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ben\AppData\Local\Temp\Rar$DIa9372.40853\"/>
    </mc:Choice>
  </mc:AlternateContent>
  <xr:revisionPtr revIDLastSave="0" documentId="13_ncr:1_{D049013C-B238-4E79-95B3-1685D64FA121}" xr6:coauthVersionLast="47" xr6:coauthVersionMax="47" xr10:uidLastSave="{00000000-0000-0000-0000-000000000000}"/>
  <bookViews>
    <workbookView xWindow="-120" yWindow="-120" windowWidth="24240" windowHeight="13140" tabRatio="577" activeTab="1" xr2:uid="{00000000-000D-0000-FFFF-FFFF00000000}"/>
  </bookViews>
  <sheets>
    <sheet name="Lajnah" sheetId="7" r:id="rId1"/>
    <sheet name="25-12-2022" sheetId="9" r:id="rId2"/>
    <sheet name="26-12-2022" sheetId="10" r:id="rId3"/>
    <sheet name="اسماء المدرسين (2)" sheetId="4" state="hidden" r:id="rId4"/>
    <sheet name="Sheet2" sheetId="3" state="hidden" r:id="rId5"/>
  </sheets>
  <definedNames>
    <definedName name="_xlnm._FilterDatabase" localSheetId="0" hidden="1">Lajnah!$A$5:$BC$103</definedName>
    <definedName name="_xlnm.Print_Titles" localSheetId="0">Lajnah!$3:$7</definedName>
    <definedName name="_xlnm.Print_Titles" localSheetId="3">'اسماء المدرسين (2)'!$3:$7</definedName>
    <definedName name="Rng">OFFSET(Lajnah!$A$8,,,MAX(Lajnah!$A:$A))</definedName>
    <definedName name="_xlnm.Print_Area" localSheetId="1">'25-12-2022'!$A$1:$N$50</definedName>
    <definedName name="_xlnm.Print_Area" localSheetId="2">'26-12-2022'!$A$1:$N$50</definedName>
    <definedName name="_xlnm.Print_Area" localSheetId="3">'اسماء المدرسين (2)'!$A$1:$AC$132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N39" i="10" l="1"/>
  <c r="M39" i="10"/>
  <c r="L39" i="10"/>
  <c r="K39" i="10"/>
  <c r="N38" i="10"/>
  <c r="M38" i="10"/>
  <c r="L38" i="10"/>
  <c r="K38" i="10"/>
  <c r="N37" i="10"/>
  <c r="M37" i="10"/>
  <c r="L37" i="10"/>
  <c r="K37" i="10"/>
  <c r="N36" i="10"/>
  <c r="M36" i="10"/>
  <c r="L36" i="10"/>
  <c r="K36" i="10"/>
  <c r="N35" i="10"/>
  <c r="M35" i="10"/>
  <c r="L35" i="10"/>
  <c r="K35" i="10"/>
  <c r="N34" i="10"/>
  <c r="M34" i="10"/>
  <c r="L34" i="10"/>
  <c r="K34" i="10"/>
  <c r="N33" i="10"/>
  <c r="M33" i="10"/>
  <c r="L33" i="10"/>
  <c r="K33" i="10"/>
  <c r="N32" i="10"/>
  <c r="M32" i="10"/>
  <c r="L32" i="10"/>
  <c r="K32" i="10"/>
  <c r="N31" i="10"/>
  <c r="M31" i="10"/>
  <c r="L31" i="10"/>
  <c r="K31" i="10"/>
  <c r="N30" i="10"/>
  <c r="M30" i="10"/>
  <c r="L30" i="10"/>
  <c r="K30" i="10"/>
  <c r="N29" i="10"/>
  <c r="M29" i="10"/>
  <c r="L29" i="10"/>
  <c r="K29" i="10"/>
  <c r="N28" i="10"/>
  <c r="M28" i="10"/>
  <c r="L28" i="10"/>
  <c r="K28" i="10"/>
  <c r="N27" i="10"/>
  <c r="M27" i="10"/>
  <c r="L27" i="10"/>
  <c r="K27" i="10"/>
  <c r="N26" i="10"/>
  <c r="M26" i="10"/>
  <c r="L26" i="10"/>
  <c r="K26" i="10"/>
  <c r="N25" i="10"/>
  <c r="M25" i="10"/>
  <c r="L25" i="10"/>
  <c r="K25" i="10"/>
  <c r="N24" i="10"/>
  <c r="M24" i="10"/>
  <c r="L24" i="10"/>
  <c r="K24" i="10"/>
  <c r="N23" i="10"/>
  <c r="M23" i="10"/>
  <c r="L23" i="10"/>
  <c r="K23" i="10"/>
  <c r="N22" i="10"/>
  <c r="M22" i="10"/>
  <c r="L22" i="10"/>
  <c r="K22" i="10"/>
  <c r="N21" i="10"/>
  <c r="M21" i="10"/>
  <c r="L21" i="10"/>
  <c r="K21" i="10"/>
  <c r="N20" i="10"/>
  <c r="M20" i="10"/>
  <c r="L20" i="10"/>
  <c r="K20" i="10"/>
  <c r="N19" i="10"/>
  <c r="M19" i="10"/>
  <c r="L19" i="10"/>
  <c r="K19" i="10"/>
  <c r="N18" i="10"/>
  <c r="M18" i="10"/>
  <c r="L18" i="10"/>
  <c r="K18" i="10"/>
  <c r="N17" i="10"/>
  <c r="M17" i="10"/>
  <c r="L17" i="10"/>
  <c r="K17" i="10"/>
  <c r="N16" i="10"/>
  <c r="M16" i="10"/>
  <c r="L16" i="10"/>
  <c r="K16" i="10"/>
  <c r="N15" i="10"/>
  <c r="M15" i="10"/>
  <c r="L15" i="10"/>
  <c r="K15" i="10"/>
  <c r="N14" i="10"/>
  <c r="M14" i="10"/>
  <c r="L14" i="10"/>
  <c r="K14" i="10"/>
  <c r="N13" i="10"/>
  <c r="M13" i="10"/>
  <c r="L13" i="10"/>
  <c r="K13" i="10"/>
  <c r="H39" i="10"/>
  <c r="G39" i="10"/>
  <c r="F39" i="10"/>
  <c r="E39" i="10"/>
  <c r="H38" i="10"/>
  <c r="G38" i="10"/>
  <c r="F38" i="10"/>
  <c r="E38" i="10"/>
  <c r="H37" i="10"/>
  <c r="G37" i="10"/>
  <c r="F37" i="10"/>
  <c r="E37" i="10"/>
  <c r="H36" i="10"/>
  <c r="G36" i="10"/>
  <c r="F36" i="10"/>
  <c r="E36" i="10"/>
  <c r="H35" i="10"/>
  <c r="G35" i="10"/>
  <c r="F35" i="10"/>
  <c r="E35" i="10"/>
  <c r="H34" i="10"/>
  <c r="G34" i="10"/>
  <c r="F34" i="10"/>
  <c r="E34" i="10"/>
  <c r="H33" i="10"/>
  <c r="G33" i="10"/>
  <c r="F33" i="10"/>
  <c r="E33" i="10"/>
  <c r="H32" i="10"/>
  <c r="G32" i="10"/>
  <c r="F32" i="10"/>
  <c r="E32" i="10"/>
  <c r="H31" i="10"/>
  <c r="G31" i="10"/>
  <c r="F31" i="10"/>
  <c r="E31" i="10"/>
  <c r="H30" i="10"/>
  <c r="G30" i="10"/>
  <c r="F30" i="10"/>
  <c r="E30" i="10"/>
  <c r="H29" i="10"/>
  <c r="G29" i="10"/>
  <c r="F29" i="10"/>
  <c r="E29" i="10"/>
  <c r="H28" i="10"/>
  <c r="G28" i="10"/>
  <c r="F28" i="10"/>
  <c r="E28" i="10"/>
  <c r="H27" i="10"/>
  <c r="G27" i="10"/>
  <c r="F27" i="10"/>
  <c r="E27" i="10"/>
  <c r="H26" i="10"/>
  <c r="G26" i="10"/>
  <c r="F26" i="10"/>
  <c r="E26" i="10"/>
  <c r="H25" i="10"/>
  <c r="G25" i="10"/>
  <c r="F25" i="10"/>
  <c r="E25" i="10"/>
  <c r="H24" i="10"/>
  <c r="G24" i="10"/>
  <c r="F24" i="10"/>
  <c r="E24" i="10"/>
  <c r="H23" i="10"/>
  <c r="G23" i="10"/>
  <c r="F23" i="10"/>
  <c r="E23" i="10"/>
  <c r="H22" i="10"/>
  <c r="G22" i="10"/>
  <c r="F22" i="10"/>
  <c r="E22" i="10"/>
  <c r="H21" i="10"/>
  <c r="G21" i="10"/>
  <c r="F21" i="10"/>
  <c r="E21" i="10"/>
  <c r="H20" i="10"/>
  <c r="G20" i="10"/>
  <c r="F20" i="10"/>
  <c r="E20" i="10"/>
  <c r="H19" i="10"/>
  <c r="G19" i="10"/>
  <c r="F19" i="10"/>
  <c r="E19" i="10"/>
  <c r="H18" i="10"/>
  <c r="G18" i="10"/>
  <c r="F18" i="10"/>
  <c r="E18" i="10"/>
  <c r="H17" i="10"/>
  <c r="G17" i="10"/>
  <c r="F17" i="10"/>
  <c r="E17" i="10"/>
  <c r="H16" i="10"/>
  <c r="G16" i="10"/>
  <c r="F16" i="10"/>
  <c r="E16" i="10"/>
  <c r="H15" i="10"/>
  <c r="G15" i="10"/>
  <c r="F15" i="10"/>
  <c r="E15" i="10"/>
  <c r="H14" i="10"/>
  <c r="G14" i="10"/>
  <c r="F14" i="10"/>
  <c r="E14" i="10"/>
  <c r="H13" i="10"/>
  <c r="G13" i="10"/>
  <c r="F13" i="10"/>
  <c r="E13" i="10"/>
  <c r="M14" i="9"/>
  <c r="M15" i="9"/>
  <c r="M16" i="9"/>
  <c r="M17" i="9"/>
  <c r="M18" i="9"/>
  <c r="M19" i="9"/>
  <c r="M20" i="9"/>
  <c r="M21" i="9"/>
  <c r="M22" i="9"/>
  <c r="M23" i="9"/>
  <c r="M24" i="9"/>
  <c r="M25" i="9"/>
  <c r="M26" i="9"/>
  <c r="M27" i="9"/>
  <c r="M28" i="9"/>
  <c r="M29" i="9"/>
  <c r="M30" i="9"/>
  <c r="M31" i="9"/>
  <c r="M32" i="9"/>
  <c r="M33" i="9"/>
  <c r="M34" i="9"/>
  <c r="M35" i="9"/>
  <c r="M36" i="9"/>
  <c r="M37" i="9"/>
  <c r="M38" i="9"/>
  <c r="M39" i="9"/>
  <c r="K14" i="9"/>
  <c r="K15" i="9"/>
  <c r="K16" i="9"/>
  <c r="K17" i="9"/>
  <c r="K18" i="9"/>
  <c r="K19" i="9"/>
  <c r="K20" i="9"/>
  <c r="K21" i="9"/>
  <c r="K22" i="9"/>
  <c r="K23" i="9"/>
  <c r="K24" i="9"/>
  <c r="K25" i="9"/>
  <c r="K26" i="9"/>
  <c r="K27" i="9"/>
  <c r="K28" i="9"/>
  <c r="K29" i="9"/>
  <c r="K30" i="9"/>
  <c r="K31" i="9"/>
  <c r="K32" i="9"/>
  <c r="K33" i="9"/>
  <c r="K34" i="9"/>
  <c r="K35" i="9"/>
  <c r="K36" i="9"/>
  <c r="K37" i="9"/>
  <c r="K38" i="9"/>
  <c r="K39" i="9"/>
  <c r="G14" i="9"/>
  <c r="G15" i="9"/>
  <c r="G16" i="9"/>
  <c r="G17" i="9"/>
  <c r="G18" i="9"/>
  <c r="G19" i="9"/>
  <c r="G20" i="9"/>
  <c r="G21" i="9"/>
  <c r="G22" i="9"/>
  <c r="G23" i="9"/>
  <c r="G24" i="9"/>
  <c r="G25" i="9"/>
  <c r="G26" i="9"/>
  <c r="G27" i="9"/>
  <c r="G28" i="9"/>
  <c r="G29" i="9"/>
  <c r="G30" i="9"/>
  <c r="G31" i="9"/>
  <c r="G32" i="9"/>
  <c r="G33" i="9"/>
  <c r="G34" i="9"/>
  <c r="G35" i="9"/>
  <c r="G36" i="9"/>
  <c r="G37" i="9"/>
  <c r="G38" i="9"/>
  <c r="G39" i="9"/>
  <c r="G13" i="9"/>
  <c r="K13" i="9"/>
  <c r="M13" i="9"/>
  <c r="E14" i="9"/>
  <c r="E15" i="9"/>
  <c r="E16" i="9"/>
  <c r="E17" i="9"/>
  <c r="E18" i="9"/>
  <c r="E19" i="9"/>
  <c r="E20" i="9"/>
  <c r="E21" i="9"/>
  <c r="E22" i="9"/>
  <c r="E23" i="9"/>
  <c r="E24" i="9"/>
  <c r="E25" i="9"/>
  <c r="E26" i="9"/>
  <c r="E27" i="9"/>
  <c r="E28" i="9"/>
  <c r="E29" i="9"/>
  <c r="E30" i="9"/>
  <c r="E31" i="9"/>
  <c r="E32" i="9"/>
  <c r="E33" i="9"/>
  <c r="E34" i="9"/>
  <c r="E35" i="9"/>
  <c r="E36" i="9"/>
  <c r="E37" i="9"/>
  <c r="E38" i="9"/>
  <c r="E39" i="9"/>
  <c r="E13" i="9"/>
  <c r="N14" i="9"/>
  <c r="N15" i="9"/>
  <c r="N16" i="9"/>
  <c r="N17" i="9"/>
  <c r="N18" i="9"/>
  <c r="N19" i="9"/>
  <c r="N20" i="9"/>
  <c r="N21" i="9"/>
  <c r="N22" i="9"/>
  <c r="N23" i="9"/>
  <c r="N24" i="9"/>
  <c r="N25" i="9"/>
  <c r="N26" i="9"/>
  <c r="N27" i="9"/>
  <c r="N28" i="9"/>
  <c r="N29" i="9"/>
  <c r="N30" i="9"/>
  <c r="N31" i="9"/>
  <c r="N32" i="9"/>
  <c r="N33" i="9"/>
  <c r="N34" i="9"/>
  <c r="N35" i="9"/>
  <c r="N36" i="9"/>
  <c r="N37" i="9"/>
  <c r="N38" i="9"/>
  <c r="N39" i="9"/>
  <c r="L14" i="9"/>
  <c r="L15" i="9"/>
  <c r="L16" i="9"/>
  <c r="L17" i="9"/>
  <c r="L18" i="9"/>
  <c r="L19" i="9"/>
  <c r="L20" i="9"/>
  <c r="L21" i="9"/>
  <c r="L22" i="9"/>
  <c r="L23" i="9"/>
  <c r="L24" i="9"/>
  <c r="L25" i="9"/>
  <c r="L26" i="9"/>
  <c r="L27" i="9"/>
  <c r="L28" i="9"/>
  <c r="L29" i="9"/>
  <c r="L30" i="9"/>
  <c r="L31" i="9"/>
  <c r="L32" i="9"/>
  <c r="L33" i="9"/>
  <c r="L34" i="9"/>
  <c r="L35" i="9"/>
  <c r="L36" i="9"/>
  <c r="L37" i="9"/>
  <c r="L38" i="9"/>
  <c r="L39" i="9"/>
  <c r="L13" i="9"/>
  <c r="N13" i="9"/>
  <c r="H14" i="9"/>
  <c r="H15" i="9"/>
  <c r="H16" i="9"/>
  <c r="H17" i="9"/>
  <c r="H18" i="9"/>
  <c r="H19" i="9"/>
  <c r="H20" i="9"/>
  <c r="H21" i="9"/>
  <c r="H22" i="9"/>
  <c r="H23" i="9"/>
  <c r="H24" i="9"/>
  <c r="H25" i="9"/>
  <c r="H26" i="9"/>
  <c r="H27" i="9"/>
  <c r="H28" i="9"/>
  <c r="H29" i="9"/>
  <c r="H30" i="9"/>
  <c r="H31" i="9"/>
  <c r="H32" i="9"/>
  <c r="H33" i="9"/>
  <c r="H34" i="9"/>
  <c r="H35" i="9"/>
  <c r="H36" i="9"/>
  <c r="H37" i="9"/>
  <c r="H38" i="9"/>
  <c r="H39" i="9"/>
  <c r="H13" i="9"/>
  <c r="F14" i="9"/>
  <c r="F15" i="9"/>
  <c r="F16" i="9"/>
  <c r="F17" i="9"/>
  <c r="F18" i="9"/>
  <c r="F19" i="9"/>
  <c r="F20" i="9"/>
  <c r="F21" i="9"/>
  <c r="F22" i="9"/>
  <c r="F23" i="9"/>
  <c r="F24" i="9"/>
  <c r="F25" i="9"/>
  <c r="F26" i="9"/>
  <c r="F27" i="9"/>
  <c r="F28" i="9"/>
  <c r="F29" i="9"/>
  <c r="F30" i="9"/>
  <c r="F31" i="9"/>
  <c r="F32" i="9"/>
  <c r="F33" i="9"/>
  <c r="F34" i="9"/>
  <c r="F35" i="9"/>
  <c r="F36" i="9"/>
  <c r="F37" i="9"/>
  <c r="F38" i="9"/>
  <c r="F39" i="9"/>
  <c r="F13" i="9"/>
  <c r="BA9" i="7"/>
  <c r="BA10" i="7"/>
  <c r="BA11" i="7"/>
  <c r="BA12" i="7"/>
  <c r="BA13" i="7"/>
  <c r="BA14" i="7"/>
  <c r="BA15" i="7"/>
  <c r="BA16" i="7"/>
  <c r="BA17" i="7"/>
  <c r="BA18" i="7"/>
  <c r="BA19" i="7"/>
  <c r="BA20" i="7"/>
  <c r="BA21" i="7"/>
  <c r="BA22" i="7"/>
  <c r="BA23" i="7"/>
  <c r="BA24" i="7"/>
  <c r="BA25" i="7"/>
  <c r="BA26" i="7"/>
  <c r="BA27" i="7"/>
  <c r="BA28" i="7"/>
  <c r="BA29" i="7"/>
  <c r="BA30" i="7"/>
  <c r="BA31" i="7"/>
  <c r="BA32" i="7"/>
  <c r="BA33" i="7"/>
  <c r="BA34" i="7"/>
  <c r="BA35" i="7"/>
  <c r="BA36" i="7"/>
  <c r="BA37" i="7"/>
  <c r="BA38" i="7"/>
  <c r="BA39" i="7"/>
  <c r="BA40" i="7"/>
  <c r="BA41" i="7"/>
  <c r="BA42" i="7"/>
  <c r="BA43" i="7"/>
  <c r="BA44" i="7"/>
  <c r="BA45" i="7"/>
  <c r="BA46" i="7"/>
  <c r="BA47" i="7"/>
  <c r="BA48" i="7"/>
  <c r="BA49" i="7"/>
  <c r="BA50" i="7"/>
  <c r="BA51" i="7"/>
  <c r="BA52" i="7"/>
  <c r="BA53" i="7"/>
  <c r="BA54" i="7"/>
  <c r="BA55" i="7"/>
  <c r="BA56" i="7"/>
  <c r="BA57" i="7"/>
  <c r="BA58" i="7"/>
  <c r="BA59" i="7"/>
  <c r="BA60" i="7"/>
  <c r="BA61" i="7"/>
  <c r="BA62" i="7"/>
  <c r="BA63" i="7"/>
  <c r="BA64" i="7"/>
  <c r="BA65" i="7"/>
  <c r="BA66" i="7"/>
  <c r="BA67" i="7"/>
  <c r="BA68" i="7"/>
  <c r="BA69" i="7"/>
  <c r="BA70" i="7"/>
  <c r="BA71" i="7"/>
  <c r="BA72" i="7"/>
  <c r="BA73" i="7"/>
  <c r="BA74" i="7"/>
  <c r="BA75" i="7"/>
  <c r="BA76" i="7"/>
  <c r="BA77" i="7"/>
  <c r="BA78" i="7"/>
  <c r="BA79" i="7"/>
  <c r="BA80" i="7"/>
  <c r="BA81" i="7"/>
  <c r="BA82" i="7"/>
  <c r="BA83" i="7"/>
  <c r="BA84" i="7"/>
  <c r="BA85" i="7"/>
  <c r="BA86" i="7"/>
  <c r="BA87" i="7"/>
  <c r="BA88" i="7"/>
  <c r="BA89" i="7"/>
  <c r="BA90" i="7"/>
  <c r="BA91" i="7"/>
  <c r="BA92" i="7"/>
  <c r="BA93" i="7"/>
  <c r="BA94" i="7"/>
  <c r="BA95" i="7"/>
  <c r="BA96" i="7"/>
  <c r="BA97" i="7"/>
  <c r="BA98" i="7"/>
  <c r="BA99" i="7"/>
  <c r="BA100" i="7"/>
  <c r="BA101" i="7"/>
  <c r="BA102" i="7"/>
  <c r="BA103" i="7"/>
  <c r="BA8" i="7"/>
  <c r="D134" i="4"/>
  <c r="AA125" i="4"/>
  <c r="AA126" i="4" s="1"/>
  <c r="AA131" i="4" s="1"/>
  <c r="Z125" i="4"/>
  <c r="Z126" i="4" s="1"/>
  <c r="Z131" i="4" s="1"/>
  <c r="Y125" i="4"/>
  <c r="X125" i="4"/>
  <c r="X126" i="4" s="1"/>
  <c r="X131" i="4" s="1"/>
  <c r="W125" i="4"/>
  <c r="W126" i="4" s="1"/>
  <c r="W131" i="4" s="1"/>
  <c r="V125" i="4"/>
  <c r="V126" i="4" s="1"/>
  <c r="V131" i="4" s="1"/>
  <c r="U125" i="4"/>
  <c r="U126" i="4" s="1"/>
  <c r="U131" i="4" s="1"/>
  <c r="T125" i="4"/>
  <c r="T126" i="4" s="1"/>
  <c r="T131" i="4" s="1"/>
  <c r="S125" i="4"/>
  <c r="S126" i="4" s="1"/>
  <c r="S131" i="4" s="1"/>
  <c r="R125" i="4"/>
  <c r="R126" i="4" s="1"/>
  <c r="R131" i="4" s="1"/>
  <c r="Q125" i="4"/>
  <c r="Q126" i="4" s="1"/>
  <c r="Q131" i="4" s="1"/>
  <c r="P125" i="4"/>
  <c r="P126" i="4" s="1"/>
  <c r="P131" i="4" s="1"/>
  <c r="O125" i="4"/>
  <c r="O126" i="4" s="1"/>
  <c r="O131" i="4" s="1"/>
  <c r="N125" i="4"/>
  <c r="N126" i="4" s="1"/>
  <c r="N131" i="4" s="1"/>
  <c r="M125" i="4"/>
  <c r="M126" i="4" s="1"/>
  <c r="M131" i="4" s="1"/>
  <c r="L125" i="4"/>
  <c r="L126" i="4" s="1"/>
  <c r="L131" i="4" s="1"/>
  <c r="K125" i="4"/>
  <c r="K126" i="4" s="1"/>
  <c r="K131" i="4" s="1"/>
  <c r="J125" i="4"/>
  <c r="J126" i="4" s="1"/>
  <c r="J131" i="4" s="1"/>
  <c r="I125" i="4"/>
  <c r="I126" i="4" s="1"/>
  <c r="I131" i="4" s="1"/>
  <c r="H125" i="4"/>
  <c r="H126" i="4" s="1"/>
  <c r="H131" i="4" s="1"/>
  <c r="G125" i="4"/>
  <c r="G126" i="4" s="1"/>
  <c r="G131" i="4" s="1"/>
  <c r="F125" i="4"/>
  <c r="F126" i="4" s="1"/>
  <c r="F131" i="4" s="1"/>
  <c r="E125" i="4"/>
  <c r="E126" i="4" s="1"/>
  <c r="E131" i="4" s="1"/>
  <c r="D125" i="4"/>
  <c r="D126" i="4" s="1"/>
  <c r="D131" i="4" s="1"/>
  <c r="AA123" i="4"/>
  <c r="Z123" i="4"/>
  <c r="Y123" i="4"/>
  <c r="X123" i="4"/>
  <c r="W123" i="4"/>
  <c r="V123" i="4"/>
  <c r="U123" i="4"/>
  <c r="T123" i="4"/>
  <c r="S123" i="4"/>
  <c r="R123" i="4"/>
  <c r="Q123" i="4"/>
  <c r="P123" i="4"/>
  <c r="O123" i="4"/>
  <c r="N123" i="4"/>
  <c r="M123" i="4"/>
  <c r="L123" i="4"/>
  <c r="K123" i="4"/>
  <c r="J123" i="4"/>
  <c r="I123" i="4"/>
  <c r="H123" i="4"/>
  <c r="G123" i="4"/>
  <c r="F123" i="4"/>
  <c r="E123" i="4"/>
  <c r="D123" i="4"/>
  <c r="AA122" i="4"/>
  <c r="Z122" i="4"/>
  <c r="Y122" i="4"/>
  <c r="X122" i="4"/>
  <c r="W122" i="4"/>
  <c r="V122" i="4"/>
  <c r="U122" i="4"/>
  <c r="T122" i="4"/>
  <c r="S122" i="4"/>
  <c r="R122" i="4"/>
  <c r="Q122" i="4"/>
  <c r="P122" i="4"/>
  <c r="O122" i="4"/>
  <c r="N122" i="4"/>
  <c r="M122" i="4"/>
  <c r="L122" i="4"/>
  <c r="K122" i="4"/>
  <c r="J122" i="4"/>
  <c r="I122" i="4"/>
  <c r="H122" i="4"/>
  <c r="G122" i="4"/>
  <c r="F122" i="4"/>
  <c r="E122" i="4"/>
  <c r="D122" i="4"/>
  <c r="AA121" i="4"/>
  <c r="Z121" i="4"/>
  <c r="Y121" i="4"/>
  <c r="X121" i="4"/>
  <c r="W121" i="4"/>
  <c r="V121" i="4"/>
  <c r="U121" i="4"/>
  <c r="T121" i="4"/>
  <c r="S121" i="4"/>
  <c r="R121" i="4"/>
  <c r="Q121" i="4"/>
  <c r="P121" i="4"/>
  <c r="O121" i="4"/>
  <c r="N121" i="4"/>
  <c r="M121" i="4"/>
  <c r="L121" i="4"/>
  <c r="K121" i="4"/>
  <c r="J121" i="4"/>
  <c r="I121" i="4"/>
  <c r="H121" i="4"/>
  <c r="G121" i="4"/>
  <c r="F121" i="4"/>
  <c r="E121" i="4"/>
  <c r="D121" i="4"/>
  <c r="AA120" i="4"/>
  <c r="Z120" i="4"/>
  <c r="Y120" i="4"/>
  <c r="X120" i="4"/>
  <c r="W120" i="4"/>
  <c r="V120" i="4"/>
  <c r="U120" i="4"/>
  <c r="T120" i="4"/>
  <c r="S120" i="4"/>
  <c r="R120" i="4"/>
  <c r="Q120" i="4"/>
  <c r="P120" i="4"/>
  <c r="O120" i="4"/>
  <c r="N120" i="4"/>
  <c r="M120" i="4"/>
  <c r="L120" i="4"/>
  <c r="K120" i="4"/>
  <c r="J120" i="4"/>
  <c r="I120" i="4"/>
  <c r="H120" i="4"/>
  <c r="G120" i="4"/>
  <c r="F120" i="4"/>
  <c r="E120" i="4"/>
  <c r="D120" i="4"/>
  <c r="AA119" i="4"/>
  <c r="AA124" i="4" s="1"/>
  <c r="AA127" i="4" s="1"/>
  <c r="Z119" i="4"/>
  <c r="Y119" i="4"/>
  <c r="Y124" i="4" s="1"/>
  <c r="Y127" i="4" s="1"/>
  <c r="X119" i="4"/>
  <c r="W119" i="4"/>
  <c r="V119" i="4"/>
  <c r="U119" i="4"/>
  <c r="U124" i="4" s="1"/>
  <c r="U127" i="4" s="1"/>
  <c r="T119" i="4"/>
  <c r="S119" i="4"/>
  <c r="R119" i="4"/>
  <c r="Q119" i="4"/>
  <c r="Q124" i="4" s="1"/>
  <c r="Q127" i="4" s="1"/>
  <c r="P119" i="4"/>
  <c r="P124" i="4" s="1"/>
  <c r="P127" i="4" s="1"/>
  <c r="O119" i="4"/>
  <c r="N119" i="4"/>
  <c r="M119" i="4"/>
  <c r="M124" i="4" s="1"/>
  <c r="M127" i="4" s="1"/>
  <c r="L119" i="4"/>
  <c r="L124" i="4" s="1"/>
  <c r="L127" i="4" s="1"/>
  <c r="K119" i="4"/>
  <c r="K124" i="4" s="1"/>
  <c r="K127" i="4" s="1"/>
  <c r="J119" i="4"/>
  <c r="I119" i="4"/>
  <c r="I124" i="4" s="1"/>
  <c r="I127" i="4" s="1"/>
  <c r="H119" i="4"/>
  <c r="G119" i="4"/>
  <c r="F119" i="4"/>
  <c r="E119" i="4"/>
  <c r="D119" i="4"/>
  <c r="AB118" i="4"/>
  <c r="C118" i="4"/>
  <c r="B127" i="4" s="1"/>
  <c r="AB117" i="4"/>
  <c r="AB116" i="4"/>
  <c r="AB115" i="4"/>
  <c r="AB114" i="4"/>
  <c r="AB113" i="4"/>
  <c r="AB112" i="4"/>
  <c r="AB111" i="4"/>
  <c r="AB110" i="4"/>
  <c r="AB109" i="4"/>
  <c r="AB108" i="4"/>
  <c r="AB107" i="4"/>
  <c r="AB106" i="4"/>
  <c r="AB105" i="4"/>
  <c r="AB104" i="4"/>
  <c r="AB103" i="4"/>
  <c r="AB102" i="4"/>
  <c r="AB101" i="4"/>
  <c r="AB100" i="4"/>
  <c r="AB99" i="4"/>
  <c r="AB98" i="4"/>
  <c r="AB97" i="4"/>
  <c r="AB96" i="4"/>
  <c r="AB95" i="4"/>
  <c r="AB94" i="4"/>
  <c r="AB93" i="4"/>
  <c r="AB92" i="4"/>
  <c r="AB91" i="4"/>
  <c r="AB90" i="4"/>
  <c r="AB89" i="4"/>
  <c r="AB88" i="4"/>
  <c r="AB87" i="4"/>
  <c r="AB86" i="4"/>
  <c r="AB85" i="4"/>
  <c r="AB84" i="4"/>
  <c r="AB83" i="4"/>
  <c r="AB82" i="4"/>
  <c r="AB81" i="4"/>
  <c r="AB80" i="4"/>
  <c r="AB79" i="4"/>
  <c r="AB78" i="4"/>
  <c r="AB77" i="4"/>
  <c r="AB76" i="4"/>
  <c r="AB75" i="4"/>
  <c r="AB74" i="4"/>
  <c r="AB73" i="4"/>
  <c r="AB72" i="4"/>
  <c r="AB71" i="4"/>
  <c r="AB70" i="4"/>
  <c r="AB69" i="4"/>
  <c r="AB68" i="4"/>
  <c r="AB67" i="4"/>
  <c r="AB66" i="4"/>
  <c r="AB65" i="4"/>
  <c r="AB64" i="4"/>
  <c r="AB63" i="4"/>
  <c r="AB62" i="4"/>
  <c r="AB61" i="4"/>
  <c r="AB60" i="4"/>
  <c r="AB59" i="4"/>
  <c r="AB58" i="4"/>
  <c r="AB57" i="4"/>
  <c r="AB56" i="4"/>
  <c r="AB55" i="4"/>
  <c r="AB54" i="4"/>
  <c r="AB53" i="4"/>
  <c r="AB52" i="4"/>
  <c r="AB51" i="4"/>
  <c r="AB50" i="4"/>
  <c r="AB49" i="4"/>
  <c r="AB48" i="4"/>
  <c r="AB47" i="4"/>
  <c r="AB46" i="4"/>
  <c r="AB45" i="4"/>
  <c r="AB44" i="4"/>
  <c r="AB43" i="4"/>
  <c r="AB42" i="4"/>
  <c r="AB41" i="4"/>
  <c r="AB40" i="4"/>
  <c r="AB39" i="4"/>
  <c r="AB38" i="4"/>
  <c r="AB37" i="4"/>
  <c r="AB36" i="4"/>
  <c r="AB35" i="4"/>
  <c r="AB34" i="4"/>
  <c r="AB33" i="4"/>
  <c r="AB32" i="4"/>
  <c r="AB31" i="4"/>
  <c r="AB30" i="4"/>
  <c r="AB29" i="4"/>
  <c r="AB28" i="4"/>
  <c r="AB27" i="4"/>
  <c r="AB26" i="4"/>
  <c r="AB25" i="4"/>
  <c r="AB24" i="4"/>
  <c r="AB23" i="4"/>
  <c r="AB22" i="4"/>
  <c r="AB21" i="4"/>
  <c r="AB20" i="4"/>
  <c r="AB19" i="4"/>
  <c r="AB18" i="4"/>
  <c r="AB17" i="4"/>
  <c r="AB16" i="4"/>
  <c r="AB15" i="4"/>
  <c r="AB14" i="4"/>
  <c r="AB13" i="4"/>
  <c r="AB12" i="4"/>
  <c r="AB11" i="4"/>
  <c r="AB10" i="4"/>
  <c r="AB9" i="4"/>
  <c r="AB8" i="4"/>
  <c r="W124" i="4" l="1"/>
  <c r="W127" i="4" s="1"/>
  <c r="Z124" i="4"/>
  <c r="Z127" i="4" s="1"/>
  <c r="D124" i="4"/>
  <c r="V124" i="4"/>
  <c r="V127" i="4" s="1"/>
  <c r="V128" i="4" s="1"/>
  <c r="V132" i="4" s="1"/>
  <c r="T124" i="4"/>
  <c r="T127" i="4" s="1"/>
  <c r="H124" i="4"/>
  <c r="H127" i="4" s="1"/>
  <c r="H128" i="4" s="1"/>
  <c r="H132" i="4" s="1"/>
  <c r="E124" i="4"/>
  <c r="E127" i="4" s="1"/>
  <c r="E128" i="4" s="1"/>
  <c r="E132" i="4" s="1"/>
  <c r="Y126" i="4"/>
  <c r="Y131" i="4" s="1"/>
  <c r="X124" i="4"/>
  <c r="X127" i="4" s="1"/>
  <c r="X128" i="4" s="1"/>
  <c r="X132" i="4" s="1"/>
  <c r="S124" i="4"/>
  <c r="S127" i="4" s="1"/>
  <c r="S128" i="4" s="1"/>
  <c r="S132" i="4" s="1"/>
  <c r="R124" i="4"/>
  <c r="R127" i="4" s="1"/>
  <c r="R128" i="4" s="1"/>
  <c r="R132" i="4" s="1"/>
  <c r="O124" i="4"/>
  <c r="O127" i="4" s="1"/>
  <c r="O128" i="4" s="1"/>
  <c r="O132" i="4" s="1"/>
  <c r="N124" i="4"/>
  <c r="N127" i="4" s="1"/>
  <c r="N128" i="4" s="1"/>
  <c r="N132" i="4" s="1"/>
  <c r="J124" i="4"/>
  <c r="J127" i="4" s="1"/>
  <c r="J128" i="4" s="1"/>
  <c r="J132" i="4" s="1"/>
  <c r="G124" i="4"/>
  <c r="G127" i="4" s="1"/>
  <c r="G128" i="4" s="1"/>
  <c r="G132" i="4" s="1"/>
  <c r="F124" i="4"/>
  <c r="F127" i="4" s="1"/>
  <c r="F128" i="4" s="1"/>
  <c r="F132" i="4" s="1"/>
  <c r="AB123" i="4"/>
  <c r="AB120" i="4"/>
  <c r="AB121" i="4"/>
  <c r="AB122" i="4"/>
  <c r="AA128" i="4"/>
  <c r="AA132" i="4" s="1"/>
  <c r="W128" i="4"/>
  <c r="W132" i="4" s="1"/>
  <c r="K128" i="4"/>
  <c r="K132" i="4" s="1"/>
  <c r="Z128" i="4"/>
  <c r="Z132" i="4" s="1"/>
  <c r="P128" i="4"/>
  <c r="P132" i="4" s="1"/>
  <c r="U128" i="4"/>
  <c r="U132" i="4" s="1"/>
  <c r="Q128" i="4"/>
  <c r="Q132" i="4" s="1"/>
  <c r="M128" i="4"/>
  <c r="M132" i="4" s="1"/>
  <c r="I128" i="4"/>
  <c r="I132" i="4" s="1"/>
  <c r="T128" i="4"/>
  <c r="T132" i="4" s="1"/>
  <c r="L128" i="4"/>
  <c r="L132" i="4" s="1"/>
  <c r="D127" i="4"/>
  <c r="Y128" i="4" s="1"/>
  <c r="Y132" i="4" s="1"/>
  <c r="AB119" i="4"/>
  <c r="AB124" i="4" l="1"/>
  <c r="D128" i="4"/>
  <c r="D132" i="4" s="1"/>
</calcChain>
</file>

<file path=xl/sharedStrings.xml><?xml version="1.0" encoding="utf-8"?>
<sst xmlns="http://schemas.openxmlformats.org/spreadsheetml/2006/main" count="859" uniqueCount="255">
  <si>
    <t>الاحد</t>
  </si>
  <si>
    <t>الاثنين</t>
  </si>
  <si>
    <t>الثلاثاء</t>
  </si>
  <si>
    <t>الأربعاء</t>
  </si>
  <si>
    <t>الخميس</t>
  </si>
  <si>
    <t>المجموع</t>
  </si>
  <si>
    <t>مسلسل</t>
  </si>
  <si>
    <t>القســــــــــم</t>
  </si>
  <si>
    <t>الإســـــــــــــــــــــــــــــــم</t>
  </si>
  <si>
    <t>03/01/202</t>
  </si>
  <si>
    <t>ف1</t>
  </si>
  <si>
    <t>ف2</t>
  </si>
  <si>
    <t>التنمية الشخصية والتوجيه</t>
  </si>
  <si>
    <t>محمد عبدالامير سلمان كاظم</t>
  </si>
  <si>
    <t>محمد عبدالناصر القناوي ابراهيم</t>
  </si>
  <si>
    <t>11/22</t>
  </si>
  <si>
    <t>كهر11</t>
  </si>
  <si>
    <t>كهر13</t>
  </si>
  <si>
    <t>كهر14</t>
  </si>
  <si>
    <t>11/23</t>
  </si>
  <si>
    <t>صال11</t>
  </si>
  <si>
    <t>حسين عبدعلي عبدالله منصور</t>
  </si>
  <si>
    <t>11/19</t>
  </si>
  <si>
    <t>الرسم التقني</t>
  </si>
  <si>
    <t>باسم عبده محمود اسماعيل</t>
  </si>
  <si>
    <t>العلوم</t>
  </si>
  <si>
    <t>مصطفى بن ابراهيم السكار</t>
  </si>
  <si>
    <t>11/5</t>
  </si>
  <si>
    <t>E</t>
  </si>
  <si>
    <t>صال12</t>
  </si>
  <si>
    <t>محمد احمد عبدالمعطي الشفة</t>
  </si>
  <si>
    <t>رضا عمر السيد عمر</t>
  </si>
  <si>
    <t>الميكانيكا</t>
  </si>
  <si>
    <t>خالد محمد علي الصاوي</t>
  </si>
  <si>
    <t>طه سعيد طه موسى</t>
  </si>
  <si>
    <t>L</t>
  </si>
  <si>
    <t>علاء طة ابراهيم حارون</t>
  </si>
  <si>
    <t>A</t>
  </si>
  <si>
    <t>11/21</t>
  </si>
  <si>
    <t>الرياضيات</t>
  </si>
  <si>
    <t>جمال عبدالحكيم احمد الجندى</t>
  </si>
  <si>
    <t>ابراهيم محمد محمد حسين</t>
  </si>
  <si>
    <t>خليل محمد خليل ابوحسن</t>
  </si>
  <si>
    <t>اللغة العربية</t>
  </si>
  <si>
    <t>عباس عبدالرحيم عبدالحسين التوبلي</t>
  </si>
  <si>
    <t>عبدالسلام محمد الخيرو الخزاعلة</t>
  </si>
  <si>
    <t>عبدالحميد بكر كامل عبدالعزيز</t>
  </si>
  <si>
    <t>عبدالله عقيل عبدالله علي</t>
  </si>
  <si>
    <t>T</t>
  </si>
  <si>
    <t>اللغة الانجليزية</t>
  </si>
  <si>
    <t>ايهاب كمال مصيلحى مسعود</t>
  </si>
  <si>
    <t>احمد سالم مصطفى الصارم</t>
  </si>
  <si>
    <t>هشام وجدي احمد غازى</t>
  </si>
  <si>
    <t>11/20</t>
  </si>
  <si>
    <t>وائل السيد علي السيد</t>
  </si>
  <si>
    <t>محمود لطفي عبدالرحمن احمد</t>
  </si>
  <si>
    <t>محمد علي ابراهيم الطويلة</t>
  </si>
  <si>
    <t>HABEEB URAHIMAN CH</t>
  </si>
  <si>
    <t>احمد عبدالقادر على</t>
  </si>
  <si>
    <t>حسين حمدان على الزبون</t>
  </si>
  <si>
    <t>حل مشكلات ومشاريع</t>
  </si>
  <si>
    <t>اسامة محمد حسن على</t>
  </si>
  <si>
    <t>محمد عبدالخالق ابراهيم عبدالرازق</t>
  </si>
  <si>
    <t>علي رمضان محمد طه</t>
  </si>
  <si>
    <t>احمد حمدي عبدالرؤف اللمسي</t>
  </si>
  <si>
    <t>احمد عبدالجواد سيداحمد زيد</t>
  </si>
  <si>
    <t>عبدالباسط بن على محمدى</t>
  </si>
  <si>
    <t>التربية الدينية</t>
  </si>
  <si>
    <t>أيمن شوقي سيد عبدالتواب</t>
  </si>
  <si>
    <t>محمد توفيق احمد الجناينى</t>
  </si>
  <si>
    <t>التربية البدنية</t>
  </si>
  <si>
    <t>حسين علي حبيب القلاف</t>
  </si>
  <si>
    <t>الاجتماعيات</t>
  </si>
  <si>
    <t>جعفر علي محمد عبدعلي</t>
  </si>
  <si>
    <t>محمد علي الشريف</t>
  </si>
  <si>
    <t>يوسف محمد ناصر حريم</t>
  </si>
  <si>
    <t>حسن عبدالنبى حسن القصاص</t>
  </si>
  <si>
    <t>الحاسوب</t>
  </si>
  <si>
    <t>احمد محمد الحسينى عبدالمنعم</t>
  </si>
  <si>
    <t>محمد يوسف سعيد أبوالهيجاء</t>
  </si>
  <si>
    <t>ناصر هجان محمد احمد</t>
  </si>
  <si>
    <t>حسن عبدالغفور حسن فدائي</t>
  </si>
  <si>
    <t>الالكترونيات</t>
  </si>
  <si>
    <t>يوسف عبدالله محمد مبارك</t>
  </si>
  <si>
    <t>علي سلمان أحمد آل حرز</t>
  </si>
  <si>
    <t>محمد احمد محمد محمد</t>
  </si>
  <si>
    <t>مسعد عبدالسلام محمود شقرة</t>
  </si>
  <si>
    <t>عمادالدين سعيد عبدالقادر احمد</t>
  </si>
  <si>
    <t>27/11</t>
  </si>
  <si>
    <t>ياسر احمد عبدالجواد احمد</t>
  </si>
  <si>
    <t>الكهرباء</t>
  </si>
  <si>
    <t>موسى علي عيسى عبدالله</t>
  </si>
  <si>
    <t>احمد محمد شلبي يونس</t>
  </si>
  <si>
    <t>محمد عوض امين عبدالله</t>
  </si>
  <si>
    <t>ولاء السيد عبدالمنعم كحلة</t>
  </si>
  <si>
    <t>أمير فاروق حسن إبراهيم</t>
  </si>
  <si>
    <t>محمود محمد محمد الوكيل</t>
  </si>
  <si>
    <t>حسام الدين عبدالله عبدالحق عبيد</t>
  </si>
  <si>
    <t>حسن ملا محمد علي الصفار</t>
  </si>
  <si>
    <t>PRAVEEN MANNAM</t>
  </si>
  <si>
    <t>تيسير محمود حسين اشريد</t>
  </si>
  <si>
    <t>علي حسن احمد متروك</t>
  </si>
  <si>
    <t>التبريد والتكيف</t>
  </si>
  <si>
    <t>علي حسن محمد فردان</t>
  </si>
  <si>
    <t>علاء الدين السيد عبدالرحمن خليل</t>
  </si>
  <si>
    <t>تامر احمد رضا الخياط</t>
  </si>
  <si>
    <t>علي ناصر احمد الغنامي</t>
  </si>
  <si>
    <t>DANILO TAN ROCA</t>
  </si>
  <si>
    <t>محمد جعفر محمد كاظم</t>
  </si>
  <si>
    <t>التشغيل المكني</t>
  </si>
  <si>
    <t>نبيل علي مكى ابراهيم</t>
  </si>
  <si>
    <t>عبدالهادي أبوالمحاسن عبدالهادي ال</t>
  </si>
  <si>
    <t>محمد حسن احمد على</t>
  </si>
  <si>
    <t>ثامر عبدالله محمد الشرعة</t>
  </si>
  <si>
    <t>السيارات</t>
  </si>
  <si>
    <t>محمد علي احمد المهيدي</t>
  </si>
  <si>
    <t>عادل رمضان محمد مصطفى</t>
  </si>
  <si>
    <t>احمد محمد علي ابراهيم</t>
  </si>
  <si>
    <t>عزت عبدالفتاح حسين القاضي</t>
  </si>
  <si>
    <t>الديزل</t>
  </si>
  <si>
    <t>علي يوسف علي موسى</t>
  </si>
  <si>
    <t>شريف قناوى جويد قناوى</t>
  </si>
  <si>
    <t>Melchor Alongat Osano</t>
  </si>
  <si>
    <t>رضا السيد عبدالسميع السيد</t>
  </si>
  <si>
    <t>ياسر احمد علي محمود</t>
  </si>
  <si>
    <t>MOHAMED ASIF KHAN</t>
  </si>
  <si>
    <t>اللحام والفبركة</t>
  </si>
  <si>
    <t>خالد صالح خليل محمد</t>
  </si>
  <si>
    <t>احمد محمد العليمى محمد</t>
  </si>
  <si>
    <t>محمد هاشم عبدالنبي أبوحسنين</t>
  </si>
  <si>
    <t>احمد ابراهيم محمد غانم</t>
  </si>
  <si>
    <t>طارق احمد عبداللطيف عبدالحمي</t>
  </si>
  <si>
    <t>محمد فتحى ابراهيم البيومى</t>
  </si>
  <si>
    <t>النجارة والديكور</t>
  </si>
  <si>
    <t>نبيل عوض محمد حسن</t>
  </si>
  <si>
    <t>عطية الزمزمي متولي ابراهيم</t>
  </si>
  <si>
    <t>تقنيات الحاسوب</t>
  </si>
  <si>
    <t>أمين علي محسن عبدالله</t>
  </si>
  <si>
    <t>اسامة محمد نصر الدبابى</t>
  </si>
  <si>
    <t>RAFATULLA SHAIKH R</t>
  </si>
  <si>
    <t>خالد عبدالمرضي عبدالباسط عبدالعا</t>
  </si>
  <si>
    <t>شاهين كمال محمود ابراهيم</t>
  </si>
  <si>
    <t>عدد المشرفيين الادارايين</t>
  </si>
  <si>
    <t>عدد أعضاء لجنة الرصد المركزي</t>
  </si>
  <si>
    <t>عدد أعضاء الكنترول</t>
  </si>
  <si>
    <t>قسم التسجيل</t>
  </si>
  <si>
    <t>الإجمالي</t>
  </si>
  <si>
    <t xml:space="preserve"> </t>
  </si>
  <si>
    <t>مواعيد طبية  (A)</t>
  </si>
  <si>
    <t>تصحيح (M)</t>
  </si>
  <si>
    <t>اعذار أخرى (E )</t>
  </si>
  <si>
    <t xml:space="preserve">اجمالي </t>
  </si>
  <si>
    <t>إجمالي عدد رؤساء الأقسام</t>
  </si>
  <si>
    <t>الغير متاحين</t>
  </si>
  <si>
    <t>المتاحين</t>
  </si>
  <si>
    <t xml:space="preserve">إجمالي عدد المراقبين </t>
  </si>
  <si>
    <t>الإحتياج</t>
  </si>
  <si>
    <t>رؤساء الأقسام</t>
  </si>
  <si>
    <t>المراقبين</t>
  </si>
  <si>
    <r>
      <t xml:space="preserve">العجز </t>
    </r>
    <r>
      <rPr>
        <sz val="20"/>
        <rFont val="Arial"/>
        <family val="2"/>
      </rPr>
      <t>(</t>
    </r>
    <r>
      <rPr>
        <sz val="26"/>
        <rFont val="Arial"/>
        <family val="2"/>
      </rPr>
      <t>-</t>
    </r>
    <r>
      <rPr>
        <sz val="20"/>
        <rFont val="Arial"/>
        <family val="2"/>
      </rPr>
      <t>)</t>
    </r>
    <r>
      <rPr>
        <b/>
        <sz val="20"/>
        <rFont val="Arial"/>
        <family val="2"/>
      </rPr>
      <t xml:space="preserve">  والزيادة</t>
    </r>
  </si>
  <si>
    <t>أعضاء الكنترول - ولجنة الرصد المركزي</t>
  </si>
  <si>
    <t>الاشراف الإداري</t>
  </si>
  <si>
    <t>مرتضى عبدالحسن منصور سرح</t>
  </si>
  <si>
    <t>حسن حبيب عبدالحسين دروي</t>
  </si>
  <si>
    <t>جلال ميرزا ابراهيم محمد سلما</t>
  </si>
  <si>
    <t>لجنة فنية(B)</t>
  </si>
  <si>
    <t>دورات (T)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</si>
  <si>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</si>
  <si>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عماد حمدي عبدالفتاح محمد</t>
  </si>
  <si>
    <t>احمد حسن مهدى ابراهيم</t>
  </si>
  <si>
    <t>فؤاد عبدالله سلمان مدن</t>
  </si>
  <si>
    <t>س جعفر حسين عبدالله حسين</t>
  </si>
  <si>
    <t>حسين محمد علي احمد</t>
  </si>
  <si>
    <t>عبدالله احمد محمد عبدالله</t>
  </si>
  <si>
    <t>سعيد علي حسن ابراهيم</t>
  </si>
  <si>
    <t>محمد عبدالله محمد الدغيدي</t>
  </si>
  <si>
    <t>علي عبدالحسين مكي علي</t>
  </si>
  <si>
    <t>حميد منصور على حسن</t>
  </si>
  <si>
    <t>الإدارة</t>
  </si>
  <si>
    <t>موسى ابراهيم مرهون العجمى</t>
  </si>
  <si>
    <t>عارف عبدالحسين حسن الاسكاف</t>
  </si>
  <si>
    <t>محمد هارون مفلح الخليفات</t>
  </si>
  <si>
    <t>عبدالهادي علي بن علي الخلاق</t>
  </si>
  <si>
    <t>طلال ضياء عبدالله الشروقي</t>
  </si>
  <si>
    <t>عبدالله خالد عبداللطيف البحر</t>
  </si>
  <si>
    <t>الارشاد الاجتماعي</t>
  </si>
  <si>
    <t>ايمن محمد جاسم الملا</t>
  </si>
  <si>
    <t>باسم عبدالله حسين عبدالله</t>
  </si>
  <si>
    <t>الارشاد المهني</t>
  </si>
  <si>
    <t>عباس احمد حسن عبدالشهيد</t>
  </si>
  <si>
    <t>صلاح عبدالله شمسان حبيب</t>
  </si>
  <si>
    <t>علي حبيب علي محمد</t>
  </si>
  <si>
    <t>التسجيل</t>
  </si>
  <si>
    <t>حسين علي جعفر الصفار</t>
  </si>
  <si>
    <t>خالد محمد عادل محمد حسين دروي</t>
  </si>
  <si>
    <t>مركز مصادر التعلم</t>
  </si>
  <si>
    <t>عمار عبدالنبى عبدالمهدى عبدالله</t>
  </si>
  <si>
    <t>المخزن</t>
  </si>
  <si>
    <t>محمد إسماعيل أحمد الشعله</t>
  </si>
  <si>
    <t>عبدالغني حبيب عبدالحسين عبدالله</t>
  </si>
  <si>
    <t>فني مختبر حاسوب</t>
  </si>
  <si>
    <t>عمران ميرزا جعفر منصور</t>
  </si>
  <si>
    <t>مدارس المستقبل</t>
  </si>
  <si>
    <t>حسين مهدى عبدالله عياد</t>
  </si>
  <si>
    <t>ضمان الجودة</t>
  </si>
  <si>
    <t>احمد يوسف احمد حسن</t>
  </si>
  <si>
    <t>مدحت امام السيد احمد</t>
  </si>
  <si>
    <t>لجنة النظام</t>
  </si>
  <si>
    <t>الفترة</t>
  </si>
  <si>
    <t>الفترة الأولى</t>
  </si>
  <si>
    <t>الفترة الثانيــــــة</t>
  </si>
  <si>
    <t>زمن الامتحان</t>
  </si>
  <si>
    <t>الغرفة</t>
  </si>
  <si>
    <t>12/5</t>
  </si>
  <si>
    <t>13/5</t>
  </si>
  <si>
    <t>14/5</t>
  </si>
  <si>
    <t>21/5</t>
  </si>
  <si>
    <t>22/5</t>
  </si>
  <si>
    <t>11/6</t>
  </si>
  <si>
    <t>12/6</t>
  </si>
  <si>
    <t>13/6</t>
  </si>
  <si>
    <t>14/6</t>
  </si>
  <si>
    <t>12/7</t>
  </si>
  <si>
    <t>13/7</t>
  </si>
  <si>
    <t>24/11</t>
  </si>
  <si>
    <t>25/11</t>
  </si>
  <si>
    <t>26/11</t>
  </si>
  <si>
    <t>28/11</t>
  </si>
  <si>
    <t>المعلمين الإحتياط</t>
  </si>
  <si>
    <t>الفترة الثانية</t>
  </si>
  <si>
    <t>ف3</t>
  </si>
  <si>
    <t>ف4</t>
  </si>
  <si>
    <t>رمز</t>
  </si>
  <si>
    <t>1</t>
  </si>
  <si>
    <t>3</t>
  </si>
  <si>
    <t>لجنـة الإشراف على اللجان</t>
  </si>
  <si>
    <t>8 am-10 am</t>
  </si>
  <si>
    <t>ريض</t>
  </si>
  <si>
    <t>عرب</t>
  </si>
  <si>
    <t>انج</t>
  </si>
  <si>
    <t>محمد</t>
  </si>
  <si>
    <t>ابراهيم</t>
  </si>
  <si>
    <t>علي</t>
  </si>
  <si>
    <t>باسم</t>
  </si>
  <si>
    <t>مصطفى</t>
  </si>
  <si>
    <t>احمد</t>
  </si>
  <si>
    <t>رضا</t>
  </si>
  <si>
    <t>خالد</t>
  </si>
  <si>
    <t>طه</t>
  </si>
  <si>
    <t>علاء</t>
  </si>
  <si>
    <t>جكال</t>
  </si>
  <si>
    <t>محمدعلي</t>
  </si>
  <si>
    <t>سرحان</t>
  </si>
  <si>
    <t>خليل</t>
  </si>
  <si>
    <t>موسى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</si>
</sst>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-1010000]yyyy/mm/dd;@"/>
    <numFmt numFmtId="165" formatCode="#,##0;[Red]#,##0"/>
    <numFmt numFmtId="166" formatCode="[$-1010000]d/m/yyyy;@"/>
    <numFmt numFmtId="167" formatCode="#,##0.000"/>
    <numFmt numFmtId="168" formatCode="0.000"/>
  </numFmts>
  <fonts count="21" x14ac:knownFonts="1">
    <font>
      <sz val="10"/>
      <name val="Arial"/>
      <charset val="178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8"/>
      <name val="Arial"/>
      <family val="2"/>
    </font>
    <font>
      <sz val="20"/>
      <name val="Arial"/>
      <family val="2"/>
    </font>
    <font>
      <b/>
      <sz val="18"/>
      <name val="Arial"/>
      <family val="2"/>
    </font>
    <font>
      <u/>
      <sz val="4"/>
      <color theme="10"/>
      <name val="Arial"/>
      <family val="2"/>
    </font>
    <font>
      <b/>
      <sz val="20"/>
      <name val="Arial"/>
      <family val="2"/>
    </font>
    <font>
      <u/>
      <sz val="36"/>
      <color theme="10"/>
      <name val="Arial"/>
      <family val="2"/>
    </font>
    <font>
      <sz val="26"/>
      <name val="Arial"/>
      <family val="2"/>
    </font>
    <font>
      <b/>
      <sz val="16"/>
      <name val="Arial"/>
      <family val="2"/>
    </font>
    <font>
      <b/>
      <sz val="22"/>
      <name val="Arial"/>
      <family val="2"/>
    </font>
    <font>
      <sz val="10"/>
      <name val="Arial"/>
      <family val="2"/>
    </font>
    <font>
      <b/>
      <sz val="16"/>
      <color rgb="FF000000"/>
      <name val="Times New Roman"/>
      <family val="1"/>
    </font>
    <font>
      <b/>
      <sz val="12"/>
      <name val="Arabic Transparent"/>
      <charset val="178"/>
    </font>
    <font>
      <b/>
      <sz val="11"/>
      <name val="Arial Black"/>
      <family val="2"/>
    </font>
    <font>
      <b/>
      <sz val="12"/>
      <name val="Arial Black"/>
      <family val="2"/>
    </font>
    <font>
      <b/>
      <sz val="10"/>
      <name val="Arabic Transparent"/>
      <charset val="178"/>
    </font>
    <font>
      <sz val="12"/>
      <name val="Arabic Transparent"/>
      <charset val="178"/>
    </font>
    <font>
      <vertAlign val="superscript"/>
      <sz val="10"/>
      <name val="Arial"/>
      <family val="2"/>
    </font>
    <font>
      <sz val="22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8BE78B"/>
        <bgColor indexed="64"/>
      </patternFill>
    </fill>
    <fill>
      <patternFill patternType="solid">
        <fgColor rgb="FFFF3F3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5">
    <xf numFmtId="164" fontId="0" fillId="0" borderId="0"/>
    <xf numFmtId="164" fontId="6" fillId="0" borderId="0" applyNumberFormat="0" applyFill="0" applyBorder="0" applyAlignment="0" applyProtection="0">
      <alignment vertical="top"/>
      <protection locked="0"/>
    </xf>
    <xf numFmtId="164" fontId="12" fillId="0" borderId="0"/>
    <xf numFmtId="164" fontId="12" fillId="0" borderId="0"/>
    <xf numFmtId="0" fontId="1" fillId="0" borderId="0"/>
  </cellStyleXfs>
  <cellXfs count="178">
    <xf numFmtId="164" fontId="0" fillId="0" borderId="0" xfId="0"/>
    <xf numFmtId="164" fontId="3" fillId="0" borderId="0" xfId="0" applyFont="1"/>
    <xf numFmtId="164" fontId="7" fillId="0" borderId="0" xfId="0" applyFont="1" applyAlignment="1">
      <alignment horizontal="center" vertical="center"/>
    </xf>
    <xf numFmtId="164" fontId="7" fillId="0" borderId="0" xfId="1" applyFont="1" applyBorder="1" applyAlignment="1" applyProtection="1">
      <alignment horizontal="center" vertical="center"/>
    </xf>
    <xf numFmtId="164" fontId="3" fillId="2" borderId="0" xfId="0" applyFont="1" applyFill="1"/>
    <xf numFmtId="1" fontId="4" fillId="2" borderId="1" xfId="0" applyNumberFormat="1" applyFont="1" applyFill="1" applyBorder="1" applyAlignment="1">
      <alignment horizontal="center"/>
    </xf>
    <xf numFmtId="1" fontId="4" fillId="0" borderId="1" xfId="0" applyNumberFormat="1" applyFont="1" applyBorder="1" applyAlignment="1">
      <alignment horizontal="center" vertical="center"/>
    </xf>
    <xf numFmtId="164" fontId="3" fillId="0" borderId="0" xfId="0" applyFont="1" applyAlignment="1">
      <alignment horizontal="center"/>
    </xf>
    <xf numFmtId="1" fontId="4" fillId="3" borderId="1" xfId="0" applyNumberFormat="1" applyFont="1" applyFill="1" applyBorder="1" applyAlignment="1">
      <alignment horizontal="center"/>
    </xf>
    <xf numFmtId="1" fontId="7" fillId="4" borderId="8" xfId="0" applyNumberFormat="1" applyFont="1" applyFill="1" applyBorder="1" applyAlignment="1">
      <alignment horizontal="center" vertical="center"/>
    </xf>
    <xf numFmtId="164" fontId="3" fillId="4" borderId="0" xfId="0" applyFont="1" applyFill="1"/>
    <xf numFmtId="49" fontId="7" fillId="6" borderId="8" xfId="0" applyNumberFormat="1" applyFont="1" applyFill="1" applyBorder="1" applyAlignment="1">
      <alignment horizontal="center"/>
    </xf>
    <xf numFmtId="164" fontId="7" fillId="6" borderId="8" xfId="1" applyFont="1" applyFill="1" applyBorder="1" applyAlignment="1" applyProtection="1">
      <alignment horizontal="center" vertical="center"/>
    </xf>
    <xf numFmtId="1" fontId="7" fillId="5" borderId="4" xfId="0" applyNumberFormat="1" applyFont="1" applyFill="1" applyBorder="1" applyAlignment="1">
      <alignment horizontal="center" vertical="center"/>
    </xf>
    <xf numFmtId="165" fontId="4" fillId="0" borderId="3" xfId="0" applyNumberFormat="1" applyFont="1" applyBorder="1" applyAlignment="1">
      <alignment horizontal="center" vertical="center"/>
    </xf>
    <xf numFmtId="49" fontId="3" fillId="2" borderId="0" xfId="0" applyNumberFormat="1" applyFont="1" applyFill="1"/>
    <xf numFmtId="49" fontId="3" fillId="2" borderId="0" xfId="0" applyNumberFormat="1" applyFont="1" applyFill="1" applyAlignment="1">
      <alignment horizontal="center"/>
    </xf>
    <xf numFmtId="49" fontId="7" fillId="2" borderId="8" xfId="0" applyNumberFormat="1" applyFont="1" applyFill="1" applyBorder="1" applyAlignment="1">
      <alignment horizontal="center"/>
    </xf>
    <xf numFmtId="49" fontId="7" fillId="2" borderId="4" xfId="0" applyNumberFormat="1" applyFont="1" applyFill="1" applyBorder="1" applyAlignment="1">
      <alignment horizontal="center"/>
    </xf>
    <xf numFmtId="164" fontId="3" fillId="2" borderId="26" xfId="0" applyFont="1" applyFill="1" applyBorder="1"/>
    <xf numFmtId="1" fontId="4" fillId="3" borderId="25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1" fontId="7" fillId="2" borderId="11" xfId="0" applyNumberFormat="1" applyFont="1" applyFill="1" applyBorder="1" applyAlignment="1">
      <alignment horizontal="center"/>
    </xf>
    <xf numFmtId="1" fontId="4" fillId="3" borderId="4" xfId="0" applyNumberFormat="1" applyFont="1" applyFill="1" applyBorder="1" applyAlignment="1">
      <alignment horizontal="center"/>
    </xf>
    <xf numFmtId="164" fontId="7" fillId="2" borderId="0" xfId="0" applyFont="1" applyFill="1" applyAlignment="1">
      <alignment horizontal="center" vertical="center"/>
    </xf>
    <xf numFmtId="164" fontId="7" fillId="7" borderId="11" xfId="1" applyFont="1" applyFill="1" applyBorder="1" applyAlignment="1" applyProtection="1">
      <alignment horizontal="center"/>
    </xf>
    <xf numFmtId="164" fontId="7" fillId="7" borderId="27" xfId="1" applyFont="1" applyFill="1" applyBorder="1" applyAlignment="1" applyProtection="1">
      <alignment horizontal="center"/>
    </xf>
    <xf numFmtId="164" fontId="7" fillId="7" borderId="12" xfId="1" applyFont="1" applyFill="1" applyBorder="1" applyAlignment="1" applyProtection="1">
      <alignment horizontal="center"/>
    </xf>
    <xf numFmtId="164" fontId="8" fillId="2" borderId="0" xfId="1" applyFont="1" applyFill="1" applyBorder="1" applyAlignment="1" applyProtection="1"/>
    <xf numFmtId="49" fontId="5" fillId="2" borderId="0" xfId="0" applyNumberFormat="1" applyFont="1" applyFill="1"/>
    <xf numFmtId="49" fontId="5" fillId="2" borderId="0" xfId="0" applyNumberFormat="1" applyFont="1" applyFill="1" applyAlignment="1">
      <alignment horizontal="center" vertical="center"/>
    </xf>
    <xf numFmtId="0" fontId="5" fillId="2" borderId="0" xfId="0" applyNumberFormat="1" applyFont="1" applyFill="1" applyAlignment="1">
      <alignment horizontal="center" vertical="center"/>
    </xf>
    <xf numFmtId="1" fontId="10" fillId="0" borderId="28" xfId="0" applyNumberFormat="1" applyFont="1" applyBorder="1" applyAlignment="1">
      <alignment horizontal="center" vertical="center"/>
    </xf>
    <xf numFmtId="0" fontId="13" fillId="2" borderId="28" xfId="0" applyNumberFormat="1" applyFont="1" applyFill="1" applyBorder="1" applyAlignment="1">
      <alignment horizontal="center" vertical="center" wrapText="1" readingOrder="2"/>
    </xf>
    <xf numFmtId="0" fontId="10" fillId="0" borderId="28" xfId="0" applyNumberFormat="1" applyFont="1" applyBorder="1" applyAlignment="1">
      <alignment horizontal="center" vertical="center"/>
    </xf>
    <xf numFmtId="1" fontId="4" fillId="2" borderId="1" xfId="0" applyNumberFormat="1" applyFont="1" applyFill="1" applyBorder="1"/>
    <xf numFmtId="0" fontId="13" fillId="2" borderId="32" xfId="0" applyNumberFormat="1" applyFont="1" applyFill="1" applyBorder="1" applyAlignment="1">
      <alignment horizontal="center" vertical="center" wrapText="1" readingOrder="2"/>
    </xf>
    <xf numFmtId="1" fontId="4" fillId="2" borderId="4" xfId="0" applyNumberFormat="1" applyFont="1" applyFill="1" applyBorder="1"/>
    <xf numFmtId="164" fontId="7" fillId="7" borderId="17" xfId="1" applyFont="1" applyFill="1" applyBorder="1" applyAlignment="1" applyProtection="1">
      <alignment horizontal="center"/>
    </xf>
    <xf numFmtId="164" fontId="7" fillId="7" borderId="33" xfId="1" applyFont="1" applyFill="1" applyBorder="1" applyAlignment="1" applyProtection="1">
      <alignment horizontal="center"/>
    </xf>
    <xf numFmtId="1" fontId="4" fillId="0" borderId="25" xfId="0" applyNumberFormat="1" applyFont="1" applyBorder="1" applyAlignment="1">
      <alignment horizontal="center" vertical="center"/>
    </xf>
    <xf numFmtId="1" fontId="4" fillId="2" borderId="34" xfId="0" applyNumberFormat="1" applyFont="1" applyFill="1" applyBorder="1" applyAlignment="1">
      <alignment horizontal="center"/>
    </xf>
    <xf numFmtId="1" fontId="4" fillId="8" borderId="2" xfId="0" applyNumberFormat="1" applyFont="1" applyFill="1" applyBorder="1" applyAlignment="1">
      <alignment horizontal="center" vertical="center"/>
    </xf>
    <xf numFmtId="1" fontId="4" fillId="0" borderId="2" xfId="0" applyNumberFormat="1" applyFont="1" applyBorder="1" applyAlignment="1">
      <alignment horizontal="center" vertical="center"/>
    </xf>
    <xf numFmtId="164" fontId="7" fillId="3" borderId="1" xfId="0" applyFont="1" applyFill="1" applyBorder="1" applyAlignment="1">
      <alignment horizontal="center" vertical="center"/>
    </xf>
    <xf numFmtId="164" fontId="7" fillId="2" borderId="1" xfId="0" applyFont="1" applyFill="1" applyBorder="1" applyAlignment="1">
      <alignment horizontal="center" vertical="center"/>
    </xf>
    <xf numFmtId="164" fontId="7" fillId="3" borderId="25" xfId="0" applyFont="1" applyFill="1" applyBorder="1" applyAlignment="1">
      <alignment horizontal="center" vertical="center"/>
    </xf>
    <xf numFmtId="164" fontId="7" fillId="2" borderId="34" xfId="0" applyFont="1" applyFill="1" applyBorder="1" applyAlignment="1">
      <alignment horizontal="center" vertical="center"/>
    </xf>
    <xf numFmtId="164" fontId="7" fillId="2" borderId="6" xfId="0" applyFont="1" applyFill="1" applyBorder="1" applyAlignment="1">
      <alignment horizontal="center" vertical="center"/>
    </xf>
    <xf numFmtId="1" fontId="4" fillId="9" borderId="25" xfId="0" applyNumberFormat="1" applyFont="1" applyFill="1" applyBorder="1" applyAlignment="1">
      <alignment horizontal="center" vertical="center"/>
    </xf>
    <xf numFmtId="1" fontId="4" fillId="9" borderId="1" xfId="0" applyNumberFormat="1" applyFont="1" applyFill="1" applyBorder="1" applyAlignment="1">
      <alignment horizontal="center" vertical="center"/>
    </xf>
    <xf numFmtId="1" fontId="4" fillId="9" borderId="2" xfId="0" applyNumberFormat="1" applyFont="1" applyFill="1" applyBorder="1" applyAlignment="1">
      <alignment horizontal="center" vertical="center"/>
    </xf>
    <xf numFmtId="1" fontId="4" fillId="9" borderId="25" xfId="0" applyNumberFormat="1" applyFont="1" applyFill="1" applyBorder="1" applyAlignment="1">
      <alignment horizontal="center"/>
    </xf>
    <xf numFmtId="1" fontId="4" fillId="9" borderId="1" xfId="0" applyNumberFormat="1" applyFont="1" applyFill="1" applyBorder="1" applyAlignment="1">
      <alignment horizontal="center"/>
    </xf>
    <xf numFmtId="1" fontId="4" fillId="9" borderId="34" xfId="0" applyNumberFormat="1" applyFont="1" applyFill="1" applyBorder="1" applyAlignment="1">
      <alignment horizontal="center"/>
    </xf>
    <xf numFmtId="165" fontId="4" fillId="9" borderId="3" xfId="0" applyNumberFormat="1" applyFont="1" applyFill="1" applyBorder="1" applyAlignment="1">
      <alignment horizontal="center" vertical="center"/>
    </xf>
    <xf numFmtId="164" fontId="3" fillId="9" borderId="0" xfId="0" applyFont="1" applyFill="1"/>
    <xf numFmtId="1" fontId="4" fillId="9" borderId="8" xfId="0" applyNumberFormat="1" applyFont="1" applyFill="1" applyBorder="1" applyAlignment="1">
      <alignment horizontal="center" vertical="center"/>
    </xf>
    <xf numFmtId="1" fontId="4" fillId="9" borderId="14" xfId="0" applyNumberFormat="1" applyFont="1" applyFill="1" applyBorder="1" applyAlignment="1">
      <alignment horizontal="center" vertical="center"/>
    </xf>
    <xf numFmtId="1" fontId="4" fillId="9" borderId="7" xfId="0" applyNumberFormat="1" applyFont="1" applyFill="1" applyBorder="1" applyAlignment="1">
      <alignment horizontal="center"/>
    </xf>
    <xf numFmtId="1" fontId="4" fillId="9" borderId="8" xfId="0" applyNumberFormat="1" applyFont="1" applyFill="1" applyBorder="1" applyAlignment="1">
      <alignment horizontal="center"/>
    </xf>
    <xf numFmtId="1" fontId="4" fillId="9" borderId="9" xfId="0" applyNumberFormat="1" applyFont="1" applyFill="1" applyBorder="1" applyAlignment="1">
      <alignment horizontal="center"/>
    </xf>
    <xf numFmtId="164" fontId="14" fillId="0" borderId="0" xfId="3" applyFont="1" applyAlignment="1">
      <alignment vertical="center"/>
    </xf>
    <xf numFmtId="0" fontId="1" fillId="0" borderId="0" xfId="4"/>
    <xf numFmtId="164" fontId="12" fillId="0" borderId="0" xfId="2"/>
    <xf numFmtId="164" fontId="14" fillId="0" borderId="0" xfId="3" applyFont="1" applyAlignment="1">
      <alignment horizontal="center" vertical="center"/>
    </xf>
    <xf numFmtId="49" fontId="14" fillId="0" borderId="0" xfId="3" applyNumberFormat="1" applyFont="1" applyAlignment="1">
      <alignment horizontal="right" vertical="center" readingOrder="2"/>
    </xf>
    <xf numFmtId="1" fontId="14" fillId="0" borderId="0" xfId="3" applyNumberFormat="1" applyFont="1" applyAlignment="1">
      <alignment horizontal="right"/>
    </xf>
    <xf numFmtId="164" fontId="14" fillId="0" borderId="0" xfId="3" applyFont="1" applyAlignment="1">
      <alignment horizontal="right"/>
    </xf>
    <xf numFmtId="164" fontId="14" fillId="0" borderId="0" xfId="3" applyFont="1"/>
    <xf numFmtId="164" fontId="15" fillId="0" borderId="0" xfId="3" applyFont="1" applyAlignment="1">
      <alignment vertical="center"/>
    </xf>
    <xf numFmtId="164" fontId="16" fillId="0" borderId="0" xfId="3" applyFont="1" applyAlignment="1">
      <alignment vertical="center"/>
    </xf>
    <xf numFmtId="164" fontId="12" fillId="0" borderId="1" xfId="2" applyBorder="1"/>
    <xf numFmtId="49" fontId="12" fillId="0" borderId="1" xfId="3" applyNumberFormat="1" applyBorder="1" applyAlignment="1">
      <alignment horizontal="center" vertical="center" textRotation="90"/>
    </xf>
    <xf numFmtId="49" fontId="19" fillId="0" borderId="1" xfId="3" applyNumberFormat="1" applyFont="1" applyBorder="1" applyAlignment="1">
      <alignment horizontal="center" vertical="center" wrapText="1"/>
    </xf>
    <xf numFmtId="164" fontId="12" fillId="0" borderId="1" xfId="3" applyBorder="1" applyAlignment="1">
      <alignment horizontal="center" vertical="center"/>
    </xf>
    <xf numFmtId="164" fontId="12" fillId="0" borderId="1" xfId="3" applyBorder="1" applyAlignment="1">
      <alignment horizontal="centerContinuous" vertical="center"/>
    </xf>
    <xf numFmtId="164" fontId="12" fillId="0" borderId="1" xfId="3" applyBorder="1" applyAlignment="1">
      <alignment horizontal="center" vertical="center" readingOrder="2"/>
    </xf>
    <xf numFmtId="167" fontId="12" fillId="0" borderId="1" xfId="3" applyNumberFormat="1" applyBorder="1" applyAlignment="1">
      <alignment horizontal="center" vertical="center" readingOrder="2"/>
    </xf>
    <xf numFmtId="49" fontId="12" fillId="0" borderId="1" xfId="3" applyNumberFormat="1" applyBorder="1" applyAlignment="1">
      <alignment horizontal="center" vertical="center" readingOrder="2"/>
    </xf>
    <xf numFmtId="168" fontId="12" fillId="0" borderId="1" xfId="3" applyNumberFormat="1" applyBorder="1" applyAlignment="1">
      <alignment horizontal="center" vertical="center" readingOrder="2"/>
    </xf>
    <xf numFmtId="0" fontId="12" fillId="0" borderId="1" xfId="3" applyNumberFormat="1" applyBorder="1" applyAlignment="1">
      <alignment horizontal="center" vertical="center" readingOrder="2"/>
    </xf>
    <xf numFmtId="49" fontId="12" fillId="0" borderId="1" xfId="3" applyNumberFormat="1" applyBorder="1" applyAlignment="1">
      <alignment vertical="center" readingOrder="2"/>
    </xf>
    <xf numFmtId="164" fontId="17" fillId="0" borderId="0" xfId="3" applyFont="1"/>
    <xf numFmtId="49" fontId="18" fillId="0" borderId="0" xfId="3" applyNumberFormat="1" applyFont="1" applyAlignment="1">
      <alignment vertical="center" readingOrder="2"/>
    </xf>
    <xf numFmtId="164" fontId="12" fillId="0" borderId="3" xfId="2" applyBorder="1" applyAlignment="1">
      <alignment horizontal="centerContinuous"/>
    </xf>
    <xf numFmtId="164" fontId="12" fillId="0" borderId="22" xfId="2" applyBorder="1" applyAlignment="1">
      <alignment horizontal="centerContinuous"/>
    </xf>
    <xf numFmtId="164" fontId="12" fillId="0" borderId="34" xfId="2" applyBorder="1" applyAlignment="1">
      <alignment horizontal="centerContinuous"/>
    </xf>
    <xf numFmtId="164" fontId="12" fillId="0" borderId="19" xfId="3" applyBorder="1" applyAlignment="1">
      <alignment horizontal="centerContinuous" vertical="center"/>
    </xf>
    <xf numFmtId="164" fontId="12" fillId="0" borderId="37" xfId="2" applyBorder="1" applyAlignment="1">
      <alignment horizontal="centerContinuous"/>
    </xf>
    <xf numFmtId="164" fontId="12" fillId="0" borderId="0" xfId="3" applyAlignment="1">
      <alignment horizontal="centerContinuous" vertical="center"/>
    </xf>
    <xf numFmtId="164" fontId="12" fillId="0" borderId="0" xfId="2" applyAlignment="1">
      <alignment horizontal="center"/>
    </xf>
    <xf numFmtId="49" fontId="12" fillId="0" borderId="0" xfId="3" applyNumberFormat="1" applyAlignment="1">
      <alignment horizontal="center" vertical="center" textRotation="90"/>
    </xf>
    <xf numFmtId="49" fontId="12" fillId="0" borderId="0" xfId="3" applyNumberFormat="1" applyAlignment="1">
      <alignment vertical="center"/>
    </xf>
    <xf numFmtId="49" fontId="12" fillId="0" borderId="0" xfId="3" applyNumberFormat="1" applyAlignment="1">
      <alignment horizontal="center" vertical="center" readingOrder="2"/>
    </xf>
    <xf numFmtId="164" fontId="12" fillId="0" borderId="0" xfId="3" applyAlignment="1">
      <alignment vertical="center"/>
    </xf>
    <xf numFmtId="164" fontId="12" fillId="0" borderId="0" xfId="3" applyAlignment="1">
      <alignment horizontal="center" vertical="center" readingOrder="2"/>
    </xf>
    <xf numFmtId="164" fontId="12" fillId="0" borderId="0" xfId="3"/>
    <xf numFmtId="164" fontId="12" fillId="10" borderId="1" xfId="3" applyFill="1" applyBorder="1" applyAlignment="1">
      <alignment horizontal="centerContinuous" vertical="center" readingOrder="2"/>
    </xf>
    <xf numFmtId="164" fontId="12" fillId="11" borderId="1" xfId="3" applyFill="1" applyBorder="1" applyAlignment="1">
      <alignment horizontal="centerContinuous" vertical="center" readingOrder="2"/>
    </xf>
    <xf numFmtId="164" fontId="12" fillId="12" borderId="1" xfId="3" applyFill="1" applyBorder="1" applyAlignment="1">
      <alignment horizontal="centerContinuous" vertical="center" readingOrder="2"/>
    </xf>
    <xf numFmtId="164" fontId="12" fillId="13" borderId="1" xfId="3" applyFill="1" applyBorder="1" applyAlignment="1">
      <alignment horizontal="centerContinuous" vertical="center" readingOrder="2"/>
    </xf>
    <xf numFmtId="49" fontId="4" fillId="10" borderId="1" xfId="0" applyNumberFormat="1" applyFont="1" applyFill="1" applyBorder="1" applyAlignment="1">
      <alignment horizontal="center"/>
    </xf>
    <xf numFmtId="49" fontId="4" fillId="11" borderId="1" xfId="0" applyNumberFormat="1" applyFont="1" applyFill="1" applyBorder="1" applyAlignment="1">
      <alignment horizontal="center"/>
    </xf>
    <xf numFmtId="49" fontId="4" fillId="12" borderId="1" xfId="0" applyNumberFormat="1" applyFont="1" applyFill="1" applyBorder="1" applyAlignment="1">
      <alignment horizontal="center"/>
    </xf>
    <xf numFmtId="49" fontId="4" fillId="13" borderId="1" xfId="0" applyNumberFormat="1" applyFont="1" applyFill="1" applyBorder="1" applyAlignment="1">
      <alignment horizontal="center"/>
    </xf>
    <xf numFmtId="164" fontId="4" fillId="10" borderId="1" xfId="0" applyFont="1" applyFill="1" applyBorder="1" applyAlignment="1">
      <alignment horizontal="center" vertical="center"/>
    </xf>
    <xf numFmtId="164" fontId="4" fillId="11" borderId="1" xfId="0" applyFont="1" applyFill="1" applyBorder="1" applyAlignment="1">
      <alignment horizontal="center" vertical="center"/>
    </xf>
    <xf numFmtId="164" fontId="4" fillId="12" borderId="1" xfId="0" applyFont="1" applyFill="1" applyBorder="1" applyAlignment="1">
      <alignment horizontal="center" vertical="center"/>
    </xf>
    <xf numFmtId="164" fontId="4" fillId="13" borderId="1" xfId="0" applyFont="1" applyFill="1" applyBorder="1" applyAlignment="1">
      <alignment horizontal="center" vertical="center"/>
    </xf>
    <xf numFmtId="0" fontId="12" fillId="0" borderId="1" xfId="3" applyNumberFormat="1" applyBorder="1" applyAlignment="1">
      <alignment horizontal="centerContinuous" vertical="center"/>
    </xf>
    <xf numFmtId="165" fontId="4" fillId="0" borderId="19" xfId="0" applyNumberFormat="1" applyFont="1" applyBorder="1" applyAlignment="1">
      <alignment horizontal="center" vertical="center"/>
    </xf>
    <xf numFmtId="165" fontId="4" fillId="0" borderId="3" xfId="0" applyNumberFormat="1" applyFont="1" applyBorder="1" applyAlignment="1">
      <alignment horizontal="center" vertical="center"/>
    </xf>
    <xf numFmtId="166" fontId="20" fillId="3" borderId="1" xfId="0" applyNumberFormat="1" applyFont="1" applyFill="1" applyBorder="1" applyAlignment="1">
      <alignment horizontal="center" vertical="center" textRotation="90"/>
    </xf>
    <xf numFmtId="164" fontId="3" fillId="3" borderId="1" xfId="0" applyFont="1" applyFill="1" applyBorder="1" applyAlignment="1">
      <alignment horizontal="center" vertical="center"/>
    </xf>
    <xf numFmtId="164" fontId="4" fillId="0" borderId="24" xfId="0" applyFont="1" applyBorder="1" applyAlignment="1">
      <alignment horizontal="center" vertical="center"/>
    </xf>
    <xf numFmtId="164" fontId="4" fillId="0" borderId="4" xfId="0" applyFont="1" applyBorder="1" applyAlignment="1">
      <alignment horizontal="center" vertical="center"/>
    </xf>
    <xf numFmtId="164" fontId="3" fillId="2" borderId="1" xfId="0" applyFont="1" applyFill="1" applyBorder="1" applyAlignment="1">
      <alignment horizontal="center" vertical="center"/>
    </xf>
    <xf numFmtId="164" fontId="3" fillId="0" borderId="0" xfId="0" applyFont="1" applyAlignment="1">
      <alignment horizontal="center"/>
    </xf>
    <xf numFmtId="164" fontId="4" fillId="0" borderId="1" xfId="0" applyFont="1" applyBorder="1" applyAlignment="1">
      <alignment horizontal="center" vertical="center" wrapText="1"/>
    </xf>
    <xf numFmtId="164" fontId="4" fillId="0" borderId="1" xfId="0" applyFont="1" applyBorder="1" applyAlignment="1">
      <alignment horizontal="center" vertical="center"/>
    </xf>
    <xf numFmtId="49" fontId="4" fillId="2" borderId="2" xfId="0" applyNumberFormat="1" applyFont="1" applyFill="1" applyBorder="1" applyAlignment="1">
      <alignment horizontal="center" vertical="center"/>
    </xf>
    <xf numFmtId="49" fontId="4" fillId="2" borderId="35" xfId="0" applyNumberFormat="1" applyFont="1" applyFill="1" applyBorder="1" applyAlignment="1">
      <alignment horizontal="center" vertical="center"/>
    </xf>
    <xf numFmtId="164" fontId="4" fillId="0" borderId="20" xfId="0" applyFont="1" applyBorder="1" applyAlignment="1">
      <alignment horizontal="center" vertical="center" textRotation="90"/>
    </xf>
    <xf numFmtId="164" fontId="4" fillId="0" borderId="17" xfId="0" applyFont="1" applyBorder="1" applyAlignment="1">
      <alignment horizontal="center" vertical="center" textRotation="90"/>
    </xf>
    <xf numFmtId="164" fontId="4" fillId="0" borderId="0" xfId="0" applyFont="1" applyAlignment="1">
      <alignment horizontal="center" vertical="center" textRotation="90"/>
    </xf>
    <xf numFmtId="164" fontId="4" fillId="0" borderId="22" xfId="0" applyFont="1" applyBorder="1" applyAlignment="1">
      <alignment horizontal="center" vertical="center" textRotation="90"/>
    </xf>
    <xf numFmtId="164" fontId="4" fillId="0" borderId="21" xfId="0" applyFont="1" applyBorder="1" applyAlignment="1">
      <alignment horizontal="center" vertical="center" textRotation="90"/>
    </xf>
    <xf numFmtId="164" fontId="4" fillId="0" borderId="18" xfId="0" applyFont="1" applyBorder="1" applyAlignment="1">
      <alignment horizontal="center" vertical="center" textRotation="90"/>
    </xf>
    <xf numFmtId="49" fontId="12" fillId="0" borderId="1" xfId="3" applyNumberFormat="1" applyBorder="1" applyAlignment="1">
      <alignment horizontal="center" vertical="center" readingOrder="2"/>
    </xf>
    <xf numFmtId="49" fontId="12" fillId="0" borderId="1" xfId="3" applyNumberFormat="1" applyBorder="1" applyAlignment="1">
      <alignment horizontal="center" vertical="center" textRotation="90"/>
    </xf>
    <xf numFmtId="49" fontId="12" fillId="2" borderId="1" xfId="3" applyNumberFormat="1" applyFill="1" applyBorder="1" applyAlignment="1">
      <alignment horizontal="center" vertical="center" textRotation="90"/>
    </xf>
    <xf numFmtId="49" fontId="19" fillId="0" borderId="1" xfId="3" applyNumberFormat="1" applyFont="1" applyBorder="1" applyAlignment="1">
      <alignment horizontal="center" vertical="center" wrapText="1"/>
    </xf>
    <xf numFmtId="164" fontId="12" fillId="0" borderId="1" xfId="3" applyBorder="1" applyAlignment="1">
      <alignment horizontal="center" vertical="center"/>
    </xf>
    <xf numFmtId="49" fontId="12" fillId="0" borderId="1" xfId="3" applyNumberFormat="1" applyBorder="1" applyAlignment="1">
      <alignment horizontal="center" vertical="center" textRotation="90" wrapText="1"/>
    </xf>
    <xf numFmtId="164" fontId="7" fillId="0" borderId="15" xfId="0" applyFont="1" applyBorder="1" applyAlignment="1">
      <alignment horizontal="center" vertical="center"/>
    </xf>
    <xf numFmtId="164" fontId="7" fillId="0" borderId="16" xfId="0" applyFont="1" applyBorder="1" applyAlignment="1">
      <alignment horizontal="center" vertical="center"/>
    </xf>
    <xf numFmtId="164" fontId="7" fillId="0" borderId="13" xfId="0" applyFont="1" applyBorder="1" applyAlignment="1">
      <alignment horizontal="center"/>
    </xf>
    <xf numFmtId="164" fontId="7" fillId="0" borderId="11" xfId="0" applyFont="1" applyBorder="1" applyAlignment="1">
      <alignment horizontal="center"/>
    </xf>
    <xf numFmtId="164" fontId="7" fillId="4" borderId="14" xfId="0" applyFont="1" applyFill="1" applyBorder="1" applyAlignment="1">
      <alignment horizontal="center"/>
    </xf>
    <xf numFmtId="164" fontId="7" fillId="4" borderId="12" xfId="0" applyFont="1" applyFill="1" applyBorder="1" applyAlignment="1">
      <alignment horizontal="center"/>
    </xf>
    <xf numFmtId="164" fontId="7" fillId="0" borderId="14" xfId="0" applyFont="1" applyBorder="1" applyAlignment="1">
      <alignment horizontal="center"/>
    </xf>
    <xf numFmtId="164" fontId="7" fillId="0" borderId="12" xfId="0" applyFont="1" applyBorder="1" applyAlignment="1">
      <alignment horizontal="center"/>
    </xf>
    <xf numFmtId="164" fontId="5" fillId="0" borderId="28" xfId="0" applyFont="1" applyBorder="1" applyAlignment="1">
      <alignment horizontal="center"/>
    </xf>
    <xf numFmtId="165" fontId="4" fillId="0" borderId="1" xfId="0" applyNumberFormat="1" applyFont="1" applyBorder="1" applyAlignment="1">
      <alignment horizontal="center" vertical="center"/>
    </xf>
    <xf numFmtId="164" fontId="10" fillId="0" borderId="5" xfId="0" applyFont="1" applyBorder="1" applyAlignment="1">
      <alignment vertical="center"/>
    </xf>
    <xf numFmtId="164" fontId="10" fillId="0" borderId="7" xfId="0" applyFont="1" applyBorder="1" applyAlignment="1">
      <alignment vertical="center"/>
    </xf>
    <xf numFmtId="1" fontId="5" fillId="0" borderId="23" xfId="0" applyNumberFormat="1" applyFont="1" applyBorder="1" applyAlignment="1">
      <alignment horizontal="center" vertical="center"/>
    </xf>
    <xf numFmtId="1" fontId="5" fillId="0" borderId="29" xfId="0" applyNumberFormat="1" applyFont="1" applyBorder="1" applyAlignment="1">
      <alignment horizontal="center" vertical="center"/>
    </xf>
    <xf numFmtId="164" fontId="5" fillId="0" borderId="10" xfId="0" applyFont="1" applyBorder="1" applyAlignment="1">
      <alignment horizontal="center" vertical="center"/>
    </xf>
    <xf numFmtId="164" fontId="5" fillId="0" borderId="7" xfId="0" applyFont="1" applyBorder="1" applyAlignment="1">
      <alignment horizontal="center" vertical="center"/>
    </xf>
    <xf numFmtId="1" fontId="5" fillId="0" borderId="4" xfId="0" applyNumberFormat="1" applyFont="1" applyBorder="1" applyAlignment="1">
      <alignment horizontal="center" vertical="center"/>
    </xf>
    <xf numFmtId="1" fontId="5" fillId="0" borderId="8" xfId="0" applyNumberFormat="1" applyFont="1" applyBorder="1" applyAlignment="1">
      <alignment horizontal="center" vertical="center"/>
    </xf>
    <xf numFmtId="164" fontId="5" fillId="0" borderId="30" xfId="0" applyFont="1" applyBorder="1" applyAlignment="1">
      <alignment horizontal="center"/>
    </xf>
    <xf numFmtId="164" fontId="5" fillId="0" borderId="31" xfId="0" applyFont="1" applyBorder="1" applyAlignment="1">
      <alignment horizontal="center"/>
    </xf>
    <xf numFmtId="1" fontId="7" fillId="0" borderId="28" xfId="0" applyNumberFormat="1" applyFont="1" applyBorder="1" applyAlignment="1">
      <alignment horizontal="center" vertical="center"/>
    </xf>
    <xf numFmtId="164" fontId="5" fillId="0" borderId="28" xfId="0" applyFont="1" applyBorder="1" applyAlignment="1">
      <alignment horizontal="center" vertical="center"/>
    </xf>
    <xf numFmtId="165" fontId="4" fillId="9" borderId="19" xfId="0" applyNumberFormat="1" applyFont="1" applyFill="1" applyBorder="1" applyAlignment="1">
      <alignment horizontal="center" vertical="center"/>
    </xf>
    <xf numFmtId="1" fontId="7" fillId="0" borderId="32" xfId="0" applyNumberFormat="1" applyFont="1" applyBorder="1" applyAlignment="1">
      <alignment horizontal="center" vertical="center"/>
    </xf>
    <xf numFmtId="165" fontId="4" fillId="0" borderId="18" xfId="0" applyNumberFormat="1" applyFont="1" applyBorder="1" applyAlignment="1">
      <alignment horizontal="center" vertical="center"/>
    </xf>
    <xf numFmtId="165" fontId="4" fillId="0" borderId="4" xfId="0" applyNumberFormat="1" applyFont="1" applyBorder="1" applyAlignment="1">
      <alignment horizontal="center" vertical="center"/>
    </xf>
    <xf numFmtId="165" fontId="4" fillId="9" borderId="3" xfId="0" applyNumberFormat="1" applyFont="1" applyFill="1" applyBorder="1" applyAlignment="1">
      <alignment horizontal="center" vertical="center"/>
    </xf>
    <xf numFmtId="166" fontId="11" fillId="3" borderId="1" xfId="0" applyNumberFormat="1" applyFont="1" applyFill="1" applyBorder="1" applyAlignment="1">
      <alignment horizontal="center" vertical="center" textRotation="90"/>
    </xf>
    <xf numFmtId="166" fontId="11" fillId="3" borderId="34" xfId="0" applyNumberFormat="1" applyFont="1" applyFill="1" applyBorder="1" applyAlignment="1">
      <alignment horizontal="center" vertical="center" textRotation="90"/>
    </xf>
    <xf numFmtId="164" fontId="7" fillId="0" borderId="1" xfId="0" applyFont="1" applyBorder="1" applyAlignment="1">
      <alignment horizontal="center" vertical="center" wrapText="1"/>
    </xf>
    <xf numFmtId="164" fontId="7" fillId="0" borderId="24" xfId="0" applyFont="1" applyBorder="1" applyAlignment="1">
      <alignment horizontal="center" vertical="center"/>
    </xf>
    <xf numFmtId="164" fontId="7" fillId="0" borderId="1" xfId="0" applyFont="1" applyBorder="1" applyAlignment="1">
      <alignment horizontal="center" vertical="center"/>
    </xf>
    <xf numFmtId="49" fontId="7" fillId="2" borderId="2" xfId="0" applyNumberFormat="1" applyFont="1" applyFill="1" applyBorder="1" applyAlignment="1">
      <alignment horizontal="center" vertical="center"/>
    </xf>
    <xf numFmtId="49" fontId="7" fillId="2" borderId="35" xfId="0" applyNumberFormat="1" applyFont="1" applyFill="1" applyBorder="1" applyAlignment="1">
      <alignment horizontal="center" vertical="center"/>
    </xf>
    <xf numFmtId="166" fontId="11" fillId="3" borderId="25" xfId="0" applyNumberFormat="1" applyFont="1" applyFill="1" applyBorder="1" applyAlignment="1">
      <alignment horizontal="center" vertical="center" textRotation="90"/>
    </xf>
    <xf numFmtId="164" fontId="3" fillId="2" borderId="6" xfId="0" applyFont="1" applyFill="1" applyBorder="1" applyAlignment="1">
      <alignment horizontal="center" vertical="center"/>
    </xf>
    <xf numFmtId="164" fontId="3" fillId="3" borderId="6" xfId="0" applyFont="1" applyFill="1" applyBorder="1" applyAlignment="1">
      <alignment horizontal="center" vertical="center"/>
    </xf>
    <xf numFmtId="164" fontId="3" fillId="3" borderId="5" xfId="0" applyFont="1" applyFill="1" applyBorder="1" applyAlignment="1">
      <alignment horizontal="center" vertical="center"/>
    </xf>
    <xf numFmtId="164" fontId="3" fillId="2" borderId="36" xfId="0" applyFont="1" applyFill="1" applyBorder="1" applyAlignment="1">
      <alignment horizontal="center" vertical="center"/>
    </xf>
    <xf numFmtId="0" fontId="12" fillId="10" borderId="1" xfId="3" applyNumberFormat="1" applyFill="1" applyBorder="1" applyAlignment="1">
      <alignment horizontal="center" vertical="center" readingOrder="2"/>
    </xf>
    <xf numFmtId="0" fontId="12" fillId="11" borderId="1" xfId="3" applyNumberFormat="1" applyFill="1" applyBorder="1" applyAlignment="1">
      <alignment horizontal="center" vertical="center" readingOrder="2"/>
    </xf>
    <xf numFmtId="0" fontId="12" fillId="12" borderId="1" xfId="3" applyNumberFormat="1" applyFill="1" applyBorder="1" applyAlignment="1">
      <alignment horizontal="center" vertical="center" readingOrder="2"/>
    </xf>
    <xf numFmtId="0" fontId="12" fillId="13" borderId="1" xfId="3" applyNumberFormat="1" applyFill="1" applyBorder="1" applyAlignment="1">
      <alignment horizontal="center" vertical="center" readingOrder="2"/>
    </xf>
  </cellXfs>
  <cellStyles count="5">
    <cellStyle name="Lien hypertexte" xfId="1" builtinId="8"/>
    <cellStyle name="Normal" xfId="0" builtinId="0"/>
    <cellStyle name="Normal 2" xfId="2" xr:uid="{00000000-0005-0000-0000-000002000000}"/>
    <cellStyle name="Normal 3" xfId="4" xr:uid="{2F045B2F-4C22-4B13-90AA-22BE0527A267}"/>
    <cellStyle name="Normal_لجان مراقبة نهاية الفصل 2" xfId="3" xr:uid="{45F71F86-3BB8-4D6A-8346-950A41418E69}"/>
  </cellStyles>
  <dxfs count="160"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ill>
        <patternFill>
          <bgColor rgb="FFFF0000"/>
        </patternFill>
      </fill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theme="0" tint="-0.499984740745262"/>
      </font>
    </dxf>
    <dxf>
      <font>
        <color theme="0" tint="-0.499984740745262"/>
      </font>
    </dxf>
  </dxfs>
  <tableStyles count="0" defaultTableStyle="TableStyleMedium9" defaultPivotStyle="PivotStyleLight16"/>
  <colors>
    <mruColors>
      <color rgb="FFFF3F3F"/>
      <color rgb="FFED1332"/>
      <color rgb="FFFF3333"/>
      <color rgb="FF4F53E3"/>
      <color rgb="FF33CC33"/>
      <color rgb="FF698DFF"/>
      <color rgb="FF2929FF"/>
      <color rgb="FF0000FF"/>
      <color rgb="FF8BE78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774F7F-E23A-48AB-9994-7ADE807E9DA6}">
  <dimension ref="A1:BC13504"/>
  <sheetViews>
    <sheetView showGridLines="0" rightToLeft="1" zoomScale="40" zoomScaleNormal="40" zoomScaleSheetLayoutView="70" workbookViewId="0">
      <pane xSplit="4" ySplit="7" topLeftCell="E8" activePane="bottomRight" state="frozen"/>
      <selection activeCell="E13" sqref="E13"/>
      <selection pane="topRight" activeCell="E13" sqref="E13"/>
      <selection pane="bottomLeft" activeCell="E13" sqref="E13"/>
      <selection pane="bottomRight" activeCell="E13" sqref="E13"/>
    </sheetView>
  </sheetViews>
  <sheetFormatPr baseColWidth="10" defaultColWidth="9.140625" defaultRowHeight="23.25" x14ac:dyDescent="0.35"/>
  <cols>
    <col min="1" max="1" width="15.140625" style="1" customWidth="1"/>
    <col min="2" max="2" width="35.85546875" style="1" bestFit="1" customWidth="1"/>
    <col min="3" max="3" width="8.7109375" style="1" bestFit="1" customWidth="1"/>
    <col min="4" max="4" width="65.5703125" style="15" bestFit="1" customWidth="1"/>
    <col min="5" max="33" width="11.28515625" style="4" customWidth="1"/>
    <col min="34" max="50" width="11.28515625" style="19" customWidth="1"/>
    <col min="51" max="52" width="11.28515625" style="4" customWidth="1"/>
    <col min="53" max="53" width="17.7109375" style="1" customWidth="1"/>
    <col min="54" max="54" width="9.7109375" style="1" customWidth="1"/>
    <col min="55" max="55" width="0.140625" style="1" customWidth="1"/>
    <col min="56" max="56" width="23.140625" style="1" customWidth="1"/>
    <col min="57" max="57" width="18.85546875" style="1" bestFit="1" customWidth="1"/>
    <col min="58" max="16384" width="9.140625" style="1"/>
  </cols>
  <sheetData>
    <row r="1" spans="1:55" hidden="1" x14ac:dyDescent="0.35">
      <c r="A1" s="118"/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  <c r="T1" s="118"/>
      <c r="U1" s="118"/>
      <c r="V1" s="118"/>
      <c r="W1" s="118"/>
      <c r="X1" s="118"/>
      <c r="Y1" s="118"/>
      <c r="Z1" s="118"/>
      <c r="AA1" s="118"/>
      <c r="AB1" s="118"/>
      <c r="AC1" s="118"/>
      <c r="AD1" s="118"/>
      <c r="AE1" s="118"/>
      <c r="AF1" s="118"/>
      <c r="AG1" s="118"/>
      <c r="AH1" s="118"/>
      <c r="AI1" s="118"/>
      <c r="AJ1" s="118"/>
      <c r="AK1" s="118"/>
      <c r="AL1" s="118"/>
      <c r="AM1" s="118"/>
      <c r="AN1" s="118"/>
      <c r="AO1" s="118"/>
      <c r="AP1" s="118"/>
      <c r="AQ1" s="118"/>
      <c r="AR1" s="118"/>
      <c r="AS1" s="118"/>
      <c r="AT1" s="118"/>
      <c r="AU1" s="118"/>
      <c r="AV1" s="118"/>
      <c r="AW1" s="118"/>
      <c r="AX1" s="118"/>
      <c r="AY1" s="7"/>
      <c r="AZ1" s="7"/>
    </row>
    <row r="2" spans="1:55" hidden="1" x14ac:dyDescent="0.35"/>
    <row r="3" spans="1:55" x14ac:dyDescent="0.35">
      <c r="A3" s="118"/>
      <c r="B3" s="118"/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  <c r="AC3" s="118"/>
      <c r="AD3" s="118"/>
      <c r="AE3" s="118"/>
      <c r="AF3" s="118"/>
      <c r="AG3" s="118"/>
      <c r="AH3" s="118"/>
      <c r="AI3" s="118"/>
      <c r="AJ3" s="118"/>
      <c r="AK3" s="118"/>
      <c r="AL3" s="118"/>
      <c r="AM3" s="118"/>
      <c r="AN3" s="118"/>
      <c r="AO3" s="118"/>
      <c r="AP3" s="118"/>
      <c r="AQ3" s="118"/>
      <c r="AR3" s="118"/>
      <c r="AS3" s="118"/>
      <c r="AT3" s="118"/>
      <c r="AU3" s="118"/>
      <c r="AV3" s="118"/>
      <c r="AW3" s="118"/>
      <c r="AX3" s="118"/>
      <c r="AY3" s="7"/>
      <c r="AZ3" s="7"/>
    </row>
    <row r="4" spans="1:55" x14ac:dyDescent="0.35">
      <c r="A4" s="118"/>
      <c r="B4" s="118"/>
      <c r="C4" s="118"/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  <c r="O4" s="118"/>
      <c r="P4" s="118"/>
      <c r="Q4" s="118"/>
      <c r="R4" s="118"/>
      <c r="S4" s="118"/>
      <c r="T4" s="118"/>
      <c r="U4" s="118"/>
      <c r="V4" s="118"/>
      <c r="W4" s="118"/>
      <c r="X4" s="118"/>
      <c r="Y4" s="118"/>
      <c r="Z4" s="118"/>
      <c r="AA4" s="118"/>
      <c r="AB4" s="118"/>
      <c r="AC4" s="118"/>
      <c r="AD4" s="118"/>
      <c r="AE4" s="118"/>
      <c r="AF4" s="118"/>
      <c r="AG4" s="118"/>
      <c r="AH4" s="118"/>
      <c r="AI4" s="118"/>
      <c r="AJ4" s="118"/>
      <c r="AK4" s="118"/>
      <c r="AL4" s="118"/>
      <c r="AM4" s="118"/>
      <c r="AN4" s="118"/>
      <c r="AO4" s="118"/>
      <c r="AP4" s="118"/>
      <c r="AQ4" s="118"/>
      <c r="AR4" s="118"/>
      <c r="AS4" s="118"/>
      <c r="AT4" s="118"/>
      <c r="AU4" s="118"/>
      <c r="AV4" s="118"/>
      <c r="AW4" s="118"/>
      <c r="AX4" s="118"/>
      <c r="AY4" s="7"/>
      <c r="AZ4" s="7"/>
    </row>
    <row r="5" spans="1:55" ht="23.25" customHeight="1" x14ac:dyDescent="0.35">
      <c r="A5" s="7"/>
      <c r="B5" s="7"/>
      <c r="C5" s="7"/>
      <c r="D5" s="16"/>
      <c r="E5" s="114" t="s">
        <v>0</v>
      </c>
      <c r="F5" s="114"/>
      <c r="G5" s="114"/>
      <c r="H5" s="114"/>
      <c r="I5" s="117" t="s">
        <v>1</v>
      </c>
      <c r="J5" s="117"/>
      <c r="K5" s="117"/>
      <c r="L5" s="117"/>
      <c r="M5" s="114" t="s">
        <v>2</v>
      </c>
      <c r="N5" s="114"/>
      <c r="O5" s="114"/>
      <c r="P5" s="114"/>
      <c r="Q5" s="117" t="s">
        <v>3</v>
      </c>
      <c r="R5" s="117"/>
      <c r="S5" s="117"/>
      <c r="T5" s="117"/>
      <c r="U5" s="114" t="s">
        <v>4</v>
      </c>
      <c r="V5" s="114"/>
      <c r="W5" s="114"/>
      <c r="X5" s="114"/>
      <c r="Y5" s="117" t="s">
        <v>1</v>
      </c>
      <c r="Z5" s="117"/>
      <c r="AA5" s="117"/>
      <c r="AB5" s="117"/>
      <c r="AC5" s="117" t="s">
        <v>2</v>
      </c>
      <c r="AD5" s="117"/>
      <c r="AE5" s="117"/>
      <c r="AF5" s="117"/>
      <c r="AG5" s="117" t="s">
        <v>3</v>
      </c>
      <c r="AH5" s="117"/>
      <c r="AI5" s="117"/>
      <c r="AJ5" s="117"/>
      <c r="AK5" s="114" t="s">
        <v>4</v>
      </c>
      <c r="AL5" s="114"/>
      <c r="AM5" s="114"/>
      <c r="AN5" s="114"/>
      <c r="AO5" s="117" t="s">
        <v>0</v>
      </c>
      <c r="AP5" s="117"/>
      <c r="AQ5" s="117"/>
      <c r="AR5" s="117"/>
      <c r="AS5" s="114" t="s">
        <v>1</v>
      </c>
      <c r="AT5" s="114"/>
      <c r="AU5" s="114"/>
      <c r="AV5" s="114"/>
      <c r="AW5" s="117" t="s">
        <v>2</v>
      </c>
      <c r="AX5" s="117"/>
      <c r="AY5" s="117"/>
      <c r="AZ5" s="117"/>
      <c r="BA5" s="123" t="s">
        <v>5</v>
      </c>
      <c r="BB5" s="123"/>
      <c r="BC5" s="124"/>
    </row>
    <row r="6" spans="1:55" ht="145.5" customHeight="1" x14ac:dyDescent="0.35">
      <c r="A6" s="119" t="s">
        <v>6</v>
      </c>
      <c r="B6" s="120" t="s">
        <v>7</v>
      </c>
      <c r="C6" s="115" t="s">
        <v>232</v>
      </c>
      <c r="D6" s="121" t="s">
        <v>8</v>
      </c>
      <c r="E6" s="113">
        <v>44920</v>
      </c>
      <c r="F6" s="113"/>
      <c r="G6" s="113"/>
      <c r="H6" s="113"/>
      <c r="I6" s="113">
        <v>44921</v>
      </c>
      <c r="J6" s="113"/>
      <c r="K6" s="113"/>
      <c r="L6" s="113"/>
      <c r="M6" s="113">
        <v>44922</v>
      </c>
      <c r="N6" s="113"/>
      <c r="O6" s="113"/>
      <c r="P6" s="113"/>
      <c r="Q6" s="113">
        <v>44923</v>
      </c>
      <c r="R6" s="113"/>
      <c r="S6" s="113"/>
      <c r="T6" s="113"/>
      <c r="U6" s="113">
        <v>44924</v>
      </c>
      <c r="V6" s="113"/>
      <c r="W6" s="113"/>
      <c r="X6" s="113"/>
      <c r="Y6" s="113">
        <v>44563</v>
      </c>
      <c r="Z6" s="113"/>
      <c r="AA6" s="113"/>
      <c r="AB6" s="113"/>
      <c r="AC6" s="113" t="s">
        <v>9</v>
      </c>
      <c r="AD6" s="113"/>
      <c r="AE6" s="113"/>
      <c r="AF6" s="113"/>
      <c r="AG6" s="113">
        <v>44930</v>
      </c>
      <c r="AH6" s="113"/>
      <c r="AI6" s="113"/>
      <c r="AJ6" s="113"/>
      <c r="AK6" s="113">
        <v>44931</v>
      </c>
      <c r="AL6" s="113"/>
      <c r="AM6" s="113"/>
      <c r="AN6" s="113"/>
      <c r="AO6" s="113">
        <v>44934</v>
      </c>
      <c r="AP6" s="113"/>
      <c r="AQ6" s="113"/>
      <c r="AR6" s="113"/>
      <c r="AS6" s="113">
        <v>44935</v>
      </c>
      <c r="AT6" s="113"/>
      <c r="AU6" s="113"/>
      <c r="AV6" s="113"/>
      <c r="AW6" s="113">
        <v>44936</v>
      </c>
      <c r="AX6" s="113"/>
      <c r="AY6" s="113"/>
      <c r="AZ6" s="113"/>
      <c r="BA6" s="125"/>
      <c r="BB6" s="125"/>
      <c r="BC6" s="126"/>
    </row>
    <row r="7" spans="1:55" ht="32.25" customHeight="1" x14ac:dyDescent="0.35">
      <c r="A7" s="115"/>
      <c r="B7" s="115"/>
      <c r="C7" s="116"/>
      <c r="D7" s="122"/>
      <c r="E7" s="106" t="s">
        <v>10</v>
      </c>
      <c r="F7" s="107" t="s">
        <v>11</v>
      </c>
      <c r="G7" s="108" t="s">
        <v>230</v>
      </c>
      <c r="H7" s="109" t="s">
        <v>231</v>
      </c>
      <c r="I7" s="106" t="s">
        <v>10</v>
      </c>
      <c r="J7" s="107" t="s">
        <v>11</v>
      </c>
      <c r="K7" s="108" t="s">
        <v>230</v>
      </c>
      <c r="L7" s="109" t="s">
        <v>231</v>
      </c>
      <c r="M7" s="106" t="s">
        <v>10</v>
      </c>
      <c r="N7" s="107" t="s">
        <v>11</v>
      </c>
      <c r="O7" s="108" t="s">
        <v>230</v>
      </c>
      <c r="P7" s="109" t="s">
        <v>231</v>
      </c>
      <c r="Q7" s="106" t="s">
        <v>10</v>
      </c>
      <c r="R7" s="107" t="s">
        <v>11</v>
      </c>
      <c r="S7" s="108" t="s">
        <v>230</v>
      </c>
      <c r="T7" s="109" t="s">
        <v>231</v>
      </c>
      <c r="U7" s="106" t="s">
        <v>10</v>
      </c>
      <c r="V7" s="107" t="s">
        <v>11</v>
      </c>
      <c r="W7" s="108" t="s">
        <v>230</v>
      </c>
      <c r="X7" s="109" t="s">
        <v>231</v>
      </c>
      <c r="Y7" s="106" t="s">
        <v>10</v>
      </c>
      <c r="Z7" s="107" t="s">
        <v>11</v>
      </c>
      <c r="AA7" s="108" t="s">
        <v>230</v>
      </c>
      <c r="AB7" s="109" t="s">
        <v>231</v>
      </c>
      <c r="AC7" s="106" t="s">
        <v>10</v>
      </c>
      <c r="AD7" s="107" t="s">
        <v>11</v>
      </c>
      <c r="AE7" s="108" t="s">
        <v>230</v>
      </c>
      <c r="AF7" s="109" t="s">
        <v>231</v>
      </c>
      <c r="AG7" s="106" t="s">
        <v>10</v>
      </c>
      <c r="AH7" s="107" t="s">
        <v>11</v>
      </c>
      <c r="AI7" s="108" t="s">
        <v>230</v>
      </c>
      <c r="AJ7" s="109" t="s">
        <v>231</v>
      </c>
      <c r="AK7" s="106" t="s">
        <v>10</v>
      </c>
      <c r="AL7" s="107" t="s">
        <v>11</v>
      </c>
      <c r="AM7" s="108" t="s">
        <v>230</v>
      </c>
      <c r="AN7" s="109" t="s">
        <v>231</v>
      </c>
      <c r="AO7" s="106" t="s">
        <v>10</v>
      </c>
      <c r="AP7" s="107" t="s">
        <v>11</v>
      </c>
      <c r="AQ7" s="108" t="s">
        <v>230</v>
      </c>
      <c r="AR7" s="109" t="s">
        <v>231</v>
      </c>
      <c r="AS7" s="106" t="s">
        <v>10</v>
      </c>
      <c r="AT7" s="107" t="s">
        <v>11</v>
      </c>
      <c r="AU7" s="108" t="s">
        <v>230</v>
      </c>
      <c r="AV7" s="109" t="s">
        <v>231</v>
      </c>
      <c r="AW7" s="106" t="s">
        <v>10</v>
      </c>
      <c r="AX7" s="107" t="s">
        <v>11</v>
      </c>
      <c r="AY7" s="108" t="s">
        <v>230</v>
      </c>
      <c r="AZ7" s="109" t="s">
        <v>231</v>
      </c>
      <c r="BA7" s="127"/>
      <c r="BB7" s="127"/>
      <c r="BC7" s="128"/>
    </row>
    <row r="8" spans="1:55" ht="25.5" x14ac:dyDescent="0.35">
      <c r="A8" s="40">
        <v>1</v>
      </c>
      <c r="B8" s="6" t="s">
        <v>39</v>
      </c>
      <c r="C8" s="43" t="s">
        <v>237</v>
      </c>
      <c r="D8" s="43" t="s">
        <v>240</v>
      </c>
      <c r="E8" s="102"/>
      <c r="F8" s="103"/>
      <c r="G8" s="104"/>
      <c r="H8" s="105"/>
      <c r="I8" s="102"/>
      <c r="J8" s="103"/>
      <c r="K8" s="104"/>
      <c r="L8" s="105"/>
      <c r="M8" s="102"/>
      <c r="N8" s="103"/>
      <c r="O8" s="104"/>
      <c r="P8" s="105"/>
      <c r="Q8" s="102"/>
      <c r="R8" s="103"/>
      <c r="S8" s="104"/>
      <c r="T8" s="105"/>
      <c r="U8" s="102"/>
      <c r="V8" s="103"/>
      <c r="W8" s="104"/>
      <c r="X8" s="105"/>
      <c r="Y8" s="102"/>
      <c r="Z8" s="103"/>
      <c r="AA8" s="104"/>
      <c r="AB8" s="105"/>
      <c r="AC8" s="102"/>
      <c r="AD8" s="103"/>
      <c r="AE8" s="104"/>
      <c r="AF8" s="105"/>
      <c r="AG8" s="102"/>
      <c r="AH8" s="103"/>
      <c r="AI8" s="104"/>
      <c r="AJ8" s="105"/>
      <c r="AK8" s="102"/>
      <c r="AL8" s="103"/>
      <c r="AM8" s="104"/>
      <c r="AN8" s="105"/>
      <c r="AO8" s="102"/>
      <c r="AP8" s="103"/>
      <c r="AQ8" s="104"/>
      <c r="AR8" s="105"/>
      <c r="AS8" s="102"/>
      <c r="AT8" s="103"/>
      <c r="AU8" s="104"/>
      <c r="AV8" s="105"/>
      <c r="AW8" s="102"/>
      <c r="AX8" s="103"/>
      <c r="AY8" s="104"/>
      <c r="AZ8" s="105"/>
      <c r="BA8" s="111">
        <f>COUNTA(E8:AX8)-COUNTIF(E8:AX8,"A")-COUNTIF(E8:AX8,"Y")-COUNTIF(E8:AX8,"L")-COUNTIF(E8:AX8,"E")-COUNTIF(E8:AX8,"C")-COUNTIF(E8:AX8,"M")-COUNTIF(E8:AX8,"T")-COUNTIF(E8:AX8,"R")</f>
        <v>0</v>
      </c>
      <c r="BB8" s="111"/>
      <c r="BC8" s="112"/>
    </row>
    <row r="9" spans="1:55" ht="25.5" x14ac:dyDescent="0.35">
      <c r="A9" s="40">
        <v>2</v>
      </c>
      <c r="B9" s="6" t="s">
        <v>39</v>
      </c>
      <c r="C9" s="43" t="s">
        <v>237</v>
      </c>
      <c r="D9" s="43" t="s">
        <v>241</v>
      </c>
      <c r="E9" s="102" t="s">
        <v>16</v>
      </c>
      <c r="F9" s="103"/>
      <c r="G9" s="104"/>
      <c r="H9" s="105"/>
      <c r="I9" s="102" t="s">
        <v>17</v>
      </c>
      <c r="J9" s="103"/>
      <c r="K9" s="104"/>
      <c r="L9" s="105"/>
      <c r="M9" s="102" t="s">
        <v>18</v>
      </c>
      <c r="N9" s="103"/>
      <c r="O9" s="104"/>
      <c r="P9" s="105"/>
      <c r="Q9" s="102" t="s">
        <v>16</v>
      </c>
      <c r="R9" s="103"/>
      <c r="S9" s="104"/>
      <c r="T9" s="105"/>
      <c r="U9" s="102" t="s">
        <v>16</v>
      </c>
      <c r="V9" s="103"/>
      <c r="W9" s="104"/>
      <c r="X9" s="105"/>
      <c r="Y9" s="102" t="s">
        <v>16</v>
      </c>
      <c r="Z9" s="103"/>
      <c r="AA9" s="104"/>
      <c r="AB9" s="105"/>
      <c r="AC9" s="102" t="s">
        <v>16</v>
      </c>
      <c r="AD9" s="103"/>
      <c r="AE9" s="104"/>
      <c r="AF9" s="105"/>
      <c r="AG9" s="102" t="s">
        <v>16</v>
      </c>
      <c r="AH9" s="103"/>
      <c r="AI9" s="104"/>
      <c r="AJ9" s="105"/>
      <c r="AK9" s="102" t="s">
        <v>16</v>
      </c>
      <c r="AL9" s="103"/>
      <c r="AM9" s="104"/>
      <c r="AN9" s="105"/>
      <c r="AO9" s="102" t="s">
        <v>16</v>
      </c>
      <c r="AP9" s="103"/>
      <c r="AQ9" s="104"/>
      <c r="AR9" s="105"/>
      <c r="AS9" s="102" t="s">
        <v>16</v>
      </c>
      <c r="AT9" s="103"/>
      <c r="AU9" s="104"/>
      <c r="AV9" s="105"/>
      <c r="AW9" s="102" t="s">
        <v>16</v>
      </c>
      <c r="AX9" s="103"/>
      <c r="AY9" s="104"/>
      <c r="AZ9" s="105"/>
      <c r="BA9" s="111">
        <f t="shared" ref="BA9:BA72" si="0">COUNTA(E9:AX9)-COUNTIF(E9:AX9,"A")-COUNTIF(E9:AX9,"Y")-COUNTIF(E9:AX9,"L")-COUNTIF(E9:AX9,"E")-COUNTIF(E9:AX9,"C")-COUNTIF(E9:AX9,"M")-COUNTIF(E9:AX9,"T")-COUNTIF(E9:AX9,"R")</f>
        <v>12</v>
      </c>
      <c r="BB9" s="111"/>
      <c r="BC9" s="112"/>
    </row>
    <row r="10" spans="1:55" s="4" customFormat="1" ht="25.5" customHeight="1" x14ac:dyDescent="0.35">
      <c r="A10" s="40">
        <v>3</v>
      </c>
      <c r="B10" s="6" t="s">
        <v>39</v>
      </c>
      <c r="C10" s="43" t="s">
        <v>237</v>
      </c>
      <c r="D10" s="43" t="s">
        <v>242</v>
      </c>
      <c r="E10" s="102"/>
      <c r="F10" s="103" t="s">
        <v>16</v>
      </c>
      <c r="G10" s="104"/>
      <c r="H10" s="105"/>
      <c r="I10" s="102"/>
      <c r="J10" s="103" t="s">
        <v>17</v>
      </c>
      <c r="K10" s="104"/>
      <c r="L10" s="105"/>
      <c r="M10" s="102"/>
      <c r="N10" s="103" t="s">
        <v>18</v>
      </c>
      <c r="O10" s="104"/>
      <c r="P10" s="105"/>
      <c r="Q10" s="102"/>
      <c r="R10" s="103" t="s">
        <v>16</v>
      </c>
      <c r="S10" s="104"/>
      <c r="T10" s="105"/>
      <c r="U10" s="102"/>
      <c r="V10" s="103" t="s">
        <v>16</v>
      </c>
      <c r="W10" s="104"/>
      <c r="X10" s="105"/>
      <c r="Y10" s="102"/>
      <c r="Z10" s="103" t="s">
        <v>16</v>
      </c>
      <c r="AA10" s="104"/>
      <c r="AB10" s="105"/>
      <c r="AC10" s="102"/>
      <c r="AD10" s="103" t="s">
        <v>16</v>
      </c>
      <c r="AE10" s="104"/>
      <c r="AF10" s="105"/>
      <c r="AG10" s="102"/>
      <c r="AH10" s="103" t="s">
        <v>16</v>
      </c>
      <c r="AI10" s="104"/>
      <c r="AJ10" s="105"/>
      <c r="AK10" s="102"/>
      <c r="AL10" s="103" t="s">
        <v>16</v>
      </c>
      <c r="AM10" s="104"/>
      <c r="AN10" s="105"/>
      <c r="AO10" s="102"/>
      <c r="AP10" s="103" t="s">
        <v>16</v>
      </c>
      <c r="AQ10" s="104"/>
      <c r="AR10" s="105"/>
      <c r="AS10" s="102"/>
      <c r="AT10" s="103" t="s">
        <v>16</v>
      </c>
      <c r="AU10" s="104"/>
      <c r="AV10" s="105"/>
      <c r="AW10" s="102"/>
      <c r="AX10" s="103" t="s">
        <v>16</v>
      </c>
      <c r="AY10" s="104"/>
      <c r="AZ10" s="105"/>
      <c r="BA10" s="111">
        <f t="shared" si="0"/>
        <v>12</v>
      </c>
      <c r="BB10" s="111"/>
      <c r="BC10" s="112"/>
    </row>
    <row r="11" spans="1:55" s="4" customFormat="1" ht="25.5" x14ac:dyDescent="0.35">
      <c r="A11" s="40">
        <v>4</v>
      </c>
      <c r="B11" s="6" t="s">
        <v>39</v>
      </c>
      <c r="C11" s="43" t="s">
        <v>237</v>
      </c>
      <c r="D11" s="43" t="s">
        <v>243</v>
      </c>
      <c r="E11" s="102"/>
      <c r="F11" s="103"/>
      <c r="G11" s="104"/>
      <c r="H11" s="105"/>
      <c r="I11" s="102"/>
      <c r="J11" s="103"/>
      <c r="K11" s="104"/>
      <c r="L11" s="105"/>
      <c r="M11" s="102"/>
      <c r="N11" s="103"/>
      <c r="O11" s="104"/>
      <c r="P11" s="105"/>
      <c r="Q11" s="102"/>
      <c r="R11" s="103"/>
      <c r="S11" s="104"/>
      <c r="T11" s="105"/>
      <c r="U11" s="102"/>
      <c r="V11" s="103"/>
      <c r="W11" s="104"/>
      <c r="X11" s="105"/>
      <c r="Y11" s="102"/>
      <c r="Z11" s="103"/>
      <c r="AA11" s="104"/>
      <c r="AB11" s="105"/>
      <c r="AC11" s="102"/>
      <c r="AD11" s="103"/>
      <c r="AE11" s="104"/>
      <c r="AF11" s="105"/>
      <c r="AG11" s="102"/>
      <c r="AH11" s="103"/>
      <c r="AI11" s="104"/>
      <c r="AJ11" s="105"/>
      <c r="AK11" s="102"/>
      <c r="AL11" s="103"/>
      <c r="AM11" s="104"/>
      <c r="AN11" s="105"/>
      <c r="AO11" s="102"/>
      <c r="AP11" s="103"/>
      <c r="AQ11" s="104"/>
      <c r="AR11" s="105"/>
      <c r="AS11" s="102"/>
      <c r="AT11" s="103"/>
      <c r="AU11" s="104"/>
      <c r="AV11" s="105"/>
      <c r="AW11" s="102"/>
      <c r="AX11" s="103"/>
      <c r="AY11" s="104"/>
      <c r="AZ11" s="105"/>
      <c r="BA11" s="111">
        <f t="shared" si="0"/>
        <v>0</v>
      </c>
      <c r="BB11" s="111"/>
      <c r="BC11" s="112"/>
    </row>
    <row r="12" spans="1:55" ht="25.5" x14ac:dyDescent="0.35">
      <c r="A12" s="40">
        <v>5</v>
      </c>
      <c r="B12" s="6" t="s">
        <v>39</v>
      </c>
      <c r="C12" s="43" t="s">
        <v>237</v>
      </c>
      <c r="D12" s="43" t="s">
        <v>244</v>
      </c>
      <c r="E12" s="102"/>
      <c r="F12" s="103"/>
      <c r="G12" s="104" t="s">
        <v>16</v>
      </c>
      <c r="H12" s="105"/>
      <c r="I12" s="102"/>
      <c r="J12" s="103"/>
      <c r="K12" s="104" t="s">
        <v>17</v>
      </c>
      <c r="L12" s="105"/>
      <c r="M12" s="102"/>
      <c r="N12" s="103"/>
      <c r="O12" s="104" t="s">
        <v>18</v>
      </c>
      <c r="P12" s="105"/>
      <c r="Q12" s="102"/>
      <c r="R12" s="103"/>
      <c r="S12" s="104" t="s">
        <v>16</v>
      </c>
      <c r="T12" s="105"/>
      <c r="U12" s="102"/>
      <c r="V12" s="103"/>
      <c r="W12" s="104" t="s">
        <v>16</v>
      </c>
      <c r="X12" s="105"/>
      <c r="Y12" s="102"/>
      <c r="Z12" s="103"/>
      <c r="AA12" s="104" t="s">
        <v>16</v>
      </c>
      <c r="AB12" s="105"/>
      <c r="AC12" s="102"/>
      <c r="AD12" s="103"/>
      <c r="AE12" s="104" t="s">
        <v>16</v>
      </c>
      <c r="AF12" s="105"/>
      <c r="AG12" s="102"/>
      <c r="AH12" s="103"/>
      <c r="AI12" s="104" t="s">
        <v>16</v>
      </c>
      <c r="AJ12" s="105"/>
      <c r="AK12" s="102"/>
      <c r="AL12" s="103"/>
      <c r="AM12" s="104" t="s">
        <v>16</v>
      </c>
      <c r="AN12" s="105"/>
      <c r="AO12" s="102"/>
      <c r="AP12" s="103"/>
      <c r="AQ12" s="104" t="s">
        <v>16</v>
      </c>
      <c r="AR12" s="105"/>
      <c r="AS12" s="102"/>
      <c r="AT12" s="103"/>
      <c r="AU12" s="104" t="s">
        <v>16</v>
      </c>
      <c r="AV12" s="105"/>
      <c r="AW12" s="102"/>
      <c r="AX12" s="103"/>
      <c r="AY12" s="104" t="s">
        <v>16</v>
      </c>
      <c r="AZ12" s="105"/>
      <c r="BA12" s="111">
        <f t="shared" si="0"/>
        <v>11</v>
      </c>
      <c r="BB12" s="111"/>
      <c r="BC12" s="112"/>
    </row>
    <row r="13" spans="1:55" ht="25.5" x14ac:dyDescent="0.35">
      <c r="A13" s="40">
        <v>6</v>
      </c>
      <c r="B13" s="6" t="s">
        <v>43</v>
      </c>
      <c r="C13" s="43" t="s">
        <v>238</v>
      </c>
      <c r="D13" s="43" t="s">
        <v>245</v>
      </c>
      <c r="E13" s="102"/>
      <c r="F13" s="103"/>
      <c r="G13" s="104"/>
      <c r="H13" s="105" t="s">
        <v>16</v>
      </c>
      <c r="I13" s="102"/>
      <c r="J13" s="103"/>
      <c r="K13" s="104"/>
      <c r="L13" s="105" t="s">
        <v>17</v>
      </c>
      <c r="M13" s="102"/>
      <c r="N13" s="103"/>
      <c r="O13" s="104"/>
      <c r="P13" s="105" t="s">
        <v>18</v>
      </c>
      <c r="Q13" s="102"/>
      <c r="R13" s="103"/>
      <c r="S13" s="104"/>
      <c r="T13" s="105" t="s">
        <v>16</v>
      </c>
      <c r="U13" s="102"/>
      <c r="V13" s="103"/>
      <c r="W13" s="104"/>
      <c r="X13" s="105" t="s">
        <v>16</v>
      </c>
      <c r="Y13" s="102"/>
      <c r="Z13" s="103"/>
      <c r="AA13" s="104"/>
      <c r="AB13" s="105" t="s">
        <v>16</v>
      </c>
      <c r="AC13" s="102"/>
      <c r="AD13" s="103"/>
      <c r="AE13" s="104"/>
      <c r="AF13" s="105" t="s">
        <v>16</v>
      </c>
      <c r="AG13" s="102"/>
      <c r="AH13" s="103"/>
      <c r="AI13" s="104"/>
      <c r="AJ13" s="105" t="s">
        <v>16</v>
      </c>
      <c r="AK13" s="102"/>
      <c r="AL13" s="103"/>
      <c r="AM13" s="104"/>
      <c r="AN13" s="105" t="s">
        <v>16</v>
      </c>
      <c r="AO13" s="102"/>
      <c r="AP13" s="103"/>
      <c r="AQ13" s="104"/>
      <c r="AR13" s="105" t="s">
        <v>16</v>
      </c>
      <c r="AS13" s="102"/>
      <c r="AT13" s="103"/>
      <c r="AU13" s="104"/>
      <c r="AV13" s="105" t="s">
        <v>16</v>
      </c>
      <c r="AW13" s="102"/>
      <c r="AX13" s="103"/>
      <c r="AY13" s="104"/>
      <c r="AZ13" s="105" t="s">
        <v>16</v>
      </c>
      <c r="BA13" s="111">
        <f t="shared" si="0"/>
        <v>11</v>
      </c>
      <c r="BB13" s="111"/>
      <c r="BC13" s="112"/>
    </row>
    <row r="14" spans="1:55" ht="25.5" x14ac:dyDescent="0.35">
      <c r="A14" s="40">
        <v>7</v>
      </c>
      <c r="B14" s="6" t="s">
        <v>43</v>
      </c>
      <c r="C14" s="43" t="s">
        <v>238</v>
      </c>
      <c r="D14" s="43" t="s">
        <v>246</v>
      </c>
      <c r="E14" s="102"/>
      <c r="F14" s="103"/>
      <c r="G14" s="104"/>
      <c r="H14" s="105"/>
      <c r="I14" s="102"/>
      <c r="J14" s="103"/>
      <c r="K14" s="104"/>
      <c r="L14" s="105"/>
      <c r="M14" s="102"/>
      <c r="N14" s="103"/>
      <c r="O14" s="104"/>
      <c r="P14" s="105"/>
      <c r="Q14" s="102"/>
      <c r="R14" s="103"/>
      <c r="S14" s="104"/>
      <c r="T14" s="105"/>
      <c r="U14" s="102"/>
      <c r="V14" s="103"/>
      <c r="W14" s="104"/>
      <c r="X14" s="105"/>
      <c r="Y14" s="102"/>
      <c r="Z14" s="103"/>
      <c r="AA14" s="104"/>
      <c r="AB14" s="105"/>
      <c r="AC14" s="102"/>
      <c r="AD14" s="103"/>
      <c r="AE14" s="104"/>
      <c r="AF14" s="105"/>
      <c r="AG14" s="102"/>
      <c r="AH14" s="103"/>
      <c r="AI14" s="104"/>
      <c r="AJ14" s="105"/>
      <c r="AK14" s="102"/>
      <c r="AL14" s="103"/>
      <c r="AM14" s="104"/>
      <c r="AN14" s="105"/>
      <c r="AO14" s="102"/>
      <c r="AP14" s="103"/>
      <c r="AQ14" s="104"/>
      <c r="AR14" s="105"/>
      <c r="AS14" s="102"/>
      <c r="AT14" s="103"/>
      <c r="AU14" s="104"/>
      <c r="AV14" s="105"/>
      <c r="AW14" s="102"/>
      <c r="AX14" s="103"/>
      <c r="AY14" s="104"/>
      <c r="AZ14" s="105"/>
      <c r="BA14" s="111">
        <f t="shared" si="0"/>
        <v>0</v>
      </c>
      <c r="BB14" s="111"/>
      <c r="BC14" s="112"/>
    </row>
    <row r="15" spans="1:55" ht="25.5" x14ac:dyDescent="0.35">
      <c r="A15" s="40">
        <v>8</v>
      </c>
      <c r="B15" s="6" t="s">
        <v>43</v>
      </c>
      <c r="C15" s="43" t="s">
        <v>238</v>
      </c>
      <c r="D15" s="43" t="s">
        <v>247</v>
      </c>
      <c r="E15" s="102"/>
      <c r="F15" s="103"/>
      <c r="G15" s="104"/>
      <c r="H15" s="105"/>
      <c r="I15" s="102"/>
      <c r="J15" s="103"/>
      <c r="K15" s="104"/>
      <c r="L15" s="105"/>
      <c r="M15" s="102"/>
      <c r="N15" s="103"/>
      <c r="O15" s="104"/>
      <c r="P15" s="105"/>
      <c r="Q15" s="102"/>
      <c r="R15" s="103"/>
      <c r="S15" s="104"/>
      <c r="T15" s="105"/>
      <c r="U15" s="102"/>
      <c r="V15" s="103"/>
      <c r="W15" s="104"/>
      <c r="X15" s="105"/>
      <c r="Y15" s="102"/>
      <c r="Z15" s="103"/>
      <c r="AA15" s="104"/>
      <c r="AB15" s="105"/>
      <c r="AC15" s="102"/>
      <c r="AD15" s="103"/>
      <c r="AE15" s="104"/>
      <c r="AF15" s="105"/>
      <c r="AG15" s="102"/>
      <c r="AH15" s="103"/>
      <c r="AI15" s="104"/>
      <c r="AJ15" s="105"/>
      <c r="AK15" s="102"/>
      <c r="AL15" s="103"/>
      <c r="AM15" s="104"/>
      <c r="AN15" s="105"/>
      <c r="AO15" s="102"/>
      <c r="AP15" s="103"/>
      <c r="AQ15" s="104"/>
      <c r="AR15" s="105"/>
      <c r="AS15" s="102"/>
      <c r="AT15" s="103"/>
      <c r="AU15" s="104"/>
      <c r="AV15" s="105"/>
      <c r="AW15" s="102"/>
      <c r="AX15" s="103"/>
      <c r="AY15" s="104"/>
      <c r="AZ15" s="105"/>
      <c r="BA15" s="111">
        <f t="shared" si="0"/>
        <v>0</v>
      </c>
      <c r="BB15" s="111"/>
      <c r="BC15" s="112"/>
    </row>
    <row r="16" spans="1:55" ht="25.5" x14ac:dyDescent="0.35">
      <c r="A16" s="40">
        <v>9</v>
      </c>
      <c r="B16" s="6" t="s">
        <v>43</v>
      </c>
      <c r="C16" s="43" t="s">
        <v>238</v>
      </c>
      <c r="D16" s="43" t="s">
        <v>248</v>
      </c>
      <c r="E16" s="102"/>
      <c r="F16" s="103"/>
      <c r="G16" s="104"/>
      <c r="H16" s="105"/>
      <c r="I16" s="102"/>
      <c r="J16" s="103"/>
      <c r="K16" s="104"/>
      <c r="L16" s="105"/>
      <c r="M16" s="102"/>
      <c r="N16" s="103"/>
      <c r="O16" s="104"/>
      <c r="P16" s="105"/>
      <c r="Q16" s="102"/>
      <c r="R16" s="103"/>
      <c r="S16" s="104"/>
      <c r="T16" s="105"/>
      <c r="U16" s="102"/>
      <c r="V16" s="103"/>
      <c r="W16" s="104"/>
      <c r="X16" s="105"/>
      <c r="Y16" s="102"/>
      <c r="Z16" s="103"/>
      <c r="AA16" s="104"/>
      <c r="AB16" s="105"/>
      <c r="AC16" s="102"/>
      <c r="AD16" s="103"/>
      <c r="AE16" s="104"/>
      <c r="AF16" s="105"/>
      <c r="AG16" s="102"/>
      <c r="AH16" s="103"/>
      <c r="AI16" s="104"/>
      <c r="AJ16" s="105"/>
      <c r="AK16" s="102"/>
      <c r="AL16" s="103"/>
      <c r="AM16" s="104"/>
      <c r="AN16" s="105"/>
      <c r="AO16" s="102"/>
      <c r="AP16" s="103"/>
      <c r="AQ16" s="104"/>
      <c r="AR16" s="105"/>
      <c r="AS16" s="102"/>
      <c r="AT16" s="103"/>
      <c r="AU16" s="104"/>
      <c r="AV16" s="105"/>
      <c r="AW16" s="102"/>
      <c r="AX16" s="103"/>
      <c r="AY16" s="104"/>
      <c r="AZ16" s="105"/>
      <c r="BA16" s="111">
        <f t="shared" si="0"/>
        <v>0</v>
      </c>
      <c r="BB16" s="111"/>
      <c r="BC16" s="112"/>
    </row>
    <row r="17" spans="1:55" ht="25.5" x14ac:dyDescent="0.35">
      <c r="A17" s="40">
        <v>10</v>
      </c>
      <c r="B17" s="6" t="s">
        <v>43</v>
      </c>
      <c r="C17" s="43" t="s">
        <v>238</v>
      </c>
      <c r="D17" s="43" t="s">
        <v>249</v>
      </c>
      <c r="E17" s="102"/>
      <c r="F17" s="103"/>
      <c r="G17" s="104"/>
      <c r="H17" s="105"/>
      <c r="I17" s="102"/>
      <c r="J17" s="103"/>
      <c r="K17" s="104"/>
      <c r="L17" s="105"/>
      <c r="M17" s="102"/>
      <c r="N17" s="103"/>
      <c r="O17" s="104"/>
      <c r="P17" s="105"/>
      <c r="Q17" s="102"/>
      <c r="R17" s="103"/>
      <c r="S17" s="104"/>
      <c r="T17" s="105"/>
      <c r="U17" s="102"/>
      <c r="V17" s="103"/>
      <c r="W17" s="104"/>
      <c r="X17" s="105"/>
      <c r="Y17" s="102"/>
      <c r="Z17" s="103"/>
      <c r="AA17" s="104"/>
      <c r="AB17" s="105"/>
      <c r="AC17" s="102"/>
      <c r="AD17" s="103"/>
      <c r="AE17" s="104"/>
      <c r="AF17" s="105"/>
      <c r="AG17" s="102"/>
      <c r="AH17" s="103"/>
      <c r="AI17" s="104"/>
      <c r="AJ17" s="105"/>
      <c r="AK17" s="102"/>
      <c r="AL17" s="103"/>
      <c r="AM17" s="104"/>
      <c r="AN17" s="105"/>
      <c r="AO17" s="102"/>
      <c r="AP17" s="103"/>
      <c r="AQ17" s="104"/>
      <c r="AR17" s="105"/>
      <c r="AS17" s="102"/>
      <c r="AT17" s="103"/>
      <c r="AU17" s="104"/>
      <c r="AV17" s="105"/>
      <c r="AW17" s="102"/>
      <c r="AX17" s="103"/>
      <c r="AY17" s="104"/>
      <c r="AZ17" s="105"/>
      <c r="BA17" s="111">
        <f t="shared" si="0"/>
        <v>0</v>
      </c>
      <c r="BB17" s="111"/>
      <c r="BC17" s="112"/>
    </row>
    <row r="18" spans="1:55" ht="25.5" x14ac:dyDescent="0.35">
      <c r="A18" s="40">
        <v>11</v>
      </c>
      <c r="B18" s="6" t="s">
        <v>49</v>
      </c>
      <c r="C18" s="43" t="s">
        <v>239</v>
      </c>
      <c r="D18" s="43" t="s">
        <v>250</v>
      </c>
      <c r="E18" s="102"/>
      <c r="F18" s="103"/>
      <c r="G18" s="104"/>
      <c r="H18" s="105"/>
      <c r="I18" s="102"/>
      <c r="J18" s="103"/>
      <c r="K18" s="104"/>
      <c r="L18" s="105"/>
      <c r="M18" s="102"/>
      <c r="N18" s="103"/>
      <c r="O18" s="104"/>
      <c r="P18" s="105"/>
      <c r="Q18" s="102"/>
      <c r="R18" s="103"/>
      <c r="S18" s="104"/>
      <c r="T18" s="105"/>
      <c r="U18" s="102"/>
      <c r="V18" s="103"/>
      <c r="W18" s="104"/>
      <c r="X18" s="105"/>
      <c r="Y18" s="102"/>
      <c r="Z18" s="103"/>
      <c r="AA18" s="104"/>
      <c r="AB18" s="105"/>
      <c r="AC18" s="102"/>
      <c r="AD18" s="103"/>
      <c r="AE18" s="104"/>
      <c r="AF18" s="105"/>
      <c r="AG18" s="102"/>
      <c r="AH18" s="103"/>
      <c r="AI18" s="104"/>
      <c r="AJ18" s="105"/>
      <c r="AK18" s="102"/>
      <c r="AL18" s="103"/>
      <c r="AM18" s="104"/>
      <c r="AN18" s="105"/>
      <c r="AO18" s="102"/>
      <c r="AP18" s="103"/>
      <c r="AQ18" s="104"/>
      <c r="AR18" s="105"/>
      <c r="AS18" s="102"/>
      <c r="AT18" s="103"/>
      <c r="AU18" s="104"/>
      <c r="AV18" s="105"/>
      <c r="AW18" s="102"/>
      <c r="AX18" s="103"/>
      <c r="AY18" s="104"/>
      <c r="AZ18" s="105"/>
      <c r="BA18" s="111">
        <f t="shared" si="0"/>
        <v>0</v>
      </c>
      <c r="BB18" s="111"/>
      <c r="BC18" s="112"/>
    </row>
    <row r="19" spans="1:55" ht="25.5" x14ac:dyDescent="0.35">
      <c r="A19" s="40">
        <v>12</v>
      </c>
      <c r="B19" s="6" t="s">
        <v>49</v>
      </c>
      <c r="C19" s="43" t="s">
        <v>239</v>
      </c>
      <c r="D19" s="43" t="s">
        <v>251</v>
      </c>
      <c r="E19" s="102"/>
      <c r="F19" s="103"/>
      <c r="G19" s="104"/>
      <c r="H19" s="105"/>
      <c r="I19" s="102"/>
      <c r="J19" s="103"/>
      <c r="K19" s="104"/>
      <c r="L19" s="105"/>
      <c r="M19" s="102"/>
      <c r="N19" s="103"/>
      <c r="O19" s="104"/>
      <c r="P19" s="105"/>
      <c r="Q19" s="102"/>
      <c r="R19" s="103"/>
      <c r="S19" s="104"/>
      <c r="T19" s="105"/>
      <c r="U19" s="102"/>
      <c r="V19" s="103"/>
      <c r="W19" s="104"/>
      <c r="X19" s="105"/>
      <c r="Y19" s="102"/>
      <c r="Z19" s="103"/>
      <c r="AA19" s="104"/>
      <c r="AB19" s="105"/>
      <c r="AC19" s="102"/>
      <c r="AD19" s="103"/>
      <c r="AE19" s="104"/>
      <c r="AF19" s="105"/>
      <c r="AG19" s="102"/>
      <c r="AH19" s="103"/>
      <c r="AI19" s="104"/>
      <c r="AJ19" s="105"/>
      <c r="AK19" s="102"/>
      <c r="AL19" s="103"/>
      <c r="AM19" s="104"/>
      <c r="AN19" s="105"/>
      <c r="AO19" s="102"/>
      <c r="AP19" s="103"/>
      <c r="AQ19" s="104"/>
      <c r="AR19" s="105"/>
      <c r="AS19" s="102"/>
      <c r="AT19" s="103"/>
      <c r="AU19" s="104"/>
      <c r="AV19" s="105"/>
      <c r="AW19" s="102"/>
      <c r="AX19" s="103"/>
      <c r="AY19" s="104"/>
      <c r="AZ19" s="105"/>
      <c r="BA19" s="111">
        <f t="shared" si="0"/>
        <v>0</v>
      </c>
      <c r="BB19" s="111"/>
      <c r="BC19" s="112"/>
    </row>
    <row r="20" spans="1:55" ht="25.5" x14ac:dyDescent="0.35">
      <c r="A20" s="40">
        <v>13</v>
      </c>
      <c r="B20" s="6" t="s">
        <v>49</v>
      </c>
      <c r="C20" s="43" t="s">
        <v>239</v>
      </c>
      <c r="D20" s="43" t="s">
        <v>252</v>
      </c>
      <c r="E20" s="102"/>
      <c r="F20" s="103"/>
      <c r="G20" s="104"/>
      <c r="H20" s="105"/>
      <c r="I20" s="102"/>
      <c r="J20" s="103"/>
      <c r="K20" s="104"/>
      <c r="L20" s="105"/>
      <c r="M20" s="102"/>
      <c r="N20" s="103"/>
      <c r="O20" s="104"/>
      <c r="P20" s="105"/>
      <c r="Q20" s="102"/>
      <c r="R20" s="103"/>
      <c r="S20" s="104"/>
      <c r="T20" s="105"/>
      <c r="U20" s="102"/>
      <c r="V20" s="103"/>
      <c r="W20" s="104"/>
      <c r="X20" s="105"/>
      <c r="Y20" s="102"/>
      <c r="Z20" s="103"/>
      <c r="AA20" s="104"/>
      <c r="AB20" s="105"/>
      <c r="AC20" s="102"/>
      <c r="AD20" s="103"/>
      <c r="AE20" s="104"/>
      <c r="AF20" s="105"/>
      <c r="AG20" s="102"/>
      <c r="AH20" s="103"/>
      <c r="AI20" s="104"/>
      <c r="AJ20" s="105"/>
      <c r="AK20" s="102"/>
      <c r="AL20" s="103"/>
      <c r="AM20" s="104"/>
      <c r="AN20" s="105"/>
      <c r="AO20" s="102"/>
      <c r="AP20" s="103"/>
      <c r="AQ20" s="104"/>
      <c r="AR20" s="105"/>
      <c r="AS20" s="102"/>
      <c r="AT20" s="103"/>
      <c r="AU20" s="104"/>
      <c r="AV20" s="105"/>
      <c r="AW20" s="102"/>
      <c r="AX20" s="103"/>
      <c r="AY20" s="104"/>
      <c r="AZ20" s="105"/>
      <c r="BA20" s="111">
        <f t="shared" si="0"/>
        <v>0</v>
      </c>
      <c r="BB20" s="111"/>
      <c r="BC20" s="112"/>
    </row>
    <row r="21" spans="1:55" ht="25.5" x14ac:dyDescent="0.35">
      <c r="A21" s="40">
        <v>14</v>
      </c>
      <c r="B21" s="6" t="s">
        <v>49</v>
      </c>
      <c r="C21" s="43" t="s">
        <v>239</v>
      </c>
      <c r="D21" s="43" t="s">
        <v>253</v>
      </c>
      <c r="E21" s="102"/>
      <c r="F21" s="103"/>
      <c r="G21" s="104"/>
      <c r="H21" s="105"/>
      <c r="I21" s="102"/>
      <c r="J21" s="103"/>
      <c r="K21" s="104"/>
      <c r="L21" s="105"/>
      <c r="M21" s="102"/>
      <c r="N21" s="103"/>
      <c r="O21" s="104"/>
      <c r="P21" s="105"/>
      <c r="Q21" s="102"/>
      <c r="R21" s="103"/>
      <c r="S21" s="104"/>
      <c r="T21" s="105"/>
      <c r="U21" s="102"/>
      <c r="V21" s="103"/>
      <c r="W21" s="104"/>
      <c r="X21" s="105"/>
      <c r="Y21" s="102"/>
      <c r="Z21" s="103"/>
      <c r="AA21" s="104"/>
      <c r="AB21" s="105"/>
      <c r="AC21" s="102"/>
      <c r="AD21" s="103"/>
      <c r="AE21" s="104"/>
      <c r="AF21" s="105"/>
      <c r="AG21" s="102"/>
      <c r="AH21" s="103"/>
      <c r="AI21" s="104"/>
      <c r="AJ21" s="105"/>
      <c r="AK21" s="102"/>
      <c r="AL21" s="103"/>
      <c r="AM21" s="104"/>
      <c r="AN21" s="105"/>
      <c r="AO21" s="102"/>
      <c r="AP21" s="103"/>
      <c r="AQ21" s="104"/>
      <c r="AR21" s="105"/>
      <c r="AS21" s="102"/>
      <c r="AT21" s="103"/>
      <c r="AU21" s="104"/>
      <c r="AV21" s="105"/>
      <c r="AW21" s="102"/>
      <c r="AX21" s="103"/>
      <c r="AY21" s="104"/>
      <c r="AZ21" s="105"/>
      <c r="BA21" s="111">
        <f t="shared" si="0"/>
        <v>0</v>
      </c>
      <c r="BB21" s="111"/>
      <c r="BC21" s="112"/>
    </row>
    <row r="22" spans="1:55" ht="25.5" x14ac:dyDescent="0.35">
      <c r="A22" s="40">
        <v>15</v>
      </c>
      <c r="B22" s="6" t="s">
        <v>49</v>
      </c>
      <c r="C22" s="43" t="s">
        <v>239</v>
      </c>
      <c r="D22" s="43" t="s">
        <v>254</v>
      </c>
      <c r="E22" s="102"/>
      <c r="F22" s="103"/>
      <c r="G22" s="104"/>
      <c r="H22" s="105"/>
      <c r="I22" s="102"/>
      <c r="J22" s="103"/>
      <c r="K22" s="104"/>
      <c r="L22" s="105"/>
      <c r="M22" s="102"/>
      <c r="N22" s="103"/>
      <c r="O22" s="104"/>
      <c r="P22" s="105"/>
      <c r="Q22" s="102"/>
      <c r="R22" s="103"/>
      <c r="S22" s="104"/>
      <c r="T22" s="105"/>
      <c r="U22" s="102"/>
      <c r="V22" s="103"/>
      <c r="W22" s="104"/>
      <c r="X22" s="105"/>
      <c r="Y22" s="102"/>
      <c r="Z22" s="103"/>
      <c r="AA22" s="104"/>
      <c r="AB22" s="105"/>
      <c r="AC22" s="102"/>
      <c r="AD22" s="103"/>
      <c r="AE22" s="104"/>
      <c r="AF22" s="105"/>
      <c r="AG22" s="102"/>
      <c r="AH22" s="103"/>
      <c r="AI22" s="104"/>
      <c r="AJ22" s="105"/>
      <c r="AK22" s="102"/>
      <c r="AL22" s="103"/>
      <c r="AM22" s="104"/>
      <c r="AN22" s="105"/>
      <c r="AO22" s="102"/>
      <c r="AP22" s="103"/>
      <c r="AQ22" s="104"/>
      <c r="AR22" s="105"/>
      <c r="AS22" s="102"/>
      <c r="AT22" s="103"/>
      <c r="AU22" s="104"/>
      <c r="AV22" s="105"/>
      <c r="AW22" s="102"/>
      <c r="AX22" s="103"/>
      <c r="AY22" s="104"/>
      <c r="AZ22" s="105"/>
      <c r="BA22" s="111">
        <f t="shared" si="0"/>
        <v>0</v>
      </c>
      <c r="BB22" s="111"/>
      <c r="BC22" s="112"/>
    </row>
    <row r="23" spans="1:55" ht="25.5" x14ac:dyDescent="0.35">
      <c r="A23" s="40">
        <v>16</v>
      </c>
      <c r="B23" s="6"/>
      <c r="C23" s="43"/>
      <c r="D23" s="43"/>
      <c r="E23" s="102"/>
      <c r="F23" s="103"/>
      <c r="G23" s="104"/>
      <c r="H23" s="105"/>
      <c r="I23" s="102"/>
      <c r="J23" s="103"/>
      <c r="K23" s="104"/>
      <c r="L23" s="105"/>
      <c r="M23" s="102"/>
      <c r="N23" s="103"/>
      <c r="O23" s="104"/>
      <c r="P23" s="105"/>
      <c r="Q23" s="102"/>
      <c r="R23" s="103"/>
      <c r="S23" s="104"/>
      <c r="T23" s="105"/>
      <c r="U23" s="102"/>
      <c r="V23" s="103"/>
      <c r="W23" s="104"/>
      <c r="X23" s="105"/>
      <c r="Y23" s="102"/>
      <c r="Z23" s="103"/>
      <c r="AA23" s="104"/>
      <c r="AB23" s="105"/>
      <c r="AC23" s="102"/>
      <c r="AD23" s="103"/>
      <c r="AE23" s="104"/>
      <c r="AF23" s="105"/>
      <c r="AG23" s="102"/>
      <c r="AH23" s="103"/>
      <c r="AI23" s="104"/>
      <c r="AJ23" s="105"/>
      <c r="AK23" s="102"/>
      <c r="AL23" s="103"/>
      <c r="AM23" s="104"/>
      <c r="AN23" s="105"/>
      <c r="AO23" s="102"/>
      <c r="AP23" s="103"/>
      <c r="AQ23" s="104"/>
      <c r="AR23" s="105"/>
      <c r="AS23" s="102"/>
      <c r="AT23" s="103"/>
      <c r="AU23" s="104"/>
      <c r="AV23" s="105"/>
      <c r="AW23" s="102"/>
      <c r="AX23" s="103"/>
      <c r="AY23" s="104"/>
      <c r="AZ23" s="105"/>
      <c r="BA23" s="111">
        <f t="shared" si="0"/>
        <v>0</v>
      </c>
      <c r="BB23" s="111"/>
      <c r="BC23" s="112"/>
    </row>
    <row r="24" spans="1:55" ht="25.5" x14ac:dyDescent="0.35">
      <c r="A24" s="40">
        <v>17</v>
      </c>
      <c r="B24" s="6"/>
      <c r="C24" s="43"/>
      <c r="D24" s="43"/>
      <c r="E24" s="102"/>
      <c r="F24" s="103"/>
      <c r="G24" s="104"/>
      <c r="H24" s="105"/>
      <c r="I24" s="102"/>
      <c r="J24" s="103"/>
      <c r="K24" s="104"/>
      <c r="L24" s="105"/>
      <c r="M24" s="102"/>
      <c r="N24" s="103"/>
      <c r="O24" s="104"/>
      <c r="P24" s="105"/>
      <c r="Q24" s="102"/>
      <c r="R24" s="103"/>
      <c r="S24" s="104"/>
      <c r="T24" s="105"/>
      <c r="U24" s="102"/>
      <c r="V24" s="103"/>
      <c r="W24" s="104"/>
      <c r="X24" s="105"/>
      <c r="Y24" s="102"/>
      <c r="Z24" s="103"/>
      <c r="AA24" s="104"/>
      <c r="AB24" s="105"/>
      <c r="AC24" s="102"/>
      <c r="AD24" s="103"/>
      <c r="AE24" s="104"/>
      <c r="AF24" s="105"/>
      <c r="AG24" s="102"/>
      <c r="AH24" s="103"/>
      <c r="AI24" s="104"/>
      <c r="AJ24" s="105"/>
      <c r="AK24" s="102"/>
      <c r="AL24" s="103"/>
      <c r="AM24" s="104"/>
      <c r="AN24" s="105"/>
      <c r="AO24" s="102"/>
      <c r="AP24" s="103"/>
      <c r="AQ24" s="104"/>
      <c r="AR24" s="105"/>
      <c r="AS24" s="102"/>
      <c r="AT24" s="103"/>
      <c r="AU24" s="104"/>
      <c r="AV24" s="105"/>
      <c r="AW24" s="102"/>
      <c r="AX24" s="103"/>
      <c r="AY24" s="104"/>
      <c r="AZ24" s="105"/>
      <c r="BA24" s="111">
        <f t="shared" si="0"/>
        <v>0</v>
      </c>
      <c r="BB24" s="111"/>
      <c r="BC24" s="112"/>
    </row>
    <row r="25" spans="1:55" ht="25.5" x14ac:dyDescent="0.35">
      <c r="A25" s="40">
        <v>18</v>
      </c>
      <c r="B25" s="6"/>
      <c r="C25" s="43"/>
      <c r="D25" s="43"/>
      <c r="E25" s="102"/>
      <c r="F25" s="103"/>
      <c r="G25" s="104"/>
      <c r="H25" s="105"/>
      <c r="I25" s="102"/>
      <c r="J25" s="103"/>
      <c r="K25" s="104"/>
      <c r="L25" s="105"/>
      <c r="M25" s="102"/>
      <c r="N25" s="103"/>
      <c r="O25" s="104"/>
      <c r="P25" s="105"/>
      <c r="Q25" s="102"/>
      <c r="R25" s="103"/>
      <c r="S25" s="104"/>
      <c r="T25" s="105"/>
      <c r="U25" s="102"/>
      <c r="V25" s="103"/>
      <c r="W25" s="104"/>
      <c r="X25" s="105"/>
      <c r="Y25" s="102"/>
      <c r="Z25" s="103"/>
      <c r="AA25" s="104"/>
      <c r="AB25" s="105"/>
      <c r="AC25" s="102"/>
      <c r="AD25" s="103"/>
      <c r="AE25" s="104"/>
      <c r="AF25" s="105"/>
      <c r="AG25" s="102"/>
      <c r="AH25" s="103"/>
      <c r="AI25" s="104"/>
      <c r="AJ25" s="105"/>
      <c r="AK25" s="102"/>
      <c r="AL25" s="103"/>
      <c r="AM25" s="104"/>
      <c r="AN25" s="105"/>
      <c r="AO25" s="102"/>
      <c r="AP25" s="103"/>
      <c r="AQ25" s="104"/>
      <c r="AR25" s="105"/>
      <c r="AS25" s="102"/>
      <c r="AT25" s="103"/>
      <c r="AU25" s="104"/>
      <c r="AV25" s="105"/>
      <c r="AW25" s="102"/>
      <c r="AX25" s="103"/>
      <c r="AY25" s="104"/>
      <c r="AZ25" s="105"/>
      <c r="BA25" s="111">
        <f t="shared" si="0"/>
        <v>0</v>
      </c>
      <c r="BB25" s="111"/>
      <c r="BC25" s="112"/>
    </row>
    <row r="26" spans="1:55" ht="25.5" x14ac:dyDescent="0.35">
      <c r="A26" s="40">
        <v>19</v>
      </c>
      <c r="B26" s="6"/>
      <c r="C26" s="43"/>
      <c r="D26" s="43"/>
      <c r="E26" s="102"/>
      <c r="F26" s="103"/>
      <c r="G26" s="104"/>
      <c r="H26" s="105"/>
      <c r="I26" s="102"/>
      <c r="J26" s="103"/>
      <c r="K26" s="104"/>
      <c r="L26" s="105"/>
      <c r="M26" s="102"/>
      <c r="N26" s="103"/>
      <c r="O26" s="104"/>
      <c r="P26" s="105"/>
      <c r="Q26" s="102"/>
      <c r="R26" s="103"/>
      <c r="S26" s="104"/>
      <c r="T26" s="105"/>
      <c r="U26" s="102"/>
      <c r="V26" s="103"/>
      <c r="W26" s="104"/>
      <c r="X26" s="105"/>
      <c r="Y26" s="102"/>
      <c r="Z26" s="103"/>
      <c r="AA26" s="104"/>
      <c r="AB26" s="105"/>
      <c r="AC26" s="102"/>
      <c r="AD26" s="103"/>
      <c r="AE26" s="104"/>
      <c r="AF26" s="105"/>
      <c r="AG26" s="102"/>
      <c r="AH26" s="103"/>
      <c r="AI26" s="104"/>
      <c r="AJ26" s="105"/>
      <c r="AK26" s="102"/>
      <c r="AL26" s="103"/>
      <c r="AM26" s="104"/>
      <c r="AN26" s="105"/>
      <c r="AO26" s="102"/>
      <c r="AP26" s="103"/>
      <c r="AQ26" s="104"/>
      <c r="AR26" s="105"/>
      <c r="AS26" s="102"/>
      <c r="AT26" s="103"/>
      <c r="AU26" s="104"/>
      <c r="AV26" s="105"/>
      <c r="AW26" s="102"/>
      <c r="AX26" s="103"/>
      <c r="AY26" s="104"/>
      <c r="AZ26" s="105"/>
      <c r="BA26" s="111">
        <f t="shared" si="0"/>
        <v>0</v>
      </c>
      <c r="BB26" s="111"/>
      <c r="BC26" s="112"/>
    </row>
    <row r="27" spans="1:55" ht="25.5" x14ac:dyDescent="0.35">
      <c r="A27" s="40">
        <v>20</v>
      </c>
      <c r="B27" s="6"/>
      <c r="C27" s="43"/>
      <c r="D27" s="43"/>
      <c r="E27" s="102"/>
      <c r="F27" s="103"/>
      <c r="G27" s="104"/>
      <c r="H27" s="105"/>
      <c r="I27" s="102"/>
      <c r="J27" s="103"/>
      <c r="K27" s="104"/>
      <c r="L27" s="105"/>
      <c r="M27" s="102"/>
      <c r="N27" s="103"/>
      <c r="O27" s="104"/>
      <c r="P27" s="105"/>
      <c r="Q27" s="102"/>
      <c r="R27" s="103"/>
      <c r="S27" s="104"/>
      <c r="T27" s="105"/>
      <c r="U27" s="102"/>
      <c r="V27" s="103"/>
      <c r="W27" s="104"/>
      <c r="X27" s="105"/>
      <c r="Y27" s="102"/>
      <c r="Z27" s="103"/>
      <c r="AA27" s="104"/>
      <c r="AB27" s="105"/>
      <c r="AC27" s="102"/>
      <c r="AD27" s="103"/>
      <c r="AE27" s="104"/>
      <c r="AF27" s="105"/>
      <c r="AG27" s="102"/>
      <c r="AH27" s="103"/>
      <c r="AI27" s="104"/>
      <c r="AJ27" s="105"/>
      <c r="AK27" s="102"/>
      <c r="AL27" s="103"/>
      <c r="AM27" s="104"/>
      <c r="AN27" s="105"/>
      <c r="AO27" s="102"/>
      <c r="AP27" s="103"/>
      <c r="AQ27" s="104"/>
      <c r="AR27" s="105"/>
      <c r="AS27" s="102"/>
      <c r="AT27" s="103"/>
      <c r="AU27" s="104"/>
      <c r="AV27" s="105"/>
      <c r="AW27" s="102"/>
      <c r="AX27" s="103"/>
      <c r="AY27" s="104"/>
      <c r="AZ27" s="105"/>
      <c r="BA27" s="111">
        <f t="shared" si="0"/>
        <v>0</v>
      </c>
      <c r="BB27" s="111"/>
      <c r="BC27" s="112"/>
    </row>
    <row r="28" spans="1:55" ht="25.5" x14ac:dyDescent="0.35">
      <c r="A28" s="40">
        <v>21</v>
      </c>
      <c r="B28" s="6"/>
      <c r="C28" s="43"/>
      <c r="D28" s="43"/>
      <c r="E28" s="102"/>
      <c r="F28" s="103"/>
      <c r="G28" s="104"/>
      <c r="H28" s="105"/>
      <c r="I28" s="102"/>
      <c r="J28" s="103"/>
      <c r="K28" s="104"/>
      <c r="L28" s="105"/>
      <c r="M28" s="102"/>
      <c r="N28" s="103"/>
      <c r="O28" s="104"/>
      <c r="P28" s="105"/>
      <c r="Q28" s="102"/>
      <c r="R28" s="103"/>
      <c r="S28" s="104"/>
      <c r="T28" s="105"/>
      <c r="U28" s="102"/>
      <c r="V28" s="103"/>
      <c r="W28" s="104"/>
      <c r="X28" s="105"/>
      <c r="Y28" s="102"/>
      <c r="Z28" s="103"/>
      <c r="AA28" s="104"/>
      <c r="AB28" s="105"/>
      <c r="AC28" s="102"/>
      <c r="AD28" s="103"/>
      <c r="AE28" s="104"/>
      <c r="AF28" s="105"/>
      <c r="AG28" s="102"/>
      <c r="AH28" s="103"/>
      <c r="AI28" s="104"/>
      <c r="AJ28" s="105"/>
      <c r="AK28" s="102"/>
      <c r="AL28" s="103"/>
      <c r="AM28" s="104"/>
      <c r="AN28" s="105"/>
      <c r="AO28" s="102"/>
      <c r="AP28" s="103"/>
      <c r="AQ28" s="104"/>
      <c r="AR28" s="105"/>
      <c r="AS28" s="102"/>
      <c r="AT28" s="103"/>
      <c r="AU28" s="104"/>
      <c r="AV28" s="105"/>
      <c r="AW28" s="102"/>
      <c r="AX28" s="103"/>
      <c r="AY28" s="104"/>
      <c r="AZ28" s="105"/>
      <c r="BA28" s="111">
        <f t="shared" si="0"/>
        <v>0</v>
      </c>
      <c r="BB28" s="111"/>
      <c r="BC28" s="112"/>
    </row>
    <row r="29" spans="1:55" ht="25.5" x14ac:dyDescent="0.35">
      <c r="A29" s="40">
        <v>22</v>
      </c>
      <c r="B29" s="6"/>
      <c r="C29" s="43"/>
      <c r="D29" s="43"/>
      <c r="E29" s="102"/>
      <c r="F29" s="103"/>
      <c r="G29" s="104"/>
      <c r="H29" s="105"/>
      <c r="I29" s="102"/>
      <c r="J29" s="103"/>
      <c r="K29" s="104"/>
      <c r="L29" s="105"/>
      <c r="M29" s="102"/>
      <c r="N29" s="103"/>
      <c r="O29" s="104"/>
      <c r="P29" s="105"/>
      <c r="Q29" s="102"/>
      <c r="R29" s="103"/>
      <c r="S29" s="104"/>
      <c r="T29" s="105"/>
      <c r="U29" s="102"/>
      <c r="V29" s="103"/>
      <c r="W29" s="104"/>
      <c r="X29" s="105"/>
      <c r="Y29" s="102"/>
      <c r="Z29" s="103"/>
      <c r="AA29" s="104"/>
      <c r="AB29" s="105"/>
      <c r="AC29" s="102"/>
      <c r="AD29" s="103"/>
      <c r="AE29" s="104"/>
      <c r="AF29" s="105"/>
      <c r="AG29" s="102"/>
      <c r="AH29" s="103"/>
      <c r="AI29" s="104"/>
      <c r="AJ29" s="105"/>
      <c r="AK29" s="102"/>
      <c r="AL29" s="103"/>
      <c r="AM29" s="104"/>
      <c r="AN29" s="105"/>
      <c r="AO29" s="102"/>
      <c r="AP29" s="103"/>
      <c r="AQ29" s="104"/>
      <c r="AR29" s="105"/>
      <c r="AS29" s="102"/>
      <c r="AT29" s="103"/>
      <c r="AU29" s="104"/>
      <c r="AV29" s="105"/>
      <c r="AW29" s="102"/>
      <c r="AX29" s="103"/>
      <c r="AY29" s="104"/>
      <c r="AZ29" s="105"/>
      <c r="BA29" s="111">
        <f t="shared" si="0"/>
        <v>0</v>
      </c>
      <c r="BB29" s="111"/>
      <c r="BC29" s="112"/>
    </row>
    <row r="30" spans="1:55" ht="25.5" x14ac:dyDescent="0.35">
      <c r="A30" s="40">
        <v>23</v>
      </c>
      <c r="B30" s="6"/>
      <c r="C30" s="43"/>
      <c r="D30" s="43"/>
      <c r="E30" s="102"/>
      <c r="F30" s="103"/>
      <c r="G30" s="104"/>
      <c r="H30" s="105"/>
      <c r="I30" s="102"/>
      <c r="J30" s="103"/>
      <c r="K30" s="104"/>
      <c r="L30" s="105"/>
      <c r="M30" s="102"/>
      <c r="N30" s="103"/>
      <c r="O30" s="104"/>
      <c r="P30" s="105"/>
      <c r="Q30" s="102"/>
      <c r="R30" s="103"/>
      <c r="S30" s="104"/>
      <c r="T30" s="105"/>
      <c r="U30" s="102"/>
      <c r="V30" s="103"/>
      <c r="W30" s="104"/>
      <c r="X30" s="105"/>
      <c r="Y30" s="102"/>
      <c r="Z30" s="103"/>
      <c r="AA30" s="104"/>
      <c r="AB30" s="105"/>
      <c r="AC30" s="102"/>
      <c r="AD30" s="103"/>
      <c r="AE30" s="104"/>
      <c r="AF30" s="105"/>
      <c r="AG30" s="102"/>
      <c r="AH30" s="103"/>
      <c r="AI30" s="104"/>
      <c r="AJ30" s="105"/>
      <c r="AK30" s="102"/>
      <c r="AL30" s="103"/>
      <c r="AM30" s="104"/>
      <c r="AN30" s="105"/>
      <c r="AO30" s="102"/>
      <c r="AP30" s="103"/>
      <c r="AQ30" s="104"/>
      <c r="AR30" s="105"/>
      <c r="AS30" s="102"/>
      <c r="AT30" s="103"/>
      <c r="AU30" s="104"/>
      <c r="AV30" s="105"/>
      <c r="AW30" s="102"/>
      <c r="AX30" s="103"/>
      <c r="AY30" s="104"/>
      <c r="AZ30" s="105"/>
      <c r="BA30" s="111">
        <f t="shared" si="0"/>
        <v>0</v>
      </c>
      <c r="BB30" s="111"/>
      <c r="BC30" s="112"/>
    </row>
    <row r="31" spans="1:55" ht="25.5" x14ac:dyDescent="0.35">
      <c r="A31" s="40">
        <v>24</v>
      </c>
      <c r="B31" s="6"/>
      <c r="C31" s="43"/>
      <c r="D31" s="43"/>
      <c r="E31" s="102"/>
      <c r="F31" s="103"/>
      <c r="G31" s="104"/>
      <c r="H31" s="105"/>
      <c r="I31" s="102"/>
      <c r="J31" s="103"/>
      <c r="K31" s="104"/>
      <c r="L31" s="105"/>
      <c r="M31" s="102"/>
      <c r="N31" s="103"/>
      <c r="O31" s="104"/>
      <c r="P31" s="105"/>
      <c r="Q31" s="102"/>
      <c r="R31" s="103"/>
      <c r="S31" s="104"/>
      <c r="T31" s="105"/>
      <c r="U31" s="102"/>
      <c r="V31" s="103"/>
      <c r="W31" s="104"/>
      <c r="X31" s="105"/>
      <c r="Y31" s="102"/>
      <c r="Z31" s="103"/>
      <c r="AA31" s="104"/>
      <c r="AB31" s="105"/>
      <c r="AC31" s="102"/>
      <c r="AD31" s="103"/>
      <c r="AE31" s="104"/>
      <c r="AF31" s="105"/>
      <c r="AG31" s="102"/>
      <c r="AH31" s="103"/>
      <c r="AI31" s="104"/>
      <c r="AJ31" s="105"/>
      <c r="AK31" s="102"/>
      <c r="AL31" s="103"/>
      <c r="AM31" s="104"/>
      <c r="AN31" s="105"/>
      <c r="AO31" s="102"/>
      <c r="AP31" s="103"/>
      <c r="AQ31" s="104"/>
      <c r="AR31" s="105"/>
      <c r="AS31" s="102"/>
      <c r="AT31" s="103"/>
      <c r="AU31" s="104"/>
      <c r="AV31" s="105"/>
      <c r="AW31" s="102"/>
      <c r="AX31" s="103"/>
      <c r="AY31" s="104"/>
      <c r="AZ31" s="105"/>
      <c r="BA31" s="111">
        <f t="shared" si="0"/>
        <v>0</v>
      </c>
      <c r="BB31" s="111"/>
      <c r="BC31" s="112"/>
    </row>
    <row r="32" spans="1:55" ht="25.5" x14ac:dyDescent="0.35">
      <c r="A32" s="40">
        <v>25</v>
      </c>
      <c r="B32" s="6"/>
      <c r="C32" s="43"/>
      <c r="D32" s="43"/>
      <c r="E32" s="102"/>
      <c r="F32" s="103"/>
      <c r="G32" s="104"/>
      <c r="H32" s="105"/>
      <c r="I32" s="102"/>
      <c r="J32" s="103"/>
      <c r="K32" s="104"/>
      <c r="L32" s="105"/>
      <c r="M32" s="102"/>
      <c r="N32" s="103"/>
      <c r="O32" s="104"/>
      <c r="P32" s="105"/>
      <c r="Q32" s="102"/>
      <c r="R32" s="103"/>
      <c r="S32" s="104"/>
      <c r="T32" s="105"/>
      <c r="U32" s="102"/>
      <c r="V32" s="103"/>
      <c r="W32" s="104"/>
      <c r="X32" s="105"/>
      <c r="Y32" s="102"/>
      <c r="Z32" s="103"/>
      <c r="AA32" s="104"/>
      <c r="AB32" s="105"/>
      <c r="AC32" s="102"/>
      <c r="AD32" s="103"/>
      <c r="AE32" s="104"/>
      <c r="AF32" s="105"/>
      <c r="AG32" s="102"/>
      <c r="AH32" s="103"/>
      <c r="AI32" s="104"/>
      <c r="AJ32" s="105"/>
      <c r="AK32" s="102"/>
      <c r="AL32" s="103"/>
      <c r="AM32" s="104"/>
      <c r="AN32" s="105"/>
      <c r="AO32" s="102"/>
      <c r="AP32" s="103"/>
      <c r="AQ32" s="104"/>
      <c r="AR32" s="105"/>
      <c r="AS32" s="102"/>
      <c r="AT32" s="103"/>
      <c r="AU32" s="104"/>
      <c r="AV32" s="105"/>
      <c r="AW32" s="102"/>
      <c r="AX32" s="103"/>
      <c r="AY32" s="104"/>
      <c r="AZ32" s="105"/>
      <c r="BA32" s="111">
        <f t="shared" si="0"/>
        <v>0</v>
      </c>
      <c r="BB32" s="111"/>
      <c r="BC32" s="112"/>
    </row>
    <row r="33" spans="1:55" ht="25.5" x14ac:dyDescent="0.35">
      <c r="A33" s="40">
        <v>26</v>
      </c>
      <c r="B33" s="6"/>
      <c r="C33" s="43"/>
      <c r="D33" s="43"/>
      <c r="E33" s="102"/>
      <c r="F33" s="103"/>
      <c r="G33" s="104"/>
      <c r="H33" s="105"/>
      <c r="I33" s="102"/>
      <c r="J33" s="103"/>
      <c r="K33" s="104"/>
      <c r="L33" s="105"/>
      <c r="M33" s="102"/>
      <c r="N33" s="103"/>
      <c r="O33" s="104"/>
      <c r="P33" s="105"/>
      <c r="Q33" s="102"/>
      <c r="R33" s="103"/>
      <c r="S33" s="104"/>
      <c r="T33" s="105"/>
      <c r="U33" s="102"/>
      <c r="V33" s="103"/>
      <c r="W33" s="104"/>
      <c r="X33" s="105"/>
      <c r="Y33" s="102"/>
      <c r="Z33" s="103"/>
      <c r="AA33" s="104"/>
      <c r="AB33" s="105"/>
      <c r="AC33" s="102"/>
      <c r="AD33" s="103"/>
      <c r="AE33" s="104"/>
      <c r="AF33" s="105"/>
      <c r="AG33" s="102"/>
      <c r="AH33" s="103"/>
      <c r="AI33" s="104"/>
      <c r="AJ33" s="105"/>
      <c r="AK33" s="102"/>
      <c r="AL33" s="103"/>
      <c r="AM33" s="104"/>
      <c r="AN33" s="105"/>
      <c r="AO33" s="102"/>
      <c r="AP33" s="103"/>
      <c r="AQ33" s="104"/>
      <c r="AR33" s="105"/>
      <c r="AS33" s="102"/>
      <c r="AT33" s="103"/>
      <c r="AU33" s="104"/>
      <c r="AV33" s="105"/>
      <c r="AW33" s="102"/>
      <c r="AX33" s="103"/>
      <c r="AY33" s="104"/>
      <c r="AZ33" s="105"/>
      <c r="BA33" s="111">
        <f t="shared" si="0"/>
        <v>0</v>
      </c>
      <c r="BB33" s="111"/>
      <c r="BC33" s="112"/>
    </row>
    <row r="34" spans="1:55" ht="25.5" x14ac:dyDescent="0.35">
      <c r="A34" s="40">
        <v>27</v>
      </c>
      <c r="B34" s="6"/>
      <c r="C34" s="43"/>
      <c r="D34" s="43"/>
      <c r="E34" s="102"/>
      <c r="F34" s="103"/>
      <c r="G34" s="104"/>
      <c r="H34" s="105"/>
      <c r="I34" s="102"/>
      <c r="J34" s="103"/>
      <c r="K34" s="104"/>
      <c r="L34" s="105"/>
      <c r="M34" s="102"/>
      <c r="N34" s="103"/>
      <c r="O34" s="104"/>
      <c r="P34" s="105"/>
      <c r="Q34" s="102"/>
      <c r="R34" s="103"/>
      <c r="S34" s="104"/>
      <c r="T34" s="105"/>
      <c r="U34" s="102"/>
      <c r="V34" s="103"/>
      <c r="W34" s="104"/>
      <c r="X34" s="105"/>
      <c r="Y34" s="102"/>
      <c r="Z34" s="103"/>
      <c r="AA34" s="104"/>
      <c r="AB34" s="105"/>
      <c r="AC34" s="102"/>
      <c r="AD34" s="103"/>
      <c r="AE34" s="104"/>
      <c r="AF34" s="105"/>
      <c r="AG34" s="102"/>
      <c r="AH34" s="103"/>
      <c r="AI34" s="104"/>
      <c r="AJ34" s="105"/>
      <c r="AK34" s="102"/>
      <c r="AL34" s="103"/>
      <c r="AM34" s="104"/>
      <c r="AN34" s="105"/>
      <c r="AO34" s="102"/>
      <c r="AP34" s="103"/>
      <c r="AQ34" s="104"/>
      <c r="AR34" s="105"/>
      <c r="AS34" s="102"/>
      <c r="AT34" s="103"/>
      <c r="AU34" s="104"/>
      <c r="AV34" s="105"/>
      <c r="AW34" s="102"/>
      <c r="AX34" s="103"/>
      <c r="AY34" s="104"/>
      <c r="AZ34" s="105"/>
      <c r="BA34" s="111">
        <f t="shared" si="0"/>
        <v>0</v>
      </c>
      <c r="BB34" s="111"/>
      <c r="BC34" s="112"/>
    </row>
    <row r="35" spans="1:55" ht="25.5" x14ac:dyDescent="0.35">
      <c r="A35" s="40">
        <v>28</v>
      </c>
      <c r="B35" s="6"/>
      <c r="C35" s="43"/>
      <c r="D35" s="43"/>
      <c r="E35" s="102"/>
      <c r="F35" s="103"/>
      <c r="G35" s="104"/>
      <c r="H35" s="105"/>
      <c r="I35" s="102"/>
      <c r="J35" s="103"/>
      <c r="K35" s="104"/>
      <c r="L35" s="105"/>
      <c r="M35" s="102"/>
      <c r="N35" s="103"/>
      <c r="O35" s="104"/>
      <c r="P35" s="105"/>
      <c r="Q35" s="102"/>
      <c r="R35" s="103"/>
      <c r="S35" s="104"/>
      <c r="T35" s="105"/>
      <c r="U35" s="102"/>
      <c r="V35" s="103"/>
      <c r="W35" s="104"/>
      <c r="X35" s="105"/>
      <c r="Y35" s="102"/>
      <c r="Z35" s="103"/>
      <c r="AA35" s="104"/>
      <c r="AB35" s="105"/>
      <c r="AC35" s="102"/>
      <c r="AD35" s="103"/>
      <c r="AE35" s="104"/>
      <c r="AF35" s="105"/>
      <c r="AG35" s="102"/>
      <c r="AH35" s="103"/>
      <c r="AI35" s="104"/>
      <c r="AJ35" s="105"/>
      <c r="AK35" s="102"/>
      <c r="AL35" s="103"/>
      <c r="AM35" s="104"/>
      <c r="AN35" s="105"/>
      <c r="AO35" s="102"/>
      <c r="AP35" s="103"/>
      <c r="AQ35" s="104"/>
      <c r="AR35" s="105"/>
      <c r="AS35" s="102"/>
      <c r="AT35" s="103"/>
      <c r="AU35" s="104"/>
      <c r="AV35" s="105"/>
      <c r="AW35" s="102"/>
      <c r="AX35" s="103"/>
      <c r="AY35" s="104"/>
      <c r="AZ35" s="105"/>
      <c r="BA35" s="111">
        <f t="shared" si="0"/>
        <v>0</v>
      </c>
      <c r="BB35" s="111"/>
      <c r="BC35" s="112"/>
    </row>
    <row r="36" spans="1:55" ht="25.5" x14ac:dyDescent="0.35">
      <c r="A36" s="40">
        <v>29</v>
      </c>
      <c r="B36" s="6"/>
      <c r="C36" s="43"/>
      <c r="D36" s="43"/>
      <c r="E36" s="102"/>
      <c r="F36" s="103"/>
      <c r="G36" s="104"/>
      <c r="H36" s="105"/>
      <c r="I36" s="102"/>
      <c r="J36" s="103"/>
      <c r="K36" s="104"/>
      <c r="L36" s="105"/>
      <c r="M36" s="102"/>
      <c r="N36" s="103"/>
      <c r="O36" s="104"/>
      <c r="P36" s="105"/>
      <c r="Q36" s="102"/>
      <c r="R36" s="103"/>
      <c r="S36" s="104"/>
      <c r="T36" s="105"/>
      <c r="U36" s="102"/>
      <c r="V36" s="103"/>
      <c r="W36" s="104"/>
      <c r="X36" s="105"/>
      <c r="Y36" s="102"/>
      <c r="Z36" s="103"/>
      <c r="AA36" s="104"/>
      <c r="AB36" s="105"/>
      <c r="AC36" s="102"/>
      <c r="AD36" s="103"/>
      <c r="AE36" s="104"/>
      <c r="AF36" s="105"/>
      <c r="AG36" s="102"/>
      <c r="AH36" s="103"/>
      <c r="AI36" s="104"/>
      <c r="AJ36" s="105"/>
      <c r="AK36" s="102"/>
      <c r="AL36" s="103"/>
      <c r="AM36" s="104"/>
      <c r="AN36" s="105"/>
      <c r="AO36" s="102"/>
      <c r="AP36" s="103"/>
      <c r="AQ36" s="104"/>
      <c r="AR36" s="105"/>
      <c r="AS36" s="102"/>
      <c r="AT36" s="103"/>
      <c r="AU36" s="104"/>
      <c r="AV36" s="105"/>
      <c r="AW36" s="102"/>
      <c r="AX36" s="103"/>
      <c r="AY36" s="104"/>
      <c r="AZ36" s="105"/>
      <c r="BA36" s="111">
        <f t="shared" si="0"/>
        <v>0</v>
      </c>
      <c r="BB36" s="111"/>
      <c r="BC36" s="112"/>
    </row>
    <row r="37" spans="1:55" ht="25.5" x14ac:dyDescent="0.35">
      <c r="A37" s="40">
        <v>30</v>
      </c>
      <c r="B37" s="6"/>
      <c r="C37" s="43"/>
      <c r="D37" s="43"/>
      <c r="E37" s="102"/>
      <c r="F37" s="103"/>
      <c r="G37" s="104"/>
      <c r="H37" s="105"/>
      <c r="I37" s="102"/>
      <c r="J37" s="103"/>
      <c r="K37" s="104"/>
      <c r="L37" s="105"/>
      <c r="M37" s="102"/>
      <c r="N37" s="103"/>
      <c r="O37" s="104"/>
      <c r="P37" s="105"/>
      <c r="Q37" s="102"/>
      <c r="R37" s="103"/>
      <c r="S37" s="104"/>
      <c r="T37" s="105"/>
      <c r="U37" s="102"/>
      <c r="V37" s="103"/>
      <c r="W37" s="104"/>
      <c r="X37" s="105"/>
      <c r="Y37" s="102"/>
      <c r="Z37" s="103"/>
      <c r="AA37" s="104"/>
      <c r="AB37" s="105"/>
      <c r="AC37" s="102"/>
      <c r="AD37" s="103"/>
      <c r="AE37" s="104"/>
      <c r="AF37" s="105"/>
      <c r="AG37" s="102"/>
      <c r="AH37" s="103"/>
      <c r="AI37" s="104"/>
      <c r="AJ37" s="105"/>
      <c r="AK37" s="102"/>
      <c r="AL37" s="103"/>
      <c r="AM37" s="104"/>
      <c r="AN37" s="105"/>
      <c r="AO37" s="102"/>
      <c r="AP37" s="103"/>
      <c r="AQ37" s="104"/>
      <c r="AR37" s="105"/>
      <c r="AS37" s="102"/>
      <c r="AT37" s="103"/>
      <c r="AU37" s="104"/>
      <c r="AV37" s="105"/>
      <c r="AW37" s="102"/>
      <c r="AX37" s="103"/>
      <c r="AY37" s="104"/>
      <c r="AZ37" s="105"/>
      <c r="BA37" s="111">
        <f t="shared" si="0"/>
        <v>0</v>
      </c>
      <c r="BB37" s="111"/>
      <c r="BC37" s="112"/>
    </row>
    <row r="38" spans="1:55" ht="25.5" x14ac:dyDescent="0.35">
      <c r="A38" s="40">
        <v>31</v>
      </c>
      <c r="B38" s="6"/>
      <c r="C38" s="43"/>
      <c r="D38" s="43"/>
      <c r="E38" s="102"/>
      <c r="F38" s="103"/>
      <c r="G38" s="104"/>
      <c r="H38" s="105"/>
      <c r="I38" s="102"/>
      <c r="J38" s="103"/>
      <c r="K38" s="104"/>
      <c r="L38" s="105"/>
      <c r="M38" s="102"/>
      <c r="N38" s="103"/>
      <c r="O38" s="104"/>
      <c r="P38" s="105"/>
      <c r="Q38" s="102"/>
      <c r="R38" s="103"/>
      <c r="S38" s="104"/>
      <c r="T38" s="105"/>
      <c r="U38" s="102"/>
      <c r="V38" s="103"/>
      <c r="W38" s="104"/>
      <c r="X38" s="105"/>
      <c r="Y38" s="102"/>
      <c r="Z38" s="103"/>
      <c r="AA38" s="104"/>
      <c r="AB38" s="105"/>
      <c r="AC38" s="102"/>
      <c r="AD38" s="103"/>
      <c r="AE38" s="104"/>
      <c r="AF38" s="105"/>
      <c r="AG38" s="102"/>
      <c r="AH38" s="103"/>
      <c r="AI38" s="104"/>
      <c r="AJ38" s="105"/>
      <c r="AK38" s="102"/>
      <c r="AL38" s="103"/>
      <c r="AM38" s="104"/>
      <c r="AN38" s="105"/>
      <c r="AO38" s="102"/>
      <c r="AP38" s="103"/>
      <c r="AQ38" s="104"/>
      <c r="AR38" s="105"/>
      <c r="AS38" s="102"/>
      <c r="AT38" s="103"/>
      <c r="AU38" s="104"/>
      <c r="AV38" s="105"/>
      <c r="AW38" s="102"/>
      <c r="AX38" s="103"/>
      <c r="AY38" s="104"/>
      <c r="AZ38" s="105"/>
      <c r="BA38" s="111">
        <f t="shared" si="0"/>
        <v>0</v>
      </c>
      <c r="BB38" s="111"/>
      <c r="BC38" s="112"/>
    </row>
    <row r="39" spans="1:55" ht="25.5" x14ac:dyDescent="0.35">
      <c r="A39" s="40">
        <v>32</v>
      </c>
      <c r="B39" s="6"/>
      <c r="C39" s="43"/>
      <c r="D39" s="43"/>
      <c r="E39" s="102"/>
      <c r="F39" s="103"/>
      <c r="G39" s="104"/>
      <c r="H39" s="105"/>
      <c r="I39" s="102"/>
      <c r="J39" s="103"/>
      <c r="K39" s="104"/>
      <c r="L39" s="105"/>
      <c r="M39" s="102"/>
      <c r="N39" s="103"/>
      <c r="O39" s="104"/>
      <c r="P39" s="105"/>
      <c r="Q39" s="102"/>
      <c r="R39" s="103"/>
      <c r="S39" s="104"/>
      <c r="T39" s="105"/>
      <c r="U39" s="102"/>
      <c r="V39" s="103"/>
      <c r="W39" s="104"/>
      <c r="X39" s="105"/>
      <c r="Y39" s="102"/>
      <c r="Z39" s="103"/>
      <c r="AA39" s="104"/>
      <c r="AB39" s="105"/>
      <c r="AC39" s="102"/>
      <c r="AD39" s="103"/>
      <c r="AE39" s="104"/>
      <c r="AF39" s="105"/>
      <c r="AG39" s="102"/>
      <c r="AH39" s="103"/>
      <c r="AI39" s="104"/>
      <c r="AJ39" s="105"/>
      <c r="AK39" s="102"/>
      <c r="AL39" s="103"/>
      <c r="AM39" s="104"/>
      <c r="AN39" s="105"/>
      <c r="AO39" s="102"/>
      <c r="AP39" s="103"/>
      <c r="AQ39" s="104"/>
      <c r="AR39" s="105"/>
      <c r="AS39" s="102"/>
      <c r="AT39" s="103"/>
      <c r="AU39" s="104"/>
      <c r="AV39" s="105"/>
      <c r="AW39" s="102"/>
      <c r="AX39" s="103"/>
      <c r="AY39" s="104"/>
      <c r="AZ39" s="105"/>
      <c r="BA39" s="111">
        <f t="shared" si="0"/>
        <v>0</v>
      </c>
      <c r="BB39" s="111"/>
      <c r="BC39" s="112"/>
    </row>
    <row r="40" spans="1:55" ht="25.5" x14ac:dyDescent="0.35">
      <c r="A40" s="40">
        <v>33</v>
      </c>
      <c r="B40" s="6"/>
      <c r="C40" s="43"/>
      <c r="D40" s="43"/>
      <c r="E40" s="102"/>
      <c r="F40" s="103"/>
      <c r="G40" s="104"/>
      <c r="H40" s="105"/>
      <c r="I40" s="102"/>
      <c r="J40" s="103"/>
      <c r="K40" s="104"/>
      <c r="L40" s="105"/>
      <c r="M40" s="102"/>
      <c r="N40" s="103"/>
      <c r="O40" s="104"/>
      <c r="P40" s="105"/>
      <c r="Q40" s="102"/>
      <c r="R40" s="103"/>
      <c r="S40" s="104"/>
      <c r="T40" s="105"/>
      <c r="U40" s="102"/>
      <c r="V40" s="103"/>
      <c r="W40" s="104"/>
      <c r="X40" s="105"/>
      <c r="Y40" s="102"/>
      <c r="Z40" s="103"/>
      <c r="AA40" s="104"/>
      <c r="AB40" s="105"/>
      <c r="AC40" s="102"/>
      <c r="AD40" s="103"/>
      <c r="AE40" s="104"/>
      <c r="AF40" s="105"/>
      <c r="AG40" s="102"/>
      <c r="AH40" s="103"/>
      <c r="AI40" s="104"/>
      <c r="AJ40" s="105"/>
      <c r="AK40" s="102"/>
      <c r="AL40" s="103"/>
      <c r="AM40" s="104"/>
      <c r="AN40" s="105"/>
      <c r="AO40" s="102"/>
      <c r="AP40" s="103"/>
      <c r="AQ40" s="104"/>
      <c r="AR40" s="105"/>
      <c r="AS40" s="102"/>
      <c r="AT40" s="103"/>
      <c r="AU40" s="104"/>
      <c r="AV40" s="105"/>
      <c r="AW40" s="102"/>
      <c r="AX40" s="103"/>
      <c r="AY40" s="104"/>
      <c r="AZ40" s="105"/>
      <c r="BA40" s="111">
        <f t="shared" si="0"/>
        <v>0</v>
      </c>
      <c r="BB40" s="111"/>
      <c r="BC40" s="112"/>
    </row>
    <row r="41" spans="1:55" ht="25.5" x14ac:dyDescent="0.35">
      <c r="A41" s="40">
        <v>34</v>
      </c>
      <c r="B41" s="6"/>
      <c r="C41" s="43"/>
      <c r="D41" s="43"/>
      <c r="E41" s="102"/>
      <c r="F41" s="103"/>
      <c r="G41" s="104"/>
      <c r="H41" s="105"/>
      <c r="I41" s="102"/>
      <c r="J41" s="103"/>
      <c r="K41" s="104"/>
      <c r="L41" s="105"/>
      <c r="M41" s="102"/>
      <c r="N41" s="103"/>
      <c r="O41" s="104"/>
      <c r="P41" s="105"/>
      <c r="Q41" s="102"/>
      <c r="R41" s="103"/>
      <c r="S41" s="104"/>
      <c r="T41" s="105"/>
      <c r="U41" s="102"/>
      <c r="V41" s="103"/>
      <c r="W41" s="104"/>
      <c r="X41" s="105"/>
      <c r="Y41" s="102"/>
      <c r="Z41" s="103"/>
      <c r="AA41" s="104"/>
      <c r="AB41" s="105"/>
      <c r="AC41" s="102"/>
      <c r="AD41" s="103"/>
      <c r="AE41" s="104"/>
      <c r="AF41" s="105"/>
      <c r="AG41" s="102"/>
      <c r="AH41" s="103"/>
      <c r="AI41" s="104"/>
      <c r="AJ41" s="105"/>
      <c r="AK41" s="102"/>
      <c r="AL41" s="103"/>
      <c r="AM41" s="104"/>
      <c r="AN41" s="105"/>
      <c r="AO41" s="102"/>
      <c r="AP41" s="103"/>
      <c r="AQ41" s="104"/>
      <c r="AR41" s="105"/>
      <c r="AS41" s="102"/>
      <c r="AT41" s="103"/>
      <c r="AU41" s="104"/>
      <c r="AV41" s="105"/>
      <c r="AW41" s="102"/>
      <c r="AX41" s="103"/>
      <c r="AY41" s="104"/>
      <c r="AZ41" s="105"/>
      <c r="BA41" s="111">
        <f t="shared" si="0"/>
        <v>0</v>
      </c>
      <c r="BB41" s="111"/>
      <c r="BC41" s="112"/>
    </row>
    <row r="42" spans="1:55" ht="25.5" x14ac:dyDescent="0.35">
      <c r="A42" s="40">
        <v>35</v>
      </c>
      <c r="B42" s="6"/>
      <c r="C42" s="43"/>
      <c r="D42" s="43"/>
      <c r="E42" s="102"/>
      <c r="F42" s="103"/>
      <c r="G42" s="104"/>
      <c r="H42" s="105"/>
      <c r="I42" s="102"/>
      <c r="J42" s="103"/>
      <c r="K42" s="104"/>
      <c r="L42" s="105"/>
      <c r="M42" s="102"/>
      <c r="N42" s="103"/>
      <c r="O42" s="104"/>
      <c r="P42" s="105"/>
      <c r="Q42" s="102"/>
      <c r="R42" s="103"/>
      <c r="S42" s="104"/>
      <c r="T42" s="105"/>
      <c r="U42" s="102"/>
      <c r="V42" s="103"/>
      <c r="W42" s="104"/>
      <c r="X42" s="105"/>
      <c r="Y42" s="102"/>
      <c r="Z42" s="103"/>
      <c r="AA42" s="104"/>
      <c r="AB42" s="105"/>
      <c r="AC42" s="102"/>
      <c r="AD42" s="103"/>
      <c r="AE42" s="104"/>
      <c r="AF42" s="105"/>
      <c r="AG42" s="102"/>
      <c r="AH42" s="103"/>
      <c r="AI42" s="104"/>
      <c r="AJ42" s="105"/>
      <c r="AK42" s="102"/>
      <c r="AL42" s="103"/>
      <c r="AM42" s="104"/>
      <c r="AN42" s="105"/>
      <c r="AO42" s="102"/>
      <c r="AP42" s="103"/>
      <c r="AQ42" s="104"/>
      <c r="AR42" s="105"/>
      <c r="AS42" s="102"/>
      <c r="AT42" s="103"/>
      <c r="AU42" s="104"/>
      <c r="AV42" s="105"/>
      <c r="AW42" s="102"/>
      <c r="AX42" s="103"/>
      <c r="AY42" s="104"/>
      <c r="AZ42" s="105"/>
      <c r="BA42" s="111">
        <f t="shared" si="0"/>
        <v>0</v>
      </c>
      <c r="BB42" s="111"/>
      <c r="BC42" s="112"/>
    </row>
    <row r="43" spans="1:55" ht="25.5" x14ac:dyDescent="0.35">
      <c r="A43" s="40">
        <v>36</v>
      </c>
      <c r="B43" s="6"/>
      <c r="C43" s="43"/>
      <c r="D43" s="43"/>
      <c r="E43" s="102"/>
      <c r="F43" s="103"/>
      <c r="G43" s="104"/>
      <c r="H43" s="105"/>
      <c r="I43" s="102"/>
      <c r="J43" s="103"/>
      <c r="K43" s="104"/>
      <c r="L43" s="105"/>
      <c r="M43" s="102"/>
      <c r="N43" s="103"/>
      <c r="O43" s="104"/>
      <c r="P43" s="105"/>
      <c r="Q43" s="102"/>
      <c r="R43" s="103"/>
      <c r="S43" s="104"/>
      <c r="T43" s="105"/>
      <c r="U43" s="102"/>
      <c r="V43" s="103"/>
      <c r="W43" s="104"/>
      <c r="X43" s="105"/>
      <c r="Y43" s="102"/>
      <c r="Z43" s="103"/>
      <c r="AA43" s="104"/>
      <c r="AB43" s="105"/>
      <c r="AC43" s="102"/>
      <c r="AD43" s="103"/>
      <c r="AE43" s="104"/>
      <c r="AF43" s="105"/>
      <c r="AG43" s="102"/>
      <c r="AH43" s="103"/>
      <c r="AI43" s="104"/>
      <c r="AJ43" s="105"/>
      <c r="AK43" s="102"/>
      <c r="AL43" s="103"/>
      <c r="AM43" s="104"/>
      <c r="AN43" s="105"/>
      <c r="AO43" s="102"/>
      <c r="AP43" s="103"/>
      <c r="AQ43" s="104"/>
      <c r="AR43" s="105"/>
      <c r="AS43" s="102"/>
      <c r="AT43" s="103"/>
      <c r="AU43" s="104"/>
      <c r="AV43" s="105"/>
      <c r="AW43" s="102"/>
      <c r="AX43" s="103"/>
      <c r="AY43" s="104"/>
      <c r="AZ43" s="105"/>
      <c r="BA43" s="111">
        <f t="shared" si="0"/>
        <v>0</v>
      </c>
      <c r="BB43" s="111"/>
      <c r="BC43" s="112"/>
    </row>
    <row r="44" spans="1:55" ht="25.5" x14ac:dyDescent="0.35">
      <c r="A44" s="40">
        <v>37</v>
      </c>
      <c r="B44" s="6"/>
      <c r="C44" s="43"/>
      <c r="D44" s="43"/>
      <c r="E44" s="102"/>
      <c r="F44" s="103"/>
      <c r="G44" s="104"/>
      <c r="H44" s="105"/>
      <c r="I44" s="102"/>
      <c r="J44" s="103"/>
      <c r="K44" s="104"/>
      <c r="L44" s="105"/>
      <c r="M44" s="102"/>
      <c r="N44" s="103"/>
      <c r="O44" s="104"/>
      <c r="P44" s="105"/>
      <c r="Q44" s="102"/>
      <c r="R44" s="103"/>
      <c r="S44" s="104"/>
      <c r="T44" s="105"/>
      <c r="U44" s="102"/>
      <c r="V44" s="103"/>
      <c r="W44" s="104"/>
      <c r="X44" s="105"/>
      <c r="Y44" s="102"/>
      <c r="Z44" s="103"/>
      <c r="AA44" s="104"/>
      <c r="AB44" s="105"/>
      <c r="AC44" s="102"/>
      <c r="AD44" s="103"/>
      <c r="AE44" s="104"/>
      <c r="AF44" s="105"/>
      <c r="AG44" s="102"/>
      <c r="AH44" s="103"/>
      <c r="AI44" s="104"/>
      <c r="AJ44" s="105"/>
      <c r="AK44" s="102"/>
      <c r="AL44" s="103"/>
      <c r="AM44" s="104"/>
      <c r="AN44" s="105"/>
      <c r="AO44" s="102"/>
      <c r="AP44" s="103"/>
      <c r="AQ44" s="104"/>
      <c r="AR44" s="105"/>
      <c r="AS44" s="102"/>
      <c r="AT44" s="103"/>
      <c r="AU44" s="104"/>
      <c r="AV44" s="105"/>
      <c r="AW44" s="102"/>
      <c r="AX44" s="103"/>
      <c r="AY44" s="104"/>
      <c r="AZ44" s="105"/>
      <c r="BA44" s="111">
        <f t="shared" si="0"/>
        <v>0</v>
      </c>
      <c r="BB44" s="111"/>
      <c r="BC44" s="112"/>
    </row>
    <row r="45" spans="1:55" ht="25.5" x14ac:dyDescent="0.35">
      <c r="A45" s="40">
        <v>38</v>
      </c>
      <c r="B45" s="6"/>
      <c r="C45" s="43"/>
      <c r="D45" s="43"/>
      <c r="E45" s="102"/>
      <c r="F45" s="103"/>
      <c r="G45" s="104"/>
      <c r="H45" s="105"/>
      <c r="I45" s="102"/>
      <c r="J45" s="103"/>
      <c r="K45" s="104"/>
      <c r="L45" s="105"/>
      <c r="M45" s="102"/>
      <c r="N45" s="103"/>
      <c r="O45" s="104"/>
      <c r="P45" s="105"/>
      <c r="Q45" s="102"/>
      <c r="R45" s="103"/>
      <c r="S45" s="104"/>
      <c r="T45" s="105"/>
      <c r="U45" s="102"/>
      <c r="V45" s="103"/>
      <c r="W45" s="104"/>
      <c r="X45" s="105"/>
      <c r="Y45" s="102"/>
      <c r="Z45" s="103"/>
      <c r="AA45" s="104"/>
      <c r="AB45" s="105"/>
      <c r="AC45" s="102"/>
      <c r="AD45" s="103"/>
      <c r="AE45" s="104"/>
      <c r="AF45" s="105"/>
      <c r="AG45" s="102"/>
      <c r="AH45" s="103"/>
      <c r="AI45" s="104"/>
      <c r="AJ45" s="105"/>
      <c r="AK45" s="102"/>
      <c r="AL45" s="103"/>
      <c r="AM45" s="104"/>
      <c r="AN45" s="105"/>
      <c r="AO45" s="102"/>
      <c r="AP45" s="103"/>
      <c r="AQ45" s="104"/>
      <c r="AR45" s="105"/>
      <c r="AS45" s="102"/>
      <c r="AT45" s="103"/>
      <c r="AU45" s="104"/>
      <c r="AV45" s="105"/>
      <c r="AW45" s="102"/>
      <c r="AX45" s="103"/>
      <c r="AY45" s="104"/>
      <c r="AZ45" s="105"/>
      <c r="BA45" s="111">
        <f t="shared" si="0"/>
        <v>0</v>
      </c>
      <c r="BB45" s="111"/>
      <c r="BC45" s="112"/>
    </row>
    <row r="46" spans="1:55" ht="25.5" x14ac:dyDescent="0.35">
      <c r="A46" s="40">
        <v>39</v>
      </c>
      <c r="B46" s="6"/>
      <c r="C46" s="43"/>
      <c r="D46" s="43"/>
      <c r="E46" s="102"/>
      <c r="F46" s="103"/>
      <c r="G46" s="104"/>
      <c r="H46" s="105"/>
      <c r="I46" s="102"/>
      <c r="J46" s="103"/>
      <c r="K46" s="104"/>
      <c r="L46" s="105"/>
      <c r="M46" s="102"/>
      <c r="N46" s="103"/>
      <c r="O46" s="104"/>
      <c r="P46" s="105"/>
      <c r="Q46" s="102"/>
      <c r="R46" s="103"/>
      <c r="S46" s="104"/>
      <c r="T46" s="105"/>
      <c r="U46" s="102"/>
      <c r="V46" s="103"/>
      <c r="W46" s="104"/>
      <c r="X46" s="105"/>
      <c r="Y46" s="102"/>
      <c r="Z46" s="103"/>
      <c r="AA46" s="104"/>
      <c r="AB46" s="105"/>
      <c r="AC46" s="102"/>
      <c r="AD46" s="103"/>
      <c r="AE46" s="104"/>
      <c r="AF46" s="105"/>
      <c r="AG46" s="102"/>
      <c r="AH46" s="103"/>
      <c r="AI46" s="104"/>
      <c r="AJ46" s="105"/>
      <c r="AK46" s="102"/>
      <c r="AL46" s="103"/>
      <c r="AM46" s="104"/>
      <c r="AN46" s="105"/>
      <c r="AO46" s="102"/>
      <c r="AP46" s="103"/>
      <c r="AQ46" s="104"/>
      <c r="AR46" s="105"/>
      <c r="AS46" s="102"/>
      <c r="AT46" s="103"/>
      <c r="AU46" s="104"/>
      <c r="AV46" s="105"/>
      <c r="AW46" s="102"/>
      <c r="AX46" s="103"/>
      <c r="AY46" s="104"/>
      <c r="AZ46" s="105"/>
      <c r="BA46" s="111">
        <f t="shared" si="0"/>
        <v>0</v>
      </c>
      <c r="BB46" s="111"/>
      <c r="BC46" s="112"/>
    </row>
    <row r="47" spans="1:55" ht="25.5" x14ac:dyDescent="0.35">
      <c r="A47" s="40">
        <v>40</v>
      </c>
      <c r="B47" s="6"/>
      <c r="C47" s="43"/>
      <c r="D47" s="43"/>
      <c r="E47" s="102"/>
      <c r="F47" s="103"/>
      <c r="G47" s="104"/>
      <c r="H47" s="105"/>
      <c r="I47" s="102"/>
      <c r="J47" s="103"/>
      <c r="K47" s="104"/>
      <c r="L47" s="105"/>
      <c r="M47" s="102"/>
      <c r="N47" s="103"/>
      <c r="O47" s="104"/>
      <c r="P47" s="105"/>
      <c r="Q47" s="102"/>
      <c r="R47" s="103"/>
      <c r="S47" s="104"/>
      <c r="T47" s="105"/>
      <c r="U47" s="102"/>
      <c r="V47" s="103"/>
      <c r="W47" s="104"/>
      <c r="X47" s="105"/>
      <c r="Y47" s="102"/>
      <c r="Z47" s="103"/>
      <c r="AA47" s="104"/>
      <c r="AB47" s="105"/>
      <c r="AC47" s="102"/>
      <c r="AD47" s="103"/>
      <c r="AE47" s="104"/>
      <c r="AF47" s="105"/>
      <c r="AG47" s="102"/>
      <c r="AH47" s="103"/>
      <c r="AI47" s="104"/>
      <c r="AJ47" s="105"/>
      <c r="AK47" s="102"/>
      <c r="AL47" s="103"/>
      <c r="AM47" s="104"/>
      <c r="AN47" s="105"/>
      <c r="AO47" s="102"/>
      <c r="AP47" s="103"/>
      <c r="AQ47" s="104"/>
      <c r="AR47" s="105"/>
      <c r="AS47" s="102"/>
      <c r="AT47" s="103"/>
      <c r="AU47" s="104"/>
      <c r="AV47" s="105"/>
      <c r="AW47" s="102"/>
      <c r="AX47" s="103"/>
      <c r="AY47" s="104"/>
      <c r="AZ47" s="105"/>
      <c r="BA47" s="111">
        <f t="shared" si="0"/>
        <v>0</v>
      </c>
      <c r="BB47" s="111"/>
      <c r="BC47" s="112"/>
    </row>
    <row r="48" spans="1:55" ht="25.5" x14ac:dyDescent="0.35">
      <c r="A48" s="40">
        <v>41</v>
      </c>
      <c r="B48" s="6"/>
      <c r="C48" s="43"/>
      <c r="D48" s="43"/>
      <c r="E48" s="102"/>
      <c r="F48" s="103"/>
      <c r="G48" s="104"/>
      <c r="H48" s="105"/>
      <c r="I48" s="102"/>
      <c r="J48" s="103"/>
      <c r="K48" s="104"/>
      <c r="L48" s="105"/>
      <c r="M48" s="102"/>
      <c r="N48" s="103"/>
      <c r="O48" s="104"/>
      <c r="P48" s="105"/>
      <c r="Q48" s="102"/>
      <c r="R48" s="103"/>
      <c r="S48" s="104"/>
      <c r="T48" s="105"/>
      <c r="U48" s="102"/>
      <c r="V48" s="103"/>
      <c r="W48" s="104"/>
      <c r="X48" s="105"/>
      <c r="Y48" s="102"/>
      <c r="Z48" s="103"/>
      <c r="AA48" s="104"/>
      <c r="AB48" s="105"/>
      <c r="AC48" s="102"/>
      <c r="AD48" s="103"/>
      <c r="AE48" s="104"/>
      <c r="AF48" s="105"/>
      <c r="AG48" s="102"/>
      <c r="AH48" s="103"/>
      <c r="AI48" s="104"/>
      <c r="AJ48" s="105"/>
      <c r="AK48" s="102"/>
      <c r="AL48" s="103"/>
      <c r="AM48" s="104"/>
      <c r="AN48" s="105"/>
      <c r="AO48" s="102"/>
      <c r="AP48" s="103"/>
      <c r="AQ48" s="104"/>
      <c r="AR48" s="105"/>
      <c r="AS48" s="102"/>
      <c r="AT48" s="103"/>
      <c r="AU48" s="104"/>
      <c r="AV48" s="105"/>
      <c r="AW48" s="102"/>
      <c r="AX48" s="103"/>
      <c r="AY48" s="104"/>
      <c r="AZ48" s="105"/>
      <c r="BA48" s="111">
        <f t="shared" si="0"/>
        <v>0</v>
      </c>
      <c r="BB48" s="111"/>
      <c r="BC48" s="112"/>
    </row>
    <row r="49" spans="1:55" ht="25.5" x14ac:dyDescent="0.35">
      <c r="A49" s="40">
        <v>42</v>
      </c>
      <c r="B49" s="6"/>
      <c r="C49" s="43"/>
      <c r="D49" s="43"/>
      <c r="E49" s="102"/>
      <c r="F49" s="103"/>
      <c r="G49" s="104"/>
      <c r="H49" s="105"/>
      <c r="I49" s="102"/>
      <c r="J49" s="103"/>
      <c r="K49" s="104"/>
      <c r="L49" s="105"/>
      <c r="M49" s="102"/>
      <c r="N49" s="103"/>
      <c r="O49" s="104"/>
      <c r="P49" s="105"/>
      <c r="Q49" s="102"/>
      <c r="R49" s="103"/>
      <c r="S49" s="104"/>
      <c r="T49" s="105"/>
      <c r="U49" s="102"/>
      <c r="V49" s="103"/>
      <c r="W49" s="104"/>
      <c r="X49" s="105"/>
      <c r="Y49" s="102"/>
      <c r="Z49" s="103"/>
      <c r="AA49" s="104"/>
      <c r="AB49" s="105"/>
      <c r="AC49" s="102"/>
      <c r="AD49" s="103"/>
      <c r="AE49" s="104"/>
      <c r="AF49" s="105"/>
      <c r="AG49" s="102"/>
      <c r="AH49" s="103"/>
      <c r="AI49" s="104"/>
      <c r="AJ49" s="105"/>
      <c r="AK49" s="102"/>
      <c r="AL49" s="103"/>
      <c r="AM49" s="104"/>
      <c r="AN49" s="105"/>
      <c r="AO49" s="102"/>
      <c r="AP49" s="103"/>
      <c r="AQ49" s="104"/>
      <c r="AR49" s="105"/>
      <c r="AS49" s="102"/>
      <c r="AT49" s="103"/>
      <c r="AU49" s="104"/>
      <c r="AV49" s="105"/>
      <c r="AW49" s="102"/>
      <c r="AX49" s="103"/>
      <c r="AY49" s="104"/>
      <c r="AZ49" s="105"/>
      <c r="BA49" s="111">
        <f t="shared" si="0"/>
        <v>0</v>
      </c>
      <c r="BB49" s="111"/>
      <c r="BC49" s="112"/>
    </row>
    <row r="50" spans="1:55" ht="25.5" x14ac:dyDescent="0.35">
      <c r="A50" s="40">
        <v>43</v>
      </c>
      <c r="B50" s="6"/>
      <c r="C50" s="43"/>
      <c r="D50" s="43"/>
      <c r="E50" s="102"/>
      <c r="F50" s="103"/>
      <c r="G50" s="104"/>
      <c r="H50" s="105"/>
      <c r="I50" s="102"/>
      <c r="J50" s="103"/>
      <c r="K50" s="104"/>
      <c r="L50" s="105"/>
      <c r="M50" s="102"/>
      <c r="N50" s="103"/>
      <c r="O50" s="104"/>
      <c r="P50" s="105"/>
      <c r="Q50" s="102"/>
      <c r="R50" s="103"/>
      <c r="S50" s="104"/>
      <c r="T50" s="105"/>
      <c r="U50" s="102"/>
      <c r="V50" s="103"/>
      <c r="W50" s="104"/>
      <c r="X50" s="105"/>
      <c r="Y50" s="102"/>
      <c r="Z50" s="103"/>
      <c r="AA50" s="104"/>
      <c r="AB50" s="105"/>
      <c r="AC50" s="102"/>
      <c r="AD50" s="103"/>
      <c r="AE50" s="104"/>
      <c r="AF50" s="105"/>
      <c r="AG50" s="102"/>
      <c r="AH50" s="103"/>
      <c r="AI50" s="104"/>
      <c r="AJ50" s="105"/>
      <c r="AK50" s="102"/>
      <c r="AL50" s="103"/>
      <c r="AM50" s="104"/>
      <c r="AN50" s="105"/>
      <c r="AO50" s="102"/>
      <c r="AP50" s="103"/>
      <c r="AQ50" s="104"/>
      <c r="AR50" s="105"/>
      <c r="AS50" s="102"/>
      <c r="AT50" s="103"/>
      <c r="AU50" s="104"/>
      <c r="AV50" s="105"/>
      <c r="AW50" s="102"/>
      <c r="AX50" s="103"/>
      <c r="AY50" s="104"/>
      <c r="AZ50" s="105"/>
      <c r="BA50" s="111">
        <f t="shared" si="0"/>
        <v>0</v>
      </c>
      <c r="BB50" s="111"/>
      <c r="BC50" s="112"/>
    </row>
    <row r="51" spans="1:55" ht="25.5" x14ac:dyDescent="0.35">
      <c r="A51" s="40">
        <v>44</v>
      </c>
      <c r="B51" s="6"/>
      <c r="C51" s="43"/>
      <c r="D51" s="43"/>
      <c r="E51" s="102"/>
      <c r="F51" s="103"/>
      <c r="G51" s="104"/>
      <c r="H51" s="105"/>
      <c r="I51" s="102"/>
      <c r="J51" s="103"/>
      <c r="K51" s="104"/>
      <c r="L51" s="105"/>
      <c r="M51" s="102"/>
      <c r="N51" s="103"/>
      <c r="O51" s="104"/>
      <c r="P51" s="105"/>
      <c r="Q51" s="102"/>
      <c r="R51" s="103"/>
      <c r="S51" s="104"/>
      <c r="T51" s="105"/>
      <c r="U51" s="102"/>
      <c r="V51" s="103"/>
      <c r="W51" s="104"/>
      <c r="X51" s="105"/>
      <c r="Y51" s="102"/>
      <c r="Z51" s="103"/>
      <c r="AA51" s="104"/>
      <c r="AB51" s="105"/>
      <c r="AC51" s="102"/>
      <c r="AD51" s="103"/>
      <c r="AE51" s="104"/>
      <c r="AF51" s="105"/>
      <c r="AG51" s="102"/>
      <c r="AH51" s="103"/>
      <c r="AI51" s="104"/>
      <c r="AJ51" s="105"/>
      <c r="AK51" s="102"/>
      <c r="AL51" s="103"/>
      <c r="AM51" s="104"/>
      <c r="AN51" s="105"/>
      <c r="AO51" s="102"/>
      <c r="AP51" s="103"/>
      <c r="AQ51" s="104"/>
      <c r="AR51" s="105"/>
      <c r="AS51" s="102"/>
      <c r="AT51" s="103"/>
      <c r="AU51" s="104"/>
      <c r="AV51" s="105"/>
      <c r="AW51" s="102"/>
      <c r="AX51" s="103"/>
      <c r="AY51" s="104"/>
      <c r="AZ51" s="105"/>
      <c r="BA51" s="111">
        <f t="shared" si="0"/>
        <v>0</v>
      </c>
      <c r="BB51" s="111"/>
      <c r="BC51" s="112"/>
    </row>
    <row r="52" spans="1:55" ht="25.5" x14ac:dyDescent="0.35">
      <c r="A52" s="40">
        <v>45</v>
      </c>
      <c r="B52" s="6"/>
      <c r="C52" s="43"/>
      <c r="D52" s="43"/>
      <c r="E52" s="102"/>
      <c r="F52" s="103"/>
      <c r="G52" s="104"/>
      <c r="H52" s="105"/>
      <c r="I52" s="102"/>
      <c r="J52" s="103"/>
      <c r="K52" s="104"/>
      <c r="L52" s="105"/>
      <c r="M52" s="102"/>
      <c r="N52" s="103"/>
      <c r="O52" s="104"/>
      <c r="P52" s="105"/>
      <c r="Q52" s="102"/>
      <c r="R52" s="103"/>
      <c r="S52" s="104"/>
      <c r="T52" s="105"/>
      <c r="U52" s="102"/>
      <c r="V52" s="103"/>
      <c r="W52" s="104"/>
      <c r="X52" s="105"/>
      <c r="Y52" s="102"/>
      <c r="Z52" s="103"/>
      <c r="AA52" s="104"/>
      <c r="AB52" s="105"/>
      <c r="AC52" s="102"/>
      <c r="AD52" s="103"/>
      <c r="AE52" s="104"/>
      <c r="AF52" s="105"/>
      <c r="AG52" s="102"/>
      <c r="AH52" s="103"/>
      <c r="AI52" s="104"/>
      <c r="AJ52" s="105"/>
      <c r="AK52" s="102"/>
      <c r="AL52" s="103"/>
      <c r="AM52" s="104"/>
      <c r="AN52" s="105"/>
      <c r="AO52" s="102"/>
      <c r="AP52" s="103"/>
      <c r="AQ52" s="104"/>
      <c r="AR52" s="105"/>
      <c r="AS52" s="102"/>
      <c r="AT52" s="103"/>
      <c r="AU52" s="104"/>
      <c r="AV52" s="105"/>
      <c r="AW52" s="102"/>
      <c r="AX52" s="103"/>
      <c r="AY52" s="104"/>
      <c r="AZ52" s="105"/>
      <c r="BA52" s="111">
        <f t="shared" si="0"/>
        <v>0</v>
      </c>
      <c r="BB52" s="111"/>
      <c r="BC52" s="112"/>
    </row>
    <row r="53" spans="1:55" ht="25.5" x14ac:dyDescent="0.35">
      <c r="A53" s="40">
        <v>46</v>
      </c>
      <c r="B53" s="6"/>
      <c r="C53" s="43"/>
      <c r="D53" s="43"/>
      <c r="E53" s="102"/>
      <c r="F53" s="103"/>
      <c r="G53" s="104"/>
      <c r="H53" s="105"/>
      <c r="I53" s="102"/>
      <c r="J53" s="103"/>
      <c r="K53" s="104"/>
      <c r="L53" s="105"/>
      <c r="M53" s="102"/>
      <c r="N53" s="103"/>
      <c r="O53" s="104"/>
      <c r="P53" s="105"/>
      <c r="Q53" s="102"/>
      <c r="R53" s="103"/>
      <c r="S53" s="104"/>
      <c r="T53" s="105"/>
      <c r="U53" s="102"/>
      <c r="V53" s="103"/>
      <c r="W53" s="104"/>
      <c r="X53" s="105"/>
      <c r="Y53" s="102"/>
      <c r="Z53" s="103"/>
      <c r="AA53" s="104"/>
      <c r="AB53" s="105"/>
      <c r="AC53" s="102"/>
      <c r="AD53" s="103"/>
      <c r="AE53" s="104"/>
      <c r="AF53" s="105"/>
      <c r="AG53" s="102"/>
      <c r="AH53" s="103"/>
      <c r="AI53" s="104"/>
      <c r="AJ53" s="105"/>
      <c r="AK53" s="102"/>
      <c r="AL53" s="103"/>
      <c r="AM53" s="104"/>
      <c r="AN53" s="105"/>
      <c r="AO53" s="102"/>
      <c r="AP53" s="103"/>
      <c r="AQ53" s="104"/>
      <c r="AR53" s="105"/>
      <c r="AS53" s="102"/>
      <c r="AT53" s="103"/>
      <c r="AU53" s="104"/>
      <c r="AV53" s="105"/>
      <c r="AW53" s="102"/>
      <c r="AX53" s="103"/>
      <c r="AY53" s="104"/>
      <c r="AZ53" s="105"/>
      <c r="BA53" s="111">
        <f t="shared" si="0"/>
        <v>0</v>
      </c>
      <c r="BB53" s="111"/>
      <c r="BC53" s="112"/>
    </row>
    <row r="54" spans="1:55" ht="25.5" x14ac:dyDescent="0.35">
      <c r="A54" s="40">
        <v>47</v>
      </c>
      <c r="B54" s="6"/>
      <c r="C54" s="43"/>
      <c r="D54" s="43"/>
      <c r="E54" s="102"/>
      <c r="F54" s="103"/>
      <c r="G54" s="104"/>
      <c r="H54" s="105"/>
      <c r="I54" s="102"/>
      <c r="J54" s="103"/>
      <c r="K54" s="104"/>
      <c r="L54" s="105"/>
      <c r="M54" s="102"/>
      <c r="N54" s="103"/>
      <c r="O54" s="104"/>
      <c r="P54" s="105"/>
      <c r="Q54" s="102"/>
      <c r="R54" s="103"/>
      <c r="S54" s="104"/>
      <c r="T54" s="105"/>
      <c r="U54" s="102"/>
      <c r="V54" s="103"/>
      <c r="W54" s="104"/>
      <c r="X54" s="105"/>
      <c r="Y54" s="102"/>
      <c r="Z54" s="103"/>
      <c r="AA54" s="104"/>
      <c r="AB54" s="105"/>
      <c r="AC54" s="102"/>
      <c r="AD54" s="103"/>
      <c r="AE54" s="104"/>
      <c r="AF54" s="105"/>
      <c r="AG54" s="102"/>
      <c r="AH54" s="103"/>
      <c r="AI54" s="104"/>
      <c r="AJ54" s="105"/>
      <c r="AK54" s="102"/>
      <c r="AL54" s="103"/>
      <c r="AM54" s="104"/>
      <c r="AN54" s="105"/>
      <c r="AO54" s="102"/>
      <c r="AP54" s="103"/>
      <c r="AQ54" s="104"/>
      <c r="AR54" s="105"/>
      <c r="AS54" s="102"/>
      <c r="AT54" s="103"/>
      <c r="AU54" s="104"/>
      <c r="AV54" s="105"/>
      <c r="AW54" s="102"/>
      <c r="AX54" s="103"/>
      <c r="AY54" s="104"/>
      <c r="AZ54" s="105"/>
      <c r="BA54" s="111">
        <f t="shared" si="0"/>
        <v>0</v>
      </c>
      <c r="BB54" s="111"/>
      <c r="BC54" s="112"/>
    </row>
    <row r="55" spans="1:55" ht="25.5" x14ac:dyDescent="0.35">
      <c r="A55" s="40">
        <v>48</v>
      </c>
      <c r="B55" s="6"/>
      <c r="C55" s="43"/>
      <c r="D55" s="43"/>
      <c r="E55" s="102"/>
      <c r="F55" s="103"/>
      <c r="G55" s="104"/>
      <c r="H55" s="105"/>
      <c r="I55" s="102"/>
      <c r="J55" s="103"/>
      <c r="K55" s="104"/>
      <c r="L55" s="105"/>
      <c r="M55" s="102"/>
      <c r="N55" s="103"/>
      <c r="O55" s="104"/>
      <c r="P55" s="105"/>
      <c r="Q55" s="102"/>
      <c r="R55" s="103"/>
      <c r="S55" s="104"/>
      <c r="T55" s="105"/>
      <c r="U55" s="102"/>
      <c r="V55" s="103"/>
      <c r="W55" s="104"/>
      <c r="X55" s="105"/>
      <c r="Y55" s="102"/>
      <c r="Z55" s="103"/>
      <c r="AA55" s="104"/>
      <c r="AB55" s="105"/>
      <c r="AC55" s="102"/>
      <c r="AD55" s="103"/>
      <c r="AE55" s="104"/>
      <c r="AF55" s="105"/>
      <c r="AG55" s="102"/>
      <c r="AH55" s="103"/>
      <c r="AI55" s="104"/>
      <c r="AJ55" s="105"/>
      <c r="AK55" s="102"/>
      <c r="AL55" s="103"/>
      <c r="AM55" s="104"/>
      <c r="AN55" s="105"/>
      <c r="AO55" s="102"/>
      <c r="AP55" s="103"/>
      <c r="AQ55" s="104"/>
      <c r="AR55" s="105"/>
      <c r="AS55" s="102"/>
      <c r="AT55" s="103"/>
      <c r="AU55" s="104"/>
      <c r="AV55" s="105"/>
      <c r="AW55" s="102"/>
      <c r="AX55" s="103"/>
      <c r="AY55" s="104"/>
      <c r="AZ55" s="105"/>
      <c r="BA55" s="111">
        <f t="shared" si="0"/>
        <v>0</v>
      </c>
      <c r="BB55" s="111"/>
      <c r="BC55" s="112"/>
    </row>
    <row r="56" spans="1:55" ht="25.5" x14ac:dyDescent="0.35">
      <c r="A56" s="40">
        <v>49</v>
      </c>
      <c r="B56" s="6"/>
      <c r="C56" s="43"/>
      <c r="D56" s="43"/>
      <c r="E56" s="102"/>
      <c r="F56" s="103"/>
      <c r="G56" s="104"/>
      <c r="H56" s="105"/>
      <c r="I56" s="102"/>
      <c r="J56" s="103"/>
      <c r="K56" s="104"/>
      <c r="L56" s="105"/>
      <c r="M56" s="102"/>
      <c r="N56" s="103"/>
      <c r="O56" s="104"/>
      <c r="P56" s="105"/>
      <c r="Q56" s="102"/>
      <c r="R56" s="103"/>
      <c r="S56" s="104"/>
      <c r="T56" s="105"/>
      <c r="U56" s="102"/>
      <c r="V56" s="103"/>
      <c r="W56" s="104"/>
      <c r="X56" s="105"/>
      <c r="Y56" s="102"/>
      <c r="Z56" s="103"/>
      <c r="AA56" s="104"/>
      <c r="AB56" s="105"/>
      <c r="AC56" s="102"/>
      <c r="AD56" s="103"/>
      <c r="AE56" s="104"/>
      <c r="AF56" s="105"/>
      <c r="AG56" s="102"/>
      <c r="AH56" s="103"/>
      <c r="AI56" s="104"/>
      <c r="AJ56" s="105"/>
      <c r="AK56" s="102"/>
      <c r="AL56" s="103"/>
      <c r="AM56" s="104"/>
      <c r="AN56" s="105"/>
      <c r="AO56" s="102"/>
      <c r="AP56" s="103"/>
      <c r="AQ56" s="104"/>
      <c r="AR56" s="105"/>
      <c r="AS56" s="102"/>
      <c r="AT56" s="103"/>
      <c r="AU56" s="104"/>
      <c r="AV56" s="105"/>
      <c r="AW56" s="102"/>
      <c r="AX56" s="103"/>
      <c r="AY56" s="104"/>
      <c r="AZ56" s="105"/>
      <c r="BA56" s="111">
        <f t="shared" si="0"/>
        <v>0</v>
      </c>
      <c r="BB56" s="111"/>
      <c r="BC56" s="112"/>
    </row>
    <row r="57" spans="1:55" ht="25.5" x14ac:dyDescent="0.35">
      <c r="A57" s="40">
        <v>50</v>
      </c>
      <c r="B57" s="6"/>
      <c r="C57" s="43"/>
      <c r="D57" s="43"/>
      <c r="E57" s="102"/>
      <c r="F57" s="103"/>
      <c r="G57" s="104"/>
      <c r="H57" s="105"/>
      <c r="I57" s="102"/>
      <c r="J57" s="103"/>
      <c r="K57" s="104"/>
      <c r="L57" s="105"/>
      <c r="M57" s="102"/>
      <c r="N57" s="103"/>
      <c r="O57" s="104"/>
      <c r="P57" s="105"/>
      <c r="Q57" s="102"/>
      <c r="R57" s="103"/>
      <c r="S57" s="104"/>
      <c r="T57" s="105"/>
      <c r="U57" s="102"/>
      <c r="V57" s="103"/>
      <c r="W57" s="104"/>
      <c r="X57" s="105"/>
      <c r="Y57" s="102"/>
      <c r="Z57" s="103"/>
      <c r="AA57" s="104"/>
      <c r="AB57" s="105"/>
      <c r="AC57" s="102"/>
      <c r="AD57" s="103"/>
      <c r="AE57" s="104"/>
      <c r="AF57" s="105"/>
      <c r="AG57" s="102"/>
      <c r="AH57" s="103"/>
      <c r="AI57" s="104"/>
      <c r="AJ57" s="105"/>
      <c r="AK57" s="102"/>
      <c r="AL57" s="103"/>
      <c r="AM57" s="104"/>
      <c r="AN57" s="105"/>
      <c r="AO57" s="102"/>
      <c r="AP57" s="103"/>
      <c r="AQ57" s="104"/>
      <c r="AR57" s="105"/>
      <c r="AS57" s="102"/>
      <c r="AT57" s="103"/>
      <c r="AU57" s="104"/>
      <c r="AV57" s="105"/>
      <c r="AW57" s="102"/>
      <c r="AX57" s="103"/>
      <c r="AY57" s="104"/>
      <c r="AZ57" s="105"/>
      <c r="BA57" s="111">
        <f t="shared" si="0"/>
        <v>0</v>
      </c>
      <c r="BB57" s="111"/>
      <c r="BC57" s="112"/>
    </row>
    <row r="58" spans="1:55" ht="25.5" x14ac:dyDescent="0.35">
      <c r="A58" s="40">
        <v>51</v>
      </c>
      <c r="B58" s="6"/>
      <c r="C58" s="43"/>
      <c r="D58" s="43"/>
      <c r="E58" s="102"/>
      <c r="F58" s="103"/>
      <c r="G58" s="104"/>
      <c r="H58" s="105"/>
      <c r="I58" s="102"/>
      <c r="J58" s="103"/>
      <c r="K58" s="104"/>
      <c r="L58" s="105"/>
      <c r="M58" s="102"/>
      <c r="N58" s="103"/>
      <c r="O58" s="104"/>
      <c r="P58" s="105"/>
      <c r="Q58" s="102"/>
      <c r="R58" s="103"/>
      <c r="S58" s="104"/>
      <c r="T58" s="105"/>
      <c r="U58" s="102"/>
      <c r="V58" s="103"/>
      <c r="W58" s="104"/>
      <c r="X58" s="105"/>
      <c r="Y58" s="102"/>
      <c r="Z58" s="103"/>
      <c r="AA58" s="104"/>
      <c r="AB58" s="105"/>
      <c r="AC58" s="102"/>
      <c r="AD58" s="103"/>
      <c r="AE58" s="104"/>
      <c r="AF58" s="105"/>
      <c r="AG58" s="102"/>
      <c r="AH58" s="103"/>
      <c r="AI58" s="104"/>
      <c r="AJ58" s="105"/>
      <c r="AK58" s="102"/>
      <c r="AL58" s="103"/>
      <c r="AM58" s="104"/>
      <c r="AN58" s="105"/>
      <c r="AO58" s="102"/>
      <c r="AP58" s="103"/>
      <c r="AQ58" s="104"/>
      <c r="AR58" s="105"/>
      <c r="AS58" s="102"/>
      <c r="AT58" s="103"/>
      <c r="AU58" s="104"/>
      <c r="AV58" s="105"/>
      <c r="AW58" s="102"/>
      <c r="AX58" s="103"/>
      <c r="AY58" s="104"/>
      <c r="AZ58" s="105"/>
      <c r="BA58" s="111">
        <f t="shared" si="0"/>
        <v>0</v>
      </c>
      <c r="BB58" s="111"/>
      <c r="BC58" s="112"/>
    </row>
    <row r="59" spans="1:55" ht="25.5" x14ac:dyDescent="0.35">
      <c r="A59" s="40">
        <v>52</v>
      </c>
      <c r="B59" s="6"/>
      <c r="C59" s="43"/>
      <c r="D59" s="43"/>
      <c r="E59" s="102"/>
      <c r="F59" s="103"/>
      <c r="G59" s="104"/>
      <c r="H59" s="105"/>
      <c r="I59" s="102"/>
      <c r="J59" s="103"/>
      <c r="K59" s="104"/>
      <c r="L59" s="105"/>
      <c r="M59" s="102"/>
      <c r="N59" s="103"/>
      <c r="O59" s="104"/>
      <c r="P59" s="105"/>
      <c r="Q59" s="102"/>
      <c r="R59" s="103"/>
      <c r="S59" s="104"/>
      <c r="T59" s="105"/>
      <c r="U59" s="102"/>
      <c r="V59" s="103"/>
      <c r="W59" s="104"/>
      <c r="X59" s="105"/>
      <c r="Y59" s="102"/>
      <c r="Z59" s="103"/>
      <c r="AA59" s="104"/>
      <c r="AB59" s="105"/>
      <c r="AC59" s="102"/>
      <c r="AD59" s="103"/>
      <c r="AE59" s="104"/>
      <c r="AF59" s="105"/>
      <c r="AG59" s="102"/>
      <c r="AH59" s="103"/>
      <c r="AI59" s="104"/>
      <c r="AJ59" s="105"/>
      <c r="AK59" s="102"/>
      <c r="AL59" s="103"/>
      <c r="AM59" s="104"/>
      <c r="AN59" s="105"/>
      <c r="AO59" s="102"/>
      <c r="AP59" s="103"/>
      <c r="AQ59" s="104"/>
      <c r="AR59" s="105"/>
      <c r="AS59" s="102"/>
      <c r="AT59" s="103"/>
      <c r="AU59" s="104"/>
      <c r="AV59" s="105"/>
      <c r="AW59" s="102"/>
      <c r="AX59" s="103"/>
      <c r="AY59" s="104"/>
      <c r="AZ59" s="105"/>
      <c r="BA59" s="111">
        <f t="shared" si="0"/>
        <v>0</v>
      </c>
      <c r="BB59" s="111"/>
      <c r="BC59" s="112"/>
    </row>
    <row r="60" spans="1:55" ht="25.5" x14ac:dyDescent="0.35">
      <c r="A60" s="40">
        <v>53</v>
      </c>
      <c r="B60" s="6"/>
      <c r="C60" s="43"/>
      <c r="D60" s="43"/>
      <c r="E60" s="102"/>
      <c r="F60" s="103"/>
      <c r="G60" s="104"/>
      <c r="H60" s="105"/>
      <c r="I60" s="102"/>
      <c r="J60" s="103"/>
      <c r="K60" s="104"/>
      <c r="L60" s="105"/>
      <c r="M60" s="102"/>
      <c r="N60" s="103"/>
      <c r="O60" s="104"/>
      <c r="P60" s="105"/>
      <c r="Q60" s="102"/>
      <c r="R60" s="103"/>
      <c r="S60" s="104"/>
      <c r="T60" s="105"/>
      <c r="U60" s="102"/>
      <c r="V60" s="103"/>
      <c r="W60" s="104"/>
      <c r="X60" s="105"/>
      <c r="Y60" s="102"/>
      <c r="Z60" s="103"/>
      <c r="AA60" s="104"/>
      <c r="AB60" s="105"/>
      <c r="AC60" s="102"/>
      <c r="AD60" s="103"/>
      <c r="AE60" s="104"/>
      <c r="AF60" s="105"/>
      <c r="AG60" s="102"/>
      <c r="AH60" s="103"/>
      <c r="AI60" s="104"/>
      <c r="AJ60" s="105"/>
      <c r="AK60" s="102"/>
      <c r="AL60" s="103"/>
      <c r="AM60" s="104"/>
      <c r="AN60" s="105"/>
      <c r="AO60" s="102"/>
      <c r="AP60" s="103"/>
      <c r="AQ60" s="104"/>
      <c r="AR60" s="105"/>
      <c r="AS60" s="102"/>
      <c r="AT60" s="103"/>
      <c r="AU60" s="104"/>
      <c r="AV60" s="105"/>
      <c r="AW60" s="102"/>
      <c r="AX60" s="103"/>
      <c r="AY60" s="104"/>
      <c r="AZ60" s="105"/>
      <c r="BA60" s="111">
        <f t="shared" si="0"/>
        <v>0</v>
      </c>
      <c r="BB60" s="111"/>
      <c r="BC60" s="112"/>
    </row>
    <row r="61" spans="1:55" ht="25.5" x14ac:dyDescent="0.35">
      <c r="A61" s="40">
        <v>54</v>
      </c>
      <c r="B61" s="6"/>
      <c r="C61" s="43"/>
      <c r="D61" s="43"/>
      <c r="E61" s="102"/>
      <c r="F61" s="103"/>
      <c r="G61" s="104"/>
      <c r="H61" s="105"/>
      <c r="I61" s="102"/>
      <c r="J61" s="103"/>
      <c r="K61" s="104"/>
      <c r="L61" s="105"/>
      <c r="M61" s="102"/>
      <c r="N61" s="103"/>
      <c r="O61" s="104"/>
      <c r="P61" s="105"/>
      <c r="Q61" s="102"/>
      <c r="R61" s="103"/>
      <c r="S61" s="104"/>
      <c r="T61" s="105"/>
      <c r="U61" s="102"/>
      <c r="V61" s="103"/>
      <c r="W61" s="104"/>
      <c r="X61" s="105"/>
      <c r="Y61" s="102"/>
      <c r="Z61" s="103"/>
      <c r="AA61" s="104"/>
      <c r="AB61" s="105"/>
      <c r="AC61" s="102"/>
      <c r="AD61" s="103"/>
      <c r="AE61" s="104"/>
      <c r="AF61" s="105"/>
      <c r="AG61" s="102"/>
      <c r="AH61" s="103"/>
      <c r="AI61" s="104"/>
      <c r="AJ61" s="105"/>
      <c r="AK61" s="102"/>
      <c r="AL61" s="103"/>
      <c r="AM61" s="104"/>
      <c r="AN61" s="105"/>
      <c r="AO61" s="102"/>
      <c r="AP61" s="103"/>
      <c r="AQ61" s="104"/>
      <c r="AR61" s="105"/>
      <c r="AS61" s="102"/>
      <c r="AT61" s="103"/>
      <c r="AU61" s="104"/>
      <c r="AV61" s="105"/>
      <c r="AW61" s="102"/>
      <c r="AX61" s="103"/>
      <c r="AY61" s="104"/>
      <c r="AZ61" s="105"/>
      <c r="BA61" s="111">
        <f t="shared" si="0"/>
        <v>0</v>
      </c>
      <c r="BB61" s="111"/>
      <c r="BC61" s="112"/>
    </row>
    <row r="62" spans="1:55" ht="25.5" x14ac:dyDescent="0.35">
      <c r="A62" s="40">
        <v>55</v>
      </c>
      <c r="B62" s="6"/>
      <c r="C62" s="43"/>
      <c r="D62" s="43"/>
      <c r="E62" s="102"/>
      <c r="F62" s="103"/>
      <c r="G62" s="104"/>
      <c r="H62" s="105"/>
      <c r="I62" s="102"/>
      <c r="J62" s="103"/>
      <c r="K62" s="104"/>
      <c r="L62" s="105"/>
      <c r="M62" s="102"/>
      <c r="N62" s="103"/>
      <c r="O62" s="104"/>
      <c r="P62" s="105"/>
      <c r="Q62" s="102"/>
      <c r="R62" s="103"/>
      <c r="S62" s="104"/>
      <c r="T62" s="105"/>
      <c r="U62" s="102"/>
      <c r="V62" s="103"/>
      <c r="W62" s="104"/>
      <c r="X62" s="105"/>
      <c r="Y62" s="102"/>
      <c r="Z62" s="103"/>
      <c r="AA62" s="104"/>
      <c r="AB62" s="105"/>
      <c r="AC62" s="102"/>
      <c r="AD62" s="103"/>
      <c r="AE62" s="104"/>
      <c r="AF62" s="105"/>
      <c r="AG62" s="102"/>
      <c r="AH62" s="103"/>
      <c r="AI62" s="104"/>
      <c r="AJ62" s="105"/>
      <c r="AK62" s="102"/>
      <c r="AL62" s="103"/>
      <c r="AM62" s="104"/>
      <c r="AN62" s="105"/>
      <c r="AO62" s="102"/>
      <c r="AP62" s="103"/>
      <c r="AQ62" s="104"/>
      <c r="AR62" s="105"/>
      <c r="AS62" s="102"/>
      <c r="AT62" s="103"/>
      <c r="AU62" s="104"/>
      <c r="AV62" s="105"/>
      <c r="AW62" s="102"/>
      <c r="AX62" s="103"/>
      <c r="AY62" s="104"/>
      <c r="AZ62" s="105"/>
      <c r="BA62" s="111">
        <f t="shared" si="0"/>
        <v>0</v>
      </c>
      <c r="BB62" s="111"/>
      <c r="BC62" s="112"/>
    </row>
    <row r="63" spans="1:55" ht="25.5" x14ac:dyDescent="0.35">
      <c r="A63" s="40">
        <v>56</v>
      </c>
      <c r="B63" s="6"/>
      <c r="C63" s="43"/>
      <c r="D63" s="43"/>
      <c r="E63" s="102"/>
      <c r="F63" s="103"/>
      <c r="G63" s="104"/>
      <c r="H63" s="105"/>
      <c r="I63" s="102"/>
      <c r="J63" s="103"/>
      <c r="K63" s="104"/>
      <c r="L63" s="105"/>
      <c r="M63" s="102"/>
      <c r="N63" s="103"/>
      <c r="O63" s="104"/>
      <c r="P63" s="105"/>
      <c r="Q63" s="102"/>
      <c r="R63" s="103"/>
      <c r="S63" s="104"/>
      <c r="T63" s="105"/>
      <c r="U63" s="102"/>
      <c r="V63" s="103"/>
      <c r="W63" s="104"/>
      <c r="X63" s="105"/>
      <c r="Y63" s="102"/>
      <c r="Z63" s="103"/>
      <c r="AA63" s="104"/>
      <c r="AB63" s="105"/>
      <c r="AC63" s="102"/>
      <c r="AD63" s="103"/>
      <c r="AE63" s="104"/>
      <c r="AF63" s="105"/>
      <c r="AG63" s="102"/>
      <c r="AH63" s="103"/>
      <c r="AI63" s="104"/>
      <c r="AJ63" s="105"/>
      <c r="AK63" s="102"/>
      <c r="AL63" s="103"/>
      <c r="AM63" s="104"/>
      <c r="AN63" s="105"/>
      <c r="AO63" s="102"/>
      <c r="AP63" s="103"/>
      <c r="AQ63" s="104"/>
      <c r="AR63" s="105"/>
      <c r="AS63" s="102"/>
      <c r="AT63" s="103"/>
      <c r="AU63" s="104"/>
      <c r="AV63" s="105"/>
      <c r="AW63" s="102"/>
      <c r="AX63" s="103"/>
      <c r="AY63" s="104"/>
      <c r="AZ63" s="105"/>
      <c r="BA63" s="111">
        <f t="shared" si="0"/>
        <v>0</v>
      </c>
      <c r="BB63" s="111"/>
      <c r="BC63" s="112"/>
    </row>
    <row r="64" spans="1:55" ht="25.5" x14ac:dyDescent="0.35">
      <c r="A64" s="40">
        <v>57</v>
      </c>
      <c r="B64" s="6"/>
      <c r="C64" s="43"/>
      <c r="D64" s="43"/>
      <c r="E64" s="102"/>
      <c r="F64" s="103"/>
      <c r="G64" s="104"/>
      <c r="H64" s="105"/>
      <c r="I64" s="102"/>
      <c r="J64" s="103"/>
      <c r="K64" s="104"/>
      <c r="L64" s="105"/>
      <c r="M64" s="102"/>
      <c r="N64" s="103"/>
      <c r="O64" s="104"/>
      <c r="P64" s="105"/>
      <c r="Q64" s="102"/>
      <c r="R64" s="103"/>
      <c r="S64" s="104"/>
      <c r="T64" s="105"/>
      <c r="U64" s="102"/>
      <c r="V64" s="103"/>
      <c r="W64" s="104"/>
      <c r="X64" s="105"/>
      <c r="Y64" s="102"/>
      <c r="Z64" s="103"/>
      <c r="AA64" s="104"/>
      <c r="AB64" s="105"/>
      <c r="AC64" s="102"/>
      <c r="AD64" s="103"/>
      <c r="AE64" s="104"/>
      <c r="AF64" s="105"/>
      <c r="AG64" s="102"/>
      <c r="AH64" s="103"/>
      <c r="AI64" s="104"/>
      <c r="AJ64" s="105"/>
      <c r="AK64" s="102"/>
      <c r="AL64" s="103"/>
      <c r="AM64" s="104"/>
      <c r="AN64" s="105"/>
      <c r="AO64" s="102"/>
      <c r="AP64" s="103"/>
      <c r="AQ64" s="104"/>
      <c r="AR64" s="105"/>
      <c r="AS64" s="102"/>
      <c r="AT64" s="103"/>
      <c r="AU64" s="104"/>
      <c r="AV64" s="105"/>
      <c r="AW64" s="102"/>
      <c r="AX64" s="103"/>
      <c r="AY64" s="104"/>
      <c r="AZ64" s="105"/>
      <c r="BA64" s="111">
        <f t="shared" si="0"/>
        <v>0</v>
      </c>
      <c r="BB64" s="111"/>
      <c r="BC64" s="112"/>
    </row>
    <row r="65" spans="1:55" ht="25.5" x14ac:dyDescent="0.35">
      <c r="A65" s="40">
        <v>58</v>
      </c>
      <c r="B65" s="6"/>
      <c r="C65" s="43"/>
      <c r="D65" s="43"/>
      <c r="E65" s="102"/>
      <c r="F65" s="103"/>
      <c r="G65" s="104"/>
      <c r="H65" s="105"/>
      <c r="I65" s="102"/>
      <c r="J65" s="103"/>
      <c r="K65" s="104"/>
      <c r="L65" s="105"/>
      <c r="M65" s="102"/>
      <c r="N65" s="103"/>
      <c r="O65" s="104"/>
      <c r="P65" s="105"/>
      <c r="Q65" s="102"/>
      <c r="R65" s="103"/>
      <c r="S65" s="104"/>
      <c r="T65" s="105"/>
      <c r="U65" s="102"/>
      <c r="V65" s="103"/>
      <c r="W65" s="104"/>
      <c r="X65" s="105"/>
      <c r="Y65" s="102"/>
      <c r="Z65" s="103"/>
      <c r="AA65" s="104"/>
      <c r="AB65" s="105"/>
      <c r="AC65" s="102"/>
      <c r="AD65" s="103"/>
      <c r="AE65" s="104"/>
      <c r="AF65" s="105"/>
      <c r="AG65" s="102"/>
      <c r="AH65" s="103"/>
      <c r="AI65" s="104"/>
      <c r="AJ65" s="105"/>
      <c r="AK65" s="102"/>
      <c r="AL65" s="103"/>
      <c r="AM65" s="104"/>
      <c r="AN65" s="105"/>
      <c r="AO65" s="102"/>
      <c r="AP65" s="103"/>
      <c r="AQ65" s="104"/>
      <c r="AR65" s="105"/>
      <c r="AS65" s="102"/>
      <c r="AT65" s="103"/>
      <c r="AU65" s="104"/>
      <c r="AV65" s="105"/>
      <c r="AW65" s="102"/>
      <c r="AX65" s="103"/>
      <c r="AY65" s="104"/>
      <c r="AZ65" s="105"/>
      <c r="BA65" s="111">
        <f t="shared" si="0"/>
        <v>0</v>
      </c>
      <c r="BB65" s="111"/>
      <c r="BC65" s="112"/>
    </row>
    <row r="66" spans="1:55" ht="25.5" x14ac:dyDescent="0.35">
      <c r="A66" s="40">
        <v>59</v>
      </c>
      <c r="B66" s="6"/>
      <c r="C66" s="43"/>
      <c r="D66" s="43"/>
      <c r="E66" s="102"/>
      <c r="F66" s="103"/>
      <c r="G66" s="104"/>
      <c r="H66" s="105"/>
      <c r="I66" s="102"/>
      <c r="J66" s="103"/>
      <c r="K66" s="104"/>
      <c r="L66" s="105"/>
      <c r="M66" s="102"/>
      <c r="N66" s="103"/>
      <c r="O66" s="104"/>
      <c r="P66" s="105"/>
      <c r="Q66" s="102"/>
      <c r="R66" s="103"/>
      <c r="S66" s="104"/>
      <c r="T66" s="105"/>
      <c r="U66" s="102"/>
      <c r="V66" s="103"/>
      <c r="W66" s="104"/>
      <c r="X66" s="105"/>
      <c r="Y66" s="102"/>
      <c r="Z66" s="103"/>
      <c r="AA66" s="104"/>
      <c r="AB66" s="105"/>
      <c r="AC66" s="102"/>
      <c r="AD66" s="103"/>
      <c r="AE66" s="104"/>
      <c r="AF66" s="105"/>
      <c r="AG66" s="102"/>
      <c r="AH66" s="103"/>
      <c r="AI66" s="104"/>
      <c r="AJ66" s="105"/>
      <c r="AK66" s="102"/>
      <c r="AL66" s="103"/>
      <c r="AM66" s="104"/>
      <c r="AN66" s="105"/>
      <c r="AO66" s="102"/>
      <c r="AP66" s="103"/>
      <c r="AQ66" s="104"/>
      <c r="AR66" s="105"/>
      <c r="AS66" s="102"/>
      <c r="AT66" s="103"/>
      <c r="AU66" s="104"/>
      <c r="AV66" s="105"/>
      <c r="AW66" s="102"/>
      <c r="AX66" s="103"/>
      <c r="AY66" s="104"/>
      <c r="AZ66" s="105"/>
      <c r="BA66" s="111">
        <f t="shared" si="0"/>
        <v>0</v>
      </c>
      <c r="BB66" s="111"/>
      <c r="BC66" s="112"/>
    </row>
    <row r="67" spans="1:55" ht="25.5" x14ac:dyDescent="0.35">
      <c r="A67" s="40">
        <v>60</v>
      </c>
      <c r="B67" s="6"/>
      <c r="C67" s="43"/>
      <c r="D67" s="43"/>
      <c r="E67" s="102"/>
      <c r="F67" s="103"/>
      <c r="G67" s="104"/>
      <c r="H67" s="105"/>
      <c r="I67" s="102"/>
      <c r="J67" s="103"/>
      <c r="K67" s="104"/>
      <c r="L67" s="105"/>
      <c r="M67" s="102"/>
      <c r="N67" s="103"/>
      <c r="O67" s="104"/>
      <c r="P67" s="105"/>
      <c r="Q67" s="102"/>
      <c r="R67" s="103"/>
      <c r="S67" s="104"/>
      <c r="T67" s="105"/>
      <c r="U67" s="102"/>
      <c r="V67" s="103"/>
      <c r="W67" s="104"/>
      <c r="X67" s="105"/>
      <c r="Y67" s="102"/>
      <c r="Z67" s="103"/>
      <c r="AA67" s="104"/>
      <c r="AB67" s="105"/>
      <c r="AC67" s="102"/>
      <c r="AD67" s="103"/>
      <c r="AE67" s="104"/>
      <c r="AF67" s="105"/>
      <c r="AG67" s="102"/>
      <c r="AH67" s="103"/>
      <c r="AI67" s="104"/>
      <c r="AJ67" s="105"/>
      <c r="AK67" s="102"/>
      <c r="AL67" s="103"/>
      <c r="AM67" s="104"/>
      <c r="AN67" s="105"/>
      <c r="AO67" s="102"/>
      <c r="AP67" s="103"/>
      <c r="AQ67" s="104"/>
      <c r="AR67" s="105"/>
      <c r="AS67" s="102"/>
      <c r="AT67" s="103"/>
      <c r="AU67" s="104"/>
      <c r="AV67" s="105"/>
      <c r="AW67" s="102"/>
      <c r="AX67" s="103"/>
      <c r="AY67" s="104"/>
      <c r="AZ67" s="105"/>
      <c r="BA67" s="111">
        <f t="shared" si="0"/>
        <v>0</v>
      </c>
      <c r="BB67" s="111"/>
      <c r="BC67" s="112"/>
    </row>
    <row r="68" spans="1:55" ht="25.5" x14ac:dyDescent="0.35">
      <c r="A68" s="40">
        <v>61</v>
      </c>
      <c r="B68" s="6"/>
      <c r="C68" s="43"/>
      <c r="D68" s="43"/>
      <c r="E68" s="102"/>
      <c r="F68" s="103"/>
      <c r="G68" s="104"/>
      <c r="H68" s="105"/>
      <c r="I68" s="102"/>
      <c r="J68" s="103"/>
      <c r="K68" s="104"/>
      <c r="L68" s="105"/>
      <c r="M68" s="102"/>
      <c r="N68" s="103"/>
      <c r="O68" s="104"/>
      <c r="P68" s="105"/>
      <c r="Q68" s="102"/>
      <c r="R68" s="103"/>
      <c r="S68" s="104"/>
      <c r="T68" s="105"/>
      <c r="U68" s="102"/>
      <c r="V68" s="103"/>
      <c r="W68" s="104"/>
      <c r="X68" s="105"/>
      <c r="Y68" s="102"/>
      <c r="Z68" s="103"/>
      <c r="AA68" s="104"/>
      <c r="AB68" s="105"/>
      <c r="AC68" s="102"/>
      <c r="AD68" s="103"/>
      <c r="AE68" s="104"/>
      <c r="AF68" s="105"/>
      <c r="AG68" s="102"/>
      <c r="AH68" s="103"/>
      <c r="AI68" s="104"/>
      <c r="AJ68" s="105"/>
      <c r="AK68" s="102"/>
      <c r="AL68" s="103"/>
      <c r="AM68" s="104"/>
      <c r="AN68" s="105"/>
      <c r="AO68" s="102"/>
      <c r="AP68" s="103"/>
      <c r="AQ68" s="104"/>
      <c r="AR68" s="105"/>
      <c r="AS68" s="102"/>
      <c r="AT68" s="103"/>
      <c r="AU68" s="104"/>
      <c r="AV68" s="105"/>
      <c r="AW68" s="102"/>
      <c r="AX68" s="103"/>
      <c r="AY68" s="104"/>
      <c r="AZ68" s="105"/>
      <c r="BA68" s="111">
        <f t="shared" si="0"/>
        <v>0</v>
      </c>
      <c r="BB68" s="111"/>
      <c r="BC68" s="112"/>
    </row>
    <row r="69" spans="1:55" ht="25.5" x14ac:dyDescent="0.35">
      <c r="A69" s="40">
        <v>62</v>
      </c>
      <c r="B69" s="6"/>
      <c r="C69" s="43"/>
      <c r="D69" s="43"/>
      <c r="E69" s="102"/>
      <c r="F69" s="103"/>
      <c r="G69" s="104"/>
      <c r="H69" s="105"/>
      <c r="I69" s="102"/>
      <c r="J69" s="103"/>
      <c r="K69" s="104"/>
      <c r="L69" s="105"/>
      <c r="M69" s="102"/>
      <c r="N69" s="103"/>
      <c r="O69" s="104"/>
      <c r="P69" s="105"/>
      <c r="Q69" s="102"/>
      <c r="R69" s="103"/>
      <c r="S69" s="104"/>
      <c r="T69" s="105"/>
      <c r="U69" s="102"/>
      <c r="V69" s="103"/>
      <c r="W69" s="104"/>
      <c r="X69" s="105"/>
      <c r="Y69" s="102"/>
      <c r="Z69" s="103"/>
      <c r="AA69" s="104"/>
      <c r="AB69" s="105"/>
      <c r="AC69" s="102"/>
      <c r="AD69" s="103"/>
      <c r="AE69" s="104"/>
      <c r="AF69" s="105"/>
      <c r="AG69" s="102"/>
      <c r="AH69" s="103"/>
      <c r="AI69" s="104"/>
      <c r="AJ69" s="105"/>
      <c r="AK69" s="102"/>
      <c r="AL69" s="103"/>
      <c r="AM69" s="104"/>
      <c r="AN69" s="105"/>
      <c r="AO69" s="102"/>
      <c r="AP69" s="103"/>
      <c r="AQ69" s="104"/>
      <c r="AR69" s="105"/>
      <c r="AS69" s="102"/>
      <c r="AT69" s="103"/>
      <c r="AU69" s="104"/>
      <c r="AV69" s="105"/>
      <c r="AW69" s="102"/>
      <c r="AX69" s="103"/>
      <c r="AY69" s="104"/>
      <c r="AZ69" s="105"/>
      <c r="BA69" s="111">
        <f t="shared" si="0"/>
        <v>0</v>
      </c>
      <c r="BB69" s="111"/>
      <c r="BC69" s="112"/>
    </row>
    <row r="70" spans="1:55" ht="25.5" x14ac:dyDescent="0.35">
      <c r="A70" s="40">
        <v>63</v>
      </c>
      <c r="B70" s="6"/>
      <c r="C70" s="43"/>
      <c r="D70" s="43"/>
      <c r="E70" s="102"/>
      <c r="F70" s="103"/>
      <c r="G70" s="104"/>
      <c r="H70" s="105"/>
      <c r="I70" s="102"/>
      <c r="J70" s="103"/>
      <c r="K70" s="104"/>
      <c r="L70" s="105"/>
      <c r="M70" s="102"/>
      <c r="N70" s="103"/>
      <c r="O70" s="104"/>
      <c r="P70" s="105"/>
      <c r="Q70" s="102"/>
      <c r="R70" s="103"/>
      <c r="S70" s="104"/>
      <c r="T70" s="105"/>
      <c r="U70" s="102"/>
      <c r="V70" s="103"/>
      <c r="W70" s="104"/>
      <c r="X70" s="105"/>
      <c r="Y70" s="102"/>
      <c r="Z70" s="103"/>
      <c r="AA70" s="104"/>
      <c r="AB70" s="105"/>
      <c r="AC70" s="102"/>
      <c r="AD70" s="103"/>
      <c r="AE70" s="104"/>
      <c r="AF70" s="105"/>
      <c r="AG70" s="102"/>
      <c r="AH70" s="103"/>
      <c r="AI70" s="104"/>
      <c r="AJ70" s="105"/>
      <c r="AK70" s="102"/>
      <c r="AL70" s="103"/>
      <c r="AM70" s="104"/>
      <c r="AN70" s="105"/>
      <c r="AO70" s="102"/>
      <c r="AP70" s="103"/>
      <c r="AQ70" s="104"/>
      <c r="AR70" s="105"/>
      <c r="AS70" s="102"/>
      <c r="AT70" s="103"/>
      <c r="AU70" s="104"/>
      <c r="AV70" s="105"/>
      <c r="AW70" s="102"/>
      <c r="AX70" s="103"/>
      <c r="AY70" s="104"/>
      <c r="AZ70" s="105"/>
      <c r="BA70" s="111">
        <f t="shared" si="0"/>
        <v>0</v>
      </c>
      <c r="BB70" s="111"/>
      <c r="BC70" s="112"/>
    </row>
    <row r="71" spans="1:55" ht="25.5" x14ac:dyDescent="0.35">
      <c r="A71" s="40">
        <v>64</v>
      </c>
      <c r="B71" s="6"/>
      <c r="C71" s="43"/>
      <c r="D71" s="43"/>
      <c r="E71" s="102"/>
      <c r="F71" s="103"/>
      <c r="G71" s="104"/>
      <c r="H71" s="105"/>
      <c r="I71" s="102"/>
      <c r="J71" s="103"/>
      <c r="K71" s="104"/>
      <c r="L71" s="105"/>
      <c r="M71" s="102"/>
      <c r="N71" s="103"/>
      <c r="O71" s="104"/>
      <c r="P71" s="105"/>
      <c r="Q71" s="102"/>
      <c r="R71" s="103"/>
      <c r="S71" s="104"/>
      <c r="T71" s="105"/>
      <c r="U71" s="102"/>
      <c r="V71" s="103"/>
      <c r="W71" s="104"/>
      <c r="X71" s="105"/>
      <c r="Y71" s="102"/>
      <c r="Z71" s="103"/>
      <c r="AA71" s="104"/>
      <c r="AB71" s="105"/>
      <c r="AC71" s="102"/>
      <c r="AD71" s="103"/>
      <c r="AE71" s="104"/>
      <c r="AF71" s="105"/>
      <c r="AG71" s="102"/>
      <c r="AH71" s="103"/>
      <c r="AI71" s="104"/>
      <c r="AJ71" s="105"/>
      <c r="AK71" s="102"/>
      <c r="AL71" s="103"/>
      <c r="AM71" s="104"/>
      <c r="AN71" s="105"/>
      <c r="AO71" s="102"/>
      <c r="AP71" s="103"/>
      <c r="AQ71" s="104"/>
      <c r="AR71" s="105"/>
      <c r="AS71" s="102"/>
      <c r="AT71" s="103"/>
      <c r="AU71" s="104"/>
      <c r="AV71" s="105"/>
      <c r="AW71" s="102"/>
      <c r="AX71" s="103"/>
      <c r="AY71" s="104"/>
      <c r="AZ71" s="105"/>
      <c r="BA71" s="111">
        <f t="shared" si="0"/>
        <v>0</v>
      </c>
      <c r="BB71" s="111"/>
      <c r="BC71" s="112"/>
    </row>
    <row r="72" spans="1:55" ht="25.5" x14ac:dyDescent="0.35">
      <c r="A72" s="40">
        <v>65</v>
      </c>
      <c r="B72" s="6"/>
      <c r="C72" s="43"/>
      <c r="D72" s="43"/>
      <c r="E72" s="102"/>
      <c r="F72" s="103"/>
      <c r="G72" s="104"/>
      <c r="H72" s="105"/>
      <c r="I72" s="102"/>
      <c r="J72" s="103"/>
      <c r="K72" s="104"/>
      <c r="L72" s="105"/>
      <c r="M72" s="102"/>
      <c r="N72" s="103"/>
      <c r="O72" s="104"/>
      <c r="P72" s="105"/>
      <c r="Q72" s="102"/>
      <c r="R72" s="103"/>
      <c r="S72" s="104"/>
      <c r="T72" s="105"/>
      <c r="U72" s="102"/>
      <c r="V72" s="103"/>
      <c r="W72" s="104"/>
      <c r="X72" s="105"/>
      <c r="Y72" s="102"/>
      <c r="Z72" s="103"/>
      <c r="AA72" s="104"/>
      <c r="AB72" s="105"/>
      <c r="AC72" s="102"/>
      <c r="AD72" s="103"/>
      <c r="AE72" s="104"/>
      <c r="AF72" s="105"/>
      <c r="AG72" s="102"/>
      <c r="AH72" s="103"/>
      <c r="AI72" s="104"/>
      <c r="AJ72" s="105"/>
      <c r="AK72" s="102"/>
      <c r="AL72" s="103"/>
      <c r="AM72" s="104"/>
      <c r="AN72" s="105"/>
      <c r="AO72" s="102"/>
      <c r="AP72" s="103"/>
      <c r="AQ72" s="104"/>
      <c r="AR72" s="105"/>
      <c r="AS72" s="102"/>
      <c r="AT72" s="103"/>
      <c r="AU72" s="104"/>
      <c r="AV72" s="105"/>
      <c r="AW72" s="102"/>
      <c r="AX72" s="103"/>
      <c r="AY72" s="104"/>
      <c r="AZ72" s="105"/>
      <c r="BA72" s="111">
        <f t="shared" si="0"/>
        <v>0</v>
      </c>
      <c r="BB72" s="111"/>
      <c r="BC72" s="112"/>
    </row>
    <row r="73" spans="1:55" ht="25.5" x14ac:dyDescent="0.35">
      <c r="A73" s="40">
        <v>66</v>
      </c>
      <c r="B73" s="6"/>
      <c r="C73" s="43"/>
      <c r="D73" s="43"/>
      <c r="E73" s="102"/>
      <c r="F73" s="103"/>
      <c r="G73" s="104"/>
      <c r="H73" s="105"/>
      <c r="I73" s="102"/>
      <c r="J73" s="103"/>
      <c r="K73" s="104"/>
      <c r="L73" s="105"/>
      <c r="M73" s="102"/>
      <c r="N73" s="103"/>
      <c r="O73" s="104"/>
      <c r="P73" s="105"/>
      <c r="Q73" s="102"/>
      <c r="R73" s="103"/>
      <c r="S73" s="104"/>
      <c r="T73" s="105"/>
      <c r="U73" s="102"/>
      <c r="V73" s="103"/>
      <c r="W73" s="104"/>
      <c r="X73" s="105"/>
      <c r="Y73" s="102"/>
      <c r="Z73" s="103"/>
      <c r="AA73" s="104"/>
      <c r="AB73" s="105"/>
      <c r="AC73" s="102"/>
      <c r="AD73" s="103"/>
      <c r="AE73" s="104"/>
      <c r="AF73" s="105"/>
      <c r="AG73" s="102"/>
      <c r="AH73" s="103"/>
      <c r="AI73" s="104"/>
      <c r="AJ73" s="105"/>
      <c r="AK73" s="102"/>
      <c r="AL73" s="103"/>
      <c r="AM73" s="104"/>
      <c r="AN73" s="105"/>
      <c r="AO73" s="102"/>
      <c r="AP73" s="103"/>
      <c r="AQ73" s="104"/>
      <c r="AR73" s="105"/>
      <c r="AS73" s="102"/>
      <c r="AT73" s="103"/>
      <c r="AU73" s="104"/>
      <c r="AV73" s="105"/>
      <c r="AW73" s="102"/>
      <c r="AX73" s="103"/>
      <c r="AY73" s="104"/>
      <c r="AZ73" s="105"/>
      <c r="BA73" s="111">
        <f t="shared" ref="BA73:BA103" si="1">COUNTA(E73:AX73)-COUNTIF(E73:AX73,"A")-COUNTIF(E73:AX73,"Y")-COUNTIF(E73:AX73,"L")-COUNTIF(E73:AX73,"E")-COUNTIF(E73:AX73,"C")-COUNTIF(E73:AX73,"M")-COUNTIF(E73:AX73,"T")-COUNTIF(E73:AX73,"R")</f>
        <v>0</v>
      </c>
      <c r="BB73" s="111"/>
      <c r="BC73" s="112"/>
    </row>
    <row r="74" spans="1:55" ht="25.5" x14ac:dyDescent="0.35">
      <c r="A74" s="40">
        <v>67</v>
      </c>
      <c r="B74" s="6"/>
      <c r="C74" s="43"/>
      <c r="D74" s="43"/>
      <c r="E74" s="102"/>
      <c r="F74" s="103"/>
      <c r="G74" s="104"/>
      <c r="H74" s="105"/>
      <c r="I74" s="102"/>
      <c r="J74" s="103"/>
      <c r="K74" s="104"/>
      <c r="L74" s="105"/>
      <c r="M74" s="102"/>
      <c r="N74" s="103"/>
      <c r="O74" s="104"/>
      <c r="P74" s="105"/>
      <c r="Q74" s="102"/>
      <c r="R74" s="103"/>
      <c r="S74" s="104"/>
      <c r="T74" s="105"/>
      <c r="U74" s="102"/>
      <c r="V74" s="103"/>
      <c r="W74" s="104"/>
      <c r="X74" s="105"/>
      <c r="Y74" s="102"/>
      <c r="Z74" s="103"/>
      <c r="AA74" s="104"/>
      <c r="AB74" s="105"/>
      <c r="AC74" s="102"/>
      <c r="AD74" s="103"/>
      <c r="AE74" s="104"/>
      <c r="AF74" s="105"/>
      <c r="AG74" s="102"/>
      <c r="AH74" s="103"/>
      <c r="AI74" s="104"/>
      <c r="AJ74" s="105"/>
      <c r="AK74" s="102"/>
      <c r="AL74" s="103"/>
      <c r="AM74" s="104"/>
      <c r="AN74" s="105"/>
      <c r="AO74" s="102"/>
      <c r="AP74" s="103"/>
      <c r="AQ74" s="104"/>
      <c r="AR74" s="105"/>
      <c r="AS74" s="102"/>
      <c r="AT74" s="103"/>
      <c r="AU74" s="104"/>
      <c r="AV74" s="105"/>
      <c r="AW74" s="102"/>
      <c r="AX74" s="103"/>
      <c r="AY74" s="104"/>
      <c r="AZ74" s="105"/>
      <c r="BA74" s="111">
        <f t="shared" si="1"/>
        <v>0</v>
      </c>
      <c r="BB74" s="111"/>
      <c r="BC74" s="112"/>
    </row>
    <row r="75" spans="1:55" ht="25.5" x14ac:dyDescent="0.35">
      <c r="A75" s="40">
        <v>68</v>
      </c>
      <c r="B75" s="6"/>
      <c r="C75" s="43"/>
      <c r="D75" s="43"/>
      <c r="E75" s="102"/>
      <c r="F75" s="103"/>
      <c r="G75" s="104"/>
      <c r="H75" s="105"/>
      <c r="I75" s="102"/>
      <c r="J75" s="103"/>
      <c r="K75" s="104"/>
      <c r="L75" s="105"/>
      <c r="M75" s="102"/>
      <c r="N75" s="103"/>
      <c r="O75" s="104"/>
      <c r="P75" s="105"/>
      <c r="Q75" s="102"/>
      <c r="R75" s="103"/>
      <c r="S75" s="104"/>
      <c r="T75" s="105"/>
      <c r="U75" s="102"/>
      <c r="V75" s="103"/>
      <c r="W75" s="104"/>
      <c r="X75" s="105"/>
      <c r="Y75" s="102"/>
      <c r="Z75" s="103"/>
      <c r="AA75" s="104"/>
      <c r="AB75" s="105"/>
      <c r="AC75" s="102"/>
      <c r="AD75" s="103"/>
      <c r="AE75" s="104"/>
      <c r="AF75" s="105"/>
      <c r="AG75" s="102"/>
      <c r="AH75" s="103"/>
      <c r="AI75" s="104"/>
      <c r="AJ75" s="105"/>
      <c r="AK75" s="102"/>
      <c r="AL75" s="103"/>
      <c r="AM75" s="104"/>
      <c r="AN75" s="105"/>
      <c r="AO75" s="102"/>
      <c r="AP75" s="103"/>
      <c r="AQ75" s="104"/>
      <c r="AR75" s="105"/>
      <c r="AS75" s="102"/>
      <c r="AT75" s="103"/>
      <c r="AU75" s="104"/>
      <c r="AV75" s="105"/>
      <c r="AW75" s="102"/>
      <c r="AX75" s="103"/>
      <c r="AY75" s="104"/>
      <c r="AZ75" s="105"/>
      <c r="BA75" s="111">
        <f t="shared" si="1"/>
        <v>0</v>
      </c>
      <c r="BB75" s="111"/>
      <c r="BC75" s="112"/>
    </row>
    <row r="76" spans="1:55" ht="25.5" x14ac:dyDescent="0.35">
      <c r="A76" s="40">
        <v>69</v>
      </c>
      <c r="B76" s="6"/>
      <c r="C76" s="43"/>
      <c r="D76" s="43"/>
      <c r="E76" s="102"/>
      <c r="F76" s="103"/>
      <c r="G76" s="104"/>
      <c r="H76" s="105"/>
      <c r="I76" s="102"/>
      <c r="J76" s="103"/>
      <c r="K76" s="104"/>
      <c r="L76" s="105"/>
      <c r="M76" s="102"/>
      <c r="N76" s="103"/>
      <c r="O76" s="104"/>
      <c r="P76" s="105"/>
      <c r="Q76" s="102"/>
      <c r="R76" s="103"/>
      <c r="S76" s="104"/>
      <c r="T76" s="105"/>
      <c r="U76" s="102"/>
      <c r="V76" s="103"/>
      <c r="W76" s="104"/>
      <c r="X76" s="105"/>
      <c r="Y76" s="102"/>
      <c r="Z76" s="103"/>
      <c r="AA76" s="104"/>
      <c r="AB76" s="105"/>
      <c r="AC76" s="102"/>
      <c r="AD76" s="103"/>
      <c r="AE76" s="104"/>
      <c r="AF76" s="105"/>
      <c r="AG76" s="102"/>
      <c r="AH76" s="103"/>
      <c r="AI76" s="104"/>
      <c r="AJ76" s="105"/>
      <c r="AK76" s="102"/>
      <c r="AL76" s="103"/>
      <c r="AM76" s="104"/>
      <c r="AN76" s="105"/>
      <c r="AO76" s="102"/>
      <c r="AP76" s="103"/>
      <c r="AQ76" s="104"/>
      <c r="AR76" s="105"/>
      <c r="AS76" s="102"/>
      <c r="AT76" s="103"/>
      <c r="AU76" s="104"/>
      <c r="AV76" s="105"/>
      <c r="AW76" s="102"/>
      <c r="AX76" s="103"/>
      <c r="AY76" s="104"/>
      <c r="AZ76" s="105"/>
      <c r="BA76" s="111">
        <f t="shared" si="1"/>
        <v>0</v>
      </c>
      <c r="BB76" s="111"/>
      <c r="BC76" s="112"/>
    </row>
    <row r="77" spans="1:55" ht="25.5" x14ac:dyDescent="0.35">
      <c r="A77" s="40">
        <v>70</v>
      </c>
      <c r="B77" s="6"/>
      <c r="C77" s="43"/>
      <c r="D77" s="43"/>
      <c r="E77" s="102"/>
      <c r="F77" s="103"/>
      <c r="G77" s="104"/>
      <c r="H77" s="105"/>
      <c r="I77" s="102"/>
      <c r="J77" s="103"/>
      <c r="K77" s="104"/>
      <c r="L77" s="105"/>
      <c r="M77" s="102"/>
      <c r="N77" s="103"/>
      <c r="O77" s="104"/>
      <c r="P77" s="105"/>
      <c r="Q77" s="102"/>
      <c r="R77" s="103"/>
      <c r="S77" s="104"/>
      <c r="T77" s="105"/>
      <c r="U77" s="102"/>
      <c r="V77" s="103"/>
      <c r="W77" s="104"/>
      <c r="X77" s="105"/>
      <c r="Y77" s="102"/>
      <c r="Z77" s="103"/>
      <c r="AA77" s="104"/>
      <c r="AB77" s="105"/>
      <c r="AC77" s="102"/>
      <c r="AD77" s="103"/>
      <c r="AE77" s="104"/>
      <c r="AF77" s="105"/>
      <c r="AG77" s="102"/>
      <c r="AH77" s="103"/>
      <c r="AI77" s="104"/>
      <c r="AJ77" s="105"/>
      <c r="AK77" s="102"/>
      <c r="AL77" s="103"/>
      <c r="AM77" s="104"/>
      <c r="AN77" s="105"/>
      <c r="AO77" s="102"/>
      <c r="AP77" s="103"/>
      <c r="AQ77" s="104"/>
      <c r="AR77" s="105"/>
      <c r="AS77" s="102"/>
      <c r="AT77" s="103"/>
      <c r="AU77" s="104"/>
      <c r="AV77" s="105"/>
      <c r="AW77" s="102"/>
      <c r="AX77" s="103"/>
      <c r="AY77" s="104"/>
      <c r="AZ77" s="105"/>
      <c r="BA77" s="111">
        <f t="shared" si="1"/>
        <v>0</v>
      </c>
      <c r="BB77" s="111"/>
      <c r="BC77" s="112"/>
    </row>
    <row r="78" spans="1:55" ht="25.5" x14ac:dyDescent="0.35">
      <c r="A78" s="40">
        <v>71</v>
      </c>
      <c r="B78" s="6"/>
      <c r="C78" s="43"/>
      <c r="D78" s="43"/>
      <c r="E78" s="102"/>
      <c r="F78" s="103"/>
      <c r="G78" s="104"/>
      <c r="H78" s="105"/>
      <c r="I78" s="102"/>
      <c r="J78" s="103"/>
      <c r="K78" s="104"/>
      <c r="L78" s="105"/>
      <c r="M78" s="102"/>
      <c r="N78" s="103"/>
      <c r="O78" s="104"/>
      <c r="P78" s="105"/>
      <c r="Q78" s="102"/>
      <c r="R78" s="103"/>
      <c r="S78" s="104"/>
      <c r="T78" s="105"/>
      <c r="U78" s="102"/>
      <c r="V78" s="103"/>
      <c r="W78" s="104"/>
      <c r="X78" s="105"/>
      <c r="Y78" s="102"/>
      <c r="Z78" s="103"/>
      <c r="AA78" s="104"/>
      <c r="AB78" s="105"/>
      <c r="AC78" s="102"/>
      <c r="AD78" s="103"/>
      <c r="AE78" s="104"/>
      <c r="AF78" s="105"/>
      <c r="AG78" s="102"/>
      <c r="AH78" s="103"/>
      <c r="AI78" s="104"/>
      <c r="AJ78" s="105"/>
      <c r="AK78" s="102"/>
      <c r="AL78" s="103"/>
      <c r="AM78" s="104"/>
      <c r="AN78" s="105"/>
      <c r="AO78" s="102"/>
      <c r="AP78" s="103"/>
      <c r="AQ78" s="104"/>
      <c r="AR78" s="105"/>
      <c r="AS78" s="102"/>
      <c r="AT78" s="103"/>
      <c r="AU78" s="104"/>
      <c r="AV78" s="105"/>
      <c r="AW78" s="102"/>
      <c r="AX78" s="103"/>
      <c r="AY78" s="104"/>
      <c r="AZ78" s="105"/>
      <c r="BA78" s="111">
        <f t="shared" si="1"/>
        <v>0</v>
      </c>
      <c r="BB78" s="111"/>
      <c r="BC78" s="112"/>
    </row>
    <row r="79" spans="1:55" ht="25.5" x14ac:dyDescent="0.35">
      <c r="A79" s="40">
        <v>72</v>
      </c>
      <c r="B79" s="6"/>
      <c r="C79" s="43"/>
      <c r="D79" s="43"/>
      <c r="E79" s="102"/>
      <c r="F79" s="103"/>
      <c r="G79" s="104"/>
      <c r="H79" s="105"/>
      <c r="I79" s="102"/>
      <c r="J79" s="103"/>
      <c r="K79" s="104"/>
      <c r="L79" s="105"/>
      <c r="M79" s="102"/>
      <c r="N79" s="103"/>
      <c r="O79" s="104"/>
      <c r="P79" s="105"/>
      <c r="Q79" s="102"/>
      <c r="R79" s="103"/>
      <c r="S79" s="104"/>
      <c r="T79" s="105"/>
      <c r="U79" s="102"/>
      <c r="V79" s="103"/>
      <c r="W79" s="104"/>
      <c r="X79" s="105"/>
      <c r="Y79" s="102"/>
      <c r="Z79" s="103"/>
      <c r="AA79" s="104"/>
      <c r="AB79" s="105"/>
      <c r="AC79" s="102"/>
      <c r="AD79" s="103"/>
      <c r="AE79" s="104"/>
      <c r="AF79" s="105"/>
      <c r="AG79" s="102"/>
      <c r="AH79" s="103"/>
      <c r="AI79" s="104"/>
      <c r="AJ79" s="105"/>
      <c r="AK79" s="102"/>
      <c r="AL79" s="103"/>
      <c r="AM79" s="104"/>
      <c r="AN79" s="105"/>
      <c r="AO79" s="102"/>
      <c r="AP79" s="103"/>
      <c r="AQ79" s="104"/>
      <c r="AR79" s="105"/>
      <c r="AS79" s="102"/>
      <c r="AT79" s="103"/>
      <c r="AU79" s="104"/>
      <c r="AV79" s="105"/>
      <c r="AW79" s="102"/>
      <c r="AX79" s="103"/>
      <c r="AY79" s="104"/>
      <c r="AZ79" s="105"/>
      <c r="BA79" s="111">
        <f t="shared" si="1"/>
        <v>0</v>
      </c>
      <c r="BB79" s="111"/>
      <c r="BC79" s="112"/>
    </row>
    <row r="80" spans="1:55" ht="25.5" x14ac:dyDescent="0.35">
      <c r="A80" s="40">
        <v>73</v>
      </c>
      <c r="B80" s="6"/>
      <c r="C80" s="43"/>
      <c r="D80" s="43"/>
      <c r="E80" s="102"/>
      <c r="F80" s="103"/>
      <c r="G80" s="104"/>
      <c r="H80" s="105"/>
      <c r="I80" s="102"/>
      <c r="J80" s="103"/>
      <c r="K80" s="104"/>
      <c r="L80" s="105"/>
      <c r="M80" s="102"/>
      <c r="N80" s="103"/>
      <c r="O80" s="104"/>
      <c r="P80" s="105"/>
      <c r="Q80" s="102"/>
      <c r="R80" s="103"/>
      <c r="S80" s="104"/>
      <c r="T80" s="105"/>
      <c r="U80" s="102"/>
      <c r="V80" s="103"/>
      <c r="W80" s="104"/>
      <c r="X80" s="105"/>
      <c r="Y80" s="102"/>
      <c r="Z80" s="103"/>
      <c r="AA80" s="104"/>
      <c r="AB80" s="105"/>
      <c r="AC80" s="102"/>
      <c r="AD80" s="103"/>
      <c r="AE80" s="104"/>
      <c r="AF80" s="105"/>
      <c r="AG80" s="102"/>
      <c r="AH80" s="103"/>
      <c r="AI80" s="104"/>
      <c r="AJ80" s="105"/>
      <c r="AK80" s="102"/>
      <c r="AL80" s="103"/>
      <c r="AM80" s="104"/>
      <c r="AN80" s="105"/>
      <c r="AO80" s="102"/>
      <c r="AP80" s="103"/>
      <c r="AQ80" s="104"/>
      <c r="AR80" s="105"/>
      <c r="AS80" s="102"/>
      <c r="AT80" s="103"/>
      <c r="AU80" s="104"/>
      <c r="AV80" s="105"/>
      <c r="AW80" s="102"/>
      <c r="AX80" s="103"/>
      <c r="AY80" s="104"/>
      <c r="AZ80" s="105"/>
      <c r="BA80" s="111">
        <f t="shared" si="1"/>
        <v>0</v>
      </c>
      <c r="BB80" s="111"/>
      <c r="BC80" s="112"/>
    </row>
    <row r="81" spans="1:55" ht="25.5" x14ac:dyDescent="0.35">
      <c r="A81" s="40">
        <v>74</v>
      </c>
      <c r="B81" s="6"/>
      <c r="C81" s="43"/>
      <c r="D81" s="43"/>
      <c r="E81" s="102"/>
      <c r="F81" s="103"/>
      <c r="G81" s="104"/>
      <c r="H81" s="105"/>
      <c r="I81" s="102"/>
      <c r="J81" s="103"/>
      <c r="K81" s="104"/>
      <c r="L81" s="105"/>
      <c r="M81" s="102"/>
      <c r="N81" s="103"/>
      <c r="O81" s="104"/>
      <c r="P81" s="105"/>
      <c r="Q81" s="102"/>
      <c r="R81" s="103"/>
      <c r="S81" s="104"/>
      <c r="T81" s="105"/>
      <c r="U81" s="102"/>
      <c r="V81" s="103"/>
      <c r="W81" s="104"/>
      <c r="X81" s="105"/>
      <c r="Y81" s="102"/>
      <c r="Z81" s="103"/>
      <c r="AA81" s="104"/>
      <c r="AB81" s="105"/>
      <c r="AC81" s="102"/>
      <c r="AD81" s="103"/>
      <c r="AE81" s="104"/>
      <c r="AF81" s="105"/>
      <c r="AG81" s="102"/>
      <c r="AH81" s="103"/>
      <c r="AI81" s="104"/>
      <c r="AJ81" s="105"/>
      <c r="AK81" s="102"/>
      <c r="AL81" s="103"/>
      <c r="AM81" s="104"/>
      <c r="AN81" s="105"/>
      <c r="AO81" s="102"/>
      <c r="AP81" s="103"/>
      <c r="AQ81" s="104"/>
      <c r="AR81" s="105"/>
      <c r="AS81" s="102"/>
      <c r="AT81" s="103"/>
      <c r="AU81" s="104"/>
      <c r="AV81" s="105"/>
      <c r="AW81" s="102"/>
      <c r="AX81" s="103"/>
      <c r="AY81" s="104"/>
      <c r="AZ81" s="105"/>
      <c r="BA81" s="111">
        <f t="shared" si="1"/>
        <v>0</v>
      </c>
      <c r="BB81" s="111"/>
      <c r="BC81" s="112"/>
    </row>
    <row r="82" spans="1:55" ht="25.5" x14ac:dyDescent="0.35">
      <c r="A82" s="40">
        <v>75</v>
      </c>
      <c r="B82" s="6"/>
      <c r="C82" s="43"/>
      <c r="D82" s="43"/>
      <c r="E82" s="102"/>
      <c r="F82" s="103"/>
      <c r="G82" s="104"/>
      <c r="H82" s="105"/>
      <c r="I82" s="102"/>
      <c r="J82" s="103"/>
      <c r="K82" s="104"/>
      <c r="L82" s="105"/>
      <c r="M82" s="102"/>
      <c r="N82" s="103"/>
      <c r="O82" s="104"/>
      <c r="P82" s="105"/>
      <c r="Q82" s="102"/>
      <c r="R82" s="103"/>
      <c r="S82" s="104"/>
      <c r="T82" s="105"/>
      <c r="U82" s="102"/>
      <c r="V82" s="103"/>
      <c r="W82" s="104"/>
      <c r="X82" s="105"/>
      <c r="Y82" s="102"/>
      <c r="Z82" s="103"/>
      <c r="AA82" s="104"/>
      <c r="AB82" s="105"/>
      <c r="AC82" s="102"/>
      <c r="AD82" s="103"/>
      <c r="AE82" s="104"/>
      <c r="AF82" s="105"/>
      <c r="AG82" s="102"/>
      <c r="AH82" s="103"/>
      <c r="AI82" s="104"/>
      <c r="AJ82" s="105"/>
      <c r="AK82" s="102"/>
      <c r="AL82" s="103"/>
      <c r="AM82" s="104"/>
      <c r="AN82" s="105"/>
      <c r="AO82" s="102"/>
      <c r="AP82" s="103"/>
      <c r="AQ82" s="104"/>
      <c r="AR82" s="105"/>
      <c r="AS82" s="102"/>
      <c r="AT82" s="103"/>
      <c r="AU82" s="104"/>
      <c r="AV82" s="105"/>
      <c r="AW82" s="102"/>
      <c r="AX82" s="103"/>
      <c r="AY82" s="104"/>
      <c r="AZ82" s="105"/>
      <c r="BA82" s="111">
        <f t="shared" si="1"/>
        <v>0</v>
      </c>
      <c r="BB82" s="111"/>
      <c r="BC82" s="112"/>
    </row>
    <row r="83" spans="1:55" ht="25.5" x14ac:dyDescent="0.35">
      <c r="A83" s="40">
        <v>76</v>
      </c>
      <c r="B83" s="6"/>
      <c r="C83" s="43"/>
      <c r="D83" s="43"/>
      <c r="E83" s="102"/>
      <c r="F83" s="103"/>
      <c r="G83" s="104"/>
      <c r="H83" s="105"/>
      <c r="I83" s="102"/>
      <c r="J83" s="103"/>
      <c r="K83" s="104"/>
      <c r="L83" s="105"/>
      <c r="M83" s="102"/>
      <c r="N83" s="103"/>
      <c r="O83" s="104"/>
      <c r="P83" s="105"/>
      <c r="Q83" s="102"/>
      <c r="R83" s="103"/>
      <c r="S83" s="104"/>
      <c r="T83" s="105"/>
      <c r="U83" s="102"/>
      <c r="V83" s="103"/>
      <c r="W83" s="104"/>
      <c r="X83" s="105"/>
      <c r="Y83" s="102"/>
      <c r="Z83" s="103"/>
      <c r="AA83" s="104"/>
      <c r="AB83" s="105"/>
      <c r="AC83" s="102"/>
      <c r="AD83" s="103"/>
      <c r="AE83" s="104"/>
      <c r="AF83" s="105"/>
      <c r="AG83" s="102"/>
      <c r="AH83" s="103"/>
      <c r="AI83" s="104"/>
      <c r="AJ83" s="105"/>
      <c r="AK83" s="102"/>
      <c r="AL83" s="103"/>
      <c r="AM83" s="104"/>
      <c r="AN83" s="105"/>
      <c r="AO83" s="102"/>
      <c r="AP83" s="103"/>
      <c r="AQ83" s="104"/>
      <c r="AR83" s="105"/>
      <c r="AS83" s="102"/>
      <c r="AT83" s="103"/>
      <c r="AU83" s="104"/>
      <c r="AV83" s="105"/>
      <c r="AW83" s="102"/>
      <c r="AX83" s="103"/>
      <c r="AY83" s="104"/>
      <c r="AZ83" s="105"/>
      <c r="BA83" s="111">
        <f t="shared" si="1"/>
        <v>0</v>
      </c>
      <c r="BB83" s="111"/>
      <c r="BC83" s="112"/>
    </row>
    <row r="84" spans="1:55" ht="25.5" x14ac:dyDescent="0.35">
      <c r="A84" s="40">
        <v>77</v>
      </c>
      <c r="B84" s="6"/>
      <c r="C84" s="43"/>
      <c r="D84" s="43"/>
      <c r="E84" s="102"/>
      <c r="F84" s="103"/>
      <c r="G84" s="104"/>
      <c r="H84" s="105"/>
      <c r="I84" s="102"/>
      <c r="J84" s="103"/>
      <c r="K84" s="104"/>
      <c r="L84" s="105"/>
      <c r="M84" s="102"/>
      <c r="N84" s="103"/>
      <c r="O84" s="104"/>
      <c r="P84" s="105"/>
      <c r="Q84" s="102"/>
      <c r="R84" s="103"/>
      <c r="S84" s="104"/>
      <c r="T84" s="105"/>
      <c r="U84" s="102"/>
      <c r="V84" s="103"/>
      <c r="W84" s="104"/>
      <c r="X84" s="105"/>
      <c r="Y84" s="102"/>
      <c r="Z84" s="103"/>
      <c r="AA84" s="104"/>
      <c r="AB84" s="105"/>
      <c r="AC84" s="102"/>
      <c r="AD84" s="103"/>
      <c r="AE84" s="104"/>
      <c r="AF84" s="105"/>
      <c r="AG84" s="102"/>
      <c r="AH84" s="103"/>
      <c r="AI84" s="104"/>
      <c r="AJ84" s="105"/>
      <c r="AK84" s="102"/>
      <c r="AL84" s="103"/>
      <c r="AM84" s="104"/>
      <c r="AN84" s="105"/>
      <c r="AO84" s="102"/>
      <c r="AP84" s="103"/>
      <c r="AQ84" s="104"/>
      <c r="AR84" s="105"/>
      <c r="AS84" s="102"/>
      <c r="AT84" s="103"/>
      <c r="AU84" s="104"/>
      <c r="AV84" s="105"/>
      <c r="AW84" s="102"/>
      <c r="AX84" s="103"/>
      <c r="AY84" s="104"/>
      <c r="AZ84" s="105"/>
      <c r="BA84" s="111">
        <f t="shared" si="1"/>
        <v>0</v>
      </c>
      <c r="BB84" s="111"/>
      <c r="BC84" s="112"/>
    </row>
    <row r="85" spans="1:55" ht="25.5" x14ac:dyDescent="0.35">
      <c r="A85" s="40">
        <v>78</v>
      </c>
      <c r="B85" s="6"/>
      <c r="C85" s="43"/>
      <c r="D85" s="43"/>
      <c r="E85" s="102"/>
      <c r="F85" s="103"/>
      <c r="G85" s="104"/>
      <c r="H85" s="105"/>
      <c r="I85" s="102"/>
      <c r="J85" s="103"/>
      <c r="K85" s="104"/>
      <c r="L85" s="105"/>
      <c r="M85" s="102"/>
      <c r="N85" s="103"/>
      <c r="O85" s="104"/>
      <c r="P85" s="105"/>
      <c r="Q85" s="102"/>
      <c r="R85" s="103"/>
      <c r="S85" s="104"/>
      <c r="T85" s="105"/>
      <c r="U85" s="102"/>
      <c r="V85" s="103"/>
      <c r="W85" s="104"/>
      <c r="X85" s="105"/>
      <c r="Y85" s="102"/>
      <c r="Z85" s="103"/>
      <c r="AA85" s="104"/>
      <c r="AB85" s="105"/>
      <c r="AC85" s="102"/>
      <c r="AD85" s="103"/>
      <c r="AE85" s="104"/>
      <c r="AF85" s="105"/>
      <c r="AG85" s="102"/>
      <c r="AH85" s="103"/>
      <c r="AI85" s="104"/>
      <c r="AJ85" s="105"/>
      <c r="AK85" s="102"/>
      <c r="AL85" s="103"/>
      <c r="AM85" s="104"/>
      <c r="AN85" s="105"/>
      <c r="AO85" s="102"/>
      <c r="AP85" s="103"/>
      <c r="AQ85" s="104"/>
      <c r="AR85" s="105"/>
      <c r="AS85" s="102"/>
      <c r="AT85" s="103"/>
      <c r="AU85" s="104"/>
      <c r="AV85" s="105"/>
      <c r="AW85" s="102"/>
      <c r="AX85" s="103"/>
      <c r="AY85" s="104"/>
      <c r="AZ85" s="105"/>
      <c r="BA85" s="111">
        <f t="shared" si="1"/>
        <v>0</v>
      </c>
      <c r="BB85" s="111"/>
      <c r="BC85" s="112"/>
    </row>
    <row r="86" spans="1:55" ht="25.5" x14ac:dyDescent="0.35">
      <c r="A86" s="40">
        <v>79</v>
      </c>
      <c r="B86" s="6"/>
      <c r="C86" s="43"/>
      <c r="D86" s="43"/>
      <c r="E86" s="102"/>
      <c r="F86" s="103"/>
      <c r="G86" s="104"/>
      <c r="H86" s="105"/>
      <c r="I86" s="102"/>
      <c r="J86" s="103"/>
      <c r="K86" s="104"/>
      <c r="L86" s="105"/>
      <c r="M86" s="102"/>
      <c r="N86" s="103"/>
      <c r="O86" s="104"/>
      <c r="P86" s="105"/>
      <c r="Q86" s="102"/>
      <c r="R86" s="103"/>
      <c r="S86" s="104"/>
      <c r="T86" s="105"/>
      <c r="U86" s="102"/>
      <c r="V86" s="103"/>
      <c r="W86" s="104"/>
      <c r="X86" s="105"/>
      <c r="Y86" s="102"/>
      <c r="Z86" s="103"/>
      <c r="AA86" s="104"/>
      <c r="AB86" s="105"/>
      <c r="AC86" s="102"/>
      <c r="AD86" s="103"/>
      <c r="AE86" s="104"/>
      <c r="AF86" s="105"/>
      <c r="AG86" s="102"/>
      <c r="AH86" s="103"/>
      <c r="AI86" s="104"/>
      <c r="AJ86" s="105"/>
      <c r="AK86" s="102"/>
      <c r="AL86" s="103"/>
      <c r="AM86" s="104"/>
      <c r="AN86" s="105"/>
      <c r="AO86" s="102"/>
      <c r="AP86" s="103"/>
      <c r="AQ86" s="104"/>
      <c r="AR86" s="105"/>
      <c r="AS86" s="102"/>
      <c r="AT86" s="103"/>
      <c r="AU86" s="104"/>
      <c r="AV86" s="105"/>
      <c r="AW86" s="102"/>
      <c r="AX86" s="103"/>
      <c r="AY86" s="104"/>
      <c r="AZ86" s="105"/>
      <c r="BA86" s="111">
        <f t="shared" si="1"/>
        <v>0</v>
      </c>
      <c r="BB86" s="111"/>
      <c r="BC86" s="112"/>
    </row>
    <row r="87" spans="1:55" ht="25.5" x14ac:dyDescent="0.35">
      <c r="A87" s="40">
        <v>80</v>
      </c>
      <c r="B87" s="6"/>
      <c r="C87" s="43"/>
      <c r="D87" s="43"/>
      <c r="E87" s="102"/>
      <c r="F87" s="103"/>
      <c r="G87" s="104"/>
      <c r="H87" s="105"/>
      <c r="I87" s="102"/>
      <c r="J87" s="103"/>
      <c r="K87" s="104"/>
      <c r="L87" s="105"/>
      <c r="M87" s="102"/>
      <c r="N87" s="103"/>
      <c r="O87" s="104"/>
      <c r="P87" s="105"/>
      <c r="Q87" s="102"/>
      <c r="R87" s="103"/>
      <c r="S87" s="104"/>
      <c r="T87" s="105"/>
      <c r="U87" s="102"/>
      <c r="V87" s="103"/>
      <c r="W87" s="104"/>
      <c r="X87" s="105"/>
      <c r="Y87" s="102"/>
      <c r="Z87" s="103"/>
      <c r="AA87" s="104"/>
      <c r="AB87" s="105"/>
      <c r="AC87" s="102"/>
      <c r="AD87" s="103"/>
      <c r="AE87" s="104"/>
      <c r="AF87" s="105"/>
      <c r="AG87" s="102"/>
      <c r="AH87" s="103"/>
      <c r="AI87" s="104"/>
      <c r="AJ87" s="105"/>
      <c r="AK87" s="102"/>
      <c r="AL87" s="103"/>
      <c r="AM87" s="104"/>
      <c r="AN87" s="105"/>
      <c r="AO87" s="102"/>
      <c r="AP87" s="103"/>
      <c r="AQ87" s="104"/>
      <c r="AR87" s="105"/>
      <c r="AS87" s="102"/>
      <c r="AT87" s="103"/>
      <c r="AU87" s="104"/>
      <c r="AV87" s="105"/>
      <c r="AW87" s="102"/>
      <c r="AX87" s="103"/>
      <c r="AY87" s="104"/>
      <c r="AZ87" s="105"/>
      <c r="BA87" s="111">
        <f t="shared" si="1"/>
        <v>0</v>
      </c>
      <c r="BB87" s="111"/>
      <c r="BC87" s="112"/>
    </row>
    <row r="88" spans="1:55" ht="25.5" x14ac:dyDescent="0.35">
      <c r="A88" s="40">
        <v>81</v>
      </c>
      <c r="B88" s="6"/>
      <c r="C88" s="43"/>
      <c r="D88" s="43"/>
      <c r="E88" s="102"/>
      <c r="F88" s="103"/>
      <c r="G88" s="104"/>
      <c r="H88" s="105"/>
      <c r="I88" s="102"/>
      <c r="J88" s="103"/>
      <c r="K88" s="104"/>
      <c r="L88" s="105"/>
      <c r="M88" s="102"/>
      <c r="N88" s="103"/>
      <c r="O88" s="104"/>
      <c r="P88" s="105"/>
      <c r="Q88" s="102"/>
      <c r="R88" s="103"/>
      <c r="S88" s="104"/>
      <c r="T88" s="105"/>
      <c r="U88" s="102"/>
      <c r="V88" s="103"/>
      <c r="W88" s="104"/>
      <c r="X88" s="105"/>
      <c r="Y88" s="102"/>
      <c r="Z88" s="103"/>
      <c r="AA88" s="104"/>
      <c r="AB88" s="105"/>
      <c r="AC88" s="102"/>
      <c r="AD88" s="103"/>
      <c r="AE88" s="104"/>
      <c r="AF88" s="105"/>
      <c r="AG88" s="102"/>
      <c r="AH88" s="103"/>
      <c r="AI88" s="104"/>
      <c r="AJ88" s="105"/>
      <c r="AK88" s="102"/>
      <c r="AL88" s="103"/>
      <c r="AM88" s="104"/>
      <c r="AN88" s="105"/>
      <c r="AO88" s="102"/>
      <c r="AP88" s="103"/>
      <c r="AQ88" s="104"/>
      <c r="AR88" s="105"/>
      <c r="AS88" s="102"/>
      <c r="AT88" s="103"/>
      <c r="AU88" s="104"/>
      <c r="AV88" s="105"/>
      <c r="AW88" s="102"/>
      <c r="AX88" s="103"/>
      <c r="AY88" s="104"/>
      <c r="AZ88" s="105"/>
      <c r="BA88" s="111">
        <f t="shared" si="1"/>
        <v>0</v>
      </c>
      <c r="BB88" s="111"/>
      <c r="BC88" s="112"/>
    </row>
    <row r="89" spans="1:55" ht="25.5" x14ac:dyDescent="0.35">
      <c r="A89" s="40">
        <v>82</v>
      </c>
      <c r="B89" s="6"/>
      <c r="C89" s="43"/>
      <c r="D89" s="43"/>
      <c r="E89" s="102"/>
      <c r="F89" s="103"/>
      <c r="G89" s="104"/>
      <c r="H89" s="105"/>
      <c r="I89" s="102"/>
      <c r="J89" s="103"/>
      <c r="K89" s="104"/>
      <c r="L89" s="105"/>
      <c r="M89" s="102"/>
      <c r="N89" s="103"/>
      <c r="O89" s="104"/>
      <c r="P89" s="105"/>
      <c r="Q89" s="102"/>
      <c r="R89" s="103"/>
      <c r="S89" s="104"/>
      <c r="T89" s="105"/>
      <c r="U89" s="102"/>
      <c r="V89" s="103"/>
      <c r="W89" s="104"/>
      <c r="X89" s="105"/>
      <c r="Y89" s="102"/>
      <c r="Z89" s="103"/>
      <c r="AA89" s="104"/>
      <c r="AB89" s="105"/>
      <c r="AC89" s="102"/>
      <c r="AD89" s="103"/>
      <c r="AE89" s="104"/>
      <c r="AF89" s="105"/>
      <c r="AG89" s="102"/>
      <c r="AH89" s="103"/>
      <c r="AI89" s="104"/>
      <c r="AJ89" s="105"/>
      <c r="AK89" s="102"/>
      <c r="AL89" s="103"/>
      <c r="AM89" s="104"/>
      <c r="AN89" s="105"/>
      <c r="AO89" s="102"/>
      <c r="AP89" s="103"/>
      <c r="AQ89" s="104"/>
      <c r="AR89" s="105"/>
      <c r="AS89" s="102"/>
      <c r="AT89" s="103"/>
      <c r="AU89" s="104"/>
      <c r="AV89" s="105"/>
      <c r="AW89" s="102"/>
      <c r="AX89" s="103"/>
      <c r="AY89" s="104"/>
      <c r="AZ89" s="105"/>
      <c r="BA89" s="111">
        <f t="shared" si="1"/>
        <v>0</v>
      </c>
      <c r="BB89" s="111"/>
      <c r="BC89" s="112"/>
    </row>
    <row r="90" spans="1:55" ht="25.5" x14ac:dyDescent="0.35">
      <c r="A90" s="40">
        <v>83</v>
      </c>
      <c r="B90" s="6"/>
      <c r="C90" s="43"/>
      <c r="D90" s="43"/>
      <c r="E90" s="102"/>
      <c r="F90" s="103"/>
      <c r="G90" s="104"/>
      <c r="H90" s="105"/>
      <c r="I90" s="102"/>
      <c r="J90" s="103"/>
      <c r="K90" s="104"/>
      <c r="L90" s="105"/>
      <c r="M90" s="102"/>
      <c r="N90" s="103"/>
      <c r="O90" s="104"/>
      <c r="P90" s="105"/>
      <c r="Q90" s="102"/>
      <c r="R90" s="103"/>
      <c r="S90" s="104"/>
      <c r="T90" s="105"/>
      <c r="U90" s="102"/>
      <c r="V90" s="103"/>
      <c r="W90" s="104"/>
      <c r="X90" s="105"/>
      <c r="Y90" s="102"/>
      <c r="Z90" s="103"/>
      <c r="AA90" s="104"/>
      <c r="AB90" s="105"/>
      <c r="AC90" s="102"/>
      <c r="AD90" s="103"/>
      <c r="AE90" s="104"/>
      <c r="AF90" s="105"/>
      <c r="AG90" s="102"/>
      <c r="AH90" s="103"/>
      <c r="AI90" s="104"/>
      <c r="AJ90" s="105"/>
      <c r="AK90" s="102"/>
      <c r="AL90" s="103"/>
      <c r="AM90" s="104"/>
      <c r="AN90" s="105"/>
      <c r="AO90" s="102"/>
      <c r="AP90" s="103"/>
      <c r="AQ90" s="104"/>
      <c r="AR90" s="105"/>
      <c r="AS90" s="102"/>
      <c r="AT90" s="103"/>
      <c r="AU90" s="104"/>
      <c r="AV90" s="105"/>
      <c r="AW90" s="102"/>
      <c r="AX90" s="103"/>
      <c r="AY90" s="104"/>
      <c r="AZ90" s="105"/>
      <c r="BA90" s="111">
        <f t="shared" si="1"/>
        <v>0</v>
      </c>
      <c r="BB90" s="111"/>
      <c r="BC90" s="112"/>
    </row>
    <row r="91" spans="1:55" ht="25.5" x14ac:dyDescent="0.35">
      <c r="A91" s="40">
        <v>84</v>
      </c>
      <c r="B91" s="6"/>
      <c r="C91" s="43"/>
      <c r="D91" s="43"/>
      <c r="E91" s="102"/>
      <c r="F91" s="103"/>
      <c r="G91" s="104"/>
      <c r="H91" s="105"/>
      <c r="I91" s="102"/>
      <c r="J91" s="103"/>
      <c r="K91" s="104"/>
      <c r="L91" s="105"/>
      <c r="M91" s="102"/>
      <c r="N91" s="103"/>
      <c r="O91" s="104"/>
      <c r="P91" s="105"/>
      <c r="Q91" s="102"/>
      <c r="R91" s="103"/>
      <c r="S91" s="104"/>
      <c r="T91" s="105"/>
      <c r="U91" s="102"/>
      <c r="V91" s="103"/>
      <c r="W91" s="104"/>
      <c r="X91" s="105"/>
      <c r="Y91" s="102"/>
      <c r="Z91" s="103"/>
      <c r="AA91" s="104"/>
      <c r="AB91" s="105"/>
      <c r="AC91" s="102"/>
      <c r="AD91" s="103"/>
      <c r="AE91" s="104"/>
      <c r="AF91" s="105"/>
      <c r="AG91" s="102"/>
      <c r="AH91" s="103"/>
      <c r="AI91" s="104"/>
      <c r="AJ91" s="105"/>
      <c r="AK91" s="102"/>
      <c r="AL91" s="103"/>
      <c r="AM91" s="104"/>
      <c r="AN91" s="105"/>
      <c r="AO91" s="102"/>
      <c r="AP91" s="103"/>
      <c r="AQ91" s="104"/>
      <c r="AR91" s="105"/>
      <c r="AS91" s="102"/>
      <c r="AT91" s="103"/>
      <c r="AU91" s="104"/>
      <c r="AV91" s="105"/>
      <c r="AW91" s="102"/>
      <c r="AX91" s="103"/>
      <c r="AY91" s="104"/>
      <c r="AZ91" s="105"/>
      <c r="BA91" s="111">
        <f t="shared" si="1"/>
        <v>0</v>
      </c>
      <c r="BB91" s="111"/>
      <c r="BC91" s="112"/>
    </row>
    <row r="92" spans="1:55" ht="25.5" x14ac:dyDescent="0.35">
      <c r="A92" s="40">
        <v>85</v>
      </c>
      <c r="B92" s="6"/>
      <c r="C92" s="43"/>
      <c r="D92" s="43"/>
      <c r="E92" s="102"/>
      <c r="F92" s="103"/>
      <c r="G92" s="104"/>
      <c r="H92" s="105"/>
      <c r="I92" s="102"/>
      <c r="J92" s="103"/>
      <c r="K92" s="104"/>
      <c r="L92" s="105"/>
      <c r="M92" s="102"/>
      <c r="N92" s="103"/>
      <c r="O92" s="104"/>
      <c r="P92" s="105"/>
      <c r="Q92" s="102"/>
      <c r="R92" s="103"/>
      <c r="S92" s="104"/>
      <c r="T92" s="105"/>
      <c r="U92" s="102"/>
      <c r="V92" s="103"/>
      <c r="W92" s="104"/>
      <c r="X92" s="105"/>
      <c r="Y92" s="102"/>
      <c r="Z92" s="103"/>
      <c r="AA92" s="104"/>
      <c r="AB92" s="105"/>
      <c r="AC92" s="102"/>
      <c r="AD92" s="103"/>
      <c r="AE92" s="104"/>
      <c r="AF92" s="105"/>
      <c r="AG92" s="102"/>
      <c r="AH92" s="103"/>
      <c r="AI92" s="104"/>
      <c r="AJ92" s="105"/>
      <c r="AK92" s="102"/>
      <c r="AL92" s="103"/>
      <c r="AM92" s="104"/>
      <c r="AN92" s="105"/>
      <c r="AO92" s="102"/>
      <c r="AP92" s="103"/>
      <c r="AQ92" s="104"/>
      <c r="AR92" s="105"/>
      <c r="AS92" s="102"/>
      <c r="AT92" s="103"/>
      <c r="AU92" s="104"/>
      <c r="AV92" s="105"/>
      <c r="AW92" s="102"/>
      <c r="AX92" s="103"/>
      <c r="AY92" s="104"/>
      <c r="AZ92" s="105"/>
      <c r="BA92" s="111">
        <f t="shared" si="1"/>
        <v>0</v>
      </c>
      <c r="BB92" s="111"/>
      <c r="BC92" s="112"/>
    </row>
    <row r="93" spans="1:55" ht="25.5" x14ac:dyDescent="0.35">
      <c r="A93" s="40">
        <v>86</v>
      </c>
      <c r="B93" s="6"/>
      <c r="C93" s="43"/>
      <c r="D93" s="43"/>
      <c r="E93" s="102"/>
      <c r="F93" s="103"/>
      <c r="G93" s="104"/>
      <c r="H93" s="105"/>
      <c r="I93" s="102"/>
      <c r="J93" s="103"/>
      <c r="K93" s="104"/>
      <c r="L93" s="105"/>
      <c r="M93" s="102"/>
      <c r="N93" s="103"/>
      <c r="O93" s="104"/>
      <c r="P93" s="105"/>
      <c r="Q93" s="102"/>
      <c r="R93" s="103"/>
      <c r="S93" s="104"/>
      <c r="T93" s="105"/>
      <c r="U93" s="102"/>
      <c r="V93" s="103"/>
      <c r="W93" s="104"/>
      <c r="X93" s="105"/>
      <c r="Y93" s="102"/>
      <c r="Z93" s="103"/>
      <c r="AA93" s="104"/>
      <c r="AB93" s="105"/>
      <c r="AC93" s="102"/>
      <c r="AD93" s="103"/>
      <c r="AE93" s="104"/>
      <c r="AF93" s="105"/>
      <c r="AG93" s="102"/>
      <c r="AH93" s="103"/>
      <c r="AI93" s="104"/>
      <c r="AJ93" s="105"/>
      <c r="AK93" s="102"/>
      <c r="AL93" s="103"/>
      <c r="AM93" s="104"/>
      <c r="AN93" s="105"/>
      <c r="AO93" s="102"/>
      <c r="AP93" s="103"/>
      <c r="AQ93" s="104"/>
      <c r="AR93" s="105"/>
      <c r="AS93" s="102"/>
      <c r="AT93" s="103"/>
      <c r="AU93" s="104"/>
      <c r="AV93" s="105"/>
      <c r="AW93" s="102"/>
      <c r="AX93" s="103"/>
      <c r="AY93" s="104"/>
      <c r="AZ93" s="105"/>
      <c r="BA93" s="111">
        <f t="shared" si="1"/>
        <v>0</v>
      </c>
      <c r="BB93" s="111"/>
      <c r="BC93" s="112"/>
    </row>
    <row r="94" spans="1:55" ht="25.5" x14ac:dyDescent="0.35">
      <c r="A94" s="40">
        <v>87</v>
      </c>
      <c r="B94" s="6"/>
      <c r="C94" s="43"/>
      <c r="D94" s="43"/>
      <c r="E94" s="102"/>
      <c r="F94" s="103"/>
      <c r="G94" s="104"/>
      <c r="H94" s="105"/>
      <c r="I94" s="102"/>
      <c r="J94" s="103"/>
      <c r="K94" s="104"/>
      <c r="L94" s="105"/>
      <c r="M94" s="102"/>
      <c r="N94" s="103"/>
      <c r="O94" s="104"/>
      <c r="P94" s="105"/>
      <c r="Q94" s="102"/>
      <c r="R94" s="103"/>
      <c r="S94" s="104"/>
      <c r="T94" s="105"/>
      <c r="U94" s="102"/>
      <c r="V94" s="103"/>
      <c r="W94" s="104"/>
      <c r="X94" s="105"/>
      <c r="Y94" s="102"/>
      <c r="Z94" s="103"/>
      <c r="AA94" s="104"/>
      <c r="AB94" s="105"/>
      <c r="AC94" s="102"/>
      <c r="AD94" s="103"/>
      <c r="AE94" s="104"/>
      <c r="AF94" s="105"/>
      <c r="AG94" s="102"/>
      <c r="AH94" s="103"/>
      <c r="AI94" s="104"/>
      <c r="AJ94" s="105"/>
      <c r="AK94" s="102"/>
      <c r="AL94" s="103"/>
      <c r="AM94" s="104"/>
      <c r="AN94" s="105"/>
      <c r="AO94" s="102"/>
      <c r="AP94" s="103"/>
      <c r="AQ94" s="104"/>
      <c r="AR94" s="105"/>
      <c r="AS94" s="102"/>
      <c r="AT94" s="103"/>
      <c r="AU94" s="104"/>
      <c r="AV94" s="105"/>
      <c r="AW94" s="102"/>
      <c r="AX94" s="103"/>
      <c r="AY94" s="104"/>
      <c r="AZ94" s="105"/>
      <c r="BA94" s="111">
        <f t="shared" si="1"/>
        <v>0</v>
      </c>
      <c r="BB94" s="111"/>
      <c r="BC94" s="112"/>
    </row>
    <row r="95" spans="1:55" ht="25.5" x14ac:dyDescent="0.35">
      <c r="A95" s="40">
        <v>88</v>
      </c>
      <c r="B95" s="6"/>
      <c r="C95" s="43"/>
      <c r="D95" s="43"/>
      <c r="E95" s="102"/>
      <c r="F95" s="103"/>
      <c r="G95" s="104"/>
      <c r="H95" s="105"/>
      <c r="I95" s="102"/>
      <c r="J95" s="103"/>
      <c r="K95" s="104"/>
      <c r="L95" s="105"/>
      <c r="M95" s="102"/>
      <c r="N95" s="103"/>
      <c r="O95" s="104"/>
      <c r="P95" s="105"/>
      <c r="Q95" s="102"/>
      <c r="R95" s="103"/>
      <c r="S95" s="104"/>
      <c r="T95" s="105"/>
      <c r="U95" s="102"/>
      <c r="V95" s="103"/>
      <c r="W95" s="104"/>
      <c r="X95" s="105"/>
      <c r="Y95" s="102"/>
      <c r="Z95" s="103"/>
      <c r="AA95" s="104"/>
      <c r="AB95" s="105"/>
      <c r="AC95" s="102"/>
      <c r="AD95" s="103"/>
      <c r="AE95" s="104"/>
      <c r="AF95" s="105"/>
      <c r="AG95" s="102"/>
      <c r="AH95" s="103"/>
      <c r="AI95" s="104"/>
      <c r="AJ95" s="105"/>
      <c r="AK95" s="102"/>
      <c r="AL95" s="103"/>
      <c r="AM95" s="104"/>
      <c r="AN95" s="105"/>
      <c r="AO95" s="102"/>
      <c r="AP95" s="103"/>
      <c r="AQ95" s="104"/>
      <c r="AR95" s="105"/>
      <c r="AS95" s="102"/>
      <c r="AT95" s="103"/>
      <c r="AU95" s="104"/>
      <c r="AV95" s="105"/>
      <c r="AW95" s="102"/>
      <c r="AX95" s="103"/>
      <c r="AY95" s="104"/>
      <c r="AZ95" s="105"/>
      <c r="BA95" s="111">
        <f t="shared" si="1"/>
        <v>0</v>
      </c>
      <c r="BB95" s="111"/>
      <c r="BC95" s="112"/>
    </row>
    <row r="96" spans="1:55" ht="25.5" x14ac:dyDescent="0.35">
      <c r="A96" s="40">
        <v>89</v>
      </c>
      <c r="B96" s="6"/>
      <c r="C96" s="43"/>
      <c r="D96" s="43"/>
      <c r="E96" s="102"/>
      <c r="F96" s="103"/>
      <c r="G96" s="104"/>
      <c r="H96" s="105"/>
      <c r="I96" s="102"/>
      <c r="J96" s="103"/>
      <c r="K96" s="104"/>
      <c r="L96" s="105"/>
      <c r="M96" s="102"/>
      <c r="N96" s="103"/>
      <c r="O96" s="104"/>
      <c r="P96" s="105"/>
      <c r="Q96" s="102"/>
      <c r="R96" s="103"/>
      <c r="S96" s="104"/>
      <c r="T96" s="105"/>
      <c r="U96" s="102"/>
      <c r="V96" s="103"/>
      <c r="W96" s="104"/>
      <c r="X96" s="105"/>
      <c r="Y96" s="102"/>
      <c r="Z96" s="103"/>
      <c r="AA96" s="104"/>
      <c r="AB96" s="105"/>
      <c r="AC96" s="102"/>
      <c r="AD96" s="103"/>
      <c r="AE96" s="104"/>
      <c r="AF96" s="105"/>
      <c r="AG96" s="102"/>
      <c r="AH96" s="103"/>
      <c r="AI96" s="104"/>
      <c r="AJ96" s="105"/>
      <c r="AK96" s="102"/>
      <c r="AL96" s="103"/>
      <c r="AM96" s="104"/>
      <c r="AN96" s="105"/>
      <c r="AO96" s="102"/>
      <c r="AP96" s="103"/>
      <c r="AQ96" s="104"/>
      <c r="AR96" s="105"/>
      <c r="AS96" s="102"/>
      <c r="AT96" s="103"/>
      <c r="AU96" s="104"/>
      <c r="AV96" s="105"/>
      <c r="AW96" s="102"/>
      <c r="AX96" s="103"/>
      <c r="AY96" s="104"/>
      <c r="AZ96" s="105"/>
      <c r="BA96" s="111">
        <f t="shared" si="1"/>
        <v>0</v>
      </c>
      <c r="BB96" s="111"/>
      <c r="BC96" s="112"/>
    </row>
    <row r="97" spans="1:55" ht="25.5" x14ac:dyDescent="0.35">
      <c r="A97" s="40">
        <v>90</v>
      </c>
      <c r="B97" s="6"/>
      <c r="C97" s="43"/>
      <c r="D97" s="43"/>
      <c r="E97" s="102"/>
      <c r="F97" s="103"/>
      <c r="G97" s="104"/>
      <c r="H97" s="105"/>
      <c r="I97" s="102"/>
      <c r="J97" s="103"/>
      <c r="K97" s="104"/>
      <c r="L97" s="105"/>
      <c r="M97" s="102"/>
      <c r="N97" s="103"/>
      <c r="O97" s="104"/>
      <c r="P97" s="105"/>
      <c r="Q97" s="102"/>
      <c r="R97" s="103"/>
      <c r="S97" s="104"/>
      <c r="T97" s="105"/>
      <c r="U97" s="102"/>
      <c r="V97" s="103"/>
      <c r="W97" s="104"/>
      <c r="X97" s="105"/>
      <c r="Y97" s="102"/>
      <c r="Z97" s="103"/>
      <c r="AA97" s="104"/>
      <c r="AB97" s="105"/>
      <c r="AC97" s="102"/>
      <c r="AD97" s="103"/>
      <c r="AE97" s="104"/>
      <c r="AF97" s="105"/>
      <c r="AG97" s="102"/>
      <c r="AH97" s="103"/>
      <c r="AI97" s="104"/>
      <c r="AJ97" s="105"/>
      <c r="AK97" s="102"/>
      <c r="AL97" s="103"/>
      <c r="AM97" s="104"/>
      <c r="AN97" s="105"/>
      <c r="AO97" s="102"/>
      <c r="AP97" s="103"/>
      <c r="AQ97" s="104"/>
      <c r="AR97" s="105"/>
      <c r="AS97" s="102"/>
      <c r="AT97" s="103"/>
      <c r="AU97" s="104"/>
      <c r="AV97" s="105"/>
      <c r="AW97" s="102"/>
      <c r="AX97" s="103"/>
      <c r="AY97" s="104"/>
      <c r="AZ97" s="105"/>
      <c r="BA97" s="111">
        <f t="shared" si="1"/>
        <v>0</v>
      </c>
      <c r="BB97" s="111"/>
      <c r="BC97" s="112"/>
    </row>
    <row r="98" spans="1:55" ht="25.5" x14ac:dyDescent="0.35">
      <c r="A98" s="40">
        <v>91</v>
      </c>
      <c r="B98" s="6"/>
      <c r="C98" s="43"/>
      <c r="D98" s="43"/>
      <c r="E98" s="102"/>
      <c r="F98" s="103"/>
      <c r="G98" s="104"/>
      <c r="H98" s="105"/>
      <c r="I98" s="102"/>
      <c r="J98" s="103"/>
      <c r="K98" s="104"/>
      <c r="L98" s="105"/>
      <c r="M98" s="102"/>
      <c r="N98" s="103"/>
      <c r="O98" s="104"/>
      <c r="P98" s="105"/>
      <c r="Q98" s="102"/>
      <c r="R98" s="103"/>
      <c r="S98" s="104"/>
      <c r="T98" s="105"/>
      <c r="U98" s="102"/>
      <c r="V98" s="103"/>
      <c r="W98" s="104"/>
      <c r="X98" s="105"/>
      <c r="Y98" s="102"/>
      <c r="Z98" s="103"/>
      <c r="AA98" s="104"/>
      <c r="AB98" s="105"/>
      <c r="AC98" s="102"/>
      <c r="AD98" s="103"/>
      <c r="AE98" s="104"/>
      <c r="AF98" s="105"/>
      <c r="AG98" s="102"/>
      <c r="AH98" s="103"/>
      <c r="AI98" s="104"/>
      <c r="AJ98" s="105"/>
      <c r="AK98" s="102"/>
      <c r="AL98" s="103"/>
      <c r="AM98" s="104"/>
      <c r="AN98" s="105"/>
      <c r="AO98" s="102"/>
      <c r="AP98" s="103"/>
      <c r="AQ98" s="104"/>
      <c r="AR98" s="105"/>
      <c r="AS98" s="102"/>
      <c r="AT98" s="103"/>
      <c r="AU98" s="104"/>
      <c r="AV98" s="105"/>
      <c r="AW98" s="102"/>
      <c r="AX98" s="103"/>
      <c r="AY98" s="104"/>
      <c r="AZ98" s="105"/>
      <c r="BA98" s="111">
        <f t="shared" si="1"/>
        <v>0</v>
      </c>
      <c r="BB98" s="111"/>
      <c r="BC98" s="112"/>
    </row>
    <row r="99" spans="1:55" ht="25.5" x14ac:dyDescent="0.35">
      <c r="A99" s="40">
        <v>92</v>
      </c>
      <c r="B99" s="6"/>
      <c r="C99" s="43"/>
      <c r="D99" s="43"/>
      <c r="E99" s="102"/>
      <c r="F99" s="103"/>
      <c r="G99" s="104"/>
      <c r="H99" s="105"/>
      <c r="I99" s="102"/>
      <c r="J99" s="103"/>
      <c r="K99" s="104"/>
      <c r="L99" s="105"/>
      <c r="M99" s="102"/>
      <c r="N99" s="103"/>
      <c r="O99" s="104"/>
      <c r="P99" s="105"/>
      <c r="Q99" s="102"/>
      <c r="R99" s="103"/>
      <c r="S99" s="104"/>
      <c r="T99" s="105"/>
      <c r="U99" s="102"/>
      <c r="V99" s="103"/>
      <c r="W99" s="104"/>
      <c r="X99" s="105"/>
      <c r="Y99" s="102"/>
      <c r="Z99" s="103"/>
      <c r="AA99" s="104"/>
      <c r="AB99" s="105"/>
      <c r="AC99" s="102"/>
      <c r="AD99" s="103"/>
      <c r="AE99" s="104"/>
      <c r="AF99" s="105"/>
      <c r="AG99" s="102"/>
      <c r="AH99" s="103"/>
      <c r="AI99" s="104"/>
      <c r="AJ99" s="105"/>
      <c r="AK99" s="102"/>
      <c r="AL99" s="103"/>
      <c r="AM99" s="104"/>
      <c r="AN99" s="105"/>
      <c r="AO99" s="102"/>
      <c r="AP99" s="103"/>
      <c r="AQ99" s="104"/>
      <c r="AR99" s="105"/>
      <c r="AS99" s="102"/>
      <c r="AT99" s="103"/>
      <c r="AU99" s="104"/>
      <c r="AV99" s="105"/>
      <c r="AW99" s="102"/>
      <c r="AX99" s="103"/>
      <c r="AY99" s="104"/>
      <c r="AZ99" s="105"/>
      <c r="BA99" s="111">
        <f t="shared" si="1"/>
        <v>0</v>
      </c>
      <c r="BB99" s="111"/>
      <c r="BC99" s="112"/>
    </row>
    <row r="100" spans="1:55" ht="25.5" x14ac:dyDescent="0.35">
      <c r="A100" s="40">
        <v>93</v>
      </c>
      <c r="B100" s="6"/>
      <c r="C100" s="43"/>
      <c r="D100" s="43"/>
      <c r="E100" s="102"/>
      <c r="F100" s="103"/>
      <c r="G100" s="104"/>
      <c r="H100" s="105"/>
      <c r="I100" s="102"/>
      <c r="J100" s="103"/>
      <c r="K100" s="104"/>
      <c r="L100" s="105"/>
      <c r="M100" s="102"/>
      <c r="N100" s="103"/>
      <c r="O100" s="104"/>
      <c r="P100" s="105"/>
      <c r="Q100" s="102"/>
      <c r="R100" s="103"/>
      <c r="S100" s="104"/>
      <c r="T100" s="105"/>
      <c r="U100" s="102"/>
      <c r="V100" s="103"/>
      <c r="W100" s="104"/>
      <c r="X100" s="105"/>
      <c r="Y100" s="102"/>
      <c r="Z100" s="103"/>
      <c r="AA100" s="104"/>
      <c r="AB100" s="105"/>
      <c r="AC100" s="102"/>
      <c r="AD100" s="103"/>
      <c r="AE100" s="104"/>
      <c r="AF100" s="105"/>
      <c r="AG100" s="102"/>
      <c r="AH100" s="103"/>
      <c r="AI100" s="104"/>
      <c r="AJ100" s="105"/>
      <c r="AK100" s="102"/>
      <c r="AL100" s="103"/>
      <c r="AM100" s="104"/>
      <c r="AN100" s="105"/>
      <c r="AO100" s="102"/>
      <c r="AP100" s="103"/>
      <c r="AQ100" s="104"/>
      <c r="AR100" s="105"/>
      <c r="AS100" s="102"/>
      <c r="AT100" s="103"/>
      <c r="AU100" s="104"/>
      <c r="AV100" s="105"/>
      <c r="AW100" s="102"/>
      <c r="AX100" s="103"/>
      <c r="AY100" s="104"/>
      <c r="AZ100" s="105"/>
      <c r="BA100" s="111">
        <f t="shared" si="1"/>
        <v>0</v>
      </c>
      <c r="BB100" s="111"/>
      <c r="BC100" s="112"/>
    </row>
    <row r="101" spans="1:55" ht="25.5" x14ac:dyDescent="0.35">
      <c r="A101" s="40">
        <v>94</v>
      </c>
      <c r="B101" s="6"/>
      <c r="C101" s="43"/>
      <c r="D101" s="43"/>
      <c r="E101" s="102"/>
      <c r="F101" s="103"/>
      <c r="G101" s="104"/>
      <c r="H101" s="105"/>
      <c r="I101" s="102"/>
      <c r="J101" s="103"/>
      <c r="K101" s="104"/>
      <c r="L101" s="105"/>
      <c r="M101" s="102"/>
      <c r="N101" s="103"/>
      <c r="O101" s="104"/>
      <c r="P101" s="105"/>
      <c r="Q101" s="102"/>
      <c r="R101" s="103"/>
      <c r="S101" s="104"/>
      <c r="T101" s="105"/>
      <c r="U101" s="102"/>
      <c r="V101" s="103"/>
      <c r="W101" s="104"/>
      <c r="X101" s="105"/>
      <c r="Y101" s="102"/>
      <c r="Z101" s="103"/>
      <c r="AA101" s="104"/>
      <c r="AB101" s="105"/>
      <c r="AC101" s="102"/>
      <c r="AD101" s="103"/>
      <c r="AE101" s="104"/>
      <c r="AF101" s="105"/>
      <c r="AG101" s="102"/>
      <c r="AH101" s="103"/>
      <c r="AI101" s="104"/>
      <c r="AJ101" s="105"/>
      <c r="AK101" s="102"/>
      <c r="AL101" s="103"/>
      <c r="AM101" s="104"/>
      <c r="AN101" s="105"/>
      <c r="AO101" s="102"/>
      <c r="AP101" s="103"/>
      <c r="AQ101" s="104"/>
      <c r="AR101" s="105"/>
      <c r="AS101" s="102"/>
      <c r="AT101" s="103"/>
      <c r="AU101" s="104"/>
      <c r="AV101" s="105"/>
      <c r="AW101" s="102"/>
      <c r="AX101" s="103"/>
      <c r="AY101" s="104"/>
      <c r="AZ101" s="105"/>
      <c r="BA101" s="111">
        <f t="shared" si="1"/>
        <v>0</v>
      </c>
      <c r="BB101" s="111"/>
      <c r="BC101" s="112"/>
    </row>
    <row r="102" spans="1:55" ht="25.5" x14ac:dyDescent="0.35">
      <c r="A102" s="40">
        <v>95</v>
      </c>
      <c r="B102" s="6"/>
      <c r="C102" s="43"/>
      <c r="D102" s="43"/>
      <c r="E102" s="102"/>
      <c r="F102" s="103"/>
      <c r="G102" s="104"/>
      <c r="H102" s="105"/>
      <c r="I102" s="102"/>
      <c r="J102" s="103"/>
      <c r="K102" s="104"/>
      <c r="L102" s="105"/>
      <c r="M102" s="102"/>
      <c r="N102" s="103"/>
      <c r="O102" s="104"/>
      <c r="P102" s="105"/>
      <c r="Q102" s="102"/>
      <c r="R102" s="103"/>
      <c r="S102" s="104"/>
      <c r="T102" s="105"/>
      <c r="U102" s="102"/>
      <c r="V102" s="103"/>
      <c r="W102" s="104"/>
      <c r="X102" s="105"/>
      <c r="Y102" s="102"/>
      <c r="Z102" s="103"/>
      <c r="AA102" s="104"/>
      <c r="AB102" s="105"/>
      <c r="AC102" s="102"/>
      <c r="AD102" s="103"/>
      <c r="AE102" s="104"/>
      <c r="AF102" s="105"/>
      <c r="AG102" s="102"/>
      <c r="AH102" s="103"/>
      <c r="AI102" s="104"/>
      <c r="AJ102" s="105"/>
      <c r="AK102" s="102"/>
      <c r="AL102" s="103"/>
      <c r="AM102" s="104"/>
      <c r="AN102" s="105"/>
      <c r="AO102" s="102"/>
      <c r="AP102" s="103"/>
      <c r="AQ102" s="104"/>
      <c r="AR102" s="105"/>
      <c r="AS102" s="102"/>
      <c r="AT102" s="103"/>
      <c r="AU102" s="104"/>
      <c r="AV102" s="105"/>
      <c r="AW102" s="102"/>
      <c r="AX102" s="103"/>
      <c r="AY102" s="104"/>
      <c r="AZ102" s="105"/>
      <c r="BA102" s="111">
        <f t="shared" si="1"/>
        <v>0</v>
      </c>
      <c r="BB102" s="111"/>
      <c r="BC102" s="112"/>
    </row>
    <row r="103" spans="1:55" ht="25.5" x14ac:dyDescent="0.35">
      <c r="A103" s="40">
        <v>96</v>
      </c>
      <c r="B103" s="6"/>
      <c r="C103" s="43"/>
      <c r="D103" s="43"/>
      <c r="E103" s="102"/>
      <c r="F103" s="103"/>
      <c r="G103" s="104"/>
      <c r="H103" s="105"/>
      <c r="I103" s="102"/>
      <c r="J103" s="103"/>
      <c r="K103" s="104"/>
      <c r="L103" s="105"/>
      <c r="M103" s="102"/>
      <c r="N103" s="103"/>
      <c r="O103" s="104"/>
      <c r="P103" s="105"/>
      <c r="Q103" s="102"/>
      <c r="R103" s="103"/>
      <c r="S103" s="104"/>
      <c r="T103" s="105"/>
      <c r="U103" s="102"/>
      <c r="V103" s="103"/>
      <c r="W103" s="104"/>
      <c r="X103" s="105"/>
      <c r="Y103" s="102"/>
      <c r="Z103" s="103"/>
      <c r="AA103" s="104"/>
      <c r="AB103" s="105"/>
      <c r="AC103" s="102"/>
      <c r="AD103" s="103"/>
      <c r="AE103" s="104"/>
      <c r="AF103" s="105"/>
      <c r="AG103" s="102"/>
      <c r="AH103" s="103"/>
      <c r="AI103" s="104"/>
      <c r="AJ103" s="105"/>
      <c r="AK103" s="102"/>
      <c r="AL103" s="103"/>
      <c r="AM103" s="104"/>
      <c r="AN103" s="105"/>
      <c r="AO103" s="102"/>
      <c r="AP103" s="103"/>
      <c r="AQ103" s="104"/>
      <c r="AR103" s="105"/>
      <c r="AS103" s="102"/>
      <c r="AT103" s="103"/>
      <c r="AU103" s="104"/>
      <c r="AV103" s="105"/>
      <c r="AW103" s="102"/>
      <c r="AX103" s="103"/>
      <c r="AY103" s="104"/>
      <c r="AZ103" s="105"/>
      <c r="BA103" s="111">
        <f t="shared" si="1"/>
        <v>0</v>
      </c>
      <c r="BB103" s="111"/>
      <c r="BC103" s="112"/>
    </row>
    <row r="104" spans="1:55" x14ac:dyDescent="0.35"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</row>
    <row r="105" spans="1:55" x14ac:dyDescent="0.35"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</row>
    <row r="106" spans="1:55" x14ac:dyDescent="0.35"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</row>
    <row r="107" spans="1:55" x14ac:dyDescent="0.35"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</row>
    <row r="108" spans="1:55" ht="44.25" x14ac:dyDescent="0.55000000000000004">
      <c r="Z108" s="28"/>
      <c r="AA108" s="28"/>
      <c r="AB108" s="28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</row>
    <row r="109" spans="1:55" x14ac:dyDescent="0.35"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</row>
    <row r="110" spans="1:55" x14ac:dyDescent="0.35"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</row>
    <row r="111" spans="1:55" x14ac:dyDescent="0.35"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</row>
    <row r="112" spans="1:55" x14ac:dyDescent="0.35"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</row>
    <row r="113" spans="34:50" x14ac:dyDescent="0.35"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</row>
    <row r="114" spans="34:50" x14ac:dyDescent="0.35"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</row>
    <row r="115" spans="34:50" x14ac:dyDescent="0.35"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</row>
    <row r="116" spans="34:50" x14ac:dyDescent="0.35"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</row>
    <row r="117" spans="34:50" x14ac:dyDescent="0.35"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</row>
    <row r="118" spans="34:50" x14ac:dyDescent="0.35"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</row>
    <row r="119" spans="34:50" x14ac:dyDescent="0.35"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</row>
    <row r="120" spans="34:50" x14ac:dyDescent="0.35"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</row>
    <row r="121" spans="34:50" x14ac:dyDescent="0.35"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</row>
    <row r="122" spans="34:50" x14ac:dyDescent="0.35"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</row>
    <row r="123" spans="34:50" x14ac:dyDescent="0.35"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</row>
    <row r="124" spans="34:50" x14ac:dyDescent="0.35"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</row>
    <row r="125" spans="34:50" x14ac:dyDescent="0.35"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</row>
    <row r="126" spans="34:50" x14ac:dyDescent="0.35"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</row>
    <row r="127" spans="34:50" x14ac:dyDescent="0.35"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</row>
    <row r="128" spans="34:50" x14ac:dyDescent="0.35"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</row>
    <row r="129" spans="34:50" x14ac:dyDescent="0.35"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</row>
    <row r="130" spans="34:50" x14ac:dyDescent="0.35"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</row>
    <row r="131" spans="34:50" x14ac:dyDescent="0.35"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</row>
    <row r="132" spans="34:50" x14ac:dyDescent="0.35"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</row>
    <row r="133" spans="34:50" x14ac:dyDescent="0.35"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</row>
    <row r="134" spans="34:50" x14ac:dyDescent="0.35"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</row>
    <row r="135" spans="34:50" x14ac:dyDescent="0.35"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</row>
    <row r="136" spans="34:50" x14ac:dyDescent="0.35"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</row>
    <row r="137" spans="34:50" x14ac:dyDescent="0.35"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</row>
    <row r="138" spans="34:50" x14ac:dyDescent="0.35"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</row>
    <row r="139" spans="34:50" x14ac:dyDescent="0.35"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</row>
    <row r="140" spans="34:50" x14ac:dyDescent="0.35"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</row>
    <row r="141" spans="34:50" x14ac:dyDescent="0.35"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</row>
    <row r="142" spans="34:50" x14ac:dyDescent="0.35"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</row>
    <row r="143" spans="34:50" x14ac:dyDescent="0.35"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</row>
    <row r="144" spans="34:50" x14ac:dyDescent="0.35"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</row>
    <row r="145" spans="34:50" x14ac:dyDescent="0.35"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</row>
    <row r="146" spans="34:50" x14ac:dyDescent="0.35"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</row>
    <row r="147" spans="34:50" x14ac:dyDescent="0.35"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</row>
    <row r="148" spans="34:50" x14ac:dyDescent="0.35"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</row>
    <row r="149" spans="34:50" x14ac:dyDescent="0.35"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</row>
    <row r="150" spans="34:50" x14ac:dyDescent="0.35"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</row>
    <row r="151" spans="34:50" x14ac:dyDescent="0.35"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</row>
    <row r="152" spans="34:50" x14ac:dyDescent="0.35"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</row>
    <row r="153" spans="34:50" x14ac:dyDescent="0.35"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</row>
    <row r="154" spans="34:50" x14ac:dyDescent="0.35"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</row>
    <row r="155" spans="34:50" x14ac:dyDescent="0.35"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</row>
    <row r="156" spans="34:50" x14ac:dyDescent="0.35"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</row>
    <row r="157" spans="34:50" x14ac:dyDescent="0.35"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</row>
    <row r="158" spans="34:50" x14ac:dyDescent="0.35"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</row>
    <row r="159" spans="34:50" x14ac:dyDescent="0.35"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</row>
    <row r="160" spans="34:50" x14ac:dyDescent="0.35"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</row>
    <row r="161" spans="34:50" x14ac:dyDescent="0.35"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</row>
    <row r="162" spans="34:50" x14ac:dyDescent="0.35"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</row>
    <row r="163" spans="34:50" x14ac:dyDescent="0.35"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</row>
    <row r="164" spans="34:50" x14ac:dyDescent="0.35"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</row>
    <row r="165" spans="34:50" x14ac:dyDescent="0.35"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</row>
    <row r="166" spans="34:50" x14ac:dyDescent="0.35"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</row>
    <row r="167" spans="34:50" x14ac:dyDescent="0.35"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</row>
    <row r="168" spans="34:50" x14ac:dyDescent="0.35"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</row>
    <row r="169" spans="34:50" x14ac:dyDescent="0.35"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</row>
    <row r="170" spans="34:50" x14ac:dyDescent="0.35"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</row>
    <row r="171" spans="34:50" x14ac:dyDescent="0.35"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</row>
    <row r="172" spans="34:50" x14ac:dyDescent="0.35"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</row>
    <row r="173" spans="34:50" x14ac:dyDescent="0.35"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</row>
    <row r="174" spans="34:50" x14ac:dyDescent="0.35"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</row>
    <row r="175" spans="34:50" x14ac:dyDescent="0.35"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</row>
    <row r="176" spans="34:50" x14ac:dyDescent="0.35"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</row>
    <row r="177" spans="34:50" x14ac:dyDescent="0.35"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</row>
    <row r="178" spans="34:50" x14ac:dyDescent="0.35"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</row>
    <row r="179" spans="34:50" x14ac:dyDescent="0.35"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</row>
    <row r="180" spans="34:50" x14ac:dyDescent="0.35"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</row>
    <row r="181" spans="34:50" x14ac:dyDescent="0.35"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</row>
    <row r="182" spans="34:50" x14ac:dyDescent="0.35"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</row>
    <row r="183" spans="34:50" x14ac:dyDescent="0.35"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</row>
    <row r="184" spans="34:50" x14ac:dyDescent="0.35"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</row>
    <row r="185" spans="34:50" x14ac:dyDescent="0.35"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</row>
    <row r="186" spans="34:50" x14ac:dyDescent="0.35"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</row>
    <row r="187" spans="34:50" x14ac:dyDescent="0.35"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</row>
    <row r="188" spans="34:50" x14ac:dyDescent="0.35"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</row>
    <row r="189" spans="34:50" x14ac:dyDescent="0.35"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</row>
    <row r="190" spans="34:50" x14ac:dyDescent="0.35"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</row>
    <row r="191" spans="34:50" x14ac:dyDescent="0.35"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</row>
    <row r="192" spans="34:50" x14ac:dyDescent="0.35"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</row>
    <row r="193" spans="34:50" x14ac:dyDescent="0.35"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</row>
    <row r="194" spans="34:50" x14ac:dyDescent="0.35"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</row>
    <row r="195" spans="34:50" x14ac:dyDescent="0.35"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</row>
    <row r="196" spans="34:50" x14ac:dyDescent="0.35"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</row>
    <row r="197" spans="34:50" x14ac:dyDescent="0.35"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</row>
    <row r="198" spans="34:50" x14ac:dyDescent="0.35"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</row>
    <row r="199" spans="34:50" x14ac:dyDescent="0.35"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</row>
    <row r="200" spans="34:50" x14ac:dyDescent="0.35"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</row>
    <row r="201" spans="34:50" x14ac:dyDescent="0.35"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</row>
    <row r="202" spans="34:50" x14ac:dyDescent="0.35"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</row>
    <row r="203" spans="34:50" x14ac:dyDescent="0.35"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</row>
    <row r="204" spans="34:50" x14ac:dyDescent="0.35"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</row>
    <row r="205" spans="34:50" x14ac:dyDescent="0.35"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</row>
    <row r="206" spans="34:50" x14ac:dyDescent="0.35"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</row>
    <row r="207" spans="34:50" x14ac:dyDescent="0.35"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</row>
    <row r="208" spans="34:50" x14ac:dyDescent="0.35"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</row>
    <row r="209" spans="34:50" x14ac:dyDescent="0.35"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</row>
    <row r="210" spans="34:50" x14ac:dyDescent="0.35"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</row>
    <row r="211" spans="34:50" x14ac:dyDescent="0.35"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</row>
    <row r="212" spans="34:50" x14ac:dyDescent="0.35"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</row>
    <row r="213" spans="34:50" x14ac:dyDescent="0.35"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</row>
    <row r="214" spans="34:50" x14ac:dyDescent="0.35"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</row>
    <row r="215" spans="34:50" x14ac:dyDescent="0.35"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</row>
    <row r="216" spans="34:50" x14ac:dyDescent="0.35"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</row>
    <row r="217" spans="34:50" x14ac:dyDescent="0.35"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</row>
    <row r="218" spans="34:50" x14ac:dyDescent="0.35"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</row>
    <row r="219" spans="34:50" x14ac:dyDescent="0.35"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</row>
    <row r="220" spans="34:50" x14ac:dyDescent="0.35"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</row>
    <row r="221" spans="34:50" x14ac:dyDescent="0.35"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</row>
    <row r="222" spans="34:50" x14ac:dyDescent="0.35"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</row>
    <row r="223" spans="34:50" x14ac:dyDescent="0.35"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</row>
    <row r="224" spans="34:50" x14ac:dyDescent="0.35"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</row>
    <row r="225" spans="34:50" x14ac:dyDescent="0.35"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</row>
    <row r="226" spans="34:50" x14ac:dyDescent="0.35"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</row>
    <row r="227" spans="34:50" x14ac:dyDescent="0.35"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</row>
    <row r="228" spans="34:50" x14ac:dyDescent="0.35"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</row>
    <row r="229" spans="34:50" x14ac:dyDescent="0.35"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</row>
    <row r="230" spans="34:50" x14ac:dyDescent="0.35"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</row>
    <row r="231" spans="34:50" x14ac:dyDescent="0.35"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</row>
    <row r="232" spans="34:50" x14ac:dyDescent="0.35"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</row>
    <row r="233" spans="34:50" x14ac:dyDescent="0.35"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</row>
    <row r="234" spans="34:50" x14ac:dyDescent="0.35"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</row>
    <row r="235" spans="34:50" x14ac:dyDescent="0.35"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</row>
    <row r="236" spans="34:50" x14ac:dyDescent="0.35"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</row>
    <row r="237" spans="34:50" x14ac:dyDescent="0.35"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</row>
    <row r="238" spans="34:50" x14ac:dyDescent="0.35"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</row>
    <row r="239" spans="34:50" x14ac:dyDescent="0.35"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</row>
    <row r="240" spans="34:50" x14ac:dyDescent="0.35"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</row>
    <row r="241" spans="34:50" x14ac:dyDescent="0.35"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</row>
    <row r="242" spans="34:50" x14ac:dyDescent="0.35"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</row>
    <row r="243" spans="34:50" x14ac:dyDescent="0.35"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</row>
    <row r="244" spans="34:50" x14ac:dyDescent="0.35"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</row>
    <row r="245" spans="34:50" x14ac:dyDescent="0.35"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</row>
    <row r="246" spans="34:50" x14ac:dyDescent="0.35"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</row>
    <row r="247" spans="34:50" x14ac:dyDescent="0.35"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</row>
    <row r="248" spans="34:50" x14ac:dyDescent="0.35"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</row>
    <row r="249" spans="34:50" x14ac:dyDescent="0.35"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</row>
    <row r="250" spans="34:50" x14ac:dyDescent="0.35"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</row>
    <row r="251" spans="34:50" x14ac:dyDescent="0.35"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</row>
    <row r="252" spans="34:50" x14ac:dyDescent="0.35"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</row>
    <row r="253" spans="34:50" x14ac:dyDescent="0.35"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</row>
    <row r="254" spans="34:50" x14ac:dyDescent="0.35"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</row>
    <row r="255" spans="34:50" x14ac:dyDescent="0.35"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</row>
    <row r="256" spans="34:50" x14ac:dyDescent="0.35"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</row>
    <row r="257" spans="34:50" x14ac:dyDescent="0.35"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</row>
    <row r="258" spans="34:50" x14ac:dyDescent="0.35"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</row>
    <row r="259" spans="34:50" x14ac:dyDescent="0.35"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</row>
    <row r="260" spans="34:50" x14ac:dyDescent="0.35"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</row>
    <row r="261" spans="34:50" x14ac:dyDescent="0.35"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</row>
    <row r="262" spans="34:50" x14ac:dyDescent="0.35"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</row>
    <row r="263" spans="34:50" x14ac:dyDescent="0.35"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</row>
    <row r="264" spans="34:50" x14ac:dyDescent="0.35"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</row>
    <row r="265" spans="34:50" x14ac:dyDescent="0.35"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</row>
    <row r="266" spans="34:50" x14ac:dyDescent="0.35"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</row>
    <row r="267" spans="34:50" x14ac:dyDescent="0.35"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</row>
    <row r="268" spans="34:50" x14ac:dyDescent="0.35"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</row>
    <row r="269" spans="34:50" x14ac:dyDescent="0.35"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</row>
    <row r="270" spans="34:50" x14ac:dyDescent="0.35"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</row>
    <row r="271" spans="34:50" x14ac:dyDescent="0.35"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</row>
    <row r="272" spans="34:50" x14ac:dyDescent="0.35"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</row>
    <row r="273" spans="34:50" x14ac:dyDescent="0.35"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</row>
    <row r="274" spans="34:50" x14ac:dyDescent="0.35"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</row>
    <row r="275" spans="34:50" x14ac:dyDescent="0.35"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</row>
    <row r="276" spans="34:50" x14ac:dyDescent="0.35"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</row>
    <row r="277" spans="34:50" x14ac:dyDescent="0.35"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</row>
    <row r="278" spans="34:50" x14ac:dyDescent="0.35"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</row>
    <row r="279" spans="34:50" x14ac:dyDescent="0.35"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</row>
    <row r="280" spans="34:50" x14ac:dyDescent="0.35"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</row>
    <row r="281" spans="34:50" x14ac:dyDescent="0.35"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</row>
    <row r="282" spans="34:50" x14ac:dyDescent="0.35"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</row>
    <row r="283" spans="34:50" x14ac:dyDescent="0.35"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</row>
    <row r="284" spans="34:50" x14ac:dyDescent="0.35"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</row>
    <row r="285" spans="34:50" x14ac:dyDescent="0.35"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</row>
    <row r="286" spans="34:50" x14ac:dyDescent="0.35"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</row>
    <row r="287" spans="34:50" x14ac:dyDescent="0.35"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</row>
    <row r="288" spans="34:50" x14ac:dyDescent="0.35"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</row>
    <row r="289" spans="34:50" x14ac:dyDescent="0.35"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</row>
    <row r="290" spans="34:50" x14ac:dyDescent="0.35"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</row>
    <row r="291" spans="34:50" x14ac:dyDescent="0.35"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</row>
    <row r="292" spans="34:50" x14ac:dyDescent="0.35"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</row>
    <row r="293" spans="34:50" x14ac:dyDescent="0.35"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</row>
    <row r="294" spans="34:50" x14ac:dyDescent="0.35"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</row>
    <row r="295" spans="34:50" x14ac:dyDescent="0.35"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</row>
    <row r="296" spans="34:50" x14ac:dyDescent="0.35"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</row>
    <row r="297" spans="34:50" x14ac:dyDescent="0.35"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</row>
    <row r="298" spans="34:50" x14ac:dyDescent="0.35"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</row>
    <row r="299" spans="34:50" x14ac:dyDescent="0.35"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</row>
    <row r="300" spans="34:50" x14ac:dyDescent="0.35"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</row>
    <row r="301" spans="34:50" x14ac:dyDescent="0.35"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</row>
    <row r="302" spans="34:50" x14ac:dyDescent="0.35"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</row>
    <row r="303" spans="34:50" x14ac:dyDescent="0.35"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</row>
    <row r="304" spans="34:50" x14ac:dyDescent="0.35"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</row>
    <row r="305" spans="34:50" x14ac:dyDescent="0.35"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</row>
    <row r="306" spans="34:50" x14ac:dyDescent="0.35"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</row>
    <row r="307" spans="34:50" x14ac:dyDescent="0.35"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</row>
    <row r="308" spans="34:50" x14ac:dyDescent="0.35"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</row>
    <row r="309" spans="34:50" x14ac:dyDescent="0.35"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</row>
    <row r="310" spans="34:50" x14ac:dyDescent="0.35"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</row>
    <row r="311" spans="34:50" x14ac:dyDescent="0.35"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</row>
    <row r="312" spans="34:50" x14ac:dyDescent="0.35"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</row>
    <row r="313" spans="34:50" x14ac:dyDescent="0.35"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</row>
    <row r="314" spans="34:50" x14ac:dyDescent="0.35"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</row>
    <row r="315" spans="34:50" x14ac:dyDescent="0.35"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</row>
    <row r="316" spans="34:50" x14ac:dyDescent="0.35"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</row>
    <row r="317" spans="34:50" x14ac:dyDescent="0.35"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</row>
    <row r="318" spans="34:50" x14ac:dyDescent="0.35"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</row>
    <row r="319" spans="34:50" x14ac:dyDescent="0.35"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</row>
    <row r="320" spans="34:50" x14ac:dyDescent="0.35"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</row>
    <row r="321" spans="34:50" x14ac:dyDescent="0.35"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</row>
    <row r="322" spans="34:50" x14ac:dyDescent="0.35"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</row>
    <row r="323" spans="34:50" x14ac:dyDescent="0.35"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</row>
    <row r="324" spans="34:50" x14ac:dyDescent="0.35"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</row>
    <row r="325" spans="34:50" x14ac:dyDescent="0.35"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</row>
    <row r="326" spans="34:50" x14ac:dyDescent="0.35"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</row>
    <row r="327" spans="34:50" x14ac:dyDescent="0.35"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</row>
    <row r="328" spans="34:50" x14ac:dyDescent="0.35"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</row>
    <row r="329" spans="34:50" x14ac:dyDescent="0.35"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</row>
    <row r="330" spans="34:50" x14ac:dyDescent="0.35"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</row>
    <row r="331" spans="34:50" x14ac:dyDescent="0.35"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</row>
    <row r="332" spans="34:50" x14ac:dyDescent="0.35"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</row>
    <row r="333" spans="34:50" x14ac:dyDescent="0.35"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</row>
    <row r="334" spans="34:50" x14ac:dyDescent="0.35"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</row>
    <row r="335" spans="34:50" x14ac:dyDescent="0.35"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</row>
    <row r="336" spans="34:50" x14ac:dyDescent="0.35"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</row>
    <row r="337" spans="34:50" x14ac:dyDescent="0.35"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</row>
    <row r="338" spans="34:50" x14ac:dyDescent="0.35"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</row>
    <row r="339" spans="34:50" x14ac:dyDescent="0.35"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</row>
    <row r="340" spans="34:50" x14ac:dyDescent="0.35"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</row>
    <row r="341" spans="34:50" x14ac:dyDescent="0.35"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</row>
    <row r="342" spans="34:50" x14ac:dyDescent="0.35"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</row>
    <row r="343" spans="34:50" x14ac:dyDescent="0.35"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</row>
    <row r="344" spans="34:50" x14ac:dyDescent="0.35"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</row>
    <row r="345" spans="34:50" x14ac:dyDescent="0.35"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</row>
    <row r="346" spans="34:50" x14ac:dyDescent="0.35"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</row>
    <row r="347" spans="34:50" x14ac:dyDescent="0.35"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</row>
    <row r="348" spans="34:50" x14ac:dyDescent="0.35"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</row>
    <row r="349" spans="34:50" x14ac:dyDescent="0.35"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</row>
    <row r="350" spans="34:50" x14ac:dyDescent="0.35"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</row>
    <row r="351" spans="34:50" x14ac:dyDescent="0.35"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</row>
    <row r="352" spans="34:50" x14ac:dyDescent="0.35"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</row>
    <row r="353" spans="34:50" x14ac:dyDescent="0.35"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</row>
    <row r="354" spans="34:50" x14ac:dyDescent="0.35"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</row>
    <row r="355" spans="34:50" x14ac:dyDescent="0.35"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</row>
    <row r="356" spans="34:50" x14ac:dyDescent="0.35"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</row>
    <row r="357" spans="34:50" x14ac:dyDescent="0.35"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</row>
    <row r="358" spans="34:50" x14ac:dyDescent="0.35"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</row>
    <row r="359" spans="34:50" x14ac:dyDescent="0.35"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</row>
    <row r="360" spans="34:50" x14ac:dyDescent="0.35"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</row>
    <row r="361" spans="34:50" x14ac:dyDescent="0.35"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</row>
    <row r="362" spans="34:50" x14ac:dyDescent="0.35"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</row>
    <row r="363" spans="34:50" x14ac:dyDescent="0.35"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</row>
    <row r="364" spans="34:50" x14ac:dyDescent="0.35"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</row>
    <row r="365" spans="34:50" x14ac:dyDescent="0.35"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</row>
    <row r="366" spans="34:50" x14ac:dyDescent="0.35"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</row>
    <row r="367" spans="34:50" x14ac:dyDescent="0.35"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</row>
    <row r="368" spans="34:50" x14ac:dyDescent="0.35"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</row>
    <row r="369" spans="34:50" x14ac:dyDescent="0.35"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</row>
    <row r="370" spans="34:50" x14ac:dyDescent="0.35"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</row>
    <row r="371" spans="34:50" x14ac:dyDescent="0.35"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</row>
    <row r="372" spans="34:50" x14ac:dyDescent="0.35"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</row>
    <row r="373" spans="34:50" x14ac:dyDescent="0.35"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</row>
    <row r="374" spans="34:50" x14ac:dyDescent="0.35"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</row>
    <row r="375" spans="34:50" x14ac:dyDescent="0.35"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</row>
    <row r="376" spans="34:50" x14ac:dyDescent="0.35"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</row>
    <row r="377" spans="34:50" x14ac:dyDescent="0.35"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</row>
    <row r="378" spans="34:50" x14ac:dyDescent="0.35"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</row>
    <row r="379" spans="34:50" x14ac:dyDescent="0.35"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</row>
    <row r="380" spans="34:50" x14ac:dyDescent="0.35"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</row>
    <row r="381" spans="34:50" x14ac:dyDescent="0.35"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</row>
    <row r="382" spans="34:50" x14ac:dyDescent="0.35"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</row>
    <row r="383" spans="34:50" x14ac:dyDescent="0.35"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</row>
    <row r="384" spans="34:50" x14ac:dyDescent="0.35"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</row>
    <row r="385" spans="34:50" x14ac:dyDescent="0.35"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</row>
    <row r="386" spans="34:50" x14ac:dyDescent="0.35"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</row>
    <row r="387" spans="34:50" x14ac:dyDescent="0.35"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</row>
    <row r="388" spans="34:50" x14ac:dyDescent="0.35"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</row>
    <row r="389" spans="34:50" x14ac:dyDescent="0.35"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</row>
    <row r="390" spans="34:50" x14ac:dyDescent="0.35"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</row>
    <row r="391" spans="34:50" x14ac:dyDescent="0.35"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</row>
    <row r="392" spans="34:50" x14ac:dyDescent="0.35"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</row>
    <row r="393" spans="34:50" x14ac:dyDescent="0.35"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</row>
    <row r="394" spans="34:50" x14ac:dyDescent="0.35"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</row>
    <row r="395" spans="34:50" x14ac:dyDescent="0.35"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</row>
    <row r="396" spans="34:50" x14ac:dyDescent="0.35"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</row>
    <row r="397" spans="34:50" x14ac:dyDescent="0.35"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</row>
    <row r="398" spans="34:50" x14ac:dyDescent="0.35"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</row>
    <row r="399" spans="34:50" x14ac:dyDescent="0.35"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</row>
    <row r="400" spans="34:50" x14ac:dyDescent="0.35"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</row>
    <row r="401" spans="34:50" x14ac:dyDescent="0.35"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</row>
    <row r="402" spans="34:50" x14ac:dyDescent="0.35"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</row>
    <row r="403" spans="34:50" x14ac:dyDescent="0.35"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</row>
    <row r="404" spans="34:50" x14ac:dyDescent="0.35"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</row>
    <row r="405" spans="34:50" x14ac:dyDescent="0.35"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</row>
    <row r="406" spans="34:50" x14ac:dyDescent="0.35"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</row>
    <row r="407" spans="34:50" x14ac:dyDescent="0.35"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</row>
    <row r="408" spans="34:50" x14ac:dyDescent="0.35"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</row>
    <row r="409" spans="34:50" x14ac:dyDescent="0.35"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</row>
    <row r="410" spans="34:50" x14ac:dyDescent="0.35"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</row>
    <row r="411" spans="34:50" x14ac:dyDescent="0.35"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</row>
    <row r="412" spans="34:50" x14ac:dyDescent="0.35"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</row>
    <row r="413" spans="34:50" x14ac:dyDescent="0.35"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</row>
    <row r="414" spans="34:50" x14ac:dyDescent="0.35"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</row>
    <row r="415" spans="34:50" x14ac:dyDescent="0.35"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</row>
    <row r="416" spans="34:50" x14ac:dyDescent="0.35"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</row>
    <row r="417" spans="34:50" x14ac:dyDescent="0.35"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</row>
    <row r="418" spans="34:50" x14ac:dyDescent="0.35"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</row>
    <row r="419" spans="34:50" x14ac:dyDescent="0.35"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</row>
    <row r="420" spans="34:50" x14ac:dyDescent="0.35"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</row>
    <row r="421" spans="34:50" x14ac:dyDescent="0.35"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</row>
    <row r="422" spans="34:50" x14ac:dyDescent="0.35"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</row>
    <row r="423" spans="34:50" x14ac:dyDescent="0.35"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</row>
    <row r="424" spans="34:50" x14ac:dyDescent="0.35"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</row>
    <row r="425" spans="34:50" x14ac:dyDescent="0.35"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</row>
    <row r="426" spans="34:50" x14ac:dyDescent="0.35"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</row>
    <row r="427" spans="34:50" x14ac:dyDescent="0.35"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</row>
    <row r="428" spans="34:50" x14ac:dyDescent="0.35"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</row>
    <row r="429" spans="34:50" x14ac:dyDescent="0.35"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</row>
    <row r="430" spans="34:50" x14ac:dyDescent="0.35"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</row>
    <row r="431" spans="34:50" x14ac:dyDescent="0.35"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</row>
    <row r="432" spans="34:50" x14ac:dyDescent="0.35"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</row>
    <row r="433" spans="34:50" x14ac:dyDescent="0.35"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</row>
    <row r="434" spans="34:50" x14ac:dyDescent="0.35"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</row>
    <row r="435" spans="34:50" x14ac:dyDescent="0.35"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</row>
    <row r="436" spans="34:50" x14ac:dyDescent="0.35"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</row>
    <row r="437" spans="34:50" x14ac:dyDescent="0.35"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</row>
    <row r="438" spans="34:50" x14ac:dyDescent="0.35"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</row>
    <row r="439" spans="34:50" x14ac:dyDescent="0.35"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</row>
    <row r="440" spans="34:50" x14ac:dyDescent="0.35"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</row>
    <row r="441" spans="34:50" x14ac:dyDescent="0.35"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</row>
    <row r="442" spans="34:50" x14ac:dyDescent="0.35"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</row>
    <row r="443" spans="34:50" x14ac:dyDescent="0.35"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</row>
    <row r="444" spans="34:50" x14ac:dyDescent="0.35"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</row>
    <row r="445" spans="34:50" x14ac:dyDescent="0.35"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</row>
    <row r="446" spans="34:50" x14ac:dyDescent="0.35"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</row>
    <row r="447" spans="34:50" x14ac:dyDescent="0.35"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</row>
    <row r="448" spans="34:50" x14ac:dyDescent="0.35"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</row>
    <row r="449" spans="34:50" x14ac:dyDescent="0.35"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</row>
    <row r="450" spans="34:50" x14ac:dyDescent="0.35"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</row>
    <row r="451" spans="34:50" x14ac:dyDescent="0.35"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</row>
    <row r="452" spans="34:50" x14ac:dyDescent="0.35"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</row>
    <row r="453" spans="34:50" x14ac:dyDescent="0.35"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</row>
    <row r="454" spans="34:50" x14ac:dyDescent="0.35"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</row>
    <row r="455" spans="34:50" x14ac:dyDescent="0.35"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</row>
    <row r="456" spans="34:50" x14ac:dyDescent="0.35"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</row>
    <row r="457" spans="34:50" x14ac:dyDescent="0.35"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</row>
    <row r="458" spans="34:50" x14ac:dyDescent="0.35"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</row>
    <row r="459" spans="34:50" x14ac:dyDescent="0.35"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</row>
    <row r="460" spans="34:50" x14ac:dyDescent="0.35"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</row>
    <row r="461" spans="34:50" x14ac:dyDescent="0.35"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</row>
    <row r="462" spans="34:50" x14ac:dyDescent="0.35"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</row>
    <row r="463" spans="34:50" x14ac:dyDescent="0.35"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</row>
    <row r="464" spans="34:50" x14ac:dyDescent="0.35"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</row>
    <row r="465" spans="34:50" x14ac:dyDescent="0.35"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</row>
    <row r="466" spans="34:50" x14ac:dyDescent="0.35"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</row>
    <row r="467" spans="34:50" x14ac:dyDescent="0.35"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</row>
    <row r="468" spans="34:50" x14ac:dyDescent="0.35"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</row>
    <row r="469" spans="34:50" x14ac:dyDescent="0.35"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</row>
    <row r="470" spans="34:50" x14ac:dyDescent="0.35"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</row>
    <row r="471" spans="34:50" x14ac:dyDescent="0.35"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</row>
    <row r="472" spans="34:50" x14ac:dyDescent="0.35"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</row>
    <row r="473" spans="34:50" x14ac:dyDescent="0.35"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</row>
    <row r="474" spans="34:50" x14ac:dyDescent="0.35"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</row>
    <row r="475" spans="34:50" x14ac:dyDescent="0.35"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</row>
    <row r="476" spans="34:50" x14ac:dyDescent="0.35"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</row>
    <row r="477" spans="34:50" x14ac:dyDescent="0.35"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</row>
    <row r="478" spans="34:50" x14ac:dyDescent="0.35"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</row>
    <row r="479" spans="34:50" x14ac:dyDescent="0.35"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</row>
    <row r="480" spans="34:50" x14ac:dyDescent="0.35"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</row>
    <row r="481" spans="34:50" x14ac:dyDescent="0.35"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</row>
    <row r="482" spans="34:50" x14ac:dyDescent="0.35"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</row>
    <row r="483" spans="34:50" x14ac:dyDescent="0.35"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</row>
    <row r="484" spans="34:50" x14ac:dyDescent="0.35"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</row>
    <row r="485" spans="34:50" x14ac:dyDescent="0.35"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</row>
    <row r="486" spans="34:50" x14ac:dyDescent="0.35"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</row>
    <row r="487" spans="34:50" x14ac:dyDescent="0.35"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</row>
    <row r="488" spans="34:50" x14ac:dyDescent="0.35"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</row>
    <row r="489" spans="34:50" x14ac:dyDescent="0.35"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</row>
    <row r="490" spans="34:50" x14ac:dyDescent="0.35"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</row>
    <row r="491" spans="34:50" x14ac:dyDescent="0.35"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</row>
    <row r="492" spans="34:50" x14ac:dyDescent="0.35"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</row>
    <row r="493" spans="34:50" x14ac:dyDescent="0.35"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</row>
    <row r="494" spans="34:50" x14ac:dyDescent="0.35"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</row>
    <row r="495" spans="34:50" x14ac:dyDescent="0.35"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</row>
    <row r="496" spans="34:50" x14ac:dyDescent="0.35"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</row>
    <row r="497" spans="34:50" x14ac:dyDescent="0.35"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</row>
    <row r="498" spans="34:50" x14ac:dyDescent="0.35"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</row>
    <row r="499" spans="34:50" x14ac:dyDescent="0.35"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</row>
    <row r="500" spans="34:50" x14ac:dyDescent="0.35"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</row>
    <row r="501" spans="34:50" x14ac:dyDescent="0.35"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</row>
    <row r="502" spans="34:50" x14ac:dyDescent="0.35"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</row>
    <row r="503" spans="34:50" x14ac:dyDescent="0.35"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</row>
    <row r="504" spans="34:50" x14ac:dyDescent="0.35"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</row>
    <row r="505" spans="34:50" x14ac:dyDescent="0.35"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</row>
    <row r="506" spans="34:50" x14ac:dyDescent="0.35"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</row>
    <row r="507" spans="34:50" x14ac:dyDescent="0.35"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</row>
    <row r="508" spans="34:50" x14ac:dyDescent="0.35"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</row>
    <row r="509" spans="34:50" x14ac:dyDescent="0.35"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</row>
    <row r="510" spans="34:50" x14ac:dyDescent="0.35"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</row>
    <row r="511" spans="34:50" x14ac:dyDescent="0.35"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</row>
    <row r="512" spans="34:50" x14ac:dyDescent="0.35"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</row>
    <row r="513" spans="34:50" x14ac:dyDescent="0.35"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</row>
    <row r="514" spans="34:50" x14ac:dyDescent="0.35"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</row>
    <row r="515" spans="34:50" x14ac:dyDescent="0.35"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</row>
    <row r="516" spans="34:50" x14ac:dyDescent="0.35"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</row>
    <row r="517" spans="34:50" x14ac:dyDescent="0.35"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</row>
    <row r="518" spans="34:50" x14ac:dyDescent="0.35"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</row>
    <row r="519" spans="34:50" x14ac:dyDescent="0.35"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</row>
    <row r="520" spans="34:50" x14ac:dyDescent="0.35"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</row>
    <row r="521" spans="34:50" x14ac:dyDescent="0.35"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</row>
    <row r="522" spans="34:50" x14ac:dyDescent="0.35"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</row>
    <row r="523" spans="34:50" x14ac:dyDescent="0.35"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</row>
    <row r="524" spans="34:50" x14ac:dyDescent="0.35"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</row>
    <row r="525" spans="34:50" x14ac:dyDescent="0.35"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</row>
    <row r="526" spans="34:50" x14ac:dyDescent="0.35"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</row>
    <row r="527" spans="34:50" x14ac:dyDescent="0.35"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</row>
    <row r="528" spans="34:50" x14ac:dyDescent="0.35"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</row>
    <row r="529" spans="34:50" x14ac:dyDescent="0.35"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</row>
    <row r="530" spans="34:50" x14ac:dyDescent="0.35"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</row>
    <row r="531" spans="34:50" x14ac:dyDescent="0.35"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</row>
    <row r="532" spans="34:50" x14ac:dyDescent="0.35"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</row>
    <row r="533" spans="34:50" x14ac:dyDescent="0.35"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</row>
    <row r="534" spans="34:50" x14ac:dyDescent="0.35"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</row>
    <row r="535" spans="34:50" x14ac:dyDescent="0.35"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</row>
    <row r="536" spans="34:50" x14ac:dyDescent="0.35"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</row>
    <row r="537" spans="34:50" x14ac:dyDescent="0.35"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</row>
    <row r="538" spans="34:50" x14ac:dyDescent="0.35"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</row>
    <row r="539" spans="34:50" x14ac:dyDescent="0.35"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</row>
    <row r="540" spans="34:50" x14ac:dyDescent="0.35"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</row>
    <row r="541" spans="34:50" x14ac:dyDescent="0.35"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</row>
    <row r="542" spans="34:50" x14ac:dyDescent="0.35"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</row>
    <row r="543" spans="34:50" x14ac:dyDescent="0.35"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</row>
    <row r="544" spans="34:50" x14ac:dyDescent="0.35"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</row>
    <row r="545" spans="34:50" x14ac:dyDescent="0.35"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</row>
    <row r="546" spans="34:50" x14ac:dyDescent="0.35"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</row>
    <row r="547" spans="34:50" x14ac:dyDescent="0.35"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</row>
    <row r="548" spans="34:50" x14ac:dyDescent="0.35"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</row>
    <row r="549" spans="34:50" x14ac:dyDescent="0.35"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</row>
    <row r="550" spans="34:50" x14ac:dyDescent="0.35"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</row>
    <row r="551" spans="34:50" x14ac:dyDescent="0.35"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</row>
    <row r="552" spans="34:50" x14ac:dyDescent="0.35"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</row>
    <row r="553" spans="34:50" x14ac:dyDescent="0.35">
      <c r="AH553" s="4"/>
      <c r="AI553" s="4"/>
      <c r="AJ553" s="4"/>
      <c r="AK553" s="4"/>
      <c r="AL553" s="4"/>
      <c r="AM553" s="4"/>
      <c r="AN553" s="4"/>
      <c r="AO553" s="4"/>
      <c r="AP553" s="4"/>
      <c r="AQ553" s="4"/>
      <c r="AR553" s="4"/>
      <c r="AS553" s="4"/>
      <c r="AT553" s="4"/>
      <c r="AU553" s="4"/>
      <c r="AV553" s="4"/>
      <c r="AW553" s="4"/>
      <c r="AX553" s="4"/>
    </row>
    <row r="554" spans="34:50" x14ac:dyDescent="0.35">
      <c r="AH554" s="4"/>
      <c r="AI554" s="4"/>
      <c r="AJ554" s="4"/>
      <c r="AK554" s="4"/>
      <c r="AL554" s="4"/>
      <c r="AM554" s="4"/>
      <c r="AN554" s="4"/>
      <c r="AO554" s="4"/>
      <c r="AP554" s="4"/>
      <c r="AQ554" s="4"/>
      <c r="AR554" s="4"/>
      <c r="AS554" s="4"/>
      <c r="AT554" s="4"/>
      <c r="AU554" s="4"/>
      <c r="AV554" s="4"/>
      <c r="AW554" s="4"/>
      <c r="AX554" s="4"/>
    </row>
    <row r="555" spans="34:50" x14ac:dyDescent="0.35">
      <c r="AH555" s="4"/>
      <c r="AI555" s="4"/>
      <c r="AJ555" s="4"/>
      <c r="AK555" s="4"/>
      <c r="AL555" s="4"/>
      <c r="AM555" s="4"/>
      <c r="AN555" s="4"/>
      <c r="AO555" s="4"/>
      <c r="AP555" s="4"/>
      <c r="AQ555" s="4"/>
      <c r="AR555" s="4"/>
      <c r="AS555" s="4"/>
      <c r="AT555" s="4"/>
      <c r="AU555" s="4"/>
      <c r="AV555" s="4"/>
      <c r="AW555" s="4"/>
      <c r="AX555" s="4"/>
    </row>
    <row r="556" spans="34:50" x14ac:dyDescent="0.35">
      <c r="AH556" s="4"/>
      <c r="AI556" s="4"/>
      <c r="AJ556" s="4"/>
      <c r="AK556" s="4"/>
      <c r="AL556" s="4"/>
      <c r="AM556" s="4"/>
      <c r="AN556" s="4"/>
      <c r="AO556" s="4"/>
      <c r="AP556" s="4"/>
      <c r="AQ556" s="4"/>
      <c r="AR556" s="4"/>
      <c r="AS556" s="4"/>
      <c r="AT556" s="4"/>
      <c r="AU556" s="4"/>
      <c r="AV556" s="4"/>
      <c r="AW556" s="4"/>
      <c r="AX556" s="4"/>
    </row>
    <row r="557" spans="34:50" x14ac:dyDescent="0.35">
      <c r="AH557" s="4"/>
      <c r="AI557" s="4"/>
      <c r="AJ557" s="4"/>
      <c r="AK557" s="4"/>
      <c r="AL557" s="4"/>
      <c r="AM557" s="4"/>
      <c r="AN557" s="4"/>
      <c r="AO557" s="4"/>
      <c r="AP557" s="4"/>
      <c r="AQ557" s="4"/>
      <c r="AR557" s="4"/>
      <c r="AS557" s="4"/>
      <c r="AT557" s="4"/>
      <c r="AU557" s="4"/>
      <c r="AV557" s="4"/>
      <c r="AW557" s="4"/>
      <c r="AX557" s="4"/>
    </row>
    <row r="558" spans="34:50" x14ac:dyDescent="0.35">
      <c r="AH558" s="4"/>
      <c r="AI558" s="4"/>
      <c r="AJ558" s="4"/>
      <c r="AK558" s="4"/>
      <c r="AL558" s="4"/>
      <c r="AM558" s="4"/>
      <c r="AN558" s="4"/>
      <c r="AO558" s="4"/>
      <c r="AP558" s="4"/>
      <c r="AQ558" s="4"/>
      <c r="AR558" s="4"/>
      <c r="AS558" s="4"/>
      <c r="AT558" s="4"/>
      <c r="AU558" s="4"/>
      <c r="AV558" s="4"/>
      <c r="AW558" s="4"/>
      <c r="AX558" s="4"/>
    </row>
    <row r="559" spans="34:50" x14ac:dyDescent="0.35">
      <c r="AH559" s="4"/>
      <c r="AI559" s="4"/>
      <c r="AJ559" s="4"/>
      <c r="AK559" s="4"/>
      <c r="AL559" s="4"/>
      <c r="AM559" s="4"/>
      <c r="AN559" s="4"/>
      <c r="AO559" s="4"/>
      <c r="AP559" s="4"/>
      <c r="AQ559" s="4"/>
      <c r="AR559" s="4"/>
      <c r="AS559" s="4"/>
      <c r="AT559" s="4"/>
      <c r="AU559" s="4"/>
      <c r="AV559" s="4"/>
      <c r="AW559" s="4"/>
      <c r="AX559" s="4"/>
    </row>
    <row r="560" spans="34:50" x14ac:dyDescent="0.35">
      <c r="AH560" s="4"/>
      <c r="AI560" s="4"/>
      <c r="AJ560" s="4"/>
      <c r="AK560" s="4"/>
      <c r="AL560" s="4"/>
      <c r="AM560" s="4"/>
      <c r="AN560" s="4"/>
      <c r="AO560" s="4"/>
      <c r="AP560" s="4"/>
      <c r="AQ560" s="4"/>
      <c r="AR560" s="4"/>
      <c r="AS560" s="4"/>
      <c r="AT560" s="4"/>
      <c r="AU560" s="4"/>
      <c r="AV560" s="4"/>
      <c r="AW560" s="4"/>
      <c r="AX560" s="4"/>
    </row>
    <row r="561" spans="34:50" x14ac:dyDescent="0.35">
      <c r="AH561" s="4"/>
      <c r="AI561" s="4"/>
      <c r="AJ561" s="4"/>
      <c r="AK561" s="4"/>
      <c r="AL561" s="4"/>
      <c r="AM561" s="4"/>
      <c r="AN561" s="4"/>
      <c r="AO561" s="4"/>
      <c r="AP561" s="4"/>
      <c r="AQ561" s="4"/>
      <c r="AR561" s="4"/>
      <c r="AS561" s="4"/>
      <c r="AT561" s="4"/>
      <c r="AU561" s="4"/>
      <c r="AV561" s="4"/>
      <c r="AW561" s="4"/>
      <c r="AX561" s="4"/>
    </row>
    <row r="562" spans="34:50" x14ac:dyDescent="0.35">
      <c r="AH562" s="4"/>
      <c r="AI562" s="4"/>
      <c r="AJ562" s="4"/>
      <c r="AK562" s="4"/>
      <c r="AL562" s="4"/>
      <c r="AM562" s="4"/>
      <c r="AN562" s="4"/>
      <c r="AO562" s="4"/>
      <c r="AP562" s="4"/>
      <c r="AQ562" s="4"/>
      <c r="AR562" s="4"/>
      <c r="AS562" s="4"/>
      <c r="AT562" s="4"/>
      <c r="AU562" s="4"/>
      <c r="AV562" s="4"/>
      <c r="AW562" s="4"/>
      <c r="AX562" s="4"/>
    </row>
    <row r="563" spans="34:50" x14ac:dyDescent="0.35">
      <c r="AH563" s="4"/>
      <c r="AI563" s="4"/>
      <c r="AJ563" s="4"/>
      <c r="AK563" s="4"/>
      <c r="AL563" s="4"/>
      <c r="AM563" s="4"/>
      <c r="AN563" s="4"/>
      <c r="AO563" s="4"/>
      <c r="AP563" s="4"/>
      <c r="AQ563" s="4"/>
      <c r="AR563" s="4"/>
      <c r="AS563" s="4"/>
      <c r="AT563" s="4"/>
      <c r="AU563" s="4"/>
      <c r="AV563" s="4"/>
      <c r="AW563" s="4"/>
      <c r="AX563" s="4"/>
    </row>
    <row r="564" spans="34:50" x14ac:dyDescent="0.35">
      <c r="AH564" s="4"/>
      <c r="AI564" s="4"/>
      <c r="AJ564" s="4"/>
      <c r="AK564" s="4"/>
      <c r="AL564" s="4"/>
      <c r="AM564" s="4"/>
      <c r="AN564" s="4"/>
      <c r="AO564" s="4"/>
      <c r="AP564" s="4"/>
      <c r="AQ564" s="4"/>
      <c r="AR564" s="4"/>
      <c r="AS564" s="4"/>
      <c r="AT564" s="4"/>
      <c r="AU564" s="4"/>
      <c r="AV564" s="4"/>
      <c r="AW564" s="4"/>
      <c r="AX564" s="4"/>
    </row>
    <row r="565" spans="34:50" x14ac:dyDescent="0.35">
      <c r="AH565" s="4"/>
      <c r="AI565" s="4"/>
      <c r="AJ565" s="4"/>
      <c r="AK565" s="4"/>
      <c r="AL565" s="4"/>
      <c r="AM565" s="4"/>
      <c r="AN565" s="4"/>
      <c r="AO565" s="4"/>
      <c r="AP565" s="4"/>
      <c r="AQ565" s="4"/>
      <c r="AR565" s="4"/>
      <c r="AS565" s="4"/>
      <c r="AT565" s="4"/>
      <c r="AU565" s="4"/>
      <c r="AV565" s="4"/>
      <c r="AW565" s="4"/>
      <c r="AX565" s="4"/>
    </row>
    <row r="566" spans="34:50" x14ac:dyDescent="0.35">
      <c r="AH566" s="4"/>
      <c r="AI566" s="4"/>
      <c r="AJ566" s="4"/>
      <c r="AK566" s="4"/>
      <c r="AL566" s="4"/>
      <c r="AM566" s="4"/>
      <c r="AN566" s="4"/>
      <c r="AO566" s="4"/>
      <c r="AP566" s="4"/>
      <c r="AQ566" s="4"/>
      <c r="AR566" s="4"/>
      <c r="AS566" s="4"/>
      <c r="AT566" s="4"/>
      <c r="AU566" s="4"/>
      <c r="AV566" s="4"/>
      <c r="AW566" s="4"/>
      <c r="AX566" s="4"/>
    </row>
    <row r="567" spans="34:50" x14ac:dyDescent="0.35">
      <c r="AH567" s="4"/>
      <c r="AI567" s="4"/>
      <c r="AJ567" s="4"/>
      <c r="AK567" s="4"/>
      <c r="AL567" s="4"/>
      <c r="AM567" s="4"/>
      <c r="AN567" s="4"/>
      <c r="AO567" s="4"/>
      <c r="AP567" s="4"/>
      <c r="AQ567" s="4"/>
      <c r="AR567" s="4"/>
      <c r="AS567" s="4"/>
      <c r="AT567" s="4"/>
      <c r="AU567" s="4"/>
      <c r="AV567" s="4"/>
      <c r="AW567" s="4"/>
      <c r="AX567" s="4"/>
    </row>
    <row r="568" spans="34:50" x14ac:dyDescent="0.35">
      <c r="AH568" s="4"/>
      <c r="AI568" s="4"/>
      <c r="AJ568" s="4"/>
      <c r="AK568" s="4"/>
      <c r="AL568" s="4"/>
      <c r="AM568" s="4"/>
      <c r="AN568" s="4"/>
      <c r="AO568" s="4"/>
      <c r="AP568" s="4"/>
      <c r="AQ568" s="4"/>
      <c r="AR568" s="4"/>
      <c r="AS568" s="4"/>
      <c r="AT568" s="4"/>
      <c r="AU568" s="4"/>
      <c r="AV568" s="4"/>
      <c r="AW568" s="4"/>
      <c r="AX568" s="4"/>
    </row>
    <row r="569" spans="34:50" x14ac:dyDescent="0.35">
      <c r="AH569" s="4"/>
      <c r="AI569" s="4"/>
      <c r="AJ569" s="4"/>
      <c r="AK569" s="4"/>
      <c r="AL569" s="4"/>
      <c r="AM569" s="4"/>
      <c r="AN569" s="4"/>
      <c r="AO569" s="4"/>
      <c r="AP569" s="4"/>
      <c r="AQ569" s="4"/>
      <c r="AR569" s="4"/>
      <c r="AS569" s="4"/>
      <c r="AT569" s="4"/>
      <c r="AU569" s="4"/>
      <c r="AV569" s="4"/>
      <c r="AW569" s="4"/>
      <c r="AX569" s="4"/>
    </row>
    <row r="570" spans="34:50" x14ac:dyDescent="0.35">
      <c r="AH570" s="4"/>
      <c r="AI570" s="4"/>
      <c r="AJ570" s="4"/>
      <c r="AK570" s="4"/>
      <c r="AL570" s="4"/>
      <c r="AM570" s="4"/>
      <c r="AN570" s="4"/>
      <c r="AO570" s="4"/>
      <c r="AP570" s="4"/>
      <c r="AQ570" s="4"/>
      <c r="AR570" s="4"/>
      <c r="AS570" s="4"/>
      <c r="AT570" s="4"/>
      <c r="AU570" s="4"/>
      <c r="AV570" s="4"/>
      <c r="AW570" s="4"/>
      <c r="AX570" s="4"/>
    </row>
    <row r="571" spans="34:50" x14ac:dyDescent="0.35">
      <c r="AH571" s="4"/>
      <c r="AI571" s="4"/>
      <c r="AJ571" s="4"/>
      <c r="AK571" s="4"/>
      <c r="AL571" s="4"/>
      <c r="AM571" s="4"/>
      <c r="AN571" s="4"/>
      <c r="AO571" s="4"/>
      <c r="AP571" s="4"/>
      <c r="AQ571" s="4"/>
      <c r="AR571" s="4"/>
      <c r="AS571" s="4"/>
      <c r="AT571" s="4"/>
      <c r="AU571" s="4"/>
      <c r="AV571" s="4"/>
      <c r="AW571" s="4"/>
      <c r="AX571" s="4"/>
    </row>
    <row r="572" spans="34:50" x14ac:dyDescent="0.35">
      <c r="AH572" s="4"/>
      <c r="AI572" s="4"/>
      <c r="AJ572" s="4"/>
      <c r="AK572" s="4"/>
      <c r="AL572" s="4"/>
      <c r="AM572" s="4"/>
      <c r="AN572" s="4"/>
      <c r="AO572" s="4"/>
      <c r="AP572" s="4"/>
      <c r="AQ572" s="4"/>
      <c r="AR572" s="4"/>
      <c r="AS572" s="4"/>
      <c r="AT572" s="4"/>
      <c r="AU572" s="4"/>
      <c r="AV572" s="4"/>
      <c r="AW572" s="4"/>
      <c r="AX572" s="4"/>
    </row>
    <row r="573" spans="34:50" x14ac:dyDescent="0.35">
      <c r="AH573" s="4"/>
      <c r="AI573" s="4"/>
      <c r="AJ573" s="4"/>
      <c r="AK573" s="4"/>
      <c r="AL573" s="4"/>
      <c r="AM573" s="4"/>
      <c r="AN573" s="4"/>
      <c r="AO573" s="4"/>
      <c r="AP573" s="4"/>
      <c r="AQ573" s="4"/>
      <c r="AR573" s="4"/>
      <c r="AS573" s="4"/>
      <c r="AT573" s="4"/>
      <c r="AU573" s="4"/>
      <c r="AV573" s="4"/>
      <c r="AW573" s="4"/>
      <c r="AX573" s="4"/>
    </row>
    <row r="574" spans="34:50" x14ac:dyDescent="0.35">
      <c r="AH574" s="4"/>
      <c r="AI574" s="4"/>
      <c r="AJ574" s="4"/>
      <c r="AK574" s="4"/>
      <c r="AL574" s="4"/>
      <c r="AM574" s="4"/>
      <c r="AN574" s="4"/>
      <c r="AO574" s="4"/>
      <c r="AP574" s="4"/>
      <c r="AQ574" s="4"/>
      <c r="AR574" s="4"/>
      <c r="AS574" s="4"/>
      <c r="AT574" s="4"/>
      <c r="AU574" s="4"/>
      <c r="AV574" s="4"/>
      <c r="AW574" s="4"/>
      <c r="AX574" s="4"/>
    </row>
    <row r="575" spans="34:50" x14ac:dyDescent="0.35">
      <c r="AH575" s="4"/>
      <c r="AI575" s="4"/>
      <c r="AJ575" s="4"/>
      <c r="AK575" s="4"/>
      <c r="AL575" s="4"/>
      <c r="AM575" s="4"/>
      <c r="AN575" s="4"/>
      <c r="AO575" s="4"/>
      <c r="AP575" s="4"/>
      <c r="AQ575" s="4"/>
      <c r="AR575" s="4"/>
      <c r="AS575" s="4"/>
      <c r="AT575" s="4"/>
      <c r="AU575" s="4"/>
      <c r="AV575" s="4"/>
      <c r="AW575" s="4"/>
      <c r="AX575" s="4"/>
    </row>
    <row r="576" spans="34:50" x14ac:dyDescent="0.35">
      <c r="AH576" s="4"/>
      <c r="AI576" s="4"/>
      <c r="AJ576" s="4"/>
      <c r="AK576" s="4"/>
      <c r="AL576" s="4"/>
      <c r="AM576" s="4"/>
      <c r="AN576" s="4"/>
      <c r="AO576" s="4"/>
      <c r="AP576" s="4"/>
      <c r="AQ576" s="4"/>
      <c r="AR576" s="4"/>
      <c r="AS576" s="4"/>
      <c r="AT576" s="4"/>
      <c r="AU576" s="4"/>
      <c r="AV576" s="4"/>
      <c r="AW576" s="4"/>
      <c r="AX576" s="4"/>
    </row>
    <row r="577" spans="34:50" x14ac:dyDescent="0.35">
      <c r="AH577" s="4"/>
      <c r="AI577" s="4"/>
      <c r="AJ577" s="4"/>
      <c r="AK577" s="4"/>
      <c r="AL577" s="4"/>
      <c r="AM577" s="4"/>
      <c r="AN577" s="4"/>
      <c r="AO577" s="4"/>
      <c r="AP577" s="4"/>
      <c r="AQ577" s="4"/>
      <c r="AR577" s="4"/>
      <c r="AS577" s="4"/>
      <c r="AT577" s="4"/>
      <c r="AU577" s="4"/>
      <c r="AV577" s="4"/>
      <c r="AW577" s="4"/>
      <c r="AX577" s="4"/>
    </row>
    <row r="578" spans="34:50" x14ac:dyDescent="0.35">
      <c r="AH578" s="4"/>
      <c r="AI578" s="4"/>
      <c r="AJ578" s="4"/>
      <c r="AK578" s="4"/>
      <c r="AL578" s="4"/>
      <c r="AM578" s="4"/>
      <c r="AN578" s="4"/>
      <c r="AO578" s="4"/>
      <c r="AP578" s="4"/>
      <c r="AQ578" s="4"/>
      <c r="AR578" s="4"/>
      <c r="AS578" s="4"/>
      <c r="AT578" s="4"/>
      <c r="AU578" s="4"/>
      <c r="AV578" s="4"/>
      <c r="AW578" s="4"/>
      <c r="AX578" s="4"/>
    </row>
    <row r="579" spans="34:50" x14ac:dyDescent="0.35">
      <c r="AH579" s="4"/>
      <c r="AI579" s="4"/>
      <c r="AJ579" s="4"/>
      <c r="AK579" s="4"/>
      <c r="AL579" s="4"/>
      <c r="AM579" s="4"/>
      <c r="AN579" s="4"/>
      <c r="AO579" s="4"/>
      <c r="AP579" s="4"/>
      <c r="AQ579" s="4"/>
      <c r="AR579" s="4"/>
      <c r="AS579" s="4"/>
      <c r="AT579" s="4"/>
      <c r="AU579" s="4"/>
      <c r="AV579" s="4"/>
      <c r="AW579" s="4"/>
      <c r="AX579" s="4"/>
    </row>
    <row r="580" spans="34:50" x14ac:dyDescent="0.35">
      <c r="AH580" s="4"/>
      <c r="AI580" s="4"/>
      <c r="AJ580" s="4"/>
      <c r="AK580" s="4"/>
      <c r="AL580" s="4"/>
      <c r="AM580" s="4"/>
      <c r="AN580" s="4"/>
      <c r="AO580" s="4"/>
      <c r="AP580" s="4"/>
      <c r="AQ580" s="4"/>
      <c r="AR580" s="4"/>
      <c r="AS580" s="4"/>
      <c r="AT580" s="4"/>
      <c r="AU580" s="4"/>
      <c r="AV580" s="4"/>
      <c r="AW580" s="4"/>
      <c r="AX580" s="4"/>
    </row>
    <row r="581" spans="34:50" x14ac:dyDescent="0.35">
      <c r="AH581" s="4"/>
      <c r="AI581" s="4"/>
      <c r="AJ581" s="4"/>
      <c r="AK581" s="4"/>
      <c r="AL581" s="4"/>
      <c r="AM581" s="4"/>
      <c r="AN581" s="4"/>
      <c r="AO581" s="4"/>
      <c r="AP581" s="4"/>
      <c r="AQ581" s="4"/>
      <c r="AR581" s="4"/>
      <c r="AS581" s="4"/>
      <c r="AT581" s="4"/>
      <c r="AU581" s="4"/>
      <c r="AV581" s="4"/>
      <c r="AW581" s="4"/>
      <c r="AX581" s="4"/>
    </row>
    <row r="582" spans="34:50" x14ac:dyDescent="0.35">
      <c r="AH582" s="4"/>
      <c r="AI582" s="4"/>
      <c r="AJ582" s="4"/>
      <c r="AK582" s="4"/>
      <c r="AL582" s="4"/>
      <c r="AM582" s="4"/>
      <c r="AN582" s="4"/>
      <c r="AO582" s="4"/>
      <c r="AP582" s="4"/>
      <c r="AQ582" s="4"/>
      <c r="AR582" s="4"/>
      <c r="AS582" s="4"/>
      <c r="AT582" s="4"/>
      <c r="AU582" s="4"/>
      <c r="AV582" s="4"/>
      <c r="AW582" s="4"/>
      <c r="AX582" s="4"/>
    </row>
    <row r="583" spans="34:50" x14ac:dyDescent="0.35">
      <c r="AH583" s="4"/>
      <c r="AI583" s="4"/>
      <c r="AJ583" s="4"/>
      <c r="AK583" s="4"/>
      <c r="AL583" s="4"/>
      <c r="AM583" s="4"/>
      <c r="AN583" s="4"/>
      <c r="AO583" s="4"/>
      <c r="AP583" s="4"/>
      <c r="AQ583" s="4"/>
      <c r="AR583" s="4"/>
      <c r="AS583" s="4"/>
      <c r="AT583" s="4"/>
      <c r="AU583" s="4"/>
      <c r="AV583" s="4"/>
      <c r="AW583" s="4"/>
      <c r="AX583" s="4"/>
    </row>
    <row r="584" spans="34:50" x14ac:dyDescent="0.35">
      <c r="AH584" s="4"/>
      <c r="AI584" s="4"/>
      <c r="AJ584" s="4"/>
      <c r="AK584" s="4"/>
      <c r="AL584" s="4"/>
      <c r="AM584" s="4"/>
      <c r="AN584" s="4"/>
      <c r="AO584" s="4"/>
      <c r="AP584" s="4"/>
      <c r="AQ584" s="4"/>
      <c r="AR584" s="4"/>
      <c r="AS584" s="4"/>
      <c r="AT584" s="4"/>
      <c r="AU584" s="4"/>
      <c r="AV584" s="4"/>
      <c r="AW584" s="4"/>
      <c r="AX584" s="4"/>
    </row>
    <row r="585" spans="34:50" x14ac:dyDescent="0.35">
      <c r="AH585" s="4"/>
      <c r="AI585" s="4"/>
      <c r="AJ585" s="4"/>
      <c r="AK585" s="4"/>
      <c r="AL585" s="4"/>
      <c r="AM585" s="4"/>
      <c r="AN585" s="4"/>
      <c r="AO585" s="4"/>
      <c r="AP585" s="4"/>
      <c r="AQ585" s="4"/>
      <c r="AR585" s="4"/>
      <c r="AS585" s="4"/>
      <c r="AT585" s="4"/>
      <c r="AU585" s="4"/>
      <c r="AV585" s="4"/>
      <c r="AW585" s="4"/>
      <c r="AX585" s="4"/>
    </row>
    <row r="586" spans="34:50" x14ac:dyDescent="0.35">
      <c r="AH586" s="4"/>
      <c r="AI586" s="4"/>
      <c r="AJ586" s="4"/>
      <c r="AK586" s="4"/>
      <c r="AL586" s="4"/>
      <c r="AM586" s="4"/>
      <c r="AN586" s="4"/>
      <c r="AO586" s="4"/>
      <c r="AP586" s="4"/>
      <c r="AQ586" s="4"/>
      <c r="AR586" s="4"/>
      <c r="AS586" s="4"/>
      <c r="AT586" s="4"/>
      <c r="AU586" s="4"/>
      <c r="AV586" s="4"/>
      <c r="AW586" s="4"/>
      <c r="AX586" s="4"/>
    </row>
    <row r="587" spans="34:50" x14ac:dyDescent="0.35">
      <c r="AH587" s="4"/>
      <c r="AI587" s="4"/>
      <c r="AJ587" s="4"/>
      <c r="AK587" s="4"/>
      <c r="AL587" s="4"/>
      <c r="AM587" s="4"/>
      <c r="AN587" s="4"/>
      <c r="AO587" s="4"/>
      <c r="AP587" s="4"/>
      <c r="AQ587" s="4"/>
      <c r="AR587" s="4"/>
      <c r="AS587" s="4"/>
      <c r="AT587" s="4"/>
      <c r="AU587" s="4"/>
      <c r="AV587" s="4"/>
      <c r="AW587" s="4"/>
      <c r="AX587" s="4"/>
    </row>
    <row r="588" spans="34:50" x14ac:dyDescent="0.35">
      <c r="AH588" s="4"/>
      <c r="AI588" s="4"/>
      <c r="AJ588" s="4"/>
      <c r="AK588" s="4"/>
      <c r="AL588" s="4"/>
      <c r="AM588" s="4"/>
      <c r="AN588" s="4"/>
      <c r="AO588" s="4"/>
      <c r="AP588" s="4"/>
      <c r="AQ588" s="4"/>
      <c r="AR588" s="4"/>
      <c r="AS588" s="4"/>
      <c r="AT588" s="4"/>
      <c r="AU588" s="4"/>
      <c r="AV588" s="4"/>
      <c r="AW588" s="4"/>
      <c r="AX588" s="4"/>
    </row>
    <row r="589" spans="34:50" x14ac:dyDescent="0.35">
      <c r="AH589" s="4"/>
      <c r="AI589" s="4"/>
      <c r="AJ589" s="4"/>
      <c r="AK589" s="4"/>
      <c r="AL589" s="4"/>
      <c r="AM589" s="4"/>
      <c r="AN589" s="4"/>
      <c r="AO589" s="4"/>
      <c r="AP589" s="4"/>
      <c r="AQ589" s="4"/>
      <c r="AR589" s="4"/>
      <c r="AS589" s="4"/>
      <c r="AT589" s="4"/>
      <c r="AU589" s="4"/>
      <c r="AV589" s="4"/>
      <c r="AW589" s="4"/>
      <c r="AX589" s="4"/>
    </row>
    <row r="590" spans="34:50" x14ac:dyDescent="0.35">
      <c r="AH590" s="4"/>
      <c r="AI590" s="4"/>
      <c r="AJ590" s="4"/>
      <c r="AK590" s="4"/>
      <c r="AL590" s="4"/>
      <c r="AM590" s="4"/>
      <c r="AN590" s="4"/>
      <c r="AO590" s="4"/>
      <c r="AP590" s="4"/>
      <c r="AQ590" s="4"/>
      <c r="AR590" s="4"/>
      <c r="AS590" s="4"/>
      <c r="AT590" s="4"/>
      <c r="AU590" s="4"/>
      <c r="AV590" s="4"/>
      <c r="AW590" s="4"/>
      <c r="AX590" s="4"/>
    </row>
    <row r="591" spans="34:50" x14ac:dyDescent="0.35">
      <c r="AH591" s="4"/>
      <c r="AI591" s="4"/>
      <c r="AJ591" s="4"/>
      <c r="AK591" s="4"/>
      <c r="AL591" s="4"/>
      <c r="AM591" s="4"/>
      <c r="AN591" s="4"/>
      <c r="AO591" s="4"/>
      <c r="AP591" s="4"/>
      <c r="AQ591" s="4"/>
      <c r="AR591" s="4"/>
      <c r="AS591" s="4"/>
      <c r="AT591" s="4"/>
      <c r="AU591" s="4"/>
      <c r="AV591" s="4"/>
      <c r="AW591" s="4"/>
      <c r="AX591" s="4"/>
    </row>
    <row r="592" spans="34:50" x14ac:dyDescent="0.35">
      <c r="AH592" s="4"/>
      <c r="AI592" s="4"/>
      <c r="AJ592" s="4"/>
      <c r="AK592" s="4"/>
      <c r="AL592" s="4"/>
      <c r="AM592" s="4"/>
      <c r="AN592" s="4"/>
      <c r="AO592" s="4"/>
      <c r="AP592" s="4"/>
      <c r="AQ592" s="4"/>
      <c r="AR592" s="4"/>
      <c r="AS592" s="4"/>
      <c r="AT592" s="4"/>
      <c r="AU592" s="4"/>
      <c r="AV592" s="4"/>
      <c r="AW592" s="4"/>
      <c r="AX592" s="4"/>
    </row>
    <row r="593" spans="34:50" x14ac:dyDescent="0.35">
      <c r="AH593" s="4"/>
      <c r="AI593" s="4"/>
      <c r="AJ593" s="4"/>
      <c r="AK593" s="4"/>
      <c r="AL593" s="4"/>
      <c r="AM593" s="4"/>
      <c r="AN593" s="4"/>
      <c r="AO593" s="4"/>
      <c r="AP593" s="4"/>
      <c r="AQ593" s="4"/>
      <c r="AR593" s="4"/>
      <c r="AS593" s="4"/>
      <c r="AT593" s="4"/>
      <c r="AU593" s="4"/>
      <c r="AV593" s="4"/>
      <c r="AW593" s="4"/>
      <c r="AX593" s="4"/>
    </row>
    <row r="594" spans="34:50" x14ac:dyDescent="0.35">
      <c r="AH594" s="4"/>
      <c r="AI594" s="4"/>
      <c r="AJ594" s="4"/>
      <c r="AK594" s="4"/>
      <c r="AL594" s="4"/>
      <c r="AM594" s="4"/>
      <c r="AN594" s="4"/>
      <c r="AO594" s="4"/>
      <c r="AP594" s="4"/>
      <c r="AQ594" s="4"/>
      <c r="AR594" s="4"/>
      <c r="AS594" s="4"/>
      <c r="AT594" s="4"/>
      <c r="AU594" s="4"/>
      <c r="AV594" s="4"/>
      <c r="AW594" s="4"/>
      <c r="AX594" s="4"/>
    </row>
    <row r="595" spans="34:50" x14ac:dyDescent="0.35">
      <c r="AH595" s="4"/>
      <c r="AI595" s="4"/>
      <c r="AJ595" s="4"/>
      <c r="AK595" s="4"/>
      <c r="AL595" s="4"/>
      <c r="AM595" s="4"/>
      <c r="AN595" s="4"/>
      <c r="AO595" s="4"/>
      <c r="AP595" s="4"/>
      <c r="AQ595" s="4"/>
      <c r="AR595" s="4"/>
      <c r="AS595" s="4"/>
      <c r="AT595" s="4"/>
      <c r="AU595" s="4"/>
      <c r="AV595" s="4"/>
      <c r="AW595" s="4"/>
      <c r="AX595" s="4"/>
    </row>
    <row r="596" spans="34:50" x14ac:dyDescent="0.35">
      <c r="AH596" s="4"/>
      <c r="AI596" s="4"/>
      <c r="AJ596" s="4"/>
      <c r="AK596" s="4"/>
      <c r="AL596" s="4"/>
      <c r="AM596" s="4"/>
      <c r="AN596" s="4"/>
      <c r="AO596" s="4"/>
      <c r="AP596" s="4"/>
      <c r="AQ596" s="4"/>
      <c r="AR596" s="4"/>
      <c r="AS596" s="4"/>
      <c r="AT596" s="4"/>
      <c r="AU596" s="4"/>
      <c r="AV596" s="4"/>
      <c r="AW596" s="4"/>
      <c r="AX596" s="4"/>
    </row>
    <row r="597" spans="34:50" x14ac:dyDescent="0.35">
      <c r="AH597" s="4"/>
      <c r="AI597" s="4"/>
      <c r="AJ597" s="4"/>
      <c r="AK597" s="4"/>
      <c r="AL597" s="4"/>
      <c r="AM597" s="4"/>
      <c r="AN597" s="4"/>
      <c r="AO597" s="4"/>
      <c r="AP597" s="4"/>
      <c r="AQ597" s="4"/>
      <c r="AR597" s="4"/>
      <c r="AS597" s="4"/>
      <c r="AT597" s="4"/>
      <c r="AU597" s="4"/>
      <c r="AV597" s="4"/>
      <c r="AW597" s="4"/>
      <c r="AX597" s="4"/>
    </row>
    <row r="598" spans="34:50" x14ac:dyDescent="0.35">
      <c r="AH598" s="4"/>
      <c r="AI598" s="4"/>
      <c r="AJ598" s="4"/>
      <c r="AK598" s="4"/>
      <c r="AL598" s="4"/>
      <c r="AM598" s="4"/>
      <c r="AN598" s="4"/>
      <c r="AO598" s="4"/>
      <c r="AP598" s="4"/>
      <c r="AQ598" s="4"/>
      <c r="AR598" s="4"/>
      <c r="AS598" s="4"/>
      <c r="AT598" s="4"/>
      <c r="AU598" s="4"/>
      <c r="AV598" s="4"/>
      <c r="AW598" s="4"/>
      <c r="AX598" s="4"/>
    </row>
    <row r="599" spans="34:50" x14ac:dyDescent="0.35">
      <c r="AH599" s="4"/>
      <c r="AI599" s="4"/>
      <c r="AJ599" s="4"/>
      <c r="AK599" s="4"/>
      <c r="AL599" s="4"/>
      <c r="AM599" s="4"/>
      <c r="AN599" s="4"/>
      <c r="AO599" s="4"/>
      <c r="AP599" s="4"/>
      <c r="AQ599" s="4"/>
      <c r="AR599" s="4"/>
      <c r="AS599" s="4"/>
      <c r="AT599" s="4"/>
      <c r="AU599" s="4"/>
      <c r="AV599" s="4"/>
      <c r="AW599" s="4"/>
      <c r="AX599" s="4"/>
    </row>
    <row r="600" spans="34:50" x14ac:dyDescent="0.35">
      <c r="AH600" s="4"/>
      <c r="AI600" s="4"/>
      <c r="AJ600" s="4"/>
      <c r="AK600" s="4"/>
      <c r="AL600" s="4"/>
      <c r="AM600" s="4"/>
      <c r="AN600" s="4"/>
      <c r="AO600" s="4"/>
      <c r="AP600" s="4"/>
      <c r="AQ600" s="4"/>
      <c r="AR600" s="4"/>
      <c r="AS600" s="4"/>
      <c r="AT600" s="4"/>
      <c r="AU600" s="4"/>
      <c r="AV600" s="4"/>
      <c r="AW600" s="4"/>
      <c r="AX600" s="4"/>
    </row>
    <row r="601" spans="34:50" x14ac:dyDescent="0.35">
      <c r="AH601" s="4"/>
      <c r="AI601" s="4"/>
      <c r="AJ601" s="4"/>
      <c r="AK601" s="4"/>
      <c r="AL601" s="4"/>
      <c r="AM601" s="4"/>
      <c r="AN601" s="4"/>
      <c r="AO601" s="4"/>
      <c r="AP601" s="4"/>
      <c r="AQ601" s="4"/>
      <c r="AR601" s="4"/>
      <c r="AS601" s="4"/>
      <c r="AT601" s="4"/>
      <c r="AU601" s="4"/>
      <c r="AV601" s="4"/>
      <c r="AW601" s="4"/>
      <c r="AX601" s="4"/>
    </row>
    <row r="602" spans="34:50" x14ac:dyDescent="0.35">
      <c r="AH602" s="4"/>
      <c r="AI602" s="4"/>
      <c r="AJ602" s="4"/>
      <c r="AK602" s="4"/>
      <c r="AL602" s="4"/>
      <c r="AM602" s="4"/>
      <c r="AN602" s="4"/>
      <c r="AO602" s="4"/>
      <c r="AP602" s="4"/>
      <c r="AQ602" s="4"/>
      <c r="AR602" s="4"/>
      <c r="AS602" s="4"/>
      <c r="AT602" s="4"/>
      <c r="AU602" s="4"/>
      <c r="AV602" s="4"/>
      <c r="AW602" s="4"/>
      <c r="AX602" s="4"/>
    </row>
    <row r="603" spans="34:50" x14ac:dyDescent="0.35">
      <c r="AH603" s="4"/>
      <c r="AI603" s="4"/>
      <c r="AJ603" s="4"/>
      <c r="AK603" s="4"/>
      <c r="AL603" s="4"/>
      <c r="AM603" s="4"/>
      <c r="AN603" s="4"/>
      <c r="AO603" s="4"/>
      <c r="AP603" s="4"/>
      <c r="AQ603" s="4"/>
      <c r="AR603" s="4"/>
      <c r="AS603" s="4"/>
      <c r="AT603" s="4"/>
      <c r="AU603" s="4"/>
      <c r="AV603" s="4"/>
      <c r="AW603" s="4"/>
      <c r="AX603" s="4"/>
    </row>
    <row r="604" spans="34:50" x14ac:dyDescent="0.35">
      <c r="AH604" s="4"/>
      <c r="AI604" s="4"/>
      <c r="AJ604" s="4"/>
      <c r="AK604" s="4"/>
      <c r="AL604" s="4"/>
      <c r="AM604" s="4"/>
      <c r="AN604" s="4"/>
      <c r="AO604" s="4"/>
      <c r="AP604" s="4"/>
      <c r="AQ604" s="4"/>
      <c r="AR604" s="4"/>
      <c r="AS604" s="4"/>
      <c r="AT604" s="4"/>
      <c r="AU604" s="4"/>
      <c r="AV604" s="4"/>
      <c r="AW604" s="4"/>
      <c r="AX604" s="4"/>
    </row>
    <row r="605" spans="34:50" x14ac:dyDescent="0.35">
      <c r="AH605" s="4"/>
      <c r="AI605" s="4"/>
      <c r="AJ605" s="4"/>
      <c r="AK605" s="4"/>
      <c r="AL605" s="4"/>
      <c r="AM605" s="4"/>
      <c r="AN605" s="4"/>
      <c r="AO605" s="4"/>
      <c r="AP605" s="4"/>
      <c r="AQ605" s="4"/>
      <c r="AR605" s="4"/>
      <c r="AS605" s="4"/>
      <c r="AT605" s="4"/>
      <c r="AU605" s="4"/>
      <c r="AV605" s="4"/>
      <c r="AW605" s="4"/>
      <c r="AX605" s="4"/>
    </row>
    <row r="606" spans="34:50" x14ac:dyDescent="0.35">
      <c r="AH606" s="4"/>
      <c r="AI606" s="4"/>
      <c r="AJ606" s="4"/>
      <c r="AK606" s="4"/>
      <c r="AL606" s="4"/>
      <c r="AM606" s="4"/>
      <c r="AN606" s="4"/>
      <c r="AO606" s="4"/>
      <c r="AP606" s="4"/>
      <c r="AQ606" s="4"/>
      <c r="AR606" s="4"/>
      <c r="AS606" s="4"/>
      <c r="AT606" s="4"/>
      <c r="AU606" s="4"/>
      <c r="AV606" s="4"/>
      <c r="AW606" s="4"/>
      <c r="AX606" s="4"/>
    </row>
    <row r="607" spans="34:50" x14ac:dyDescent="0.35">
      <c r="AH607" s="4"/>
      <c r="AI607" s="4"/>
      <c r="AJ607" s="4"/>
      <c r="AK607" s="4"/>
      <c r="AL607" s="4"/>
      <c r="AM607" s="4"/>
      <c r="AN607" s="4"/>
      <c r="AO607" s="4"/>
      <c r="AP607" s="4"/>
      <c r="AQ607" s="4"/>
      <c r="AR607" s="4"/>
      <c r="AS607" s="4"/>
      <c r="AT607" s="4"/>
      <c r="AU607" s="4"/>
      <c r="AV607" s="4"/>
      <c r="AW607" s="4"/>
      <c r="AX607" s="4"/>
    </row>
    <row r="608" spans="34:50" x14ac:dyDescent="0.35">
      <c r="AH608" s="4"/>
      <c r="AI608" s="4"/>
      <c r="AJ608" s="4"/>
      <c r="AK608" s="4"/>
      <c r="AL608" s="4"/>
      <c r="AM608" s="4"/>
      <c r="AN608" s="4"/>
      <c r="AO608" s="4"/>
      <c r="AP608" s="4"/>
      <c r="AQ608" s="4"/>
      <c r="AR608" s="4"/>
      <c r="AS608" s="4"/>
      <c r="AT608" s="4"/>
      <c r="AU608" s="4"/>
      <c r="AV608" s="4"/>
      <c r="AW608" s="4"/>
      <c r="AX608" s="4"/>
    </row>
    <row r="609" spans="34:50" x14ac:dyDescent="0.35">
      <c r="AH609" s="4"/>
      <c r="AI609" s="4"/>
      <c r="AJ609" s="4"/>
      <c r="AK609" s="4"/>
      <c r="AL609" s="4"/>
      <c r="AM609" s="4"/>
      <c r="AN609" s="4"/>
      <c r="AO609" s="4"/>
      <c r="AP609" s="4"/>
      <c r="AQ609" s="4"/>
      <c r="AR609" s="4"/>
      <c r="AS609" s="4"/>
      <c r="AT609" s="4"/>
      <c r="AU609" s="4"/>
      <c r="AV609" s="4"/>
      <c r="AW609" s="4"/>
      <c r="AX609" s="4"/>
    </row>
    <row r="610" spans="34:50" x14ac:dyDescent="0.35">
      <c r="AH610" s="4"/>
      <c r="AI610" s="4"/>
      <c r="AJ610" s="4"/>
      <c r="AK610" s="4"/>
      <c r="AL610" s="4"/>
      <c r="AM610" s="4"/>
      <c r="AN610" s="4"/>
      <c r="AO610" s="4"/>
      <c r="AP610" s="4"/>
      <c r="AQ610" s="4"/>
      <c r="AR610" s="4"/>
      <c r="AS610" s="4"/>
      <c r="AT610" s="4"/>
      <c r="AU610" s="4"/>
      <c r="AV610" s="4"/>
      <c r="AW610" s="4"/>
      <c r="AX610" s="4"/>
    </row>
    <row r="611" spans="34:50" x14ac:dyDescent="0.35">
      <c r="AH611" s="4"/>
      <c r="AI611" s="4"/>
      <c r="AJ611" s="4"/>
      <c r="AK611" s="4"/>
      <c r="AL611" s="4"/>
      <c r="AM611" s="4"/>
      <c r="AN611" s="4"/>
      <c r="AO611" s="4"/>
      <c r="AP611" s="4"/>
      <c r="AQ611" s="4"/>
      <c r="AR611" s="4"/>
      <c r="AS611" s="4"/>
      <c r="AT611" s="4"/>
      <c r="AU611" s="4"/>
      <c r="AV611" s="4"/>
      <c r="AW611" s="4"/>
      <c r="AX611" s="4"/>
    </row>
    <row r="612" spans="34:50" x14ac:dyDescent="0.35">
      <c r="AH612" s="4"/>
      <c r="AI612" s="4"/>
      <c r="AJ612" s="4"/>
      <c r="AK612" s="4"/>
      <c r="AL612" s="4"/>
      <c r="AM612" s="4"/>
      <c r="AN612" s="4"/>
      <c r="AO612" s="4"/>
      <c r="AP612" s="4"/>
      <c r="AQ612" s="4"/>
      <c r="AR612" s="4"/>
      <c r="AS612" s="4"/>
      <c r="AT612" s="4"/>
      <c r="AU612" s="4"/>
      <c r="AV612" s="4"/>
      <c r="AW612" s="4"/>
      <c r="AX612" s="4"/>
    </row>
    <row r="613" spans="34:50" x14ac:dyDescent="0.35">
      <c r="AH613" s="4"/>
      <c r="AI613" s="4"/>
      <c r="AJ613" s="4"/>
      <c r="AK613" s="4"/>
      <c r="AL613" s="4"/>
      <c r="AM613" s="4"/>
      <c r="AN613" s="4"/>
      <c r="AO613" s="4"/>
      <c r="AP613" s="4"/>
      <c r="AQ613" s="4"/>
      <c r="AR613" s="4"/>
      <c r="AS613" s="4"/>
      <c r="AT613" s="4"/>
      <c r="AU613" s="4"/>
      <c r="AV613" s="4"/>
      <c r="AW613" s="4"/>
      <c r="AX613" s="4"/>
    </row>
    <row r="614" spans="34:50" x14ac:dyDescent="0.35">
      <c r="AH614" s="4"/>
      <c r="AI614" s="4"/>
      <c r="AJ614" s="4"/>
      <c r="AK614" s="4"/>
      <c r="AL614" s="4"/>
      <c r="AM614" s="4"/>
      <c r="AN614" s="4"/>
      <c r="AO614" s="4"/>
      <c r="AP614" s="4"/>
      <c r="AQ614" s="4"/>
      <c r="AR614" s="4"/>
      <c r="AS614" s="4"/>
      <c r="AT614" s="4"/>
      <c r="AU614" s="4"/>
      <c r="AV614" s="4"/>
      <c r="AW614" s="4"/>
      <c r="AX614" s="4"/>
    </row>
    <row r="615" spans="34:50" x14ac:dyDescent="0.35">
      <c r="AH615" s="4"/>
      <c r="AI615" s="4"/>
      <c r="AJ615" s="4"/>
      <c r="AK615" s="4"/>
      <c r="AL615" s="4"/>
      <c r="AM615" s="4"/>
      <c r="AN615" s="4"/>
      <c r="AO615" s="4"/>
      <c r="AP615" s="4"/>
      <c r="AQ615" s="4"/>
      <c r="AR615" s="4"/>
      <c r="AS615" s="4"/>
      <c r="AT615" s="4"/>
      <c r="AU615" s="4"/>
      <c r="AV615" s="4"/>
      <c r="AW615" s="4"/>
      <c r="AX615" s="4"/>
    </row>
    <row r="616" spans="34:50" x14ac:dyDescent="0.35">
      <c r="AH616" s="4"/>
      <c r="AI616" s="4"/>
      <c r="AJ616" s="4"/>
      <c r="AK616" s="4"/>
      <c r="AL616" s="4"/>
      <c r="AM616" s="4"/>
      <c r="AN616" s="4"/>
      <c r="AO616" s="4"/>
      <c r="AP616" s="4"/>
      <c r="AQ616" s="4"/>
      <c r="AR616" s="4"/>
      <c r="AS616" s="4"/>
      <c r="AT616" s="4"/>
      <c r="AU616" s="4"/>
      <c r="AV616" s="4"/>
      <c r="AW616" s="4"/>
      <c r="AX616" s="4"/>
    </row>
    <row r="617" spans="34:50" x14ac:dyDescent="0.35">
      <c r="AH617" s="4"/>
      <c r="AI617" s="4"/>
      <c r="AJ617" s="4"/>
      <c r="AK617" s="4"/>
      <c r="AL617" s="4"/>
      <c r="AM617" s="4"/>
      <c r="AN617" s="4"/>
      <c r="AO617" s="4"/>
      <c r="AP617" s="4"/>
      <c r="AQ617" s="4"/>
      <c r="AR617" s="4"/>
      <c r="AS617" s="4"/>
      <c r="AT617" s="4"/>
      <c r="AU617" s="4"/>
      <c r="AV617" s="4"/>
      <c r="AW617" s="4"/>
      <c r="AX617" s="4"/>
    </row>
    <row r="618" spans="34:50" x14ac:dyDescent="0.35">
      <c r="AH618" s="4"/>
      <c r="AI618" s="4"/>
      <c r="AJ618" s="4"/>
      <c r="AK618" s="4"/>
      <c r="AL618" s="4"/>
      <c r="AM618" s="4"/>
      <c r="AN618" s="4"/>
      <c r="AO618" s="4"/>
      <c r="AP618" s="4"/>
      <c r="AQ618" s="4"/>
      <c r="AR618" s="4"/>
      <c r="AS618" s="4"/>
      <c r="AT618" s="4"/>
      <c r="AU618" s="4"/>
      <c r="AV618" s="4"/>
      <c r="AW618" s="4"/>
      <c r="AX618" s="4"/>
    </row>
    <row r="619" spans="34:50" x14ac:dyDescent="0.35">
      <c r="AH619" s="4"/>
      <c r="AI619" s="4"/>
      <c r="AJ619" s="4"/>
      <c r="AK619" s="4"/>
      <c r="AL619" s="4"/>
      <c r="AM619" s="4"/>
      <c r="AN619" s="4"/>
      <c r="AO619" s="4"/>
      <c r="AP619" s="4"/>
      <c r="AQ619" s="4"/>
      <c r="AR619" s="4"/>
      <c r="AS619" s="4"/>
      <c r="AT619" s="4"/>
      <c r="AU619" s="4"/>
      <c r="AV619" s="4"/>
      <c r="AW619" s="4"/>
      <c r="AX619" s="4"/>
    </row>
    <row r="620" spans="34:50" x14ac:dyDescent="0.35">
      <c r="AH620" s="4"/>
      <c r="AI620" s="4"/>
      <c r="AJ620" s="4"/>
      <c r="AK620" s="4"/>
      <c r="AL620" s="4"/>
      <c r="AM620" s="4"/>
      <c r="AN620" s="4"/>
      <c r="AO620" s="4"/>
      <c r="AP620" s="4"/>
      <c r="AQ620" s="4"/>
      <c r="AR620" s="4"/>
      <c r="AS620" s="4"/>
      <c r="AT620" s="4"/>
      <c r="AU620" s="4"/>
      <c r="AV620" s="4"/>
      <c r="AW620" s="4"/>
      <c r="AX620" s="4"/>
    </row>
    <row r="621" spans="34:50" x14ac:dyDescent="0.35">
      <c r="AH621" s="4"/>
      <c r="AI621" s="4"/>
      <c r="AJ621" s="4"/>
      <c r="AK621" s="4"/>
      <c r="AL621" s="4"/>
      <c r="AM621" s="4"/>
      <c r="AN621" s="4"/>
      <c r="AO621" s="4"/>
      <c r="AP621" s="4"/>
      <c r="AQ621" s="4"/>
      <c r="AR621" s="4"/>
      <c r="AS621" s="4"/>
      <c r="AT621" s="4"/>
      <c r="AU621" s="4"/>
      <c r="AV621" s="4"/>
      <c r="AW621" s="4"/>
      <c r="AX621" s="4"/>
    </row>
    <row r="622" spans="34:50" x14ac:dyDescent="0.35">
      <c r="AH622" s="4"/>
      <c r="AI622" s="4"/>
      <c r="AJ622" s="4"/>
      <c r="AK622" s="4"/>
      <c r="AL622" s="4"/>
      <c r="AM622" s="4"/>
      <c r="AN622" s="4"/>
      <c r="AO622" s="4"/>
      <c r="AP622" s="4"/>
      <c r="AQ622" s="4"/>
      <c r="AR622" s="4"/>
      <c r="AS622" s="4"/>
      <c r="AT622" s="4"/>
      <c r="AU622" s="4"/>
      <c r="AV622" s="4"/>
      <c r="AW622" s="4"/>
      <c r="AX622" s="4"/>
    </row>
    <row r="623" spans="34:50" x14ac:dyDescent="0.35">
      <c r="AH623" s="4"/>
      <c r="AI623" s="4"/>
      <c r="AJ623" s="4"/>
      <c r="AK623" s="4"/>
      <c r="AL623" s="4"/>
      <c r="AM623" s="4"/>
      <c r="AN623" s="4"/>
      <c r="AO623" s="4"/>
      <c r="AP623" s="4"/>
      <c r="AQ623" s="4"/>
      <c r="AR623" s="4"/>
      <c r="AS623" s="4"/>
      <c r="AT623" s="4"/>
      <c r="AU623" s="4"/>
      <c r="AV623" s="4"/>
      <c r="AW623" s="4"/>
      <c r="AX623" s="4"/>
    </row>
    <row r="624" spans="34:50" x14ac:dyDescent="0.35">
      <c r="AH624" s="4"/>
      <c r="AI624" s="4"/>
      <c r="AJ624" s="4"/>
      <c r="AK624" s="4"/>
      <c r="AL624" s="4"/>
      <c r="AM624" s="4"/>
      <c r="AN624" s="4"/>
      <c r="AO624" s="4"/>
      <c r="AP624" s="4"/>
      <c r="AQ624" s="4"/>
      <c r="AR624" s="4"/>
      <c r="AS624" s="4"/>
      <c r="AT624" s="4"/>
      <c r="AU624" s="4"/>
      <c r="AV624" s="4"/>
      <c r="AW624" s="4"/>
      <c r="AX624" s="4"/>
    </row>
    <row r="625" spans="34:50" x14ac:dyDescent="0.35">
      <c r="AH625" s="4"/>
      <c r="AI625" s="4"/>
      <c r="AJ625" s="4"/>
      <c r="AK625" s="4"/>
      <c r="AL625" s="4"/>
      <c r="AM625" s="4"/>
      <c r="AN625" s="4"/>
      <c r="AO625" s="4"/>
      <c r="AP625" s="4"/>
      <c r="AQ625" s="4"/>
      <c r="AR625" s="4"/>
      <c r="AS625" s="4"/>
      <c r="AT625" s="4"/>
      <c r="AU625" s="4"/>
      <c r="AV625" s="4"/>
      <c r="AW625" s="4"/>
      <c r="AX625" s="4"/>
    </row>
    <row r="626" spans="34:50" x14ac:dyDescent="0.35">
      <c r="AH626" s="4"/>
      <c r="AI626" s="4"/>
      <c r="AJ626" s="4"/>
      <c r="AK626" s="4"/>
      <c r="AL626" s="4"/>
      <c r="AM626" s="4"/>
      <c r="AN626" s="4"/>
      <c r="AO626" s="4"/>
      <c r="AP626" s="4"/>
      <c r="AQ626" s="4"/>
      <c r="AR626" s="4"/>
      <c r="AS626" s="4"/>
      <c r="AT626" s="4"/>
      <c r="AU626" s="4"/>
      <c r="AV626" s="4"/>
      <c r="AW626" s="4"/>
      <c r="AX626" s="4"/>
    </row>
    <row r="627" spans="34:50" x14ac:dyDescent="0.35">
      <c r="AH627" s="4"/>
      <c r="AI627" s="4"/>
      <c r="AJ627" s="4"/>
      <c r="AK627" s="4"/>
      <c r="AL627" s="4"/>
      <c r="AM627" s="4"/>
      <c r="AN627" s="4"/>
      <c r="AO627" s="4"/>
      <c r="AP627" s="4"/>
      <c r="AQ627" s="4"/>
      <c r="AR627" s="4"/>
      <c r="AS627" s="4"/>
      <c r="AT627" s="4"/>
      <c r="AU627" s="4"/>
      <c r="AV627" s="4"/>
      <c r="AW627" s="4"/>
      <c r="AX627" s="4"/>
    </row>
    <row r="628" spans="34:50" x14ac:dyDescent="0.35">
      <c r="AH628" s="4"/>
      <c r="AI628" s="4"/>
      <c r="AJ628" s="4"/>
      <c r="AK628" s="4"/>
      <c r="AL628" s="4"/>
      <c r="AM628" s="4"/>
      <c r="AN628" s="4"/>
      <c r="AO628" s="4"/>
      <c r="AP628" s="4"/>
      <c r="AQ628" s="4"/>
      <c r="AR628" s="4"/>
      <c r="AS628" s="4"/>
      <c r="AT628" s="4"/>
      <c r="AU628" s="4"/>
      <c r="AV628" s="4"/>
      <c r="AW628" s="4"/>
      <c r="AX628" s="4"/>
    </row>
    <row r="629" spans="34:50" x14ac:dyDescent="0.35">
      <c r="AH629" s="4"/>
      <c r="AI629" s="4"/>
      <c r="AJ629" s="4"/>
      <c r="AK629" s="4"/>
      <c r="AL629" s="4"/>
      <c r="AM629" s="4"/>
      <c r="AN629" s="4"/>
      <c r="AO629" s="4"/>
      <c r="AP629" s="4"/>
      <c r="AQ629" s="4"/>
      <c r="AR629" s="4"/>
      <c r="AS629" s="4"/>
      <c r="AT629" s="4"/>
      <c r="AU629" s="4"/>
      <c r="AV629" s="4"/>
      <c r="AW629" s="4"/>
      <c r="AX629" s="4"/>
    </row>
    <row r="630" spans="34:50" x14ac:dyDescent="0.35">
      <c r="AH630" s="4"/>
      <c r="AI630" s="4"/>
      <c r="AJ630" s="4"/>
      <c r="AK630" s="4"/>
      <c r="AL630" s="4"/>
      <c r="AM630" s="4"/>
      <c r="AN630" s="4"/>
      <c r="AO630" s="4"/>
      <c r="AP630" s="4"/>
      <c r="AQ630" s="4"/>
      <c r="AR630" s="4"/>
      <c r="AS630" s="4"/>
      <c r="AT630" s="4"/>
      <c r="AU630" s="4"/>
      <c r="AV630" s="4"/>
      <c r="AW630" s="4"/>
      <c r="AX630" s="4"/>
    </row>
    <row r="631" spans="34:50" x14ac:dyDescent="0.35">
      <c r="AH631" s="4"/>
      <c r="AI631" s="4"/>
      <c r="AJ631" s="4"/>
      <c r="AK631" s="4"/>
      <c r="AL631" s="4"/>
      <c r="AM631" s="4"/>
      <c r="AN631" s="4"/>
      <c r="AO631" s="4"/>
      <c r="AP631" s="4"/>
      <c r="AQ631" s="4"/>
      <c r="AR631" s="4"/>
      <c r="AS631" s="4"/>
      <c r="AT631" s="4"/>
      <c r="AU631" s="4"/>
      <c r="AV631" s="4"/>
      <c r="AW631" s="4"/>
      <c r="AX631" s="4"/>
    </row>
    <row r="632" spans="34:50" x14ac:dyDescent="0.35">
      <c r="AH632" s="4"/>
      <c r="AI632" s="4"/>
      <c r="AJ632" s="4"/>
      <c r="AK632" s="4"/>
      <c r="AL632" s="4"/>
      <c r="AM632" s="4"/>
      <c r="AN632" s="4"/>
      <c r="AO632" s="4"/>
      <c r="AP632" s="4"/>
      <c r="AQ632" s="4"/>
      <c r="AR632" s="4"/>
      <c r="AS632" s="4"/>
      <c r="AT632" s="4"/>
      <c r="AU632" s="4"/>
      <c r="AV632" s="4"/>
      <c r="AW632" s="4"/>
      <c r="AX632" s="4"/>
    </row>
    <row r="633" spans="34:50" x14ac:dyDescent="0.35">
      <c r="AH633" s="4"/>
      <c r="AI633" s="4"/>
      <c r="AJ633" s="4"/>
      <c r="AK633" s="4"/>
      <c r="AL633" s="4"/>
      <c r="AM633" s="4"/>
      <c r="AN633" s="4"/>
      <c r="AO633" s="4"/>
      <c r="AP633" s="4"/>
      <c r="AQ633" s="4"/>
      <c r="AR633" s="4"/>
      <c r="AS633" s="4"/>
      <c r="AT633" s="4"/>
      <c r="AU633" s="4"/>
      <c r="AV633" s="4"/>
      <c r="AW633" s="4"/>
      <c r="AX633" s="4"/>
    </row>
    <row r="634" spans="34:50" x14ac:dyDescent="0.35">
      <c r="AH634" s="4"/>
      <c r="AI634" s="4"/>
      <c r="AJ634" s="4"/>
      <c r="AK634" s="4"/>
      <c r="AL634" s="4"/>
      <c r="AM634" s="4"/>
      <c r="AN634" s="4"/>
      <c r="AO634" s="4"/>
      <c r="AP634" s="4"/>
      <c r="AQ634" s="4"/>
      <c r="AR634" s="4"/>
      <c r="AS634" s="4"/>
      <c r="AT634" s="4"/>
      <c r="AU634" s="4"/>
      <c r="AV634" s="4"/>
      <c r="AW634" s="4"/>
      <c r="AX634" s="4"/>
    </row>
    <row r="635" spans="34:50" x14ac:dyDescent="0.35">
      <c r="AH635" s="4"/>
      <c r="AI635" s="4"/>
      <c r="AJ635" s="4"/>
      <c r="AK635" s="4"/>
      <c r="AL635" s="4"/>
      <c r="AM635" s="4"/>
      <c r="AN635" s="4"/>
      <c r="AO635" s="4"/>
      <c r="AP635" s="4"/>
      <c r="AQ635" s="4"/>
      <c r="AR635" s="4"/>
      <c r="AS635" s="4"/>
      <c r="AT635" s="4"/>
      <c r="AU635" s="4"/>
      <c r="AV635" s="4"/>
      <c r="AW635" s="4"/>
      <c r="AX635" s="4"/>
    </row>
    <row r="636" spans="34:50" x14ac:dyDescent="0.35">
      <c r="AH636" s="4"/>
      <c r="AI636" s="4"/>
      <c r="AJ636" s="4"/>
      <c r="AK636" s="4"/>
      <c r="AL636" s="4"/>
      <c r="AM636" s="4"/>
      <c r="AN636" s="4"/>
      <c r="AO636" s="4"/>
      <c r="AP636" s="4"/>
      <c r="AQ636" s="4"/>
      <c r="AR636" s="4"/>
      <c r="AS636" s="4"/>
      <c r="AT636" s="4"/>
      <c r="AU636" s="4"/>
      <c r="AV636" s="4"/>
      <c r="AW636" s="4"/>
      <c r="AX636" s="4"/>
    </row>
    <row r="637" spans="34:50" x14ac:dyDescent="0.35">
      <c r="AH637" s="4"/>
      <c r="AI637" s="4"/>
      <c r="AJ637" s="4"/>
      <c r="AK637" s="4"/>
      <c r="AL637" s="4"/>
      <c r="AM637" s="4"/>
      <c r="AN637" s="4"/>
      <c r="AO637" s="4"/>
      <c r="AP637" s="4"/>
      <c r="AQ637" s="4"/>
      <c r="AR637" s="4"/>
      <c r="AS637" s="4"/>
      <c r="AT637" s="4"/>
      <c r="AU637" s="4"/>
      <c r="AV637" s="4"/>
      <c r="AW637" s="4"/>
      <c r="AX637" s="4"/>
    </row>
    <row r="638" spans="34:50" x14ac:dyDescent="0.35">
      <c r="AH638" s="4"/>
      <c r="AI638" s="4"/>
      <c r="AJ638" s="4"/>
      <c r="AK638" s="4"/>
      <c r="AL638" s="4"/>
      <c r="AM638" s="4"/>
      <c r="AN638" s="4"/>
      <c r="AO638" s="4"/>
      <c r="AP638" s="4"/>
      <c r="AQ638" s="4"/>
      <c r="AR638" s="4"/>
      <c r="AS638" s="4"/>
      <c r="AT638" s="4"/>
      <c r="AU638" s="4"/>
      <c r="AV638" s="4"/>
      <c r="AW638" s="4"/>
      <c r="AX638" s="4"/>
    </row>
    <row r="639" spans="34:50" x14ac:dyDescent="0.35">
      <c r="AH639" s="4"/>
      <c r="AI639" s="4"/>
      <c r="AJ639" s="4"/>
      <c r="AK639" s="4"/>
      <c r="AL639" s="4"/>
      <c r="AM639" s="4"/>
      <c r="AN639" s="4"/>
      <c r="AO639" s="4"/>
      <c r="AP639" s="4"/>
      <c r="AQ639" s="4"/>
      <c r="AR639" s="4"/>
      <c r="AS639" s="4"/>
      <c r="AT639" s="4"/>
      <c r="AU639" s="4"/>
      <c r="AV639" s="4"/>
      <c r="AW639" s="4"/>
      <c r="AX639" s="4"/>
    </row>
    <row r="640" spans="34:50" x14ac:dyDescent="0.35">
      <c r="AH640" s="4"/>
      <c r="AI640" s="4"/>
      <c r="AJ640" s="4"/>
      <c r="AK640" s="4"/>
      <c r="AL640" s="4"/>
      <c r="AM640" s="4"/>
      <c r="AN640" s="4"/>
      <c r="AO640" s="4"/>
      <c r="AP640" s="4"/>
      <c r="AQ640" s="4"/>
      <c r="AR640" s="4"/>
      <c r="AS640" s="4"/>
      <c r="AT640" s="4"/>
      <c r="AU640" s="4"/>
      <c r="AV640" s="4"/>
      <c r="AW640" s="4"/>
      <c r="AX640" s="4"/>
    </row>
    <row r="641" spans="34:50" x14ac:dyDescent="0.35">
      <c r="AH641" s="4"/>
      <c r="AI641" s="4"/>
      <c r="AJ641" s="4"/>
      <c r="AK641" s="4"/>
      <c r="AL641" s="4"/>
      <c r="AM641" s="4"/>
      <c r="AN641" s="4"/>
      <c r="AO641" s="4"/>
      <c r="AP641" s="4"/>
      <c r="AQ641" s="4"/>
      <c r="AR641" s="4"/>
      <c r="AS641" s="4"/>
      <c r="AT641" s="4"/>
      <c r="AU641" s="4"/>
      <c r="AV641" s="4"/>
      <c r="AW641" s="4"/>
      <c r="AX641" s="4"/>
    </row>
    <row r="642" spans="34:50" x14ac:dyDescent="0.35">
      <c r="AH642" s="4"/>
      <c r="AI642" s="4"/>
      <c r="AJ642" s="4"/>
      <c r="AK642" s="4"/>
      <c r="AL642" s="4"/>
      <c r="AM642" s="4"/>
      <c r="AN642" s="4"/>
      <c r="AO642" s="4"/>
      <c r="AP642" s="4"/>
      <c r="AQ642" s="4"/>
      <c r="AR642" s="4"/>
      <c r="AS642" s="4"/>
      <c r="AT642" s="4"/>
      <c r="AU642" s="4"/>
      <c r="AV642" s="4"/>
      <c r="AW642" s="4"/>
      <c r="AX642" s="4"/>
    </row>
    <row r="643" spans="34:50" x14ac:dyDescent="0.35">
      <c r="AH643" s="4"/>
      <c r="AI643" s="4"/>
      <c r="AJ643" s="4"/>
      <c r="AK643" s="4"/>
      <c r="AL643" s="4"/>
      <c r="AM643" s="4"/>
      <c r="AN643" s="4"/>
      <c r="AO643" s="4"/>
      <c r="AP643" s="4"/>
      <c r="AQ643" s="4"/>
      <c r="AR643" s="4"/>
      <c r="AS643" s="4"/>
      <c r="AT643" s="4"/>
      <c r="AU643" s="4"/>
      <c r="AV643" s="4"/>
      <c r="AW643" s="4"/>
      <c r="AX643" s="4"/>
    </row>
    <row r="644" spans="34:50" x14ac:dyDescent="0.35">
      <c r="AH644" s="4"/>
      <c r="AI644" s="4"/>
      <c r="AJ644" s="4"/>
      <c r="AK644" s="4"/>
      <c r="AL644" s="4"/>
      <c r="AM644" s="4"/>
      <c r="AN644" s="4"/>
      <c r="AO644" s="4"/>
      <c r="AP644" s="4"/>
      <c r="AQ644" s="4"/>
      <c r="AR644" s="4"/>
      <c r="AS644" s="4"/>
      <c r="AT644" s="4"/>
      <c r="AU644" s="4"/>
      <c r="AV644" s="4"/>
      <c r="AW644" s="4"/>
      <c r="AX644" s="4"/>
    </row>
    <row r="645" spans="34:50" x14ac:dyDescent="0.35">
      <c r="AH645" s="4"/>
      <c r="AI645" s="4"/>
      <c r="AJ645" s="4"/>
      <c r="AK645" s="4"/>
      <c r="AL645" s="4"/>
      <c r="AM645" s="4"/>
      <c r="AN645" s="4"/>
      <c r="AO645" s="4"/>
      <c r="AP645" s="4"/>
      <c r="AQ645" s="4"/>
      <c r="AR645" s="4"/>
      <c r="AS645" s="4"/>
      <c r="AT645" s="4"/>
      <c r="AU645" s="4"/>
      <c r="AV645" s="4"/>
      <c r="AW645" s="4"/>
      <c r="AX645" s="4"/>
    </row>
    <row r="646" spans="34:50" x14ac:dyDescent="0.35">
      <c r="AH646" s="4"/>
      <c r="AI646" s="4"/>
      <c r="AJ646" s="4"/>
      <c r="AK646" s="4"/>
      <c r="AL646" s="4"/>
      <c r="AM646" s="4"/>
      <c r="AN646" s="4"/>
      <c r="AO646" s="4"/>
      <c r="AP646" s="4"/>
      <c r="AQ646" s="4"/>
      <c r="AR646" s="4"/>
      <c r="AS646" s="4"/>
      <c r="AT646" s="4"/>
      <c r="AU646" s="4"/>
      <c r="AV646" s="4"/>
      <c r="AW646" s="4"/>
      <c r="AX646" s="4"/>
    </row>
    <row r="647" spans="34:50" x14ac:dyDescent="0.35">
      <c r="AH647" s="4"/>
      <c r="AI647" s="4"/>
      <c r="AJ647" s="4"/>
      <c r="AK647" s="4"/>
      <c r="AL647" s="4"/>
      <c r="AM647" s="4"/>
      <c r="AN647" s="4"/>
      <c r="AO647" s="4"/>
      <c r="AP647" s="4"/>
      <c r="AQ647" s="4"/>
      <c r="AR647" s="4"/>
      <c r="AS647" s="4"/>
      <c r="AT647" s="4"/>
      <c r="AU647" s="4"/>
      <c r="AV647" s="4"/>
      <c r="AW647" s="4"/>
      <c r="AX647" s="4"/>
    </row>
    <row r="648" spans="34:50" x14ac:dyDescent="0.35">
      <c r="AH648" s="4"/>
      <c r="AI648" s="4"/>
      <c r="AJ648" s="4"/>
      <c r="AK648" s="4"/>
      <c r="AL648" s="4"/>
      <c r="AM648" s="4"/>
      <c r="AN648" s="4"/>
      <c r="AO648" s="4"/>
      <c r="AP648" s="4"/>
      <c r="AQ648" s="4"/>
      <c r="AR648" s="4"/>
      <c r="AS648" s="4"/>
      <c r="AT648" s="4"/>
      <c r="AU648" s="4"/>
      <c r="AV648" s="4"/>
      <c r="AW648" s="4"/>
      <c r="AX648" s="4"/>
    </row>
    <row r="649" spans="34:50" x14ac:dyDescent="0.35">
      <c r="AH649" s="4"/>
      <c r="AI649" s="4"/>
      <c r="AJ649" s="4"/>
      <c r="AK649" s="4"/>
      <c r="AL649" s="4"/>
      <c r="AM649" s="4"/>
      <c r="AN649" s="4"/>
      <c r="AO649" s="4"/>
      <c r="AP649" s="4"/>
      <c r="AQ649" s="4"/>
      <c r="AR649" s="4"/>
      <c r="AS649" s="4"/>
      <c r="AT649" s="4"/>
      <c r="AU649" s="4"/>
      <c r="AV649" s="4"/>
      <c r="AW649" s="4"/>
      <c r="AX649" s="4"/>
    </row>
    <row r="650" spans="34:50" x14ac:dyDescent="0.35">
      <c r="AH650" s="4"/>
      <c r="AI650" s="4"/>
      <c r="AJ650" s="4"/>
      <c r="AK650" s="4"/>
      <c r="AL650" s="4"/>
      <c r="AM650" s="4"/>
      <c r="AN650" s="4"/>
      <c r="AO650" s="4"/>
      <c r="AP650" s="4"/>
      <c r="AQ650" s="4"/>
      <c r="AR650" s="4"/>
      <c r="AS650" s="4"/>
      <c r="AT650" s="4"/>
      <c r="AU650" s="4"/>
      <c r="AV650" s="4"/>
      <c r="AW650" s="4"/>
      <c r="AX650" s="4"/>
    </row>
    <row r="651" spans="34:50" x14ac:dyDescent="0.35">
      <c r="AH651" s="4"/>
      <c r="AI651" s="4"/>
      <c r="AJ651" s="4"/>
      <c r="AK651" s="4"/>
      <c r="AL651" s="4"/>
      <c r="AM651" s="4"/>
      <c r="AN651" s="4"/>
      <c r="AO651" s="4"/>
      <c r="AP651" s="4"/>
      <c r="AQ651" s="4"/>
      <c r="AR651" s="4"/>
      <c r="AS651" s="4"/>
      <c r="AT651" s="4"/>
      <c r="AU651" s="4"/>
      <c r="AV651" s="4"/>
      <c r="AW651" s="4"/>
      <c r="AX651" s="4"/>
    </row>
    <row r="652" spans="34:50" x14ac:dyDescent="0.35">
      <c r="AH652" s="4"/>
      <c r="AI652" s="4"/>
      <c r="AJ652" s="4"/>
      <c r="AK652" s="4"/>
      <c r="AL652" s="4"/>
      <c r="AM652" s="4"/>
      <c r="AN652" s="4"/>
      <c r="AO652" s="4"/>
      <c r="AP652" s="4"/>
      <c r="AQ652" s="4"/>
      <c r="AR652" s="4"/>
      <c r="AS652" s="4"/>
      <c r="AT652" s="4"/>
      <c r="AU652" s="4"/>
      <c r="AV652" s="4"/>
      <c r="AW652" s="4"/>
      <c r="AX652" s="4"/>
    </row>
    <row r="653" spans="34:50" x14ac:dyDescent="0.35">
      <c r="AH653" s="4"/>
      <c r="AI653" s="4"/>
      <c r="AJ653" s="4"/>
      <c r="AK653" s="4"/>
      <c r="AL653" s="4"/>
      <c r="AM653" s="4"/>
      <c r="AN653" s="4"/>
      <c r="AO653" s="4"/>
      <c r="AP653" s="4"/>
      <c r="AQ653" s="4"/>
      <c r="AR653" s="4"/>
      <c r="AS653" s="4"/>
      <c r="AT653" s="4"/>
      <c r="AU653" s="4"/>
      <c r="AV653" s="4"/>
      <c r="AW653" s="4"/>
      <c r="AX653" s="4"/>
    </row>
    <row r="654" spans="34:50" x14ac:dyDescent="0.35">
      <c r="AH654" s="4"/>
      <c r="AI654" s="4"/>
      <c r="AJ654" s="4"/>
      <c r="AK654" s="4"/>
      <c r="AL654" s="4"/>
      <c r="AM654" s="4"/>
      <c r="AN654" s="4"/>
      <c r="AO654" s="4"/>
      <c r="AP654" s="4"/>
      <c r="AQ654" s="4"/>
      <c r="AR654" s="4"/>
      <c r="AS654" s="4"/>
      <c r="AT654" s="4"/>
      <c r="AU654" s="4"/>
      <c r="AV654" s="4"/>
      <c r="AW654" s="4"/>
      <c r="AX654" s="4"/>
    </row>
    <row r="655" spans="34:50" x14ac:dyDescent="0.35">
      <c r="AH655" s="4"/>
      <c r="AI655" s="4"/>
      <c r="AJ655" s="4"/>
      <c r="AK655" s="4"/>
      <c r="AL655" s="4"/>
      <c r="AM655" s="4"/>
      <c r="AN655" s="4"/>
      <c r="AO655" s="4"/>
      <c r="AP655" s="4"/>
      <c r="AQ655" s="4"/>
      <c r="AR655" s="4"/>
      <c r="AS655" s="4"/>
      <c r="AT655" s="4"/>
      <c r="AU655" s="4"/>
      <c r="AV655" s="4"/>
      <c r="AW655" s="4"/>
      <c r="AX655" s="4"/>
    </row>
    <row r="656" spans="34:50" x14ac:dyDescent="0.35">
      <c r="AH656" s="4"/>
      <c r="AI656" s="4"/>
      <c r="AJ656" s="4"/>
      <c r="AK656" s="4"/>
      <c r="AL656" s="4"/>
      <c r="AM656" s="4"/>
      <c r="AN656" s="4"/>
      <c r="AO656" s="4"/>
      <c r="AP656" s="4"/>
      <c r="AQ656" s="4"/>
      <c r="AR656" s="4"/>
      <c r="AS656" s="4"/>
      <c r="AT656" s="4"/>
      <c r="AU656" s="4"/>
      <c r="AV656" s="4"/>
      <c r="AW656" s="4"/>
      <c r="AX656" s="4"/>
    </row>
    <row r="657" spans="34:50" x14ac:dyDescent="0.35">
      <c r="AH657" s="4"/>
      <c r="AI657" s="4"/>
      <c r="AJ657" s="4"/>
      <c r="AK657" s="4"/>
      <c r="AL657" s="4"/>
      <c r="AM657" s="4"/>
      <c r="AN657" s="4"/>
      <c r="AO657" s="4"/>
      <c r="AP657" s="4"/>
      <c r="AQ657" s="4"/>
      <c r="AR657" s="4"/>
      <c r="AS657" s="4"/>
      <c r="AT657" s="4"/>
      <c r="AU657" s="4"/>
      <c r="AV657" s="4"/>
      <c r="AW657" s="4"/>
      <c r="AX657" s="4"/>
    </row>
    <row r="658" spans="34:50" x14ac:dyDescent="0.35">
      <c r="AH658" s="4"/>
      <c r="AI658" s="4"/>
      <c r="AJ658" s="4"/>
      <c r="AK658" s="4"/>
      <c r="AL658" s="4"/>
      <c r="AM658" s="4"/>
      <c r="AN658" s="4"/>
      <c r="AO658" s="4"/>
      <c r="AP658" s="4"/>
      <c r="AQ658" s="4"/>
      <c r="AR658" s="4"/>
      <c r="AS658" s="4"/>
      <c r="AT658" s="4"/>
      <c r="AU658" s="4"/>
      <c r="AV658" s="4"/>
      <c r="AW658" s="4"/>
      <c r="AX658" s="4"/>
    </row>
    <row r="659" spans="34:50" x14ac:dyDescent="0.35">
      <c r="AH659" s="4"/>
      <c r="AI659" s="4"/>
      <c r="AJ659" s="4"/>
      <c r="AK659" s="4"/>
      <c r="AL659" s="4"/>
      <c r="AM659" s="4"/>
      <c r="AN659" s="4"/>
      <c r="AO659" s="4"/>
      <c r="AP659" s="4"/>
      <c r="AQ659" s="4"/>
      <c r="AR659" s="4"/>
      <c r="AS659" s="4"/>
      <c r="AT659" s="4"/>
      <c r="AU659" s="4"/>
      <c r="AV659" s="4"/>
      <c r="AW659" s="4"/>
      <c r="AX659" s="4"/>
    </row>
    <row r="660" spans="34:50" x14ac:dyDescent="0.35">
      <c r="AH660" s="4"/>
      <c r="AI660" s="4"/>
      <c r="AJ660" s="4"/>
      <c r="AK660" s="4"/>
      <c r="AL660" s="4"/>
      <c r="AM660" s="4"/>
      <c r="AN660" s="4"/>
      <c r="AO660" s="4"/>
      <c r="AP660" s="4"/>
      <c r="AQ660" s="4"/>
      <c r="AR660" s="4"/>
      <c r="AS660" s="4"/>
      <c r="AT660" s="4"/>
      <c r="AU660" s="4"/>
      <c r="AV660" s="4"/>
      <c r="AW660" s="4"/>
      <c r="AX660" s="4"/>
    </row>
    <row r="661" spans="34:50" x14ac:dyDescent="0.35">
      <c r="AH661" s="4"/>
      <c r="AI661" s="4"/>
      <c r="AJ661" s="4"/>
      <c r="AK661" s="4"/>
      <c r="AL661" s="4"/>
      <c r="AM661" s="4"/>
      <c r="AN661" s="4"/>
      <c r="AO661" s="4"/>
      <c r="AP661" s="4"/>
      <c r="AQ661" s="4"/>
      <c r="AR661" s="4"/>
      <c r="AS661" s="4"/>
      <c r="AT661" s="4"/>
      <c r="AU661" s="4"/>
      <c r="AV661" s="4"/>
      <c r="AW661" s="4"/>
      <c r="AX661" s="4"/>
    </row>
    <row r="662" spans="34:50" x14ac:dyDescent="0.35">
      <c r="AH662" s="4"/>
      <c r="AI662" s="4"/>
      <c r="AJ662" s="4"/>
      <c r="AK662" s="4"/>
      <c r="AL662" s="4"/>
      <c r="AM662" s="4"/>
      <c r="AN662" s="4"/>
      <c r="AO662" s="4"/>
      <c r="AP662" s="4"/>
      <c r="AQ662" s="4"/>
      <c r="AR662" s="4"/>
      <c r="AS662" s="4"/>
      <c r="AT662" s="4"/>
      <c r="AU662" s="4"/>
      <c r="AV662" s="4"/>
      <c r="AW662" s="4"/>
      <c r="AX662" s="4"/>
    </row>
    <row r="663" spans="34:50" x14ac:dyDescent="0.35">
      <c r="AH663" s="4"/>
      <c r="AI663" s="4"/>
      <c r="AJ663" s="4"/>
      <c r="AK663" s="4"/>
      <c r="AL663" s="4"/>
      <c r="AM663" s="4"/>
      <c r="AN663" s="4"/>
      <c r="AO663" s="4"/>
      <c r="AP663" s="4"/>
      <c r="AQ663" s="4"/>
      <c r="AR663" s="4"/>
      <c r="AS663" s="4"/>
      <c r="AT663" s="4"/>
      <c r="AU663" s="4"/>
      <c r="AV663" s="4"/>
      <c r="AW663" s="4"/>
      <c r="AX663" s="4"/>
    </row>
    <row r="664" spans="34:50" x14ac:dyDescent="0.35">
      <c r="AH664" s="4"/>
      <c r="AI664" s="4"/>
      <c r="AJ664" s="4"/>
      <c r="AK664" s="4"/>
      <c r="AL664" s="4"/>
      <c r="AM664" s="4"/>
      <c r="AN664" s="4"/>
      <c r="AO664" s="4"/>
      <c r="AP664" s="4"/>
      <c r="AQ664" s="4"/>
      <c r="AR664" s="4"/>
      <c r="AS664" s="4"/>
      <c r="AT664" s="4"/>
      <c r="AU664" s="4"/>
      <c r="AV664" s="4"/>
      <c r="AW664" s="4"/>
      <c r="AX664" s="4"/>
    </row>
    <row r="665" spans="34:50" x14ac:dyDescent="0.35">
      <c r="AH665" s="4"/>
      <c r="AI665" s="4"/>
      <c r="AJ665" s="4"/>
      <c r="AK665" s="4"/>
      <c r="AL665" s="4"/>
      <c r="AM665" s="4"/>
      <c r="AN665" s="4"/>
      <c r="AO665" s="4"/>
      <c r="AP665" s="4"/>
      <c r="AQ665" s="4"/>
      <c r="AR665" s="4"/>
      <c r="AS665" s="4"/>
      <c r="AT665" s="4"/>
      <c r="AU665" s="4"/>
      <c r="AV665" s="4"/>
      <c r="AW665" s="4"/>
      <c r="AX665" s="4"/>
    </row>
    <row r="666" spans="34:50" x14ac:dyDescent="0.35">
      <c r="AH666" s="4"/>
      <c r="AI666" s="4"/>
      <c r="AJ666" s="4"/>
      <c r="AK666" s="4"/>
      <c r="AL666" s="4"/>
      <c r="AM666" s="4"/>
      <c r="AN666" s="4"/>
      <c r="AO666" s="4"/>
      <c r="AP666" s="4"/>
      <c r="AQ666" s="4"/>
      <c r="AR666" s="4"/>
      <c r="AS666" s="4"/>
      <c r="AT666" s="4"/>
      <c r="AU666" s="4"/>
      <c r="AV666" s="4"/>
      <c r="AW666" s="4"/>
      <c r="AX666" s="4"/>
    </row>
    <row r="667" spans="34:50" x14ac:dyDescent="0.35">
      <c r="AH667" s="4"/>
      <c r="AI667" s="4"/>
      <c r="AJ667" s="4"/>
      <c r="AK667" s="4"/>
      <c r="AL667" s="4"/>
      <c r="AM667" s="4"/>
      <c r="AN667" s="4"/>
      <c r="AO667" s="4"/>
      <c r="AP667" s="4"/>
      <c r="AQ667" s="4"/>
      <c r="AR667" s="4"/>
      <c r="AS667" s="4"/>
      <c r="AT667" s="4"/>
      <c r="AU667" s="4"/>
      <c r="AV667" s="4"/>
      <c r="AW667" s="4"/>
      <c r="AX667" s="4"/>
    </row>
    <row r="668" spans="34:50" x14ac:dyDescent="0.35">
      <c r="AH668" s="4"/>
      <c r="AI668" s="4"/>
      <c r="AJ668" s="4"/>
      <c r="AK668" s="4"/>
      <c r="AL668" s="4"/>
      <c r="AM668" s="4"/>
      <c r="AN668" s="4"/>
      <c r="AO668" s="4"/>
      <c r="AP668" s="4"/>
      <c r="AQ668" s="4"/>
      <c r="AR668" s="4"/>
      <c r="AS668" s="4"/>
      <c r="AT668" s="4"/>
      <c r="AU668" s="4"/>
      <c r="AV668" s="4"/>
      <c r="AW668" s="4"/>
      <c r="AX668" s="4"/>
    </row>
    <row r="669" spans="34:50" x14ac:dyDescent="0.35">
      <c r="AH669" s="4"/>
      <c r="AI669" s="4"/>
      <c r="AJ669" s="4"/>
      <c r="AK669" s="4"/>
      <c r="AL669" s="4"/>
      <c r="AM669" s="4"/>
      <c r="AN669" s="4"/>
      <c r="AO669" s="4"/>
      <c r="AP669" s="4"/>
      <c r="AQ669" s="4"/>
      <c r="AR669" s="4"/>
      <c r="AS669" s="4"/>
      <c r="AT669" s="4"/>
      <c r="AU669" s="4"/>
      <c r="AV669" s="4"/>
      <c r="AW669" s="4"/>
      <c r="AX669" s="4"/>
    </row>
    <row r="670" spans="34:50" x14ac:dyDescent="0.35">
      <c r="AH670" s="4"/>
      <c r="AI670" s="4"/>
      <c r="AJ670" s="4"/>
      <c r="AK670" s="4"/>
      <c r="AL670" s="4"/>
      <c r="AM670" s="4"/>
      <c r="AN670" s="4"/>
      <c r="AO670" s="4"/>
      <c r="AP670" s="4"/>
      <c r="AQ670" s="4"/>
      <c r="AR670" s="4"/>
      <c r="AS670" s="4"/>
      <c r="AT670" s="4"/>
      <c r="AU670" s="4"/>
      <c r="AV670" s="4"/>
      <c r="AW670" s="4"/>
      <c r="AX670" s="4"/>
    </row>
    <row r="671" spans="34:50" x14ac:dyDescent="0.35">
      <c r="AH671" s="4"/>
      <c r="AI671" s="4"/>
      <c r="AJ671" s="4"/>
      <c r="AK671" s="4"/>
      <c r="AL671" s="4"/>
      <c r="AM671" s="4"/>
      <c r="AN671" s="4"/>
      <c r="AO671" s="4"/>
      <c r="AP671" s="4"/>
      <c r="AQ671" s="4"/>
      <c r="AR671" s="4"/>
      <c r="AS671" s="4"/>
      <c r="AT671" s="4"/>
      <c r="AU671" s="4"/>
      <c r="AV671" s="4"/>
      <c r="AW671" s="4"/>
      <c r="AX671" s="4"/>
    </row>
    <row r="672" spans="34:50" x14ac:dyDescent="0.35">
      <c r="AH672" s="4"/>
      <c r="AI672" s="4"/>
      <c r="AJ672" s="4"/>
      <c r="AK672" s="4"/>
      <c r="AL672" s="4"/>
      <c r="AM672" s="4"/>
      <c r="AN672" s="4"/>
      <c r="AO672" s="4"/>
      <c r="AP672" s="4"/>
      <c r="AQ672" s="4"/>
      <c r="AR672" s="4"/>
      <c r="AS672" s="4"/>
      <c r="AT672" s="4"/>
      <c r="AU672" s="4"/>
      <c r="AV672" s="4"/>
      <c r="AW672" s="4"/>
      <c r="AX672" s="4"/>
    </row>
    <row r="673" spans="34:50" x14ac:dyDescent="0.35">
      <c r="AH673" s="4"/>
      <c r="AI673" s="4"/>
      <c r="AJ673" s="4"/>
      <c r="AK673" s="4"/>
      <c r="AL673" s="4"/>
      <c r="AM673" s="4"/>
      <c r="AN673" s="4"/>
      <c r="AO673" s="4"/>
      <c r="AP673" s="4"/>
      <c r="AQ673" s="4"/>
      <c r="AR673" s="4"/>
      <c r="AS673" s="4"/>
      <c r="AT673" s="4"/>
      <c r="AU673" s="4"/>
      <c r="AV673" s="4"/>
      <c r="AW673" s="4"/>
      <c r="AX673" s="4"/>
    </row>
    <row r="674" spans="34:50" x14ac:dyDescent="0.35">
      <c r="AH674" s="4"/>
      <c r="AI674" s="4"/>
      <c r="AJ674" s="4"/>
      <c r="AK674" s="4"/>
      <c r="AL674" s="4"/>
      <c r="AM674" s="4"/>
      <c r="AN674" s="4"/>
      <c r="AO674" s="4"/>
      <c r="AP674" s="4"/>
      <c r="AQ674" s="4"/>
      <c r="AR674" s="4"/>
      <c r="AS674" s="4"/>
      <c r="AT674" s="4"/>
      <c r="AU674" s="4"/>
      <c r="AV674" s="4"/>
      <c r="AW674" s="4"/>
      <c r="AX674" s="4"/>
    </row>
    <row r="675" spans="34:50" x14ac:dyDescent="0.35">
      <c r="AH675" s="4"/>
      <c r="AI675" s="4"/>
      <c r="AJ675" s="4"/>
      <c r="AK675" s="4"/>
      <c r="AL675" s="4"/>
      <c r="AM675" s="4"/>
      <c r="AN675" s="4"/>
      <c r="AO675" s="4"/>
      <c r="AP675" s="4"/>
      <c r="AQ675" s="4"/>
      <c r="AR675" s="4"/>
      <c r="AS675" s="4"/>
      <c r="AT675" s="4"/>
      <c r="AU675" s="4"/>
      <c r="AV675" s="4"/>
      <c r="AW675" s="4"/>
      <c r="AX675" s="4"/>
    </row>
    <row r="676" spans="34:50" x14ac:dyDescent="0.35">
      <c r="AH676" s="4"/>
      <c r="AI676" s="4"/>
      <c r="AJ676" s="4"/>
      <c r="AK676" s="4"/>
      <c r="AL676" s="4"/>
      <c r="AM676" s="4"/>
      <c r="AN676" s="4"/>
      <c r="AO676" s="4"/>
      <c r="AP676" s="4"/>
      <c r="AQ676" s="4"/>
      <c r="AR676" s="4"/>
      <c r="AS676" s="4"/>
      <c r="AT676" s="4"/>
      <c r="AU676" s="4"/>
      <c r="AV676" s="4"/>
      <c r="AW676" s="4"/>
      <c r="AX676" s="4"/>
    </row>
    <row r="677" spans="34:50" x14ac:dyDescent="0.35">
      <c r="AH677" s="4"/>
      <c r="AI677" s="4"/>
      <c r="AJ677" s="4"/>
      <c r="AK677" s="4"/>
      <c r="AL677" s="4"/>
      <c r="AM677" s="4"/>
      <c r="AN677" s="4"/>
      <c r="AO677" s="4"/>
      <c r="AP677" s="4"/>
      <c r="AQ677" s="4"/>
      <c r="AR677" s="4"/>
      <c r="AS677" s="4"/>
      <c r="AT677" s="4"/>
      <c r="AU677" s="4"/>
      <c r="AV677" s="4"/>
      <c r="AW677" s="4"/>
      <c r="AX677" s="4"/>
    </row>
    <row r="678" spans="34:50" x14ac:dyDescent="0.35">
      <c r="AH678" s="4"/>
      <c r="AI678" s="4"/>
      <c r="AJ678" s="4"/>
      <c r="AK678" s="4"/>
      <c r="AL678" s="4"/>
      <c r="AM678" s="4"/>
      <c r="AN678" s="4"/>
      <c r="AO678" s="4"/>
      <c r="AP678" s="4"/>
      <c r="AQ678" s="4"/>
      <c r="AR678" s="4"/>
      <c r="AS678" s="4"/>
      <c r="AT678" s="4"/>
      <c r="AU678" s="4"/>
      <c r="AV678" s="4"/>
      <c r="AW678" s="4"/>
      <c r="AX678" s="4"/>
    </row>
    <row r="679" spans="34:50" x14ac:dyDescent="0.35">
      <c r="AH679" s="4"/>
      <c r="AI679" s="4"/>
      <c r="AJ679" s="4"/>
      <c r="AK679" s="4"/>
      <c r="AL679" s="4"/>
      <c r="AM679" s="4"/>
      <c r="AN679" s="4"/>
      <c r="AO679" s="4"/>
      <c r="AP679" s="4"/>
      <c r="AQ679" s="4"/>
      <c r="AR679" s="4"/>
      <c r="AS679" s="4"/>
      <c r="AT679" s="4"/>
      <c r="AU679" s="4"/>
      <c r="AV679" s="4"/>
      <c r="AW679" s="4"/>
      <c r="AX679" s="4"/>
    </row>
    <row r="680" spans="34:50" x14ac:dyDescent="0.35">
      <c r="AH680" s="4"/>
      <c r="AI680" s="4"/>
      <c r="AJ680" s="4"/>
      <c r="AK680" s="4"/>
      <c r="AL680" s="4"/>
      <c r="AM680" s="4"/>
      <c r="AN680" s="4"/>
      <c r="AO680" s="4"/>
      <c r="AP680" s="4"/>
      <c r="AQ680" s="4"/>
      <c r="AR680" s="4"/>
      <c r="AS680" s="4"/>
      <c r="AT680" s="4"/>
      <c r="AU680" s="4"/>
      <c r="AV680" s="4"/>
      <c r="AW680" s="4"/>
      <c r="AX680" s="4"/>
    </row>
    <row r="681" spans="34:50" x14ac:dyDescent="0.35">
      <c r="AH681" s="4"/>
      <c r="AI681" s="4"/>
      <c r="AJ681" s="4"/>
      <c r="AK681" s="4"/>
      <c r="AL681" s="4"/>
      <c r="AM681" s="4"/>
      <c r="AN681" s="4"/>
      <c r="AO681" s="4"/>
      <c r="AP681" s="4"/>
      <c r="AQ681" s="4"/>
      <c r="AR681" s="4"/>
      <c r="AS681" s="4"/>
      <c r="AT681" s="4"/>
      <c r="AU681" s="4"/>
      <c r="AV681" s="4"/>
      <c r="AW681" s="4"/>
      <c r="AX681" s="4"/>
    </row>
    <row r="682" spans="34:50" x14ac:dyDescent="0.35">
      <c r="AH682" s="4"/>
      <c r="AI682" s="4"/>
      <c r="AJ682" s="4"/>
      <c r="AK682" s="4"/>
      <c r="AL682" s="4"/>
      <c r="AM682" s="4"/>
      <c r="AN682" s="4"/>
      <c r="AO682" s="4"/>
      <c r="AP682" s="4"/>
      <c r="AQ682" s="4"/>
      <c r="AR682" s="4"/>
      <c r="AS682" s="4"/>
      <c r="AT682" s="4"/>
      <c r="AU682" s="4"/>
      <c r="AV682" s="4"/>
      <c r="AW682" s="4"/>
      <c r="AX682" s="4"/>
    </row>
    <row r="683" spans="34:50" x14ac:dyDescent="0.35">
      <c r="AH683" s="4"/>
      <c r="AI683" s="4"/>
      <c r="AJ683" s="4"/>
      <c r="AK683" s="4"/>
      <c r="AL683" s="4"/>
      <c r="AM683" s="4"/>
      <c r="AN683" s="4"/>
      <c r="AO683" s="4"/>
      <c r="AP683" s="4"/>
      <c r="AQ683" s="4"/>
      <c r="AR683" s="4"/>
      <c r="AS683" s="4"/>
      <c r="AT683" s="4"/>
      <c r="AU683" s="4"/>
      <c r="AV683" s="4"/>
      <c r="AW683" s="4"/>
      <c r="AX683" s="4"/>
    </row>
    <row r="684" spans="34:50" x14ac:dyDescent="0.35">
      <c r="AH684" s="4"/>
      <c r="AI684" s="4"/>
      <c r="AJ684" s="4"/>
      <c r="AK684" s="4"/>
      <c r="AL684" s="4"/>
      <c r="AM684" s="4"/>
      <c r="AN684" s="4"/>
      <c r="AO684" s="4"/>
      <c r="AP684" s="4"/>
      <c r="AQ684" s="4"/>
      <c r="AR684" s="4"/>
      <c r="AS684" s="4"/>
      <c r="AT684" s="4"/>
      <c r="AU684" s="4"/>
      <c r="AV684" s="4"/>
      <c r="AW684" s="4"/>
      <c r="AX684" s="4"/>
    </row>
    <row r="685" spans="34:50" x14ac:dyDescent="0.35">
      <c r="AH685" s="4"/>
      <c r="AI685" s="4"/>
      <c r="AJ685" s="4"/>
      <c r="AK685" s="4"/>
      <c r="AL685" s="4"/>
      <c r="AM685" s="4"/>
      <c r="AN685" s="4"/>
      <c r="AO685" s="4"/>
      <c r="AP685" s="4"/>
      <c r="AQ685" s="4"/>
      <c r="AR685" s="4"/>
      <c r="AS685" s="4"/>
      <c r="AT685" s="4"/>
      <c r="AU685" s="4"/>
      <c r="AV685" s="4"/>
      <c r="AW685" s="4"/>
      <c r="AX685" s="4"/>
    </row>
    <row r="686" spans="34:50" x14ac:dyDescent="0.35">
      <c r="AH686" s="4"/>
      <c r="AI686" s="4"/>
      <c r="AJ686" s="4"/>
      <c r="AK686" s="4"/>
      <c r="AL686" s="4"/>
      <c r="AM686" s="4"/>
      <c r="AN686" s="4"/>
      <c r="AO686" s="4"/>
      <c r="AP686" s="4"/>
      <c r="AQ686" s="4"/>
      <c r="AR686" s="4"/>
      <c r="AS686" s="4"/>
      <c r="AT686" s="4"/>
      <c r="AU686" s="4"/>
      <c r="AV686" s="4"/>
      <c r="AW686" s="4"/>
      <c r="AX686" s="4"/>
    </row>
    <row r="687" spans="34:50" x14ac:dyDescent="0.35">
      <c r="AH687" s="4"/>
      <c r="AI687" s="4"/>
      <c r="AJ687" s="4"/>
      <c r="AK687" s="4"/>
      <c r="AL687" s="4"/>
      <c r="AM687" s="4"/>
      <c r="AN687" s="4"/>
      <c r="AO687" s="4"/>
      <c r="AP687" s="4"/>
      <c r="AQ687" s="4"/>
      <c r="AR687" s="4"/>
      <c r="AS687" s="4"/>
      <c r="AT687" s="4"/>
      <c r="AU687" s="4"/>
      <c r="AV687" s="4"/>
      <c r="AW687" s="4"/>
      <c r="AX687" s="4"/>
    </row>
    <row r="688" spans="34:50" x14ac:dyDescent="0.35">
      <c r="AH688" s="4"/>
      <c r="AI688" s="4"/>
      <c r="AJ688" s="4"/>
      <c r="AK688" s="4"/>
      <c r="AL688" s="4"/>
      <c r="AM688" s="4"/>
      <c r="AN688" s="4"/>
      <c r="AO688" s="4"/>
      <c r="AP688" s="4"/>
      <c r="AQ688" s="4"/>
      <c r="AR688" s="4"/>
      <c r="AS688" s="4"/>
      <c r="AT688" s="4"/>
      <c r="AU688" s="4"/>
      <c r="AV688" s="4"/>
      <c r="AW688" s="4"/>
      <c r="AX688" s="4"/>
    </row>
    <row r="689" spans="34:50" x14ac:dyDescent="0.35">
      <c r="AH689" s="4"/>
      <c r="AI689" s="4"/>
      <c r="AJ689" s="4"/>
      <c r="AK689" s="4"/>
      <c r="AL689" s="4"/>
      <c r="AM689" s="4"/>
      <c r="AN689" s="4"/>
      <c r="AO689" s="4"/>
      <c r="AP689" s="4"/>
      <c r="AQ689" s="4"/>
      <c r="AR689" s="4"/>
      <c r="AS689" s="4"/>
      <c r="AT689" s="4"/>
      <c r="AU689" s="4"/>
      <c r="AV689" s="4"/>
      <c r="AW689" s="4"/>
      <c r="AX689" s="4"/>
    </row>
    <row r="690" spans="34:50" x14ac:dyDescent="0.35">
      <c r="AH690" s="4"/>
      <c r="AI690" s="4"/>
      <c r="AJ690" s="4"/>
      <c r="AK690" s="4"/>
      <c r="AL690" s="4"/>
      <c r="AM690" s="4"/>
      <c r="AN690" s="4"/>
      <c r="AO690" s="4"/>
      <c r="AP690" s="4"/>
      <c r="AQ690" s="4"/>
      <c r="AR690" s="4"/>
      <c r="AS690" s="4"/>
      <c r="AT690" s="4"/>
      <c r="AU690" s="4"/>
      <c r="AV690" s="4"/>
      <c r="AW690" s="4"/>
      <c r="AX690" s="4"/>
    </row>
    <row r="691" spans="34:50" x14ac:dyDescent="0.35">
      <c r="AH691" s="4"/>
      <c r="AI691" s="4"/>
      <c r="AJ691" s="4"/>
      <c r="AK691" s="4"/>
      <c r="AL691" s="4"/>
      <c r="AM691" s="4"/>
      <c r="AN691" s="4"/>
      <c r="AO691" s="4"/>
      <c r="AP691" s="4"/>
      <c r="AQ691" s="4"/>
      <c r="AR691" s="4"/>
      <c r="AS691" s="4"/>
      <c r="AT691" s="4"/>
      <c r="AU691" s="4"/>
      <c r="AV691" s="4"/>
      <c r="AW691" s="4"/>
      <c r="AX691" s="4"/>
    </row>
    <row r="692" spans="34:50" x14ac:dyDescent="0.35">
      <c r="AH692" s="4"/>
      <c r="AI692" s="4"/>
      <c r="AJ692" s="4"/>
      <c r="AK692" s="4"/>
      <c r="AL692" s="4"/>
      <c r="AM692" s="4"/>
      <c r="AN692" s="4"/>
      <c r="AO692" s="4"/>
      <c r="AP692" s="4"/>
      <c r="AQ692" s="4"/>
      <c r="AR692" s="4"/>
      <c r="AS692" s="4"/>
      <c r="AT692" s="4"/>
      <c r="AU692" s="4"/>
      <c r="AV692" s="4"/>
      <c r="AW692" s="4"/>
      <c r="AX692" s="4"/>
    </row>
    <row r="693" spans="34:50" x14ac:dyDescent="0.35">
      <c r="AH693" s="4"/>
      <c r="AI693" s="4"/>
      <c r="AJ693" s="4"/>
      <c r="AK693" s="4"/>
      <c r="AL693" s="4"/>
      <c r="AM693" s="4"/>
      <c r="AN693" s="4"/>
      <c r="AO693" s="4"/>
      <c r="AP693" s="4"/>
      <c r="AQ693" s="4"/>
      <c r="AR693" s="4"/>
      <c r="AS693" s="4"/>
      <c r="AT693" s="4"/>
      <c r="AU693" s="4"/>
      <c r="AV693" s="4"/>
      <c r="AW693" s="4"/>
      <c r="AX693" s="4"/>
    </row>
    <row r="694" spans="34:50" x14ac:dyDescent="0.35">
      <c r="AH694" s="4"/>
      <c r="AI694" s="4"/>
      <c r="AJ694" s="4"/>
      <c r="AK694" s="4"/>
      <c r="AL694" s="4"/>
      <c r="AM694" s="4"/>
      <c r="AN694" s="4"/>
      <c r="AO694" s="4"/>
      <c r="AP694" s="4"/>
      <c r="AQ694" s="4"/>
      <c r="AR694" s="4"/>
      <c r="AS694" s="4"/>
      <c r="AT694" s="4"/>
      <c r="AU694" s="4"/>
      <c r="AV694" s="4"/>
      <c r="AW694" s="4"/>
      <c r="AX694" s="4"/>
    </row>
    <row r="695" spans="34:50" x14ac:dyDescent="0.35">
      <c r="AH695" s="4"/>
      <c r="AI695" s="4"/>
      <c r="AJ695" s="4"/>
      <c r="AK695" s="4"/>
      <c r="AL695" s="4"/>
      <c r="AM695" s="4"/>
      <c r="AN695" s="4"/>
      <c r="AO695" s="4"/>
      <c r="AP695" s="4"/>
      <c r="AQ695" s="4"/>
      <c r="AR695" s="4"/>
      <c r="AS695" s="4"/>
      <c r="AT695" s="4"/>
      <c r="AU695" s="4"/>
      <c r="AV695" s="4"/>
      <c r="AW695" s="4"/>
      <c r="AX695" s="4"/>
    </row>
    <row r="696" spans="34:50" x14ac:dyDescent="0.35">
      <c r="AH696" s="4"/>
      <c r="AI696" s="4"/>
      <c r="AJ696" s="4"/>
      <c r="AK696" s="4"/>
      <c r="AL696" s="4"/>
      <c r="AM696" s="4"/>
      <c r="AN696" s="4"/>
      <c r="AO696" s="4"/>
      <c r="AP696" s="4"/>
      <c r="AQ696" s="4"/>
      <c r="AR696" s="4"/>
      <c r="AS696" s="4"/>
      <c r="AT696" s="4"/>
      <c r="AU696" s="4"/>
      <c r="AV696" s="4"/>
      <c r="AW696" s="4"/>
      <c r="AX696" s="4"/>
    </row>
    <row r="697" spans="34:50" x14ac:dyDescent="0.35">
      <c r="AH697" s="4"/>
      <c r="AI697" s="4"/>
      <c r="AJ697" s="4"/>
      <c r="AK697" s="4"/>
      <c r="AL697" s="4"/>
      <c r="AM697" s="4"/>
      <c r="AN697" s="4"/>
      <c r="AO697" s="4"/>
      <c r="AP697" s="4"/>
      <c r="AQ697" s="4"/>
      <c r="AR697" s="4"/>
      <c r="AS697" s="4"/>
      <c r="AT697" s="4"/>
      <c r="AU697" s="4"/>
      <c r="AV697" s="4"/>
      <c r="AW697" s="4"/>
      <c r="AX697" s="4"/>
    </row>
    <row r="698" spans="34:50" x14ac:dyDescent="0.35">
      <c r="AH698" s="4"/>
      <c r="AI698" s="4"/>
      <c r="AJ698" s="4"/>
      <c r="AK698" s="4"/>
      <c r="AL698" s="4"/>
      <c r="AM698" s="4"/>
      <c r="AN698" s="4"/>
      <c r="AO698" s="4"/>
      <c r="AP698" s="4"/>
      <c r="AQ698" s="4"/>
      <c r="AR698" s="4"/>
      <c r="AS698" s="4"/>
      <c r="AT698" s="4"/>
      <c r="AU698" s="4"/>
      <c r="AV698" s="4"/>
      <c r="AW698" s="4"/>
      <c r="AX698" s="4"/>
    </row>
    <row r="699" spans="34:50" x14ac:dyDescent="0.35">
      <c r="AH699" s="4"/>
      <c r="AI699" s="4"/>
      <c r="AJ699" s="4"/>
      <c r="AK699" s="4"/>
      <c r="AL699" s="4"/>
      <c r="AM699" s="4"/>
      <c r="AN699" s="4"/>
      <c r="AO699" s="4"/>
      <c r="AP699" s="4"/>
      <c r="AQ699" s="4"/>
      <c r="AR699" s="4"/>
      <c r="AS699" s="4"/>
      <c r="AT699" s="4"/>
      <c r="AU699" s="4"/>
      <c r="AV699" s="4"/>
      <c r="AW699" s="4"/>
      <c r="AX699" s="4"/>
    </row>
    <row r="700" spans="34:50" x14ac:dyDescent="0.35">
      <c r="AH700" s="4"/>
      <c r="AI700" s="4"/>
      <c r="AJ700" s="4"/>
      <c r="AK700" s="4"/>
      <c r="AL700" s="4"/>
      <c r="AM700" s="4"/>
      <c r="AN700" s="4"/>
      <c r="AO700" s="4"/>
      <c r="AP700" s="4"/>
      <c r="AQ700" s="4"/>
      <c r="AR700" s="4"/>
      <c r="AS700" s="4"/>
      <c r="AT700" s="4"/>
      <c r="AU700" s="4"/>
      <c r="AV700" s="4"/>
      <c r="AW700" s="4"/>
      <c r="AX700" s="4"/>
    </row>
    <row r="701" spans="34:50" x14ac:dyDescent="0.35">
      <c r="AH701" s="4"/>
      <c r="AI701" s="4"/>
      <c r="AJ701" s="4"/>
      <c r="AK701" s="4"/>
      <c r="AL701" s="4"/>
      <c r="AM701" s="4"/>
      <c r="AN701" s="4"/>
      <c r="AO701" s="4"/>
      <c r="AP701" s="4"/>
      <c r="AQ701" s="4"/>
      <c r="AR701" s="4"/>
      <c r="AS701" s="4"/>
      <c r="AT701" s="4"/>
      <c r="AU701" s="4"/>
      <c r="AV701" s="4"/>
      <c r="AW701" s="4"/>
      <c r="AX701" s="4"/>
    </row>
    <row r="702" spans="34:50" x14ac:dyDescent="0.35">
      <c r="AH702" s="4"/>
      <c r="AI702" s="4"/>
      <c r="AJ702" s="4"/>
      <c r="AK702" s="4"/>
      <c r="AL702" s="4"/>
      <c r="AM702" s="4"/>
      <c r="AN702" s="4"/>
      <c r="AO702" s="4"/>
      <c r="AP702" s="4"/>
      <c r="AQ702" s="4"/>
      <c r="AR702" s="4"/>
      <c r="AS702" s="4"/>
      <c r="AT702" s="4"/>
      <c r="AU702" s="4"/>
      <c r="AV702" s="4"/>
      <c r="AW702" s="4"/>
      <c r="AX702" s="4"/>
    </row>
    <row r="703" spans="34:50" x14ac:dyDescent="0.35">
      <c r="AH703" s="4"/>
      <c r="AI703" s="4"/>
      <c r="AJ703" s="4"/>
      <c r="AK703" s="4"/>
      <c r="AL703" s="4"/>
      <c r="AM703" s="4"/>
      <c r="AN703" s="4"/>
      <c r="AO703" s="4"/>
      <c r="AP703" s="4"/>
      <c r="AQ703" s="4"/>
      <c r="AR703" s="4"/>
      <c r="AS703" s="4"/>
      <c r="AT703" s="4"/>
      <c r="AU703" s="4"/>
      <c r="AV703" s="4"/>
      <c r="AW703" s="4"/>
      <c r="AX703" s="4"/>
    </row>
    <row r="704" spans="34:50" x14ac:dyDescent="0.35">
      <c r="AH704" s="4"/>
      <c r="AI704" s="4"/>
      <c r="AJ704" s="4"/>
      <c r="AK704" s="4"/>
      <c r="AL704" s="4"/>
      <c r="AM704" s="4"/>
      <c r="AN704" s="4"/>
      <c r="AO704" s="4"/>
      <c r="AP704" s="4"/>
      <c r="AQ704" s="4"/>
      <c r="AR704" s="4"/>
      <c r="AS704" s="4"/>
      <c r="AT704" s="4"/>
      <c r="AU704" s="4"/>
      <c r="AV704" s="4"/>
      <c r="AW704" s="4"/>
      <c r="AX704" s="4"/>
    </row>
    <row r="705" spans="34:50" x14ac:dyDescent="0.35">
      <c r="AH705" s="4"/>
      <c r="AI705" s="4"/>
      <c r="AJ705" s="4"/>
      <c r="AK705" s="4"/>
      <c r="AL705" s="4"/>
      <c r="AM705" s="4"/>
      <c r="AN705" s="4"/>
      <c r="AO705" s="4"/>
      <c r="AP705" s="4"/>
      <c r="AQ705" s="4"/>
      <c r="AR705" s="4"/>
      <c r="AS705" s="4"/>
      <c r="AT705" s="4"/>
      <c r="AU705" s="4"/>
      <c r="AV705" s="4"/>
      <c r="AW705" s="4"/>
      <c r="AX705" s="4"/>
    </row>
    <row r="706" spans="34:50" x14ac:dyDescent="0.35">
      <c r="AH706" s="4"/>
      <c r="AI706" s="4"/>
      <c r="AJ706" s="4"/>
      <c r="AK706" s="4"/>
      <c r="AL706" s="4"/>
      <c r="AM706" s="4"/>
      <c r="AN706" s="4"/>
      <c r="AO706" s="4"/>
      <c r="AP706" s="4"/>
      <c r="AQ706" s="4"/>
      <c r="AR706" s="4"/>
      <c r="AS706" s="4"/>
      <c r="AT706" s="4"/>
      <c r="AU706" s="4"/>
      <c r="AV706" s="4"/>
      <c r="AW706" s="4"/>
      <c r="AX706" s="4"/>
    </row>
    <row r="707" spans="34:50" x14ac:dyDescent="0.35">
      <c r="AH707" s="4"/>
      <c r="AI707" s="4"/>
      <c r="AJ707" s="4"/>
      <c r="AK707" s="4"/>
      <c r="AL707" s="4"/>
      <c r="AM707" s="4"/>
      <c r="AN707" s="4"/>
      <c r="AO707" s="4"/>
      <c r="AP707" s="4"/>
      <c r="AQ707" s="4"/>
      <c r="AR707" s="4"/>
      <c r="AS707" s="4"/>
      <c r="AT707" s="4"/>
      <c r="AU707" s="4"/>
      <c r="AV707" s="4"/>
      <c r="AW707" s="4"/>
      <c r="AX707" s="4"/>
    </row>
    <row r="708" spans="34:50" x14ac:dyDescent="0.35">
      <c r="AH708" s="4"/>
      <c r="AI708" s="4"/>
      <c r="AJ708" s="4"/>
      <c r="AK708" s="4"/>
      <c r="AL708" s="4"/>
      <c r="AM708" s="4"/>
      <c r="AN708" s="4"/>
      <c r="AO708" s="4"/>
      <c r="AP708" s="4"/>
      <c r="AQ708" s="4"/>
      <c r="AR708" s="4"/>
      <c r="AS708" s="4"/>
      <c r="AT708" s="4"/>
      <c r="AU708" s="4"/>
      <c r="AV708" s="4"/>
      <c r="AW708" s="4"/>
      <c r="AX708" s="4"/>
    </row>
    <row r="709" spans="34:50" x14ac:dyDescent="0.35">
      <c r="AH709" s="4"/>
      <c r="AI709" s="4"/>
      <c r="AJ709" s="4"/>
      <c r="AK709" s="4"/>
      <c r="AL709" s="4"/>
      <c r="AM709" s="4"/>
      <c r="AN709" s="4"/>
      <c r="AO709" s="4"/>
      <c r="AP709" s="4"/>
      <c r="AQ709" s="4"/>
      <c r="AR709" s="4"/>
      <c r="AS709" s="4"/>
      <c r="AT709" s="4"/>
      <c r="AU709" s="4"/>
      <c r="AV709" s="4"/>
      <c r="AW709" s="4"/>
      <c r="AX709" s="4"/>
    </row>
    <row r="710" spans="34:50" x14ac:dyDescent="0.35">
      <c r="AH710" s="4"/>
      <c r="AI710" s="4"/>
      <c r="AJ710" s="4"/>
      <c r="AK710" s="4"/>
      <c r="AL710" s="4"/>
      <c r="AM710" s="4"/>
      <c r="AN710" s="4"/>
      <c r="AO710" s="4"/>
      <c r="AP710" s="4"/>
      <c r="AQ710" s="4"/>
      <c r="AR710" s="4"/>
      <c r="AS710" s="4"/>
      <c r="AT710" s="4"/>
      <c r="AU710" s="4"/>
      <c r="AV710" s="4"/>
      <c r="AW710" s="4"/>
      <c r="AX710" s="4"/>
    </row>
    <row r="711" spans="34:50" x14ac:dyDescent="0.35">
      <c r="AH711" s="4"/>
      <c r="AI711" s="4"/>
      <c r="AJ711" s="4"/>
      <c r="AK711" s="4"/>
      <c r="AL711" s="4"/>
      <c r="AM711" s="4"/>
      <c r="AN711" s="4"/>
      <c r="AO711" s="4"/>
      <c r="AP711" s="4"/>
      <c r="AQ711" s="4"/>
      <c r="AR711" s="4"/>
      <c r="AS711" s="4"/>
      <c r="AT711" s="4"/>
      <c r="AU711" s="4"/>
      <c r="AV711" s="4"/>
      <c r="AW711" s="4"/>
      <c r="AX711" s="4"/>
    </row>
    <row r="712" spans="34:50" x14ac:dyDescent="0.35">
      <c r="AH712" s="4"/>
      <c r="AI712" s="4"/>
      <c r="AJ712" s="4"/>
      <c r="AK712" s="4"/>
      <c r="AL712" s="4"/>
      <c r="AM712" s="4"/>
      <c r="AN712" s="4"/>
      <c r="AO712" s="4"/>
      <c r="AP712" s="4"/>
      <c r="AQ712" s="4"/>
      <c r="AR712" s="4"/>
      <c r="AS712" s="4"/>
      <c r="AT712" s="4"/>
      <c r="AU712" s="4"/>
      <c r="AV712" s="4"/>
      <c r="AW712" s="4"/>
      <c r="AX712" s="4"/>
    </row>
    <row r="713" spans="34:50" x14ac:dyDescent="0.35">
      <c r="AH713" s="4"/>
      <c r="AI713" s="4"/>
      <c r="AJ713" s="4"/>
      <c r="AK713" s="4"/>
      <c r="AL713" s="4"/>
      <c r="AM713" s="4"/>
      <c r="AN713" s="4"/>
      <c r="AO713" s="4"/>
      <c r="AP713" s="4"/>
      <c r="AQ713" s="4"/>
      <c r="AR713" s="4"/>
      <c r="AS713" s="4"/>
      <c r="AT713" s="4"/>
      <c r="AU713" s="4"/>
      <c r="AV713" s="4"/>
      <c r="AW713" s="4"/>
      <c r="AX713" s="4"/>
    </row>
    <row r="714" spans="34:50" x14ac:dyDescent="0.35">
      <c r="AH714" s="4"/>
      <c r="AI714" s="4"/>
      <c r="AJ714" s="4"/>
      <c r="AK714" s="4"/>
      <c r="AL714" s="4"/>
      <c r="AM714" s="4"/>
      <c r="AN714" s="4"/>
      <c r="AO714" s="4"/>
      <c r="AP714" s="4"/>
      <c r="AQ714" s="4"/>
      <c r="AR714" s="4"/>
      <c r="AS714" s="4"/>
      <c r="AT714" s="4"/>
      <c r="AU714" s="4"/>
      <c r="AV714" s="4"/>
      <c r="AW714" s="4"/>
      <c r="AX714" s="4"/>
    </row>
    <row r="715" spans="34:50" x14ac:dyDescent="0.35">
      <c r="AH715" s="4"/>
      <c r="AI715" s="4"/>
      <c r="AJ715" s="4"/>
      <c r="AK715" s="4"/>
      <c r="AL715" s="4"/>
      <c r="AM715" s="4"/>
      <c r="AN715" s="4"/>
      <c r="AO715" s="4"/>
      <c r="AP715" s="4"/>
      <c r="AQ715" s="4"/>
      <c r="AR715" s="4"/>
      <c r="AS715" s="4"/>
      <c r="AT715" s="4"/>
      <c r="AU715" s="4"/>
      <c r="AV715" s="4"/>
      <c r="AW715" s="4"/>
      <c r="AX715" s="4"/>
    </row>
    <row r="716" spans="34:50" x14ac:dyDescent="0.35">
      <c r="AH716" s="4"/>
      <c r="AI716" s="4"/>
      <c r="AJ716" s="4"/>
      <c r="AK716" s="4"/>
      <c r="AL716" s="4"/>
      <c r="AM716" s="4"/>
      <c r="AN716" s="4"/>
      <c r="AO716" s="4"/>
      <c r="AP716" s="4"/>
      <c r="AQ716" s="4"/>
      <c r="AR716" s="4"/>
      <c r="AS716" s="4"/>
      <c r="AT716" s="4"/>
      <c r="AU716" s="4"/>
      <c r="AV716" s="4"/>
      <c r="AW716" s="4"/>
      <c r="AX716" s="4"/>
    </row>
    <row r="717" spans="34:50" x14ac:dyDescent="0.35">
      <c r="AH717" s="4"/>
      <c r="AI717" s="4"/>
      <c r="AJ717" s="4"/>
      <c r="AK717" s="4"/>
      <c r="AL717" s="4"/>
      <c r="AM717" s="4"/>
      <c r="AN717" s="4"/>
      <c r="AO717" s="4"/>
      <c r="AP717" s="4"/>
      <c r="AQ717" s="4"/>
      <c r="AR717" s="4"/>
      <c r="AS717" s="4"/>
      <c r="AT717" s="4"/>
      <c r="AU717" s="4"/>
      <c r="AV717" s="4"/>
      <c r="AW717" s="4"/>
      <c r="AX717" s="4"/>
    </row>
    <row r="718" spans="34:50" x14ac:dyDescent="0.35">
      <c r="AH718" s="4"/>
      <c r="AI718" s="4"/>
      <c r="AJ718" s="4"/>
      <c r="AK718" s="4"/>
      <c r="AL718" s="4"/>
      <c r="AM718" s="4"/>
      <c r="AN718" s="4"/>
      <c r="AO718" s="4"/>
      <c r="AP718" s="4"/>
      <c r="AQ718" s="4"/>
      <c r="AR718" s="4"/>
      <c r="AS718" s="4"/>
      <c r="AT718" s="4"/>
      <c r="AU718" s="4"/>
      <c r="AV718" s="4"/>
      <c r="AW718" s="4"/>
      <c r="AX718" s="4"/>
    </row>
    <row r="719" spans="34:50" x14ac:dyDescent="0.35">
      <c r="AH719" s="4"/>
      <c r="AI719" s="4"/>
      <c r="AJ719" s="4"/>
      <c r="AK719" s="4"/>
      <c r="AL719" s="4"/>
      <c r="AM719" s="4"/>
      <c r="AN719" s="4"/>
      <c r="AO719" s="4"/>
      <c r="AP719" s="4"/>
      <c r="AQ719" s="4"/>
      <c r="AR719" s="4"/>
      <c r="AS719" s="4"/>
      <c r="AT719" s="4"/>
      <c r="AU719" s="4"/>
      <c r="AV719" s="4"/>
      <c r="AW719" s="4"/>
      <c r="AX719" s="4"/>
    </row>
    <row r="720" spans="34:50" x14ac:dyDescent="0.35">
      <c r="AH720" s="4"/>
      <c r="AI720" s="4"/>
      <c r="AJ720" s="4"/>
      <c r="AK720" s="4"/>
      <c r="AL720" s="4"/>
      <c r="AM720" s="4"/>
      <c r="AN720" s="4"/>
      <c r="AO720" s="4"/>
      <c r="AP720" s="4"/>
      <c r="AQ720" s="4"/>
      <c r="AR720" s="4"/>
      <c r="AS720" s="4"/>
      <c r="AT720" s="4"/>
      <c r="AU720" s="4"/>
      <c r="AV720" s="4"/>
      <c r="AW720" s="4"/>
      <c r="AX720" s="4"/>
    </row>
    <row r="721" spans="34:50" x14ac:dyDescent="0.35">
      <c r="AH721" s="4"/>
      <c r="AI721" s="4"/>
      <c r="AJ721" s="4"/>
      <c r="AK721" s="4"/>
      <c r="AL721" s="4"/>
      <c r="AM721" s="4"/>
      <c r="AN721" s="4"/>
      <c r="AO721" s="4"/>
      <c r="AP721" s="4"/>
      <c r="AQ721" s="4"/>
      <c r="AR721" s="4"/>
      <c r="AS721" s="4"/>
      <c r="AT721" s="4"/>
      <c r="AU721" s="4"/>
      <c r="AV721" s="4"/>
      <c r="AW721" s="4"/>
      <c r="AX721" s="4"/>
    </row>
    <row r="722" spans="34:50" x14ac:dyDescent="0.35">
      <c r="AH722" s="4"/>
      <c r="AI722" s="4"/>
      <c r="AJ722" s="4"/>
      <c r="AK722" s="4"/>
      <c r="AL722" s="4"/>
      <c r="AM722" s="4"/>
      <c r="AN722" s="4"/>
      <c r="AO722" s="4"/>
      <c r="AP722" s="4"/>
      <c r="AQ722" s="4"/>
      <c r="AR722" s="4"/>
      <c r="AS722" s="4"/>
      <c r="AT722" s="4"/>
      <c r="AU722" s="4"/>
      <c r="AV722" s="4"/>
      <c r="AW722" s="4"/>
      <c r="AX722" s="4"/>
    </row>
    <row r="723" spans="34:50" x14ac:dyDescent="0.35">
      <c r="AH723" s="4"/>
      <c r="AI723" s="4"/>
      <c r="AJ723" s="4"/>
      <c r="AK723" s="4"/>
      <c r="AL723" s="4"/>
      <c r="AM723" s="4"/>
      <c r="AN723" s="4"/>
      <c r="AO723" s="4"/>
      <c r="AP723" s="4"/>
      <c r="AQ723" s="4"/>
      <c r="AR723" s="4"/>
      <c r="AS723" s="4"/>
      <c r="AT723" s="4"/>
      <c r="AU723" s="4"/>
      <c r="AV723" s="4"/>
      <c r="AW723" s="4"/>
      <c r="AX723" s="4"/>
    </row>
    <row r="724" spans="34:50" x14ac:dyDescent="0.35">
      <c r="AH724" s="4"/>
      <c r="AI724" s="4"/>
      <c r="AJ724" s="4"/>
      <c r="AK724" s="4"/>
      <c r="AL724" s="4"/>
      <c r="AM724" s="4"/>
      <c r="AN724" s="4"/>
      <c r="AO724" s="4"/>
      <c r="AP724" s="4"/>
      <c r="AQ724" s="4"/>
      <c r="AR724" s="4"/>
      <c r="AS724" s="4"/>
      <c r="AT724" s="4"/>
      <c r="AU724" s="4"/>
      <c r="AV724" s="4"/>
      <c r="AW724" s="4"/>
      <c r="AX724" s="4"/>
    </row>
    <row r="725" spans="34:50" x14ac:dyDescent="0.35">
      <c r="AH725" s="4"/>
      <c r="AI725" s="4"/>
      <c r="AJ725" s="4"/>
      <c r="AK725" s="4"/>
      <c r="AL725" s="4"/>
      <c r="AM725" s="4"/>
      <c r="AN725" s="4"/>
      <c r="AO725" s="4"/>
      <c r="AP725" s="4"/>
      <c r="AQ725" s="4"/>
      <c r="AR725" s="4"/>
      <c r="AS725" s="4"/>
      <c r="AT725" s="4"/>
      <c r="AU725" s="4"/>
      <c r="AV725" s="4"/>
      <c r="AW725" s="4"/>
      <c r="AX725" s="4"/>
    </row>
    <row r="726" spans="34:50" x14ac:dyDescent="0.35">
      <c r="AH726" s="4"/>
      <c r="AI726" s="4"/>
      <c r="AJ726" s="4"/>
      <c r="AK726" s="4"/>
      <c r="AL726" s="4"/>
      <c r="AM726" s="4"/>
      <c r="AN726" s="4"/>
      <c r="AO726" s="4"/>
      <c r="AP726" s="4"/>
      <c r="AQ726" s="4"/>
      <c r="AR726" s="4"/>
      <c r="AS726" s="4"/>
      <c r="AT726" s="4"/>
      <c r="AU726" s="4"/>
      <c r="AV726" s="4"/>
      <c r="AW726" s="4"/>
      <c r="AX726" s="4"/>
    </row>
    <row r="727" spans="34:50" x14ac:dyDescent="0.35">
      <c r="AH727" s="4"/>
      <c r="AI727" s="4"/>
      <c r="AJ727" s="4"/>
      <c r="AK727" s="4"/>
      <c r="AL727" s="4"/>
      <c r="AM727" s="4"/>
      <c r="AN727" s="4"/>
      <c r="AO727" s="4"/>
      <c r="AP727" s="4"/>
      <c r="AQ727" s="4"/>
      <c r="AR727" s="4"/>
      <c r="AS727" s="4"/>
      <c r="AT727" s="4"/>
      <c r="AU727" s="4"/>
      <c r="AV727" s="4"/>
      <c r="AW727" s="4"/>
      <c r="AX727" s="4"/>
    </row>
    <row r="728" spans="34:50" x14ac:dyDescent="0.35">
      <c r="AH728" s="4"/>
      <c r="AI728" s="4"/>
      <c r="AJ728" s="4"/>
      <c r="AK728" s="4"/>
      <c r="AL728" s="4"/>
      <c r="AM728" s="4"/>
      <c r="AN728" s="4"/>
      <c r="AO728" s="4"/>
      <c r="AP728" s="4"/>
      <c r="AQ728" s="4"/>
      <c r="AR728" s="4"/>
      <c r="AS728" s="4"/>
      <c r="AT728" s="4"/>
      <c r="AU728" s="4"/>
      <c r="AV728" s="4"/>
      <c r="AW728" s="4"/>
      <c r="AX728" s="4"/>
    </row>
    <row r="729" spans="34:50" x14ac:dyDescent="0.35">
      <c r="AH729" s="4"/>
      <c r="AI729" s="4"/>
      <c r="AJ729" s="4"/>
      <c r="AK729" s="4"/>
      <c r="AL729" s="4"/>
      <c r="AM729" s="4"/>
      <c r="AN729" s="4"/>
      <c r="AO729" s="4"/>
      <c r="AP729" s="4"/>
      <c r="AQ729" s="4"/>
      <c r="AR729" s="4"/>
      <c r="AS729" s="4"/>
      <c r="AT729" s="4"/>
      <c r="AU729" s="4"/>
      <c r="AV729" s="4"/>
      <c r="AW729" s="4"/>
      <c r="AX729" s="4"/>
    </row>
    <row r="730" spans="34:50" x14ac:dyDescent="0.35">
      <c r="AH730" s="4"/>
      <c r="AI730" s="4"/>
      <c r="AJ730" s="4"/>
      <c r="AK730" s="4"/>
      <c r="AL730" s="4"/>
      <c r="AM730" s="4"/>
      <c r="AN730" s="4"/>
      <c r="AO730" s="4"/>
      <c r="AP730" s="4"/>
      <c r="AQ730" s="4"/>
      <c r="AR730" s="4"/>
      <c r="AS730" s="4"/>
      <c r="AT730" s="4"/>
      <c r="AU730" s="4"/>
      <c r="AV730" s="4"/>
      <c r="AW730" s="4"/>
      <c r="AX730" s="4"/>
    </row>
    <row r="731" spans="34:50" x14ac:dyDescent="0.35">
      <c r="AH731" s="4"/>
      <c r="AI731" s="4"/>
      <c r="AJ731" s="4"/>
      <c r="AK731" s="4"/>
      <c r="AL731" s="4"/>
      <c r="AM731" s="4"/>
      <c r="AN731" s="4"/>
      <c r="AO731" s="4"/>
      <c r="AP731" s="4"/>
      <c r="AQ731" s="4"/>
      <c r="AR731" s="4"/>
      <c r="AS731" s="4"/>
      <c r="AT731" s="4"/>
      <c r="AU731" s="4"/>
      <c r="AV731" s="4"/>
      <c r="AW731" s="4"/>
      <c r="AX731" s="4"/>
    </row>
    <row r="732" spans="34:50" x14ac:dyDescent="0.35">
      <c r="AH732" s="4"/>
      <c r="AI732" s="4"/>
      <c r="AJ732" s="4"/>
      <c r="AK732" s="4"/>
      <c r="AL732" s="4"/>
      <c r="AM732" s="4"/>
      <c r="AN732" s="4"/>
      <c r="AO732" s="4"/>
      <c r="AP732" s="4"/>
      <c r="AQ732" s="4"/>
      <c r="AR732" s="4"/>
      <c r="AS732" s="4"/>
      <c r="AT732" s="4"/>
      <c r="AU732" s="4"/>
      <c r="AV732" s="4"/>
      <c r="AW732" s="4"/>
      <c r="AX732" s="4"/>
    </row>
    <row r="733" spans="34:50" x14ac:dyDescent="0.35">
      <c r="AH733" s="4"/>
      <c r="AI733" s="4"/>
      <c r="AJ733" s="4"/>
      <c r="AK733" s="4"/>
      <c r="AL733" s="4"/>
      <c r="AM733" s="4"/>
      <c r="AN733" s="4"/>
      <c r="AO733" s="4"/>
      <c r="AP733" s="4"/>
      <c r="AQ733" s="4"/>
      <c r="AR733" s="4"/>
      <c r="AS733" s="4"/>
      <c r="AT733" s="4"/>
      <c r="AU733" s="4"/>
      <c r="AV733" s="4"/>
      <c r="AW733" s="4"/>
      <c r="AX733" s="4"/>
    </row>
    <row r="734" spans="34:50" x14ac:dyDescent="0.35">
      <c r="AH734" s="4"/>
      <c r="AI734" s="4"/>
      <c r="AJ734" s="4"/>
      <c r="AK734" s="4"/>
      <c r="AL734" s="4"/>
      <c r="AM734" s="4"/>
      <c r="AN734" s="4"/>
      <c r="AO734" s="4"/>
      <c r="AP734" s="4"/>
      <c r="AQ734" s="4"/>
      <c r="AR734" s="4"/>
      <c r="AS734" s="4"/>
      <c r="AT734" s="4"/>
      <c r="AU734" s="4"/>
      <c r="AV734" s="4"/>
      <c r="AW734" s="4"/>
      <c r="AX734" s="4"/>
    </row>
    <row r="735" spans="34:50" x14ac:dyDescent="0.35">
      <c r="AH735" s="4"/>
      <c r="AI735" s="4"/>
      <c r="AJ735" s="4"/>
      <c r="AK735" s="4"/>
      <c r="AL735" s="4"/>
      <c r="AM735" s="4"/>
      <c r="AN735" s="4"/>
      <c r="AO735" s="4"/>
      <c r="AP735" s="4"/>
      <c r="AQ735" s="4"/>
      <c r="AR735" s="4"/>
      <c r="AS735" s="4"/>
      <c r="AT735" s="4"/>
      <c r="AU735" s="4"/>
      <c r="AV735" s="4"/>
      <c r="AW735" s="4"/>
      <c r="AX735" s="4"/>
    </row>
    <row r="736" spans="34:50" x14ac:dyDescent="0.35">
      <c r="AH736" s="4"/>
      <c r="AI736" s="4"/>
      <c r="AJ736" s="4"/>
      <c r="AK736" s="4"/>
      <c r="AL736" s="4"/>
      <c r="AM736" s="4"/>
      <c r="AN736" s="4"/>
      <c r="AO736" s="4"/>
      <c r="AP736" s="4"/>
      <c r="AQ736" s="4"/>
      <c r="AR736" s="4"/>
      <c r="AS736" s="4"/>
      <c r="AT736" s="4"/>
      <c r="AU736" s="4"/>
      <c r="AV736" s="4"/>
      <c r="AW736" s="4"/>
      <c r="AX736" s="4"/>
    </row>
    <row r="737" spans="34:50" x14ac:dyDescent="0.35">
      <c r="AH737" s="4"/>
      <c r="AI737" s="4"/>
      <c r="AJ737" s="4"/>
      <c r="AK737" s="4"/>
      <c r="AL737" s="4"/>
      <c r="AM737" s="4"/>
      <c r="AN737" s="4"/>
      <c r="AO737" s="4"/>
      <c r="AP737" s="4"/>
      <c r="AQ737" s="4"/>
      <c r="AR737" s="4"/>
      <c r="AS737" s="4"/>
      <c r="AT737" s="4"/>
      <c r="AU737" s="4"/>
      <c r="AV737" s="4"/>
      <c r="AW737" s="4"/>
      <c r="AX737" s="4"/>
    </row>
    <row r="738" spans="34:50" x14ac:dyDescent="0.35">
      <c r="AH738" s="4"/>
      <c r="AI738" s="4"/>
      <c r="AJ738" s="4"/>
      <c r="AK738" s="4"/>
      <c r="AL738" s="4"/>
      <c r="AM738" s="4"/>
      <c r="AN738" s="4"/>
      <c r="AO738" s="4"/>
      <c r="AP738" s="4"/>
      <c r="AQ738" s="4"/>
      <c r="AR738" s="4"/>
      <c r="AS738" s="4"/>
      <c r="AT738" s="4"/>
      <c r="AU738" s="4"/>
      <c r="AV738" s="4"/>
      <c r="AW738" s="4"/>
      <c r="AX738" s="4"/>
    </row>
    <row r="739" spans="34:50" x14ac:dyDescent="0.35">
      <c r="AH739" s="4"/>
      <c r="AI739" s="4"/>
      <c r="AJ739" s="4"/>
      <c r="AK739" s="4"/>
      <c r="AL739" s="4"/>
      <c r="AM739" s="4"/>
      <c r="AN739" s="4"/>
      <c r="AO739" s="4"/>
      <c r="AP739" s="4"/>
      <c r="AQ739" s="4"/>
      <c r="AR739" s="4"/>
      <c r="AS739" s="4"/>
      <c r="AT739" s="4"/>
      <c r="AU739" s="4"/>
      <c r="AV739" s="4"/>
      <c r="AW739" s="4"/>
      <c r="AX739" s="4"/>
    </row>
    <row r="740" spans="34:50" x14ac:dyDescent="0.35">
      <c r="AH740" s="4"/>
      <c r="AI740" s="4"/>
      <c r="AJ740" s="4"/>
      <c r="AK740" s="4"/>
      <c r="AL740" s="4"/>
      <c r="AM740" s="4"/>
      <c r="AN740" s="4"/>
      <c r="AO740" s="4"/>
      <c r="AP740" s="4"/>
      <c r="AQ740" s="4"/>
      <c r="AR740" s="4"/>
      <c r="AS740" s="4"/>
      <c r="AT740" s="4"/>
      <c r="AU740" s="4"/>
      <c r="AV740" s="4"/>
      <c r="AW740" s="4"/>
      <c r="AX740" s="4"/>
    </row>
    <row r="741" spans="34:50" x14ac:dyDescent="0.35">
      <c r="AH741" s="4"/>
      <c r="AI741" s="4"/>
      <c r="AJ741" s="4"/>
      <c r="AK741" s="4"/>
      <c r="AL741" s="4"/>
      <c r="AM741" s="4"/>
      <c r="AN741" s="4"/>
      <c r="AO741" s="4"/>
      <c r="AP741" s="4"/>
      <c r="AQ741" s="4"/>
      <c r="AR741" s="4"/>
      <c r="AS741" s="4"/>
      <c r="AT741" s="4"/>
      <c r="AU741" s="4"/>
      <c r="AV741" s="4"/>
      <c r="AW741" s="4"/>
      <c r="AX741" s="4"/>
    </row>
    <row r="742" spans="34:50" x14ac:dyDescent="0.35">
      <c r="AH742" s="4"/>
      <c r="AI742" s="4"/>
      <c r="AJ742" s="4"/>
      <c r="AK742" s="4"/>
      <c r="AL742" s="4"/>
      <c r="AM742" s="4"/>
      <c r="AN742" s="4"/>
      <c r="AO742" s="4"/>
      <c r="AP742" s="4"/>
      <c r="AQ742" s="4"/>
      <c r="AR742" s="4"/>
      <c r="AS742" s="4"/>
      <c r="AT742" s="4"/>
      <c r="AU742" s="4"/>
      <c r="AV742" s="4"/>
      <c r="AW742" s="4"/>
      <c r="AX742" s="4"/>
    </row>
    <row r="743" spans="34:50" x14ac:dyDescent="0.35">
      <c r="AH743" s="4"/>
      <c r="AI743" s="4"/>
      <c r="AJ743" s="4"/>
      <c r="AK743" s="4"/>
      <c r="AL743" s="4"/>
      <c r="AM743" s="4"/>
      <c r="AN743" s="4"/>
      <c r="AO743" s="4"/>
      <c r="AP743" s="4"/>
      <c r="AQ743" s="4"/>
      <c r="AR743" s="4"/>
      <c r="AS743" s="4"/>
      <c r="AT743" s="4"/>
      <c r="AU743" s="4"/>
      <c r="AV743" s="4"/>
      <c r="AW743" s="4"/>
      <c r="AX743" s="4"/>
    </row>
    <row r="744" spans="34:50" x14ac:dyDescent="0.35">
      <c r="AH744" s="4"/>
      <c r="AI744" s="4"/>
      <c r="AJ744" s="4"/>
      <c r="AK744" s="4"/>
      <c r="AL744" s="4"/>
      <c r="AM744" s="4"/>
      <c r="AN744" s="4"/>
      <c r="AO744" s="4"/>
      <c r="AP744" s="4"/>
      <c r="AQ744" s="4"/>
      <c r="AR744" s="4"/>
      <c r="AS744" s="4"/>
      <c r="AT744" s="4"/>
      <c r="AU744" s="4"/>
      <c r="AV744" s="4"/>
      <c r="AW744" s="4"/>
      <c r="AX744" s="4"/>
    </row>
    <row r="745" spans="34:50" x14ac:dyDescent="0.35">
      <c r="AH745" s="4"/>
      <c r="AI745" s="4"/>
      <c r="AJ745" s="4"/>
      <c r="AK745" s="4"/>
      <c r="AL745" s="4"/>
      <c r="AM745" s="4"/>
      <c r="AN745" s="4"/>
      <c r="AO745" s="4"/>
      <c r="AP745" s="4"/>
      <c r="AQ745" s="4"/>
      <c r="AR745" s="4"/>
      <c r="AS745" s="4"/>
      <c r="AT745" s="4"/>
      <c r="AU745" s="4"/>
      <c r="AV745" s="4"/>
      <c r="AW745" s="4"/>
      <c r="AX745" s="4"/>
    </row>
    <row r="746" spans="34:50" x14ac:dyDescent="0.35">
      <c r="AH746" s="4"/>
      <c r="AI746" s="4"/>
      <c r="AJ746" s="4"/>
      <c r="AK746" s="4"/>
      <c r="AL746" s="4"/>
      <c r="AM746" s="4"/>
      <c r="AN746" s="4"/>
      <c r="AO746" s="4"/>
      <c r="AP746" s="4"/>
      <c r="AQ746" s="4"/>
      <c r="AR746" s="4"/>
      <c r="AS746" s="4"/>
      <c r="AT746" s="4"/>
      <c r="AU746" s="4"/>
      <c r="AV746" s="4"/>
      <c r="AW746" s="4"/>
      <c r="AX746" s="4"/>
    </row>
    <row r="747" spans="34:50" x14ac:dyDescent="0.35">
      <c r="AH747" s="4"/>
      <c r="AI747" s="4"/>
      <c r="AJ747" s="4"/>
      <c r="AK747" s="4"/>
      <c r="AL747" s="4"/>
      <c r="AM747" s="4"/>
      <c r="AN747" s="4"/>
      <c r="AO747" s="4"/>
      <c r="AP747" s="4"/>
      <c r="AQ747" s="4"/>
      <c r="AR747" s="4"/>
      <c r="AS747" s="4"/>
      <c r="AT747" s="4"/>
      <c r="AU747" s="4"/>
      <c r="AV747" s="4"/>
      <c r="AW747" s="4"/>
      <c r="AX747" s="4"/>
    </row>
    <row r="748" spans="34:50" x14ac:dyDescent="0.35">
      <c r="AH748" s="4"/>
      <c r="AI748" s="4"/>
      <c r="AJ748" s="4"/>
      <c r="AK748" s="4"/>
      <c r="AL748" s="4"/>
      <c r="AM748" s="4"/>
      <c r="AN748" s="4"/>
      <c r="AO748" s="4"/>
      <c r="AP748" s="4"/>
      <c r="AQ748" s="4"/>
      <c r="AR748" s="4"/>
      <c r="AS748" s="4"/>
      <c r="AT748" s="4"/>
      <c r="AU748" s="4"/>
      <c r="AV748" s="4"/>
      <c r="AW748" s="4"/>
      <c r="AX748" s="4"/>
    </row>
    <row r="749" spans="34:50" x14ac:dyDescent="0.35">
      <c r="AH749" s="4"/>
      <c r="AI749" s="4"/>
      <c r="AJ749" s="4"/>
      <c r="AK749" s="4"/>
      <c r="AL749" s="4"/>
      <c r="AM749" s="4"/>
      <c r="AN749" s="4"/>
      <c r="AO749" s="4"/>
      <c r="AP749" s="4"/>
      <c r="AQ749" s="4"/>
      <c r="AR749" s="4"/>
      <c r="AS749" s="4"/>
      <c r="AT749" s="4"/>
      <c r="AU749" s="4"/>
      <c r="AV749" s="4"/>
      <c r="AW749" s="4"/>
      <c r="AX749" s="4"/>
    </row>
    <row r="750" spans="34:50" x14ac:dyDescent="0.35">
      <c r="AH750" s="4"/>
      <c r="AI750" s="4"/>
      <c r="AJ750" s="4"/>
      <c r="AK750" s="4"/>
      <c r="AL750" s="4"/>
      <c r="AM750" s="4"/>
      <c r="AN750" s="4"/>
      <c r="AO750" s="4"/>
      <c r="AP750" s="4"/>
      <c r="AQ750" s="4"/>
      <c r="AR750" s="4"/>
      <c r="AS750" s="4"/>
      <c r="AT750" s="4"/>
      <c r="AU750" s="4"/>
      <c r="AV750" s="4"/>
      <c r="AW750" s="4"/>
      <c r="AX750" s="4"/>
    </row>
    <row r="751" spans="34:50" x14ac:dyDescent="0.35">
      <c r="AH751" s="4"/>
      <c r="AI751" s="4"/>
      <c r="AJ751" s="4"/>
      <c r="AK751" s="4"/>
      <c r="AL751" s="4"/>
      <c r="AM751" s="4"/>
      <c r="AN751" s="4"/>
      <c r="AO751" s="4"/>
      <c r="AP751" s="4"/>
      <c r="AQ751" s="4"/>
      <c r="AR751" s="4"/>
      <c r="AS751" s="4"/>
      <c r="AT751" s="4"/>
      <c r="AU751" s="4"/>
      <c r="AV751" s="4"/>
      <c r="AW751" s="4"/>
      <c r="AX751" s="4"/>
    </row>
    <row r="752" spans="34:50" x14ac:dyDescent="0.35">
      <c r="AH752" s="4"/>
      <c r="AI752" s="4"/>
      <c r="AJ752" s="4"/>
      <c r="AK752" s="4"/>
      <c r="AL752" s="4"/>
      <c r="AM752" s="4"/>
      <c r="AN752" s="4"/>
      <c r="AO752" s="4"/>
      <c r="AP752" s="4"/>
      <c r="AQ752" s="4"/>
      <c r="AR752" s="4"/>
      <c r="AS752" s="4"/>
      <c r="AT752" s="4"/>
      <c r="AU752" s="4"/>
      <c r="AV752" s="4"/>
      <c r="AW752" s="4"/>
      <c r="AX752" s="4"/>
    </row>
    <row r="753" spans="34:50" x14ac:dyDescent="0.35">
      <c r="AH753" s="4"/>
      <c r="AI753" s="4"/>
      <c r="AJ753" s="4"/>
      <c r="AK753" s="4"/>
      <c r="AL753" s="4"/>
      <c r="AM753" s="4"/>
      <c r="AN753" s="4"/>
      <c r="AO753" s="4"/>
      <c r="AP753" s="4"/>
      <c r="AQ753" s="4"/>
      <c r="AR753" s="4"/>
      <c r="AS753" s="4"/>
      <c r="AT753" s="4"/>
      <c r="AU753" s="4"/>
      <c r="AV753" s="4"/>
      <c r="AW753" s="4"/>
      <c r="AX753" s="4"/>
    </row>
    <row r="754" spans="34:50" x14ac:dyDescent="0.35">
      <c r="AH754" s="4"/>
      <c r="AI754" s="4"/>
      <c r="AJ754" s="4"/>
      <c r="AK754" s="4"/>
      <c r="AL754" s="4"/>
      <c r="AM754" s="4"/>
      <c r="AN754" s="4"/>
      <c r="AO754" s="4"/>
      <c r="AP754" s="4"/>
      <c r="AQ754" s="4"/>
      <c r="AR754" s="4"/>
      <c r="AS754" s="4"/>
      <c r="AT754" s="4"/>
      <c r="AU754" s="4"/>
      <c r="AV754" s="4"/>
      <c r="AW754" s="4"/>
      <c r="AX754" s="4"/>
    </row>
    <row r="755" spans="34:50" x14ac:dyDescent="0.35">
      <c r="AH755" s="4"/>
      <c r="AI755" s="4"/>
      <c r="AJ755" s="4"/>
      <c r="AK755" s="4"/>
      <c r="AL755" s="4"/>
      <c r="AM755" s="4"/>
      <c r="AN755" s="4"/>
      <c r="AO755" s="4"/>
      <c r="AP755" s="4"/>
      <c r="AQ755" s="4"/>
      <c r="AR755" s="4"/>
      <c r="AS755" s="4"/>
      <c r="AT755" s="4"/>
      <c r="AU755" s="4"/>
      <c r="AV755" s="4"/>
      <c r="AW755" s="4"/>
      <c r="AX755" s="4"/>
    </row>
    <row r="756" spans="34:50" x14ac:dyDescent="0.35">
      <c r="AH756" s="4"/>
      <c r="AI756" s="4"/>
      <c r="AJ756" s="4"/>
      <c r="AK756" s="4"/>
      <c r="AL756" s="4"/>
      <c r="AM756" s="4"/>
      <c r="AN756" s="4"/>
      <c r="AO756" s="4"/>
      <c r="AP756" s="4"/>
      <c r="AQ756" s="4"/>
      <c r="AR756" s="4"/>
      <c r="AS756" s="4"/>
      <c r="AT756" s="4"/>
      <c r="AU756" s="4"/>
      <c r="AV756" s="4"/>
      <c r="AW756" s="4"/>
      <c r="AX756" s="4"/>
    </row>
    <row r="757" spans="34:50" x14ac:dyDescent="0.35">
      <c r="AH757" s="4"/>
      <c r="AI757" s="4"/>
      <c r="AJ757" s="4"/>
      <c r="AK757" s="4"/>
      <c r="AL757" s="4"/>
      <c r="AM757" s="4"/>
      <c r="AN757" s="4"/>
      <c r="AO757" s="4"/>
      <c r="AP757" s="4"/>
      <c r="AQ757" s="4"/>
      <c r="AR757" s="4"/>
      <c r="AS757" s="4"/>
      <c r="AT757" s="4"/>
      <c r="AU757" s="4"/>
      <c r="AV757" s="4"/>
      <c r="AW757" s="4"/>
      <c r="AX757" s="4"/>
    </row>
    <row r="758" spans="34:50" x14ac:dyDescent="0.35">
      <c r="AH758" s="4"/>
      <c r="AI758" s="4"/>
      <c r="AJ758" s="4"/>
      <c r="AK758" s="4"/>
      <c r="AL758" s="4"/>
      <c r="AM758" s="4"/>
      <c r="AN758" s="4"/>
      <c r="AO758" s="4"/>
      <c r="AP758" s="4"/>
      <c r="AQ758" s="4"/>
      <c r="AR758" s="4"/>
      <c r="AS758" s="4"/>
      <c r="AT758" s="4"/>
      <c r="AU758" s="4"/>
      <c r="AV758" s="4"/>
      <c r="AW758" s="4"/>
      <c r="AX758" s="4"/>
    </row>
    <row r="759" spans="34:50" x14ac:dyDescent="0.35">
      <c r="AH759" s="4"/>
      <c r="AI759" s="4"/>
      <c r="AJ759" s="4"/>
      <c r="AK759" s="4"/>
      <c r="AL759" s="4"/>
      <c r="AM759" s="4"/>
      <c r="AN759" s="4"/>
      <c r="AO759" s="4"/>
      <c r="AP759" s="4"/>
      <c r="AQ759" s="4"/>
      <c r="AR759" s="4"/>
      <c r="AS759" s="4"/>
      <c r="AT759" s="4"/>
      <c r="AU759" s="4"/>
      <c r="AV759" s="4"/>
      <c r="AW759" s="4"/>
      <c r="AX759" s="4"/>
    </row>
    <row r="760" spans="34:50" x14ac:dyDescent="0.35">
      <c r="AH760" s="4"/>
      <c r="AI760" s="4"/>
      <c r="AJ760" s="4"/>
      <c r="AK760" s="4"/>
      <c r="AL760" s="4"/>
      <c r="AM760" s="4"/>
      <c r="AN760" s="4"/>
      <c r="AO760" s="4"/>
      <c r="AP760" s="4"/>
      <c r="AQ760" s="4"/>
      <c r="AR760" s="4"/>
      <c r="AS760" s="4"/>
      <c r="AT760" s="4"/>
      <c r="AU760" s="4"/>
      <c r="AV760" s="4"/>
      <c r="AW760" s="4"/>
      <c r="AX760" s="4"/>
    </row>
    <row r="761" spans="34:50" x14ac:dyDescent="0.35">
      <c r="AH761" s="4"/>
      <c r="AI761" s="4"/>
      <c r="AJ761" s="4"/>
      <c r="AK761" s="4"/>
      <c r="AL761" s="4"/>
      <c r="AM761" s="4"/>
      <c r="AN761" s="4"/>
      <c r="AO761" s="4"/>
      <c r="AP761" s="4"/>
      <c r="AQ761" s="4"/>
      <c r="AR761" s="4"/>
      <c r="AS761" s="4"/>
      <c r="AT761" s="4"/>
      <c r="AU761" s="4"/>
      <c r="AV761" s="4"/>
      <c r="AW761" s="4"/>
      <c r="AX761" s="4"/>
    </row>
    <row r="762" spans="34:50" x14ac:dyDescent="0.35">
      <c r="AH762" s="4"/>
      <c r="AI762" s="4"/>
      <c r="AJ762" s="4"/>
      <c r="AK762" s="4"/>
      <c r="AL762" s="4"/>
      <c r="AM762" s="4"/>
      <c r="AN762" s="4"/>
      <c r="AO762" s="4"/>
      <c r="AP762" s="4"/>
      <c r="AQ762" s="4"/>
      <c r="AR762" s="4"/>
      <c r="AS762" s="4"/>
      <c r="AT762" s="4"/>
      <c r="AU762" s="4"/>
      <c r="AV762" s="4"/>
      <c r="AW762" s="4"/>
      <c r="AX762" s="4"/>
    </row>
    <row r="763" spans="34:50" x14ac:dyDescent="0.35">
      <c r="AH763" s="4"/>
      <c r="AI763" s="4"/>
      <c r="AJ763" s="4"/>
      <c r="AK763" s="4"/>
      <c r="AL763" s="4"/>
      <c r="AM763" s="4"/>
      <c r="AN763" s="4"/>
      <c r="AO763" s="4"/>
      <c r="AP763" s="4"/>
      <c r="AQ763" s="4"/>
      <c r="AR763" s="4"/>
      <c r="AS763" s="4"/>
      <c r="AT763" s="4"/>
      <c r="AU763" s="4"/>
      <c r="AV763" s="4"/>
      <c r="AW763" s="4"/>
      <c r="AX763" s="4"/>
    </row>
    <row r="764" spans="34:50" x14ac:dyDescent="0.35">
      <c r="AH764" s="4"/>
      <c r="AI764" s="4"/>
      <c r="AJ764" s="4"/>
      <c r="AK764" s="4"/>
      <c r="AL764" s="4"/>
      <c r="AM764" s="4"/>
      <c r="AN764" s="4"/>
      <c r="AO764" s="4"/>
      <c r="AP764" s="4"/>
      <c r="AQ764" s="4"/>
      <c r="AR764" s="4"/>
      <c r="AS764" s="4"/>
      <c r="AT764" s="4"/>
      <c r="AU764" s="4"/>
      <c r="AV764" s="4"/>
      <c r="AW764" s="4"/>
      <c r="AX764" s="4"/>
    </row>
    <row r="765" spans="34:50" x14ac:dyDescent="0.35">
      <c r="AH765" s="4"/>
      <c r="AI765" s="4"/>
      <c r="AJ765" s="4"/>
      <c r="AK765" s="4"/>
      <c r="AL765" s="4"/>
      <c r="AM765" s="4"/>
      <c r="AN765" s="4"/>
      <c r="AO765" s="4"/>
      <c r="AP765" s="4"/>
      <c r="AQ765" s="4"/>
      <c r="AR765" s="4"/>
      <c r="AS765" s="4"/>
      <c r="AT765" s="4"/>
      <c r="AU765" s="4"/>
      <c r="AV765" s="4"/>
      <c r="AW765" s="4"/>
      <c r="AX765" s="4"/>
    </row>
    <row r="766" spans="34:50" x14ac:dyDescent="0.35">
      <c r="AH766" s="4"/>
      <c r="AI766" s="4"/>
      <c r="AJ766" s="4"/>
      <c r="AK766" s="4"/>
      <c r="AL766" s="4"/>
      <c r="AM766" s="4"/>
      <c r="AN766" s="4"/>
      <c r="AO766" s="4"/>
      <c r="AP766" s="4"/>
      <c r="AQ766" s="4"/>
      <c r="AR766" s="4"/>
      <c r="AS766" s="4"/>
      <c r="AT766" s="4"/>
      <c r="AU766" s="4"/>
      <c r="AV766" s="4"/>
      <c r="AW766" s="4"/>
      <c r="AX766" s="4"/>
    </row>
    <row r="767" spans="34:50" x14ac:dyDescent="0.35">
      <c r="AH767" s="4"/>
      <c r="AI767" s="4"/>
      <c r="AJ767" s="4"/>
      <c r="AK767" s="4"/>
      <c r="AL767" s="4"/>
      <c r="AM767" s="4"/>
      <c r="AN767" s="4"/>
      <c r="AO767" s="4"/>
      <c r="AP767" s="4"/>
      <c r="AQ767" s="4"/>
      <c r="AR767" s="4"/>
      <c r="AS767" s="4"/>
      <c r="AT767" s="4"/>
      <c r="AU767" s="4"/>
      <c r="AV767" s="4"/>
      <c r="AW767" s="4"/>
      <c r="AX767" s="4"/>
    </row>
    <row r="768" spans="34:50" x14ac:dyDescent="0.35">
      <c r="AH768" s="4"/>
      <c r="AI768" s="4"/>
      <c r="AJ768" s="4"/>
      <c r="AK768" s="4"/>
      <c r="AL768" s="4"/>
      <c r="AM768" s="4"/>
      <c r="AN768" s="4"/>
      <c r="AO768" s="4"/>
      <c r="AP768" s="4"/>
      <c r="AQ768" s="4"/>
      <c r="AR768" s="4"/>
      <c r="AS768" s="4"/>
      <c r="AT768" s="4"/>
      <c r="AU768" s="4"/>
      <c r="AV768" s="4"/>
      <c r="AW768" s="4"/>
      <c r="AX768" s="4"/>
    </row>
    <row r="769" spans="34:50" x14ac:dyDescent="0.35">
      <c r="AH769" s="4"/>
      <c r="AI769" s="4"/>
      <c r="AJ769" s="4"/>
      <c r="AK769" s="4"/>
      <c r="AL769" s="4"/>
      <c r="AM769" s="4"/>
      <c r="AN769" s="4"/>
      <c r="AO769" s="4"/>
      <c r="AP769" s="4"/>
      <c r="AQ769" s="4"/>
      <c r="AR769" s="4"/>
      <c r="AS769" s="4"/>
      <c r="AT769" s="4"/>
      <c r="AU769" s="4"/>
      <c r="AV769" s="4"/>
      <c r="AW769" s="4"/>
      <c r="AX769" s="4"/>
    </row>
    <row r="770" spans="34:50" x14ac:dyDescent="0.35">
      <c r="AH770" s="4"/>
      <c r="AI770" s="4"/>
      <c r="AJ770" s="4"/>
      <c r="AK770" s="4"/>
      <c r="AL770" s="4"/>
      <c r="AM770" s="4"/>
      <c r="AN770" s="4"/>
      <c r="AO770" s="4"/>
      <c r="AP770" s="4"/>
      <c r="AQ770" s="4"/>
      <c r="AR770" s="4"/>
      <c r="AS770" s="4"/>
      <c r="AT770" s="4"/>
      <c r="AU770" s="4"/>
      <c r="AV770" s="4"/>
      <c r="AW770" s="4"/>
      <c r="AX770" s="4"/>
    </row>
    <row r="771" spans="34:50" x14ac:dyDescent="0.35">
      <c r="AH771" s="4"/>
      <c r="AI771" s="4"/>
      <c r="AJ771" s="4"/>
      <c r="AK771" s="4"/>
      <c r="AL771" s="4"/>
      <c r="AM771" s="4"/>
      <c r="AN771" s="4"/>
      <c r="AO771" s="4"/>
      <c r="AP771" s="4"/>
      <c r="AQ771" s="4"/>
      <c r="AR771" s="4"/>
      <c r="AS771" s="4"/>
      <c r="AT771" s="4"/>
      <c r="AU771" s="4"/>
      <c r="AV771" s="4"/>
      <c r="AW771" s="4"/>
      <c r="AX771" s="4"/>
    </row>
    <row r="772" spans="34:50" x14ac:dyDescent="0.35">
      <c r="AH772" s="4"/>
      <c r="AI772" s="4"/>
      <c r="AJ772" s="4"/>
      <c r="AK772" s="4"/>
      <c r="AL772" s="4"/>
      <c r="AM772" s="4"/>
      <c r="AN772" s="4"/>
      <c r="AO772" s="4"/>
      <c r="AP772" s="4"/>
      <c r="AQ772" s="4"/>
      <c r="AR772" s="4"/>
      <c r="AS772" s="4"/>
      <c r="AT772" s="4"/>
      <c r="AU772" s="4"/>
      <c r="AV772" s="4"/>
      <c r="AW772" s="4"/>
      <c r="AX772" s="4"/>
    </row>
    <row r="773" spans="34:50" x14ac:dyDescent="0.35">
      <c r="AH773" s="4"/>
      <c r="AI773" s="4"/>
      <c r="AJ773" s="4"/>
      <c r="AK773" s="4"/>
      <c r="AL773" s="4"/>
      <c r="AM773" s="4"/>
      <c r="AN773" s="4"/>
      <c r="AO773" s="4"/>
      <c r="AP773" s="4"/>
      <c r="AQ773" s="4"/>
      <c r="AR773" s="4"/>
      <c r="AS773" s="4"/>
      <c r="AT773" s="4"/>
      <c r="AU773" s="4"/>
      <c r="AV773" s="4"/>
      <c r="AW773" s="4"/>
      <c r="AX773" s="4"/>
    </row>
    <row r="774" spans="34:50" x14ac:dyDescent="0.35">
      <c r="AH774" s="4"/>
      <c r="AI774" s="4"/>
      <c r="AJ774" s="4"/>
      <c r="AK774" s="4"/>
      <c r="AL774" s="4"/>
      <c r="AM774" s="4"/>
      <c r="AN774" s="4"/>
      <c r="AO774" s="4"/>
      <c r="AP774" s="4"/>
      <c r="AQ774" s="4"/>
      <c r="AR774" s="4"/>
      <c r="AS774" s="4"/>
      <c r="AT774" s="4"/>
      <c r="AU774" s="4"/>
      <c r="AV774" s="4"/>
      <c r="AW774" s="4"/>
      <c r="AX774" s="4"/>
    </row>
    <row r="775" spans="34:50" x14ac:dyDescent="0.35">
      <c r="AH775" s="4"/>
      <c r="AI775" s="4"/>
      <c r="AJ775" s="4"/>
      <c r="AK775" s="4"/>
      <c r="AL775" s="4"/>
      <c r="AM775" s="4"/>
      <c r="AN775" s="4"/>
      <c r="AO775" s="4"/>
      <c r="AP775" s="4"/>
      <c r="AQ775" s="4"/>
      <c r="AR775" s="4"/>
      <c r="AS775" s="4"/>
      <c r="AT775" s="4"/>
      <c r="AU775" s="4"/>
      <c r="AV775" s="4"/>
      <c r="AW775" s="4"/>
      <c r="AX775" s="4"/>
    </row>
    <row r="776" spans="34:50" x14ac:dyDescent="0.35">
      <c r="AH776" s="4"/>
      <c r="AI776" s="4"/>
      <c r="AJ776" s="4"/>
      <c r="AK776" s="4"/>
      <c r="AL776" s="4"/>
      <c r="AM776" s="4"/>
      <c r="AN776" s="4"/>
      <c r="AO776" s="4"/>
      <c r="AP776" s="4"/>
      <c r="AQ776" s="4"/>
      <c r="AR776" s="4"/>
      <c r="AS776" s="4"/>
      <c r="AT776" s="4"/>
      <c r="AU776" s="4"/>
      <c r="AV776" s="4"/>
      <c r="AW776" s="4"/>
      <c r="AX776" s="4"/>
    </row>
    <row r="777" spans="34:50" x14ac:dyDescent="0.35">
      <c r="AH777" s="4"/>
      <c r="AI777" s="4"/>
      <c r="AJ777" s="4"/>
      <c r="AK777" s="4"/>
      <c r="AL777" s="4"/>
      <c r="AM777" s="4"/>
      <c r="AN777" s="4"/>
      <c r="AO777" s="4"/>
      <c r="AP777" s="4"/>
      <c r="AQ777" s="4"/>
      <c r="AR777" s="4"/>
      <c r="AS777" s="4"/>
      <c r="AT777" s="4"/>
      <c r="AU777" s="4"/>
      <c r="AV777" s="4"/>
      <c r="AW777" s="4"/>
      <c r="AX777" s="4"/>
    </row>
    <row r="778" spans="34:50" x14ac:dyDescent="0.35">
      <c r="AH778" s="4"/>
      <c r="AI778" s="4"/>
      <c r="AJ778" s="4"/>
      <c r="AK778" s="4"/>
      <c r="AL778" s="4"/>
      <c r="AM778" s="4"/>
      <c r="AN778" s="4"/>
      <c r="AO778" s="4"/>
      <c r="AP778" s="4"/>
      <c r="AQ778" s="4"/>
      <c r="AR778" s="4"/>
      <c r="AS778" s="4"/>
      <c r="AT778" s="4"/>
      <c r="AU778" s="4"/>
      <c r="AV778" s="4"/>
      <c r="AW778" s="4"/>
      <c r="AX778" s="4"/>
    </row>
    <row r="779" spans="34:50" x14ac:dyDescent="0.35">
      <c r="AH779" s="4"/>
      <c r="AI779" s="4"/>
      <c r="AJ779" s="4"/>
      <c r="AK779" s="4"/>
      <c r="AL779" s="4"/>
      <c r="AM779" s="4"/>
      <c r="AN779" s="4"/>
      <c r="AO779" s="4"/>
      <c r="AP779" s="4"/>
      <c r="AQ779" s="4"/>
      <c r="AR779" s="4"/>
      <c r="AS779" s="4"/>
      <c r="AT779" s="4"/>
      <c r="AU779" s="4"/>
      <c r="AV779" s="4"/>
      <c r="AW779" s="4"/>
      <c r="AX779" s="4"/>
    </row>
    <row r="780" spans="34:50" x14ac:dyDescent="0.35">
      <c r="AH780" s="4"/>
      <c r="AI780" s="4"/>
      <c r="AJ780" s="4"/>
      <c r="AK780" s="4"/>
      <c r="AL780" s="4"/>
      <c r="AM780" s="4"/>
      <c r="AN780" s="4"/>
      <c r="AO780" s="4"/>
      <c r="AP780" s="4"/>
      <c r="AQ780" s="4"/>
      <c r="AR780" s="4"/>
      <c r="AS780" s="4"/>
      <c r="AT780" s="4"/>
      <c r="AU780" s="4"/>
      <c r="AV780" s="4"/>
      <c r="AW780" s="4"/>
      <c r="AX780" s="4"/>
    </row>
    <row r="781" spans="34:50" x14ac:dyDescent="0.35">
      <c r="AH781" s="4"/>
      <c r="AI781" s="4"/>
      <c r="AJ781" s="4"/>
      <c r="AK781" s="4"/>
      <c r="AL781" s="4"/>
      <c r="AM781" s="4"/>
      <c r="AN781" s="4"/>
      <c r="AO781" s="4"/>
      <c r="AP781" s="4"/>
      <c r="AQ781" s="4"/>
      <c r="AR781" s="4"/>
      <c r="AS781" s="4"/>
      <c r="AT781" s="4"/>
      <c r="AU781" s="4"/>
      <c r="AV781" s="4"/>
      <c r="AW781" s="4"/>
      <c r="AX781" s="4"/>
    </row>
    <row r="782" spans="34:50" x14ac:dyDescent="0.35">
      <c r="AH782" s="4"/>
      <c r="AI782" s="4"/>
      <c r="AJ782" s="4"/>
      <c r="AK782" s="4"/>
      <c r="AL782" s="4"/>
      <c r="AM782" s="4"/>
      <c r="AN782" s="4"/>
      <c r="AO782" s="4"/>
      <c r="AP782" s="4"/>
      <c r="AQ782" s="4"/>
      <c r="AR782" s="4"/>
      <c r="AS782" s="4"/>
      <c r="AT782" s="4"/>
      <c r="AU782" s="4"/>
      <c r="AV782" s="4"/>
      <c r="AW782" s="4"/>
      <c r="AX782" s="4"/>
    </row>
    <row r="783" spans="34:50" x14ac:dyDescent="0.35">
      <c r="AH783" s="4"/>
      <c r="AI783" s="4"/>
      <c r="AJ783" s="4"/>
      <c r="AK783" s="4"/>
      <c r="AL783" s="4"/>
      <c r="AM783" s="4"/>
      <c r="AN783" s="4"/>
      <c r="AO783" s="4"/>
      <c r="AP783" s="4"/>
      <c r="AQ783" s="4"/>
      <c r="AR783" s="4"/>
      <c r="AS783" s="4"/>
      <c r="AT783" s="4"/>
      <c r="AU783" s="4"/>
      <c r="AV783" s="4"/>
      <c r="AW783" s="4"/>
      <c r="AX783" s="4"/>
    </row>
    <row r="784" spans="34:50" x14ac:dyDescent="0.35">
      <c r="AH784" s="4"/>
      <c r="AI784" s="4"/>
      <c r="AJ784" s="4"/>
      <c r="AK784" s="4"/>
      <c r="AL784" s="4"/>
      <c r="AM784" s="4"/>
      <c r="AN784" s="4"/>
      <c r="AO784" s="4"/>
      <c r="AP784" s="4"/>
      <c r="AQ784" s="4"/>
      <c r="AR784" s="4"/>
      <c r="AS784" s="4"/>
      <c r="AT784" s="4"/>
      <c r="AU784" s="4"/>
      <c r="AV784" s="4"/>
      <c r="AW784" s="4"/>
      <c r="AX784" s="4"/>
    </row>
    <row r="785" spans="34:50" x14ac:dyDescent="0.35">
      <c r="AH785" s="4"/>
      <c r="AI785" s="4"/>
      <c r="AJ785" s="4"/>
      <c r="AK785" s="4"/>
      <c r="AL785" s="4"/>
      <c r="AM785" s="4"/>
      <c r="AN785" s="4"/>
      <c r="AO785" s="4"/>
      <c r="AP785" s="4"/>
      <c r="AQ785" s="4"/>
      <c r="AR785" s="4"/>
      <c r="AS785" s="4"/>
      <c r="AT785" s="4"/>
      <c r="AU785" s="4"/>
      <c r="AV785" s="4"/>
      <c r="AW785" s="4"/>
      <c r="AX785" s="4"/>
    </row>
    <row r="786" spans="34:50" x14ac:dyDescent="0.35">
      <c r="AH786" s="4"/>
      <c r="AI786" s="4"/>
      <c r="AJ786" s="4"/>
      <c r="AK786" s="4"/>
      <c r="AL786" s="4"/>
      <c r="AM786" s="4"/>
      <c r="AN786" s="4"/>
      <c r="AO786" s="4"/>
      <c r="AP786" s="4"/>
      <c r="AQ786" s="4"/>
      <c r="AR786" s="4"/>
      <c r="AS786" s="4"/>
      <c r="AT786" s="4"/>
      <c r="AU786" s="4"/>
      <c r="AV786" s="4"/>
      <c r="AW786" s="4"/>
      <c r="AX786" s="4"/>
    </row>
    <row r="787" spans="34:50" x14ac:dyDescent="0.35">
      <c r="AH787" s="4"/>
      <c r="AI787" s="4"/>
      <c r="AJ787" s="4"/>
      <c r="AK787" s="4"/>
      <c r="AL787" s="4"/>
      <c r="AM787" s="4"/>
      <c r="AN787" s="4"/>
      <c r="AO787" s="4"/>
      <c r="AP787" s="4"/>
      <c r="AQ787" s="4"/>
      <c r="AR787" s="4"/>
      <c r="AS787" s="4"/>
      <c r="AT787" s="4"/>
      <c r="AU787" s="4"/>
      <c r="AV787" s="4"/>
      <c r="AW787" s="4"/>
      <c r="AX787" s="4"/>
    </row>
    <row r="788" spans="34:50" x14ac:dyDescent="0.35">
      <c r="AH788" s="4"/>
      <c r="AI788" s="4"/>
      <c r="AJ788" s="4"/>
      <c r="AK788" s="4"/>
      <c r="AL788" s="4"/>
      <c r="AM788" s="4"/>
      <c r="AN788" s="4"/>
      <c r="AO788" s="4"/>
      <c r="AP788" s="4"/>
      <c r="AQ788" s="4"/>
      <c r="AR788" s="4"/>
      <c r="AS788" s="4"/>
      <c r="AT788" s="4"/>
      <c r="AU788" s="4"/>
      <c r="AV788" s="4"/>
      <c r="AW788" s="4"/>
      <c r="AX788" s="4"/>
    </row>
    <row r="789" spans="34:50" x14ac:dyDescent="0.35">
      <c r="AH789" s="4"/>
      <c r="AI789" s="4"/>
      <c r="AJ789" s="4"/>
      <c r="AK789" s="4"/>
      <c r="AL789" s="4"/>
      <c r="AM789" s="4"/>
      <c r="AN789" s="4"/>
      <c r="AO789" s="4"/>
      <c r="AP789" s="4"/>
      <c r="AQ789" s="4"/>
      <c r="AR789" s="4"/>
      <c r="AS789" s="4"/>
      <c r="AT789" s="4"/>
      <c r="AU789" s="4"/>
      <c r="AV789" s="4"/>
      <c r="AW789" s="4"/>
      <c r="AX789" s="4"/>
    </row>
    <row r="790" spans="34:50" x14ac:dyDescent="0.35">
      <c r="AH790" s="4"/>
      <c r="AI790" s="4"/>
      <c r="AJ790" s="4"/>
      <c r="AK790" s="4"/>
      <c r="AL790" s="4"/>
      <c r="AM790" s="4"/>
      <c r="AN790" s="4"/>
      <c r="AO790" s="4"/>
      <c r="AP790" s="4"/>
      <c r="AQ790" s="4"/>
      <c r="AR790" s="4"/>
      <c r="AS790" s="4"/>
      <c r="AT790" s="4"/>
      <c r="AU790" s="4"/>
      <c r="AV790" s="4"/>
      <c r="AW790" s="4"/>
      <c r="AX790" s="4"/>
    </row>
    <row r="791" spans="34:50" x14ac:dyDescent="0.35">
      <c r="AH791" s="4"/>
      <c r="AI791" s="4"/>
      <c r="AJ791" s="4"/>
      <c r="AK791" s="4"/>
      <c r="AL791" s="4"/>
      <c r="AM791" s="4"/>
      <c r="AN791" s="4"/>
      <c r="AO791" s="4"/>
      <c r="AP791" s="4"/>
      <c r="AQ791" s="4"/>
      <c r="AR791" s="4"/>
      <c r="AS791" s="4"/>
      <c r="AT791" s="4"/>
      <c r="AU791" s="4"/>
      <c r="AV791" s="4"/>
      <c r="AW791" s="4"/>
      <c r="AX791" s="4"/>
    </row>
    <row r="792" spans="34:50" x14ac:dyDescent="0.35">
      <c r="AH792" s="4"/>
      <c r="AI792" s="4"/>
      <c r="AJ792" s="4"/>
      <c r="AK792" s="4"/>
      <c r="AL792" s="4"/>
      <c r="AM792" s="4"/>
      <c r="AN792" s="4"/>
      <c r="AO792" s="4"/>
      <c r="AP792" s="4"/>
      <c r="AQ792" s="4"/>
      <c r="AR792" s="4"/>
      <c r="AS792" s="4"/>
      <c r="AT792" s="4"/>
      <c r="AU792" s="4"/>
      <c r="AV792" s="4"/>
      <c r="AW792" s="4"/>
      <c r="AX792" s="4"/>
    </row>
    <row r="793" spans="34:50" x14ac:dyDescent="0.35">
      <c r="AH793" s="4"/>
      <c r="AI793" s="4"/>
      <c r="AJ793" s="4"/>
      <c r="AK793" s="4"/>
      <c r="AL793" s="4"/>
      <c r="AM793" s="4"/>
      <c r="AN793" s="4"/>
      <c r="AO793" s="4"/>
      <c r="AP793" s="4"/>
      <c r="AQ793" s="4"/>
      <c r="AR793" s="4"/>
      <c r="AS793" s="4"/>
      <c r="AT793" s="4"/>
      <c r="AU793" s="4"/>
      <c r="AV793" s="4"/>
      <c r="AW793" s="4"/>
      <c r="AX793" s="4"/>
    </row>
    <row r="794" spans="34:50" x14ac:dyDescent="0.35">
      <c r="AH794" s="4"/>
      <c r="AI794" s="4"/>
      <c r="AJ794" s="4"/>
      <c r="AK794" s="4"/>
      <c r="AL794" s="4"/>
      <c r="AM794" s="4"/>
      <c r="AN794" s="4"/>
      <c r="AO794" s="4"/>
      <c r="AP794" s="4"/>
      <c r="AQ794" s="4"/>
      <c r="AR794" s="4"/>
      <c r="AS794" s="4"/>
      <c r="AT794" s="4"/>
      <c r="AU794" s="4"/>
      <c r="AV794" s="4"/>
      <c r="AW794" s="4"/>
      <c r="AX794" s="4"/>
    </row>
    <row r="795" spans="34:50" x14ac:dyDescent="0.35">
      <c r="AH795" s="4"/>
      <c r="AI795" s="4"/>
      <c r="AJ795" s="4"/>
      <c r="AK795" s="4"/>
      <c r="AL795" s="4"/>
      <c r="AM795" s="4"/>
      <c r="AN795" s="4"/>
      <c r="AO795" s="4"/>
      <c r="AP795" s="4"/>
      <c r="AQ795" s="4"/>
      <c r="AR795" s="4"/>
      <c r="AS795" s="4"/>
      <c r="AT795" s="4"/>
      <c r="AU795" s="4"/>
      <c r="AV795" s="4"/>
      <c r="AW795" s="4"/>
      <c r="AX795" s="4"/>
    </row>
    <row r="796" spans="34:50" x14ac:dyDescent="0.35">
      <c r="AH796" s="4"/>
      <c r="AI796" s="4"/>
      <c r="AJ796" s="4"/>
      <c r="AK796" s="4"/>
      <c r="AL796" s="4"/>
      <c r="AM796" s="4"/>
      <c r="AN796" s="4"/>
      <c r="AO796" s="4"/>
      <c r="AP796" s="4"/>
      <c r="AQ796" s="4"/>
      <c r="AR796" s="4"/>
      <c r="AS796" s="4"/>
      <c r="AT796" s="4"/>
      <c r="AU796" s="4"/>
      <c r="AV796" s="4"/>
      <c r="AW796" s="4"/>
      <c r="AX796" s="4"/>
    </row>
    <row r="797" spans="34:50" x14ac:dyDescent="0.35">
      <c r="AH797" s="4"/>
      <c r="AI797" s="4"/>
      <c r="AJ797" s="4"/>
      <c r="AK797" s="4"/>
      <c r="AL797" s="4"/>
      <c r="AM797" s="4"/>
      <c r="AN797" s="4"/>
      <c r="AO797" s="4"/>
      <c r="AP797" s="4"/>
      <c r="AQ797" s="4"/>
      <c r="AR797" s="4"/>
      <c r="AS797" s="4"/>
      <c r="AT797" s="4"/>
      <c r="AU797" s="4"/>
      <c r="AV797" s="4"/>
      <c r="AW797" s="4"/>
      <c r="AX797" s="4"/>
    </row>
    <row r="798" spans="34:50" x14ac:dyDescent="0.35">
      <c r="AH798" s="4"/>
      <c r="AI798" s="4"/>
      <c r="AJ798" s="4"/>
      <c r="AK798" s="4"/>
      <c r="AL798" s="4"/>
      <c r="AM798" s="4"/>
      <c r="AN798" s="4"/>
      <c r="AO798" s="4"/>
      <c r="AP798" s="4"/>
      <c r="AQ798" s="4"/>
      <c r="AR798" s="4"/>
      <c r="AS798" s="4"/>
      <c r="AT798" s="4"/>
      <c r="AU798" s="4"/>
      <c r="AV798" s="4"/>
      <c r="AW798" s="4"/>
      <c r="AX798" s="4"/>
    </row>
    <row r="799" spans="34:50" x14ac:dyDescent="0.35">
      <c r="AH799" s="4"/>
      <c r="AI799" s="4"/>
      <c r="AJ799" s="4"/>
      <c r="AK799" s="4"/>
      <c r="AL799" s="4"/>
      <c r="AM799" s="4"/>
      <c r="AN799" s="4"/>
      <c r="AO799" s="4"/>
      <c r="AP799" s="4"/>
      <c r="AQ799" s="4"/>
      <c r="AR799" s="4"/>
      <c r="AS799" s="4"/>
      <c r="AT799" s="4"/>
      <c r="AU799" s="4"/>
      <c r="AV799" s="4"/>
      <c r="AW799" s="4"/>
      <c r="AX799" s="4"/>
    </row>
    <row r="800" spans="34:50" x14ac:dyDescent="0.35">
      <c r="AH800" s="4"/>
      <c r="AI800" s="4"/>
      <c r="AJ800" s="4"/>
      <c r="AK800" s="4"/>
      <c r="AL800" s="4"/>
      <c r="AM800" s="4"/>
      <c r="AN800" s="4"/>
      <c r="AO800" s="4"/>
      <c r="AP800" s="4"/>
      <c r="AQ800" s="4"/>
      <c r="AR800" s="4"/>
      <c r="AS800" s="4"/>
      <c r="AT800" s="4"/>
      <c r="AU800" s="4"/>
      <c r="AV800" s="4"/>
      <c r="AW800" s="4"/>
      <c r="AX800" s="4"/>
    </row>
    <row r="801" spans="34:50" x14ac:dyDescent="0.35">
      <c r="AH801" s="4"/>
      <c r="AI801" s="4"/>
      <c r="AJ801" s="4"/>
      <c r="AK801" s="4"/>
      <c r="AL801" s="4"/>
      <c r="AM801" s="4"/>
      <c r="AN801" s="4"/>
      <c r="AO801" s="4"/>
      <c r="AP801" s="4"/>
      <c r="AQ801" s="4"/>
      <c r="AR801" s="4"/>
      <c r="AS801" s="4"/>
      <c r="AT801" s="4"/>
      <c r="AU801" s="4"/>
      <c r="AV801" s="4"/>
      <c r="AW801" s="4"/>
      <c r="AX801" s="4"/>
    </row>
    <row r="802" spans="34:50" x14ac:dyDescent="0.35">
      <c r="AH802" s="4"/>
      <c r="AI802" s="4"/>
      <c r="AJ802" s="4"/>
      <c r="AK802" s="4"/>
      <c r="AL802" s="4"/>
      <c r="AM802" s="4"/>
      <c r="AN802" s="4"/>
      <c r="AO802" s="4"/>
      <c r="AP802" s="4"/>
      <c r="AQ802" s="4"/>
      <c r="AR802" s="4"/>
      <c r="AS802" s="4"/>
      <c r="AT802" s="4"/>
      <c r="AU802" s="4"/>
      <c r="AV802" s="4"/>
      <c r="AW802" s="4"/>
      <c r="AX802" s="4"/>
    </row>
    <row r="803" spans="34:50" x14ac:dyDescent="0.35">
      <c r="AH803" s="4"/>
      <c r="AI803" s="4"/>
      <c r="AJ803" s="4"/>
      <c r="AK803" s="4"/>
      <c r="AL803" s="4"/>
      <c r="AM803" s="4"/>
      <c r="AN803" s="4"/>
      <c r="AO803" s="4"/>
      <c r="AP803" s="4"/>
      <c r="AQ803" s="4"/>
      <c r="AR803" s="4"/>
      <c r="AS803" s="4"/>
      <c r="AT803" s="4"/>
      <c r="AU803" s="4"/>
      <c r="AV803" s="4"/>
      <c r="AW803" s="4"/>
      <c r="AX803" s="4"/>
    </row>
    <row r="804" spans="34:50" x14ac:dyDescent="0.35">
      <c r="AH804" s="4"/>
      <c r="AI804" s="4"/>
      <c r="AJ804" s="4"/>
      <c r="AK804" s="4"/>
      <c r="AL804" s="4"/>
      <c r="AM804" s="4"/>
      <c r="AN804" s="4"/>
      <c r="AO804" s="4"/>
      <c r="AP804" s="4"/>
      <c r="AQ804" s="4"/>
      <c r="AR804" s="4"/>
      <c r="AS804" s="4"/>
      <c r="AT804" s="4"/>
      <c r="AU804" s="4"/>
      <c r="AV804" s="4"/>
      <c r="AW804" s="4"/>
      <c r="AX804" s="4"/>
    </row>
    <row r="805" spans="34:50" x14ac:dyDescent="0.35">
      <c r="AH805" s="4"/>
      <c r="AI805" s="4"/>
      <c r="AJ805" s="4"/>
      <c r="AK805" s="4"/>
      <c r="AL805" s="4"/>
      <c r="AM805" s="4"/>
      <c r="AN805" s="4"/>
      <c r="AO805" s="4"/>
      <c r="AP805" s="4"/>
      <c r="AQ805" s="4"/>
      <c r="AR805" s="4"/>
      <c r="AS805" s="4"/>
      <c r="AT805" s="4"/>
      <c r="AU805" s="4"/>
      <c r="AV805" s="4"/>
      <c r="AW805" s="4"/>
      <c r="AX805" s="4"/>
    </row>
    <row r="806" spans="34:50" x14ac:dyDescent="0.35">
      <c r="AH806" s="4"/>
      <c r="AI806" s="4"/>
      <c r="AJ806" s="4"/>
      <c r="AK806" s="4"/>
      <c r="AL806" s="4"/>
      <c r="AM806" s="4"/>
      <c r="AN806" s="4"/>
      <c r="AO806" s="4"/>
      <c r="AP806" s="4"/>
      <c r="AQ806" s="4"/>
      <c r="AR806" s="4"/>
      <c r="AS806" s="4"/>
      <c r="AT806" s="4"/>
      <c r="AU806" s="4"/>
      <c r="AV806" s="4"/>
      <c r="AW806" s="4"/>
      <c r="AX806" s="4"/>
    </row>
    <row r="807" spans="34:50" x14ac:dyDescent="0.35">
      <c r="AH807" s="4"/>
      <c r="AI807" s="4"/>
      <c r="AJ807" s="4"/>
      <c r="AK807" s="4"/>
      <c r="AL807" s="4"/>
      <c r="AM807" s="4"/>
      <c r="AN807" s="4"/>
      <c r="AO807" s="4"/>
      <c r="AP807" s="4"/>
      <c r="AQ807" s="4"/>
      <c r="AR807" s="4"/>
      <c r="AS807" s="4"/>
      <c r="AT807" s="4"/>
      <c r="AU807" s="4"/>
      <c r="AV807" s="4"/>
      <c r="AW807" s="4"/>
      <c r="AX807" s="4"/>
    </row>
    <row r="808" spans="34:50" x14ac:dyDescent="0.35">
      <c r="AH808" s="4"/>
      <c r="AI808" s="4"/>
      <c r="AJ808" s="4"/>
      <c r="AK808" s="4"/>
      <c r="AL808" s="4"/>
      <c r="AM808" s="4"/>
      <c r="AN808" s="4"/>
      <c r="AO808" s="4"/>
      <c r="AP808" s="4"/>
      <c r="AQ808" s="4"/>
      <c r="AR808" s="4"/>
      <c r="AS808" s="4"/>
      <c r="AT808" s="4"/>
      <c r="AU808" s="4"/>
      <c r="AV808" s="4"/>
      <c r="AW808" s="4"/>
      <c r="AX808" s="4"/>
    </row>
    <row r="809" spans="34:50" x14ac:dyDescent="0.35">
      <c r="AH809" s="4"/>
      <c r="AI809" s="4"/>
      <c r="AJ809" s="4"/>
      <c r="AK809" s="4"/>
      <c r="AL809" s="4"/>
      <c r="AM809" s="4"/>
      <c r="AN809" s="4"/>
      <c r="AO809" s="4"/>
      <c r="AP809" s="4"/>
      <c r="AQ809" s="4"/>
      <c r="AR809" s="4"/>
      <c r="AS809" s="4"/>
      <c r="AT809" s="4"/>
      <c r="AU809" s="4"/>
      <c r="AV809" s="4"/>
      <c r="AW809" s="4"/>
      <c r="AX809" s="4"/>
    </row>
    <row r="810" spans="34:50" x14ac:dyDescent="0.35">
      <c r="AH810" s="4"/>
      <c r="AI810" s="4"/>
      <c r="AJ810" s="4"/>
      <c r="AK810" s="4"/>
      <c r="AL810" s="4"/>
      <c r="AM810" s="4"/>
      <c r="AN810" s="4"/>
      <c r="AO810" s="4"/>
      <c r="AP810" s="4"/>
      <c r="AQ810" s="4"/>
      <c r="AR810" s="4"/>
      <c r="AS810" s="4"/>
      <c r="AT810" s="4"/>
      <c r="AU810" s="4"/>
      <c r="AV810" s="4"/>
      <c r="AW810" s="4"/>
      <c r="AX810" s="4"/>
    </row>
    <row r="811" spans="34:50" x14ac:dyDescent="0.35">
      <c r="AH811" s="4"/>
      <c r="AI811" s="4"/>
      <c r="AJ811" s="4"/>
      <c r="AK811" s="4"/>
      <c r="AL811" s="4"/>
      <c r="AM811" s="4"/>
      <c r="AN811" s="4"/>
      <c r="AO811" s="4"/>
      <c r="AP811" s="4"/>
      <c r="AQ811" s="4"/>
      <c r="AR811" s="4"/>
      <c r="AS811" s="4"/>
      <c r="AT811" s="4"/>
      <c r="AU811" s="4"/>
      <c r="AV811" s="4"/>
      <c r="AW811" s="4"/>
      <c r="AX811" s="4"/>
    </row>
    <row r="812" spans="34:50" x14ac:dyDescent="0.35">
      <c r="AH812" s="4"/>
      <c r="AI812" s="4"/>
      <c r="AJ812" s="4"/>
      <c r="AK812" s="4"/>
      <c r="AL812" s="4"/>
      <c r="AM812" s="4"/>
      <c r="AN812" s="4"/>
      <c r="AO812" s="4"/>
      <c r="AP812" s="4"/>
      <c r="AQ812" s="4"/>
      <c r="AR812" s="4"/>
      <c r="AS812" s="4"/>
      <c r="AT812" s="4"/>
      <c r="AU812" s="4"/>
      <c r="AV812" s="4"/>
      <c r="AW812" s="4"/>
      <c r="AX812" s="4"/>
    </row>
    <row r="813" spans="34:50" x14ac:dyDescent="0.35">
      <c r="AH813" s="4"/>
      <c r="AI813" s="4"/>
      <c r="AJ813" s="4"/>
      <c r="AK813" s="4"/>
      <c r="AL813" s="4"/>
      <c r="AM813" s="4"/>
      <c r="AN813" s="4"/>
      <c r="AO813" s="4"/>
      <c r="AP813" s="4"/>
      <c r="AQ813" s="4"/>
      <c r="AR813" s="4"/>
      <c r="AS813" s="4"/>
      <c r="AT813" s="4"/>
      <c r="AU813" s="4"/>
      <c r="AV813" s="4"/>
      <c r="AW813" s="4"/>
      <c r="AX813" s="4"/>
    </row>
    <row r="814" spans="34:50" x14ac:dyDescent="0.35">
      <c r="AH814" s="4"/>
      <c r="AI814" s="4"/>
      <c r="AJ814" s="4"/>
      <c r="AK814" s="4"/>
      <c r="AL814" s="4"/>
      <c r="AM814" s="4"/>
      <c r="AN814" s="4"/>
      <c r="AO814" s="4"/>
      <c r="AP814" s="4"/>
      <c r="AQ814" s="4"/>
      <c r="AR814" s="4"/>
      <c r="AS814" s="4"/>
      <c r="AT814" s="4"/>
      <c r="AU814" s="4"/>
      <c r="AV814" s="4"/>
      <c r="AW814" s="4"/>
      <c r="AX814" s="4"/>
    </row>
    <row r="815" spans="34:50" x14ac:dyDescent="0.35">
      <c r="AH815" s="4"/>
      <c r="AI815" s="4"/>
      <c r="AJ815" s="4"/>
      <c r="AK815" s="4"/>
      <c r="AL815" s="4"/>
      <c r="AM815" s="4"/>
      <c r="AN815" s="4"/>
      <c r="AO815" s="4"/>
      <c r="AP815" s="4"/>
      <c r="AQ815" s="4"/>
      <c r="AR815" s="4"/>
      <c r="AS815" s="4"/>
      <c r="AT815" s="4"/>
      <c r="AU815" s="4"/>
      <c r="AV815" s="4"/>
      <c r="AW815" s="4"/>
      <c r="AX815" s="4"/>
    </row>
    <row r="816" spans="34:50" x14ac:dyDescent="0.35">
      <c r="AH816" s="4"/>
      <c r="AI816" s="4"/>
      <c r="AJ816" s="4"/>
      <c r="AK816" s="4"/>
      <c r="AL816" s="4"/>
      <c r="AM816" s="4"/>
      <c r="AN816" s="4"/>
      <c r="AO816" s="4"/>
      <c r="AP816" s="4"/>
      <c r="AQ816" s="4"/>
      <c r="AR816" s="4"/>
      <c r="AS816" s="4"/>
      <c r="AT816" s="4"/>
      <c r="AU816" s="4"/>
      <c r="AV816" s="4"/>
      <c r="AW816" s="4"/>
      <c r="AX816" s="4"/>
    </row>
    <row r="817" spans="34:50" x14ac:dyDescent="0.35">
      <c r="AH817" s="4"/>
      <c r="AI817" s="4"/>
      <c r="AJ817" s="4"/>
      <c r="AK817" s="4"/>
      <c r="AL817" s="4"/>
      <c r="AM817" s="4"/>
      <c r="AN817" s="4"/>
      <c r="AO817" s="4"/>
      <c r="AP817" s="4"/>
      <c r="AQ817" s="4"/>
      <c r="AR817" s="4"/>
      <c r="AS817" s="4"/>
      <c r="AT817" s="4"/>
      <c r="AU817" s="4"/>
      <c r="AV817" s="4"/>
      <c r="AW817" s="4"/>
      <c r="AX817" s="4"/>
    </row>
    <row r="818" spans="34:50" x14ac:dyDescent="0.35">
      <c r="AH818" s="4"/>
      <c r="AI818" s="4"/>
      <c r="AJ818" s="4"/>
      <c r="AK818" s="4"/>
      <c r="AL818" s="4"/>
      <c r="AM818" s="4"/>
      <c r="AN818" s="4"/>
      <c r="AO818" s="4"/>
      <c r="AP818" s="4"/>
      <c r="AQ818" s="4"/>
      <c r="AR818" s="4"/>
      <c r="AS818" s="4"/>
      <c r="AT818" s="4"/>
      <c r="AU818" s="4"/>
      <c r="AV818" s="4"/>
      <c r="AW818" s="4"/>
      <c r="AX818" s="4"/>
    </row>
    <row r="819" spans="34:50" x14ac:dyDescent="0.35">
      <c r="AH819" s="4"/>
      <c r="AI819" s="4"/>
      <c r="AJ819" s="4"/>
      <c r="AK819" s="4"/>
      <c r="AL819" s="4"/>
      <c r="AM819" s="4"/>
      <c r="AN819" s="4"/>
      <c r="AO819" s="4"/>
      <c r="AP819" s="4"/>
      <c r="AQ819" s="4"/>
      <c r="AR819" s="4"/>
      <c r="AS819" s="4"/>
      <c r="AT819" s="4"/>
      <c r="AU819" s="4"/>
      <c r="AV819" s="4"/>
      <c r="AW819" s="4"/>
      <c r="AX819" s="4"/>
    </row>
    <row r="820" spans="34:50" x14ac:dyDescent="0.35">
      <c r="AH820" s="4"/>
      <c r="AI820" s="4"/>
      <c r="AJ820" s="4"/>
      <c r="AK820" s="4"/>
      <c r="AL820" s="4"/>
      <c r="AM820" s="4"/>
      <c r="AN820" s="4"/>
      <c r="AO820" s="4"/>
      <c r="AP820" s="4"/>
      <c r="AQ820" s="4"/>
      <c r="AR820" s="4"/>
      <c r="AS820" s="4"/>
      <c r="AT820" s="4"/>
      <c r="AU820" s="4"/>
      <c r="AV820" s="4"/>
      <c r="AW820" s="4"/>
      <c r="AX820" s="4"/>
    </row>
    <row r="821" spans="34:50" x14ac:dyDescent="0.35">
      <c r="AH821" s="4"/>
      <c r="AI821" s="4"/>
      <c r="AJ821" s="4"/>
      <c r="AK821" s="4"/>
      <c r="AL821" s="4"/>
      <c r="AM821" s="4"/>
      <c r="AN821" s="4"/>
      <c r="AO821" s="4"/>
      <c r="AP821" s="4"/>
      <c r="AQ821" s="4"/>
      <c r="AR821" s="4"/>
      <c r="AS821" s="4"/>
      <c r="AT821" s="4"/>
      <c r="AU821" s="4"/>
      <c r="AV821" s="4"/>
      <c r="AW821" s="4"/>
      <c r="AX821" s="4"/>
    </row>
    <row r="822" spans="34:50" x14ac:dyDescent="0.35">
      <c r="AH822" s="4"/>
      <c r="AI822" s="4"/>
      <c r="AJ822" s="4"/>
      <c r="AK822" s="4"/>
      <c r="AL822" s="4"/>
      <c r="AM822" s="4"/>
      <c r="AN822" s="4"/>
      <c r="AO822" s="4"/>
      <c r="AP822" s="4"/>
      <c r="AQ822" s="4"/>
      <c r="AR822" s="4"/>
      <c r="AS822" s="4"/>
      <c r="AT822" s="4"/>
      <c r="AU822" s="4"/>
      <c r="AV822" s="4"/>
      <c r="AW822" s="4"/>
      <c r="AX822" s="4"/>
    </row>
    <row r="823" spans="34:50" x14ac:dyDescent="0.35">
      <c r="AH823" s="4"/>
      <c r="AI823" s="4"/>
      <c r="AJ823" s="4"/>
      <c r="AK823" s="4"/>
      <c r="AL823" s="4"/>
      <c r="AM823" s="4"/>
      <c r="AN823" s="4"/>
      <c r="AO823" s="4"/>
      <c r="AP823" s="4"/>
      <c r="AQ823" s="4"/>
      <c r="AR823" s="4"/>
      <c r="AS823" s="4"/>
      <c r="AT823" s="4"/>
      <c r="AU823" s="4"/>
      <c r="AV823" s="4"/>
      <c r="AW823" s="4"/>
      <c r="AX823" s="4"/>
    </row>
    <row r="824" spans="34:50" x14ac:dyDescent="0.35">
      <c r="AH824" s="4"/>
      <c r="AI824" s="4"/>
      <c r="AJ824" s="4"/>
      <c r="AK824" s="4"/>
      <c r="AL824" s="4"/>
      <c r="AM824" s="4"/>
      <c r="AN824" s="4"/>
      <c r="AO824" s="4"/>
      <c r="AP824" s="4"/>
      <c r="AQ824" s="4"/>
      <c r="AR824" s="4"/>
      <c r="AS824" s="4"/>
      <c r="AT824" s="4"/>
      <c r="AU824" s="4"/>
      <c r="AV824" s="4"/>
      <c r="AW824" s="4"/>
      <c r="AX824" s="4"/>
    </row>
    <row r="825" spans="34:50" x14ac:dyDescent="0.35">
      <c r="AH825" s="4"/>
      <c r="AI825" s="4"/>
      <c r="AJ825" s="4"/>
      <c r="AK825" s="4"/>
      <c r="AL825" s="4"/>
      <c r="AM825" s="4"/>
      <c r="AN825" s="4"/>
      <c r="AO825" s="4"/>
      <c r="AP825" s="4"/>
      <c r="AQ825" s="4"/>
      <c r="AR825" s="4"/>
      <c r="AS825" s="4"/>
      <c r="AT825" s="4"/>
      <c r="AU825" s="4"/>
      <c r="AV825" s="4"/>
      <c r="AW825" s="4"/>
      <c r="AX825" s="4"/>
    </row>
    <row r="826" spans="34:50" x14ac:dyDescent="0.35">
      <c r="AH826" s="4"/>
      <c r="AI826" s="4"/>
      <c r="AJ826" s="4"/>
      <c r="AK826" s="4"/>
      <c r="AL826" s="4"/>
      <c r="AM826" s="4"/>
      <c r="AN826" s="4"/>
      <c r="AO826" s="4"/>
      <c r="AP826" s="4"/>
      <c r="AQ826" s="4"/>
      <c r="AR826" s="4"/>
      <c r="AS826" s="4"/>
      <c r="AT826" s="4"/>
      <c r="AU826" s="4"/>
      <c r="AV826" s="4"/>
      <c r="AW826" s="4"/>
      <c r="AX826" s="4"/>
    </row>
    <row r="827" spans="34:50" x14ac:dyDescent="0.35">
      <c r="AH827" s="4"/>
      <c r="AI827" s="4"/>
      <c r="AJ827" s="4"/>
      <c r="AK827" s="4"/>
      <c r="AL827" s="4"/>
      <c r="AM827" s="4"/>
      <c r="AN827" s="4"/>
      <c r="AO827" s="4"/>
      <c r="AP827" s="4"/>
      <c r="AQ827" s="4"/>
      <c r="AR827" s="4"/>
      <c r="AS827" s="4"/>
      <c r="AT827" s="4"/>
      <c r="AU827" s="4"/>
      <c r="AV827" s="4"/>
      <c r="AW827" s="4"/>
      <c r="AX827" s="4"/>
    </row>
    <row r="828" spans="34:50" x14ac:dyDescent="0.35">
      <c r="AH828" s="4"/>
      <c r="AI828" s="4"/>
      <c r="AJ828" s="4"/>
      <c r="AK828" s="4"/>
      <c r="AL828" s="4"/>
      <c r="AM828" s="4"/>
      <c r="AN828" s="4"/>
      <c r="AO828" s="4"/>
      <c r="AP828" s="4"/>
      <c r="AQ828" s="4"/>
      <c r="AR828" s="4"/>
      <c r="AS828" s="4"/>
      <c r="AT828" s="4"/>
      <c r="AU828" s="4"/>
      <c r="AV828" s="4"/>
      <c r="AW828" s="4"/>
      <c r="AX828" s="4"/>
    </row>
    <row r="829" spans="34:50" x14ac:dyDescent="0.35">
      <c r="AH829" s="4"/>
      <c r="AI829" s="4"/>
      <c r="AJ829" s="4"/>
      <c r="AK829" s="4"/>
      <c r="AL829" s="4"/>
      <c r="AM829" s="4"/>
      <c r="AN829" s="4"/>
      <c r="AO829" s="4"/>
      <c r="AP829" s="4"/>
      <c r="AQ829" s="4"/>
      <c r="AR829" s="4"/>
      <c r="AS829" s="4"/>
      <c r="AT829" s="4"/>
      <c r="AU829" s="4"/>
      <c r="AV829" s="4"/>
      <c r="AW829" s="4"/>
      <c r="AX829" s="4"/>
    </row>
    <row r="830" spans="34:50" x14ac:dyDescent="0.35">
      <c r="AH830" s="4"/>
      <c r="AI830" s="4"/>
      <c r="AJ830" s="4"/>
      <c r="AK830" s="4"/>
      <c r="AL830" s="4"/>
      <c r="AM830" s="4"/>
      <c r="AN830" s="4"/>
      <c r="AO830" s="4"/>
      <c r="AP830" s="4"/>
      <c r="AQ830" s="4"/>
      <c r="AR830" s="4"/>
      <c r="AS830" s="4"/>
      <c r="AT830" s="4"/>
      <c r="AU830" s="4"/>
      <c r="AV830" s="4"/>
      <c r="AW830" s="4"/>
      <c r="AX830" s="4"/>
    </row>
    <row r="831" spans="34:50" x14ac:dyDescent="0.35">
      <c r="AH831" s="4"/>
      <c r="AI831" s="4"/>
      <c r="AJ831" s="4"/>
      <c r="AK831" s="4"/>
      <c r="AL831" s="4"/>
      <c r="AM831" s="4"/>
      <c r="AN831" s="4"/>
      <c r="AO831" s="4"/>
      <c r="AP831" s="4"/>
      <c r="AQ831" s="4"/>
      <c r="AR831" s="4"/>
      <c r="AS831" s="4"/>
      <c r="AT831" s="4"/>
      <c r="AU831" s="4"/>
      <c r="AV831" s="4"/>
      <c r="AW831" s="4"/>
      <c r="AX831" s="4"/>
    </row>
    <row r="832" spans="34:50" x14ac:dyDescent="0.35">
      <c r="AH832" s="4"/>
      <c r="AI832" s="4"/>
      <c r="AJ832" s="4"/>
      <c r="AK832" s="4"/>
      <c r="AL832" s="4"/>
      <c r="AM832" s="4"/>
      <c r="AN832" s="4"/>
      <c r="AO832" s="4"/>
      <c r="AP832" s="4"/>
      <c r="AQ832" s="4"/>
      <c r="AR832" s="4"/>
      <c r="AS832" s="4"/>
      <c r="AT832" s="4"/>
      <c r="AU832" s="4"/>
      <c r="AV832" s="4"/>
      <c r="AW832" s="4"/>
      <c r="AX832" s="4"/>
    </row>
    <row r="833" spans="34:50" x14ac:dyDescent="0.35">
      <c r="AH833" s="4"/>
      <c r="AI833" s="4"/>
      <c r="AJ833" s="4"/>
      <c r="AK833" s="4"/>
      <c r="AL833" s="4"/>
      <c r="AM833" s="4"/>
      <c r="AN833" s="4"/>
      <c r="AO833" s="4"/>
      <c r="AP833" s="4"/>
      <c r="AQ833" s="4"/>
      <c r="AR833" s="4"/>
      <c r="AS833" s="4"/>
      <c r="AT833" s="4"/>
      <c r="AU833" s="4"/>
      <c r="AV833" s="4"/>
      <c r="AW833" s="4"/>
      <c r="AX833" s="4"/>
    </row>
    <row r="834" spans="34:50" x14ac:dyDescent="0.35">
      <c r="AH834" s="4"/>
      <c r="AI834" s="4"/>
      <c r="AJ834" s="4"/>
      <c r="AK834" s="4"/>
      <c r="AL834" s="4"/>
      <c r="AM834" s="4"/>
      <c r="AN834" s="4"/>
      <c r="AO834" s="4"/>
      <c r="AP834" s="4"/>
      <c r="AQ834" s="4"/>
      <c r="AR834" s="4"/>
      <c r="AS834" s="4"/>
      <c r="AT834" s="4"/>
      <c r="AU834" s="4"/>
      <c r="AV834" s="4"/>
      <c r="AW834" s="4"/>
      <c r="AX834" s="4"/>
    </row>
    <row r="835" spans="34:50" x14ac:dyDescent="0.35">
      <c r="AH835" s="4"/>
      <c r="AI835" s="4"/>
      <c r="AJ835" s="4"/>
      <c r="AK835" s="4"/>
      <c r="AL835" s="4"/>
      <c r="AM835" s="4"/>
      <c r="AN835" s="4"/>
      <c r="AO835" s="4"/>
      <c r="AP835" s="4"/>
      <c r="AQ835" s="4"/>
      <c r="AR835" s="4"/>
      <c r="AS835" s="4"/>
      <c r="AT835" s="4"/>
      <c r="AU835" s="4"/>
      <c r="AV835" s="4"/>
      <c r="AW835" s="4"/>
      <c r="AX835" s="4"/>
    </row>
    <row r="836" spans="34:50" x14ac:dyDescent="0.35">
      <c r="AH836" s="4"/>
      <c r="AI836" s="4"/>
      <c r="AJ836" s="4"/>
      <c r="AK836" s="4"/>
      <c r="AL836" s="4"/>
      <c r="AM836" s="4"/>
      <c r="AN836" s="4"/>
      <c r="AO836" s="4"/>
      <c r="AP836" s="4"/>
      <c r="AQ836" s="4"/>
      <c r="AR836" s="4"/>
      <c r="AS836" s="4"/>
      <c r="AT836" s="4"/>
      <c r="AU836" s="4"/>
      <c r="AV836" s="4"/>
      <c r="AW836" s="4"/>
      <c r="AX836" s="4"/>
    </row>
    <row r="837" spans="34:50" x14ac:dyDescent="0.35">
      <c r="AH837" s="4"/>
      <c r="AI837" s="4"/>
      <c r="AJ837" s="4"/>
      <c r="AK837" s="4"/>
      <c r="AL837" s="4"/>
      <c r="AM837" s="4"/>
      <c r="AN837" s="4"/>
      <c r="AO837" s="4"/>
      <c r="AP837" s="4"/>
      <c r="AQ837" s="4"/>
      <c r="AR837" s="4"/>
      <c r="AS837" s="4"/>
      <c r="AT837" s="4"/>
      <c r="AU837" s="4"/>
      <c r="AV837" s="4"/>
      <c r="AW837" s="4"/>
      <c r="AX837" s="4"/>
    </row>
    <row r="838" spans="34:50" x14ac:dyDescent="0.35">
      <c r="AH838" s="4"/>
      <c r="AI838" s="4"/>
      <c r="AJ838" s="4"/>
      <c r="AK838" s="4"/>
      <c r="AL838" s="4"/>
      <c r="AM838" s="4"/>
      <c r="AN838" s="4"/>
      <c r="AO838" s="4"/>
      <c r="AP838" s="4"/>
      <c r="AQ838" s="4"/>
      <c r="AR838" s="4"/>
      <c r="AS838" s="4"/>
      <c r="AT838" s="4"/>
      <c r="AU838" s="4"/>
      <c r="AV838" s="4"/>
      <c r="AW838" s="4"/>
      <c r="AX838" s="4"/>
    </row>
    <row r="839" spans="34:50" x14ac:dyDescent="0.35">
      <c r="AH839" s="4"/>
      <c r="AI839" s="4"/>
      <c r="AJ839" s="4"/>
      <c r="AK839" s="4"/>
      <c r="AL839" s="4"/>
      <c r="AM839" s="4"/>
      <c r="AN839" s="4"/>
      <c r="AO839" s="4"/>
      <c r="AP839" s="4"/>
      <c r="AQ839" s="4"/>
      <c r="AR839" s="4"/>
      <c r="AS839" s="4"/>
      <c r="AT839" s="4"/>
      <c r="AU839" s="4"/>
      <c r="AV839" s="4"/>
      <c r="AW839" s="4"/>
      <c r="AX839" s="4"/>
    </row>
    <row r="840" spans="34:50" x14ac:dyDescent="0.35">
      <c r="AH840" s="4"/>
      <c r="AI840" s="4"/>
      <c r="AJ840" s="4"/>
      <c r="AK840" s="4"/>
      <c r="AL840" s="4"/>
      <c r="AM840" s="4"/>
      <c r="AN840" s="4"/>
      <c r="AO840" s="4"/>
      <c r="AP840" s="4"/>
      <c r="AQ840" s="4"/>
      <c r="AR840" s="4"/>
      <c r="AS840" s="4"/>
      <c r="AT840" s="4"/>
      <c r="AU840" s="4"/>
      <c r="AV840" s="4"/>
      <c r="AW840" s="4"/>
      <c r="AX840" s="4"/>
    </row>
    <row r="841" spans="34:50" x14ac:dyDescent="0.35">
      <c r="AH841" s="4"/>
      <c r="AI841" s="4"/>
      <c r="AJ841" s="4"/>
      <c r="AK841" s="4"/>
      <c r="AL841" s="4"/>
      <c r="AM841" s="4"/>
      <c r="AN841" s="4"/>
      <c r="AO841" s="4"/>
      <c r="AP841" s="4"/>
      <c r="AQ841" s="4"/>
      <c r="AR841" s="4"/>
      <c r="AS841" s="4"/>
      <c r="AT841" s="4"/>
      <c r="AU841" s="4"/>
      <c r="AV841" s="4"/>
      <c r="AW841" s="4"/>
      <c r="AX841" s="4"/>
    </row>
    <row r="842" spans="34:50" x14ac:dyDescent="0.35">
      <c r="AH842" s="4"/>
      <c r="AI842" s="4"/>
      <c r="AJ842" s="4"/>
      <c r="AK842" s="4"/>
      <c r="AL842" s="4"/>
      <c r="AM842" s="4"/>
      <c r="AN842" s="4"/>
      <c r="AO842" s="4"/>
      <c r="AP842" s="4"/>
      <c r="AQ842" s="4"/>
      <c r="AR842" s="4"/>
      <c r="AS842" s="4"/>
      <c r="AT842" s="4"/>
      <c r="AU842" s="4"/>
      <c r="AV842" s="4"/>
      <c r="AW842" s="4"/>
      <c r="AX842" s="4"/>
    </row>
    <row r="843" spans="34:50" x14ac:dyDescent="0.35">
      <c r="AH843" s="4"/>
      <c r="AI843" s="4"/>
      <c r="AJ843" s="4"/>
      <c r="AK843" s="4"/>
      <c r="AL843" s="4"/>
      <c r="AM843" s="4"/>
      <c r="AN843" s="4"/>
      <c r="AO843" s="4"/>
      <c r="AP843" s="4"/>
      <c r="AQ843" s="4"/>
      <c r="AR843" s="4"/>
      <c r="AS843" s="4"/>
      <c r="AT843" s="4"/>
      <c r="AU843" s="4"/>
      <c r="AV843" s="4"/>
      <c r="AW843" s="4"/>
      <c r="AX843" s="4"/>
    </row>
    <row r="844" spans="34:50" x14ac:dyDescent="0.35">
      <c r="AH844" s="4"/>
      <c r="AI844" s="4"/>
      <c r="AJ844" s="4"/>
      <c r="AK844" s="4"/>
      <c r="AL844" s="4"/>
      <c r="AM844" s="4"/>
      <c r="AN844" s="4"/>
      <c r="AO844" s="4"/>
      <c r="AP844" s="4"/>
      <c r="AQ844" s="4"/>
      <c r="AR844" s="4"/>
      <c r="AS844" s="4"/>
      <c r="AT844" s="4"/>
      <c r="AU844" s="4"/>
      <c r="AV844" s="4"/>
      <c r="AW844" s="4"/>
      <c r="AX844" s="4"/>
    </row>
    <row r="845" spans="34:50" x14ac:dyDescent="0.35">
      <c r="AH845" s="4"/>
      <c r="AI845" s="4"/>
      <c r="AJ845" s="4"/>
      <c r="AK845" s="4"/>
      <c r="AL845" s="4"/>
      <c r="AM845" s="4"/>
      <c r="AN845" s="4"/>
      <c r="AO845" s="4"/>
      <c r="AP845" s="4"/>
      <c r="AQ845" s="4"/>
      <c r="AR845" s="4"/>
      <c r="AS845" s="4"/>
      <c r="AT845" s="4"/>
      <c r="AU845" s="4"/>
      <c r="AV845" s="4"/>
      <c r="AW845" s="4"/>
      <c r="AX845" s="4"/>
    </row>
    <row r="846" spans="34:50" x14ac:dyDescent="0.35">
      <c r="AH846" s="4"/>
      <c r="AI846" s="4"/>
      <c r="AJ846" s="4"/>
      <c r="AK846" s="4"/>
      <c r="AL846" s="4"/>
      <c r="AM846" s="4"/>
      <c r="AN846" s="4"/>
      <c r="AO846" s="4"/>
      <c r="AP846" s="4"/>
      <c r="AQ846" s="4"/>
      <c r="AR846" s="4"/>
      <c r="AS846" s="4"/>
      <c r="AT846" s="4"/>
      <c r="AU846" s="4"/>
      <c r="AV846" s="4"/>
      <c r="AW846" s="4"/>
      <c r="AX846" s="4"/>
    </row>
    <row r="847" spans="34:50" x14ac:dyDescent="0.35">
      <c r="AH847" s="4"/>
      <c r="AI847" s="4"/>
      <c r="AJ847" s="4"/>
      <c r="AK847" s="4"/>
      <c r="AL847" s="4"/>
      <c r="AM847" s="4"/>
      <c r="AN847" s="4"/>
      <c r="AO847" s="4"/>
      <c r="AP847" s="4"/>
      <c r="AQ847" s="4"/>
      <c r="AR847" s="4"/>
      <c r="AS847" s="4"/>
      <c r="AT847" s="4"/>
      <c r="AU847" s="4"/>
      <c r="AV847" s="4"/>
      <c r="AW847" s="4"/>
      <c r="AX847" s="4"/>
    </row>
    <row r="848" spans="34:50" x14ac:dyDescent="0.35">
      <c r="AH848" s="4"/>
      <c r="AI848" s="4"/>
      <c r="AJ848" s="4"/>
      <c r="AK848" s="4"/>
      <c r="AL848" s="4"/>
      <c r="AM848" s="4"/>
      <c r="AN848" s="4"/>
      <c r="AO848" s="4"/>
      <c r="AP848" s="4"/>
      <c r="AQ848" s="4"/>
      <c r="AR848" s="4"/>
      <c r="AS848" s="4"/>
      <c r="AT848" s="4"/>
      <c r="AU848" s="4"/>
      <c r="AV848" s="4"/>
      <c r="AW848" s="4"/>
      <c r="AX848" s="4"/>
    </row>
    <row r="849" spans="34:50" x14ac:dyDescent="0.35">
      <c r="AH849" s="4"/>
      <c r="AI849" s="4"/>
      <c r="AJ849" s="4"/>
      <c r="AK849" s="4"/>
      <c r="AL849" s="4"/>
      <c r="AM849" s="4"/>
      <c r="AN849" s="4"/>
      <c r="AO849" s="4"/>
      <c r="AP849" s="4"/>
      <c r="AQ849" s="4"/>
      <c r="AR849" s="4"/>
      <c r="AS849" s="4"/>
      <c r="AT849" s="4"/>
      <c r="AU849" s="4"/>
      <c r="AV849" s="4"/>
      <c r="AW849" s="4"/>
      <c r="AX849" s="4"/>
    </row>
    <row r="850" spans="34:50" x14ac:dyDescent="0.35">
      <c r="AH850" s="4"/>
      <c r="AI850" s="4"/>
      <c r="AJ850" s="4"/>
      <c r="AK850" s="4"/>
      <c r="AL850" s="4"/>
      <c r="AM850" s="4"/>
      <c r="AN850" s="4"/>
      <c r="AO850" s="4"/>
      <c r="AP850" s="4"/>
      <c r="AQ850" s="4"/>
      <c r="AR850" s="4"/>
      <c r="AS850" s="4"/>
      <c r="AT850" s="4"/>
      <c r="AU850" s="4"/>
      <c r="AV850" s="4"/>
      <c r="AW850" s="4"/>
      <c r="AX850" s="4"/>
    </row>
    <row r="851" spans="34:50" x14ac:dyDescent="0.35">
      <c r="AH851" s="4"/>
      <c r="AI851" s="4"/>
      <c r="AJ851" s="4"/>
      <c r="AK851" s="4"/>
      <c r="AL851" s="4"/>
      <c r="AM851" s="4"/>
      <c r="AN851" s="4"/>
      <c r="AO851" s="4"/>
      <c r="AP851" s="4"/>
      <c r="AQ851" s="4"/>
      <c r="AR851" s="4"/>
      <c r="AS851" s="4"/>
      <c r="AT851" s="4"/>
      <c r="AU851" s="4"/>
      <c r="AV851" s="4"/>
      <c r="AW851" s="4"/>
      <c r="AX851" s="4"/>
    </row>
    <row r="852" spans="34:50" x14ac:dyDescent="0.35">
      <c r="AH852" s="4"/>
      <c r="AI852" s="4"/>
      <c r="AJ852" s="4"/>
      <c r="AK852" s="4"/>
      <c r="AL852" s="4"/>
      <c r="AM852" s="4"/>
      <c r="AN852" s="4"/>
      <c r="AO852" s="4"/>
      <c r="AP852" s="4"/>
      <c r="AQ852" s="4"/>
      <c r="AR852" s="4"/>
      <c r="AS852" s="4"/>
      <c r="AT852" s="4"/>
      <c r="AU852" s="4"/>
      <c r="AV852" s="4"/>
      <c r="AW852" s="4"/>
      <c r="AX852" s="4"/>
    </row>
    <row r="853" spans="34:50" x14ac:dyDescent="0.35">
      <c r="AH853" s="4"/>
      <c r="AI853" s="4"/>
      <c r="AJ853" s="4"/>
      <c r="AK853" s="4"/>
      <c r="AL853" s="4"/>
      <c r="AM853" s="4"/>
      <c r="AN853" s="4"/>
      <c r="AO853" s="4"/>
      <c r="AP853" s="4"/>
      <c r="AQ853" s="4"/>
      <c r="AR853" s="4"/>
      <c r="AS853" s="4"/>
      <c r="AT853" s="4"/>
      <c r="AU853" s="4"/>
      <c r="AV853" s="4"/>
      <c r="AW853" s="4"/>
      <c r="AX853" s="4"/>
    </row>
    <row r="854" spans="34:50" x14ac:dyDescent="0.35">
      <c r="AH854" s="4"/>
      <c r="AI854" s="4"/>
      <c r="AJ854" s="4"/>
      <c r="AK854" s="4"/>
      <c r="AL854" s="4"/>
      <c r="AM854" s="4"/>
      <c r="AN854" s="4"/>
      <c r="AO854" s="4"/>
      <c r="AP854" s="4"/>
      <c r="AQ854" s="4"/>
      <c r="AR854" s="4"/>
      <c r="AS854" s="4"/>
      <c r="AT854" s="4"/>
      <c r="AU854" s="4"/>
      <c r="AV854" s="4"/>
      <c r="AW854" s="4"/>
      <c r="AX854" s="4"/>
    </row>
    <row r="855" spans="34:50" x14ac:dyDescent="0.35">
      <c r="AH855" s="4"/>
      <c r="AI855" s="4"/>
      <c r="AJ855" s="4"/>
      <c r="AK855" s="4"/>
      <c r="AL855" s="4"/>
      <c r="AM855" s="4"/>
      <c r="AN855" s="4"/>
      <c r="AO855" s="4"/>
      <c r="AP855" s="4"/>
      <c r="AQ855" s="4"/>
      <c r="AR855" s="4"/>
      <c r="AS855" s="4"/>
      <c r="AT855" s="4"/>
      <c r="AU855" s="4"/>
      <c r="AV855" s="4"/>
      <c r="AW855" s="4"/>
      <c r="AX855" s="4"/>
    </row>
    <row r="856" spans="34:50" x14ac:dyDescent="0.35">
      <c r="AH856" s="4"/>
      <c r="AI856" s="4"/>
      <c r="AJ856" s="4"/>
      <c r="AK856" s="4"/>
      <c r="AL856" s="4"/>
      <c r="AM856" s="4"/>
      <c r="AN856" s="4"/>
      <c r="AO856" s="4"/>
      <c r="AP856" s="4"/>
      <c r="AQ856" s="4"/>
      <c r="AR856" s="4"/>
      <c r="AS856" s="4"/>
      <c r="AT856" s="4"/>
      <c r="AU856" s="4"/>
      <c r="AV856" s="4"/>
      <c r="AW856" s="4"/>
      <c r="AX856" s="4"/>
    </row>
    <row r="857" spans="34:50" x14ac:dyDescent="0.35">
      <c r="AH857" s="4"/>
      <c r="AI857" s="4"/>
      <c r="AJ857" s="4"/>
      <c r="AK857" s="4"/>
      <c r="AL857" s="4"/>
      <c r="AM857" s="4"/>
      <c r="AN857" s="4"/>
      <c r="AO857" s="4"/>
      <c r="AP857" s="4"/>
      <c r="AQ857" s="4"/>
      <c r="AR857" s="4"/>
      <c r="AS857" s="4"/>
      <c r="AT857" s="4"/>
      <c r="AU857" s="4"/>
      <c r="AV857" s="4"/>
      <c r="AW857" s="4"/>
      <c r="AX857" s="4"/>
    </row>
    <row r="858" spans="34:50" x14ac:dyDescent="0.35">
      <c r="AH858" s="4"/>
      <c r="AI858" s="4"/>
      <c r="AJ858" s="4"/>
      <c r="AK858" s="4"/>
      <c r="AL858" s="4"/>
      <c r="AM858" s="4"/>
      <c r="AN858" s="4"/>
      <c r="AO858" s="4"/>
      <c r="AP858" s="4"/>
      <c r="AQ858" s="4"/>
      <c r="AR858" s="4"/>
      <c r="AS858" s="4"/>
      <c r="AT858" s="4"/>
      <c r="AU858" s="4"/>
      <c r="AV858" s="4"/>
      <c r="AW858" s="4"/>
      <c r="AX858" s="4"/>
    </row>
    <row r="859" spans="34:50" x14ac:dyDescent="0.35">
      <c r="AH859" s="4"/>
      <c r="AI859" s="4"/>
      <c r="AJ859" s="4"/>
      <c r="AK859" s="4"/>
      <c r="AL859" s="4"/>
      <c r="AM859" s="4"/>
      <c r="AN859" s="4"/>
      <c r="AO859" s="4"/>
      <c r="AP859" s="4"/>
      <c r="AQ859" s="4"/>
      <c r="AR859" s="4"/>
      <c r="AS859" s="4"/>
      <c r="AT859" s="4"/>
      <c r="AU859" s="4"/>
      <c r="AV859" s="4"/>
      <c r="AW859" s="4"/>
      <c r="AX859" s="4"/>
    </row>
    <row r="860" spans="34:50" x14ac:dyDescent="0.35">
      <c r="AH860" s="4"/>
      <c r="AI860" s="4"/>
      <c r="AJ860" s="4"/>
      <c r="AK860" s="4"/>
      <c r="AL860" s="4"/>
      <c r="AM860" s="4"/>
      <c r="AN860" s="4"/>
      <c r="AO860" s="4"/>
      <c r="AP860" s="4"/>
      <c r="AQ860" s="4"/>
      <c r="AR860" s="4"/>
      <c r="AS860" s="4"/>
      <c r="AT860" s="4"/>
      <c r="AU860" s="4"/>
      <c r="AV860" s="4"/>
      <c r="AW860" s="4"/>
      <c r="AX860" s="4"/>
    </row>
    <row r="861" spans="34:50" x14ac:dyDescent="0.35">
      <c r="AH861" s="4"/>
      <c r="AI861" s="4"/>
      <c r="AJ861" s="4"/>
      <c r="AK861" s="4"/>
      <c r="AL861" s="4"/>
      <c r="AM861" s="4"/>
      <c r="AN861" s="4"/>
      <c r="AO861" s="4"/>
      <c r="AP861" s="4"/>
      <c r="AQ861" s="4"/>
      <c r="AR861" s="4"/>
      <c r="AS861" s="4"/>
      <c r="AT861" s="4"/>
      <c r="AU861" s="4"/>
      <c r="AV861" s="4"/>
      <c r="AW861" s="4"/>
      <c r="AX861" s="4"/>
    </row>
    <row r="862" spans="34:50" x14ac:dyDescent="0.35">
      <c r="AH862" s="4"/>
      <c r="AI862" s="4"/>
      <c r="AJ862" s="4"/>
      <c r="AK862" s="4"/>
      <c r="AL862" s="4"/>
      <c r="AM862" s="4"/>
      <c r="AN862" s="4"/>
      <c r="AO862" s="4"/>
      <c r="AP862" s="4"/>
      <c r="AQ862" s="4"/>
      <c r="AR862" s="4"/>
      <c r="AS862" s="4"/>
      <c r="AT862" s="4"/>
      <c r="AU862" s="4"/>
      <c r="AV862" s="4"/>
      <c r="AW862" s="4"/>
      <c r="AX862" s="4"/>
    </row>
    <row r="863" spans="34:50" x14ac:dyDescent="0.35">
      <c r="AH863" s="4"/>
      <c r="AI863" s="4"/>
      <c r="AJ863" s="4"/>
      <c r="AK863" s="4"/>
      <c r="AL863" s="4"/>
      <c r="AM863" s="4"/>
      <c r="AN863" s="4"/>
      <c r="AO863" s="4"/>
      <c r="AP863" s="4"/>
      <c r="AQ863" s="4"/>
      <c r="AR863" s="4"/>
      <c r="AS863" s="4"/>
      <c r="AT863" s="4"/>
      <c r="AU863" s="4"/>
      <c r="AV863" s="4"/>
      <c r="AW863" s="4"/>
      <c r="AX863" s="4"/>
    </row>
    <row r="864" spans="34:50" x14ac:dyDescent="0.35">
      <c r="AH864" s="4"/>
      <c r="AI864" s="4"/>
      <c r="AJ864" s="4"/>
      <c r="AK864" s="4"/>
      <c r="AL864" s="4"/>
      <c r="AM864" s="4"/>
      <c r="AN864" s="4"/>
      <c r="AO864" s="4"/>
      <c r="AP864" s="4"/>
      <c r="AQ864" s="4"/>
      <c r="AR864" s="4"/>
      <c r="AS864" s="4"/>
      <c r="AT864" s="4"/>
      <c r="AU864" s="4"/>
      <c r="AV864" s="4"/>
      <c r="AW864" s="4"/>
      <c r="AX864" s="4"/>
    </row>
    <row r="865" spans="34:50" x14ac:dyDescent="0.35">
      <c r="AH865" s="4"/>
      <c r="AI865" s="4"/>
      <c r="AJ865" s="4"/>
      <c r="AK865" s="4"/>
      <c r="AL865" s="4"/>
      <c r="AM865" s="4"/>
      <c r="AN865" s="4"/>
      <c r="AO865" s="4"/>
      <c r="AP865" s="4"/>
      <c r="AQ865" s="4"/>
      <c r="AR865" s="4"/>
      <c r="AS865" s="4"/>
      <c r="AT865" s="4"/>
      <c r="AU865" s="4"/>
      <c r="AV865" s="4"/>
      <c r="AW865" s="4"/>
      <c r="AX865" s="4"/>
    </row>
    <row r="866" spans="34:50" x14ac:dyDescent="0.35">
      <c r="AH866" s="4"/>
      <c r="AI866" s="4"/>
      <c r="AJ866" s="4"/>
      <c r="AK866" s="4"/>
      <c r="AL866" s="4"/>
      <c r="AM866" s="4"/>
      <c r="AN866" s="4"/>
      <c r="AO866" s="4"/>
      <c r="AP866" s="4"/>
      <c r="AQ866" s="4"/>
      <c r="AR866" s="4"/>
      <c r="AS866" s="4"/>
      <c r="AT866" s="4"/>
      <c r="AU866" s="4"/>
      <c r="AV866" s="4"/>
      <c r="AW866" s="4"/>
      <c r="AX866" s="4"/>
    </row>
    <row r="867" spans="34:50" x14ac:dyDescent="0.35">
      <c r="AH867" s="4"/>
      <c r="AI867" s="4"/>
      <c r="AJ867" s="4"/>
      <c r="AK867" s="4"/>
      <c r="AL867" s="4"/>
      <c r="AM867" s="4"/>
      <c r="AN867" s="4"/>
      <c r="AO867" s="4"/>
      <c r="AP867" s="4"/>
      <c r="AQ867" s="4"/>
      <c r="AR867" s="4"/>
      <c r="AS867" s="4"/>
      <c r="AT867" s="4"/>
      <c r="AU867" s="4"/>
      <c r="AV867" s="4"/>
      <c r="AW867" s="4"/>
      <c r="AX867" s="4"/>
    </row>
    <row r="868" spans="34:50" x14ac:dyDescent="0.35">
      <c r="AH868" s="4"/>
      <c r="AI868" s="4"/>
      <c r="AJ868" s="4"/>
      <c r="AK868" s="4"/>
      <c r="AL868" s="4"/>
      <c r="AM868" s="4"/>
      <c r="AN868" s="4"/>
      <c r="AO868" s="4"/>
      <c r="AP868" s="4"/>
      <c r="AQ868" s="4"/>
      <c r="AR868" s="4"/>
      <c r="AS868" s="4"/>
      <c r="AT868" s="4"/>
      <c r="AU868" s="4"/>
      <c r="AV868" s="4"/>
      <c r="AW868" s="4"/>
      <c r="AX868" s="4"/>
    </row>
    <row r="869" spans="34:50" x14ac:dyDescent="0.35">
      <c r="AH869" s="4"/>
      <c r="AI869" s="4"/>
      <c r="AJ869" s="4"/>
      <c r="AK869" s="4"/>
      <c r="AL869" s="4"/>
      <c r="AM869" s="4"/>
      <c r="AN869" s="4"/>
      <c r="AO869" s="4"/>
      <c r="AP869" s="4"/>
      <c r="AQ869" s="4"/>
      <c r="AR869" s="4"/>
      <c r="AS869" s="4"/>
      <c r="AT869" s="4"/>
      <c r="AU869" s="4"/>
      <c r="AV869" s="4"/>
      <c r="AW869" s="4"/>
      <c r="AX869" s="4"/>
    </row>
    <row r="870" spans="34:50" x14ac:dyDescent="0.35">
      <c r="AH870" s="4"/>
      <c r="AI870" s="4"/>
      <c r="AJ870" s="4"/>
      <c r="AK870" s="4"/>
      <c r="AL870" s="4"/>
      <c r="AM870" s="4"/>
      <c r="AN870" s="4"/>
      <c r="AO870" s="4"/>
      <c r="AP870" s="4"/>
      <c r="AQ870" s="4"/>
      <c r="AR870" s="4"/>
      <c r="AS870" s="4"/>
      <c r="AT870" s="4"/>
      <c r="AU870" s="4"/>
      <c r="AV870" s="4"/>
      <c r="AW870" s="4"/>
      <c r="AX870" s="4"/>
    </row>
    <row r="871" spans="34:50" x14ac:dyDescent="0.35">
      <c r="AH871" s="4"/>
      <c r="AI871" s="4"/>
      <c r="AJ871" s="4"/>
      <c r="AK871" s="4"/>
      <c r="AL871" s="4"/>
      <c r="AM871" s="4"/>
      <c r="AN871" s="4"/>
      <c r="AO871" s="4"/>
      <c r="AP871" s="4"/>
      <c r="AQ871" s="4"/>
      <c r="AR871" s="4"/>
      <c r="AS871" s="4"/>
      <c r="AT871" s="4"/>
      <c r="AU871" s="4"/>
      <c r="AV871" s="4"/>
      <c r="AW871" s="4"/>
      <c r="AX871" s="4"/>
    </row>
    <row r="872" spans="34:50" x14ac:dyDescent="0.35">
      <c r="AH872" s="4"/>
      <c r="AI872" s="4"/>
      <c r="AJ872" s="4"/>
      <c r="AK872" s="4"/>
      <c r="AL872" s="4"/>
      <c r="AM872" s="4"/>
      <c r="AN872" s="4"/>
      <c r="AO872" s="4"/>
      <c r="AP872" s="4"/>
      <c r="AQ872" s="4"/>
      <c r="AR872" s="4"/>
      <c r="AS872" s="4"/>
      <c r="AT872" s="4"/>
      <c r="AU872" s="4"/>
      <c r="AV872" s="4"/>
      <c r="AW872" s="4"/>
      <c r="AX872" s="4"/>
    </row>
    <row r="873" spans="34:50" x14ac:dyDescent="0.35">
      <c r="AH873" s="4"/>
      <c r="AI873" s="4"/>
      <c r="AJ873" s="4"/>
      <c r="AK873" s="4"/>
      <c r="AL873" s="4"/>
      <c r="AM873" s="4"/>
      <c r="AN873" s="4"/>
      <c r="AO873" s="4"/>
      <c r="AP873" s="4"/>
      <c r="AQ873" s="4"/>
      <c r="AR873" s="4"/>
      <c r="AS873" s="4"/>
      <c r="AT873" s="4"/>
      <c r="AU873" s="4"/>
      <c r="AV873" s="4"/>
      <c r="AW873" s="4"/>
      <c r="AX873" s="4"/>
    </row>
    <row r="874" spans="34:50" x14ac:dyDescent="0.35">
      <c r="AH874" s="4"/>
      <c r="AI874" s="4"/>
      <c r="AJ874" s="4"/>
      <c r="AK874" s="4"/>
      <c r="AL874" s="4"/>
      <c r="AM874" s="4"/>
      <c r="AN874" s="4"/>
      <c r="AO874" s="4"/>
      <c r="AP874" s="4"/>
      <c r="AQ874" s="4"/>
      <c r="AR874" s="4"/>
      <c r="AS874" s="4"/>
      <c r="AT874" s="4"/>
      <c r="AU874" s="4"/>
      <c r="AV874" s="4"/>
      <c r="AW874" s="4"/>
      <c r="AX874" s="4"/>
    </row>
    <row r="875" spans="34:50" x14ac:dyDescent="0.35">
      <c r="AH875" s="4"/>
      <c r="AI875" s="4"/>
      <c r="AJ875" s="4"/>
      <c r="AK875" s="4"/>
      <c r="AL875" s="4"/>
      <c r="AM875" s="4"/>
      <c r="AN875" s="4"/>
      <c r="AO875" s="4"/>
      <c r="AP875" s="4"/>
      <c r="AQ875" s="4"/>
      <c r="AR875" s="4"/>
      <c r="AS875" s="4"/>
      <c r="AT875" s="4"/>
      <c r="AU875" s="4"/>
      <c r="AV875" s="4"/>
      <c r="AW875" s="4"/>
      <c r="AX875" s="4"/>
    </row>
    <row r="876" spans="34:50" x14ac:dyDescent="0.35">
      <c r="AH876" s="4"/>
      <c r="AI876" s="4"/>
      <c r="AJ876" s="4"/>
      <c r="AK876" s="4"/>
      <c r="AL876" s="4"/>
      <c r="AM876" s="4"/>
      <c r="AN876" s="4"/>
      <c r="AO876" s="4"/>
      <c r="AP876" s="4"/>
      <c r="AQ876" s="4"/>
      <c r="AR876" s="4"/>
      <c r="AS876" s="4"/>
      <c r="AT876" s="4"/>
      <c r="AU876" s="4"/>
      <c r="AV876" s="4"/>
      <c r="AW876" s="4"/>
      <c r="AX876" s="4"/>
    </row>
    <row r="877" spans="34:50" x14ac:dyDescent="0.35">
      <c r="AH877" s="4"/>
      <c r="AI877" s="4"/>
      <c r="AJ877" s="4"/>
      <c r="AK877" s="4"/>
      <c r="AL877" s="4"/>
      <c r="AM877" s="4"/>
      <c r="AN877" s="4"/>
      <c r="AO877" s="4"/>
      <c r="AP877" s="4"/>
      <c r="AQ877" s="4"/>
      <c r="AR877" s="4"/>
      <c r="AS877" s="4"/>
      <c r="AT877" s="4"/>
      <c r="AU877" s="4"/>
      <c r="AV877" s="4"/>
      <c r="AW877" s="4"/>
      <c r="AX877" s="4"/>
    </row>
    <row r="878" spans="34:50" x14ac:dyDescent="0.35">
      <c r="AH878" s="4"/>
      <c r="AI878" s="4"/>
      <c r="AJ878" s="4"/>
      <c r="AK878" s="4"/>
      <c r="AL878" s="4"/>
      <c r="AM878" s="4"/>
      <c r="AN878" s="4"/>
      <c r="AO878" s="4"/>
      <c r="AP878" s="4"/>
      <c r="AQ878" s="4"/>
      <c r="AR878" s="4"/>
      <c r="AS878" s="4"/>
      <c r="AT878" s="4"/>
      <c r="AU878" s="4"/>
      <c r="AV878" s="4"/>
      <c r="AW878" s="4"/>
      <c r="AX878" s="4"/>
    </row>
    <row r="879" spans="34:50" x14ac:dyDescent="0.35">
      <c r="AH879" s="4"/>
      <c r="AI879" s="4"/>
      <c r="AJ879" s="4"/>
      <c r="AK879" s="4"/>
      <c r="AL879" s="4"/>
      <c r="AM879" s="4"/>
      <c r="AN879" s="4"/>
      <c r="AO879" s="4"/>
      <c r="AP879" s="4"/>
      <c r="AQ879" s="4"/>
      <c r="AR879" s="4"/>
      <c r="AS879" s="4"/>
      <c r="AT879" s="4"/>
      <c r="AU879" s="4"/>
      <c r="AV879" s="4"/>
      <c r="AW879" s="4"/>
      <c r="AX879" s="4"/>
    </row>
    <row r="880" spans="34:50" x14ac:dyDescent="0.35">
      <c r="AH880" s="4"/>
      <c r="AI880" s="4"/>
      <c r="AJ880" s="4"/>
      <c r="AK880" s="4"/>
      <c r="AL880" s="4"/>
      <c r="AM880" s="4"/>
      <c r="AN880" s="4"/>
      <c r="AO880" s="4"/>
      <c r="AP880" s="4"/>
      <c r="AQ880" s="4"/>
      <c r="AR880" s="4"/>
      <c r="AS880" s="4"/>
      <c r="AT880" s="4"/>
      <c r="AU880" s="4"/>
      <c r="AV880" s="4"/>
      <c r="AW880" s="4"/>
      <c r="AX880" s="4"/>
    </row>
    <row r="881" spans="34:50" x14ac:dyDescent="0.35">
      <c r="AH881" s="4"/>
      <c r="AI881" s="4"/>
      <c r="AJ881" s="4"/>
      <c r="AK881" s="4"/>
      <c r="AL881" s="4"/>
      <c r="AM881" s="4"/>
      <c r="AN881" s="4"/>
      <c r="AO881" s="4"/>
      <c r="AP881" s="4"/>
      <c r="AQ881" s="4"/>
      <c r="AR881" s="4"/>
      <c r="AS881" s="4"/>
      <c r="AT881" s="4"/>
      <c r="AU881" s="4"/>
      <c r="AV881" s="4"/>
      <c r="AW881" s="4"/>
      <c r="AX881" s="4"/>
    </row>
    <row r="882" spans="34:50" x14ac:dyDescent="0.35">
      <c r="AH882" s="4"/>
      <c r="AI882" s="4"/>
      <c r="AJ882" s="4"/>
      <c r="AK882" s="4"/>
      <c r="AL882" s="4"/>
      <c r="AM882" s="4"/>
      <c r="AN882" s="4"/>
      <c r="AO882" s="4"/>
      <c r="AP882" s="4"/>
      <c r="AQ882" s="4"/>
      <c r="AR882" s="4"/>
      <c r="AS882" s="4"/>
      <c r="AT882" s="4"/>
      <c r="AU882" s="4"/>
      <c r="AV882" s="4"/>
      <c r="AW882" s="4"/>
      <c r="AX882" s="4"/>
    </row>
    <row r="883" spans="34:50" x14ac:dyDescent="0.35">
      <c r="AH883" s="4"/>
      <c r="AI883" s="4"/>
      <c r="AJ883" s="4"/>
      <c r="AK883" s="4"/>
      <c r="AL883" s="4"/>
      <c r="AM883" s="4"/>
      <c r="AN883" s="4"/>
      <c r="AO883" s="4"/>
      <c r="AP883" s="4"/>
      <c r="AQ883" s="4"/>
      <c r="AR883" s="4"/>
      <c r="AS883" s="4"/>
      <c r="AT883" s="4"/>
      <c r="AU883" s="4"/>
      <c r="AV883" s="4"/>
      <c r="AW883" s="4"/>
      <c r="AX883" s="4"/>
    </row>
    <row r="884" spans="34:50" x14ac:dyDescent="0.35">
      <c r="AH884" s="4"/>
      <c r="AI884" s="4"/>
      <c r="AJ884" s="4"/>
      <c r="AK884" s="4"/>
      <c r="AL884" s="4"/>
      <c r="AM884" s="4"/>
      <c r="AN884" s="4"/>
      <c r="AO884" s="4"/>
      <c r="AP884" s="4"/>
      <c r="AQ884" s="4"/>
      <c r="AR884" s="4"/>
      <c r="AS884" s="4"/>
      <c r="AT884" s="4"/>
      <c r="AU884" s="4"/>
      <c r="AV884" s="4"/>
      <c r="AW884" s="4"/>
      <c r="AX884" s="4"/>
    </row>
    <row r="885" spans="34:50" x14ac:dyDescent="0.35">
      <c r="AH885" s="4"/>
      <c r="AI885" s="4"/>
      <c r="AJ885" s="4"/>
      <c r="AK885" s="4"/>
      <c r="AL885" s="4"/>
      <c r="AM885" s="4"/>
      <c r="AN885" s="4"/>
      <c r="AO885" s="4"/>
      <c r="AP885" s="4"/>
      <c r="AQ885" s="4"/>
      <c r="AR885" s="4"/>
      <c r="AS885" s="4"/>
      <c r="AT885" s="4"/>
      <c r="AU885" s="4"/>
      <c r="AV885" s="4"/>
      <c r="AW885" s="4"/>
      <c r="AX885" s="4"/>
    </row>
    <row r="886" spans="34:50" x14ac:dyDescent="0.35">
      <c r="AH886" s="4"/>
      <c r="AI886" s="4"/>
      <c r="AJ886" s="4"/>
      <c r="AK886" s="4"/>
      <c r="AL886" s="4"/>
      <c r="AM886" s="4"/>
      <c r="AN886" s="4"/>
      <c r="AO886" s="4"/>
      <c r="AP886" s="4"/>
      <c r="AQ886" s="4"/>
      <c r="AR886" s="4"/>
      <c r="AS886" s="4"/>
      <c r="AT886" s="4"/>
      <c r="AU886" s="4"/>
      <c r="AV886" s="4"/>
      <c r="AW886" s="4"/>
      <c r="AX886" s="4"/>
    </row>
    <row r="887" spans="34:50" x14ac:dyDescent="0.35">
      <c r="AH887" s="4"/>
      <c r="AI887" s="4"/>
      <c r="AJ887" s="4"/>
      <c r="AK887" s="4"/>
      <c r="AL887" s="4"/>
      <c r="AM887" s="4"/>
      <c r="AN887" s="4"/>
      <c r="AO887" s="4"/>
      <c r="AP887" s="4"/>
      <c r="AQ887" s="4"/>
      <c r="AR887" s="4"/>
      <c r="AS887" s="4"/>
      <c r="AT887" s="4"/>
      <c r="AU887" s="4"/>
      <c r="AV887" s="4"/>
      <c r="AW887" s="4"/>
      <c r="AX887" s="4"/>
    </row>
    <row r="888" spans="34:50" x14ac:dyDescent="0.35">
      <c r="AH888" s="4"/>
      <c r="AI888" s="4"/>
      <c r="AJ888" s="4"/>
      <c r="AK888" s="4"/>
      <c r="AL888" s="4"/>
      <c r="AM888" s="4"/>
      <c r="AN888" s="4"/>
      <c r="AO888" s="4"/>
      <c r="AP888" s="4"/>
      <c r="AQ888" s="4"/>
      <c r="AR888" s="4"/>
      <c r="AS888" s="4"/>
      <c r="AT888" s="4"/>
      <c r="AU888" s="4"/>
      <c r="AV888" s="4"/>
      <c r="AW888" s="4"/>
      <c r="AX888" s="4"/>
    </row>
    <row r="889" spans="34:50" x14ac:dyDescent="0.35">
      <c r="AH889" s="4"/>
      <c r="AI889" s="4"/>
      <c r="AJ889" s="4"/>
      <c r="AK889" s="4"/>
      <c r="AL889" s="4"/>
      <c r="AM889" s="4"/>
      <c r="AN889" s="4"/>
      <c r="AO889" s="4"/>
      <c r="AP889" s="4"/>
      <c r="AQ889" s="4"/>
      <c r="AR889" s="4"/>
      <c r="AS889" s="4"/>
      <c r="AT889" s="4"/>
      <c r="AU889" s="4"/>
      <c r="AV889" s="4"/>
      <c r="AW889" s="4"/>
      <c r="AX889" s="4"/>
    </row>
    <row r="890" spans="34:50" x14ac:dyDescent="0.35">
      <c r="AH890" s="4"/>
      <c r="AI890" s="4"/>
      <c r="AJ890" s="4"/>
      <c r="AK890" s="4"/>
      <c r="AL890" s="4"/>
      <c r="AM890" s="4"/>
      <c r="AN890" s="4"/>
      <c r="AO890" s="4"/>
      <c r="AP890" s="4"/>
      <c r="AQ890" s="4"/>
      <c r="AR890" s="4"/>
      <c r="AS890" s="4"/>
      <c r="AT890" s="4"/>
      <c r="AU890" s="4"/>
      <c r="AV890" s="4"/>
      <c r="AW890" s="4"/>
      <c r="AX890" s="4"/>
    </row>
    <row r="891" spans="34:50" x14ac:dyDescent="0.35">
      <c r="AH891" s="4"/>
      <c r="AI891" s="4"/>
      <c r="AJ891" s="4"/>
      <c r="AK891" s="4"/>
      <c r="AL891" s="4"/>
      <c r="AM891" s="4"/>
      <c r="AN891" s="4"/>
      <c r="AO891" s="4"/>
      <c r="AP891" s="4"/>
      <c r="AQ891" s="4"/>
      <c r="AR891" s="4"/>
      <c r="AS891" s="4"/>
      <c r="AT891" s="4"/>
      <c r="AU891" s="4"/>
      <c r="AV891" s="4"/>
      <c r="AW891" s="4"/>
      <c r="AX891" s="4"/>
    </row>
    <row r="892" spans="34:50" x14ac:dyDescent="0.35">
      <c r="AH892" s="4"/>
      <c r="AI892" s="4"/>
      <c r="AJ892" s="4"/>
      <c r="AK892" s="4"/>
      <c r="AL892" s="4"/>
      <c r="AM892" s="4"/>
      <c r="AN892" s="4"/>
      <c r="AO892" s="4"/>
      <c r="AP892" s="4"/>
      <c r="AQ892" s="4"/>
      <c r="AR892" s="4"/>
      <c r="AS892" s="4"/>
      <c r="AT892" s="4"/>
      <c r="AU892" s="4"/>
      <c r="AV892" s="4"/>
      <c r="AW892" s="4"/>
      <c r="AX892" s="4"/>
    </row>
    <row r="893" spans="34:50" x14ac:dyDescent="0.35">
      <c r="AH893" s="4"/>
      <c r="AI893" s="4"/>
      <c r="AJ893" s="4"/>
      <c r="AK893" s="4"/>
      <c r="AL893" s="4"/>
      <c r="AM893" s="4"/>
      <c r="AN893" s="4"/>
      <c r="AO893" s="4"/>
      <c r="AP893" s="4"/>
      <c r="AQ893" s="4"/>
      <c r="AR893" s="4"/>
      <c r="AS893" s="4"/>
      <c r="AT893" s="4"/>
      <c r="AU893" s="4"/>
      <c r="AV893" s="4"/>
      <c r="AW893" s="4"/>
      <c r="AX893" s="4"/>
    </row>
    <row r="894" spans="34:50" x14ac:dyDescent="0.35">
      <c r="AH894" s="4"/>
      <c r="AI894" s="4"/>
      <c r="AJ894" s="4"/>
      <c r="AK894" s="4"/>
      <c r="AL894" s="4"/>
      <c r="AM894" s="4"/>
      <c r="AN894" s="4"/>
      <c r="AO894" s="4"/>
      <c r="AP894" s="4"/>
      <c r="AQ894" s="4"/>
      <c r="AR894" s="4"/>
      <c r="AS894" s="4"/>
      <c r="AT894" s="4"/>
      <c r="AU894" s="4"/>
      <c r="AV894" s="4"/>
      <c r="AW894" s="4"/>
      <c r="AX894" s="4"/>
    </row>
    <row r="895" spans="34:50" x14ac:dyDescent="0.35">
      <c r="AH895" s="4"/>
      <c r="AI895" s="4"/>
      <c r="AJ895" s="4"/>
      <c r="AK895" s="4"/>
      <c r="AL895" s="4"/>
      <c r="AM895" s="4"/>
      <c r="AN895" s="4"/>
      <c r="AO895" s="4"/>
      <c r="AP895" s="4"/>
      <c r="AQ895" s="4"/>
      <c r="AR895" s="4"/>
      <c r="AS895" s="4"/>
      <c r="AT895" s="4"/>
      <c r="AU895" s="4"/>
      <c r="AV895" s="4"/>
      <c r="AW895" s="4"/>
      <c r="AX895" s="4"/>
    </row>
    <row r="896" spans="34:50" x14ac:dyDescent="0.35">
      <c r="AH896" s="4"/>
      <c r="AI896" s="4"/>
      <c r="AJ896" s="4"/>
      <c r="AK896" s="4"/>
      <c r="AL896" s="4"/>
      <c r="AM896" s="4"/>
      <c r="AN896" s="4"/>
      <c r="AO896" s="4"/>
      <c r="AP896" s="4"/>
      <c r="AQ896" s="4"/>
      <c r="AR896" s="4"/>
      <c r="AS896" s="4"/>
      <c r="AT896" s="4"/>
      <c r="AU896" s="4"/>
      <c r="AV896" s="4"/>
      <c r="AW896" s="4"/>
      <c r="AX896" s="4"/>
    </row>
    <row r="897" spans="34:50" x14ac:dyDescent="0.35">
      <c r="AH897" s="4"/>
      <c r="AI897" s="4"/>
      <c r="AJ897" s="4"/>
      <c r="AK897" s="4"/>
      <c r="AL897" s="4"/>
      <c r="AM897" s="4"/>
      <c r="AN897" s="4"/>
      <c r="AO897" s="4"/>
      <c r="AP897" s="4"/>
      <c r="AQ897" s="4"/>
      <c r="AR897" s="4"/>
      <c r="AS897" s="4"/>
      <c r="AT897" s="4"/>
      <c r="AU897" s="4"/>
      <c r="AV897" s="4"/>
      <c r="AW897" s="4"/>
      <c r="AX897" s="4"/>
    </row>
    <row r="898" spans="34:50" x14ac:dyDescent="0.35">
      <c r="AH898" s="4"/>
      <c r="AI898" s="4"/>
      <c r="AJ898" s="4"/>
      <c r="AK898" s="4"/>
      <c r="AL898" s="4"/>
      <c r="AM898" s="4"/>
      <c r="AN898" s="4"/>
      <c r="AO898" s="4"/>
      <c r="AP898" s="4"/>
      <c r="AQ898" s="4"/>
      <c r="AR898" s="4"/>
      <c r="AS898" s="4"/>
      <c r="AT898" s="4"/>
      <c r="AU898" s="4"/>
      <c r="AV898" s="4"/>
      <c r="AW898" s="4"/>
      <c r="AX898" s="4"/>
    </row>
    <row r="899" spans="34:50" x14ac:dyDescent="0.35">
      <c r="AH899" s="4"/>
      <c r="AI899" s="4"/>
      <c r="AJ899" s="4"/>
      <c r="AK899" s="4"/>
      <c r="AL899" s="4"/>
      <c r="AM899" s="4"/>
      <c r="AN899" s="4"/>
      <c r="AO899" s="4"/>
      <c r="AP899" s="4"/>
      <c r="AQ899" s="4"/>
      <c r="AR899" s="4"/>
      <c r="AS899" s="4"/>
      <c r="AT899" s="4"/>
      <c r="AU899" s="4"/>
      <c r="AV899" s="4"/>
      <c r="AW899" s="4"/>
      <c r="AX899" s="4"/>
    </row>
    <row r="900" spans="34:50" x14ac:dyDescent="0.35">
      <c r="AH900" s="4"/>
      <c r="AI900" s="4"/>
      <c r="AJ900" s="4"/>
      <c r="AK900" s="4"/>
      <c r="AL900" s="4"/>
      <c r="AM900" s="4"/>
      <c r="AN900" s="4"/>
      <c r="AO900" s="4"/>
      <c r="AP900" s="4"/>
      <c r="AQ900" s="4"/>
      <c r="AR900" s="4"/>
      <c r="AS900" s="4"/>
      <c r="AT900" s="4"/>
      <c r="AU900" s="4"/>
      <c r="AV900" s="4"/>
      <c r="AW900" s="4"/>
      <c r="AX900" s="4"/>
    </row>
    <row r="901" spans="34:50" x14ac:dyDescent="0.35">
      <c r="AH901" s="4"/>
      <c r="AI901" s="4"/>
      <c r="AJ901" s="4"/>
      <c r="AK901" s="4"/>
      <c r="AL901" s="4"/>
      <c r="AM901" s="4"/>
      <c r="AN901" s="4"/>
      <c r="AO901" s="4"/>
      <c r="AP901" s="4"/>
      <c r="AQ901" s="4"/>
      <c r="AR901" s="4"/>
      <c r="AS901" s="4"/>
      <c r="AT901" s="4"/>
      <c r="AU901" s="4"/>
      <c r="AV901" s="4"/>
      <c r="AW901" s="4"/>
      <c r="AX901" s="4"/>
    </row>
    <row r="902" spans="34:50" x14ac:dyDescent="0.35">
      <c r="AH902" s="4"/>
      <c r="AI902" s="4"/>
      <c r="AJ902" s="4"/>
      <c r="AK902" s="4"/>
      <c r="AL902" s="4"/>
      <c r="AM902" s="4"/>
      <c r="AN902" s="4"/>
      <c r="AO902" s="4"/>
      <c r="AP902" s="4"/>
      <c r="AQ902" s="4"/>
      <c r="AR902" s="4"/>
      <c r="AS902" s="4"/>
      <c r="AT902" s="4"/>
      <c r="AU902" s="4"/>
      <c r="AV902" s="4"/>
      <c r="AW902" s="4"/>
      <c r="AX902" s="4"/>
    </row>
    <row r="903" spans="34:50" x14ac:dyDescent="0.35">
      <c r="AH903" s="4"/>
      <c r="AI903" s="4"/>
      <c r="AJ903" s="4"/>
      <c r="AK903" s="4"/>
      <c r="AL903" s="4"/>
      <c r="AM903" s="4"/>
      <c r="AN903" s="4"/>
      <c r="AO903" s="4"/>
      <c r="AP903" s="4"/>
      <c r="AQ903" s="4"/>
      <c r="AR903" s="4"/>
      <c r="AS903" s="4"/>
      <c r="AT903" s="4"/>
      <c r="AU903" s="4"/>
      <c r="AV903" s="4"/>
      <c r="AW903" s="4"/>
      <c r="AX903" s="4"/>
    </row>
    <row r="904" spans="34:50" x14ac:dyDescent="0.35">
      <c r="AH904" s="4"/>
      <c r="AI904" s="4"/>
      <c r="AJ904" s="4"/>
      <c r="AK904" s="4"/>
      <c r="AL904" s="4"/>
      <c r="AM904" s="4"/>
      <c r="AN904" s="4"/>
      <c r="AO904" s="4"/>
      <c r="AP904" s="4"/>
      <c r="AQ904" s="4"/>
      <c r="AR904" s="4"/>
      <c r="AS904" s="4"/>
      <c r="AT904" s="4"/>
      <c r="AU904" s="4"/>
      <c r="AV904" s="4"/>
      <c r="AW904" s="4"/>
      <c r="AX904" s="4"/>
    </row>
    <row r="905" spans="34:50" x14ac:dyDescent="0.35">
      <c r="AH905" s="4"/>
      <c r="AI905" s="4"/>
      <c r="AJ905" s="4"/>
      <c r="AK905" s="4"/>
      <c r="AL905" s="4"/>
      <c r="AM905" s="4"/>
      <c r="AN905" s="4"/>
      <c r="AO905" s="4"/>
      <c r="AP905" s="4"/>
      <c r="AQ905" s="4"/>
      <c r="AR905" s="4"/>
      <c r="AS905" s="4"/>
      <c r="AT905" s="4"/>
      <c r="AU905" s="4"/>
      <c r="AV905" s="4"/>
      <c r="AW905" s="4"/>
      <c r="AX905" s="4"/>
    </row>
    <row r="906" spans="34:50" x14ac:dyDescent="0.35">
      <c r="AH906" s="4"/>
      <c r="AI906" s="4"/>
      <c r="AJ906" s="4"/>
      <c r="AK906" s="4"/>
      <c r="AL906" s="4"/>
      <c r="AM906" s="4"/>
      <c r="AN906" s="4"/>
      <c r="AO906" s="4"/>
      <c r="AP906" s="4"/>
      <c r="AQ906" s="4"/>
      <c r="AR906" s="4"/>
      <c r="AS906" s="4"/>
      <c r="AT906" s="4"/>
      <c r="AU906" s="4"/>
      <c r="AV906" s="4"/>
      <c r="AW906" s="4"/>
      <c r="AX906" s="4"/>
    </row>
    <row r="907" spans="34:50" x14ac:dyDescent="0.35">
      <c r="AH907" s="4"/>
      <c r="AI907" s="4"/>
      <c r="AJ907" s="4"/>
      <c r="AK907" s="4"/>
      <c r="AL907" s="4"/>
      <c r="AM907" s="4"/>
      <c r="AN907" s="4"/>
      <c r="AO907" s="4"/>
      <c r="AP907" s="4"/>
      <c r="AQ907" s="4"/>
      <c r="AR907" s="4"/>
      <c r="AS907" s="4"/>
      <c r="AT907" s="4"/>
      <c r="AU907" s="4"/>
      <c r="AV907" s="4"/>
      <c r="AW907" s="4"/>
      <c r="AX907" s="4"/>
    </row>
    <row r="908" spans="34:50" x14ac:dyDescent="0.35">
      <c r="AH908" s="4"/>
      <c r="AI908" s="4"/>
      <c r="AJ908" s="4"/>
      <c r="AK908" s="4"/>
      <c r="AL908" s="4"/>
      <c r="AM908" s="4"/>
      <c r="AN908" s="4"/>
      <c r="AO908" s="4"/>
      <c r="AP908" s="4"/>
      <c r="AQ908" s="4"/>
      <c r="AR908" s="4"/>
      <c r="AS908" s="4"/>
      <c r="AT908" s="4"/>
      <c r="AU908" s="4"/>
      <c r="AV908" s="4"/>
      <c r="AW908" s="4"/>
      <c r="AX908" s="4"/>
    </row>
    <row r="909" spans="34:50" x14ac:dyDescent="0.35">
      <c r="AH909" s="4"/>
      <c r="AI909" s="4"/>
      <c r="AJ909" s="4"/>
      <c r="AK909" s="4"/>
      <c r="AL909" s="4"/>
      <c r="AM909" s="4"/>
      <c r="AN909" s="4"/>
      <c r="AO909" s="4"/>
      <c r="AP909" s="4"/>
      <c r="AQ909" s="4"/>
      <c r="AR909" s="4"/>
      <c r="AS909" s="4"/>
      <c r="AT909" s="4"/>
      <c r="AU909" s="4"/>
      <c r="AV909" s="4"/>
      <c r="AW909" s="4"/>
      <c r="AX909" s="4"/>
    </row>
    <row r="910" spans="34:50" x14ac:dyDescent="0.35">
      <c r="AH910" s="4"/>
      <c r="AI910" s="4"/>
      <c r="AJ910" s="4"/>
      <c r="AK910" s="4"/>
      <c r="AL910" s="4"/>
      <c r="AM910" s="4"/>
      <c r="AN910" s="4"/>
      <c r="AO910" s="4"/>
      <c r="AP910" s="4"/>
      <c r="AQ910" s="4"/>
      <c r="AR910" s="4"/>
      <c r="AS910" s="4"/>
      <c r="AT910" s="4"/>
      <c r="AU910" s="4"/>
      <c r="AV910" s="4"/>
      <c r="AW910" s="4"/>
      <c r="AX910" s="4"/>
    </row>
    <row r="911" spans="34:50" x14ac:dyDescent="0.35">
      <c r="AH911" s="4"/>
      <c r="AI911" s="4"/>
      <c r="AJ911" s="4"/>
      <c r="AK911" s="4"/>
      <c r="AL911" s="4"/>
      <c r="AM911" s="4"/>
      <c r="AN911" s="4"/>
      <c r="AO911" s="4"/>
      <c r="AP911" s="4"/>
      <c r="AQ911" s="4"/>
      <c r="AR911" s="4"/>
      <c r="AS911" s="4"/>
      <c r="AT911" s="4"/>
      <c r="AU911" s="4"/>
      <c r="AV911" s="4"/>
      <c r="AW911" s="4"/>
      <c r="AX911" s="4"/>
    </row>
    <row r="912" spans="34:50" x14ac:dyDescent="0.35">
      <c r="AH912" s="4"/>
      <c r="AI912" s="4"/>
      <c r="AJ912" s="4"/>
      <c r="AK912" s="4"/>
      <c r="AL912" s="4"/>
      <c r="AM912" s="4"/>
      <c r="AN912" s="4"/>
      <c r="AO912" s="4"/>
      <c r="AP912" s="4"/>
      <c r="AQ912" s="4"/>
      <c r="AR912" s="4"/>
      <c r="AS912" s="4"/>
      <c r="AT912" s="4"/>
      <c r="AU912" s="4"/>
      <c r="AV912" s="4"/>
      <c r="AW912" s="4"/>
      <c r="AX912" s="4"/>
    </row>
    <row r="913" spans="34:50" x14ac:dyDescent="0.35">
      <c r="AH913" s="4"/>
      <c r="AI913" s="4"/>
      <c r="AJ913" s="4"/>
      <c r="AK913" s="4"/>
      <c r="AL913" s="4"/>
      <c r="AM913" s="4"/>
      <c r="AN913" s="4"/>
      <c r="AO913" s="4"/>
      <c r="AP913" s="4"/>
      <c r="AQ913" s="4"/>
      <c r="AR913" s="4"/>
      <c r="AS913" s="4"/>
      <c r="AT913" s="4"/>
      <c r="AU913" s="4"/>
      <c r="AV913" s="4"/>
      <c r="AW913" s="4"/>
      <c r="AX913" s="4"/>
    </row>
    <row r="914" spans="34:50" x14ac:dyDescent="0.35">
      <c r="AH914" s="4"/>
      <c r="AI914" s="4"/>
      <c r="AJ914" s="4"/>
      <c r="AK914" s="4"/>
      <c r="AL914" s="4"/>
      <c r="AM914" s="4"/>
      <c r="AN914" s="4"/>
      <c r="AO914" s="4"/>
      <c r="AP914" s="4"/>
      <c r="AQ914" s="4"/>
      <c r="AR914" s="4"/>
      <c r="AS914" s="4"/>
      <c r="AT914" s="4"/>
      <c r="AU914" s="4"/>
      <c r="AV914" s="4"/>
      <c r="AW914" s="4"/>
      <c r="AX914" s="4"/>
    </row>
    <row r="915" spans="34:50" x14ac:dyDescent="0.35">
      <c r="AH915" s="4"/>
      <c r="AI915" s="4"/>
      <c r="AJ915" s="4"/>
      <c r="AK915" s="4"/>
      <c r="AL915" s="4"/>
      <c r="AM915" s="4"/>
      <c r="AN915" s="4"/>
      <c r="AO915" s="4"/>
      <c r="AP915" s="4"/>
      <c r="AQ915" s="4"/>
      <c r="AR915" s="4"/>
      <c r="AS915" s="4"/>
      <c r="AT915" s="4"/>
      <c r="AU915" s="4"/>
      <c r="AV915" s="4"/>
      <c r="AW915" s="4"/>
      <c r="AX915" s="4"/>
    </row>
    <row r="916" spans="34:50" x14ac:dyDescent="0.35">
      <c r="AH916" s="4"/>
      <c r="AI916" s="4"/>
      <c r="AJ916" s="4"/>
      <c r="AK916" s="4"/>
      <c r="AL916" s="4"/>
      <c r="AM916" s="4"/>
      <c r="AN916" s="4"/>
      <c r="AO916" s="4"/>
      <c r="AP916" s="4"/>
      <c r="AQ916" s="4"/>
      <c r="AR916" s="4"/>
      <c r="AS916" s="4"/>
      <c r="AT916" s="4"/>
      <c r="AU916" s="4"/>
      <c r="AV916" s="4"/>
      <c r="AW916" s="4"/>
      <c r="AX916" s="4"/>
    </row>
    <row r="917" spans="34:50" x14ac:dyDescent="0.35">
      <c r="AH917" s="4"/>
      <c r="AI917" s="4"/>
      <c r="AJ917" s="4"/>
      <c r="AK917" s="4"/>
      <c r="AL917" s="4"/>
      <c r="AM917" s="4"/>
      <c r="AN917" s="4"/>
      <c r="AO917" s="4"/>
      <c r="AP917" s="4"/>
      <c r="AQ917" s="4"/>
      <c r="AR917" s="4"/>
      <c r="AS917" s="4"/>
      <c r="AT917" s="4"/>
      <c r="AU917" s="4"/>
      <c r="AV917" s="4"/>
      <c r="AW917" s="4"/>
      <c r="AX917" s="4"/>
    </row>
    <row r="918" spans="34:50" x14ac:dyDescent="0.35">
      <c r="AH918" s="4"/>
      <c r="AI918" s="4"/>
      <c r="AJ918" s="4"/>
      <c r="AK918" s="4"/>
      <c r="AL918" s="4"/>
      <c r="AM918" s="4"/>
      <c r="AN918" s="4"/>
      <c r="AO918" s="4"/>
      <c r="AP918" s="4"/>
      <c r="AQ918" s="4"/>
      <c r="AR918" s="4"/>
      <c r="AS918" s="4"/>
      <c r="AT918" s="4"/>
      <c r="AU918" s="4"/>
      <c r="AV918" s="4"/>
      <c r="AW918" s="4"/>
      <c r="AX918" s="4"/>
    </row>
    <row r="919" spans="34:50" x14ac:dyDescent="0.35">
      <c r="AH919" s="4"/>
      <c r="AI919" s="4"/>
      <c r="AJ919" s="4"/>
      <c r="AK919" s="4"/>
      <c r="AL919" s="4"/>
      <c r="AM919" s="4"/>
      <c r="AN919" s="4"/>
      <c r="AO919" s="4"/>
      <c r="AP919" s="4"/>
      <c r="AQ919" s="4"/>
      <c r="AR919" s="4"/>
      <c r="AS919" s="4"/>
      <c r="AT919" s="4"/>
      <c r="AU919" s="4"/>
      <c r="AV919" s="4"/>
      <c r="AW919" s="4"/>
      <c r="AX919" s="4"/>
    </row>
    <row r="920" spans="34:50" x14ac:dyDescent="0.35">
      <c r="AH920" s="4"/>
      <c r="AI920" s="4"/>
      <c r="AJ920" s="4"/>
      <c r="AK920" s="4"/>
      <c r="AL920" s="4"/>
      <c r="AM920" s="4"/>
      <c r="AN920" s="4"/>
      <c r="AO920" s="4"/>
      <c r="AP920" s="4"/>
      <c r="AQ920" s="4"/>
      <c r="AR920" s="4"/>
      <c r="AS920" s="4"/>
      <c r="AT920" s="4"/>
      <c r="AU920" s="4"/>
      <c r="AV920" s="4"/>
      <c r="AW920" s="4"/>
      <c r="AX920" s="4"/>
    </row>
    <row r="921" spans="34:50" x14ac:dyDescent="0.35">
      <c r="AH921" s="4"/>
      <c r="AI921" s="4"/>
      <c r="AJ921" s="4"/>
      <c r="AK921" s="4"/>
      <c r="AL921" s="4"/>
      <c r="AM921" s="4"/>
      <c r="AN921" s="4"/>
      <c r="AO921" s="4"/>
      <c r="AP921" s="4"/>
      <c r="AQ921" s="4"/>
      <c r="AR921" s="4"/>
      <c r="AS921" s="4"/>
      <c r="AT921" s="4"/>
      <c r="AU921" s="4"/>
      <c r="AV921" s="4"/>
      <c r="AW921" s="4"/>
      <c r="AX921" s="4"/>
    </row>
    <row r="922" spans="34:50" x14ac:dyDescent="0.35">
      <c r="AH922" s="4"/>
      <c r="AI922" s="4"/>
      <c r="AJ922" s="4"/>
      <c r="AK922" s="4"/>
      <c r="AL922" s="4"/>
      <c r="AM922" s="4"/>
      <c r="AN922" s="4"/>
      <c r="AO922" s="4"/>
      <c r="AP922" s="4"/>
      <c r="AQ922" s="4"/>
      <c r="AR922" s="4"/>
      <c r="AS922" s="4"/>
      <c r="AT922" s="4"/>
      <c r="AU922" s="4"/>
      <c r="AV922" s="4"/>
      <c r="AW922" s="4"/>
      <c r="AX922" s="4"/>
    </row>
    <row r="923" spans="34:50" x14ac:dyDescent="0.35">
      <c r="AH923" s="4"/>
      <c r="AI923" s="4"/>
      <c r="AJ923" s="4"/>
      <c r="AK923" s="4"/>
      <c r="AL923" s="4"/>
      <c r="AM923" s="4"/>
      <c r="AN923" s="4"/>
      <c r="AO923" s="4"/>
      <c r="AP923" s="4"/>
      <c r="AQ923" s="4"/>
      <c r="AR923" s="4"/>
      <c r="AS923" s="4"/>
      <c r="AT923" s="4"/>
      <c r="AU923" s="4"/>
      <c r="AV923" s="4"/>
      <c r="AW923" s="4"/>
      <c r="AX923" s="4"/>
    </row>
    <row r="924" spans="34:50" x14ac:dyDescent="0.35">
      <c r="AH924" s="4"/>
      <c r="AI924" s="4"/>
      <c r="AJ924" s="4"/>
      <c r="AK924" s="4"/>
      <c r="AL924" s="4"/>
      <c r="AM924" s="4"/>
      <c r="AN924" s="4"/>
      <c r="AO924" s="4"/>
      <c r="AP924" s="4"/>
      <c r="AQ924" s="4"/>
      <c r="AR924" s="4"/>
      <c r="AS924" s="4"/>
      <c r="AT924" s="4"/>
      <c r="AU924" s="4"/>
      <c r="AV924" s="4"/>
      <c r="AW924" s="4"/>
      <c r="AX924" s="4"/>
    </row>
    <row r="925" spans="34:50" x14ac:dyDescent="0.35">
      <c r="AH925" s="4"/>
      <c r="AI925" s="4"/>
      <c r="AJ925" s="4"/>
      <c r="AK925" s="4"/>
      <c r="AL925" s="4"/>
      <c r="AM925" s="4"/>
      <c r="AN925" s="4"/>
      <c r="AO925" s="4"/>
      <c r="AP925" s="4"/>
      <c r="AQ925" s="4"/>
      <c r="AR925" s="4"/>
      <c r="AS925" s="4"/>
      <c r="AT925" s="4"/>
      <c r="AU925" s="4"/>
      <c r="AV925" s="4"/>
      <c r="AW925" s="4"/>
      <c r="AX925" s="4"/>
    </row>
    <row r="926" spans="34:50" x14ac:dyDescent="0.35">
      <c r="AH926" s="4"/>
      <c r="AI926" s="4"/>
      <c r="AJ926" s="4"/>
      <c r="AK926" s="4"/>
      <c r="AL926" s="4"/>
      <c r="AM926" s="4"/>
      <c r="AN926" s="4"/>
      <c r="AO926" s="4"/>
      <c r="AP926" s="4"/>
      <c r="AQ926" s="4"/>
      <c r="AR926" s="4"/>
      <c r="AS926" s="4"/>
      <c r="AT926" s="4"/>
      <c r="AU926" s="4"/>
      <c r="AV926" s="4"/>
      <c r="AW926" s="4"/>
      <c r="AX926" s="4"/>
    </row>
    <row r="927" spans="34:50" x14ac:dyDescent="0.35">
      <c r="AH927" s="4"/>
      <c r="AI927" s="4"/>
      <c r="AJ927" s="4"/>
      <c r="AK927" s="4"/>
      <c r="AL927" s="4"/>
      <c r="AM927" s="4"/>
      <c r="AN927" s="4"/>
      <c r="AO927" s="4"/>
      <c r="AP927" s="4"/>
      <c r="AQ927" s="4"/>
      <c r="AR927" s="4"/>
      <c r="AS927" s="4"/>
      <c r="AT927" s="4"/>
      <c r="AU927" s="4"/>
      <c r="AV927" s="4"/>
      <c r="AW927" s="4"/>
      <c r="AX927" s="4"/>
    </row>
    <row r="928" spans="34:50" x14ac:dyDescent="0.35">
      <c r="AH928" s="4"/>
      <c r="AI928" s="4"/>
      <c r="AJ928" s="4"/>
      <c r="AK928" s="4"/>
      <c r="AL928" s="4"/>
      <c r="AM928" s="4"/>
      <c r="AN928" s="4"/>
      <c r="AO928" s="4"/>
      <c r="AP928" s="4"/>
      <c r="AQ928" s="4"/>
      <c r="AR928" s="4"/>
      <c r="AS928" s="4"/>
      <c r="AT928" s="4"/>
      <c r="AU928" s="4"/>
      <c r="AV928" s="4"/>
      <c r="AW928" s="4"/>
      <c r="AX928" s="4"/>
    </row>
    <row r="929" spans="34:50" x14ac:dyDescent="0.35">
      <c r="AH929" s="4"/>
      <c r="AI929" s="4"/>
      <c r="AJ929" s="4"/>
      <c r="AK929" s="4"/>
      <c r="AL929" s="4"/>
      <c r="AM929" s="4"/>
      <c r="AN929" s="4"/>
      <c r="AO929" s="4"/>
      <c r="AP929" s="4"/>
      <c r="AQ929" s="4"/>
      <c r="AR929" s="4"/>
      <c r="AS929" s="4"/>
      <c r="AT929" s="4"/>
      <c r="AU929" s="4"/>
      <c r="AV929" s="4"/>
      <c r="AW929" s="4"/>
      <c r="AX929" s="4"/>
    </row>
    <row r="930" spans="34:50" x14ac:dyDescent="0.35">
      <c r="AH930" s="4"/>
      <c r="AI930" s="4"/>
      <c r="AJ930" s="4"/>
      <c r="AK930" s="4"/>
      <c r="AL930" s="4"/>
      <c r="AM930" s="4"/>
      <c r="AN930" s="4"/>
      <c r="AO930" s="4"/>
      <c r="AP930" s="4"/>
      <c r="AQ930" s="4"/>
      <c r="AR930" s="4"/>
      <c r="AS930" s="4"/>
      <c r="AT930" s="4"/>
      <c r="AU930" s="4"/>
      <c r="AV930" s="4"/>
      <c r="AW930" s="4"/>
      <c r="AX930" s="4"/>
    </row>
    <row r="931" spans="34:50" x14ac:dyDescent="0.35">
      <c r="AH931" s="4"/>
      <c r="AI931" s="4"/>
      <c r="AJ931" s="4"/>
      <c r="AK931" s="4"/>
      <c r="AL931" s="4"/>
      <c r="AM931" s="4"/>
      <c r="AN931" s="4"/>
      <c r="AO931" s="4"/>
      <c r="AP931" s="4"/>
      <c r="AQ931" s="4"/>
      <c r="AR931" s="4"/>
      <c r="AS931" s="4"/>
      <c r="AT931" s="4"/>
      <c r="AU931" s="4"/>
      <c r="AV931" s="4"/>
      <c r="AW931" s="4"/>
      <c r="AX931" s="4"/>
    </row>
    <row r="932" spans="34:50" x14ac:dyDescent="0.35">
      <c r="AH932" s="4"/>
      <c r="AI932" s="4"/>
      <c r="AJ932" s="4"/>
      <c r="AK932" s="4"/>
      <c r="AL932" s="4"/>
      <c r="AM932" s="4"/>
      <c r="AN932" s="4"/>
      <c r="AO932" s="4"/>
      <c r="AP932" s="4"/>
      <c r="AQ932" s="4"/>
      <c r="AR932" s="4"/>
      <c r="AS932" s="4"/>
      <c r="AT932" s="4"/>
      <c r="AU932" s="4"/>
      <c r="AV932" s="4"/>
      <c r="AW932" s="4"/>
      <c r="AX932" s="4"/>
    </row>
    <row r="933" spans="34:50" x14ac:dyDescent="0.35">
      <c r="AH933" s="4"/>
      <c r="AI933" s="4"/>
      <c r="AJ933" s="4"/>
      <c r="AK933" s="4"/>
      <c r="AL933" s="4"/>
      <c r="AM933" s="4"/>
      <c r="AN933" s="4"/>
      <c r="AO933" s="4"/>
      <c r="AP933" s="4"/>
      <c r="AQ933" s="4"/>
      <c r="AR933" s="4"/>
      <c r="AS933" s="4"/>
      <c r="AT933" s="4"/>
      <c r="AU933" s="4"/>
      <c r="AV933" s="4"/>
      <c r="AW933" s="4"/>
      <c r="AX933" s="4"/>
    </row>
    <row r="934" spans="34:50" x14ac:dyDescent="0.35">
      <c r="AH934" s="4"/>
      <c r="AI934" s="4"/>
      <c r="AJ934" s="4"/>
      <c r="AK934" s="4"/>
      <c r="AL934" s="4"/>
      <c r="AM934" s="4"/>
      <c r="AN934" s="4"/>
      <c r="AO934" s="4"/>
      <c r="AP934" s="4"/>
      <c r="AQ934" s="4"/>
      <c r="AR934" s="4"/>
      <c r="AS934" s="4"/>
      <c r="AT934" s="4"/>
      <c r="AU934" s="4"/>
      <c r="AV934" s="4"/>
      <c r="AW934" s="4"/>
      <c r="AX934" s="4"/>
    </row>
    <row r="935" spans="34:50" x14ac:dyDescent="0.35">
      <c r="AH935" s="4"/>
      <c r="AI935" s="4"/>
      <c r="AJ935" s="4"/>
      <c r="AK935" s="4"/>
      <c r="AL935" s="4"/>
      <c r="AM935" s="4"/>
      <c r="AN935" s="4"/>
      <c r="AO935" s="4"/>
      <c r="AP935" s="4"/>
      <c r="AQ935" s="4"/>
      <c r="AR935" s="4"/>
      <c r="AS935" s="4"/>
      <c r="AT935" s="4"/>
      <c r="AU935" s="4"/>
      <c r="AV935" s="4"/>
      <c r="AW935" s="4"/>
      <c r="AX935" s="4"/>
    </row>
    <row r="936" spans="34:50" x14ac:dyDescent="0.35">
      <c r="AH936" s="4"/>
      <c r="AI936" s="4"/>
      <c r="AJ936" s="4"/>
      <c r="AK936" s="4"/>
      <c r="AL936" s="4"/>
      <c r="AM936" s="4"/>
      <c r="AN936" s="4"/>
      <c r="AO936" s="4"/>
      <c r="AP936" s="4"/>
      <c r="AQ936" s="4"/>
      <c r="AR936" s="4"/>
      <c r="AS936" s="4"/>
      <c r="AT936" s="4"/>
      <c r="AU936" s="4"/>
      <c r="AV936" s="4"/>
      <c r="AW936" s="4"/>
      <c r="AX936" s="4"/>
    </row>
    <row r="937" spans="34:50" x14ac:dyDescent="0.35">
      <c r="AH937" s="4"/>
      <c r="AI937" s="4"/>
      <c r="AJ937" s="4"/>
      <c r="AK937" s="4"/>
      <c r="AL937" s="4"/>
      <c r="AM937" s="4"/>
      <c r="AN937" s="4"/>
      <c r="AO937" s="4"/>
      <c r="AP937" s="4"/>
      <c r="AQ937" s="4"/>
      <c r="AR937" s="4"/>
      <c r="AS937" s="4"/>
      <c r="AT937" s="4"/>
      <c r="AU937" s="4"/>
      <c r="AV937" s="4"/>
      <c r="AW937" s="4"/>
      <c r="AX937" s="4"/>
    </row>
    <row r="938" spans="34:50" x14ac:dyDescent="0.35">
      <c r="AH938" s="4"/>
      <c r="AI938" s="4"/>
      <c r="AJ938" s="4"/>
      <c r="AK938" s="4"/>
      <c r="AL938" s="4"/>
      <c r="AM938" s="4"/>
      <c r="AN938" s="4"/>
      <c r="AO938" s="4"/>
      <c r="AP938" s="4"/>
      <c r="AQ938" s="4"/>
      <c r="AR938" s="4"/>
      <c r="AS938" s="4"/>
      <c r="AT938" s="4"/>
      <c r="AU938" s="4"/>
      <c r="AV938" s="4"/>
      <c r="AW938" s="4"/>
      <c r="AX938" s="4"/>
    </row>
    <row r="939" spans="34:50" x14ac:dyDescent="0.35">
      <c r="AH939" s="4"/>
      <c r="AI939" s="4"/>
      <c r="AJ939" s="4"/>
      <c r="AK939" s="4"/>
      <c r="AL939" s="4"/>
      <c r="AM939" s="4"/>
      <c r="AN939" s="4"/>
      <c r="AO939" s="4"/>
      <c r="AP939" s="4"/>
      <c r="AQ939" s="4"/>
      <c r="AR939" s="4"/>
      <c r="AS939" s="4"/>
      <c r="AT939" s="4"/>
      <c r="AU939" s="4"/>
      <c r="AV939" s="4"/>
      <c r="AW939" s="4"/>
      <c r="AX939" s="4"/>
    </row>
    <row r="940" spans="34:50" x14ac:dyDescent="0.35">
      <c r="AH940" s="4"/>
      <c r="AI940" s="4"/>
      <c r="AJ940" s="4"/>
      <c r="AK940" s="4"/>
      <c r="AL940" s="4"/>
      <c r="AM940" s="4"/>
      <c r="AN940" s="4"/>
      <c r="AO940" s="4"/>
      <c r="AP940" s="4"/>
      <c r="AQ940" s="4"/>
      <c r="AR940" s="4"/>
      <c r="AS940" s="4"/>
      <c r="AT940" s="4"/>
      <c r="AU940" s="4"/>
      <c r="AV940" s="4"/>
      <c r="AW940" s="4"/>
      <c r="AX940" s="4"/>
    </row>
    <row r="941" spans="34:50" x14ac:dyDescent="0.35">
      <c r="AH941" s="4"/>
      <c r="AI941" s="4"/>
      <c r="AJ941" s="4"/>
      <c r="AK941" s="4"/>
      <c r="AL941" s="4"/>
      <c r="AM941" s="4"/>
      <c r="AN941" s="4"/>
      <c r="AO941" s="4"/>
      <c r="AP941" s="4"/>
      <c r="AQ941" s="4"/>
      <c r="AR941" s="4"/>
      <c r="AS941" s="4"/>
      <c r="AT941" s="4"/>
      <c r="AU941" s="4"/>
      <c r="AV941" s="4"/>
      <c r="AW941" s="4"/>
      <c r="AX941" s="4"/>
    </row>
    <row r="942" spans="34:50" x14ac:dyDescent="0.35">
      <c r="AH942" s="4"/>
      <c r="AI942" s="4"/>
      <c r="AJ942" s="4"/>
      <c r="AK942" s="4"/>
      <c r="AL942" s="4"/>
      <c r="AM942" s="4"/>
      <c r="AN942" s="4"/>
      <c r="AO942" s="4"/>
      <c r="AP942" s="4"/>
      <c r="AQ942" s="4"/>
      <c r="AR942" s="4"/>
      <c r="AS942" s="4"/>
      <c r="AT942" s="4"/>
      <c r="AU942" s="4"/>
      <c r="AV942" s="4"/>
      <c r="AW942" s="4"/>
      <c r="AX942" s="4"/>
    </row>
    <row r="943" spans="34:50" x14ac:dyDescent="0.35">
      <c r="AH943" s="4"/>
      <c r="AI943" s="4"/>
      <c r="AJ943" s="4"/>
      <c r="AK943" s="4"/>
      <c r="AL943" s="4"/>
      <c r="AM943" s="4"/>
      <c r="AN943" s="4"/>
      <c r="AO943" s="4"/>
      <c r="AP943" s="4"/>
      <c r="AQ943" s="4"/>
      <c r="AR943" s="4"/>
      <c r="AS943" s="4"/>
      <c r="AT943" s="4"/>
      <c r="AU943" s="4"/>
      <c r="AV943" s="4"/>
      <c r="AW943" s="4"/>
      <c r="AX943" s="4"/>
    </row>
    <row r="944" spans="34:50" x14ac:dyDescent="0.35">
      <c r="AH944" s="4"/>
      <c r="AI944" s="4"/>
      <c r="AJ944" s="4"/>
      <c r="AK944" s="4"/>
      <c r="AL944" s="4"/>
      <c r="AM944" s="4"/>
      <c r="AN944" s="4"/>
      <c r="AO944" s="4"/>
      <c r="AP944" s="4"/>
      <c r="AQ944" s="4"/>
      <c r="AR944" s="4"/>
      <c r="AS944" s="4"/>
      <c r="AT944" s="4"/>
      <c r="AU944" s="4"/>
      <c r="AV944" s="4"/>
      <c r="AW944" s="4"/>
      <c r="AX944" s="4"/>
    </row>
    <row r="945" spans="34:50" x14ac:dyDescent="0.35">
      <c r="AH945" s="4"/>
      <c r="AI945" s="4"/>
      <c r="AJ945" s="4"/>
      <c r="AK945" s="4"/>
      <c r="AL945" s="4"/>
      <c r="AM945" s="4"/>
      <c r="AN945" s="4"/>
      <c r="AO945" s="4"/>
      <c r="AP945" s="4"/>
      <c r="AQ945" s="4"/>
      <c r="AR945" s="4"/>
      <c r="AS945" s="4"/>
      <c r="AT945" s="4"/>
      <c r="AU945" s="4"/>
      <c r="AV945" s="4"/>
      <c r="AW945" s="4"/>
      <c r="AX945" s="4"/>
    </row>
    <row r="946" spans="34:50" x14ac:dyDescent="0.35">
      <c r="AH946" s="4"/>
      <c r="AI946" s="4"/>
      <c r="AJ946" s="4"/>
      <c r="AK946" s="4"/>
      <c r="AL946" s="4"/>
      <c r="AM946" s="4"/>
      <c r="AN946" s="4"/>
      <c r="AO946" s="4"/>
      <c r="AP946" s="4"/>
      <c r="AQ946" s="4"/>
      <c r="AR946" s="4"/>
      <c r="AS946" s="4"/>
      <c r="AT946" s="4"/>
      <c r="AU946" s="4"/>
      <c r="AV946" s="4"/>
      <c r="AW946" s="4"/>
      <c r="AX946" s="4"/>
    </row>
    <row r="947" spans="34:50" x14ac:dyDescent="0.35">
      <c r="AH947" s="4"/>
      <c r="AI947" s="4"/>
      <c r="AJ947" s="4"/>
      <c r="AK947" s="4"/>
      <c r="AL947" s="4"/>
      <c r="AM947" s="4"/>
      <c r="AN947" s="4"/>
      <c r="AO947" s="4"/>
      <c r="AP947" s="4"/>
      <c r="AQ947" s="4"/>
      <c r="AR947" s="4"/>
      <c r="AS947" s="4"/>
      <c r="AT947" s="4"/>
      <c r="AU947" s="4"/>
      <c r="AV947" s="4"/>
      <c r="AW947" s="4"/>
      <c r="AX947" s="4"/>
    </row>
    <row r="948" spans="34:50" x14ac:dyDescent="0.35">
      <c r="AH948" s="4"/>
      <c r="AI948" s="4"/>
      <c r="AJ948" s="4"/>
      <c r="AK948" s="4"/>
      <c r="AL948" s="4"/>
      <c r="AM948" s="4"/>
      <c r="AN948" s="4"/>
      <c r="AO948" s="4"/>
      <c r="AP948" s="4"/>
      <c r="AQ948" s="4"/>
      <c r="AR948" s="4"/>
      <c r="AS948" s="4"/>
      <c r="AT948" s="4"/>
      <c r="AU948" s="4"/>
      <c r="AV948" s="4"/>
      <c r="AW948" s="4"/>
      <c r="AX948" s="4"/>
    </row>
    <row r="949" spans="34:50" x14ac:dyDescent="0.35">
      <c r="AH949" s="4"/>
      <c r="AI949" s="4"/>
      <c r="AJ949" s="4"/>
      <c r="AK949" s="4"/>
      <c r="AL949" s="4"/>
      <c r="AM949" s="4"/>
      <c r="AN949" s="4"/>
      <c r="AO949" s="4"/>
      <c r="AP949" s="4"/>
      <c r="AQ949" s="4"/>
      <c r="AR949" s="4"/>
      <c r="AS949" s="4"/>
      <c r="AT949" s="4"/>
      <c r="AU949" s="4"/>
      <c r="AV949" s="4"/>
      <c r="AW949" s="4"/>
      <c r="AX949" s="4"/>
    </row>
    <row r="950" spans="34:50" x14ac:dyDescent="0.35">
      <c r="AH950" s="4"/>
      <c r="AI950" s="4"/>
      <c r="AJ950" s="4"/>
      <c r="AK950" s="4"/>
      <c r="AL950" s="4"/>
      <c r="AM950" s="4"/>
      <c r="AN950" s="4"/>
      <c r="AO950" s="4"/>
      <c r="AP950" s="4"/>
      <c r="AQ950" s="4"/>
      <c r="AR950" s="4"/>
      <c r="AS950" s="4"/>
      <c r="AT950" s="4"/>
      <c r="AU950" s="4"/>
      <c r="AV950" s="4"/>
      <c r="AW950" s="4"/>
      <c r="AX950" s="4"/>
    </row>
    <row r="951" spans="34:50" x14ac:dyDescent="0.35">
      <c r="AH951" s="4"/>
      <c r="AI951" s="4"/>
      <c r="AJ951" s="4"/>
      <c r="AK951" s="4"/>
      <c r="AL951" s="4"/>
      <c r="AM951" s="4"/>
      <c r="AN951" s="4"/>
      <c r="AO951" s="4"/>
      <c r="AP951" s="4"/>
      <c r="AQ951" s="4"/>
      <c r="AR951" s="4"/>
      <c r="AS951" s="4"/>
      <c r="AT951" s="4"/>
      <c r="AU951" s="4"/>
      <c r="AV951" s="4"/>
      <c r="AW951" s="4"/>
      <c r="AX951" s="4"/>
    </row>
    <row r="952" spans="34:50" x14ac:dyDescent="0.35">
      <c r="AH952" s="4"/>
      <c r="AI952" s="4"/>
      <c r="AJ952" s="4"/>
      <c r="AK952" s="4"/>
      <c r="AL952" s="4"/>
      <c r="AM952" s="4"/>
      <c r="AN952" s="4"/>
      <c r="AO952" s="4"/>
      <c r="AP952" s="4"/>
      <c r="AQ952" s="4"/>
      <c r="AR952" s="4"/>
      <c r="AS952" s="4"/>
      <c r="AT952" s="4"/>
      <c r="AU952" s="4"/>
      <c r="AV952" s="4"/>
      <c r="AW952" s="4"/>
      <c r="AX952" s="4"/>
    </row>
    <row r="953" spans="34:50" x14ac:dyDescent="0.35">
      <c r="AH953" s="4"/>
      <c r="AI953" s="4"/>
      <c r="AJ953" s="4"/>
      <c r="AK953" s="4"/>
      <c r="AL953" s="4"/>
      <c r="AM953" s="4"/>
      <c r="AN953" s="4"/>
      <c r="AO953" s="4"/>
      <c r="AP953" s="4"/>
      <c r="AQ953" s="4"/>
      <c r="AR953" s="4"/>
      <c r="AS953" s="4"/>
      <c r="AT953" s="4"/>
      <c r="AU953" s="4"/>
      <c r="AV953" s="4"/>
      <c r="AW953" s="4"/>
      <c r="AX953" s="4"/>
    </row>
    <row r="954" spans="34:50" x14ac:dyDescent="0.35">
      <c r="AH954" s="4"/>
      <c r="AI954" s="4"/>
      <c r="AJ954" s="4"/>
      <c r="AK954" s="4"/>
      <c r="AL954" s="4"/>
      <c r="AM954" s="4"/>
      <c r="AN954" s="4"/>
      <c r="AO954" s="4"/>
      <c r="AP954" s="4"/>
      <c r="AQ954" s="4"/>
      <c r="AR954" s="4"/>
      <c r="AS954" s="4"/>
      <c r="AT954" s="4"/>
      <c r="AU954" s="4"/>
      <c r="AV954" s="4"/>
      <c r="AW954" s="4"/>
      <c r="AX954" s="4"/>
    </row>
    <row r="955" spans="34:50" x14ac:dyDescent="0.35">
      <c r="AH955" s="4"/>
      <c r="AI955" s="4"/>
      <c r="AJ955" s="4"/>
      <c r="AK955" s="4"/>
      <c r="AL955" s="4"/>
      <c r="AM955" s="4"/>
      <c r="AN955" s="4"/>
      <c r="AO955" s="4"/>
      <c r="AP955" s="4"/>
      <c r="AQ955" s="4"/>
      <c r="AR955" s="4"/>
      <c r="AS955" s="4"/>
      <c r="AT955" s="4"/>
      <c r="AU955" s="4"/>
      <c r="AV955" s="4"/>
      <c r="AW955" s="4"/>
      <c r="AX955" s="4"/>
    </row>
    <row r="956" spans="34:50" x14ac:dyDescent="0.35">
      <c r="AH956" s="4"/>
      <c r="AI956" s="4"/>
      <c r="AJ956" s="4"/>
      <c r="AK956" s="4"/>
      <c r="AL956" s="4"/>
      <c r="AM956" s="4"/>
      <c r="AN956" s="4"/>
      <c r="AO956" s="4"/>
      <c r="AP956" s="4"/>
      <c r="AQ956" s="4"/>
      <c r="AR956" s="4"/>
      <c r="AS956" s="4"/>
      <c r="AT956" s="4"/>
      <c r="AU956" s="4"/>
      <c r="AV956" s="4"/>
      <c r="AW956" s="4"/>
      <c r="AX956" s="4"/>
    </row>
    <row r="957" spans="34:50" x14ac:dyDescent="0.35">
      <c r="AH957" s="4"/>
      <c r="AI957" s="4"/>
      <c r="AJ957" s="4"/>
      <c r="AK957" s="4"/>
      <c r="AL957" s="4"/>
      <c r="AM957" s="4"/>
      <c r="AN957" s="4"/>
      <c r="AO957" s="4"/>
      <c r="AP957" s="4"/>
      <c r="AQ957" s="4"/>
      <c r="AR957" s="4"/>
      <c r="AS957" s="4"/>
      <c r="AT957" s="4"/>
      <c r="AU957" s="4"/>
      <c r="AV957" s="4"/>
      <c r="AW957" s="4"/>
      <c r="AX957" s="4"/>
    </row>
    <row r="958" spans="34:50" x14ac:dyDescent="0.35">
      <c r="AH958" s="4"/>
      <c r="AI958" s="4"/>
      <c r="AJ958" s="4"/>
      <c r="AK958" s="4"/>
      <c r="AL958" s="4"/>
      <c r="AM958" s="4"/>
      <c r="AN958" s="4"/>
      <c r="AO958" s="4"/>
      <c r="AP958" s="4"/>
      <c r="AQ958" s="4"/>
      <c r="AR958" s="4"/>
      <c r="AS958" s="4"/>
      <c r="AT958" s="4"/>
      <c r="AU958" s="4"/>
      <c r="AV958" s="4"/>
      <c r="AW958" s="4"/>
      <c r="AX958" s="4"/>
    </row>
    <row r="959" spans="34:50" x14ac:dyDescent="0.35">
      <c r="AH959" s="4"/>
      <c r="AI959" s="4"/>
      <c r="AJ959" s="4"/>
      <c r="AK959" s="4"/>
      <c r="AL959" s="4"/>
      <c r="AM959" s="4"/>
      <c r="AN959" s="4"/>
      <c r="AO959" s="4"/>
      <c r="AP959" s="4"/>
      <c r="AQ959" s="4"/>
      <c r="AR959" s="4"/>
      <c r="AS959" s="4"/>
      <c r="AT959" s="4"/>
      <c r="AU959" s="4"/>
      <c r="AV959" s="4"/>
      <c r="AW959" s="4"/>
      <c r="AX959" s="4"/>
    </row>
    <row r="960" spans="34:50" x14ac:dyDescent="0.35">
      <c r="AH960" s="4"/>
      <c r="AI960" s="4"/>
      <c r="AJ960" s="4"/>
      <c r="AK960" s="4"/>
      <c r="AL960" s="4"/>
      <c r="AM960" s="4"/>
      <c r="AN960" s="4"/>
      <c r="AO960" s="4"/>
      <c r="AP960" s="4"/>
      <c r="AQ960" s="4"/>
      <c r="AR960" s="4"/>
      <c r="AS960" s="4"/>
      <c r="AT960" s="4"/>
      <c r="AU960" s="4"/>
      <c r="AV960" s="4"/>
      <c r="AW960" s="4"/>
      <c r="AX960" s="4"/>
    </row>
    <row r="961" spans="34:50" x14ac:dyDescent="0.35">
      <c r="AH961" s="4"/>
      <c r="AI961" s="4"/>
      <c r="AJ961" s="4"/>
      <c r="AK961" s="4"/>
      <c r="AL961" s="4"/>
      <c r="AM961" s="4"/>
      <c r="AN961" s="4"/>
      <c r="AO961" s="4"/>
      <c r="AP961" s="4"/>
      <c r="AQ961" s="4"/>
      <c r="AR961" s="4"/>
      <c r="AS961" s="4"/>
      <c r="AT961" s="4"/>
      <c r="AU961" s="4"/>
      <c r="AV961" s="4"/>
      <c r="AW961" s="4"/>
      <c r="AX961" s="4"/>
    </row>
    <row r="962" spans="34:50" x14ac:dyDescent="0.35">
      <c r="AH962" s="4"/>
      <c r="AI962" s="4"/>
      <c r="AJ962" s="4"/>
      <c r="AK962" s="4"/>
      <c r="AL962" s="4"/>
      <c r="AM962" s="4"/>
      <c r="AN962" s="4"/>
      <c r="AO962" s="4"/>
      <c r="AP962" s="4"/>
      <c r="AQ962" s="4"/>
      <c r="AR962" s="4"/>
      <c r="AS962" s="4"/>
      <c r="AT962" s="4"/>
      <c r="AU962" s="4"/>
      <c r="AV962" s="4"/>
      <c r="AW962" s="4"/>
      <c r="AX962" s="4"/>
    </row>
    <row r="963" spans="34:50" x14ac:dyDescent="0.35">
      <c r="AH963" s="4"/>
      <c r="AI963" s="4"/>
      <c r="AJ963" s="4"/>
      <c r="AK963" s="4"/>
      <c r="AL963" s="4"/>
      <c r="AM963" s="4"/>
      <c r="AN963" s="4"/>
      <c r="AO963" s="4"/>
      <c r="AP963" s="4"/>
      <c r="AQ963" s="4"/>
      <c r="AR963" s="4"/>
      <c r="AS963" s="4"/>
      <c r="AT963" s="4"/>
      <c r="AU963" s="4"/>
      <c r="AV963" s="4"/>
      <c r="AW963" s="4"/>
      <c r="AX963" s="4"/>
    </row>
    <row r="964" spans="34:50" x14ac:dyDescent="0.35">
      <c r="AH964" s="4"/>
      <c r="AI964" s="4"/>
      <c r="AJ964" s="4"/>
      <c r="AK964" s="4"/>
      <c r="AL964" s="4"/>
      <c r="AM964" s="4"/>
      <c r="AN964" s="4"/>
      <c r="AO964" s="4"/>
      <c r="AP964" s="4"/>
      <c r="AQ964" s="4"/>
      <c r="AR964" s="4"/>
      <c r="AS964" s="4"/>
      <c r="AT964" s="4"/>
      <c r="AU964" s="4"/>
      <c r="AV964" s="4"/>
      <c r="AW964" s="4"/>
      <c r="AX964" s="4"/>
    </row>
    <row r="965" spans="34:50" x14ac:dyDescent="0.35">
      <c r="AH965" s="4"/>
      <c r="AI965" s="4"/>
      <c r="AJ965" s="4"/>
      <c r="AK965" s="4"/>
      <c r="AL965" s="4"/>
      <c r="AM965" s="4"/>
      <c r="AN965" s="4"/>
      <c r="AO965" s="4"/>
      <c r="AP965" s="4"/>
      <c r="AQ965" s="4"/>
      <c r="AR965" s="4"/>
      <c r="AS965" s="4"/>
      <c r="AT965" s="4"/>
      <c r="AU965" s="4"/>
      <c r="AV965" s="4"/>
      <c r="AW965" s="4"/>
      <c r="AX965" s="4"/>
    </row>
    <row r="966" spans="34:50" x14ac:dyDescent="0.35">
      <c r="AH966" s="4"/>
      <c r="AI966" s="4"/>
      <c r="AJ966" s="4"/>
      <c r="AK966" s="4"/>
      <c r="AL966" s="4"/>
      <c r="AM966" s="4"/>
      <c r="AN966" s="4"/>
      <c r="AO966" s="4"/>
      <c r="AP966" s="4"/>
      <c r="AQ966" s="4"/>
      <c r="AR966" s="4"/>
      <c r="AS966" s="4"/>
      <c r="AT966" s="4"/>
      <c r="AU966" s="4"/>
      <c r="AV966" s="4"/>
      <c r="AW966" s="4"/>
      <c r="AX966" s="4"/>
    </row>
    <row r="967" spans="34:50" x14ac:dyDescent="0.35">
      <c r="AH967" s="4"/>
      <c r="AI967" s="4"/>
      <c r="AJ967" s="4"/>
      <c r="AK967" s="4"/>
      <c r="AL967" s="4"/>
      <c r="AM967" s="4"/>
      <c r="AN967" s="4"/>
      <c r="AO967" s="4"/>
      <c r="AP967" s="4"/>
      <c r="AQ967" s="4"/>
      <c r="AR967" s="4"/>
      <c r="AS967" s="4"/>
      <c r="AT967" s="4"/>
      <c r="AU967" s="4"/>
      <c r="AV967" s="4"/>
      <c r="AW967" s="4"/>
      <c r="AX967" s="4"/>
    </row>
    <row r="968" spans="34:50" x14ac:dyDescent="0.35">
      <c r="AH968" s="4"/>
      <c r="AI968" s="4"/>
      <c r="AJ968" s="4"/>
      <c r="AK968" s="4"/>
      <c r="AL968" s="4"/>
      <c r="AM968" s="4"/>
      <c r="AN968" s="4"/>
      <c r="AO968" s="4"/>
      <c r="AP968" s="4"/>
      <c r="AQ968" s="4"/>
      <c r="AR968" s="4"/>
      <c r="AS968" s="4"/>
      <c r="AT968" s="4"/>
      <c r="AU968" s="4"/>
      <c r="AV968" s="4"/>
      <c r="AW968" s="4"/>
      <c r="AX968" s="4"/>
    </row>
    <row r="969" spans="34:50" x14ac:dyDescent="0.35">
      <c r="AH969" s="4"/>
      <c r="AI969" s="4"/>
      <c r="AJ969" s="4"/>
      <c r="AK969" s="4"/>
      <c r="AL969" s="4"/>
      <c r="AM969" s="4"/>
      <c r="AN969" s="4"/>
      <c r="AO969" s="4"/>
      <c r="AP969" s="4"/>
      <c r="AQ969" s="4"/>
      <c r="AR969" s="4"/>
      <c r="AS969" s="4"/>
      <c r="AT969" s="4"/>
      <c r="AU969" s="4"/>
      <c r="AV969" s="4"/>
      <c r="AW969" s="4"/>
      <c r="AX969" s="4"/>
    </row>
    <row r="970" spans="34:50" x14ac:dyDescent="0.35">
      <c r="AH970" s="4"/>
      <c r="AI970" s="4"/>
      <c r="AJ970" s="4"/>
      <c r="AK970" s="4"/>
      <c r="AL970" s="4"/>
      <c r="AM970" s="4"/>
      <c r="AN970" s="4"/>
      <c r="AO970" s="4"/>
      <c r="AP970" s="4"/>
      <c r="AQ970" s="4"/>
      <c r="AR970" s="4"/>
      <c r="AS970" s="4"/>
      <c r="AT970" s="4"/>
      <c r="AU970" s="4"/>
      <c r="AV970" s="4"/>
      <c r="AW970" s="4"/>
      <c r="AX970" s="4"/>
    </row>
    <row r="971" spans="34:50" x14ac:dyDescent="0.35">
      <c r="AH971" s="4"/>
      <c r="AI971" s="4"/>
      <c r="AJ971" s="4"/>
      <c r="AK971" s="4"/>
      <c r="AL971" s="4"/>
      <c r="AM971" s="4"/>
      <c r="AN971" s="4"/>
      <c r="AO971" s="4"/>
      <c r="AP971" s="4"/>
      <c r="AQ971" s="4"/>
      <c r="AR971" s="4"/>
      <c r="AS971" s="4"/>
      <c r="AT971" s="4"/>
      <c r="AU971" s="4"/>
      <c r="AV971" s="4"/>
      <c r="AW971" s="4"/>
      <c r="AX971" s="4"/>
    </row>
    <row r="972" spans="34:50" x14ac:dyDescent="0.35">
      <c r="AH972" s="4"/>
      <c r="AI972" s="4"/>
      <c r="AJ972" s="4"/>
      <c r="AK972" s="4"/>
      <c r="AL972" s="4"/>
      <c r="AM972" s="4"/>
      <c r="AN972" s="4"/>
      <c r="AO972" s="4"/>
      <c r="AP972" s="4"/>
      <c r="AQ972" s="4"/>
      <c r="AR972" s="4"/>
      <c r="AS972" s="4"/>
      <c r="AT972" s="4"/>
      <c r="AU972" s="4"/>
      <c r="AV972" s="4"/>
      <c r="AW972" s="4"/>
      <c r="AX972" s="4"/>
    </row>
    <row r="973" spans="34:50" x14ac:dyDescent="0.35">
      <c r="AH973" s="4"/>
      <c r="AI973" s="4"/>
      <c r="AJ973" s="4"/>
      <c r="AK973" s="4"/>
      <c r="AL973" s="4"/>
      <c r="AM973" s="4"/>
      <c r="AN973" s="4"/>
      <c r="AO973" s="4"/>
      <c r="AP973" s="4"/>
      <c r="AQ973" s="4"/>
      <c r="AR973" s="4"/>
      <c r="AS973" s="4"/>
      <c r="AT973" s="4"/>
      <c r="AU973" s="4"/>
      <c r="AV973" s="4"/>
      <c r="AW973" s="4"/>
      <c r="AX973" s="4"/>
    </row>
    <row r="974" spans="34:50" x14ac:dyDescent="0.35">
      <c r="AH974" s="4"/>
      <c r="AI974" s="4"/>
      <c r="AJ974" s="4"/>
      <c r="AK974" s="4"/>
      <c r="AL974" s="4"/>
      <c r="AM974" s="4"/>
      <c r="AN974" s="4"/>
      <c r="AO974" s="4"/>
      <c r="AP974" s="4"/>
      <c r="AQ974" s="4"/>
      <c r="AR974" s="4"/>
      <c r="AS974" s="4"/>
      <c r="AT974" s="4"/>
      <c r="AU974" s="4"/>
      <c r="AV974" s="4"/>
      <c r="AW974" s="4"/>
      <c r="AX974" s="4"/>
    </row>
    <row r="975" spans="34:50" x14ac:dyDescent="0.35">
      <c r="AH975" s="4"/>
      <c r="AI975" s="4"/>
      <c r="AJ975" s="4"/>
      <c r="AK975" s="4"/>
      <c r="AL975" s="4"/>
      <c r="AM975" s="4"/>
      <c r="AN975" s="4"/>
      <c r="AO975" s="4"/>
      <c r="AP975" s="4"/>
      <c r="AQ975" s="4"/>
      <c r="AR975" s="4"/>
      <c r="AS975" s="4"/>
      <c r="AT975" s="4"/>
      <c r="AU975" s="4"/>
      <c r="AV975" s="4"/>
      <c r="AW975" s="4"/>
      <c r="AX975" s="4"/>
    </row>
    <row r="976" spans="34:50" x14ac:dyDescent="0.35">
      <c r="AH976" s="4"/>
      <c r="AI976" s="4"/>
      <c r="AJ976" s="4"/>
      <c r="AK976" s="4"/>
      <c r="AL976" s="4"/>
      <c r="AM976" s="4"/>
      <c r="AN976" s="4"/>
      <c r="AO976" s="4"/>
      <c r="AP976" s="4"/>
      <c r="AQ976" s="4"/>
      <c r="AR976" s="4"/>
      <c r="AS976" s="4"/>
      <c r="AT976" s="4"/>
      <c r="AU976" s="4"/>
      <c r="AV976" s="4"/>
      <c r="AW976" s="4"/>
      <c r="AX976" s="4"/>
    </row>
    <row r="977" spans="34:50" x14ac:dyDescent="0.35">
      <c r="AH977" s="4"/>
      <c r="AI977" s="4"/>
      <c r="AJ977" s="4"/>
      <c r="AK977" s="4"/>
      <c r="AL977" s="4"/>
      <c r="AM977" s="4"/>
      <c r="AN977" s="4"/>
      <c r="AO977" s="4"/>
      <c r="AP977" s="4"/>
      <c r="AQ977" s="4"/>
      <c r="AR977" s="4"/>
      <c r="AS977" s="4"/>
      <c r="AT977" s="4"/>
      <c r="AU977" s="4"/>
      <c r="AV977" s="4"/>
      <c r="AW977" s="4"/>
      <c r="AX977" s="4"/>
    </row>
    <row r="978" spans="34:50" x14ac:dyDescent="0.35">
      <c r="AH978" s="4"/>
      <c r="AI978" s="4"/>
      <c r="AJ978" s="4"/>
      <c r="AK978" s="4"/>
      <c r="AL978" s="4"/>
      <c r="AM978" s="4"/>
      <c r="AN978" s="4"/>
      <c r="AO978" s="4"/>
      <c r="AP978" s="4"/>
      <c r="AQ978" s="4"/>
      <c r="AR978" s="4"/>
      <c r="AS978" s="4"/>
      <c r="AT978" s="4"/>
      <c r="AU978" s="4"/>
      <c r="AV978" s="4"/>
      <c r="AW978" s="4"/>
      <c r="AX978" s="4"/>
    </row>
    <row r="979" spans="34:50" x14ac:dyDescent="0.35">
      <c r="AH979" s="4"/>
      <c r="AI979" s="4"/>
      <c r="AJ979" s="4"/>
      <c r="AK979" s="4"/>
      <c r="AL979" s="4"/>
      <c r="AM979" s="4"/>
      <c r="AN979" s="4"/>
      <c r="AO979" s="4"/>
      <c r="AP979" s="4"/>
      <c r="AQ979" s="4"/>
      <c r="AR979" s="4"/>
      <c r="AS979" s="4"/>
      <c r="AT979" s="4"/>
      <c r="AU979" s="4"/>
      <c r="AV979" s="4"/>
      <c r="AW979" s="4"/>
      <c r="AX979" s="4"/>
    </row>
    <row r="980" spans="34:50" x14ac:dyDescent="0.35">
      <c r="AH980" s="4"/>
      <c r="AI980" s="4"/>
      <c r="AJ980" s="4"/>
      <c r="AK980" s="4"/>
      <c r="AL980" s="4"/>
      <c r="AM980" s="4"/>
      <c r="AN980" s="4"/>
      <c r="AO980" s="4"/>
      <c r="AP980" s="4"/>
      <c r="AQ980" s="4"/>
      <c r="AR980" s="4"/>
      <c r="AS980" s="4"/>
      <c r="AT980" s="4"/>
      <c r="AU980" s="4"/>
      <c r="AV980" s="4"/>
      <c r="AW980" s="4"/>
      <c r="AX980" s="4"/>
    </row>
    <row r="981" spans="34:50" x14ac:dyDescent="0.35">
      <c r="AH981" s="4"/>
      <c r="AI981" s="4"/>
      <c r="AJ981" s="4"/>
      <c r="AK981" s="4"/>
      <c r="AL981" s="4"/>
      <c r="AM981" s="4"/>
      <c r="AN981" s="4"/>
      <c r="AO981" s="4"/>
      <c r="AP981" s="4"/>
      <c r="AQ981" s="4"/>
      <c r="AR981" s="4"/>
      <c r="AS981" s="4"/>
      <c r="AT981" s="4"/>
      <c r="AU981" s="4"/>
      <c r="AV981" s="4"/>
      <c r="AW981" s="4"/>
      <c r="AX981" s="4"/>
    </row>
    <row r="982" spans="34:50" x14ac:dyDescent="0.35">
      <c r="AH982" s="4"/>
      <c r="AI982" s="4"/>
      <c r="AJ982" s="4"/>
      <c r="AK982" s="4"/>
      <c r="AL982" s="4"/>
      <c r="AM982" s="4"/>
      <c r="AN982" s="4"/>
      <c r="AO982" s="4"/>
      <c r="AP982" s="4"/>
      <c r="AQ982" s="4"/>
      <c r="AR982" s="4"/>
      <c r="AS982" s="4"/>
      <c r="AT982" s="4"/>
      <c r="AU982" s="4"/>
      <c r="AV982" s="4"/>
      <c r="AW982" s="4"/>
      <c r="AX982" s="4"/>
    </row>
    <row r="983" spans="34:50" x14ac:dyDescent="0.35">
      <c r="AH983" s="4"/>
      <c r="AI983" s="4"/>
      <c r="AJ983" s="4"/>
      <c r="AK983" s="4"/>
      <c r="AL983" s="4"/>
      <c r="AM983" s="4"/>
      <c r="AN983" s="4"/>
      <c r="AO983" s="4"/>
      <c r="AP983" s="4"/>
      <c r="AQ983" s="4"/>
      <c r="AR983" s="4"/>
      <c r="AS983" s="4"/>
      <c r="AT983" s="4"/>
      <c r="AU983" s="4"/>
      <c r="AV983" s="4"/>
      <c r="AW983" s="4"/>
      <c r="AX983" s="4"/>
    </row>
    <row r="984" spans="34:50" x14ac:dyDescent="0.35">
      <c r="AH984" s="4"/>
      <c r="AI984" s="4"/>
      <c r="AJ984" s="4"/>
      <c r="AK984" s="4"/>
      <c r="AL984" s="4"/>
      <c r="AM984" s="4"/>
      <c r="AN984" s="4"/>
      <c r="AO984" s="4"/>
      <c r="AP984" s="4"/>
      <c r="AQ984" s="4"/>
      <c r="AR984" s="4"/>
      <c r="AS984" s="4"/>
      <c r="AT984" s="4"/>
      <c r="AU984" s="4"/>
      <c r="AV984" s="4"/>
      <c r="AW984" s="4"/>
      <c r="AX984" s="4"/>
    </row>
    <row r="985" spans="34:50" x14ac:dyDescent="0.35">
      <c r="AH985" s="4"/>
      <c r="AI985" s="4"/>
      <c r="AJ985" s="4"/>
      <c r="AK985" s="4"/>
      <c r="AL985" s="4"/>
      <c r="AM985" s="4"/>
      <c r="AN985" s="4"/>
      <c r="AO985" s="4"/>
      <c r="AP985" s="4"/>
      <c r="AQ985" s="4"/>
      <c r="AR985" s="4"/>
      <c r="AS985" s="4"/>
      <c r="AT985" s="4"/>
      <c r="AU985" s="4"/>
      <c r="AV985" s="4"/>
      <c r="AW985" s="4"/>
      <c r="AX985" s="4"/>
    </row>
    <row r="986" spans="34:50" x14ac:dyDescent="0.35">
      <c r="AH986" s="4"/>
      <c r="AI986" s="4"/>
      <c r="AJ986" s="4"/>
      <c r="AK986" s="4"/>
      <c r="AL986" s="4"/>
      <c r="AM986" s="4"/>
      <c r="AN986" s="4"/>
      <c r="AO986" s="4"/>
      <c r="AP986" s="4"/>
      <c r="AQ986" s="4"/>
      <c r="AR986" s="4"/>
      <c r="AS986" s="4"/>
      <c r="AT986" s="4"/>
      <c r="AU986" s="4"/>
      <c r="AV986" s="4"/>
      <c r="AW986" s="4"/>
      <c r="AX986" s="4"/>
    </row>
    <row r="987" spans="34:50" x14ac:dyDescent="0.35">
      <c r="AH987" s="4"/>
      <c r="AI987" s="4"/>
      <c r="AJ987" s="4"/>
      <c r="AK987" s="4"/>
      <c r="AL987" s="4"/>
      <c r="AM987" s="4"/>
      <c r="AN987" s="4"/>
      <c r="AO987" s="4"/>
      <c r="AP987" s="4"/>
      <c r="AQ987" s="4"/>
      <c r="AR987" s="4"/>
      <c r="AS987" s="4"/>
      <c r="AT987" s="4"/>
      <c r="AU987" s="4"/>
      <c r="AV987" s="4"/>
      <c r="AW987" s="4"/>
      <c r="AX987" s="4"/>
    </row>
    <row r="988" spans="34:50" x14ac:dyDescent="0.35">
      <c r="AH988" s="4"/>
      <c r="AI988" s="4"/>
      <c r="AJ988" s="4"/>
      <c r="AK988" s="4"/>
      <c r="AL988" s="4"/>
      <c r="AM988" s="4"/>
      <c r="AN988" s="4"/>
      <c r="AO988" s="4"/>
      <c r="AP988" s="4"/>
      <c r="AQ988" s="4"/>
      <c r="AR988" s="4"/>
      <c r="AS988" s="4"/>
      <c r="AT988" s="4"/>
      <c r="AU988" s="4"/>
      <c r="AV988" s="4"/>
      <c r="AW988" s="4"/>
      <c r="AX988" s="4"/>
    </row>
    <row r="989" spans="34:50" x14ac:dyDescent="0.35">
      <c r="AH989" s="4"/>
      <c r="AI989" s="4"/>
      <c r="AJ989" s="4"/>
      <c r="AK989" s="4"/>
      <c r="AL989" s="4"/>
      <c r="AM989" s="4"/>
      <c r="AN989" s="4"/>
      <c r="AO989" s="4"/>
      <c r="AP989" s="4"/>
      <c r="AQ989" s="4"/>
      <c r="AR989" s="4"/>
      <c r="AS989" s="4"/>
      <c r="AT989" s="4"/>
      <c r="AU989" s="4"/>
      <c r="AV989" s="4"/>
      <c r="AW989" s="4"/>
      <c r="AX989" s="4"/>
    </row>
    <row r="990" spans="34:50" x14ac:dyDescent="0.35">
      <c r="AH990" s="4"/>
      <c r="AI990" s="4"/>
      <c r="AJ990" s="4"/>
      <c r="AK990" s="4"/>
      <c r="AL990" s="4"/>
      <c r="AM990" s="4"/>
      <c r="AN990" s="4"/>
      <c r="AO990" s="4"/>
      <c r="AP990" s="4"/>
      <c r="AQ990" s="4"/>
      <c r="AR990" s="4"/>
      <c r="AS990" s="4"/>
      <c r="AT990" s="4"/>
      <c r="AU990" s="4"/>
      <c r="AV990" s="4"/>
      <c r="AW990" s="4"/>
      <c r="AX990" s="4"/>
    </row>
    <row r="991" spans="34:50" x14ac:dyDescent="0.35">
      <c r="AH991" s="4"/>
      <c r="AI991" s="4"/>
      <c r="AJ991" s="4"/>
      <c r="AK991" s="4"/>
      <c r="AL991" s="4"/>
      <c r="AM991" s="4"/>
      <c r="AN991" s="4"/>
      <c r="AO991" s="4"/>
      <c r="AP991" s="4"/>
      <c r="AQ991" s="4"/>
      <c r="AR991" s="4"/>
      <c r="AS991" s="4"/>
      <c r="AT991" s="4"/>
      <c r="AU991" s="4"/>
      <c r="AV991" s="4"/>
      <c r="AW991" s="4"/>
      <c r="AX991" s="4"/>
    </row>
    <row r="992" spans="34:50" x14ac:dyDescent="0.35">
      <c r="AH992" s="4"/>
      <c r="AI992" s="4"/>
      <c r="AJ992" s="4"/>
      <c r="AK992" s="4"/>
      <c r="AL992" s="4"/>
      <c r="AM992" s="4"/>
      <c r="AN992" s="4"/>
      <c r="AO992" s="4"/>
      <c r="AP992" s="4"/>
      <c r="AQ992" s="4"/>
      <c r="AR992" s="4"/>
      <c r="AS992" s="4"/>
      <c r="AT992" s="4"/>
      <c r="AU992" s="4"/>
      <c r="AV992" s="4"/>
      <c r="AW992" s="4"/>
      <c r="AX992" s="4"/>
    </row>
    <row r="993" spans="34:50" x14ac:dyDescent="0.35">
      <c r="AH993" s="4"/>
      <c r="AI993" s="4"/>
      <c r="AJ993" s="4"/>
      <c r="AK993" s="4"/>
      <c r="AL993" s="4"/>
      <c r="AM993" s="4"/>
      <c r="AN993" s="4"/>
      <c r="AO993" s="4"/>
      <c r="AP993" s="4"/>
      <c r="AQ993" s="4"/>
      <c r="AR993" s="4"/>
      <c r="AS993" s="4"/>
      <c r="AT993" s="4"/>
      <c r="AU993" s="4"/>
      <c r="AV993" s="4"/>
      <c r="AW993" s="4"/>
      <c r="AX993" s="4"/>
    </row>
    <row r="994" spans="34:50" x14ac:dyDescent="0.35">
      <c r="AH994" s="4"/>
      <c r="AI994" s="4"/>
      <c r="AJ994" s="4"/>
      <c r="AK994" s="4"/>
      <c r="AL994" s="4"/>
      <c r="AM994" s="4"/>
      <c r="AN994" s="4"/>
      <c r="AO994" s="4"/>
      <c r="AP994" s="4"/>
      <c r="AQ994" s="4"/>
      <c r="AR994" s="4"/>
      <c r="AS994" s="4"/>
      <c r="AT994" s="4"/>
      <c r="AU994" s="4"/>
      <c r="AV994" s="4"/>
      <c r="AW994" s="4"/>
      <c r="AX994" s="4"/>
    </row>
    <row r="995" spans="34:50" x14ac:dyDescent="0.35">
      <c r="AH995" s="4"/>
      <c r="AI995" s="4"/>
      <c r="AJ995" s="4"/>
      <c r="AK995" s="4"/>
      <c r="AL995" s="4"/>
      <c r="AM995" s="4"/>
      <c r="AN995" s="4"/>
      <c r="AO995" s="4"/>
      <c r="AP995" s="4"/>
      <c r="AQ995" s="4"/>
      <c r="AR995" s="4"/>
      <c r="AS995" s="4"/>
      <c r="AT995" s="4"/>
      <c r="AU995" s="4"/>
      <c r="AV995" s="4"/>
      <c r="AW995" s="4"/>
      <c r="AX995" s="4"/>
    </row>
    <row r="996" spans="34:50" x14ac:dyDescent="0.35">
      <c r="AH996" s="4"/>
      <c r="AI996" s="4"/>
      <c r="AJ996" s="4"/>
      <c r="AK996" s="4"/>
      <c r="AL996" s="4"/>
      <c r="AM996" s="4"/>
      <c r="AN996" s="4"/>
      <c r="AO996" s="4"/>
      <c r="AP996" s="4"/>
      <c r="AQ996" s="4"/>
      <c r="AR996" s="4"/>
      <c r="AS996" s="4"/>
      <c r="AT996" s="4"/>
      <c r="AU996" s="4"/>
      <c r="AV996" s="4"/>
      <c r="AW996" s="4"/>
      <c r="AX996" s="4"/>
    </row>
    <row r="997" spans="34:50" x14ac:dyDescent="0.35">
      <c r="AH997" s="4"/>
      <c r="AI997" s="4"/>
      <c r="AJ997" s="4"/>
      <c r="AK997" s="4"/>
      <c r="AL997" s="4"/>
      <c r="AM997" s="4"/>
      <c r="AN997" s="4"/>
      <c r="AO997" s="4"/>
      <c r="AP997" s="4"/>
      <c r="AQ997" s="4"/>
      <c r="AR997" s="4"/>
      <c r="AS997" s="4"/>
      <c r="AT997" s="4"/>
      <c r="AU997" s="4"/>
      <c r="AV997" s="4"/>
      <c r="AW997" s="4"/>
      <c r="AX997" s="4"/>
    </row>
    <row r="998" spans="34:50" x14ac:dyDescent="0.35">
      <c r="AH998" s="4"/>
      <c r="AI998" s="4"/>
      <c r="AJ998" s="4"/>
      <c r="AK998" s="4"/>
      <c r="AL998" s="4"/>
      <c r="AM998" s="4"/>
      <c r="AN998" s="4"/>
      <c r="AO998" s="4"/>
      <c r="AP998" s="4"/>
      <c r="AQ998" s="4"/>
      <c r="AR998" s="4"/>
      <c r="AS998" s="4"/>
      <c r="AT998" s="4"/>
      <c r="AU998" s="4"/>
      <c r="AV998" s="4"/>
      <c r="AW998" s="4"/>
      <c r="AX998" s="4"/>
    </row>
    <row r="999" spans="34:50" x14ac:dyDescent="0.35">
      <c r="AH999" s="4"/>
      <c r="AI999" s="4"/>
      <c r="AJ999" s="4"/>
      <c r="AK999" s="4"/>
      <c r="AL999" s="4"/>
      <c r="AM999" s="4"/>
      <c r="AN999" s="4"/>
      <c r="AO999" s="4"/>
      <c r="AP999" s="4"/>
      <c r="AQ999" s="4"/>
      <c r="AR999" s="4"/>
      <c r="AS999" s="4"/>
      <c r="AT999" s="4"/>
      <c r="AU999" s="4"/>
      <c r="AV999" s="4"/>
      <c r="AW999" s="4"/>
      <c r="AX999" s="4"/>
    </row>
    <row r="1000" spans="34:50" x14ac:dyDescent="0.35">
      <c r="AH1000" s="4"/>
      <c r="AI1000" s="4"/>
      <c r="AJ1000" s="4"/>
      <c r="AK1000" s="4"/>
      <c r="AL1000" s="4"/>
      <c r="AM1000" s="4"/>
      <c r="AN1000" s="4"/>
      <c r="AO1000" s="4"/>
      <c r="AP1000" s="4"/>
      <c r="AQ1000" s="4"/>
      <c r="AR1000" s="4"/>
      <c r="AS1000" s="4"/>
      <c r="AT1000" s="4"/>
      <c r="AU1000" s="4"/>
      <c r="AV1000" s="4"/>
      <c r="AW1000" s="4"/>
      <c r="AX1000" s="4"/>
    </row>
    <row r="1001" spans="34:50" x14ac:dyDescent="0.35">
      <c r="AH1001" s="4"/>
      <c r="AI1001" s="4"/>
      <c r="AJ1001" s="4"/>
      <c r="AK1001" s="4"/>
      <c r="AL1001" s="4"/>
      <c r="AM1001" s="4"/>
      <c r="AN1001" s="4"/>
      <c r="AO1001" s="4"/>
      <c r="AP1001" s="4"/>
      <c r="AQ1001" s="4"/>
      <c r="AR1001" s="4"/>
      <c r="AS1001" s="4"/>
      <c r="AT1001" s="4"/>
      <c r="AU1001" s="4"/>
      <c r="AV1001" s="4"/>
      <c r="AW1001" s="4"/>
      <c r="AX1001" s="4"/>
    </row>
    <row r="1002" spans="34:50" x14ac:dyDescent="0.35">
      <c r="AH1002" s="4"/>
      <c r="AI1002" s="4"/>
      <c r="AJ1002" s="4"/>
      <c r="AK1002" s="4"/>
      <c r="AL1002" s="4"/>
      <c r="AM1002" s="4"/>
      <c r="AN1002" s="4"/>
      <c r="AO1002" s="4"/>
      <c r="AP1002" s="4"/>
      <c r="AQ1002" s="4"/>
      <c r="AR1002" s="4"/>
      <c r="AS1002" s="4"/>
      <c r="AT1002" s="4"/>
      <c r="AU1002" s="4"/>
      <c r="AV1002" s="4"/>
      <c r="AW1002" s="4"/>
      <c r="AX1002" s="4"/>
    </row>
    <row r="1003" spans="34:50" x14ac:dyDescent="0.35">
      <c r="AH1003" s="4"/>
      <c r="AI1003" s="4"/>
      <c r="AJ1003" s="4"/>
      <c r="AK1003" s="4"/>
      <c r="AL1003" s="4"/>
      <c r="AM1003" s="4"/>
      <c r="AN1003" s="4"/>
      <c r="AO1003" s="4"/>
      <c r="AP1003" s="4"/>
      <c r="AQ1003" s="4"/>
      <c r="AR1003" s="4"/>
      <c r="AS1003" s="4"/>
      <c r="AT1003" s="4"/>
      <c r="AU1003" s="4"/>
      <c r="AV1003" s="4"/>
      <c r="AW1003" s="4"/>
      <c r="AX1003" s="4"/>
    </row>
    <row r="1004" spans="34:50" x14ac:dyDescent="0.35">
      <c r="AH1004" s="4"/>
      <c r="AI1004" s="4"/>
      <c r="AJ1004" s="4"/>
      <c r="AK1004" s="4"/>
      <c r="AL1004" s="4"/>
      <c r="AM1004" s="4"/>
      <c r="AN1004" s="4"/>
      <c r="AO1004" s="4"/>
      <c r="AP1004" s="4"/>
      <c r="AQ1004" s="4"/>
      <c r="AR1004" s="4"/>
      <c r="AS1004" s="4"/>
      <c r="AT1004" s="4"/>
      <c r="AU1004" s="4"/>
      <c r="AV1004" s="4"/>
      <c r="AW1004" s="4"/>
      <c r="AX1004" s="4"/>
    </row>
    <row r="1005" spans="34:50" x14ac:dyDescent="0.35">
      <c r="AH1005" s="4"/>
      <c r="AI1005" s="4"/>
      <c r="AJ1005" s="4"/>
      <c r="AK1005" s="4"/>
      <c r="AL1005" s="4"/>
      <c r="AM1005" s="4"/>
      <c r="AN1005" s="4"/>
      <c r="AO1005" s="4"/>
      <c r="AP1005" s="4"/>
      <c r="AQ1005" s="4"/>
      <c r="AR1005" s="4"/>
      <c r="AS1005" s="4"/>
      <c r="AT1005" s="4"/>
      <c r="AU1005" s="4"/>
      <c r="AV1005" s="4"/>
      <c r="AW1005" s="4"/>
      <c r="AX1005" s="4"/>
    </row>
    <row r="1006" spans="34:50" x14ac:dyDescent="0.35">
      <c r="AH1006" s="4"/>
      <c r="AI1006" s="4"/>
      <c r="AJ1006" s="4"/>
      <c r="AK1006" s="4"/>
      <c r="AL1006" s="4"/>
      <c r="AM1006" s="4"/>
      <c r="AN1006" s="4"/>
      <c r="AO1006" s="4"/>
      <c r="AP1006" s="4"/>
      <c r="AQ1006" s="4"/>
      <c r="AR1006" s="4"/>
      <c r="AS1006" s="4"/>
      <c r="AT1006" s="4"/>
      <c r="AU1006" s="4"/>
      <c r="AV1006" s="4"/>
      <c r="AW1006" s="4"/>
      <c r="AX1006" s="4"/>
    </row>
    <row r="1007" spans="34:50" x14ac:dyDescent="0.35">
      <c r="AH1007" s="4"/>
      <c r="AI1007" s="4"/>
      <c r="AJ1007" s="4"/>
      <c r="AK1007" s="4"/>
      <c r="AL1007" s="4"/>
      <c r="AM1007" s="4"/>
      <c r="AN1007" s="4"/>
      <c r="AO1007" s="4"/>
      <c r="AP1007" s="4"/>
      <c r="AQ1007" s="4"/>
      <c r="AR1007" s="4"/>
      <c r="AS1007" s="4"/>
      <c r="AT1007" s="4"/>
      <c r="AU1007" s="4"/>
      <c r="AV1007" s="4"/>
      <c r="AW1007" s="4"/>
      <c r="AX1007" s="4"/>
    </row>
    <row r="1008" spans="34:50" x14ac:dyDescent="0.35">
      <c r="AH1008" s="4"/>
      <c r="AI1008" s="4"/>
      <c r="AJ1008" s="4"/>
      <c r="AK1008" s="4"/>
      <c r="AL1008" s="4"/>
      <c r="AM1008" s="4"/>
      <c r="AN1008" s="4"/>
      <c r="AO1008" s="4"/>
      <c r="AP1008" s="4"/>
      <c r="AQ1008" s="4"/>
      <c r="AR1008" s="4"/>
      <c r="AS1008" s="4"/>
      <c r="AT1008" s="4"/>
      <c r="AU1008" s="4"/>
      <c r="AV1008" s="4"/>
      <c r="AW1008" s="4"/>
      <c r="AX1008" s="4"/>
    </row>
    <row r="1009" spans="34:50" x14ac:dyDescent="0.35">
      <c r="AH1009" s="4"/>
      <c r="AI1009" s="4"/>
      <c r="AJ1009" s="4"/>
      <c r="AK1009" s="4"/>
      <c r="AL1009" s="4"/>
      <c r="AM1009" s="4"/>
      <c r="AN1009" s="4"/>
      <c r="AO1009" s="4"/>
      <c r="AP1009" s="4"/>
      <c r="AQ1009" s="4"/>
      <c r="AR1009" s="4"/>
      <c r="AS1009" s="4"/>
      <c r="AT1009" s="4"/>
      <c r="AU1009" s="4"/>
      <c r="AV1009" s="4"/>
      <c r="AW1009" s="4"/>
      <c r="AX1009" s="4"/>
    </row>
    <row r="1010" spans="34:50" x14ac:dyDescent="0.35">
      <c r="AH1010" s="4"/>
      <c r="AI1010" s="4"/>
      <c r="AJ1010" s="4"/>
      <c r="AK1010" s="4"/>
      <c r="AL1010" s="4"/>
      <c r="AM1010" s="4"/>
      <c r="AN1010" s="4"/>
      <c r="AO1010" s="4"/>
      <c r="AP1010" s="4"/>
      <c r="AQ1010" s="4"/>
      <c r="AR1010" s="4"/>
      <c r="AS1010" s="4"/>
      <c r="AT1010" s="4"/>
      <c r="AU1010" s="4"/>
      <c r="AV1010" s="4"/>
      <c r="AW1010" s="4"/>
      <c r="AX1010" s="4"/>
    </row>
    <row r="1011" spans="34:50" x14ac:dyDescent="0.35">
      <c r="AH1011" s="4"/>
      <c r="AI1011" s="4"/>
      <c r="AJ1011" s="4"/>
      <c r="AK1011" s="4"/>
      <c r="AL1011" s="4"/>
      <c r="AM1011" s="4"/>
      <c r="AN1011" s="4"/>
      <c r="AO1011" s="4"/>
      <c r="AP1011" s="4"/>
      <c r="AQ1011" s="4"/>
      <c r="AR1011" s="4"/>
      <c r="AS1011" s="4"/>
      <c r="AT1011" s="4"/>
      <c r="AU1011" s="4"/>
      <c r="AV1011" s="4"/>
      <c r="AW1011" s="4"/>
      <c r="AX1011" s="4"/>
    </row>
    <row r="1012" spans="34:50" x14ac:dyDescent="0.35">
      <c r="AH1012" s="4"/>
      <c r="AI1012" s="4"/>
      <c r="AJ1012" s="4"/>
      <c r="AK1012" s="4"/>
      <c r="AL1012" s="4"/>
      <c r="AM1012" s="4"/>
      <c r="AN1012" s="4"/>
      <c r="AO1012" s="4"/>
      <c r="AP1012" s="4"/>
      <c r="AQ1012" s="4"/>
      <c r="AR1012" s="4"/>
      <c r="AS1012" s="4"/>
      <c r="AT1012" s="4"/>
      <c r="AU1012" s="4"/>
      <c r="AV1012" s="4"/>
      <c r="AW1012" s="4"/>
      <c r="AX1012" s="4"/>
    </row>
    <row r="1013" spans="34:50" x14ac:dyDescent="0.35">
      <c r="AH1013" s="4"/>
      <c r="AI1013" s="4"/>
      <c r="AJ1013" s="4"/>
      <c r="AK1013" s="4"/>
      <c r="AL1013" s="4"/>
      <c r="AM1013" s="4"/>
      <c r="AN1013" s="4"/>
      <c r="AO1013" s="4"/>
      <c r="AP1013" s="4"/>
      <c r="AQ1013" s="4"/>
      <c r="AR1013" s="4"/>
      <c r="AS1013" s="4"/>
      <c r="AT1013" s="4"/>
      <c r="AU1013" s="4"/>
      <c r="AV1013" s="4"/>
      <c r="AW1013" s="4"/>
      <c r="AX1013" s="4"/>
    </row>
    <row r="1014" spans="34:50" x14ac:dyDescent="0.35">
      <c r="AH1014" s="4"/>
      <c r="AI1014" s="4"/>
      <c r="AJ1014" s="4"/>
      <c r="AK1014" s="4"/>
      <c r="AL1014" s="4"/>
      <c r="AM1014" s="4"/>
      <c r="AN1014" s="4"/>
      <c r="AO1014" s="4"/>
      <c r="AP1014" s="4"/>
      <c r="AQ1014" s="4"/>
      <c r="AR1014" s="4"/>
      <c r="AS1014" s="4"/>
      <c r="AT1014" s="4"/>
      <c r="AU1014" s="4"/>
      <c r="AV1014" s="4"/>
      <c r="AW1014" s="4"/>
      <c r="AX1014" s="4"/>
    </row>
    <row r="1015" spans="34:50" x14ac:dyDescent="0.35">
      <c r="AH1015" s="4"/>
      <c r="AI1015" s="4"/>
      <c r="AJ1015" s="4"/>
      <c r="AK1015" s="4"/>
      <c r="AL1015" s="4"/>
      <c r="AM1015" s="4"/>
      <c r="AN1015" s="4"/>
      <c r="AO1015" s="4"/>
      <c r="AP1015" s="4"/>
      <c r="AQ1015" s="4"/>
      <c r="AR1015" s="4"/>
      <c r="AS1015" s="4"/>
      <c r="AT1015" s="4"/>
      <c r="AU1015" s="4"/>
      <c r="AV1015" s="4"/>
      <c r="AW1015" s="4"/>
      <c r="AX1015" s="4"/>
    </row>
    <row r="1016" spans="34:50" x14ac:dyDescent="0.35">
      <c r="AH1016" s="4"/>
      <c r="AI1016" s="4"/>
      <c r="AJ1016" s="4"/>
      <c r="AK1016" s="4"/>
      <c r="AL1016" s="4"/>
      <c r="AM1016" s="4"/>
      <c r="AN1016" s="4"/>
      <c r="AO1016" s="4"/>
      <c r="AP1016" s="4"/>
      <c r="AQ1016" s="4"/>
      <c r="AR1016" s="4"/>
      <c r="AS1016" s="4"/>
      <c r="AT1016" s="4"/>
      <c r="AU1016" s="4"/>
      <c r="AV1016" s="4"/>
      <c r="AW1016" s="4"/>
      <c r="AX1016" s="4"/>
    </row>
    <row r="1017" spans="34:50" x14ac:dyDescent="0.35">
      <c r="AH1017" s="4"/>
      <c r="AI1017" s="4"/>
      <c r="AJ1017" s="4"/>
      <c r="AK1017" s="4"/>
      <c r="AL1017" s="4"/>
      <c r="AM1017" s="4"/>
      <c r="AN1017" s="4"/>
      <c r="AO1017" s="4"/>
      <c r="AP1017" s="4"/>
      <c r="AQ1017" s="4"/>
      <c r="AR1017" s="4"/>
      <c r="AS1017" s="4"/>
      <c r="AT1017" s="4"/>
      <c r="AU1017" s="4"/>
      <c r="AV1017" s="4"/>
      <c r="AW1017" s="4"/>
      <c r="AX1017" s="4"/>
    </row>
    <row r="1018" spans="34:50" x14ac:dyDescent="0.35">
      <c r="AH1018" s="4"/>
      <c r="AI1018" s="4"/>
      <c r="AJ1018" s="4"/>
      <c r="AK1018" s="4"/>
      <c r="AL1018" s="4"/>
      <c r="AM1018" s="4"/>
      <c r="AN1018" s="4"/>
      <c r="AO1018" s="4"/>
      <c r="AP1018" s="4"/>
      <c r="AQ1018" s="4"/>
      <c r="AR1018" s="4"/>
      <c r="AS1018" s="4"/>
      <c r="AT1018" s="4"/>
      <c r="AU1018" s="4"/>
      <c r="AV1018" s="4"/>
      <c r="AW1018" s="4"/>
      <c r="AX1018" s="4"/>
    </row>
    <row r="1019" spans="34:50" x14ac:dyDescent="0.35">
      <c r="AH1019" s="4"/>
      <c r="AI1019" s="4"/>
      <c r="AJ1019" s="4"/>
      <c r="AK1019" s="4"/>
      <c r="AL1019" s="4"/>
      <c r="AM1019" s="4"/>
      <c r="AN1019" s="4"/>
      <c r="AO1019" s="4"/>
      <c r="AP1019" s="4"/>
      <c r="AQ1019" s="4"/>
      <c r="AR1019" s="4"/>
      <c r="AS1019" s="4"/>
      <c r="AT1019" s="4"/>
      <c r="AU1019" s="4"/>
      <c r="AV1019" s="4"/>
      <c r="AW1019" s="4"/>
      <c r="AX1019" s="4"/>
    </row>
    <row r="1020" spans="34:50" x14ac:dyDescent="0.35">
      <c r="AH1020" s="4"/>
      <c r="AI1020" s="4"/>
      <c r="AJ1020" s="4"/>
      <c r="AK1020" s="4"/>
      <c r="AL1020" s="4"/>
      <c r="AM1020" s="4"/>
      <c r="AN1020" s="4"/>
      <c r="AO1020" s="4"/>
      <c r="AP1020" s="4"/>
      <c r="AQ1020" s="4"/>
      <c r="AR1020" s="4"/>
      <c r="AS1020" s="4"/>
      <c r="AT1020" s="4"/>
      <c r="AU1020" s="4"/>
      <c r="AV1020" s="4"/>
      <c r="AW1020" s="4"/>
      <c r="AX1020" s="4"/>
    </row>
    <row r="1021" spans="34:50" x14ac:dyDescent="0.35">
      <c r="AH1021" s="4"/>
      <c r="AI1021" s="4"/>
      <c r="AJ1021" s="4"/>
      <c r="AK1021" s="4"/>
      <c r="AL1021" s="4"/>
      <c r="AM1021" s="4"/>
      <c r="AN1021" s="4"/>
      <c r="AO1021" s="4"/>
      <c r="AP1021" s="4"/>
      <c r="AQ1021" s="4"/>
      <c r="AR1021" s="4"/>
      <c r="AS1021" s="4"/>
      <c r="AT1021" s="4"/>
      <c r="AU1021" s="4"/>
      <c r="AV1021" s="4"/>
      <c r="AW1021" s="4"/>
      <c r="AX1021" s="4"/>
    </row>
    <row r="1022" spans="34:50" x14ac:dyDescent="0.35">
      <c r="AH1022" s="4"/>
      <c r="AI1022" s="4"/>
      <c r="AJ1022" s="4"/>
      <c r="AK1022" s="4"/>
      <c r="AL1022" s="4"/>
      <c r="AM1022" s="4"/>
      <c r="AN1022" s="4"/>
      <c r="AO1022" s="4"/>
      <c r="AP1022" s="4"/>
      <c r="AQ1022" s="4"/>
      <c r="AR1022" s="4"/>
      <c r="AS1022" s="4"/>
      <c r="AT1022" s="4"/>
      <c r="AU1022" s="4"/>
      <c r="AV1022" s="4"/>
      <c r="AW1022" s="4"/>
      <c r="AX1022" s="4"/>
    </row>
    <row r="1023" spans="34:50" x14ac:dyDescent="0.35">
      <c r="AH1023" s="4"/>
      <c r="AI1023" s="4"/>
      <c r="AJ1023" s="4"/>
      <c r="AK1023" s="4"/>
      <c r="AL1023" s="4"/>
      <c r="AM1023" s="4"/>
      <c r="AN1023" s="4"/>
      <c r="AO1023" s="4"/>
      <c r="AP1023" s="4"/>
      <c r="AQ1023" s="4"/>
      <c r="AR1023" s="4"/>
      <c r="AS1023" s="4"/>
      <c r="AT1023" s="4"/>
      <c r="AU1023" s="4"/>
      <c r="AV1023" s="4"/>
      <c r="AW1023" s="4"/>
      <c r="AX1023" s="4"/>
    </row>
    <row r="1024" spans="34:50" x14ac:dyDescent="0.35">
      <c r="AH1024" s="4"/>
      <c r="AI1024" s="4"/>
      <c r="AJ1024" s="4"/>
      <c r="AK1024" s="4"/>
      <c r="AL1024" s="4"/>
      <c r="AM1024" s="4"/>
      <c r="AN1024" s="4"/>
      <c r="AO1024" s="4"/>
      <c r="AP1024" s="4"/>
      <c r="AQ1024" s="4"/>
      <c r="AR1024" s="4"/>
      <c r="AS1024" s="4"/>
      <c r="AT1024" s="4"/>
      <c r="AU1024" s="4"/>
      <c r="AV1024" s="4"/>
      <c r="AW1024" s="4"/>
      <c r="AX1024" s="4"/>
    </row>
    <row r="1025" spans="34:50" x14ac:dyDescent="0.35">
      <c r="AH1025" s="4"/>
      <c r="AI1025" s="4"/>
      <c r="AJ1025" s="4"/>
      <c r="AK1025" s="4"/>
      <c r="AL1025" s="4"/>
      <c r="AM1025" s="4"/>
      <c r="AN1025" s="4"/>
      <c r="AO1025" s="4"/>
      <c r="AP1025" s="4"/>
      <c r="AQ1025" s="4"/>
      <c r="AR1025" s="4"/>
      <c r="AS1025" s="4"/>
      <c r="AT1025" s="4"/>
      <c r="AU1025" s="4"/>
      <c r="AV1025" s="4"/>
      <c r="AW1025" s="4"/>
      <c r="AX1025" s="4"/>
    </row>
    <row r="1026" spans="34:50" x14ac:dyDescent="0.35">
      <c r="AH1026" s="4"/>
      <c r="AI1026" s="4"/>
      <c r="AJ1026" s="4"/>
      <c r="AK1026" s="4"/>
      <c r="AL1026" s="4"/>
      <c r="AM1026" s="4"/>
      <c r="AN1026" s="4"/>
      <c r="AO1026" s="4"/>
      <c r="AP1026" s="4"/>
      <c r="AQ1026" s="4"/>
      <c r="AR1026" s="4"/>
      <c r="AS1026" s="4"/>
      <c r="AT1026" s="4"/>
      <c r="AU1026" s="4"/>
      <c r="AV1026" s="4"/>
      <c r="AW1026" s="4"/>
      <c r="AX1026" s="4"/>
    </row>
    <row r="1027" spans="34:50" x14ac:dyDescent="0.35">
      <c r="AH1027" s="4"/>
      <c r="AI1027" s="4"/>
      <c r="AJ1027" s="4"/>
      <c r="AK1027" s="4"/>
      <c r="AL1027" s="4"/>
      <c r="AM1027" s="4"/>
      <c r="AN1027" s="4"/>
      <c r="AO1027" s="4"/>
      <c r="AP1027" s="4"/>
      <c r="AQ1027" s="4"/>
      <c r="AR1027" s="4"/>
      <c r="AS1027" s="4"/>
      <c r="AT1027" s="4"/>
      <c r="AU1027" s="4"/>
      <c r="AV1027" s="4"/>
      <c r="AW1027" s="4"/>
      <c r="AX1027" s="4"/>
    </row>
    <row r="1028" spans="34:50" x14ac:dyDescent="0.35">
      <c r="AH1028" s="4"/>
      <c r="AI1028" s="4"/>
      <c r="AJ1028" s="4"/>
      <c r="AK1028" s="4"/>
      <c r="AL1028" s="4"/>
      <c r="AM1028" s="4"/>
      <c r="AN1028" s="4"/>
      <c r="AO1028" s="4"/>
      <c r="AP1028" s="4"/>
      <c r="AQ1028" s="4"/>
      <c r="AR1028" s="4"/>
      <c r="AS1028" s="4"/>
      <c r="AT1028" s="4"/>
      <c r="AU1028" s="4"/>
      <c r="AV1028" s="4"/>
      <c r="AW1028" s="4"/>
      <c r="AX1028" s="4"/>
    </row>
    <row r="1029" spans="34:50" x14ac:dyDescent="0.35">
      <c r="AH1029" s="4"/>
      <c r="AI1029" s="4"/>
      <c r="AJ1029" s="4"/>
      <c r="AK1029" s="4"/>
      <c r="AL1029" s="4"/>
      <c r="AM1029" s="4"/>
      <c r="AN1029" s="4"/>
      <c r="AO1029" s="4"/>
      <c r="AP1029" s="4"/>
      <c r="AQ1029" s="4"/>
      <c r="AR1029" s="4"/>
      <c r="AS1029" s="4"/>
      <c r="AT1029" s="4"/>
      <c r="AU1029" s="4"/>
      <c r="AV1029" s="4"/>
      <c r="AW1029" s="4"/>
      <c r="AX1029" s="4"/>
    </row>
    <row r="1030" spans="34:50" x14ac:dyDescent="0.35">
      <c r="AH1030" s="4"/>
      <c r="AI1030" s="4"/>
      <c r="AJ1030" s="4"/>
      <c r="AK1030" s="4"/>
      <c r="AL1030" s="4"/>
      <c r="AM1030" s="4"/>
      <c r="AN1030" s="4"/>
      <c r="AO1030" s="4"/>
      <c r="AP1030" s="4"/>
      <c r="AQ1030" s="4"/>
      <c r="AR1030" s="4"/>
      <c r="AS1030" s="4"/>
      <c r="AT1030" s="4"/>
      <c r="AU1030" s="4"/>
      <c r="AV1030" s="4"/>
      <c r="AW1030" s="4"/>
      <c r="AX1030" s="4"/>
    </row>
    <row r="1031" spans="34:50" x14ac:dyDescent="0.35">
      <c r="AH1031" s="4"/>
      <c r="AI1031" s="4"/>
      <c r="AJ1031" s="4"/>
      <c r="AK1031" s="4"/>
      <c r="AL1031" s="4"/>
      <c r="AM1031" s="4"/>
      <c r="AN1031" s="4"/>
      <c r="AO1031" s="4"/>
      <c r="AP1031" s="4"/>
      <c r="AQ1031" s="4"/>
      <c r="AR1031" s="4"/>
      <c r="AS1031" s="4"/>
      <c r="AT1031" s="4"/>
      <c r="AU1031" s="4"/>
      <c r="AV1031" s="4"/>
      <c r="AW1031" s="4"/>
      <c r="AX1031" s="4"/>
    </row>
    <row r="1032" spans="34:50" x14ac:dyDescent="0.35">
      <c r="AH1032" s="4"/>
      <c r="AI1032" s="4"/>
      <c r="AJ1032" s="4"/>
      <c r="AK1032" s="4"/>
      <c r="AL1032" s="4"/>
      <c r="AM1032" s="4"/>
      <c r="AN1032" s="4"/>
      <c r="AO1032" s="4"/>
      <c r="AP1032" s="4"/>
      <c r="AQ1032" s="4"/>
      <c r="AR1032" s="4"/>
      <c r="AS1032" s="4"/>
      <c r="AT1032" s="4"/>
      <c r="AU1032" s="4"/>
      <c r="AV1032" s="4"/>
      <c r="AW1032" s="4"/>
      <c r="AX1032" s="4"/>
    </row>
    <row r="1033" spans="34:50" x14ac:dyDescent="0.35">
      <c r="AH1033" s="4"/>
      <c r="AI1033" s="4"/>
      <c r="AJ1033" s="4"/>
      <c r="AK1033" s="4"/>
      <c r="AL1033" s="4"/>
      <c r="AM1033" s="4"/>
      <c r="AN1033" s="4"/>
      <c r="AO1033" s="4"/>
      <c r="AP1033" s="4"/>
      <c r="AQ1033" s="4"/>
      <c r="AR1033" s="4"/>
      <c r="AS1033" s="4"/>
      <c r="AT1033" s="4"/>
      <c r="AU1033" s="4"/>
      <c r="AV1033" s="4"/>
      <c r="AW1033" s="4"/>
      <c r="AX1033" s="4"/>
    </row>
    <row r="1034" spans="34:50" x14ac:dyDescent="0.35">
      <c r="AH1034" s="4"/>
      <c r="AI1034" s="4"/>
      <c r="AJ1034" s="4"/>
      <c r="AK1034" s="4"/>
      <c r="AL1034" s="4"/>
      <c r="AM1034" s="4"/>
      <c r="AN1034" s="4"/>
      <c r="AO1034" s="4"/>
      <c r="AP1034" s="4"/>
      <c r="AQ1034" s="4"/>
      <c r="AR1034" s="4"/>
      <c r="AS1034" s="4"/>
      <c r="AT1034" s="4"/>
      <c r="AU1034" s="4"/>
      <c r="AV1034" s="4"/>
      <c r="AW1034" s="4"/>
      <c r="AX1034" s="4"/>
    </row>
    <row r="1035" spans="34:50" x14ac:dyDescent="0.35">
      <c r="AH1035" s="4"/>
      <c r="AI1035" s="4"/>
      <c r="AJ1035" s="4"/>
      <c r="AK1035" s="4"/>
      <c r="AL1035" s="4"/>
      <c r="AM1035" s="4"/>
      <c r="AN1035" s="4"/>
      <c r="AO1035" s="4"/>
      <c r="AP1035" s="4"/>
      <c r="AQ1035" s="4"/>
      <c r="AR1035" s="4"/>
      <c r="AS1035" s="4"/>
      <c r="AT1035" s="4"/>
      <c r="AU1035" s="4"/>
      <c r="AV1035" s="4"/>
      <c r="AW1035" s="4"/>
      <c r="AX1035" s="4"/>
    </row>
    <row r="1036" spans="34:50" x14ac:dyDescent="0.35">
      <c r="AH1036" s="4"/>
      <c r="AI1036" s="4"/>
      <c r="AJ1036" s="4"/>
      <c r="AK1036" s="4"/>
      <c r="AL1036" s="4"/>
      <c r="AM1036" s="4"/>
      <c r="AN1036" s="4"/>
      <c r="AO1036" s="4"/>
      <c r="AP1036" s="4"/>
      <c r="AQ1036" s="4"/>
      <c r="AR1036" s="4"/>
      <c r="AS1036" s="4"/>
      <c r="AT1036" s="4"/>
      <c r="AU1036" s="4"/>
      <c r="AV1036" s="4"/>
      <c r="AW1036" s="4"/>
      <c r="AX1036" s="4"/>
    </row>
    <row r="1037" spans="34:50" x14ac:dyDescent="0.35">
      <c r="AH1037" s="4"/>
      <c r="AI1037" s="4"/>
      <c r="AJ1037" s="4"/>
      <c r="AK1037" s="4"/>
      <c r="AL1037" s="4"/>
      <c r="AM1037" s="4"/>
      <c r="AN1037" s="4"/>
      <c r="AO1037" s="4"/>
      <c r="AP1037" s="4"/>
      <c r="AQ1037" s="4"/>
      <c r="AR1037" s="4"/>
      <c r="AS1037" s="4"/>
      <c r="AT1037" s="4"/>
      <c r="AU1037" s="4"/>
      <c r="AV1037" s="4"/>
      <c r="AW1037" s="4"/>
      <c r="AX1037" s="4"/>
    </row>
    <row r="1038" spans="34:50" x14ac:dyDescent="0.35">
      <c r="AH1038" s="4"/>
      <c r="AI1038" s="4"/>
      <c r="AJ1038" s="4"/>
      <c r="AK1038" s="4"/>
      <c r="AL1038" s="4"/>
      <c r="AM1038" s="4"/>
      <c r="AN1038" s="4"/>
      <c r="AO1038" s="4"/>
      <c r="AP1038" s="4"/>
      <c r="AQ1038" s="4"/>
      <c r="AR1038" s="4"/>
      <c r="AS1038" s="4"/>
      <c r="AT1038" s="4"/>
      <c r="AU1038" s="4"/>
      <c r="AV1038" s="4"/>
      <c r="AW1038" s="4"/>
      <c r="AX1038" s="4"/>
    </row>
    <row r="1039" spans="34:50" x14ac:dyDescent="0.35">
      <c r="AH1039" s="4"/>
      <c r="AI1039" s="4"/>
      <c r="AJ1039" s="4"/>
      <c r="AK1039" s="4"/>
      <c r="AL1039" s="4"/>
      <c r="AM1039" s="4"/>
      <c r="AN1039" s="4"/>
      <c r="AO1039" s="4"/>
      <c r="AP1039" s="4"/>
      <c r="AQ1039" s="4"/>
      <c r="AR1039" s="4"/>
      <c r="AS1039" s="4"/>
      <c r="AT1039" s="4"/>
      <c r="AU1039" s="4"/>
      <c r="AV1039" s="4"/>
      <c r="AW1039" s="4"/>
      <c r="AX1039" s="4"/>
    </row>
    <row r="1040" spans="34:50" x14ac:dyDescent="0.35">
      <c r="AH1040" s="4"/>
      <c r="AI1040" s="4"/>
      <c r="AJ1040" s="4"/>
      <c r="AK1040" s="4"/>
      <c r="AL1040" s="4"/>
      <c r="AM1040" s="4"/>
      <c r="AN1040" s="4"/>
      <c r="AO1040" s="4"/>
      <c r="AP1040" s="4"/>
      <c r="AQ1040" s="4"/>
      <c r="AR1040" s="4"/>
      <c r="AS1040" s="4"/>
      <c r="AT1040" s="4"/>
      <c r="AU1040" s="4"/>
      <c r="AV1040" s="4"/>
      <c r="AW1040" s="4"/>
      <c r="AX1040" s="4"/>
    </row>
    <row r="1041" spans="34:50" x14ac:dyDescent="0.35">
      <c r="AH1041" s="4"/>
      <c r="AI1041" s="4"/>
      <c r="AJ1041" s="4"/>
      <c r="AK1041" s="4"/>
      <c r="AL1041" s="4"/>
      <c r="AM1041" s="4"/>
      <c r="AN1041" s="4"/>
      <c r="AO1041" s="4"/>
      <c r="AP1041" s="4"/>
      <c r="AQ1041" s="4"/>
      <c r="AR1041" s="4"/>
      <c r="AS1041" s="4"/>
      <c r="AT1041" s="4"/>
      <c r="AU1041" s="4"/>
      <c r="AV1041" s="4"/>
      <c r="AW1041" s="4"/>
      <c r="AX1041" s="4"/>
    </row>
    <row r="1042" spans="34:50" x14ac:dyDescent="0.35">
      <c r="AH1042" s="4"/>
      <c r="AI1042" s="4"/>
      <c r="AJ1042" s="4"/>
      <c r="AK1042" s="4"/>
      <c r="AL1042" s="4"/>
      <c r="AM1042" s="4"/>
      <c r="AN1042" s="4"/>
      <c r="AO1042" s="4"/>
      <c r="AP1042" s="4"/>
      <c r="AQ1042" s="4"/>
      <c r="AR1042" s="4"/>
      <c r="AS1042" s="4"/>
      <c r="AT1042" s="4"/>
      <c r="AU1042" s="4"/>
      <c r="AV1042" s="4"/>
      <c r="AW1042" s="4"/>
      <c r="AX1042" s="4"/>
    </row>
    <row r="1043" spans="34:50" x14ac:dyDescent="0.35">
      <c r="AH1043" s="4"/>
      <c r="AI1043" s="4"/>
      <c r="AJ1043" s="4"/>
      <c r="AK1043" s="4"/>
      <c r="AL1043" s="4"/>
      <c r="AM1043" s="4"/>
      <c r="AN1043" s="4"/>
      <c r="AO1043" s="4"/>
      <c r="AP1043" s="4"/>
      <c r="AQ1043" s="4"/>
      <c r="AR1043" s="4"/>
      <c r="AS1043" s="4"/>
      <c r="AT1043" s="4"/>
      <c r="AU1043" s="4"/>
      <c r="AV1043" s="4"/>
      <c r="AW1043" s="4"/>
      <c r="AX1043" s="4"/>
    </row>
    <row r="1044" spans="34:50" x14ac:dyDescent="0.35">
      <c r="AH1044" s="4"/>
      <c r="AI1044" s="4"/>
      <c r="AJ1044" s="4"/>
      <c r="AK1044" s="4"/>
      <c r="AL1044" s="4"/>
      <c r="AM1044" s="4"/>
      <c r="AN1044" s="4"/>
      <c r="AO1044" s="4"/>
      <c r="AP1044" s="4"/>
      <c r="AQ1044" s="4"/>
      <c r="AR1044" s="4"/>
      <c r="AS1044" s="4"/>
      <c r="AT1044" s="4"/>
      <c r="AU1044" s="4"/>
      <c r="AV1044" s="4"/>
      <c r="AW1044" s="4"/>
      <c r="AX1044" s="4"/>
    </row>
    <row r="1045" spans="34:50" x14ac:dyDescent="0.35">
      <c r="AH1045" s="4"/>
      <c r="AI1045" s="4"/>
      <c r="AJ1045" s="4"/>
      <c r="AK1045" s="4"/>
      <c r="AL1045" s="4"/>
      <c r="AM1045" s="4"/>
      <c r="AN1045" s="4"/>
      <c r="AO1045" s="4"/>
      <c r="AP1045" s="4"/>
      <c r="AQ1045" s="4"/>
      <c r="AR1045" s="4"/>
      <c r="AS1045" s="4"/>
      <c r="AT1045" s="4"/>
      <c r="AU1045" s="4"/>
      <c r="AV1045" s="4"/>
      <c r="AW1045" s="4"/>
      <c r="AX1045" s="4"/>
    </row>
    <row r="1046" spans="34:50" x14ac:dyDescent="0.35">
      <c r="AH1046" s="4"/>
      <c r="AI1046" s="4"/>
      <c r="AJ1046" s="4"/>
      <c r="AK1046" s="4"/>
      <c r="AL1046" s="4"/>
      <c r="AM1046" s="4"/>
      <c r="AN1046" s="4"/>
      <c r="AO1046" s="4"/>
      <c r="AP1046" s="4"/>
      <c r="AQ1046" s="4"/>
      <c r="AR1046" s="4"/>
      <c r="AS1046" s="4"/>
      <c r="AT1046" s="4"/>
      <c r="AU1046" s="4"/>
      <c r="AV1046" s="4"/>
      <c r="AW1046" s="4"/>
      <c r="AX1046" s="4"/>
    </row>
    <row r="1047" spans="34:50" x14ac:dyDescent="0.35">
      <c r="AH1047" s="4"/>
      <c r="AI1047" s="4"/>
      <c r="AJ1047" s="4"/>
      <c r="AK1047" s="4"/>
      <c r="AL1047" s="4"/>
      <c r="AM1047" s="4"/>
      <c r="AN1047" s="4"/>
      <c r="AO1047" s="4"/>
      <c r="AP1047" s="4"/>
      <c r="AQ1047" s="4"/>
      <c r="AR1047" s="4"/>
      <c r="AS1047" s="4"/>
      <c r="AT1047" s="4"/>
      <c r="AU1047" s="4"/>
      <c r="AV1047" s="4"/>
      <c r="AW1047" s="4"/>
      <c r="AX1047" s="4"/>
    </row>
    <row r="1048" spans="34:50" x14ac:dyDescent="0.35">
      <c r="AH1048" s="4"/>
      <c r="AI1048" s="4"/>
      <c r="AJ1048" s="4"/>
      <c r="AK1048" s="4"/>
      <c r="AL1048" s="4"/>
      <c r="AM1048" s="4"/>
      <c r="AN1048" s="4"/>
      <c r="AO1048" s="4"/>
      <c r="AP1048" s="4"/>
      <c r="AQ1048" s="4"/>
      <c r="AR1048" s="4"/>
      <c r="AS1048" s="4"/>
      <c r="AT1048" s="4"/>
      <c r="AU1048" s="4"/>
      <c r="AV1048" s="4"/>
      <c r="AW1048" s="4"/>
      <c r="AX1048" s="4"/>
    </row>
    <row r="1049" spans="34:50" x14ac:dyDescent="0.35">
      <c r="AH1049" s="4"/>
      <c r="AI1049" s="4"/>
      <c r="AJ1049" s="4"/>
      <c r="AK1049" s="4"/>
      <c r="AL1049" s="4"/>
      <c r="AM1049" s="4"/>
      <c r="AN1049" s="4"/>
      <c r="AO1049" s="4"/>
      <c r="AP1049" s="4"/>
      <c r="AQ1049" s="4"/>
      <c r="AR1049" s="4"/>
      <c r="AS1049" s="4"/>
      <c r="AT1049" s="4"/>
      <c r="AU1049" s="4"/>
      <c r="AV1049" s="4"/>
      <c r="AW1049" s="4"/>
      <c r="AX1049" s="4"/>
    </row>
    <row r="1050" spans="34:50" x14ac:dyDescent="0.35">
      <c r="AH1050" s="4"/>
      <c r="AI1050" s="4"/>
      <c r="AJ1050" s="4"/>
      <c r="AK1050" s="4"/>
      <c r="AL1050" s="4"/>
      <c r="AM1050" s="4"/>
      <c r="AN1050" s="4"/>
      <c r="AO1050" s="4"/>
      <c r="AP1050" s="4"/>
      <c r="AQ1050" s="4"/>
      <c r="AR1050" s="4"/>
      <c r="AS1050" s="4"/>
      <c r="AT1050" s="4"/>
      <c r="AU1050" s="4"/>
      <c r="AV1050" s="4"/>
      <c r="AW1050" s="4"/>
      <c r="AX1050" s="4"/>
    </row>
    <row r="1051" spans="34:50" x14ac:dyDescent="0.35">
      <c r="AH1051" s="4"/>
      <c r="AI1051" s="4"/>
      <c r="AJ1051" s="4"/>
      <c r="AK1051" s="4"/>
      <c r="AL1051" s="4"/>
      <c r="AM1051" s="4"/>
      <c r="AN1051" s="4"/>
      <c r="AO1051" s="4"/>
      <c r="AP1051" s="4"/>
      <c r="AQ1051" s="4"/>
      <c r="AR1051" s="4"/>
      <c r="AS1051" s="4"/>
      <c r="AT1051" s="4"/>
      <c r="AU1051" s="4"/>
      <c r="AV1051" s="4"/>
      <c r="AW1051" s="4"/>
      <c r="AX1051" s="4"/>
    </row>
    <row r="1052" spans="34:50" x14ac:dyDescent="0.35">
      <c r="AH1052" s="4"/>
      <c r="AI1052" s="4"/>
      <c r="AJ1052" s="4"/>
      <c r="AK1052" s="4"/>
      <c r="AL1052" s="4"/>
      <c r="AM1052" s="4"/>
      <c r="AN1052" s="4"/>
      <c r="AO1052" s="4"/>
      <c r="AP1052" s="4"/>
      <c r="AQ1052" s="4"/>
      <c r="AR1052" s="4"/>
      <c r="AS1052" s="4"/>
      <c r="AT1052" s="4"/>
      <c r="AU1052" s="4"/>
      <c r="AV1052" s="4"/>
      <c r="AW1052" s="4"/>
      <c r="AX1052" s="4"/>
    </row>
    <row r="1053" spans="34:50" x14ac:dyDescent="0.35">
      <c r="AH1053" s="4"/>
      <c r="AI1053" s="4"/>
      <c r="AJ1053" s="4"/>
      <c r="AK1053" s="4"/>
      <c r="AL1053" s="4"/>
      <c r="AM1053" s="4"/>
      <c r="AN1053" s="4"/>
      <c r="AO1053" s="4"/>
      <c r="AP1053" s="4"/>
      <c r="AQ1053" s="4"/>
      <c r="AR1053" s="4"/>
      <c r="AS1053" s="4"/>
      <c r="AT1053" s="4"/>
      <c r="AU1053" s="4"/>
      <c r="AV1053" s="4"/>
      <c r="AW1053" s="4"/>
      <c r="AX1053" s="4"/>
    </row>
    <row r="1054" spans="34:50" x14ac:dyDescent="0.35">
      <c r="AH1054" s="4"/>
      <c r="AI1054" s="4"/>
      <c r="AJ1054" s="4"/>
      <c r="AK1054" s="4"/>
      <c r="AL1054" s="4"/>
      <c r="AM1054" s="4"/>
      <c r="AN1054" s="4"/>
      <c r="AO1054" s="4"/>
      <c r="AP1054" s="4"/>
      <c r="AQ1054" s="4"/>
      <c r="AR1054" s="4"/>
      <c r="AS1054" s="4"/>
      <c r="AT1054" s="4"/>
      <c r="AU1054" s="4"/>
      <c r="AV1054" s="4"/>
      <c r="AW1054" s="4"/>
      <c r="AX1054" s="4"/>
    </row>
    <row r="1055" spans="34:50" x14ac:dyDescent="0.35">
      <c r="AH1055" s="4"/>
      <c r="AI1055" s="4"/>
      <c r="AJ1055" s="4"/>
      <c r="AK1055" s="4"/>
      <c r="AL1055" s="4"/>
      <c r="AM1055" s="4"/>
      <c r="AN1055" s="4"/>
      <c r="AO1055" s="4"/>
      <c r="AP1055" s="4"/>
      <c r="AQ1055" s="4"/>
      <c r="AR1055" s="4"/>
      <c r="AS1055" s="4"/>
      <c r="AT1055" s="4"/>
      <c r="AU1055" s="4"/>
      <c r="AV1055" s="4"/>
      <c r="AW1055" s="4"/>
      <c r="AX1055" s="4"/>
    </row>
    <row r="1056" spans="34:50" x14ac:dyDescent="0.35">
      <c r="AH1056" s="4"/>
      <c r="AI1056" s="4"/>
      <c r="AJ1056" s="4"/>
      <c r="AK1056" s="4"/>
      <c r="AL1056" s="4"/>
      <c r="AM1056" s="4"/>
      <c r="AN1056" s="4"/>
      <c r="AO1056" s="4"/>
      <c r="AP1056" s="4"/>
      <c r="AQ1056" s="4"/>
      <c r="AR1056" s="4"/>
      <c r="AS1056" s="4"/>
      <c r="AT1056" s="4"/>
      <c r="AU1056" s="4"/>
      <c r="AV1056" s="4"/>
      <c r="AW1056" s="4"/>
      <c r="AX1056" s="4"/>
    </row>
    <row r="1057" spans="34:50" x14ac:dyDescent="0.35">
      <c r="AH1057" s="4"/>
      <c r="AI1057" s="4"/>
      <c r="AJ1057" s="4"/>
      <c r="AK1057" s="4"/>
      <c r="AL1057" s="4"/>
      <c r="AM1057" s="4"/>
      <c r="AN1057" s="4"/>
      <c r="AO1057" s="4"/>
      <c r="AP1057" s="4"/>
      <c r="AQ1057" s="4"/>
      <c r="AR1057" s="4"/>
      <c r="AS1057" s="4"/>
      <c r="AT1057" s="4"/>
      <c r="AU1057" s="4"/>
      <c r="AV1057" s="4"/>
      <c r="AW1057" s="4"/>
      <c r="AX1057" s="4"/>
    </row>
    <row r="1058" spans="34:50" x14ac:dyDescent="0.35">
      <c r="AH1058" s="4"/>
      <c r="AI1058" s="4"/>
      <c r="AJ1058" s="4"/>
      <c r="AK1058" s="4"/>
      <c r="AL1058" s="4"/>
      <c r="AM1058" s="4"/>
      <c r="AN1058" s="4"/>
      <c r="AO1058" s="4"/>
      <c r="AP1058" s="4"/>
      <c r="AQ1058" s="4"/>
      <c r="AR1058" s="4"/>
      <c r="AS1058" s="4"/>
      <c r="AT1058" s="4"/>
      <c r="AU1058" s="4"/>
      <c r="AV1058" s="4"/>
      <c r="AW1058" s="4"/>
      <c r="AX1058" s="4"/>
    </row>
    <row r="1059" spans="34:50" x14ac:dyDescent="0.35">
      <c r="AH1059" s="4"/>
      <c r="AI1059" s="4"/>
      <c r="AJ1059" s="4"/>
      <c r="AK1059" s="4"/>
      <c r="AL1059" s="4"/>
      <c r="AM1059" s="4"/>
      <c r="AN1059" s="4"/>
      <c r="AO1059" s="4"/>
      <c r="AP1059" s="4"/>
      <c r="AQ1059" s="4"/>
      <c r="AR1059" s="4"/>
      <c r="AS1059" s="4"/>
      <c r="AT1059" s="4"/>
      <c r="AU1059" s="4"/>
      <c r="AV1059" s="4"/>
      <c r="AW1059" s="4"/>
      <c r="AX1059" s="4"/>
    </row>
    <row r="1060" spans="34:50" x14ac:dyDescent="0.35">
      <c r="AH1060" s="4"/>
      <c r="AI1060" s="4"/>
      <c r="AJ1060" s="4"/>
      <c r="AK1060" s="4"/>
      <c r="AL1060" s="4"/>
      <c r="AM1060" s="4"/>
      <c r="AN1060" s="4"/>
      <c r="AO1060" s="4"/>
      <c r="AP1060" s="4"/>
      <c r="AQ1060" s="4"/>
      <c r="AR1060" s="4"/>
      <c r="AS1060" s="4"/>
      <c r="AT1060" s="4"/>
      <c r="AU1060" s="4"/>
      <c r="AV1060" s="4"/>
      <c r="AW1060" s="4"/>
      <c r="AX1060" s="4"/>
    </row>
    <row r="1061" spans="34:50" x14ac:dyDescent="0.35">
      <c r="AH1061" s="4"/>
      <c r="AI1061" s="4"/>
      <c r="AJ1061" s="4"/>
      <c r="AK1061" s="4"/>
      <c r="AL1061" s="4"/>
      <c r="AM1061" s="4"/>
      <c r="AN1061" s="4"/>
      <c r="AO1061" s="4"/>
      <c r="AP1061" s="4"/>
      <c r="AQ1061" s="4"/>
      <c r="AR1061" s="4"/>
      <c r="AS1061" s="4"/>
      <c r="AT1061" s="4"/>
      <c r="AU1061" s="4"/>
      <c r="AV1061" s="4"/>
      <c r="AW1061" s="4"/>
      <c r="AX1061" s="4"/>
    </row>
    <row r="1062" spans="34:50" x14ac:dyDescent="0.35">
      <c r="AH1062" s="4"/>
      <c r="AI1062" s="4"/>
      <c r="AJ1062" s="4"/>
      <c r="AK1062" s="4"/>
      <c r="AL1062" s="4"/>
      <c r="AM1062" s="4"/>
      <c r="AN1062" s="4"/>
      <c r="AO1062" s="4"/>
      <c r="AP1062" s="4"/>
      <c r="AQ1062" s="4"/>
      <c r="AR1062" s="4"/>
      <c r="AS1062" s="4"/>
      <c r="AT1062" s="4"/>
      <c r="AU1062" s="4"/>
      <c r="AV1062" s="4"/>
      <c r="AW1062" s="4"/>
      <c r="AX1062" s="4"/>
    </row>
    <row r="1063" spans="34:50" x14ac:dyDescent="0.35">
      <c r="AH1063" s="4"/>
      <c r="AI1063" s="4"/>
      <c r="AJ1063" s="4"/>
      <c r="AK1063" s="4"/>
      <c r="AL1063" s="4"/>
      <c r="AM1063" s="4"/>
      <c r="AN1063" s="4"/>
      <c r="AO1063" s="4"/>
      <c r="AP1063" s="4"/>
      <c r="AQ1063" s="4"/>
      <c r="AR1063" s="4"/>
      <c r="AS1063" s="4"/>
      <c r="AT1063" s="4"/>
      <c r="AU1063" s="4"/>
      <c r="AV1063" s="4"/>
      <c r="AW1063" s="4"/>
      <c r="AX1063" s="4"/>
    </row>
    <row r="1064" spans="34:50" x14ac:dyDescent="0.35">
      <c r="AH1064" s="4"/>
      <c r="AI1064" s="4"/>
      <c r="AJ1064" s="4"/>
      <c r="AK1064" s="4"/>
      <c r="AL1064" s="4"/>
      <c r="AM1064" s="4"/>
      <c r="AN1064" s="4"/>
      <c r="AO1064" s="4"/>
      <c r="AP1064" s="4"/>
      <c r="AQ1064" s="4"/>
      <c r="AR1064" s="4"/>
      <c r="AS1064" s="4"/>
      <c r="AT1064" s="4"/>
      <c r="AU1064" s="4"/>
      <c r="AV1064" s="4"/>
      <c r="AW1064" s="4"/>
      <c r="AX1064" s="4"/>
    </row>
    <row r="1065" spans="34:50" x14ac:dyDescent="0.35">
      <c r="AH1065" s="4"/>
      <c r="AI1065" s="4"/>
      <c r="AJ1065" s="4"/>
      <c r="AK1065" s="4"/>
      <c r="AL1065" s="4"/>
      <c r="AM1065" s="4"/>
      <c r="AN1065" s="4"/>
      <c r="AO1065" s="4"/>
      <c r="AP1065" s="4"/>
      <c r="AQ1065" s="4"/>
      <c r="AR1065" s="4"/>
      <c r="AS1065" s="4"/>
      <c r="AT1065" s="4"/>
      <c r="AU1065" s="4"/>
      <c r="AV1065" s="4"/>
      <c r="AW1065" s="4"/>
      <c r="AX1065" s="4"/>
    </row>
    <row r="1066" spans="34:50" x14ac:dyDescent="0.35">
      <c r="AH1066" s="4"/>
      <c r="AI1066" s="4"/>
      <c r="AJ1066" s="4"/>
      <c r="AK1066" s="4"/>
      <c r="AL1066" s="4"/>
      <c r="AM1066" s="4"/>
      <c r="AN1066" s="4"/>
      <c r="AO1066" s="4"/>
      <c r="AP1066" s="4"/>
      <c r="AQ1066" s="4"/>
      <c r="AR1066" s="4"/>
      <c r="AS1066" s="4"/>
      <c r="AT1066" s="4"/>
      <c r="AU1066" s="4"/>
      <c r="AV1066" s="4"/>
      <c r="AW1066" s="4"/>
      <c r="AX1066" s="4"/>
    </row>
    <row r="1067" spans="34:50" x14ac:dyDescent="0.35">
      <c r="AH1067" s="4"/>
      <c r="AI1067" s="4"/>
      <c r="AJ1067" s="4"/>
      <c r="AK1067" s="4"/>
      <c r="AL1067" s="4"/>
      <c r="AM1067" s="4"/>
      <c r="AN1067" s="4"/>
      <c r="AO1067" s="4"/>
      <c r="AP1067" s="4"/>
      <c r="AQ1067" s="4"/>
      <c r="AR1067" s="4"/>
      <c r="AS1067" s="4"/>
      <c r="AT1067" s="4"/>
      <c r="AU1067" s="4"/>
      <c r="AV1067" s="4"/>
      <c r="AW1067" s="4"/>
      <c r="AX1067" s="4"/>
    </row>
    <row r="1068" spans="34:50" x14ac:dyDescent="0.35">
      <c r="AH1068" s="4"/>
      <c r="AI1068" s="4"/>
      <c r="AJ1068" s="4"/>
      <c r="AK1068" s="4"/>
      <c r="AL1068" s="4"/>
      <c r="AM1068" s="4"/>
      <c r="AN1068" s="4"/>
      <c r="AO1068" s="4"/>
      <c r="AP1068" s="4"/>
      <c r="AQ1068" s="4"/>
      <c r="AR1068" s="4"/>
      <c r="AS1068" s="4"/>
      <c r="AT1068" s="4"/>
      <c r="AU1068" s="4"/>
      <c r="AV1068" s="4"/>
      <c r="AW1068" s="4"/>
      <c r="AX1068" s="4"/>
    </row>
    <row r="1069" spans="34:50" x14ac:dyDescent="0.35">
      <c r="AH1069" s="4"/>
      <c r="AI1069" s="4"/>
      <c r="AJ1069" s="4"/>
      <c r="AK1069" s="4"/>
      <c r="AL1069" s="4"/>
      <c r="AM1069" s="4"/>
      <c r="AN1069" s="4"/>
      <c r="AO1069" s="4"/>
      <c r="AP1069" s="4"/>
      <c r="AQ1069" s="4"/>
      <c r="AR1069" s="4"/>
      <c r="AS1069" s="4"/>
      <c r="AT1069" s="4"/>
      <c r="AU1069" s="4"/>
      <c r="AV1069" s="4"/>
      <c r="AW1069" s="4"/>
      <c r="AX1069" s="4"/>
    </row>
    <row r="1070" spans="34:50" x14ac:dyDescent="0.35">
      <c r="AH1070" s="4"/>
      <c r="AI1070" s="4"/>
      <c r="AJ1070" s="4"/>
      <c r="AK1070" s="4"/>
      <c r="AL1070" s="4"/>
      <c r="AM1070" s="4"/>
      <c r="AN1070" s="4"/>
      <c r="AO1070" s="4"/>
      <c r="AP1070" s="4"/>
      <c r="AQ1070" s="4"/>
      <c r="AR1070" s="4"/>
      <c r="AS1070" s="4"/>
      <c r="AT1070" s="4"/>
      <c r="AU1070" s="4"/>
      <c r="AV1070" s="4"/>
      <c r="AW1070" s="4"/>
      <c r="AX1070" s="4"/>
    </row>
    <row r="1071" spans="34:50" x14ac:dyDescent="0.35">
      <c r="AH1071" s="4"/>
      <c r="AI1071" s="4"/>
      <c r="AJ1071" s="4"/>
      <c r="AK1071" s="4"/>
      <c r="AL1071" s="4"/>
      <c r="AM1071" s="4"/>
      <c r="AN1071" s="4"/>
      <c r="AO1071" s="4"/>
      <c r="AP1071" s="4"/>
      <c r="AQ1071" s="4"/>
      <c r="AR1071" s="4"/>
      <c r="AS1071" s="4"/>
      <c r="AT1071" s="4"/>
      <c r="AU1071" s="4"/>
      <c r="AV1071" s="4"/>
      <c r="AW1071" s="4"/>
      <c r="AX1071" s="4"/>
    </row>
    <row r="1072" spans="34:50" x14ac:dyDescent="0.35">
      <c r="AH1072" s="4"/>
      <c r="AI1072" s="4"/>
      <c r="AJ1072" s="4"/>
      <c r="AK1072" s="4"/>
      <c r="AL1072" s="4"/>
      <c r="AM1072" s="4"/>
      <c r="AN1072" s="4"/>
      <c r="AO1072" s="4"/>
      <c r="AP1072" s="4"/>
      <c r="AQ1072" s="4"/>
      <c r="AR1072" s="4"/>
      <c r="AS1072" s="4"/>
      <c r="AT1072" s="4"/>
      <c r="AU1072" s="4"/>
      <c r="AV1072" s="4"/>
      <c r="AW1072" s="4"/>
      <c r="AX1072" s="4"/>
    </row>
    <row r="1073" spans="34:50" x14ac:dyDescent="0.35">
      <c r="AH1073" s="4"/>
      <c r="AI1073" s="4"/>
      <c r="AJ1073" s="4"/>
      <c r="AK1073" s="4"/>
      <c r="AL1073" s="4"/>
      <c r="AM1073" s="4"/>
      <c r="AN1073" s="4"/>
      <c r="AO1073" s="4"/>
      <c r="AP1073" s="4"/>
      <c r="AQ1073" s="4"/>
      <c r="AR1073" s="4"/>
      <c r="AS1073" s="4"/>
      <c r="AT1073" s="4"/>
      <c r="AU1073" s="4"/>
      <c r="AV1073" s="4"/>
      <c r="AW1073" s="4"/>
      <c r="AX1073" s="4"/>
    </row>
    <row r="1074" spans="34:50" x14ac:dyDescent="0.35">
      <c r="AH1074" s="4"/>
      <c r="AI1074" s="4"/>
      <c r="AJ1074" s="4"/>
      <c r="AK1074" s="4"/>
      <c r="AL1074" s="4"/>
      <c r="AM1074" s="4"/>
      <c r="AN1074" s="4"/>
      <c r="AO1074" s="4"/>
      <c r="AP1074" s="4"/>
      <c r="AQ1074" s="4"/>
      <c r="AR1074" s="4"/>
      <c r="AS1074" s="4"/>
      <c r="AT1074" s="4"/>
      <c r="AU1074" s="4"/>
      <c r="AV1074" s="4"/>
      <c r="AW1074" s="4"/>
      <c r="AX1074" s="4"/>
    </row>
    <row r="1075" spans="34:50" x14ac:dyDescent="0.35">
      <c r="AH1075" s="4"/>
      <c r="AI1075" s="4"/>
      <c r="AJ1075" s="4"/>
      <c r="AK1075" s="4"/>
      <c r="AL1075" s="4"/>
      <c r="AM1075" s="4"/>
      <c r="AN1075" s="4"/>
      <c r="AO1075" s="4"/>
      <c r="AP1075" s="4"/>
      <c r="AQ1075" s="4"/>
      <c r="AR1075" s="4"/>
      <c r="AS1075" s="4"/>
      <c r="AT1075" s="4"/>
      <c r="AU1075" s="4"/>
      <c r="AV1075" s="4"/>
      <c r="AW1075" s="4"/>
      <c r="AX1075" s="4"/>
    </row>
    <row r="1076" spans="34:50" x14ac:dyDescent="0.35">
      <c r="AH1076" s="4"/>
      <c r="AI1076" s="4"/>
      <c r="AJ1076" s="4"/>
      <c r="AK1076" s="4"/>
      <c r="AL1076" s="4"/>
      <c r="AM1076" s="4"/>
      <c r="AN1076" s="4"/>
      <c r="AO1076" s="4"/>
      <c r="AP1076" s="4"/>
      <c r="AQ1076" s="4"/>
      <c r="AR1076" s="4"/>
      <c r="AS1076" s="4"/>
      <c r="AT1076" s="4"/>
      <c r="AU1076" s="4"/>
      <c r="AV1076" s="4"/>
      <c r="AW1076" s="4"/>
      <c r="AX1076" s="4"/>
    </row>
    <row r="1077" spans="34:50" x14ac:dyDescent="0.35">
      <c r="AH1077" s="4"/>
      <c r="AI1077" s="4"/>
      <c r="AJ1077" s="4"/>
      <c r="AK1077" s="4"/>
      <c r="AL1077" s="4"/>
      <c r="AM1077" s="4"/>
      <c r="AN1077" s="4"/>
      <c r="AO1077" s="4"/>
      <c r="AP1077" s="4"/>
      <c r="AQ1077" s="4"/>
      <c r="AR1077" s="4"/>
      <c r="AS1077" s="4"/>
      <c r="AT1077" s="4"/>
      <c r="AU1077" s="4"/>
      <c r="AV1077" s="4"/>
      <c r="AW1077" s="4"/>
      <c r="AX1077" s="4"/>
    </row>
    <row r="1078" spans="34:50" x14ac:dyDescent="0.35">
      <c r="AH1078" s="4"/>
      <c r="AI1078" s="4"/>
      <c r="AJ1078" s="4"/>
      <c r="AK1078" s="4"/>
      <c r="AL1078" s="4"/>
      <c r="AM1078" s="4"/>
      <c r="AN1078" s="4"/>
      <c r="AO1078" s="4"/>
      <c r="AP1078" s="4"/>
      <c r="AQ1078" s="4"/>
      <c r="AR1078" s="4"/>
      <c r="AS1078" s="4"/>
      <c r="AT1078" s="4"/>
      <c r="AU1078" s="4"/>
      <c r="AV1078" s="4"/>
      <c r="AW1078" s="4"/>
      <c r="AX1078" s="4"/>
    </row>
    <row r="1079" spans="34:50" x14ac:dyDescent="0.35">
      <c r="AH1079" s="4"/>
      <c r="AI1079" s="4"/>
      <c r="AJ1079" s="4"/>
      <c r="AK1079" s="4"/>
      <c r="AL1079" s="4"/>
      <c r="AM1079" s="4"/>
      <c r="AN1079" s="4"/>
      <c r="AO1079" s="4"/>
      <c r="AP1079" s="4"/>
      <c r="AQ1079" s="4"/>
      <c r="AR1079" s="4"/>
      <c r="AS1079" s="4"/>
      <c r="AT1079" s="4"/>
      <c r="AU1079" s="4"/>
      <c r="AV1079" s="4"/>
      <c r="AW1079" s="4"/>
      <c r="AX1079" s="4"/>
    </row>
    <row r="1080" spans="34:50" x14ac:dyDescent="0.35">
      <c r="AH1080" s="4"/>
      <c r="AI1080" s="4"/>
      <c r="AJ1080" s="4"/>
      <c r="AK1080" s="4"/>
      <c r="AL1080" s="4"/>
      <c r="AM1080" s="4"/>
      <c r="AN1080" s="4"/>
      <c r="AO1080" s="4"/>
      <c r="AP1080" s="4"/>
      <c r="AQ1080" s="4"/>
      <c r="AR1080" s="4"/>
      <c r="AS1080" s="4"/>
      <c r="AT1080" s="4"/>
      <c r="AU1080" s="4"/>
      <c r="AV1080" s="4"/>
      <c r="AW1080" s="4"/>
      <c r="AX1080" s="4"/>
    </row>
    <row r="1081" spans="34:50" x14ac:dyDescent="0.35">
      <c r="AH1081" s="4"/>
      <c r="AI1081" s="4"/>
      <c r="AJ1081" s="4"/>
      <c r="AK1081" s="4"/>
      <c r="AL1081" s="4"/>
      <c r="AM1081" s="4"/>
      <c r="AN1081" s="4"/>
      <c r="AO1081" s="4"/>
      <c r="AP1081" s="4"/>
      <c r="AQ1081" s="4"/>
      <c r="AR1081" s="4"/>
      <c r="AS1081" s="4"/>
      <c r="AT1081" s="4"/>
      <c r="AU1081" s="4"/>
      <c r="AV1081" s="4"/>
      <c r="AW1081" s="4"/>
      <c r="AX1081" s="4"/>
    </row>
    <row r="1082" spans="34:50" x14ac:dyDescent="0.35">
      <c r="AH1082" s="4"/>
      <c r="AI1082" s="4"/>
      <c r="AJ1082" s="4"/>
      <c r="AK1082" s="4"/>
      <c r="AL1082" s="4"/>
      <c r="AM1082" s="4"/>
      <c r="AN1082" s="4"/>
      <c r="AO1082" s="4"/>
      <c r="AP1082" s="4"/>
      <c r="AQ1082" s="4"/>
      <c r="AR1082" s="4"/>
      <c r="AS1082" s="4"/>
      <c r="AT1082" s="4"/>
      <c r="AU1082" s="4"/>
      <c r="AV1082" s="4"/>
      <c r="AW1082" s="4"/>
      <c r="AX1082" s="4"/>
    </row>
    <row r="1083" spans="34:50" x14ac:dyDescent="0.35">
      <c r="AH1083" s="4"/>
      <c r="AI1083" s="4"/>
      <c r="AJ1083" s="4"/>
      <c r="AK1083" s="4"/>
      <c r="AL1083" s="4"/>
      <c r="AM1083" s="4"/>
      <c r="AN1083" s="4"/>
      <c r="AO1083" s="4"/>
      <c r="AP1083" s="4"/>
      <c r="AQ1083" s="4"/>
      <c r="AR1083" s="4"/>
      <c r="AS1083" s="4"/>
      <c r="AT1083" s="4"/>
      <c r="AU1083" s="4"/>
      <c r="AV1083" s="4"/>
      <c r="AW1083" s="4"/>
      <c r="AX1083" s="4"/>
    </row>
    <row r="1084" spans="34:50" x14ac:dyDescent="0.35">
      <c r="AH1084" s="4"/>
      <c r="AI1084" s="4"/>
      <c r="AJ1084" s="4"/>
      <c r="AK1084" s="4"/>
      <c r="AL1084" s="4"/>
      <c r="AM1084" s="4"/>
      <c r="AN1084" s="4"/>
      <c r="AO1084" s="4"/>
      <c r="AP1084" s="4"/>
      <c r="AQ1084" s="4"/>
      <c r="AR1084" s="4"/>
      <c r="AS1084" s="4"/>
      <c r="AT1084" s="4"/>
      <c r="AU1084" s="4"/>
      <c r="AV1084" s="4"/>
      <c r="AW1084" s="4"/>
      <c r="AX1084" s="4"/>
    </row>
    <row r="1085" spans="34:50" x14ac:dyDescent="0.35">
      <c r="AH1085" s="4"/>
      <c r="AI1085" s="4"/>
      <c r="AJ1085" s="4"/>
      <c r="AK1085" s="4"/>
      <c r="AL1085" s="4"/>
      <c r="AM1085" s="4"/>
      <c r="AN1085" s="4"/>
      <c r="AO1085" s="4"/>
      <c r="AP1085" s="4"/>
      <c r="AQ1085" s="4"/>
      <c r="AR1085" s="4"/>
      <c r="AS1085" s="4"/>
      <c r="AT1085" s="4"/>
      <c r="AU1085" s="4"/>
      <c r="AV1085" s="4"/>
      <c r="AW1085" s="4"/>
      <c r="AX1085" s="4"/>
    </row>
    <row r="1086" spans="34:50" x14ac:dyDescent="0.35">
      <c r="AH1086" s="4"/>
      <c r="AI1086" s="4"/>
      <c r="AJ1086" s="4"/>
      <c r="AK1086" s="4"/>
      <c r="AL1086" s="4"/>
      <c r="AM1086" s="4"/>
      <c r="AN1086" s="4"/>
      <c r="AO1086" s="4"/>
      <c r="AP1086" s="4"/>
      <c r="AQ1086" s="4"/>
      <c r="AR1086" s="4"/>
      <c r="AS1086" s="4"/>
      <c r="AT1086" s="4"/>
      <c r="AU1086" s="4"/>
      <c r="AV1086" s="4"/>
      <c r="AW1086" s="4"/>
      <c r="AX1086" s="4"/>
    </row>
    <row r="1087" spans="34:50" x14ac:dyDescent="0.35">
      <c r="AH1087" s="4"/>
      <c r="AI1087" s="4"/>
      <c r="AJ1087" s="4"/>
      <c r="AK1087" s="4"/>
      <c r="AL1087" s="4"/>
      <c r="AM1087" s="4"/>
      <c r="AN1087" s="4"/>
      <c r="AO1087" s="4"/>
      <c r="AP1087" s="4"/>
      <c r="AQ1087" s="4"/>
      <c r="AR1087" s="4"/>
      <c r="AS1087" s="4"/>
      <c r="AT1087" s="4"/>
      <c r="AU1087" s="4"/>
      <c r="AV1087" s="4"/>
      <c r="AW1087" s="4"/>
      <c r="AX1087" s="4"/>
    </row>
    <row r="1088" spans="34:50" x14ac:dyDescent="0.35">
      <c r="AH1088" s="4"/>
      <c r="AI1088" s="4"/>
      <c r="AJ1088" s="4"/>
      <c r="AK1088" s="4"/>
      <c r="AL1088" s="4"/>
      <c r="AM1088" s="4"/>
      <c r="AN1088" s="4"/>
      <c r="AO1088" s="4"/>
      <c r="AP1088" s="4"/>
      <c r="AQ1088" s="4"/>
      <c r="AR1088" s="4"/>
      <c r="AS1088" s="4"/>
      <c r="AT1088" s="4"/>
      <c r="AU1088" s="4"/>
      <c r="AV1088" s="4"/>
      <c r="AW1088" s="4"/>
      <c r="AX1088" s="4"/>
    </row>
    <row r="1089" spans="34:50" x14ac:dyDescent="0.35">
      <c r="AH1089" s="4"/>
      <c r="AI1089" s="4"/>
      <c r="AJ1089" s="4"/>
      <c r="AK1089" s="4"/>
      <c r="AL1089" s="4"/>
      <c r="AM1089" s="4"/>
      <c r="AN1089" s="4"/>
      <c r="AO1089" s="4"/>
      <c r="AP1089" s="4"/>
      <c r="AQ1089" s="4"/>
      <c r="AR1089" s="4"/>
      <c r="AS1089" s="4"/>
      <c r="AT1089" s="4"/>
      <c r="AU1089" s="4"/>
      <c r="AV1089" s="4"/>
      <c r="AW1089" s="4"/>
      <c r="AX1089" s="4"/>
    </row>
    <row r="1090" spans="34:50" x14ac:dyDescent="0.35">
      <c r="AH1090" s="4"/>
      <c r="AI1090" s="4"/>
      <c r="AJ1090" s="4"/>
      <c r="AK1090" s="4"/>
      <c r="AL1090" s="4"/>
      <c r="AM1090" s="4"/>
      <c r="AN1090" s="4"/>
      <c r="AO1090" s="4"/>
      <c r="AP1090" s="4"/>
      <c r="AQ1090" s="4"/>
      <c r="AR1090" s="4"/>
      <c r="AS1090" s="4"/>
      <c r="AT1090" s="4"/>
      <c r="AU1090" s="4"/>
      <c r="AV1090" s="4"/>
      <c r="AW1090" s="4"/>
      <c r="AX1090" s="4"/>
    </row>
    <row r="1091" spans="34:50" x14ac:dyDescent="0.35">
      <c r="AH1091" s="4"/>
      <c r="AI1091" s="4"/>
      <c r="AJ1091" s="4"/>
      <c r="AK1091" s="4"/>
      <c r="AL1091" s="4"/>
      <c r="AM1091" s="4"/>
      <c r="AN1091" s="4"/>
      <c r="AO1091" s="4"/>
      <c r="AP1091" s="4"/>
      <c r="AQ1091" s="4"/>
      <c r="AR1091" s="4"/>
      <c r="AS1091" s="4"/>
      <c r="AT1091" s="4"/>
      <c r="AU1091" s="4"/>
      <c r="AV1091" s="4"/>
      <c r="AW1091" s="4"/>
      <c r="AX1091" s="4"/>
    </row>
    <row r="1092" spans="34:50" x14ac:dyDescent="0.35">
      <c r="AH1092" s="4"/>
      <c r="AI1092" s="4"/>
      <c r="AJ1092" s="4"/>
      <c r="AK1092" s="4"/>
      <c r="AL1092" s="4"/>
      <c r="AM1092" s="4"/>
      <c r="AN1092" s="4"/>
      <c r="AO1092" s="4"/>
      <c r="AP1092" s="4"/>
      <c r="AQ1092" s="4"/>
      <c r="AR1092" s="4"/>
      <c r="AS1092" s="4"/>
      <c r="AT1092" s="4"/>
      <c r="AU1092" s="4"/>
      <c r="AV1092" s="4"/>
      <c r="AW1092" s="4"/>
      <c r="AX1092" s="4"/>
    </row>
    <row r="1093" spans="34:50" x14ac:dyDescent="0.35">
      <c r="AH1093" s="4"/>
      <c r="AI1093" s="4"/>
      <c r="AJ1093" s="4"/>
      <c r="AK1093" s="4"/>
      <c r="AL1093" s="4"/>
      <c r="AM1093" s="4"/>
      <c r="AN1093" s="4"/>
      <c r="AO1093" s="4"/>
      <c r="AP1093" s="4"/>
      <c r="AQ1093" s="4"/>
      <c r="AR1093" s="4"/>
      <c r="AS1093" s="4"/>
      <c r="AT1093" s="4"/>
      <c r="AU1093" s="4"/>
      <c r="AV1093" s="4"/>
      <c r="AW1093" s="4"/>
      <c r="AX1093" s="4"/>
    </row>
    <row r="1094" spans="34:50" x14ac:dyDescent="0.35">
      <c r="AH1094" s="4"/>
      <c r="AI1094" s="4"/>
      <c r="AJ1094" s="4"/>
      <c r="AK1094" s="4"/>
      <c r="AL1094" s="4"/>
      <c r="AM1094" s="4"/>
      <c r="AN1094" s="4"/>
      <c r="AO1094" s="4"/>
      <c r="AP1094" s="4"/>
      <c r="AQ1094" s="4"/>
      <c r="AR1094" s="4"/>
      <c r="AS1094" s="4"/>
      <c r="AT1094" s="4"/>
      <c r="AU1094" s="4"/>
      <c r="AV1094" s="4"/>
      <c r="AW1094" s="4"/>
      <c r="AX1094" s="4"/>
    </row>
    <row r="1095" spans="34:50" x14ac:dyDescent="0.35">
      <c r="AH1095" s="4"/>
      <c r="AI1095" s="4"/>
      <c r="AJ1095" s="4"/>
      <c r="AK1095" s="4"/>
      <c r="AL1095" s="4"/>
      <c r="AM1095" s="4"/>
      <c r="AN1095" s="4"/>
      <c r="AO1095" s="4"/>
      <c r="AP1095" s="4"/>
      <c r="AQ1095" s="4"/>
      <c r="AR1095" s="4"/>
      <c r="AS1095" s="4"/>
      <c r="AT1095" s="4"/>
      <c r="AU1095" s="4"/>
      <c r="AV1095" s="4"/>
      <c r="AW1095" s="4"/>
      <c r="AX1095" s="4"/>
    </row>
    <row r="1096" spans="34:50" x14ac:dyDescent="0.35">
      <c r="AH1096" s="4"/>
      <c r="AI1096" s="4"/>
      <c r="AJ1096" s="4"/>
      <c r="AK1096" s="4"/>
      <c r="AL1096" s="4"/>
      <c r="AM1096" s="4"/>
      <c r="AN1096" s="4"/>
      <c r="AO1096" s="4"/>
      <c r="AP1096" s="4"/>
      <c r="AQ1096" s="4"/>
      <c r="AR1096" s="4"/>
      <c r="AS1096" s="4"/>
      <c r="AT1096" s="4"/>
      <c r="AU1096" s="4"/>
      <c r="AV1096" s="4"/>
      <c r="AW1096" s="4"/>
      <c r="AX1096" s="4"/>
    </row>
    <row r="1097" spans="34:50" x14ac:dyDescent="0.35">
      <c r="AH1097" s="4"/>
      <c r="AI1097" s="4"/>
      <c r="AJ1097" s="4"/>
      <c r="AK1097" s="4"/>
      <c r="AL1097" s="4"/>
      <c r="AM1097" s="4"/>
      <c r="AN1097" s="4"/>
      <c r="AO1097" s="4"/>
      <c r="AP1097" s="4"/>
      <c r="AQ1097" s="4"/>
      <c r="AR1097" s="4"/>
      <c r="AS1097" s="4"/>
      <c r="AT1097" s="4"/>
      <c r="AU1097" s="4"/>
      <c r="AV1097" s="4"/>
      <c r="AW1097" s="4"/>
      <c r="AX1097" s="4"/>
    </row>
    <row r="1098" spans="34:50" x14ac:dyDescent="0.35">
      <c r="AH1098" s="4"/>
      <c r="AI1098" s="4"/>
      <c r="AJ1098" s="4"/>
      <c r="AK1098" s="4"/>
      <c r="AL1098" s="4"/>
      <c r="AM1098" s="4"/>
      <c r="AN1098" s="4"/>
      <c r="AO1098" s="4"/>
      <c r="AP1098" s="4"/>
      <c r="AQ1098" s="4"/>
      <c r="AR1098" s="4"/>
      <c r="AS1098" s="4"/>
      <c r="AT1098" s="4"/>
      <c r="AU1098" s="4"/>
      <c r="AV1098" s="4"/>
      <c r="AW1098" s="4"/>
      <c r="AX1098" s="4"/>
    </row>
    <row r="1099" spans="34:50" x14ac:dyDescent="0.35">
      <c r="AH1099" s="4"/>
      <c r="AI1099" s="4"/>
      <c r="AJ1099" s="4"/>
      <c r="AK1099" s="4"/>
      <c r="AL1099" s="4"/>
      <c r="AM1099" s="4"/>
      <c r="AN1099" s="4"/>
      <c r="AO1099" s="4"/>
      <c r="AP1099" s="4"/>
      <c r="AQ1099" s="4"/>
      <c r="AR1099" s="4"/>
      <c r="AS1099" s="4"/>
      <c r="AT1099" s="4"/>
      <c r="AU1099" s="4"/>
      <c r="AV1099" s="4"/>
      <c r="AW1099" s="4"/>
      <c r="AX1099" s="4"/>
    </row>
    <row r="1100" spans="34:50" x14ac:dyDescent="0.35">
      <c r="AH1100" s="4"/>
      <c r="AI1100" s="4"/>
      <c r="AJ1100" s="4"/>
      <c r="AK1100" s="4"/>
      <c r="AL1100" s="4"/>
      <c r="AM1100" s="4"/>
      <c r="AN1100" s="4"/>
      <c r="AO1100" s="4"/>
      <c r="AP1100" s="4"/>
      <c r="AQ1100" s="4"/>
      <c r="AR1100" s="4"/>
      <c r="AS1100" s="4"/>
      <c r="AT1100" s="4"/>
      <c r="AU1100" s="4"/>
      <c r="AV1100" s="4"/>
      <c r="AW1100" s="4"/>
      <c r="AX1100" s="4"/>
    </row>
    <row r="1101" spans="34:50" x14ac:dyDescent="0.35">
      <c r="AH1101" s="4"/>
      <c r="AI1101" s="4"/>
      <c r="AJ1101" s="4"/>
      <c r="AK1101" s="4"/>
      <c r="AL1101" s="4"/>
      <c r="AM1101" s="4"/>
      <c r="AN1101" s="4"/>
      <c r="AO1101" s="4"/>
      <c r="AP1101" s="4"/>
      <c r="AQ1101" s="4"/>
      <c r="AR1101" s="4"/>
      <c r="AS1101" s="4"/>
      <c r="AT1101" s="4"/>
      <c r="AU1101" s="4"/>
      <c r="AV1101" s="4"/>
      <c r="AW1101" s="4"/>
      <c r="AX1101" s="4"/>
    </row>
    <row r="1102" spans="34:50" x14ac:dyDescent="0.35">
      <c r="AH1102" s="4"/>
      <c r="AI1102" s="4"/>
      <c r="AJ1102" s="4"/>
      <c r="AK1102" s="4"/>
      <c r="AL1102" s="4"/>
      <c r="AM1102" s="4"/>
      <c r="AN1102" s="4"/>
      <c r="AO1102" s="4"/>
      <c r="AP1102" s="4"/>
      <c r="AQ1102" s="4"/>
      <c r="AR1102" s="4"/>
      <c r="AS1102" s="4"/>
      <c r="AT1102" s="4"/>
      <c r="AU1102" s="4"/>
      <c r="AV1102" s="4"/>
      <c r="AW1102" s="4"/>
      <c r="AX1102" s="4"/>
    </row>
    <row r="1103" spans="34:50" x14ac:dyDescent="0.35">
      <c r="AH1103" s="4"/>
      <c r="AI1103" s="4"/>
      <c r="AJ1103" s="4"/>
      <c r="AK1103" s="4"/>
      <c r="AL1103" s="4"/>
      <c r="AM1103" s="4"/>
      <c r="AN1103" s="4"/>
      <c r="AO1103" s="4"/>
      <c r="AP1103" s="4"/>
      <c r="AQ1103" s="4"/>
      <c r="AR1103" s="4"/>
      <c r="AS1103" s="4"/>
      <c r="AT1103" s="4"/>
      <c r="AU1103" s="4"/>
      <c r="AV1103" s="4"/>
      <c r="AW1103" s="4"/>
      <c r="AX1103" s="4"/>
    </row>
    <row r="1104" spans="34:50" x14ac:dyDescent="0.35">
      <c r="AH1104" s="4"/>
      <c r="AI1104" s="4"/>
      <c r="AJ1104" s="4"/>
      <c r="AK1104" s="4"/>
      <c r="AL1104" s="4"/>
      <c r="AM1104" s="4"/>
      <c r="AN1104" s="4"/>
      <c r="AO1104" s="4"/>
      <c r="AP1104" s="4"/>
      <c r="AQ1104" s="4"/>
      <c r="AR1104" s="4"/>
      <c r="AS1104" s="4"/>
      <c r="AT1104" s="4"/>
      <c r="AU1104" s="4"/>
      <c r="AV1104" s="4"/>
      <c r="AW1104" s="4"/>
      <c r="AX1104" s="4"/>
    </row>
    <row r="1105" spans="34:50" x14ac:dyDescent="0.35">
      <c r="AH1105" s="4"/>
      <c r="AI1105" s="4"/>
      <c r="AJ1105" s="4"/>
      <c r="AK1105" s="4"/>
      <c r="AL1105" s="4"/>
      <c r="AM1105" s="4"/>
      <c r="AN1105" s="4"/>
      <c r="AO1105" s="4"/>
      <c r="AP1105" s="4"/>
      <c r="AQ1105" s="4"/>
      <c r="AR1105" s="4"/>
      <c r="AS1105" s="4"/>
      <c r="AT1105" s="4"/>
      <c r="AU1105" s="4"/>
      <c r="AV1105" s="4"/>
      <c r="AW1105" s="4"/>
      <c r="AX1105" s="4"/>
    </row>
    <row r="1106" spans="34:50" x14ac:dyDescent="0.35">
      <c r="AH1106" s="4"/>
      <c r="AI1106" s="4"/>
      <c r="AJ1106" s="4"/>
      <c r="AK1106" s="4"/>
      <c r="AL1106" s="4"/>
      <c r="AM1106" s="4"/>
      <c r="AN1106" s="4"/>
      <c r="AO1106" s="4"/>
      <c r="AP1106" s="4"/>
      <c r="AQ1106" s="4"/>
      <c r="AR1106" s="4"/>
      <c r="AS1106" s="4"/>
      <c r="AT1106" s="4"/>
      <c r="AU1106" s="4"/>
      <c r="AV1106" s="4"/>
      <c r="AW1106" s="4"/>
      <c r="AX1106" s="4"/>
    </row>
    <row r="1107" spans="34:50" x14ac:dyDescent="0.35">
      <c r="AH1107" s="4"/>
      <c r="AI1107" s="4"/>
      <c r="AJ1107" s="4"/>
      <c r="AK1107" s="4"/>
      <c r="AL1107" s="4"/>
      <c r="AM1107" s="4"/>
      <c r="AN1107" s="4"/>
      <c r="AO1107" s="4"/>
      <c r="AP1107" s="4"/>
      <c r="AQ1107" s="4"/>
      <c r="AR1107" s="4"/>
      <c r="AS1107" s="4"/>
      <c r="AT1107" s="4"/>
      <c r="AU1107" s="4"/>
      <c r="AV1107" s="4"/>
      <c r="AW1107" s="4"/>
      <c r="AX1107" s="4"/>
    </row>
    <row r="1108" spans="34:50" x14ac:dyDescent="0.35">
      <c r="AH1108" s="4"/>
      <c r="AI1108" s="4"/>
      <c r="AJ1108" s="4"/>
      <c r="AK1108" s="4"/>
      <c r="AL1108" s="4"/>
      <c r="AM1108" s="4"/>
      <c r="AN1108" s="4"/>
      <c r="AO1108" s="4"/>
      <c r="AP1108" s="4"/>
      <c r="AQ1108" s="4"/>
      <c r="AR1108" s="4"/>
      <c r="AS1108" s="4"/>
      <c r="AT1108" s="4"/>
      <c r="AU1108" s="4"/>
      <c r="AV1108" s="4"/>
      <c r="AW1108" s="4"/>
      <c r="AX1108" s="4"/>
    </row>
    <row r="1109" spans="34:50" x14ac:dyDescent="0.35">
      <c r="AH1109" s="4"/>
      <c r="AI1109" s="4"/>
      <c r="AJ1109" s="4"/>
      <c r="AK1109" s="4"/>
      <c r="AL1109" s="4"/>
      <c r="AM1109" s="4"/>
      <c r="AN1109" s="4"/>
      <c r="AO1109" s="4"/>
      <c r="AP1109" s="4"/>
      <c r="AQ1109" s="4"/>
      <c r="AR1109" s="4"/>
      <c r="AS1109" s="4"/>
      <c r="AT1109" s="4"/>
      <c r="AU1109" s="4"/>
      <c r="AV1109" s="4"/>
      <c r="AW1109" s="4"/>
      <c r="AX1109" s="4"/>
    </row>
    <row r="1110" spans="34:50" x14ac:dyDescent="0.35">
      <c r="AH1110" s="4"/>
      <c r="AI1110" s="4"/>
      <c r="AJ1110" s="4"/>
      <c r="AK1110" s="4"/>
      <c r="AL1110" s="4"/>
      <c r="AM1110" s="4"/>
      <c r="AN1110" s="4"/>
      <c r="AO1110" s="4"/>
      <c r="AP1110" s="4"/>
      <c r="AQ1110" s="4"/>
      <c r="AR1110" s="4"/>
      <c r="AS1110" s="4"/>
      <c r="AT1110" s="4"/>
      <c r="AU1110" s="4"/>
      <c r="AV1110" s="4"/>
      <c r="AW1110" s="4"/>
      <c r="AX1110" s="4"/>
    </row>
    <row r="1111" spans="34:50" x14ac:dyDescent="0.35">
      <c r="AH1111" s="4"/>
      <c r="AI1111" s="4"/>
      <c r="AJ1111" s="4"/>
      <c r="AK1111" s="4"/>
      <c r="AL1111" s="4"/>
      <c r="AM1111" s="4"/>
      <c r="AN1111" s="4"/>
      <c r="AO1111" s="4"/>
      <c r="AP1111" s="4"/>
      <c r="AQ1111" s="4"/>
      <c r="AR1111" s="4"/>
      <c r="AS1111" s="4"/>
      <c r="AT1111" s="4"/>
      <c r="AU1111" s="4"/>
      <c r="AV1111" s="4"/>
      <c r="AW1111" s="4"/>
      <c r="AX1111" s="4"/>
    </row>
    <row r="1112" spans="34:50" x14ac:dyDescent="0.35">
      <c r="AH1112" s="4"/>
      <c r="AI1112" s="4"/>
      <c r="AJ1112" s="4"/>
      <c r="AK1112" s="4"/>
      <c r="AL1112" s="4"/>
      <c r="AM1112" s="4"/>
      <c r="AN1112" s="4"/>
      <c r="AO1112" s="4"/>
      <c r="AP1112" s="4"/>
      <c r="AQ1112" s="4"/>
      <c r="AR1112" s="4"/>
      <c r="AS1112" s="4"/>
      <c r="AT1112" s="4"/>
      <c r="AU1112" s="4"/>
      <c r="AV1112" s="4"/>
      <c r="AW1112" s="4"/>
      <c r="AX1112" s="4"/>
    </row>
    <row r="1113" spans="34:50" x14ac:dyDescent="0.35">
      <c r="AH1113" s="4"/>
      <c r="AI1113" s="4"/>
      <c r="AJ1113" s="4"/>
      <c r="AK1113" s="4"/>
      <c r="AL1113" s="4"/>
      <c r="AM1113" s="4"/>
      <c r="AN1113" s="4"/>
      <c r="AO1113" s="4"/>
      <c r="AP1113" s="4"/>
      <c r="AQ1113" s="4"/>
      <c r="AR1113" s="4"/>
      <c r="AS1113" s="4"/>
      <c r="AT1113" s="4"/>
      <c r="AU1113" s="4"/>
      <c r="AV1113" s="4"/>
      <c r="AW1113" s="4"/>
      <c r="AX1113" s="4"/>
    </row>
    <row r="1114" spans="34:50" x14ac:dyDescent="0.35">
      <c r="AH1114" s="4"/>
      <c r="AI1114" s="4"/>
      <c r="AJ1114" s="4"/>
      <c r="AK1114" s="4"/>
      <c r="AL1114" s="4"/>
      <c r="AM1114" s="4"/>
      <c r="AN1114" s="4"/>
      <c r="AO1114" s="4"/>
      <c r="AP1114" s="4"/>
      <c r="AQ1114" s="4"/>
      <c r="AR1114" s="4"/>
      <c r="AS1114" s="4"/>
      <c r="AT1114" s="4"/>
      <c r="AU1114" s="4"/>
      <c r="AV1114" s="4"/>
      <c r="AW1114" s="4"/>
      <c r="AX1114" s="4"/>
    </row>
    <row r="1115" spans="34:50" x14ac:dyDescent="0.35">
      <c r="AH1115" s="4"/>
      <c r="AI1115" s="4"/>
      <c r="AJ1115" s="4"/>
      <c r="AK1115" s="4"/>
      <c r="AL1115" s="4"/>
      <c r="AM1115" s="4"/>
      <c r="AN1115" s="4"/>
      <c r="AO1115" s="4"/>
      <c r="AP1115" s="4"/>
      <c r="AQ1115" s="4"/>
      <c r="AR1115" s="4"/>
      <c r="AS1115" s="4"/>
      <c r="AT1115" s="4"/>
      <c r="AU1115" s="4"/>
      <c r="AV1115" s="4"/>
      <c r="AW1115" s="4"/>
      <c r="AX1115" s="4"/>
    </row>
    <row r="1116" spans="34:50" x14ac:dyDescent="0.35">
      <c r="AH1116" s="4"/>
      <c r="AI1116" s="4"/>
      <c r="AJ1116" s="4"/>
      <c r="AK1116" s="4"/>
      <c r="AL1116" s="4"/>
      <c r="AM1116" s="4"/>
      <c r="AN1116" s="4"/>
      <c r="AO1116" s="4"/>
      <c r="AP1116" s="4"/>
      <c r="AQ1116" s="4"/>
      <c r="AR1116" s="4"/>
      <c r="AS1116" s="4"/>
      <c r="AT1116" s="4"/>
      <c r="AU1116" s="4"/>
      <c r="AV1116" s="4"/>
      <c r="AW1116" s="4"/>
      <c r="AX1116" s="4"/>
    </row>
    <row r="1117" spans="34:50" x14ac:dyDescent="0.35">
      <c r="AH1117" s="4"/>
      <c r="AI1117" s="4"/>
      <c r="AJ1117" s="4"/>
      <c r="AK1117" s="4"/>
      <c r="AL1117" s="4"/>
      <c r="AM1117" s="4"/>
      <c r="AN1117" s="4"/>
      <c r="AO1117" s="4"/>
      <c r="AP1117" s="4"/>
      <c r="AQ1117" s="4"/>
      <c r="AR1117" s="4"/>
      <c r="AS1117" s="4"/>
      <c r="AT1117" s="4"/>
      <c r="AU1117" s="4"/>
      <c r="AV1117" s="4"/>
      <c r="AW1117" s="4"/>
      <c r="AX1117" s="4"/>
    </row>
    <row r="1118" spans="34:50" x14ac:dyDescent="0.35">
      <c r="AH1118" s="4"/>
      <c r="AI1118" s="4"/>
      <c r="AJ1118" s="4"/>
      <c r="AK1118" s="4"/>
      <c r="AL1118" s="4"/>
      <c r="AM1118" s="4"/>
      <c r="AN1118" s="4"/>
      <c r="AO1118" s="4"/>
      <c r="AP1118" s="4"/>
      <c r="AQ1118" s="4"/>
      <c r="AR1118" s="4"/>
      <c r="AS1118" s="4"/>
      <c r="AT1118" s="4"/>
      <c r="AU1118" s="4"/>
      <c r="AV1118" s="4"/>
      <c r="AW1118" s="4"/>
      <c r="AX1118" s="4"/>
    </row>
    <row r="1119" spans="34:50" x14ac:dyDescent="0.35">
      <c r="AH1119" s="4"/>
      <c r="AI1119" s="4"/>
      <c r="AJ1119" s="4"/>
      <c r="AK1119" s="4"/>
      <c r="AL1119" s="4"/>
      <c r="AM1119" s="4"/>
      <c r="AN1119" s="4"/>
      <c r="AO1119" s="4"/>
      <c r="AP1119" s="4"/>
      <c r="AQ1119" s="4"/>
      <c r="AR1119" s="4"/>
      <c r="AS1119" s="4"/>
      <c r="AT1119" s="4"/>
      <c r="AU1119" s="4"/>
      <c r="AV1119" s="4"/>
      <c r="AW1119" s="4"/>
      <c r="AX1119" s="4"/>
    </row>
    <row r="1120" spans="34:50" x14ac:dyDescent="0.35">
      <c r="AH1120" s="4"/>
      <c r="AI1120" s="4"/>
      <c r="AJ1120" s="4"/>
      <c r="AK1120" s="4"/>
      <c r="AL1120" s="4"/>
      <c r="AM1120" s="4"/>
      <c r="AN1120" s="4"/>
      <c r="AO1120" s="4"/>
      <c r="AP1120" s="4"/>
      <c r="AQ1120" s="4"/>
      <c r="AR1120" s="4"/>
      <c r="AS1120" s="4"/>
      <c r="AT1120" s="4"/>
      <c r="AU1120" s="4"/>
      <c r="AV1120" s="4"/>
      <c r="AW1120" s="4"/>
      <c r="AX1120" s="4"/>
    </row>
    <row r="1121" spans="34:50" x14ac:dyDescent="0.35">
      <c r="AH1121" s="4"/>
      <c r="AI1121" s="4"/>
      <c r="AJ1121" s="4"/>
      <c r="AK1121" s="4"/>
      <c r="AL1121" s="4"/>
      <c r="AM1121" s="4"/>
      <c r="AN1121" s="4"/>
      <c r="AO1121" s="4"/>
      <c r="AP1121" s="4"/>
      <c r="AQ1121" s="4"/>
      <c r="AR1121" s="4"/>
      <c r="AS1121" s="4"/>
      <c r="AT1121" s="4"/>
      <c r="AU1121" s="4"/>
      <c r="AV1121" s="4"/>
      <c r="AW1121" s="4"/>
      <c r="AX1121" s="4"/>
    </row>
    <row r="1122" spans="34:50" x14ac:dyDescent="0.35">
      <c r="AH1122" s="4"/>
      <c r="AI1122" s="4"/>
      <c r="AJ1122" s="4"/>
      <c r="AK1122" s="4"/>
      <c r="AL1122" s="4"/>
      <c r="AM1122" s="4"/>
      <c r="AN1122" s="4"/>
      <c r="AO1122" s="4"/>
      <c r="AP1122" s="4"/>
      <c r="AQ1122" s="4"/>
      <c r="AR1122" s="4"/>
      <c r="AS1122" s="4"/>
      <c r="AT1122" s="4"/>
      <c r="AU1122" s="4"/>
      <c r="AV1122" s="4"/>
      <c r="AW1122" s="4"/>
      <c r="AX1122" s="4"/>
    </row>
    <row r="1123" spans="34:50" x14ac:dyDescent="0.35">
      <c r="AH1123" s="4"/>
      <c r="AI1123" s="4"/>
      <c r="AJ1123" s="4"/>
      <c r="AK1123" s="4"/>
      <c r="AL1123" s="4"/>
      <c r="AM1123" s="4"/>
      <c r="AN1123" s="4"/>
      <c r="AO1123" s="4"/>
      <c r="AP1123" s="4"/>
      <c r="AQ1123" s="4"/>
      <c r="AR1123" s="4"/>
      <c r="AS1123" s="4"/>
      <c r="AT1123" s="4"/>
      <c r="AU1123" s="4"/>
      <c r="AV1123" s="4"/>
      <c r="AW1123" s="4"/>
      <c r="AX1123" s="4"/>
    </row>
    <row r="1124" spans="34:50" x14ac:dyDescent="0.35">
      <c r="AH1124" s="4"/>
      <c r="AI1124" s="4"/>
      <c r="AJ1124" s="4"/>
      <c r="AK1124" s="4"/>
      <c r="AL1124" s="4"/>
      <c r="AM1124" s="4"/>
      <c r="AN1124" s="4"/>
      <c r="AO1124" s="4"/>
      <c r="AP1124" s="4"/>
      <c r="AQ1124" s="4"/>
      <c r="AR1124" s="4"/>
      <c r="AS1124" s="4"/>
      <c r="AT1124" s="4"/>
      <c r="AU1124" s="4"/>
      <c r="AV1124" s="4"/>
      <c r="AW1124" s="4"/>
      <c r="AX1124" s="4"/>
    </row>
    <row r="1125" spans="34:50" x14ac:dyDescent="0.35">
      <c r="AH1125" s="4"/>
      <c r="AI1125" s="4"/>
      <c r="AJ1125" s="4"/>
      <c r="AK1125" s="4"/>
      <c r="AL1125" s="4"/>
      <c r="AM1125" s="4"/>
      <c r="AN1125" s="4"/>
      <c r="AO1125" s="4"/>
      <c r="AP1125" s="4"/>
      <c r="AQ1125" s="4"/>
      <c r="AR1125" s="4"/>
      <c r="AS1125" s="4"/>
      <c r="AT1125" s="4"/>
      <c r="AU1125" s="4"/>
      <c r="AV1125" s="4"/>
      <c r="AW1125" s="4"/>
      <c r="AX1125" s="4"/>
    </row>
    <row r="1126" spans="34:50" x14ac:dyDescent="0.35">
      <c r="AH1126" s="4"/>
      <c r="AI1126" s="4"/>
      <c r="AJ1126" s="4"/>
      <c r="AK1126" s="4"/>
      <c r="AL1126" s="4"/>
      <c r="AM1126" s="4"/>
      <c r="AN1126" s="4"/>
      <c r="AO1126" s="4"/>
      <c r="AP1126" s="4"/>
      <c r="AQ1126" s="4"/>
      <c r="AR1126" s="4"/>
      <c r="AS1126" s="4"/>
      <c r="AT1126" s="4"/>
      <c r="AU1126" s="4"/>
      <c r="AV1126" s="4"/>
      <c r="AW1126" s="4"/>
      <c r="AX1126" s="4"/>
    </row>
    <row r="1127" spans="34:50" x14ac:dyDescent="0.35">
      <c r="AH1127" s="4"/>
      <c r="AI1127" s="4"/>
      <c r="AJ1127" s="4"/>
      <c r="AK1127" s="4"/>
      <c r="AL1127" s="4"/>
      <c r="AM1127" s="4"/>
      <c r="AN1127" s="4"/>
      <c r="AO1127" s="4"/>
      <c r="AP1127" s="4"/>
      <c r="AQ1127" s="4"/>
      <c r="AR1127" s="4"/>
      <c r="AS1127" s="4"/>
      <c r="AT1127" s="4"/>
      <c r="AU1127" s="4"/>
      <c r="AV1127" s="4"/>
      <c r="AW1127" s="4"/>
      <c r="AX1127" s="4"/>
    </row>
    <row r="1128" spans="34:50" x14ac:dyDescent="0.35">
      <c r="AH1128" s="4"/>
      <c r="AI1128" s="4"/>
      <c r="AJ1128" s="4"/>
      <c r="AK1128" s="4"/>
      <c r="AL1128" s="4"/>
      <c r="AM1128" s="4"/>
      <c r="AN1128" s="4"/>
      <c r="AO1128" s="4"/>
      <c r="AP1128" s="4"/>
      <c r="AQ1128" s="4"/>
      <c r="AR1128" s="4"/>
      <c r="AS1128" s="4"/>
      <c r="AT1128" s="4"/>
      <c r="AU1128" s="4"/>
      <c r="AV1128" s="4"/>
      <c r="AW1128" s="4"/>
      <c r="AX1128" s="4"/>
    </row>
    <row r="1129" spans="34:50" x14ac:dyDescent="0.35">
      <c r="AH1129" s="4"/>
      <c r="AI1129" s="4"/>
      <c r="AJ1129" s="4"/>
      <c r="AK1129" s="4"/>
      <c r="AL1129" s="4"/>
      <c r="AM1129" s="4"/>
      <c r="AN1129" s="4"/>
      <c r="AO1129" s="4"/>
      <c r="AP1129" s="4"/>
      <c r="AQ1129" s="4"/>
      <c r="AR1129" s="4"/>
      <c r="AS1129" s="4"/>
      <c r="AT1129" s="4"/>
      <c r="AU1129" s="4"/>
      <c r="AV1129" s="4"/>
      <c r="AW1129" s="4"/>
      <c r="AX1129" s="4"/>
    </row>
    <row r="1130" spans="34:50" x14ac:dyDescent="0.35">
      <c r="AH1130" s="4"/>
      <c r="AI1130" s="4"/>
      <c r="AJ1130" s="4"/>
      <c r="AK1130" s="4"/>
      <c r="AL1130" s="4"/>
      <c r="AM1130" s="4"/>
      <c r="AN1130" s="4"/>
      <c r="AO1130" s="4"/>
      <c r="AP1130" s="4"/>
      <c r="AQ1130" s="4"/>
      <c r="AR1130" s="4"/>
      <c r="AS1130" s="4"/>
      <c r="AT1130" s="4"/>
      <c r="AU1130" s="4"/>
      <c r="AV1130" s="4"/>
      <c r="AW1130" s="4"/>
      <c r="AX1130" s="4"/>
    </row>
    <row r="1131" spans="34:50" x14ac:dyDescent="0.35">
      <c r="AH1131" s="4"/>
      <c r="AI1131" s="4"/>
      <c r="AJ1131" s="4"/>
      <c r="AK1131" s="4"/>
      <c r="AL1131" s="4"/>
      <c r="AM1131" s="4"/>
      <c r="AN1131" s="4"/>
      <c r="AO1131" s="4"/>
      <c r="AP1131" s="4"/>
      <c r="AQ1131" s="4"/>
      <c r="AR1131" s="4"/>
      <c r="AS1131" s="4"/>
      <c r="AT1131" s="4"/>
      <c r="AU1131" s="4"/>
      <c r="AV1131" s="4"/>
      <c r="AW1131" s="4"/>
      <c r="AX1131" s="4"/>
    </row>
    <row r="1132" spans="34:50" x14ac:dyDescent="0.35">
      <c r="AH1132" s="4"/>
      <c r="AI1132" s="4"/>
      <c r="AJ1132" s="4"/>
      <c r="AK1132" s="4"/>
      <c r="AL1132" s="4"/>
      <c r="AM1132" s="4"/>
      <c r="AN1132" s="4"/>
      <c r="AO1132" s="4"/>
      <c r="AP1132" s="4"/>
      <c r="AQ1132" s="4"/>
      <c r="AR1132" s="4"/>
      <c r="AS1132" s="4"/>
      <c r="AT1132" s="4"/>
      <c r="AU1132" s="4"/>
      <c r="AV1132" s="4"/>
      <c r="AW1132" s="4"/>
      <c r="AX1132" s="4"/>
    </row>
    <row r="1133" spans="34:50" x14ac:dyDescent="0.35">
      <c r="AH1133" s="4"/>
      <c r="AI1133" s="4"/>
      <c r="AJ1133" s="4"/>
      <c r="AK1133" s="4"/>
      <c r="AL1133" s="4"/>
      <c r="AM1133" s="4"/>
      <c r="AN1133" s="4"/>
      <c r="AO1133" s="4"/>
      <c r="AP1133" s="4"/>
      <c r="AQ1133" s="4"/>
      <c r="AR1133" s="4"/>
      <c r="AS1133" s="4"/>
      <c r="AT1133" s="4"/>
      <c r="AU1133" s="4"/>
      <c r="AV1133" s="4"/>
      <c r="AW1133" s="4"/>
      <c r="AX1133" s="4"/>
    </row>
    <row r="1134" spans="34:50" x14ac:dyDescent="0.35">
      <c r="AH1134" s="4"/>
      <c r="AI1134" s="4"/>
      <c r="AJ1134" s="4"/>
      <c r="AK1134" s="4"/>
      <c r="AL1134" s="4"/>
      <c r="AM1134" s="4"/>
      <c r="AN1134" s="4"/>
      <c r="AO1134" s="4"/>
      <c r="AP1134" s="4"/>
      <c r="AQ1134" s="4"/>
      <c r="AR1134" s="4"/>
      <c r="AS1134" s="4"/>
      <c r="AT1134" s="4"/>
      <c r="AU1134" s="4"/>
      <c r="AV1134" s="4"/>
      <c r="AW1134" s="4"/>
      <c r="AX1134" s="4"/>
    </row>
    <row r="1135" spans="34:50" x14ac:dyDescent="0.35">
      <c r="AH1135" s="4"/>
      <c r="AI1135" s="4"/>
      <c r="AJ1135" s="4"/>
      <c r="AK1135" s="4"/>
      <c r="AL1135" s="4"/>
      <c r="AM1135" s="4"/>
      <c r="AN1135" s="4"/>
      <c r="AO1135" s="4"/>
      <c r="AP1135" s="4"/>
      <c r="AQ1135" s="4"/>
      <c r="AR1135" s="4"/>
      <c r="AS1135" s="4"/>
      <c r="AT1135" s="4"/>
      <c r="AU1135" s="4"/>
      <c r="AV1135" s="4"/>
      <c r="AW1135" s="4"/>
      <c r="AX1135" s="4"/>
    </row>
    <row r="1136" spans="34:50" x14ac:dyDescent="0.35">
      <c r="AH1136" s="4"/>
      <c r="AI1136" s="4"/>
      <c r="AJ1136" s="4"/>
      <c r="AK1136" s="4"/>
      <c r="AL1136" s="4"/>
      <c r="AM1136" s="4"/>
      <c r="AN1136" s="4"/>
      <c r="AO1136" s="4"/>
      <c r="AP1136" s="4"/>
      <c r="AQ1136" s="4"/>
      <c r="AR1136" s="4"/>
      <c r="AS1136" s="4"/>
      <c r="AT1136" s="4"/>
      <c r="AU1136" s="4"/>
      <c r="AV1136" s="4"/>
      <c r="AW1136" s="4"/>
      <c r="AX1136" s="4"/>
    </row>
    <row r="1137" spans="34:50" x14ac:dyDescent="0.35">
      <c r="AH1137" s="4"/>
      <c r="AI1137" s="4"/>
      <c r="AJ1137" s="4"/>
      <c r="AK1137" s="4"/>
      <c r="AL1137" s="4"/>
      <c r="AM1137" s="4"/>
      <c r="AN1137" s="4"/>
      <c r="AO1137" s="4"/>
      <c r="AP1137" s="4"/>
      <c r="AQ1137" s="4"/>
      <c r="AR1137" s="4"/>
      <c r="AS1137" s="4"/>
      <c r="AT1137" s="4"/>
      <c r="AU1137" s="4"/>
      <c r="AV1137" s="4"/>
      <c r="AW1137" s="4"/>
      <c r="AX1137" s="4"/>
    </row>
    <row r="1138" spans="34:50" x14ac:dyDescent="0.35">
      <c r="AH1138" s="4"/>
      <c r="AI1138" s="4"/>
      <c r="AJ1138" s="4"/>
      <c r="AK1138" s="4"/>
      <c r="AL1138" s="4"/>
      <c r="AM1138" s="4"/>
      <c r="AN1138" s="4"/>
      <c r="AO1138" s="4"/>
      <c r="AP1138" s="4"/>
      <c r="AQ1138" s="4"/>
      <c r="AR1138" s="4"/>
      <c r="AS1138" s="4"/>
      <c r="AT1138" s="4"/>
      <c r="AU1138" s="4"/>
      <c r="AV1138" s="4"/>
      <c r="AW1138" s="4"/>
      <c r="AX1138" s="4"/>
    </row>
    <row r="1139" spans="34:50" x14ac:dyDescent="0.35">
      <c r="AH1139" s="4"/>
      <c r="AI1139" s="4"/>
      <c r="AJ1139" s="4"/>
      <c r="AK1139" s="4"/>
      <c r="AL1139" s="4"/>
      <c r="AM1139" s="4"/>
      <c r="AN1139" s="4"/>
      <c r="AO1139" s="4"/>
      <c r="AP1139" s="4"/>
      <c r="AQ1139" s="4"/>
      <c r="AR1139" s="4"/>
      <c r="AS1139" s="4"/>
      <c r="AT1139" s="4"/>
      <c r="AU1139" s="4"/>
      <c r="AV1139" s="4"/>
      <c r="AW1139" s="4"/>
      <c r="AX1139" s="4"/>
    </row>
    <row r="1140" spans="34:50" x14ac:dyDescent="0.35">
      <c r="AH1140" s="4"/>
      <c r="AI1140" s="4"/>
      <c r="AJ1140" s="4"/>
      <c r="AK1140" s="4"/>
      <c r="AL1140" s="4"/>
      <c r="AM1140" s="4"/>
      <c r="AN1140" s="4"/>
      <c r="AO1140" s="4"/>
      <c r="AP1140" s="4"/>
      <c r="AQ1140" s="4"/>
      <c r="AR1140" s="4"/>
      <c r="AS1140" s="4"/>
      <c r="AT1140" s="4"/>
      <c r="AU1140" s="4"/>
      <c r="AV1140" s="4"/>
      <c r="AW1140" s="4"/>
      <c r="AX1140" s="4"/>
    </row>
    <row r="1141" spans="34:50" x14ac:dyDescent="0.35">
      <c r="AH1141" s="4"/>
      <c r="AI1141" s="4"/>
      <c r="AJ1141" s="4"/>
      <c r="AK1141" s="4"/>
      <c r="AL1141" s="4"/>
      <c r="AM1141" s="4"/>
      <c r="AN1141" s="4"/>
      <c r="AO1141" s="4"/>
      <c r="AP1141" s="4"/>
      <c r="AQ1141" s="4"/>
      <c r="AR1141" s="4"/>
      <c r="AS1141" s="4"/>
      <c r="AT1141" s="4"/>
      <c r="AU1141" s="4"/>
      <c r="AV1141" s="4"/>
      <c r="AW1141" s="4"/>
      <c r="AX1141" s="4"/>
    </row>
    <row r="1142" spans="34:50" x14ac:dyDescent="0.35">
      <c r="AH1142" s="4"/>
      <c r="AI1142" s="4"/>
      <c r="AJ1142" s="4"/>
      <c r="AK1142" s="4"/>
      <c r="AL1142" s="4"/>
      <c r="AM1142" s="4"/>
      <c r="AN1142" s="4"/>
      <c r="AO1142" s="4"/>
      <c r="AP1142" s="4"/>
      <c r="AQ1142" s="4"/>
      <c r="AR1142" s="4"/>
      <c r="AS1142" s="4"/>
      <c r="AT1142" s="4"/>
      <c r="AU1142" s="4"/>
      <c r="AV1142" s="4"/>
      <c r="AW1142" s="4"/>
      <c r="AX1142" s="4"/>
    </row>
    <row r="1143" spans="34:50" x14ac:dyDescent="0.35">
      <c r="AH1143" s="4"/>
      <c r="AI1143" s="4"/>
      <c r="AJ1143" s="4"/>
      <c r="AK1143" s="4"/>
      <c r="AL1143" s="4"/>
      <c r="AM1143" s="4"/>
      <c r="AN1143" s="4"/>
      <c r="AO1143" s="4"/>
      <c r="AP1143" s="4"/>
      <c r="AQ1143" s="4"/>
      <c r="AR1143" s="4"/>
      <c r="AS1143" s="4"/>
      <c r="AT1143" s="4"/>
      <c r="AU1143" s="4"/>
      <c r="AV1143" s="4"/>
      <c r="AW1143" s="4"/>
      <c r="AX1143" s="4"/>
    </row>
    <row r="1144" spans="34:50" x14ac:dyDescent="0.35">
      <c r="AH1144" s="4"/>
      <c r="AI1144" s="4"/>
      <c r="AJ1144" s="4"/>
      <c r="AK1144" s="4"/>
      <c r="AL1144" s="4"/>
      <c r="AM1144" s="4"/>
      <c r="AN1144" s="4"/>
      <c r="AO1144" s="4"/>
      <c r="AP1144" s="4"/>
      <c r="AQ1144" s="4"/>
      <c r="AR1144" s="4"/>
      <c r="AS1144" s="4"/>
      <c r="AT1144" s="4"/>
      <c r="AU1144" s="4"/>
      <c r="AV1144" s="4"/>
      <c r="AW1144" s="4"/>
      <c r="AX1144" s="4"/>
    </row>
    <row r="1145" spans="34:50" x14ac:dyDescent="0.35">
      <c r="AH1145" s="4"/>
      <c r="AI1145" s="4"/>
      <c r="AJ1145" s="4"/>
      <c r="AK1145" s="4"/>
      <c r="AL1145" s="4"/>
      <c r="AM1145" s="4"/>
      <c r="AN1145" s="4"/>
      <c r="AO1145" s="4"/>
      <c r="AP1145" s="4"/>
      <c r="AQ1145" s="4"/>
      <c r="AR1145" s="4"/>
      <c r="AS1145" s="4"/>
      <c r="AT1145" s="4"/>
      <c r="AU1145" s="4"/>
      <c r="AV1145" s="4"/>
      <c r="AW1145" s="4"/>
      <c r="AX1145" s="4"/>
    </row>
    <row r="1146" spans="34:50" x14ac:dyDescent="0.35">
      <c r="AH1146" s="4"/>
      <c r="AI1146" s="4"/>
      <c r="AJ1146" s="4"/>
      <c r="AK1146" s="4"/>
      <c r="AL1146" s="4"/>
      <c r="AM1146" s="4"/>
      <c r="AN1146" s="4"/>
      <c r="AO1146" s="4"/>
      <c r="AP1146" s="4"/>
      <c r="AQ1146" s="4"/>
      <c r="AR1146" s="4"/>
      <c r="AS1146" s="4"/>
      <c r="AT1146" s="4"/>
      <c r="AU1146" s="4"/>
      <c r="AV1146" s="4"/>
      <c r="AW1146" s="4"/>
      <c r="AX1146" s="4"/>
    </row>
    <row r="1147" spans="34:50" x14ac:dyDescent="0.35">
      <c r="AH1147" s="4"/>
      <c r="AI1147" s="4"/>
      <c r="AJ1147" s="4"/>
      <c r="AK1147" s="4"/>
      <c r="AL1147" s="4"/>
      <c r="AM1147" s="4"/>
      <c r="AN1147" s="4"/>
      <c r="AO1147" s="4"/>
      <c r="AP1147" s="4"/>
      <c r="AQ1147" s="4"/>
      <c r="AR1147" s="4"/>
      <c r="AS1147" s="4"/>
      <c r="AT1147" s="4"/>
      <c r="AU1147" s="4"/>
      <c r="AV1147" s="4"/>
      <c r="AW1147" s="4"/>
      <c r="AX1147" s="4"/>
    </row>
    <row r="1148" spans="34:50" x14ac:dyDescent="0.35">
      <c r="AH1148" s="4"/>
      <c r="AI1148" s="4"/>
      <c r="AJ1148" s="4"/>
      <c r="AK1148" s="4"/>
      <c r="AL1148" s="4"/>
      <c r="AM1148" s="4"/>
      <c r="AN1148" s="4"/>
      <c r="AO1148" s="4"/>
      <c r="AP1148" s="4"/>
      <c r="AQ1148" s="4"/>
      <c r="AR1148" s="4"/>
      <c r="AS1148" s="4"/>
      <c r="AT1148" s="4"/>
      <c r="AU1148" s="4"/>
      <c r="AV1148" s="4"/>
      <c r="AW1148" s="4"/>
      <c r="AX1148" s="4"/>
    </row>
    <row r="1149" spans="34:50" x14ac:dyDescent="0.35">
      <c r="AH1149" s="4"/>
      <c r="AI1149" s="4"/>
      <c r="AJ1149" s="4"/>
      <c r="AK1149" s="4"/>
      <c r="AL1149" s="4"/>
      <c r="AM1149" s="4"/>
      <c r="AN1149" s="4"/>
      <c r="AO1149" s="4"/>
      <c r="AP1149" s="4"/>
      <c r="AQ1149" s="4"/>
      <c r="AR1149" s="4"/>
      <c r="AS1149" s="4"/>
      <c r="AT1149" s="4"/>
      <c r="AU1149" s="4"/>
      <c r="AV1149" s="4"/>
      <c r="AW1149" s="4"/>
      <c r="AX1149" s="4"/>
    </row>
    <row r="1150" spans="34:50" x14ac:dyDescent="0.35">
      <c r="AH1150" s="4"/>
      <c r="AI1150" s="4"/>
      <c r="AJ1150" s="4"/>
      <c r="AK1150" s="4"/>
      <c r="AL1150" s="4"/>
      <c r="AM1150" s="4"/>
      <c r="AN1150" s="4"/>
      <c r="AO1150" s="4"/>
      <c r="AP1150" s="4"/>
      <c r="AQ1150" s="4"/>
      <c r="AR1150" s="4"/>
      <c r="AS1150" s="4"/>
      <c r="AT1150" s="4"/>
      <c r="AU1150" s="4"/>
      <c r="AV1150" s="4"/>
      <c r="AW1150" s="4"/>
      <c r="AX1150" s="4"/>
    </row>
    <row r="1151" spans="34:50" x14ac:dyDescent="0.35">
      <c r="AH1151" s="4"/>
      <c r="AI1151" s="4"/>
      <c r="AJ1151" s="4"/>
      <c r="AK1151" s="4"/>
      <c r="AL1151" s="4"/>
      <c r="AM1151" s="4"/>
      <c r="AN1151" s="4"/>
      <c r="AO1151" s="4"/>
      <c r="AP1151" s="4"/>
      <c r="AQ1151" s="4"/>
      <c r="AR1151" s="4"/>
      <c r="AS1151" s="4"/>
      <c r="AT1151" s="4"/>
      <c r="AU1151" s="4"/>
      <c r="AV1151" s="4"/>
      <c r="AW1151" s="4"/>
      <c r="AX1151" s="4"/>
    </row>
    <row r="1152" spans="34:50" x14ac:dyDescent="0.35">
      <c r="AH1152" s="4"/>
      <c r="AI1152" s="4"/>
      <c r="AJ1152" s="4"/>
      <c r="AK1152" s="4"/>
      <c r="AL1152" s="4"/>
      <c r="AM1152" s="4"/>
      <c r="AN1152" s="4"/>
      <c r="AO1152" s="4"/>
      <c r="AP1152" s="4"/>
      <c r="AQ1152" s="4"/>
      <c r="AR1152" s="4"/>
      <c r="AS1152" s="4"/>
      <c r="AT1152" s="4"/>
      <c r="AU1152" s="4"/>
      <c r="AV1152" s="4"/>
      <c r="AW1152" s="4"/>
      <c r="AX1152" s="4"/>
    </row>
    <row r="1153" spans="34:50" x14ac:dyDescent="0.35">
      <c r="AH1153" s="4"/>
      <c r="AI1153" s="4"/>
      <c r="AJ1153" s="4"/>
      <c r="AK1153" s="4"/>
      <c r="AL1153" s="4"/>
      <c r="AM1153" s="4"/>
      <c r="AN1153" s="4"/>
      <c r="AO1153" s="4"/>
      <c r="AP1153" s="4"/>
      <c r="AQ1153" s="4"/>
      <c r="AR1153" s="4"/>
      <c r="AS1153" s="4"/>
      <c r="AT1153" s="4"/>
      <c r="AU1153" s="4"/>
      <c r="AV1153" s="4"/>
      <c r="AW1153" s="4"/>
      <c r="AX1153" s="4"/>
    </row>
    <row r="1154" spans="34:50" x14ac:dyDescent="0.35">
      <c r="AH1154" s="4"/>
      <c r="AI1154" s="4"/>
      <c r="AJ1154" s="4"/>
      <c r="AK1154" s="4"/>
      <c r="AL1154" s="4"/>
      <c r="AM1154" s="4"/>
      <c r="AN1154" s="4"/>
      <c r="AO1154" s="4"/>
      <c r="AP1154" s="4"/>
      <c r="AQ1154" s="4"/>
      <c r="AR1154" s="4"/>
      <c r="AS1154" s="4"/>
      <c r="AT1154" s="4"/>
      <c r="AU1154" s="4"/>
      <c r="AV1154" s="4"/>
      <c r="AW1154" s="4"/>
      <c r="AX1154" s="4"/>
    </row>
    <row r="1155" spans="34:50" x14ac:dyDescent="0.35">
      <c r="AH1155" s="4"/>
      <c r="AI1155" s="4"/>
      <c r="AJ1155" s="4"/>
      <c r="AK1155" s="4"/>
      <c r="AL1155" s="4"/>
      <c r="AM1155" s="4"/>
      <c r="AN1155" s="4"/>
      <c r="AO1155" s="4"/>
      <c r="AP1155" s="4"/>
      <c r="AQ1155" s="4"/>
      <c r="AR1155" s="4"/>
      <c r="AS1155" s="4"/>
      <c r="AT1155" s="4"/>
      <c r="AU1155" s="4"/>
      <c r="AV1155" s="4"/>
      <c r="AW1155" s="4"/>
      <c r="AX1155" s="4"/>
    </row>
    <row r="1156" spans="34:50" x14ac:dyDescent="0.35">
      <c r="AH1156" s="4"/>
      <c r="AI1156" s="4"/>
      <c r="AJ1156" s="4"/>
      <c r="AK1156" s="4"/>
      <c r="AL1156" s="4"/>
      <c r="AM1156" s="4"/>
      <c r="AN1156" s="4"/>
      <c r="AO1156" s="4"/>
      <c r="AP1156" s="4"/>
      <c r="AQ1156" s="4"/>
      <c r="AR1156" s="4"/>
      <c r="AS1156" s="4"/>
      <c r="AT1156" s="4"/>
      <c r="AU1156" s="4"/>
      <c r="AV1156" s="4"/>
      <c r="AW1156" s="4"/>
      <c r="AX1156" s="4"/>
    </row>
    <row r="1157" spans="34:50" x14ac:dyDescent="0.35">
      <c r="AH1157" s="4"/>
      <c r="AI1157" s="4"/>
      <c r="AJ1157" s="4"/>
      <c r="AK1157" s="4"/>
      <c r="AL1157" s="4"/>
      <c r="AM1157" s="4"/>
      <c r="AN1157" s="4"/>
      <c r="AO1157" s="4"/>
      <c r="AP1157" s="4"/>
      <c r="AQ1157" s="4"/>
      <c r="AR1157" s="4"/>
      <c r="AS1157" s="4"/>
      <c r="AT1157" s="4"/>
      <c r="AU1157" s="4"/>
      <c r="AV1157" s="4"/>
      <c r="AW1157" s="4"/>
      <c r="AX1157" s="4"/>
    </row>
    <row r="1158" spans="34:50" x14ac:dyDescent="0.35">
      <c r="AH1158" s="4"/>
      <c r="AI1158" s="4"/>
      <c r="AJ1158" s="4"/>
      <c r="AK1158" s="4"/>
      <c r="AL1158" s="4"/>
      <c r="AM1158" s="4"/>
      <c r="AN1158" s="4"/>
      <c r="AO1158" s="4"/>
      <c r="AP1158" s="4"/>
      <c r="AQ1158" s="4"/>
      <c r="AR1158" s="4"/>
      <c r="AS1158" s="4"/>
      <c r="AT1158" s="4"/>
      <c r="AU1158" s="4"/>
      <c r="AV1158" s="4"/>
      <c r="AW1158" s="4"/>
      <c r="AX1158" s="4"/>
    </row>
    <row r="1159" spans="34:50" x14ac:dyDescent="0.35">
      <c r="AH1159" s="4"/>
      <c r="AI1159" s="4"/>
      <c r="AJ1159" s="4"/>
      <c r="AK1159" s="4"/>
      <c r="AL1159" s="4"/>
      <c r="AM1159" s="4"/>
      <c r="AN1159" s="4"/>
      <c r="AO1159" s="4"/>
      <c r="AP1159" s="4"/>
      <c r="AQ1159" s="4"/>
      <c r="AR1159" s="4"/>
      <c r="AS1159" s="4"/>
      <c r="AT1159" s="4"/>
      <c r="AU1159" s="4"/>
      <c r="AV1159" s="4"/>
      <c r="AW1159" s="4"/>
      <c r="AX1159" s="4"/>
    </row>
    <row r="1160" spans="34:50" x14ac:dyDescent="0.35">
      <c r="AH1160" s="4"/>
      <c r="AI1160" s="4"/>
      <c r="AJ1160" s="4"/>
      <c r="AK1160" s="4"/>
      <c r="AL1160" s="4"/>
      <c r="AM1160" s="4"/>
      <c r="AN1160" s="4"/>
      <c r="AO1160" s="4"/>
      <c r="AP1160" s="4"/>
      <c r="AQ1160" s="4"/>
      <c r="AR1160" s="4"/>
      <c r="AS1160" s="4"/>
      <c r="AT1160" s="4"/>
      <c r="AU1160" s="4"/>
      <c r="AV1160" s="4"/>
      <c r="AW1160" s="4"/>
      <c r="AX1160" s="4"/>
    </row>
    <row r="1161" spans="34:50" x14ac:dyDescent="0.35">
      <c r="AH1161" s="4"/>
      <c r="AI1161" s="4"/>
      <c r="AJ1161" s="4"/>
      <c r="AK1161" s="4"/>
      <c r="AL1161" s="4"/>
      <c r="AM1161" s="4"/>
      <c r="AN1161" s="4"/>
      <c r="AO1161" s="4"/>
      <c r="AP1161" s="4"/>
      <c r="AQ1161" s="4"/>
      <c r="AR1161" s="4"/>
      <c r="AS1161" s="4"/>
      <c r="AT1161" s="4"/>
      <c r="AU1161" s="4"/>
      <c r="AV1161" s="4"/>
      <c r="AW1161" s="4"/>
      <c r="AX1161" s="4"/>
    </row>
    <row r="1162" spans="34:50" x14ac:dyDescent="0.35">
      <c r="AH1162" s="4"/>
      <c r="AI1162" s="4"/>
      <c r="AJ1162" s="4"/>
      <c r="AK1162" s="4"/>
      <c r="AL1162" s="4"/>
      <c r="AM1162" s="4"/>
      <c r="AN1162" s="4"/>
      <c r="AO1162" s="4"/>
      <c r="AP1162" s="4"/>
      <c r="AQ1162" s="4"/>
      <c r="AR1162" s="4"/>
      <c r="AS1162" s="4"/>
      <c r="AT1162" s="4"/>
      <c r="AU1162" s="4"/>
      <c r="AV1162" s="4"/>
      <c r="AW1162" s="4"/>
      <c r="AX1162" s="4"/>
    </row>
    <row r="1163" spans="34:50" x14ac:dyDescent="0.35">
      <c r="AH1163" s="4"/>
      <c r="AI1163" s="4"/>
      <c r="AJ1163" s="4"/>
      <c r="AK1163" s="4"/>
      <c r="AL1163" s="4"/>
      <c r="AM1163" s="4"/>
      <c r="AN1163" s="4"/>
      <c r="AO1163" s="4"/>
      <c r="AP1163" s="4"/>
      <c r="AQ1163" s="4"/>
      <c r="AR1163" s="4"/>
      <c r="AS1163" s="4"/>
      <c r="AT1163" s="4"/>
      <c r="AU1163" s="4"/>
      <c r="AV1163" s="4"/>
      <c r="AW1163" s="4"/>
      <c r="AX1163" s="4"/>
    </row>
    <row r="1164" spans="34:50" x14ac:dyDescent="0.35">
      <c r="AH1164" s="4"/>
      <c r="AI1164" s="4"/>
      <c r="AJ1164" s="4"/>
      <c r="AK1164" s="4"/>
      <c r="AL1164" s="4"/>
      <c r="AM1164" s="4"/>
      <c r="AN1164" s="4"/>
      <c r="AO1164" s="4"/>
      <c r="AP1164" s="4"/>
      <c r="AQ1164" s="4"/>
      <c r="AR1164" s="4"/>
      <c r="AS1164" s="4"/>
      <c r="AT1164" s="4"/>
      <c r="AU1164" s="4"/>
      <c r="AV1164" s="4"/>
      <c r="AW1164" s="4"/>
      <c r="AX1164" s="4"/>
    </row>
    <row r="1165" spans="34:50" x14ac:dyDescent="0.35">
      <c r="AH1165" s="4"/>
      <c r="AI1165" s="4"/>
      <c r="AJ1165" s="4"/>
      <c r="AK1165" s="4"/>
      <c r="AL1165" s="4"/>
      <c r="AM1165" s="4"/>
      <c r="AN1165" s="4"/>
      <c r="AO1165" s="4"/>
      <c r="AP1165" s="4"/>
      <c r="AQ1165" s="4"/>
      <c r="AR1165" s="4"/>
      <c r="AS1165" s="4"/>
      <c r="AT1165" s="4"/>
      <c r="AU1165" s="4"/>
      <c r="AV1165" s="4"/>
      <c r="AW1165" s="4"/>
      <c r="AX1165" s="4"/>
    </row>
    <row r="1166" spans="34:50" x14ac:dyDescent="0.35">
      <c r="AH1166" s="4"/>
      <c r="AI1166" s="4"/>
      <c r="AJ1166" s="4"/>
      <c r="AK1166" s="4"/>
      <c r="AL1166" s="4"/>
      <c r="AM1166" s="4"/>
      <c r="AN1166" s="4"/>
      <c r="AO1166" s="4"/>
      <c r="AP1166" s="4"/>
      <c r="AQ1166" s="4"/>
      <c r="AR1166" s="4"/>
      <c r="AS1166" s="4"/>
      <c r="AT1166" s="4"/>
      <c r="AU1166" s="4"/>
      <c r="AV1166" s="4"/>
      <c r="AW1166" s="4"/>
      <c r="AX1166" s="4"/>
    </row>
    <row r="1167" spans="34:50" x14ac:dyDescent="0.35">
      <c r="AH1167" s="4"/>
      <c r="AI1167" s="4"/>
      <c r="AJ1167" s="4"/>
      <c r="AK1167" s="4"/>
      <c r="AL1167" s="4"/>
      <c r="AM1167" s="4"/>
      <c r="AN1167" s="4"/>
      <c r="AO1167" s="4"/>
      <c r="AP1167" s="4"/>
      <c r="AQ1167" s="4"/>
      <c r="AR1167" s="4"/>
      <c r="AS1167" s="4"/>
      <c r="AT1167" s="4"/>
      <c r="AU1167" s="4"/>
      <c r="AV1167" s="4"/>
      <c r="AW1167" s="4"/>
      <c r="AX1167" s="4"/>
    </row>
    <row r="1168" spans="34:50" x14ac:dyDescent="0.35">
      <c r="AH1168" s="4"/>
      <c r="AI1168" s="4"/>
      <c r="AJ1168" s="4"/>
      <c r="AK1168" s="4"/>
      <c r="AL1168" s="4"/>
      <c r="AM1168" s="4"/>
      <c r="AN1168" s="4"/>
      <c r="AO1168" s="4"/>
      <c r="AP1168" s="4"/>
      <c r="AQ1168" s="4"/>
      <c r="AR1168" s="4"/>
      <c r="AS1168" s="4"/>
      <c r="AT1168" s="4"/>
      <c r="AU1168" s="4"/>
      <c r="AV1168" s="4"/>
      <c r="AW1168" s="4"/>
      <c r="AX1168" s="4"/>
    </row>
    <row r="1169" spans="34:50" x14ac:dyDescent="0.35">
      <c r="AH1169" s="4"/>
      <c r="AI1169" s="4"/>
      <c r="AJ1169" s="4"/>
      <c r="AK1169" s="4"/>
      <c r="AL1169" s="4"/>
      <c r="AM1169" s="4"/>
      <c r="AN1169" s="4"/>
      <c r="AO1169" s="4"/>
      <c r="AP1169" s="4"/>
      <c r="AQ1169" s="4"/>
      <c r="AR1169" s="4"/>
      <c r="AS1169" s="4"/>
      <c r="AT1169" s="4"/>
      <c r="AU1169" s="4"/>
      <c r="AV1169" s="4"/>
      <c r="AW1169" s="4"/>
      <c r="AX1169" s="4"/>
    </row>
    <row r="1170" spans="34:50" x14ac:dyDescent="0.35">
      <c r="AH1170" s="4"/>
      <c r="AI1170" s="4"/>
      <c r="AJ1170" s="4"/>
      <c r="AK1170" s="4"/>
      <c r="AL1170" s="4"/>
      <c r="AM1170" s="4"/>
      <c r="AN1170" s="4"/>
      <c r="AO1170" s="4"/>
      <c r="AP1170" s="4"/>
      <c r="AQ1170" s="4"/>
      <c r="AR1170" s="4"/>
      <c r="AS1170" s="4"/>
      <c r="AT1170" s="4"/>
      <c r="AU1170" s="4"/>
      <c r="AV1170" s="4"/>
      <c r="AW1170" s="4"/>
      <c r="AX1170" s="4"/>
    </row>
    <row r="1171" spans="34:50" x14ac:dyDescent="0.35">
      <c r="AH1171" s="4"/>
      <c r="AI1171" s="4"/>
      <c r="AJ1171" s="4"/>
      <c r="AK1171" s="4"/>
      <c r="AL1171" s="4"/>
      <c r="AM1171" s="4"/>
      <c r="AN1171" s="4"/>
      <c r="AO1171" s="4"/>
      <c r="AP1171" s="4"/>
      <c r="AQ1171" s="4"/>
      <c r="AR1171" s="4"/>
      <c r="AS1171" s="4"/>
      <c r="AT1171" s="4"/>
      <c r="AU1171" s="4"/>
      <c r="AV1171" s="4"/>
      <c r="AW1171" s="4"/>
      <c r="AX1171" s="4"/>
    </row>
    <row r="1172" spans="34:50" x14ac:dyDescent="0.35">
      <c r="AH1172" s="4"/>
      <c r="AI1172" s="4"/>
      <c r="AJ1172" s="4"/>
      <c r="AK1172" s="4"/>
      <c r="AL1172" s="4"/>
      <c r="AM1172" s="4"/>
      <c r="AN1172" s="4"/>
      <c r="AO1172" s="4"/>
      <c r="AP1172" s="4"/>
      <c r="AQ1172" s="4"/>
      <c r="AR1172" s="4"/>
      <c r="AS1172" s="4"/>
      <c r="AT1172" s="4"/>
      <c r="AU1172" s="4"/>
      <c r="AV1172" s="4"/>
      <c r="AW1172" s="4"/>
      <c r="AX1172" s="4"/>
    </row>
    <row r="1173" spans="34:50" x14ac:dyDescent="0.35">
      <c r="AH1173" s="4"/>
      <c r="AI1173" s="4"/>
      <c r="AJ1173" s="4"/>
      <c r="AK1173" s="4"/>
      <c r="AL1173" s="4"/>
      <c r="AM1173" s="4"/>
      <c r="AN1173" s="4"/>
      <c r="AO1173" s="4"/>
      <c r="AP1173" s="4"/>
      <c r="AQ1173" s="4"/>
      <c r="AR1173" s="4"/>
      <c r="AS1173" s="4"/>
      <c r="AT1173" s="4"/>
      <c r="AU1173" s="4"/>
      <c r="AV1173" s="4"/>
      <c r="AW1173" s="4"/>
      <c r="AX1173" s="4"/>
    </row>
    <row r="1174" spans="34:50" x14ac:dyDescent="0.35">
      <c r="AH1174" s="4"/>
      <c r="AI1174" s="4"/>
      <c r="AJ1174" s="4"/>
      <c r="AK1174" s="4"/>
      <c r="AL1174" s="4"/>
      <c r="AM1174" s="4"/>
      <c r="AN1174" s="4"/>
      <c r="AO1174" s="4"/>
      <c r="AP1174" s="4"/>
      <c r="AQ1174" s="4"/>
      <c r="AR1174" s="4"/>
      <c r="AS1174" s="4"/>
      <c r="AT1174" s="4"/>
      <c r="AU1174" s="4"/>
      <c r="AV1174" s="4"/>
      <c r="AW1174" s="4"/>
      <c r="AX1174" s="4"/>
    </row>
    <row r="1175" spans="34:50" x14ac:dyDescent="0.35">
      <c r="AH1175" s="4"/>
      <c r="AI1175" s="4"/>
      <c r="AJ1175" s="4"/>
      <c r="AK1175" s="4"/>
      <c r="AL1175" s="4"/>
      <c r="AM1175" s="4"/>
      <c r="AN1175" s="4"/>
      <c r="AO1175" s="4"/>
      <c r="AP1175" s="4"/>
      <c r="AQ1175" s="4"/>
      <c r="AR1175" s="4"/>
      <c r="AS1175" s="4"/>
      <c r="AT1175" s="4"/>
      <c r="AU1175" s="4"/>
      <c r="AV1175" s="4"/>
      <c r="AW1175" s="4"/>
      <c r="AX1175" s="4"/>
    </row>
    <row r="1176" spans="34:50" x14ac:dyDescent="0.35">
      <c r="AH1176" s="4"/>
      <c r="AI1176" s="4"/>
      <c r="AJ1176" s="4"/>
      <c r="AK1176" s="4"/>
      <c r="AL1176" s="4"/>
      <c r="AM1176" s="4"/>
      <c r="AN1176" s="4"/>
      <c r="AO1176" s="4"/>
      <c r="AP1176" s="4"/>
      <c r="AQ1176" s="4"/>
      <c r="AR1176" s="4"/>
      <c r="AS1176" s="4"/>
      <c r="AT1176" s="4"/>
      <c r="AU1176" s="4"/>
      <c r="AV1176" s="4"/>
      <c r="AW1176" s="4"/>
      <c r="AX1176" s="4"/>
    </row>
    <row r="1177" spans="34:50" x14ac:dyDescent="0.35">
      <c r="AH1177" s="4"/>
      <c r="AI1177" s="4"/>
      <c r="AJ1177" s="4"/>
      <c r="AK1177" s="4"/>
      <c r="AL1177" s="4"/>
      <c r="AM1177" s="4"/>
      <c r="AN1177" s="4"/>
      <c r="AO1177" s="4"/>
      <c r="AP1177" s="4"/>
      <c r="AQ1177" s="4"/>
      <c r="AR1177" s="4"/>
      <c r="AS1177" s="4"/>
      <c r="AT1177" s="4"/>
      <c r="AU1177" s="4"/>
      <c r="AV1177" s="4"/>
      <c r="AW1177" s="4"/>
      <c r="AX1177" s="4"/>
    </row>
    <row r="1178" spans="34:50" x14ac:dyDescent="0.35">
      <c r="AH1178" s="4"/>
      <c r="AI1178" s="4"/>
      <c r="AJ1178" s="4"/>
      <c r="AK1178" s="4"/>
      <c r="AL1178" s="4"/>
      <c r="AM1178" s="4"/>
      <c r="AN1178" s="4"/>
      <c r="AO1178" s="4"/>
      <c r="AP1178" s="4"/>
      <c r="AQ1178" s="4"/>
      <c r="AR1178" s="4"/>
      <c r="AS1178" s="4"/>
      <c r="AT1178" s="4"/>
      <c r="AU1178" s="4"/>
      <c r="AV1178" s="4"/>
      <c r="AW1178" s="4"/>
      <c r="AX1178" s="4"/>
    </row>
    <row r="1179" spans="34:50" x14ac:dyDescent="0.35">
      <c r="AH1179" s="4"/>
      <c r="AI1179" s="4"/>
      <c r="AJ1179" s="4"/>
      <c r="AK1179" s="4"/>
      <c r="AL1179" s="4"/>
      <c r="AM1179" s="4"/>
      <c r="AN1179" s="4"/>
      <c r="AO1179" s="4"/>
      <c r="AP1179" s="4"/>
      <c r="AQ1179" s="4"/>
      <c r="AR1179" s="4"/>
      <c r="AS1179" s="4"/>
      <c r="AT1179" s="4"/>
      <c r="AU1179" s="4"/>
      <c r="AV1179" s="4"/>
      <c r="AW1179" s="4"/>
      <c r="AX1179" s="4"/>
    </row>
    <row r="1180" spans="34:50" x14ac:dyDescent="0.35">
      <c r="AH1180" s="4"/>
      <c r="AI1180" s="4"/>
      <c r="AJ1180" s="4"/>
      <c r="AK1180" s="4"/>
      <c r="AL1180" s="4"/>
      <c r="AM1180" s="4"/>
      <c r="AN1180" s="4"/>
      <c r="AO1180" s="4"/>
      <c r="AP1180" s="4"/>
      <c r="AQ1180" s="4"/>
      <c r="AR1180" s="4"/>
      <c r="AS1180" s="4"/>
      <c r="AT1180" s="4"/>
      <c r="AU1180" s="4"/>
      <c r="AV1180" s="4"/>
      <c r="AW1180" s="4"/>
      <c r="AX1180" s="4"/>
    </row>
    <row r="1181" spans="34:50" x14ac:dyDescent="0.35">
      <c r="AH1181" s="4"/>
      <c r="AI1181" s="4"/>
      <c r="AJ1181" s="4"/>
      <c r="AK1181" s="4"/>
      <c r="AL1181" s="4"/>
      <c r="AM1181" s="4"/>
      <c r="AN1181" s="4"/>
      <c r="AO1181" s="4"/>
      <c r="AP1181" s="4"/>
      <c r="AQ1181" s="4"/>
      <c r="AR1181" s="4"/>
      <c r="AS1181" s="4"/>
      <c r="AT1181" s="4"/>
      <c r="AU1181" s="4"/>
      <c r="AV1181" s="4"/>
      <c r="AW1181" s="4"/>
      <c r="AX1181" s="4"/>
    </row>
    <row r="1182" spans="34:50" x14ac:dyDescent="0.35">
      <c r="AH1182" s="4"/>
      <c r="AI1182" s="4"/>
      <c r="AJ1182" s="4"/>
      <c r="AK1182" s="4"/>
      <c r="AL1182" s="4"/>
      <c r="AM1182" s="4"/>
      <c r="AN1182" s="4"/>
      <c r="AO1182" s="4"/>
      <c r="AP1182" s="4"/>
      <c r="AQ1182" s="4"/>
      <c r="AR1182" s="4"/>
      <c r="AS1182" s="4"/>
      <c r="AT1182" s="4"/>
      <c r="AU1182" s="4"/>
      <c r="AV1182" s="4"/>
      <c r="AW1182" s="4"/>
      <c r="AX1182" s="4"/>
    </row>
    <row r="1183" spans="34:50" x14ac:dyDescent="0.35">
      <c r="AH1183" s="4"/>
      <c r="AI1183" s="4"/>
      <c r="AJ1183" s="4"/>
      <c r="AK1183" s="4"/>
      <c r="AL1183" s="4"/>
      <c r="AM1183" s="4"/>
      <c r="AN1183" s="4"/>
      <c r="AO1183" s="4"/>
      <c r="AP1183" s="4"/>
      <c r="AQ1183" s="4"/>
      <c r="AR1183" s="4"/>
      <c r="AS1183" s="4"/>
      <c r="AT1183" s="4"/>
      <c r="AU1183" s="4"/>
      <c r="AV1183" s="4"/>
      <c r="AW1183" s="4"/>
      <c r="AX1183" s="4"/>
    </row>
    <row r="1184" spans="34:50" x14ac:dyDescent="0.35">
      <c r="AH1184" s="4"/>
      <c r="AI1184" s="4"/>
      <c r="AJ1184" s="4"/>
      <c r="AK1184" s="4"/>
      <c r="AL1184" s="4"/>
      <c r="AM1184" s="4"/>
      <c r="AN1184" s="4"/>
      <c r="AO1184" s="4"/>
      <c r="AP1184" s="4"/>
      <c r="AQ1184" s="4"/>
      <c r="AR1184" s="4"/>
      <c r="AS1184" s="4"/>
      <c r="AT1184" s="4"/>
      <c r="AU1184" s="4"/>
      <c r="AV1184" s="4"/>
      <c r="AW1184" s="4"/>
      <c r="AX1184" s="4"/>
    </row>
    <row r="1185" spans="34:50" x14ac:dyDescent="0.35">
      <c r="AH1185" s="4"/>
      <c r="AI1185" s="4"/>
      <c r="AJ1185" s="4"/>
      <c r="AK1185" s="4"/>
      <c r="AL1185" s="4"/>
      <c r="AM1185" s="4"/>
      <c r="AN1185" s="4"/>
      <c r="AO1185" s="4"/>
      <c r="AP1185" s="4"/>
      <c r="AQ1185" s="4"/>
      <c r="AR1185" s="4"/>
      <c r="AS1185" s="4"/>
      <c r="AT1185" s="4"/>
      <c r="AU1185" s="4"/>
      <c r="AV1185" s="4"/>
      <c r="AW1185" s="4"/>
      <c r="AX1185" s="4"/>
    </row>
    <row r="1186" spans="34:50" x14ac:dyDescent="0.35">
      <c r="AH1186" s="4"/>
      <c r="AI1186" s="4"/>
      <c r="AJ1186" s="4"/>
      <c r="AK1186" s="4"/>
      <c r="AL1186" s="4"/>
      <c r="AM1186" s="4"/>
      <c r="AN1186" s="4"/>
      <c r="AO1186" s="4"/>
      <c r="AP1186" s="4"/>
      <c r="AQ1186" s="4"/>
      <c r="AR1186" s="4"/>
      <c r="AS1186" s="4"/>
      <c r="AT1186" s="4"/>
      <c r="AU1186" s="4"/>
      <c r="AV1186" s="4"/>
      <c r="AW1186" s="4"/>
      <c r="AX1186" s="4"/>
    </row>
    <row r="1187" spans="34:50" x14ac:dyDescent="0.35">
      <c r="AH1187" s="4"/>
      <c r="AI1187" s="4"/>
      <c r="AJ1187" s="4"/>
      <c r="AK1187" s="4"/>
      <c r="AL1187" s="4"/>
      <c r="AM1187" s="4"/>
      <c r="AN1187" s="4"/>
      <c r="AO1187" s="4"/>
      <c r="AP1187" s="4"/>
      <c r="AQ1187" s="4"/>
      <c r="AR1187" s="4"/>
      <c r="AS1187" s="4"/>
      <c r="AT1187" s="4"/>
      <c r="AU1187" s="4"/>
      <c r="AV1187" s="4"/>
      <c r="AW1187" s="4"/>
      <c r="AX1187" s="4"/>
    </row>
    <row r="1188" spans="34:50" x14ac:dyDescent="0.35">
      <c r="AH1188" s="4"/>
      <c r="AI1188" s="4"/>
      <c r="AJ1188" s="4"/>
      <c r="AK1188" s="4"/>
      <c r="AL1188" s="4"/>
      <c r="AM1188" s="4"/>
      <c r="AN1188" s="4"/>
      <c r="AO1188" s="4"/>
      <c r="AP1188" s="4"/>
      <c r="AQ1188" s="4"/>
      <c r="AR1188" s="4"/>
      <c r="AS1188" s="4"/>
      <c r="AT1188" s="4"/>
      <c r="AU1188" s="4"/>
      <c r="AV1188" s="4"/>
      <c r="AW1188" s="4"/>
      <c r="AX1188" s="4"/>
    </row>
    <row r="1189" spans="34:50" x14ac:dyDescent="0.35">
      <c r="AH1189" s="4"/>
      <c r="AI1189" s="4"/>
      <c r="AJ1189" s="4"/>
      <c r="AK1189" s="4"/>
      <c r="AL1189" s="4"/>
      <c r="AM1189" s="4"/>
      <c r="AN1189" s="4"/>
      <c r="AO1189" s="4"/>
      <c r="AP1189" s="4"/>
      <c r="AQ1189" s="4"/>
      <c r="AR1189" s="4"/>
      <c r="AS1189" s="4"/>
      <c r="AT1189" s="4"/>
      <c r="AU1189" s="4"/>
      <c r="AV1189" s="4"/>
      <c r="AW1189" s="4"/>
      <c r="AX1189" s="4"/>
    </row>
    <row r="1190" spans="34:50" x14ac:dyDescent="0.35">
      <c r="AH1190" s="4"/>
      <c r="AI1190" s="4"/>
      <c r="AJ1190" s="4"/>
      <c r="AK1190" s="4"/>
      <c r="AL1190" s="4"/>
      <c r="AM1190" s="4"/>
      <c r="AN1190" s="4"/>
      <c r="AO1190" s="4"/>
      <c r="AP1190" s="4"/>
      <c r="AQ1190" s="4"/>
      <c r="AR1190" s="4"/>
      <c r="AS1190" s="4"/>
      <c r="AT1190" s="4"/>
      <c r="AU1190" s="4"/>
      <c r="AV1190" s="4"/>
      <c r="AW1190" s="4"/>
      <c r="AX1190" s="4"/>
    </row>
    <row r="1191" spans="34:50" x14ac:dyDescent="0.35">
      <c r="AH1191" s="4"/>
      <c r="AI1191" s="4"/>
      <c r="AJ1191" s="4"/>
      <c r="AK1191" s="4"/>
      <c r="AL1191" s="4"/>
      <c r="AM1191" s="4"/>
      <c r="AN1191" s="4"/>
      <c r="AO1191" s="4"/>
      <c r="AP1191" s="4"/>
      <c r="AQ1191" s="4"/>
      <c r="AR1191" s="4"/>
      <c r="AS1191" s="4"/>
      <c r="AT1191" s="4"/>
      <c r="AU1191" s="4"/>
      <c r="AV1191" s="4"/>
      <c r="AW1191" s="4"/>
      <c r="AX1191" s="4"/>
    </row>
    <row r="1192" spans="34:50" x14ac:dyDescent="0.35">
      <c r="AH1192" s="4"/>
      <c r="AI1192" s="4"/>
      <c r="AJ1192" s="4"/>
      <c r="AK1192" s="4"/>
      <c r="AL1192" s="4"/>
      <c r="AM1192" s="4"/>
      <c r="AN1192" s="4"/>
      <c r="AO1192" s="4"/>
      <c r="AP1192" s="4"/>
      <c r="AQ1192" s="4"/>
      <c r="AR1192" s="4"/>
      <c r="AS1192" s="4"/>
      <c r="AT1192" s="4"/>
      <c r="AU1192" s="4"/>
      <c r="AV1192" s="4"/>
      <c r="AW1192" s="4"/>
      <c r="AX1192" s="4"/>
    </row>
    <row r="1193" spans="34:50" x14ac:dyDescent="0.35">
      <c r="AH1193" s="4"/>
      <c r="AI1193" s="4"/>
      <c r="AJ1193" s="4"/>
      <c r="AK1193" s="4"/>
      <c r="AL1193" s="4"/>
      <c r="AM1193" s="4"/>
      <c r="AN1193" s="4"/>
      <c r="AO1193" s="4"/>
      <c r="AP1193" s="4"/>
      <c r="AQ1193" s="4"/>
      <c r="AR1193" s="4"/>
      <c r="AS1193" s="4"/>
      <c r="AT1193" s="4"/>
      <c r="AU1193" s="4"/>
      <c r="AV1193" s="4"/>
      <c r="AW1193" s="4"/>
      <c r="AX1193" s="4"/>
    </row>
    <row r="1194" spans="34:50" x14ac:dyDescent="0.35">
      <c r="AH1194" s="4"/>
      <c r="AI1194" s="4"/>
      <c r="AJ1194" s="4"/>
      <c r="AK1194" s="4"/>
      <c r="AL1194" s="4"/>
      <c r="AM1194" s="4"/>
      <c r="AN1194" s="4"/>
      <c r="AO1194" s="4"/>
      <c r="AP1194" s="4"/>
      <c r="AQ1194" s="4"/>
      <c r="AR1194" s="4"/>
      <c r="AS1194" s="4"/>
      <c r="AT1194" s="4"/>
      <c r="AU1194" s="4"/>
      <c r="AV1194" s="4"/>
      <c r="AW1194" s="4"/>
      <c r="AX1194" s="4"/>
    </row>
    <row r="1195" spans="34:50" x14ac:dyDescent="0.35">
      <c r="AH1195" s="4"/>
      <c r="AI1195" s="4"/>
      <c r="AJ1195" s="4"/>
      <c r="AK1195" s="4"/>
      <c r="AL1195" s="4"/>
      <c r="AM1195" s="4"/>
      <c r="AN1195" s="4"/>
      <c r="AO1195" s="4"/>
      <c r="AP1195" s="4"/>
      <c r="AQ1195" s="4"/>
      <c r="AR1195" s="4"/>
      <c r="AS1195" s="4"/>
      <c r="AT1195" s="4"/>
      <c r="AU1195" s="4"/>
      <c r="AV1195" s="4"/>
      <c r="AW1195" s="4"/>
      <c r="AX1195" s="4"/>
    </row>
    <row r="1196" spans="34:50" x14ac:dyDescent="0.35">
      <c r="AH1196" s="4"/>
      <c r="AI1196" s="4"/>
      <c r="AJ1196" s="4"/>
      <c r="AK1196" s="4"/>
      <c r="AL1196" s="4"/>
      <c r="AM1196" s="4"/>
      <c r="AN1196" s="4"/>
      <c r="AO1196" s="4"/>
      <c r="AP1196" s="4"/>
      <c r="AQ1196" s="4"/>
      <c r="AR1196" s="4"/>
      <c r="AS1196" s="4"/>
      <c r="AT1196" s="4"/>
      <c r="AU1196" s="4"/>
      <c r="AV1196" s="4"/>
      <c r="AW1196" s="4"/>
      <c r="AX1196" s="4"/>
    </row>
    <row r="1197" spans="34:50" x14ac:dyDescent="0.35">
      <c r="AH1197" s="4"/>
      <c r="AI1197" s="4"/>
      <c r="AJ1197" s="4"/>
      <c r="AK1197" s="4"/>
      <c r="AL1197" s="4"/>
      <c r="AM1197" s="4"/>
      <c r="AN1197" s="4"/>
      <c r="AO1197" s="4"/>
      <c r="AP1197" s="4"/>
      <c r="AQ1197" s="4"/>
      <c r="AR1197" s="4"/>
      <c r="AS1197" s="4"/>
      <c r="AT1197" s="4"/>
      <c r="AU1197" s="4"/>
      <c r="AV1197" s="4"/>
      <c r="AW1197" s="4"/>
      <c r="AX1197" s="4"/>
    </row>
    <row r="1198" spans="34:50" x14ac:dyDescent="0.35">
      <c r="AH1198" s="4"/>
      <c r="AI1198" s="4"/>
      <c r="AJ1198" s="4"/>
      <c r="AK1198" s="4"/>
      <c r="AL1198" s="4"/>
      <c r="AM1198" s="4"/>
      <c r="AN1198" s="4"/>
      <c r="AO1198" s="4"/>
      <c r="AP1198" s="4"/>
      <c r="AQ1198" s="4"/>
      <c r="AR1198" s="4"/>
      <c r="AS1198" s="4"/>
      <c r="AT1198" s="4"/>
      <c r="AU1198" s="4"/>
      <c r="AV1198" s="4"/>
      <c r="AW1198" s="4"/>
      <c r="AX1198" s="4"/>
    </row>
    <row r="1199" spans="34:50" x14ac:dyDescent="0.35">
      <c r="AH1199" s="4"/>
      <c r="AI1199" s="4"/>
      <c r="AJ1199" s="4"/>
      <c r="AK1199" s="4"/>
      <c r="AL1199" s="4"/>
      <c r="AM1199" s="4"/>
      <c r="AN1199" s="4"/>
      <c r="AO1199" s="4"/>
      <c r="AP1199" s="4"/>
      <c r="AQ1199" s="4"/>
      <c r="AR1199" s="4"/>
      <c r="AS1199" s="4"/>
      <c r="AT1199" s="4"/>
      <c r="AU1199" s="4"/>
      <c r="AV1199" s="4"/>
      <c r="AW1199" s="4"/>
      <c r="AX1199" s="4"/>
    </row>
    <row r="1200" spans="34:50" x14ac:dyDescent="0.35">
      <c r="AH1200" s="4"/>
      <c r="AI1200" s="4"/>
      <c r="AJ1200" s="4"/>
      <c r="AK1200" s="4"/>
      <c r="AL1200" s="4"/>
      <c r="AM1200" s="4"/>
      <c r="AN1200" s="4"/>
      <c r="AO1200" s="4"/>
      <c r="AP1200" s="4"/>
      <c r="AQ1200" s="4"/>
      <c r="AR1200" s="4"/>
      <c r="AS1200" s="4"/>
      <c r="AT1200" s="4"/>
      <c r="AU1200" s="4"/>
      <c r="AV1200" s="4"/>
      <c r="AW1200" s="4"/>
      <c r="AX1200" s="4"/>
    </row>
    <row r="1201" spans="34:50" x14ac:dyDescent="0.35">
      <c r="AH1201" s="4"/>
      <c r="AI1201" s="4"/>
      <c r="AJ1201" s="4"/>
      <c r="AK1201" s="4"/>
      <c r="AL1201" s="4"/>
      <c r="AM1201" s="4"/>
      <c r="AN1201" s="4"/>
      <c r="AO1201" s="4"/>
      <c r="AP1201" s="4"/>
      <c r="AQ1201" s="4"/>
      <c r="AR1201" s="4"/>
      <c r="AS1201" s="4"/>
      <c r="AT1201" s="4"/>
      <c r="AU1201" s="4"/>
      <c r="AV1201" s="4"/>
      <c r="AW1201" s="4"/>
      <c r="AX1201" s="4"/>
    </row>
    <row r="1202" spans="34:50" x14ac:dyDescent="0.35">
      <c r="AH1202" s="4"/>
      <c r="AI1202" s="4"/>
      <c r="AJ1202" s="4"/>
      <c r="AK1202" s="4"/>
      <c r="AL1202" s="4"/>
      <c r="AM1202" s="4"/>
      <c r="AN1202" s="4"/>
      <c r="AO1202" s="4"/>
      <c r="AP1202" s="4"/>
      <c r="AQ1202" s="4"/>
      <c r="AR1202" s="4"/>
      <c r="AS1202" s="4"/>
      <c r="AT1202" s="4"/>
      <c r="AU1202" s="4"/>
      <c r="AV1202" s="4"/>
      <c r="AW1202" s="4"/>
      <c r="AX1202" s="4"/>
    </row>
    <row r="1203" spans="34:50" x14ac:dyDescent="0.35">
      <c r="AH1203" s="4"/>
      <c r="AI1203" s="4"/>
      <c r="AJ1203" s="4"/>
      <c r="AK1203" s="4"/>
      <c r="AL1203" s="4"/>
      <c r="AM1203" s="4"/>
      <c r="AN1203" s="4"/>
      <c r="AO1203" s="4"/>
      <c r="AP1203" s="4"/>
      <c r="AQ1203" s="4"/>
      <c r="AR1203" s="4"/>
      <c r="AS1203" s="4"/>
      <c r="AT1203" s="4"/>
      <c r="AU1203" s="4"/>
      <c r="AV1203" s="4"/>
      <c r="AW1203" s="4"/>
      <c r="AX1203" s="4"/>
    </row>
    <row r="1204" spans="34:50" x14ac:dyDescent="0.35">
      <c r="AH1204" s="4"/>
      <c r="AI1204" s="4"/>
      <c r="AJ1204" s="4"/>
      <c r="AK1204" s="4"/>
      <c r="AL1204" s="4"/>
      <c r="AM1204" s="4"/>
      <c r="AN1204" s="4"/>
      <c r="AO1204" s="4"/>
      <c r="AP1204" s="4"/>
      <c r="AQ1204" s="4"/>
      <c r="AR1204" s="4"/>
      <c r="AS1204" s="4"/>
      <c r="AT1204" s="4"/>
      <c r="AU1204" s="4"/>
      <c r="AV1204" s="4"/>
      <c r="AW1204" s="4"/>
      <c r="AX1204" s="4"/>
    </row>
    <row r="1205" spans="34:50" x14ac:dyDescent="0.35">
      <c r="AH1205" s="4"/>
      <c r="AI1205" s="4"/>
      <c r="AJ1205" s="4"/>
      <c r="AK1205" s="4"/>
      <c r="AL1205" s="4"/>
      <c r="AM1205" s="4"/>
      <c r="AN1205" s="4"/>
      <c r="AO1205" s="4"/>
      <c r="AP1205" s="4"/>
      <c r="AQ1205" s="4"/>
      <c r="AR1205" s="4"/>
      <c r="AS1205" s="4"/>
      <c r="AT1205" s="4"/>
      <c r="AU1205" s="4"/>
      <c r="AV1205" s="4"/>
      <c r="AW1205" s="4"/>
      <c r="AX1205" s="4"/>
    </row>
    <row r="1206" spans="34:50" x14ac:dyDescent="0.35">
      <c r="AH1206" s="4"/>
      <c r="AI1206" s="4"/>
      <c r="AJ1206" s="4"/>
      <c r="AK1206" s="4"/>
      <c r="AL1206" s="4"/>
      <c r="AM1206" s="4"/>
      <c r="AN1206" s="4"/>
      <c r="AO1206" s="4"/>
      <c r="AP1206" s="4"/>
      <c r="AQ1206" s="4"/>
      <c r="AR1206" s="4"/>
      <c r="AS1206" s="4"/>
      <c r="AT1206" s="4"/>
      <c r="AU1206" s="4"/>
      <c r="AV1206" s="4"/>
      <c r="AW1206" s="4"/>
      <c r="AX1206" s="4"/>
    </row>
    <row r="1207" spans="34:50" x14ac:dyDescent="0.35">
      <c r="AH1207" s="4"/>
      <c r="AI1207" s="4"/>
      <c r="AJ1207" s="4"/>
      <c r="AK1207" s="4"/>
      <c r="AL1207" s="4"/>
      <c r="AM1207" s="4"/>
      <c r="AN1207" s="4"/>
      <c r="AO1207" s="4"/>
      <c r="AP1207" s="4"/>
      <c r="AQ1207" s="4"/>
      <c r="AR1207" s="4"/>
      <c r="AS1207" s="4"/>
      <c r="AT1207" s="4"/>
      <c r="AU1207" s="4"/>
      <c r="AV1207" s="4"/>
      <c r="AW1207" s="4"/>
      <c r="AX1207" s="4"/>
    </row>
    <row r="1208" spans="34:50" x14ac:dyDescent="0.35">
      <c r="AH1208" s="4"/>
      <c r="AI1208" s="4"/>
      <c r="AJ1208" s="4"/>
      <c r="AK1208" s="4"/>
      <c r="AL1208" s="4"/>
      <c r="AM1208" s="4"/>
      <c r="AN1208" s="4"/>
      <c r="AO1208" s="4"/>
      <c r="AP1208" s="4"/>
      <c r="AQ1208" s="4"/>
      <c r="AR1208" s="4"/>
      <c r="AS1208" s="4"/>
      <c r="AT1208" s="4"/>
      <c r="AU1208" s="4"/>
      <c r="AV1208" s="4"/>
      <c r="AW1208" s="4"/>
      <c r="AX1208" s="4"/>
    </row>
    <row r="1209" spans="34:50" x14ac:dyDescent="0.35">
      <c r="AH1209" s="4"/>
      <c r="AI1209" s="4"/>
      <c r="AJ1209" s="4"/>
      <c r="AK1209" s="4"/>
      <c r="AL1209" s="4"/>
      <c r="AM1209" s="4"/>
      <c r="AN1209" s="4"/>
      <c r="AO1209" s="4"/>
      <c r="AP1209" s="4"/>
      <c r="AQ1209" s="4"/>
      <c r="AR1209" s="4"/>
      <c r="AS1209" s="4"/>
      <c r="AT1209" s="4"/>
      <c r="AU1209" s="4"/>
      <c r="AV1209" s="4"/>
      <c r="AW1209" s="4"/>
      <c r="AX1209" s="4"/>
    </row>
    <row r="1210" spans="34:50" x14ac:dyDescent="0.35">
      <c r="AH1210" s="4"/>
      <c r="AI1210" s="4"/>
      <c r="AJ1210" s="4"/>
      <c r="AK1210" s="4"/>
      <c r="AL1210" s="4"/>
      <c r="AM1210" s="4"/>
      <c r="AN1210" s="4"/>
      <c r="AO1210" s="4"/>
      <c r="AP1210" s="4"/>
      <c r="AQ1210" s="4"/>
      <c r="AR1210" s="4"/>
      <c r="AS1210" s="4"/>
      <c r="AT1210" s="4"/>
      <c r="AU1210" s="4"/>
      <c r="AV1210" s="4"/>
      <c r="AW1210" s="4"/>
      <c r="AX1210" s="4"/>
    </row>
    <row r="1211" spans="34:50" x14ac:dyDescent="0.35">
      <c r="AH1211" s="4"/>
      <c r="AI1211" s="4"/>
      <c r="AJ1211" s="4"/>
      <c r="AK1211" s="4"/>
      <c r="AL1211" s="4"/>
      <c r="AM1211" s="4"/>
      <c r="AN1211" s="4"/>
      <c r="AO1211" s="4"/>
      <c r="AP1211" s="4"/>
      <c r="AQ1211" s="4"/>
      <c r="AR1211" s="4"/>
      <c r="AS1211" s="4"/>
      <c r="AT1211" s="4"/>
      <c r="AU1211" s="4"/>
      <c r="AV1211" s="4"/>
      <c r="AW1211" s="4"/>
      <c r="AX1211" s="4"/>
    </row>
    <row r="1212" spans="34:50" x14ac:dyDescent="0.35">
      <c r="AH1212" s="4"/>
      <c r="AI1212" s="4"/>
      <c r="AJ1212" s="4"/>
      <c r="AK1212" s="4"/>
      <c r="AL1212" s="4"/>
      <c r="AM1212" s="4"/>
      <c r="AN1212" s="4"/>
      <c r="AO1212" s="4"/>
      <c r="AP1212" s="4"/>
      <c r="AQ1212" s="4"/>
      <c r="AR1212" s="4"/>
      <c r="AS1212" s="4"/>
      <c r="AT1212" s="4"/>
      <c r="AU1212" s="4"/>
      <c r="AV1212" s="4"/>
      <c r="AW1212" s="4"/>
      <c r="AX1212" s="4"/>
    </row>
    <row r="1213" spans="34:50" x14ac:dyDescent="0.35">
      <c r="AH1213" s="4"/>
      <c r="AI1213" s="4"/>
      <c r="AJ1213" s="4"/>
      <c r="AK1213" s="4"/>
      <c r="AL1213" s="4"/>
      <c r="AM1213" s="4"/>
      <c r="AN1213" s="4"/>
      <c r="AO1213" s="4"/>
      <c r="AP1213" s="4"/>
      <c r="AQ1213" s="4"/>
      <c r="AR1213" s="4"/>
      <c r="AS1213" s="4"/>
      <c r="AT1213" s="4"/>
      <c r="AU1213" s="4"/>
      <c r="AV1213" s="4"/>
      <c r="AW1213" s="4"/>
      <c r="AX1213" s="4"/>
    </row>
    <row r="1214" spans="34:50" x14ac:dyDescent="0.35">
      <c r="AH1214" s="4"/>
      <c r="AI1214" s="4"/>
      <c r="AJ1214" s="4"/>
      <c r="AK1214" s="4"/>
      <c r="AL1214" s="4"/>
      <c r="AM1214" s="4"/>
      <c r="AN1214" s="4"/>
      <c r="AO1214" s="4"/>
      <c r="AP1214" s="4"/>
      <c r="AQ1214" s="4"/>
      <c r="AR1214" s="4"/>
      <c r="AS1214" s="4"/>
      <c r="AT1214" s="4"/>
      <c r="AU1214" s="4"/>
      <c r="AV1214" s="4"/>
      <c r="AW1214" s="4"/>
      <c r="AX1214" s="4"/>
    </row>
    <row r="1215" spans="34:50" x14ac:dyDescent="0.35">
      <c r="AH1215" s="4"/>
      <c r="AI1215" s="4"/>
      <c r="AJ1215" s="4"/>
      <c r="AK1215" s="4"/>
      <c r="AL1215" s="4"/>
      <c r="AM1215" s="4"/>
      <c r="AN1215" s="4"/>
      <c r="AO1215" s="4"/>
      <c r="AP1215" s="4"/>
      <c r="AQ1215" s="4"/>
      <c r="AR1215" s="4"/>
      <c r="AS1215" s="4"/>
      <c r="AT1215" s="4"/>
      <c r="AU1215" s="4"/>
      <c r="AV1215" s="4"/>
      <c r="AW1215" s="4"/>
      <c r="AX1215" s="4"/>
    </row>
    <row r="1216" spans="34:50" x14ac:dyDescent="0.35">
      <c r="AH1216" s="4"/>
      <c r="AI1216" s="4"/>
      <c r="AJ1216" s="4"/>
      <c r="AK1216" s="4"/>
      <c r="AL1216" s="4"/>
      <c r="AM1216" s="4"/>
      <c r="AN1216" s="4"/>
      <c r="AO1216" s="4"/>
      <c r="AP1216" s="4"/>
      <c r="AQ1216" s="4"/>
      <c r="AR1216" s="4"/>
      <c r="AS1216" s="4"/>
      <c r="AT1216" s="4"/>
      <c r="AU1216" s="4"/>
      <c r="AV1216" s="4"/>
      <c r="AW1216" s="4"/>
      <c r="AX1216" s="4"/>
    </row>
    <row r="1217" spans="34:50" x14ac:dyDescent="0.35">
      <c r="AH1217" s="4"/>
      <c r="AI1217" s="4"/>
      <c r="AJ1217" s="4"/>
      <c r="AK1217" s="4"/>
      <c r="AL1217" s="4"/>
      <c r="AM1217" s="4"/>
      <c r="AN1217" s="4"/>
      <c r="AO1217" s="4"/>
      <c r="AP1217" s="4"/>
      <c r="AQ1217" s="4"/>
      <c r="AR1217" s="4"/>
      <c r="AS1217" s="4"/>
      <c r="AT1217" s="4"/>
      <c r="AU1217" s="4"/>
      <c r="AV1217" s="4"/>
      <c r="AW1217" s="4"/>
      <c r="AX1217" s="4"/>
    </row>
    <row r="1218" spans="34:50" x14ac:dyDescent="0.35">
      <c r="AH1218" s="4"/>
      <c r="AI1218" s="4"/>
      <c r="AJ1218" s="4"/>
      <c r="AK1218" s="4"/>
      <c r="AL1218" s="4"/>
      <c r="AM1218" s="4"/>
      <c r="AN1218" s="4"/>
      <c r="AO1218" s="4"/>
      <c r="AP1218" s="4"/>
      <c r="AQ1218" s="4"/>
      <c r="AR1218" s="4"/>
      <c r="AS1218" s="4"/>
      <c r="AT1218" s="4"/>
      <c r="AU1218" s="4"/>
      <c r="AV1218" s="4"/>
      <c r="AW1218" s="4"/>
      <c r="AX1218" s="4"/>
    </row>
    <row r="1219" spans="34:50" x14ac:dyDescent="0.35">
      <c r="AH1219" s="4"/>
      <c r="AI1219" s="4"/>
      <c r="AJ1219" s="4"/>
      <c r="AK1219" s="4"/>
      <c r="AL1219" s="4"/>
      <c r="AM1219" s="4"/>
      <c r="AN1219" s="4"/>
      <c r="AO1219" s="4"/>
      <c r="AP1219" s="4"/>
      <c r="AQ1219" s="4"/>
      <c r="AR1219" s="4"/>
      <c r="AS1219" s="4"/>
      <c r="AT1219" s="4"/>
      <c r="AU1219" s="4"/>
      <c r="AV1219" s="4"/>
      <c r="AW1219" s="4"/>
      <c r="AX1219" s="4"/>
    </row>
    <row r="1220" spans="34:50" x14ac:dyDescent="0.35">
      <c r="AH1220" s="4"/>
      <c r="AI1220" s="4"/>
      <c r="AJ1220" s="4"/>
      <c r="AK1220" s="4"/>
      <c r="AL1220" s="4"/>
      <c r="AM1220" s="4"/>
      <c r="AN1220" s="4"/>
      <c r="AO1220" s="4"/>
      <c r="AP1220" s="4"/>
      <c r="AQ1220" s="4"/>
      <c r="AR1220" s="4"/>
      <c r="AS1220" s="4"/>
      <c r="AT1220" s="4"/>
      <c r="AU1220" s="4"/>
      <c r="AV1220" s="4"/>
      <c r="AW1220" s="4"/>
      <c r="AX1220" s="4"/>
    </row>
    <row r="1221" spans="34:50" x14ac:dyDescent="0.35">
      <c r="AH1221" s="4"/>
      <c r="AI1221" s="4"/>
      <c r="AJ1221" s="4"/>
      <c r="AK1221" s="4"/>
      <c r="AL1221" s="4"/>
      <c r="AM1221" s="4"/>
      <c r="AN1221" s="4"/>
      <c r="AO1221" s="4"/>
      <c r="AP1221" s="4"/>
      <c r="AQ1221" s="4"/>
      <c r="AR1221" s="4"/>
      <c r="AS1221" s="4"/>
      <c r="AT1221" s="4"/>
      <c r="AU1221" s="4"/>
      <c r="AV1221" s="4"/>
      <c r="AW1221" s="4"/>
      <c r="AX1221" s="4"/>
    </row>
    <row r="1222" spans="34:50" x14ac:dyDescent="0.35">
      <c r="AH1222" s="4"/>
      <c r="AI1222" s="4"/>
      <c r="AJ1222" s="4"/>
      <c r="AK1222" s="4"/>
      <c r="AL1222" s="4"/>
      <c r="AM1222" s="4"/>
      <c r="AN1222" s="4"/>
      <c r="AO1222" s="4"/>
      <c r="AP1222" s="4"/>
      <c r="AQ1222" s="4"/>
      <c r="AR1222" s="4"/>
      <c r="AS1222" s="4"/>
      <c r="AT1222" s="4"/>
      <c r="AU1222" s="4"/>
      <c r="AV1222" s="4"/>
      <c r="AW1222" s="4"/>
      <c r="AX1222" s="4"/>
    </row>
    <row r="1223" spans="34:50" x14ac:dyDescent="0.35">
      <c r="AH1223" s="4"/>
      <c r="AI1223" s="4"/>
      <c r="AJ1223" s="4"/>
      <c r="AK1223" s="4"/>
      <c r="AL1223" s="4"/>
      <c r="AM1223" s="4"/>
      <c r="AN1223" s="4"/>
      <c r="AO1223" s="4"/>
      <c r="AP1223" s="4"/>
      <c r="AQ1223" s="4"/>
      <c r="AR1223" s="4"/>
      <c r="AS1223" s="4"/>
      <c r="AT1223" s="4"/>
      <c r="AU1223" s="4"/>
      <c r="AV1223" s="4"/>
      <c r="AW1223" s="4"/>
      <c r="AX1223" s="4"/>
    </row>
    <row r="1224" spans="34:50" x14ac:dyDescent="0.35">
      <c r="AH1224" s="4"/>
      <c r="AI1224" s="4"/>
      <c r="AJ1224" s="4"/>
      <c r="AK1224" s="4"/>
      <c r="AL1224" s="4"/>
      <c r="AM1224" s="4"/>
      <c r="AN1224" s="4"/>
      <c r="AO1224" s="4"/>
      <c r="AP1224" s="4"/>
      <c r="AQ1224" s="4"/>
      <c r="AR1224" s="4"/>
      <c r="AS1224" s="4"/>
      <c r="AT1224" s="4"/>
      <c r="AU1224" s="4"/>
      <c r="AV1224" s="4"/>
      <c r="AW1224" s="4"/>
      <c r="AX1224" s="4"/>
    </row>
    <row r="1225" spans="34:50" x14ac:dyDescent="0.35">
      <c r="AH1225" s="4"/>
      <c r="AI1225" s="4"/>
      <c r="AJ1225" s="4"/>
      <c r="AK1225" s="4"/>
      <c r="AL1225" s="4"/>
      <c r="AM1225" s="4"/>
      <c r="AN1225" s="4"/>
      <c r="AO1225" s="4"/>
      <c r="AP1225" s="4"/>
      <c r="AQ1225" s="4"/>
      <c r="AR1225" s="4"/>
      <c r="AS1225" s="4"/>
      <c r="AT1225" s="4"/>
      <c r="AU1225" s="4"/>
      <c r="AV1225" s="4"/>
      <c r="AW1225" s="4"/>
      <c r="AX1225" s="4"/>
    </row>
    <row r="1226" spans="34:50" x14ac:dyDescent="0.35">
      <c r="AH1226" s="4"/>
      <c r="AI1226" s="4"/>
      <c r="AJ1226" s="4"/>
      <c r="AK1226" s="4"/>
      <c r="AL1226" s="4"/>
      <c r="AM1226" s="4"/>
      <c r="AN1226" s="4"/>
      <c r="AO1226" s="4"/>
      <c r="AP1226" s="4"/>
      <c r="AQ1226" s="4"/>
      <c r="AR1226" s="4"/>
      <c r="AS1226" s="4"/>
      <c r="AT1226" s="4"/>
      <c r="AU1226" s="4"/>
      <c r="AV1226" s="4"/>
      <c r="AW1226" s="4"/>
      <c r="AX1226" s="4"/>
    </row>
    <row r="1227" spans="34:50" x14ac:dyDescent="0.35">
      <c r="AH1227" s="4"/>
      <c r="AI1227" s="4"/>
      <c r="AJ1227" s="4"/>
      <c r="AK1227" s="4"/>
      <c r="AL1227" s="4"/>
      <c r="AM1227" s="4"/>
      <c r="AN1227" s="4"/>
      <c r="AO1227" s="4"/>
      <c r="AP1227" s="4"/>
      <c r="AQ1227" s="4"/>
      <c r="AR1227" s="4"/>
      <c r="AS1227" s="4"/>
      <c r="AT1227" s="4"/>
      <c r="AU1227" s="4"/>
      <c r="AV1227" s="4"/>
      <c r="AW1227" s="4"/>
      <c r="AX1227" s="4"/>
    </row>
    <row r="1228" spans="34:50" x14ac:dyDescent="0.35">
      <c r="AH1228" s="4"/>
      <c r="AI1228" s="4"/>
      <c r="AJ1228" s="4"/>
      <c r="AK1228" s="4"/>
      <c r="AL1228" s="4"/>
      <c r="AM1228" s="4"/>
      <c r="AN1228" s="4"/>
      <c r="AO1228" s="4"/>
      <c r="AP1228" s="4"/>
      <c r="AQ1228" s="4"/>
      <c r="AR1228" s="4"/>
      <c r="AS1228" s="4"/>
      <c r="AT1228" s="4"/>
      <c r="AU1228" s="4"/>
      <c r="AV1228" s="4"/>
      <c r="AW1228" s="4"/>
      <c r="AX1228" s="4"/>
    </row>
    <row r="1229" spans="34:50" x14ac:dyDescent="0.35">
      <c r="AH1229" s="4"/>
      <c r="AI1229" s="4"/>
      <c r="AJ1229" s="4"/>
      <c r="AK1229" s="4"/>
      <c r="AL1229" s="4"/>
      <c r="AM1229" s="4"/>
      <c r="AN1229" s="4"/>
      <c r="AO1229" s="4"/>
      <c r="AP1229" s="4"/>
      <c r="AQ1229" s="4"/>
      <c r="AR1229" s="4"/>
      <c r="AS1229" s="4"/>
      <c r="AT1229" s="4"/>
      <c r="AU1229" s="4"/>
      <c r="AV1229" s="4"/>
      <c r="AW1229" s="4"/>
      <c r="AX1229" s="4"/>
    </row>
    <row r="1230" spans="34:50" x14ac:dyDescent="0.35">
      <c r="AH1230" s="4"/>
      <c r="AI1230" s="4"/>
      <c r="AJ1230" s="4"/>
      <c r="AK1230" s="4"/>
      <c r="AL1230" s="4"/>
      <c r="AM1230" s="4"/>
      <c r="AN1230" s="4"/>
      <c r="AO1230" s="4"/>
      <c r="AP1230" s="4"/>
      <c r="AQ1230" s="4"/>
      <c r="AR1230" s="4"/>
      <c r="AS1230" s="4"/>
      <c r="AT1230" s="4"/>
      <c r="AU1230" s="4"/>
      <c r="AV1230" s="4"/>
      <c r="AW1230" s="4"/>
      <c r="AX1230" s="4"/>
    </row>
    <row r="1231" spans="34:50" x14ac:dyDescent="0.35">
      <c r="AH1231" s="4"/>
      <c r="AI1231" s="4"/>
      <c r="AJ1231" s="4"/>
      <c r="AK1231" s="4"/>
      <c r="AL1231" s="4"/>
      <c r="AM1231" s="4"/>
      <c r="AN1231" s="4"/>
      <c r="AO1231" s="4"/>
      <c r="AP1231" s="4"/>
      <c r="AQ1231" s="4"/>
      <c r="AR1231" s="4"/>
      <c r="AS1231" s="4"/>
      <c r="AT1231" s="4"/>
      <c r="AU1231" s="4"/>
      <c r="AV1231" s="4"/>
      <c r="AW1231" s="4"/>
      <c r="AX1231" s="4"/>
    </row>
    <row r="1232" spans="34:50" x14ac:dyDescent="0.35">
      <c r="AH1232" s="4"/>
      <c r="AI1232" s="4"/>
      <c r="AJ1232" s="4"/>
      <c r="AK1232" s="4"/>
      <c r="AL1232" s="4"/>
      <c r="AM1232" s="4"/>
      <c r="AN1232" s="4"/>
      <c r="AO1232" s="4"/>
      <c r="AP1232" s="4"/>
      <c r="AQ1232" s="4"/>
      <c r="AR1232" s="4"/>
      <c r="AS1232" s="4"/>
      <c r="AT1232" s="4"/>
      <c r="AU1232" s="4"/>
      <c r="AV1232" s="4"/>
      <c r="AW1232" s="4"/>
      <c r="AX1232" s="4"/>
    </row>
    <row r="1233" spans="34:50" x14ac:dyDescent="0.35">
      <c r="AH1233" s="4"/>
      <c r="AI1233" s="4"/>
      <c r="AJ1233" s="4"/>
      <c r="AK1233" s="4"/>
      <c r="AL1233" s="4"/>
      <c r="AM1233" s="4"/>
      <c r="AN1233" s="4"/>
      <c r="AO1233" s="4"/>
      <c r="AP1233" s="4"/>
      <c r="AQ1233" s="4"/>
      <c r="AR1233" s="4"/>
      <c r="AS1233" s="4"/>
      <c r="AT1233" s="4"/>
      <c r="AU1233" s="4"/>
      <c r="AV1233" s="4"/>
      <c r="AW1233" s="4"/>
      <c r="AX1233" s="4"/>
    </row>
    <row r="1234" spans="34:50" x14ac:dyDescent="0.35">
      <c r="AH1234" s="4"/>
      <c r="AI1234" s="4"/>
      <c r="AJ1234" s="4"/>
      <c r="AK1234" s="4"/>
      <c r="AL1234" s="4"/>
      <c r="AM1234" s="4"/>
      <c r="AN1234" s="4"/>
      <c r="AO1234" s="4"/>
      <c r="AP1234" s="4"/>
      <c r="AQ1234" s="4"/>
      <c r="AR1234" s="4"/>
      <c r="AS1234" s="4"/>
      <c r="AT1234" s="4"/>
      <c r="AU1234" s="4"/>
      <c r="AV1234" s="4"/>
      <c r="AW1234" s="4"/>
      <c r="AX1234" s="4"/>
    </row>
    <row r="1235" spans="34:50" x14ac:dyDescent="0.35">
      <c r="AH1235" s="4"/>
      <c r="AI1235" s="4"/>
      <c r="AJ1235" s="4"/>
      <c r="AK1235" s="4"/>
      <c r="AL1235" s="4"/>
      <c r="AM1235" s="4"/>
      <c r="AN1235" s="4"/>
      <c r="AO1235" s="4"/>
      <c r="AP1235" s="4"/>
      <c r="AQ1235" s="4"/>
      <c r="AR1235" s="4"/>
      <c r="AS1235" s="4"/>
      <c r="AT1235" s="4"/>
      <c r="AU1235" s="4"/>
      <c r="AV1235" s="4"/>
      <c r="AW1235" s="4"/>
      <c r="AX1235" s="4"/>
    </row>
    <row r="1236" spans="34:50" x14ac:dyDescent="0.35">
      <c r="AH1236" s="4"/>
      <c r="AI1236" s="4"/>
      <c r="AJ1236" s="4"/>
      <c r="AK1236" s="4"/>
      <c r="AL1236" s="4"/>
      <c r="AM1236" s="4"/>
      <c r="AN1236" s="4"/>
      <c r="AO1236" s="4"/>
      <c r="AP1236" s="4"/>
      <c r="AQ1236" s="4"/>
      <c r="AR1236" s="4"/>
      <c r="AS1236" s="4"/>
      <c r="AT1236" s="4"/>
      <c r="AU1236" s="4"/>
      <c r="AV1236" s="4"/>
      <c r="AW1236" s="4"/>
      <c r="AX1236" s="4"/>
    </row>
    <row r="1237" spans="34:50" x14ac:dyDescent="0.35">
      <c r="AH1237" s="4"/>
      <c r="AI1237" s="4"/>
      <c r="AJ1237" s="4"/>
      <c r="AK1237" s="4"/>
      <c r="AL1237" s="4"/>
      <c r="AM1237" s="4"/>
      <c r="AN1237" s="4"/>
      <c r="AO1237" s="4"/>
      <c r="AP1237" s="4"/>
      <c r="AQ1237" s="4"/>
      <c r="AR1237" s="4"/>
      <c r="AS1237" s="4"/>
      <c r="AT1237" s="4"/>
      <c r="AU1237" s="4"/>
      <c r="AV1237" s="4"/>
      <c r="AW1237" s="4"/>
      <c r="AX1237" s="4"/>
    </row>
    <row r="1238" spans="34:50" x14ac:dyDescent="0.35">
      <c r="AH1238" s="4"/>
      <c r="AI1238" s="4"/>
      <c r="AJ1238" s="4"/>
      <c r="AK1238" s="4"/>
      <c r="AL1238" s="4"/>
      <c r="AM1238" s="4"/>
      <c r="AN1238" s="4"/>
      <c r="AO1238" s="4"/>
      <c r="AP1238" s="4"/>
      <c r="AQ1238" s="4"/>
      <c r="AR1238" s="4"/>
      <c r="AS1238" s="4"/>
      <c r="AT1238" s="4"/>
      <c r="AU1238" s="4"/>
      <c r="AV1238" s="4"/>
      <c r="AW1238" s="4"/>
      <c r="AX1238" s="4"/>
    </row>
    <row r="1239" spans="34:50" x14ac:dyDescent="0.35">
      <c r="AH1239" s="4"/>
      <c r="AI1239" s="4"/>
      <c r="AJ1239" s="4"/>
      <c r="AK1239" s="4"/>
      <c r="AL1239" s="4"/>
      <c r="AM1239" s="4"/>
      <c r="AN1239" s="4"/>
      <c r="AO1239" s="4"/>
      <c r="AP1239" s="4"/>
      <c r="AQ1239" s="4"/>
      <c r="AR1239" s="4"/>
      <c r="AS1239" s="4"/>
      <c r="AT1239" s="4"/>
      <c r="AU1239" s="4"/>
      <c r="AV1239" s="4"/>
      <c r="AW1239" s="4"/>
      <c r="AX1239" s="4"/>
    </row>
    <row r="1240" spans="34:50" x14ac:dyDescent="0.35">
      <c r="AH1240" s="4"/>
      <c r="AI1240" s="4"/>
      <c r="AJ1240" s="4"/>
      <c r="AK1240" s="4"/>
      <c r="AL1240" s="4"/>
      <c r="AM1240" s="4"/>
      <c r="AN1240" s="4"/>
      <c r="AO1240" s="4"/>
      <c r="AP1240" s="4"/>
      <c r="AQ1240" s="4"/>
      <c r="AR1240" s="4"/>
      <c r="AS1240" s="4"/>
      <c r="AT1240" s="4"/>
      <c r="AU1240" s="4"/>
      <c r="AV1240" s="4"/>
      <c r="AW1240" s="4"/>
      <c r="AX1240" s="4"/>
    </row>
    <row r="1241" spans="34:50" x14ac:dyDescent="0.35">
      <c r="AH1241" s="4"/>
      <c r="AI1241" s="4"/>
      <c r="AJ1241" s="4"/>
      <c r="AK1241" s="4"/>
      <c r="AL1241" s="4"/>
      <c r="AM1241" s="4"/>
      <c r="AN1241" s="4"/>
      <c r="AO1241" s="4"/>
      <c r="AP1241" s="4"/>
      <c r="AQ1241" s="4"/>
      <c r="AR1241" s="4"/>
      <c r="AS1241" s="4"/>
      <c r="AT1241" s="4"/>
      <c r="AU1241" s="4"/>
      <c r="AV1241" s="4"/>
      <c r="AW1241" s="4"/>
      <c r="AX1241" s="4"/>
    </row>
    <row r="1242" spans="34:50" x14ac:dyDescent="0.35">
      <c r="AH1242" s="4"/>
      <c r="AI1242" s="4"/>
      <c r="AJ1242" s="4"/>
      <c r="AK1242" s="4"/>
      <c r="AL1242" s="4"/>
      <c r="AM1242" s="4"/>
      <c r="AN1242" s="4"/>
      <c r="AO1242" s="4"/>
      <c r="AP1242" s="4"/>
      <c r="AQ1242" s="4"/>
      <c r="AR1242" s="4"/>
      <c r="AS1242" s="4"/>
      <c r="AT1242" s="4"/>
      <c r="AU1242" s="4"/>
      <c r="AV1242" s="4"/>
      <c r="AW1242" s="4"/>
      <c r="AX1242" s="4"/>
    </row>
    <row r="1243" spans="34:50" x14ac:dyDescent="0.35">
      <c r="AH1243" s="4"/>
      <c r="AI1243" s="4"/>
      <c r="AJ1243" s="4"/>
      <c r="AK1243" s="4"/>
      <c r="AL1243" s="4"/>
      <c r="AM1243" s="4"/>
      <c r="AN1243" s="4"/>
      <c r="AO1243" s="4"/>
      <c r="AP1243" s="4"/>
      <c r="AQ1243" s="4"/>
      <c r="AR1243" s="4"/>
      <c r="AS1243" s="4"/>
      <c r="AT1243" s="4"/>
      <c r="AU1243" s="4"/>
      <c r="AV1243" s="4"/>
      <c r="AW1243" s="4"/>
      <c r="AX1243" s="4"/>
    </row>
    <row r="1244" spans="34:50" x14ac:dyDescent="0.35">
      <c r="AH1244" s="4"/>
      <c r="AI1244" s="4"/>
      <c r="AJ1244" s="4"/>
      <c r="AK1244" s="4"/>
      <c r="AL1244" s="4"/>
      <c r="AM1244" s="4"/>
      <c r="AN1244" s="4"/>
      <c r="AO1244" s="4"/>
      <c r="AP1244" s="4"/>
      <c r="AQ1244" s="4"/>
      <c r="AR1244" s="4"/>
      <c r="AS1244" s="4"/>
      <c r="AT1244" s="4"/>
      <c r="AU1244" s="4"/>
      <c r="AV1244" s="4"/>
      <c r="AW1244" s="4"/>
      <c r="AX1244" s="4"/>
    </row>
    <row r="1245" spans="34:50" x14ac:dyDescent="0.35">
      <c r="AH1245" s="4"/>
      <c r="AI1245" s="4"/>
      <c r="AJ1245" s="4"/>
      <c r="AK1245" s="4"/>
      <c r="AL1245" s="4"/>
      <c r="AM1245" s="4"/>
      <c r="AN1245" s="4"/>
      <c r="AO1245" s="4"/>
      <c r="AP1245" s="4"/>
      <c r="AQ1245" s="4"/>
      <c r="AR1245" s="4"/>
      <c r="AS1245" s="4"/>
      <c r="AT1245" s="4"/>
      <c r="AU1245" s="4"/>
      <c r="AV1245" s="4"/>
      <c r="AW1245" s="4"/>
      <c r="AX1245" s="4"/>
    </row>
    <row r="1246" spans="34:50" x14ac:dyDescent="0.35">
      <c r="AH1246" s="4"/>
      <c r="AI1246" s="4"/>
      <c r="AJ1246" s="4"/>
      <c r="AK1246" s="4"/>
      <c r="AL1246" s="4"/>
      <c r="AM1246" s="4"/>
      <c r="AN1246" s="4"/>
      <c r="AO1246" s="4"/>
      <c r="AP1246" s="4"/>
      <c r="AQ1246" s="4"/>
      <c r="AR1246" s="4"/>
      <c r="AS1246" s="4"/>
      <c r="AT1246" s="4"/>
      <c r="AU1246" s="4"/>
      <c r="AV1246" s="4"/>
      <c r="AW1246" s="4"/>
      <c r="AX1246" s="4"/>
    </row>
    <row r="1247" spans="34:50" x14ac:dyDescent="0.35">
      <c r="AH1247" s="4"/>
      <c r="AI1247" s="4"/>
      <c r="AJ1247" s="4"/>
      <c r="AK1247" s="4"/>
      <c r="AL1247" s="4"/>
      <c r="AM1247" s="4"/>
      <c r="AN1247" s="4"/>
      <c r="AO1247" s="4"/>
      <c r="AP1247" s="4"/>
      <c r="AQ1247" s="4"/>
      <c r="AR1247" s="4"/>
      <c r="AS1247" s="4"/>
      <c r="AT1247" s="4"/>
      <c r="AU1247" s="4"/>
      <c r="AV1247" s="4"/>
      <c r="AW1247" s="4"/>
      <c r="AX1247" s="4"/>
    </row>
    <row r="1248" spans="34:50" x14ac:dyDescent="0.35">
      <c r="AH1248" s="4"/>
      <c r="AI1248" s="4"/>
      <c r="AJ1248" s="4"/>
      <c r="AK1248" s="4"/>
      <c r="AL1248" s="4"/>
      <c r="AM1248" s="4"/>
      <c r="AN1248" s="4"/>
      <c r="AO1248" s="4"/>
      <c r="AP1248" s="4"/>
      <c r="AQ1248" s="4"/>
      <c r="AR1248" s="4"/>
      <c r="AS1248" s="4"/>
      <c r="AT1248" s="4"/>
      <c r="AU1248" s="4"/>
      <c r="AV1248" s="4"/>
      <c r="AW1248" s="4"/>
      <c r="AX1248" s="4"/>
    </row>
    <row r="1249" spans="34:50" x14ac:dyDescent="0.35">
      <c r="AH1249" s="4"/>
      <c r="AI1249" s="4"/>
      <c r="AJ1249" s="4"/>
      <c r="AK1249" s="4"/>
      <c r="AL1249" s="4"/>
      <c r="AM1249" s="4"/>
      <c r="AN1249" s="4"/>
      <c r="AO1249" s="4"/>
      <c r="AP1249" s="4"/>
      <c r="AQ1249" s="4"/>
      <c r="AR1249" s="4"/>
      <c r="AS1249" s="4"/>
      <c r="AT1249" s="4"/>
      <c r="AU1249" s="4"/>
      <c r="AV1249" s="4"/>
      <c r="AW1249" s="4"/>
      <c r="AX1249" s="4"/>
    </row>
    <row r="1250" spans="34:50" x14ac:dyDescent="0.35">
      <c r="AH1250" s="4"/>
      <c r="AI1250" s="4"/>
      <c r="AJ1250" s="4"/>
      <c r="AK1250" s="4"/>
      <c r="AL1250" s="4"/>
      <c r="AM1250" s="4"/>
      <c r="AN1250" s="4"/>
      <c r="AO1250" s="4"/>
      <c r="AP1250" s="4"/>
      <c r="AQ1250" s="4"/>
      <c r="AR1250" s="4"/>
      <c r="AS1250" s="4"/>
      <c r="AT1250" s="4"/>
      <c r="AU1250" s="4"/>
      <c r="AV1250" s="4"/>
      <c r="AW1250" s="4"/>
      <c r="AX1250" s="4"/>
    </row>
    <row r="1251" spans="34:50" x14ac:dyDescent="0.35">
      <c r="AH1251" s="4"/>
      <c r="AI1251" s="4"/>
      <c r="AJ1251" s="4"/>
      <c r="AK1251" s="4"/>
      <c r="AL1251" s="4"/>
      <c r="AM1251" s="4"/>
      <c r="AN1251" s="4"/>
      <c r="AO1251" s="4"/>
      <c r="AP1251" s="4"/>
      <c r="AQ1251" s="4"/>
      <c r="AR1251" s="4"/>
      <c r="AS1251" s="4"/>
      <c r="AT1251" s="4"/>
      <c r="AU1251" s="4"/>
      <c r="AV1251" s="4"/>
      <c r="AW1251" s="4"/>
      <c r="AX1251" s="4"/>
    </row>
    <row r="1252" spans="34:50" x14ac:dyDescent="0.35">
      <c r="AH1252" s="4"/>
      <c r="AI1252" s="4"/>
      <c r="AJ1252" s="4"/>
      <c r="AK1252" s="4"/>
      <c r="AL1252" s="4"/>
      <c r="AM1252" s="4"/>
      <c r="AN1252" s="4"/>
      <c r="AO1252" s="4"/>
      <c r="AP1252" s="4"/>
      <c r="AQ1252" s="4"/>
      <c r="AR1252" s="4"/>
      <c r="AS1252" s="4"/>
      <c r="AT1252" s="4"/>
      <c r="AU1252" s="4"/>
      <c r="AV1252" s="4"/>
      <c r="AW1252" s="4"/>
      <c r="AX1252" s="4"/>
    </row>
    <row r="1253" spans="34:50" x14ac:dyDescent="0.35">
      <c r="AH1253" s="4"/>
      <c r="AI1253" s="4"/>
      <c r="AJ1253" s="4"/>
      <c r="AK1253" s="4"/>
      <c r="AL1253" s="4"/>
      <c r="AM1253" s="4"/>
      <c r="AN1253" s="4"/>
      <c r="AO1253" s="4"/>
      <c r="AP1253" s="4"/>
      <c r="AQ1253" s="4"/>
      <c r="AR1253" s="4"/>
      <c r="AS1253" s="4"/>
      <c r="AT1253" s="4"/>
      <c r="AU1253" s="4"/>
      <c r="AV1253" s="4"/>
      <c r="AW1253" s="4"/>
      <c r="AX1253" s="4"/>
    </row>
    <row r="1254" spans="34:50" x14ac:dyDescent="0.35">
      <c r="AH1254" s="4"/>
      <c r="AI1254" s="4"/>
      <c r="AJ1254" s="4"/>
      <c r="AK1254" s="4"/>
      <c r="AL1254" s="4"/>
      <c r="AM1254" s="4"/>
      <c r="AN1254" s="4"/>
      <c r="AO1254" s="4"/>
      <c r="AP1254" s="4"/>
      <c r="AQ1254" s="4"/>
      <c r="AR1254" s="4"/>
      <c r="AS1254" s="4"/>
      <c r="AT1254" s="4"/>
      <c r="AU1254" s="4"/>
      <c r="AV1254" s="4"/>
      <c r="AW1254" s="4"/>
      <c r="AX1254" s="4"/>
    </row>
    <row r="1255" spans="34:50" x14ac:dyDescent="0.35">
      <c r="AH1255" s="4"/>
      <c r="AI1255" s="4"/>
      <c r="AJ1255" s="4"/>
      <c r="AK1255" s="4"/>
      <c r="AL1255" s="4"/>
      <c r="AM1255" s="4"/>
      <c r="AN1255" s="4"/>
      <c r="AO1255" s="4"/>
      <c r="AP1255" s="4"/>
      <c r="AQ1255" s="4"/>
      <c r="AR1255" s="4"/>
      <c r="AS1255" s="4"/>
      <c r="AT1255" s="4"/>
      <c r="AU1255" s="4"/>
      <c r="AV1255" s="4"/>
      <c r="AW1255" s="4"/>
      <c r="AX1255" s="4"/>
    </row>
    <row r="1256" spans="34:50" x14ac:dyDescent="0.35">
      <c r="AH1256" s="4"/>
      <c r="AI1256" s="4"/>
      <c r="AJ1256" s="4"/>
      <c r="AK1256" s="4"/>
      <c r="AL1256" s="4"/>
      <c r="AM1256" s="4"/>
      <c r="AN1256" s="4"/>
      <c r="AO1256" s="4"/>
      <c r="AP1256" s="4"/>
      <c r="AQ1256" s="4"/>
      <c r="AR1256" s="4"/>
      <c r="AS1256" s="4"/>
      <c r="AT1256" s="4"/>
      <c r="AU1256" s="4"/>
      <c r="AV1256" s="4"/>
      <c r="AW1256" s="4"/>
      <c r="AX1256" s="4"/>
    </row>
    <row r="1257" spans="34:50" x14ac:dyDescent="0.35">
      <c r="AH1257" s="4"/>
      <c r="AI1257" s="4"/>
      <c r="AJ1257" s="4"/>
      <c r="AK1257" s="4"/>
      <c r="AL1257" s="4"/>
      <c r="AM1257" s="4"/>
      <c r="AN1257" s="4"/>
      <c r="AO1257" s="4"/>
      <c r="AP1257" s="4"/>
      <c r="AQ1257" s="4"/>
      <c r="AR1257" s="4"/>
      <c r="AS1257" s="4"/>
      <c r="AT1257" s="4"/>
      <c r="AU1257" s="4"/>
      <c r="AV1257" s="4"/>
      <c r="AW1257" s="4"/>
      <c r="AX1257" s="4"/>
    </row>
    <row r="1258" spans="34:50" x14ac:dyDescent="0.35">
      <c r="AH1258" s="4"/>
      <c r="AI1258" s="4"/>
      <c r="AJ1258" s="4"/>
      <c r="AK1258" s="4"/>
      <c r="AL1258" s="4"/>
      <c r="AM1258" s="4"/>
      <c r="AN1258" s="4"/>
      <c r="AO1258" s="4"/>
      <c r="AP1258" s="4"/>
      <c r="AQ1258" s="4"/>
      <c r="AR1258" s="4"/>
      <c r="AS1258" s="4"/>
      <c r="AT1258" s="4"/>
      <c r="AU1258" s="4"/>
      <c r="AV1258" s="4"/>
      <c r="AW1258" s="4"/>
      <c r="AX1258" s="4"/>
    </row>
    <row r="1259" spans="34:50" x14ac:dyDescent="0.35">
      <c r="AH1259" s="4"/>
      <c r="AI1259" s="4"/>
      <c r="AJ1259" s="4"/>
      <c r="AK1259" s="4"/>
      <c r="AL1259" s="4"/>
      <c r="AM1259" s="4"/>
      <c r="AN1259" s="4"/>
      <c r="AO1259" s="4"/>
      <c r="AP1259" s="4"/>
      <c r="AQ1259" s="4"/>
      <c r="AR1259" s="4"/>
      <c r="AS1259" s="4"/>
      <c r="AT1259" s="4"/>
      <c r="AU1259" s="4"/>
      <c r="AV1259" s="4"/>
      <c r="AW1259" s="4"/>
      <c r="AX1259" s="4"/>
    </row>
    <row r="1260" spans="34:50" x14ac:dyDescent="0.35">
      <c r="AH1260" s="4"/>
      <c r="AI1260" s="4"/>
      <c r="AJ1260" s="4"/>
      <c r="AK1260" s="4"/>
      <c r="AL1260" s="4"/>
      <c r="AM1260" s="4"/>
      <c r="AN1260" s="4"/>
      <c r="AO1260" s="4"/>
      <c r="AP1260" s="4"/>
      <c r="AQ1260" s="4"/>
      <c r="AR1260" s="4"/>
      <c r="AS1260" s="4"/>
      <c r="AT1260" s="4"/>
      <c r="AU1260" s="4"/>
      <c r="AV1260" s="4"/>
      <c r="AW1260" s="4"/>
      <c r="AX1260" s="4"/>
    </row>
    <row r="1261" spans="34:50" x14ac:dyDescent="0.35">
      <c r="AH1261" s="4"/>
      <c r="AI1261" s="4"/>
      <c r="AJ1261" s="4"/>
      <c r="AK1261" s="4"/>
      <c r="AL1261" s="4"/>
      <c r="AM1261" s="4"/>
      <c r="AN1261" s="4"/>
      <c r="AO1261" s="4"/>
      <c r="AP1261" s="4"/>
      <c r="AQ1261" s="4"/>
      <c r="AR1261" s="4"/>
      <c r="AS1261" s="4"/>
      <c r="AT1261" s="4"/>
      <c r="AU1261" s="4"/>
      <c r="AV1261" s="4"/>
      <c r="AW1261" s="4"/>
      <c r="AX1261" s="4"/>
    </row>
    <row r="1262" spans="34:50" x14ac:dyDescent="0.35">
      <c r="AH1262" s="4"/>
      <c r="AI1262" s="4"/>
      <c r="AJ1262" s="4"/>
      <c r="AK1262" s="4"/>
      <c r="AL1262" s="4"/>
      <c r="AM1262" s="4"/>
      <c r="AN1262" s="4"/>
      <c r="AO1262" s="4"/>
      <c r="AP1262" s="4"/>
      <c r="AQ1262" s="4"/>
      <c r="AR1262" s="4"/>
      <c r="AS1262" s="4"/>
      <c r="AT1262" s="4"/>
      <c r="AU1262" s="4"/>
      <c r="AV1262" s="4"/>
      <c r="AW1262" s="4"/>
      <c r="AX1262" s="4"/>
    </row>
    <row r="1263" spans="34:50" x14ac:dyDescent="0.35">
      <c r="AH1263" s="4"/>
      <c r="AI1263" s="4"/>
      <c r="AJ1263" s="4"/>
      <c r="AK1263" s="4"/>
      <c r="AL1263" s="4"/>
      <c r="AM1263" s="4"/>
      <c r="AN1263" s="4"/>
      <c r="AO1263" s="4"/>
      <c r="AP1263" s="4"/>
      <c r="AQ1263" s="4"/>
      <c r="AR1263" s="4"/>
      <c r="AS1263" s="4"/>
      <c r="AT1263" s="4"/>
      <c r="AU1263" s="4"/>
      <c r="AV1263" s="4"/>
      <c r="AW1263" s="4"/>
      <c r="AX1263" s="4"/>
    </row>
    <row r="1264" spans="34:50" x14ac:dyDescent="0.35">
      <c r="AH1264" s="4"/>
      <c r="AI1264" s="4"/>
      <c r="AJ1264" s="4"/>
      <c r="AK1264" s="4"/>
      <c r="AL1264" s="4"/>
      <c r="AM1264" s="4"/>
      <c r="AN1264" s="4"/>
      <c r="AO1264" s="4"/>
      <c r="AP1264" s="4"/>
      <c r="AQ1264" s="4"/>
      <c r="AR1264" s="4"/>
      <c r="AS1264" s="4"/>
      <c r="AT1264" s="4"/>
      <c r="AU1264" s="4"/>
      <c r="AV1264" s="4"/>
      <c r="AW1264" s="4"/>
      <c r="AX1264" s="4"/>
    </row>
    <row r="1265" spans="34:50" x14ac:dyDescent="0.35">
      <c r="AH1265" s="4"/>
      <c r="AI1265" s="4"/>
      <c r="AJ1265" s="4"/>
      <c r="AK1265" s="4"/>
      <c r="AL1265" s="4"/>
      <c r="AM1265" s="4"/>
      <c r="AN1265" s="4"/>
      <c r="AO1265" s="4"/>
      <c r="AP1265" s="4"/>
      <c r="AQ1265" s="4"/>
      <c r="AR1265" s="4"/>
      <c r="AS1265" s="4"/>
      <c r="AT1265" s="4"/>
      <c r="AU1265" s="4"/>
      <c r="AV1265" s="4"/>
      <c r="AW1265" s="4"/>
      <c r="AX1265" s="4"/>
    </row>
    <row r="1266" spans="34:50" x14ac:dyDescent="0.35">
      <c r="AH1266" s="4"/>
      <c r="AI1266" s="4"/>
      <c r="AJ1266" s="4"/>
      <c r="AK1266" s="4"/>
      <c r="AL1266" s="4"/>
      <c r="AM1266" s="4"/>
      <c r="AN1266" s="4"/>
      <c r="AO1266" s="4"/>
      <c r="AP1266" s="4"/>
      <c r="AQ1266" s="4"/>
      <c r="AR1266" s="4"/>
      <c r="AS1266" s="4"/>
      <c r="AT1266" s="4"/>
      <c r="AU1266" s="4"/>
      <c r="AV1266" s="4"/>
      <c r="AW1266" s="4"/>
      <c r="AX1266" s="4"/>
    </row>
    <row r="1267" spans="34:50" x14ac:dyDescent="0.35">
      <c r="AH1267" s="4"/>
      <c r="AI1267" s="4"/>
      <c r="AJ1267" s="4"/>
      <c r="AK1267" s="4"/>
      <c r="AL1267" s="4"/>
      <c r="AM1267" s="4"/>
      <c r="AN1267" s="4"/>
      <c r="AO1267" s="4"/>
      <c r="AP1267" s="4"/>
      <c r="AQ1267" s="4"/>
      <c r="AR1267" s="4"/>
      <c r="AS1267" s="4"/>
      <c r="AT1267" s="4"/>
      <c r="AU1267" s="4"/>
      <c r="AV1267" s="4"/>
      <c r="AW1267" s="4"/>
      <c r="AX1267" s="4"/>
    </row>
    <row r="1268" spans="34:50" x14ac:dyDescent="0.35">
      <c r="AH1268" s="4"/>
      <c r="AI1268" s="4"/>
      <c r="AJ1268" s="4"/>
      <c r="AK1268" s="4"/>
      <c r="AL1268" s="4"/>
      <c r="AM1268" s="4"/>
      <c r="AN1268" s="4"/>
      <c r="AO1268" s="4"/>
      <c r="AP1268" s="4"/>
      <c r="AQ1268" s="4"/>
      <c r="AR1268" s="4"/>
      <c r="AS1268" s="4"/>
      <c r="AT1268" s="4"/>
      <c r="AU1268" s="4"/>
      <c r="AV1268" s="4"/>
      <c r="AW1268" s="4"/>
      <c r="AX1268" s="4"/>
    </row>
    <row r="1269" spans="34:50" x14ac:dyDescent="0.35">
      <c r="AH1269" s="4"/>
      <c r="AI1269" s="4"/>
      <c r="AJ1269" s="4"/>
      <c r="AK1269" s="4"/>
      <c r="AL1269" s="4"/>
      <c r="AM1269" s="4"/>
      <c r="AN1269" s="4"/>
      <c r="AO1269" s="4"/>
      <c r="AP1269" s="4"/>
      <c r="AQ1269" s="4"/>
      <c r="AR1269" s="4"/>
      <c r="AS1269" s="4"/>
      <c r="AT1269" s="4"/>
      <c r="AU1269" s="4"/>
      <c r="AV1269" s="4"/>
      <c r="AW1269" s="4"/>
      <c r="AX1269" s="4"/>
    </row>
    <row r="1270" spans="34:50" x14ac:dyDescent="0.35">
      <c r="AH1270" s="4"/>
      <c r="AI1270" s="4"/>
      <c r="AJ1270" s="4"/>
      <c r="AK1270" s="4"/>
      <c r="AL1270" s="4"/>
      <c r="AM1270" s="4"/>
      <c r="AN1270" s="4"/>
      <c r="AO1270" s="4"/>
      <c r="AP1270" s="4"/>
      <c r="AQ1270" s="4"/>
      <c r="AR1270" s="4"/>
      <c r="AS1270" s="4"/>
      <c r="AT1270" s="4"/>
      <c r="AU1270" s="4"/>
      <c r="AV1270" s="4"/>
      <c r="AW1270" s="4"/>
      <c r="AX1270" s="4"/>
    </row>
    <row r="1271" spans="34:50" x14ac:dyDescent="0.35">
      <c r="AH1271" s="4"/>
      <c r="AI1271" s="4"/>
      <c r="AJ1271" s="4"/>
      <c r="AK1271" s="4"/>
      <c r="AL1271" s="4"/>
      <c r="AM1271" s="4"/>
      <c r="AN1271" s="4"/>
      <c r="AO1271" s="4"/>
      <c r="AP1271" s="4"/>
      <c r="AQ1271" s="4"/>
      <c r="AR1271" s="4"/>
      <c r="AS1271" s="4"/>
      <c r="AT1271" s="4"/>
      <c r="AU1271" s="4"/>
      <c r="AV1271" s="4"/>
      <c r="AW1271" s="4"/>
      <c r="AX1271" s="4"/>
    </row>
    <row r="1272" spans="34:50" x14ac:dyDescent="0.35">
      <c r="AH1272" s="4"/>
      <c r="AI1272" s="4"/>
      <c r="AJ1272" s="4"/>
      <c r="AK1272" s="4"/>
      <c r="AL1272" s="4"/>
      <c r="AM1272" s="4"/>
      <c r="AN1272" s="4"/>
      <c r="AO1272" s="4"/>
      <c r="AP1272" s="4"/>
      <c r="AQ1272" s="4"/>
      <c r="AR1272" s="4"/>
      <c r="AS1272" s="4"/>
      <c r="AT1272" s="4"/>
      <c r="AU1272" s="4"/>
      <c r="AV1272" s="4"/>
      <c r="AW1272" s="4"/>
      <c r="AX1272" s="4"/>
    </row>
    <row r="1273" spans="34:50" x14ac:dyDescent="0.35">
      <c r="AH1273" s="4"/>
      <c r="AI1273" s="4"/>
      <c r="AJ1273" s="4"/>
      <c r="AK1273" s="4"/>
      <c r="AL1273" s="4"/>
      <c r="AM1273" s="4"/>
      <c r="AN1273" s="4"/>
      <c r="AO1273" s="4"/>
      <c r="AP1273" s="4"/>
      <c r="AQ1273" s="4"/>
      <c r="AR1273" s="4"/>
      <c r="AS1273" s="4"/>
      <c r="AT1273" s="4"/>
      <c r="AU1273" s="4"/>
      <c r="AV1273" s="4"/>
      <c r="AW1273" s="4"/>
      <c r="AX1273" s="4"/>
    </row>
    <row r="1274" spans="34:50" x14ac:dyDescent="0.35">
      <c r="AH1274" s="4"/>
      <c r="AI1274" s="4"/>
      <c r="AJ1274" s="4"/>
      <c r="AK1274" s="4"/>
      <c r="AL1274" s="4"/>
      <c r="AM1274" s="4"/>
      <c r="AN1274" s="4"/>
      <c r="AO1274" s="4"/>
      <c r="AP1274" s="4"/>
      <c r="AQ1274" s="4"/>
      <c r="AR1274" s="4"/>
      <c r="AS1274" s="4"/>
      <c r="AT1274" s="4"/>
      <c r="AU1274" s="4"/>
      <c r="AV1274" s="4"/>
      <c r="AW1274" s="4"/>
      <c r="AX1274" s="4"/>
    </row>
    <row r="1275" spans="34:50" x14ac:dyDescent="0.35">
      <c r="AH1275" s="4"/>
      <c r="AI1275" s="4"/>
      <c r="AJ1275" s="4"/>
      <c r="AK1275" s="4"/>
      <c r="AL1275" s="4"/>
      <c r="AM1275" s="4"/>
      <c r="AN1275" s="4"/>
      <c r="AO1275" s="4"/>
      <c r="AP1275" s="4"/>
      <c r="AQ1275" s="4"/>
      <c r="AR1275" s="4"/>
      <c r="AS1275" s="4"/>
      <c r="AT1275" s="4"/>
      <c r="AU1275" s="4"/>
      <c r="AV1275" s="4"/>
      <c r="AW1275" s="4"/>
      <c r="AX1275" s="4"/>
    </row>
    <row r="1276" spans="34:50" x14ac:dyDescent="0.35">
      <c r="AH1276" s="4"/>
      <c r="AI1276" s="4"/>
      <c r="AJ1276" s="4"/>
      <c r="AK1276" s="4"/>
      <c r="AL1276" s="4"/>
      <c r="AM1276" s="4"/>
      <c r="AN1276" s="4"/>
      <c r="AO1276" s="4"/>
      <c r="AP1276" s="4"/>
      <c r="AQ1276" s="4"/>
      <c r="AR1276" s="4"/>
      <c r="AS1276" s="4"/>
      <c r="AT1276" s="4"/>
      <c r="AU1276" s="4"/>
      <c r="AV1276" s="4"/>
      <c r="AW1276" s="4"/>
      <c r="AX1276" s="4"/>
    </row>
    <row r="1277" spans="34:50" x14ac:dyDescent="0.35">
      <c r="AH1277" s="4"/>
      <c r="AI1277" s="4"/>
      <c r="AJ1277" s="4"/>
      <c r="AK1277" s="4"/>
      <c r="AL1277" s="4"/>
      <c r="AM1277" s="4"/>
      <c r="AN1277" s="4"/>
      <c r="AO1277" s="4"/>
      <c r="AP1277" s="4"/>
      <c r="AQ1277" s="4"/>
      <c r="AR1277" s="4"/>
      <c r="AS1277" s="4"/>
      <c r="AT1277" s="4"/>
      <c r="AU1277" s="4"/>
      <c r="AV1277" s="4"/>
      <c r="AW1277" s="4"/>
      <c r="AX1277" s="4"/>
    </row>
    <row r="1278" spans="34:50" x14ac:dyDescent="0.35">
      <c r="AH1278" s="4"/>
      <c r="AI1278" s="4"/>
      <c r="AJ1278" s="4"/>
      <c r="AK1278" s="4"/>
      <c r="AL1278" s="4"/>
      <c r="AM1278" s="4"/>
      <c r="AN1278" s="4"/>
      <c r="AO1278" s="4"/>
      <c r="AP1278" s="4"/>
      <c r="AQ1278" s="4"/>
      <c r="AR1278" s="4"/>
      <c r="AS1278" s="4"/>
      <c r="AT1278" s="4"/>
      <c r="AU1278" s="4"/>
      <c r="AV1278" s="4"/>
      <c r="AW1278" s="4"/>
      <c r="AX1278" s="4"/>
    </row>
    <row r="1279" spans="34:50" x14ac:dyDescent="0.35">
      <c r="AH1279" s="4"/>
      <c r="AI1279" s="4"/>
      <c r="AJ1279" s="4"/>
      <c r="AK1279" s="4"/>
      <c r="AL1279" s="4"/>
      <c r="AM1279" s="4"/>
      <c r="AN1279" s="4"/>
      <c r="AO1279" s="4"/>
      <c r="AP1279" s="4"/>
      <c r="AQ1279" s="4"/>
      <c r="AR1279" s="4"/>
      <c r="AS1279" s="4"/>
      <c r="AT1279" s="4"/>
      <c r="AU1279" s="4"/>
      <c r="AV1279" s="4"/>
      <c r="AW1279" s="4"/>
      <c r="AX1279" s="4"/>
    </row>
    <row r="1280" spans="34:50" x14ac:dyDescent="0.35">
      <c r="AH1280" s="4"/>
      <c r="AI1280" s="4"/>
      <c r="AJ1280" s="4"/>
      <c r="AK1280" s="4"/>
      <c r="AL1280" s="4"/>
      <c r="AM1280" s="4"/>
      <c r="AN1280" s="4"/>
      <c r="AO1280" s="4"/>
      <c r="AP1280" s="4"/>
      <c r="AQ1280" s="4"/>
      <c r="AR1280" s="4"/>
      <c r="AS1280" s="4"/>
      <c r="AT1280" s="4"/>
      <c r="AU1280" s="4"/>
      <c r="AV1280" s="4"/>
      <c r="AW1280" s="4"/>
      <c r="AX1280" s="4"/>
    </row>
    <row r="1281" spans="34:50" x14ac:dyDescent="0.35">
      <c r="AH1281" s="4"/>
      <c r="AI1281" s="4"/>
      <c r="AJ1281" s="4"/>
      <c r="AK1281" s="4"/>
      <c r="AL1281" s="4"/>
      <c r="AM1281" s="4"/>
      <c r="AN1281" s="4"/>
      <c r="AO1281" s="4"/>
      <c r="AP1281" s="4"/>
      <c r="AQ1281" s="4"/>
      <c r="AR1281" s="4"/>
      <c r="AS1281" s="4"/>
      <c r="AT1281" s="4"/>
      <c r="AU1281" s="4"/>
      <c r="AV1281" s="4"/>
      <c r="AW1281" s="4"/>
      <c r="AX1281" s="4"/>
    </row>
    <row r="1282" spans="34:50" x14ac:dyDescent="0.35">
      <c r="AH1282" s="4"/>
      <c r="AI1282" s="4"/>
      <c r="AJ1282" s="4"/>
      <c r="AK1282" s="4"/>
      <c r="AL1282" s="4"/>
      <c r="AM1282" s="4"/>
      <c r="AN1282" s="4"/>
      <c r="AO1282" s="4"/>
      <c r="AP1282" s="4"/>
      <c r="AQ1282" s="4"/>
      <c r="AR1282" s="4"/>
      <c r="AS1282" s="4"/>
      <c r="AT1282" s="4"/>
      <c r="AU1282" s="4"/>
      <c r="AV1282" s="4"/>
      <c r="AW1282" s="4"/>
      <c r="AX1282" s="4"/>
    </row>
    <row r="1283" spans="34:50" x14ac:dyDescent="0.35">
      <c r="AH1283" s="4"/>
      <c r="AI1283" s="4"/>
      <c r="AJ1283" s="4"/>
      <c r="AK1283" s="4"/>
      <c r="AL1283" s="4"/>
      <c r="AM1283" s="4"/>
      <c r="AN1283" s="4"/>
      <c r="AO1283" s="4"/>
      <c r="AP1283" s="4"/>
      <c r="AQ1283" s="4"/>
      <c r="AR1283" s="4"/>
      <c r="AS1283" s="4"/>
      <c r="AT1283" s="4"/>
      <c r="AU1283" s="4"/>
      <c r="AV1283" s="4"/>
      <c r="AW1283" s="4"/>
      <c r="AX1283" s="4"/>
    </row>
    <row r="1284" spans="34:50" x14ac:dyDescent="0.35">
      <c r="AH1284" s="4"/>
      <c r="AI1284" s="4"/>
      <c r="AJ1284" s="4"/>
      <c r="AK1284" s="4"/>
      <c r="AL1284" s="4"/>
      <c r="AM1284" s="4"/>
      <c r="AN1284" s="4"/>
      <c r="AO1284" s="4"/>
      <c r="AP1284" s="4"/>
      <c r="AQ1284" s="4"/>
      <c r="AR1284" s="4"/>
      <c r="AS1284" s="4"/>
      <c r="AT1284" s="4"/>
      <c r="AU1284" s="4"/>
      <c r="AV1284" s="4"/>
      <c r="AW1284" s="4"/>
      <c r="AX1284" s="4"/>
    </row>
    <row r="1285" spans="34:50" x14ac:dyDescent="0.35">
      <c r="AH1285" s="4"/>
      <c r="AI1285" s="4"/>
      <c r="AJ1285" s="4"/>
      <c r="AK1285" s="4"/>
      <c r="AL1285" s="4"/>
      <c r="AM1285" s="4"/>
      <c r="AN1285" s="4"/>
      <c r="AO1285" s="4"/>
      <c r="AP1285" s="4"/>
      <c r="AQ1285" s="4"/>
      <c r="AR1285" s="4"/>
      <c r="AS1285" s="4"/>
      <c r="AT1285" s="4"/>
      <c r="AU1285" s="4"/>
      <c r="AV1285" s="4"/>
      <c r="AW1285" s="4"/>
      <c r="AX1285" s="4"/>
    </row>
    <row r="1286" spans="34:50" x14ac:dyDescent="0.35">
      <c r="AH1286" s="4"/>
      <c r="AI1286" s="4"/>
      <c r="AJ1286" s="4"/>
      <c r="AK1286" s="4"/>
      <c r="AL1286" s="4"/>
      <c r="AM1286" s="4"/>
      <c r="AN1286" s="4"/>
      <c r="AO1286" s="4"/>
      <c r="AP1286" s="4"/>
      <c r="AQ1286" s="4"/>
      <c r="AR1286" s="4"/>
      <c r="AS1286" s="4"/>
      <c r="AT1286" s="4"/>
      <c r="AU1286" s="4"/>
      <c r="AV1286" s="4"/>
      <c r="AW1286" s="4"/>
      <c r="AX1286" s="4"/>
    </row>
    <row r="1287" spans="34:50" x14ac:dyDescent="0.35">
      <c r="AH1287" s="4"/>
      <c r="AI1287" s="4"/>
      <c r="AJ1287" s="4"/>
      <c r="AK1287" s="4"/>
      <c r="AL1287" s="4"/>
      <c r="AM1287" s="4"/>
      <c r="AN1287" s="4"/>
      <c r="AO1287" s="4"/>
      <c r="AP1287" s="4"/>
      <c r="AQ1287" s="4"/>
      <c r="AR1287" s="4"/>
      <c r="AS1287" s="4"/>
      <c r="AT1287" s="4"/>
      <c r="AU1287" s="4"/>
      <c r="AV1287" s="4"/>
      <c r="AW1287" s="4"/>
      <c r="AX1287" s="4"/>
    </row>
    <row r="1288" spans="34:50" x14ac:dyDescent="0.35">
      <c r="AH1288" s="4"/>
      <c r="AI1288" s="4"/>
      <c r="AJ1288" s="4"/>
      <c r="AK1288" s="4"/>
      <c r="AL1288" s="4"/>
      <c r="AM1288" s="4"/>
      <c r="AN1288" s="4"/>
      <c r="AO1288" s="4"/>
      <c r="AP1288" s="4"/>
      <c r="AQ1288" s="4"/>
      <c r="AR1288" s="4"/>
      <c r="AS1288" s="4"/>
      <c r="AT1288" s="4"/>
      <c r="AU1288" s="4"/>
      <c r="AV1288" s="4"/>
      <c r="AW1288" s="4"/>
      <c r="AX1288" s="4"/>
    </row>
    <row r="1289" spans="34:50" x14ac:dyDescent="0.35">
      <c r="AH1289" s="4"/>
      <c r="AI1289" s="4"/>
      <c r="AJ1289" s="4"/>
      <c r="AK1289" s="4"/>
      <c r="AL1289" s="4"/>
      <c r="AM1289" s="4"/>
      <c r="AN1289" s="4"/>
      <c r="AO1289" s="4"/>
      <c r="AP1289" s="4"/>
      <c r="AQ1289" s="4"/>
      <c r="AR1289" s="4"/>
      <c r="AS1289" s="4"/>
      <c r="AT1289" s="4"/>
      <c r="AU1289" s="4"/>
      <c r="AV1289" s="4"/>
      <c r="AW1289" s="4"/>
      <c r="AX1289" s="4"/>
    </row>
    <row r="1290" spans="34:50" x14ac:dyDescent="0.35">
      <c r="AH1290" s="4"/>
      <c r="AI1290" s="4"/>
      <c r="AJ1290" s="4"/>
      <c r="AK1290" s="4"/>
      <c r="AL1290" s="4"/>
      <c r="AM1290" s="4"/>
      <c r="AN1290" s="4"/>
      <c r="AO1290" s="4"/>
      <c r="AP1290" s="4"/>
      <c r="AQ1290" s="4"/>
      <c r="AR1290" s="4"/>
      <c r="AS1290" s="4"/>
      <c r="AT1290" s="4"/>
      <c r="AU1290" s="4"/>
      <c r="AV1290" s="4"/>
      <c r="AW1290" s="4"/>
      <c r="AX1290" s="4"/>
    </row>
    <row r="1291" spans="34:50" x14ac:dyDescent="0.35">
      <c r="AH1291" s="4"/>
      <c r="AI1291" s="4"/>
      <c r="AJ1291" s="4"/>
      <c r="AK1291" s="4"/>
      <c r="AL1291" s="4"/>
      <c r="AM1291" s="4"/>
      <c r="AN1291" s="4"/>
      <c r="AO1291" s="4"/>
      <c r="AP1291" s="4"/>
      <c r="AQ1291" s="4"/>
      <c r="AR1291" s="4"/>
      <c r="AS1291" s="4"/>
      <c r="AT1291" s="4"/>
      <c r="AU1291" s="4"/>
      <c r="AV1291" s="4"/>
      <c r="AW1291" s="4"/>
      <c r="AX1291" s="4"/>
    </row>
    <row r="1292" spans="34:50" x14ac:dyDescent="0.35">
      <c r="AH1292" s="4"/>
      <c r="AI1292" s="4"/>
      <c r="AJ1292" s="4"/>
      <c r="AK1292" s="4"/>
      <c r="AL1292" s="4"/>
      <c r="AM1292" s="4"/>
      <c r="AN1292" s="4"/>
      <c r="AO1292" s="4"/>
      <c r="AP1292" s="4"/>
      <c r="AQ1292" s="4"/>
      <c r="AR1292" s="4"/>
      <c r="AS1292" s="4"/>
      <c r="AT1292" s="4"/>
      <c r="AU1292" s="4"/>
      <c r="AV1292" s="4"/>
      <c r="AW1292" s="4"/>
      <c r="AX1292" s="4"/>
    </row>
    <row r="1293" spans="34:50" x14ac:dyDescent="0.35">
      <c r="AH1293" s="4"/>
      <c r="AI1293" s="4"/>
      <c r="AJ1293" s="4"/>
      <c r="AK1293" s="4"/>
      <c r="AL1293" s="4"/>
      <c r="AM1293" s="4"/>
      <c r="AN1293" s="4"/>
      <c r="AO1293" s="4"/>
      <c r="AP1293" s="4"/>
      <c r="AQ1293" s="4"/>
      <c r="AR1293" s="4"/>
      <c r="AS1293" s="4"/>
      <c r="AT1293" s="4"/>
      <c r="AU1293" s="4"/>
      <c r="AV1293" s="4"/>
      <c r="AW1293" s="4"/>
      <c r="AX1293" s="4"/>
    </row>
    <row r="1294" spans="34:50" x14ac:dyDescent="0.35">
      <c r="AH1294" s="4"/>
      <c r="AI1294" s="4"/>
      <c r="AJ1294" s="4"/>
      <c r="AK1294" s="4"/>
      <c r="AL1294" s="4"/>
      <c r="AM1294" s="4"/>
      <c r="AN1294" s="4"/>
      <c r="AO1294" s="4"/>
      <c r="AP1294" s="4"/>
      <c r="AQ1294" s="4"/>
      <c r="AR1294" s="4"/>
      <c r="AS1294" s="4"/>
      <c r="AT1294" s="4"/>
      <c r="AU1294" s="4"/>
      <c r="AV1294" s="4"/>
      <c r="AW1294" s="4"/>
      <c r="AX1294" s="4"/>
    </row>
    <row r="1295" spans="34:50" x14ac:dyDescent="0.35">
      <c r="AH1295" s="4"/>
      <c r="AI1295" s="4"/>
      <c r="AJ1295" s="4"/>
      <c r="AK1295" s="4"/>
      <c r="AL1295" s="4"/>
      <c r="AM1295" s="4"/>
      <c r="AN1295" s="4"/>
      <c r="AO1295" s="4"/>
      <c r="AP1295" s="4"/>
      <c r="AQ1295" s="4"/>
      <c r="AR1295" s="4"/>
      <c r="AS1295" s="4"/>
      <c r="AT1295" s="4"/>
      <c r="AU1295" s="4"/>
      <c r="AV1295" s="4"/>
      <c r="AW1295" s="4"/>
      <c r="AX1295" s="4"/>
    </row>
    <row r="1296" spans="34:50" x14ac:dyDescent="0.35">
      <c r="AH1296" s="4"/>
      <c r="AI1296" s="4"/>
      <c r="AJ1296" s="4"/>
      <c r="AK1296" s="4"/>
      <c r="AL1296" s="4"/>
      <c r="AM1296" s="4"/>
      <c r="AN1296" s="4"/>
      <c r="AO1296" s="4"/>
      <c r="AP1296" s="4"/>
      <c r="AQ1296" s="4"/>
      <c r="AR1296" s="4"/>
      <c r="AS1296" s="4"/>
      <c r="AT1296" s="4"/>
      <c r="AU1296" s="4"/>
      <c r="AV1296" s="4"/>
      <c r="AW1296" s="4"/>
      <c r="AX1296" s="4"/>
    </row>
    <row r="1297" spans="34:50" x14ac:dyDescent="0.35">
      <c r="AH1297" s="4"/>
      <c r="AI1297" s="4"/>
      <c r="AJ1297" s="4"/>
      <c r="AK1297" s="4"/>
      <c r="AL1297" s="4"/>
      <c r="AM1297" s="4"/>
      <c r="AN1297" s="4"/>
      <c r="AO1297" s="4"/>
      <c r="AP1297" s="4"/>
      <c r="AQ1297" s="4"/>
      <c r="AR1297" s="4"/>
      <c r="AS1297" s="4"/>
      <c r="AT1297" s="4"/>
      <c r="AU1297" s="4"/>
      <c r="AV1297" s="4"/>
      <c r="AW1297" s="4"/>
      <c r="AX1297" s="4"/>
    </row>
    <row r="1298" spans="34:50" x14ac:dyDescent="0.35">
      <c r="AH1298" s="4"/>
      <c r="AI1298" s="4"/>
      <c r="AJ1298" s="4"/>
      <c r="AK1298" s="4"/>
      <c r="AL1298" s="4"/>
      <c r="AM1298" s="4"/>
      <c r="AN1298" s="4"/>
      <c r="AO1298" s="4"/>
      <c r="AP1298" s="4"/>
      <c r="AQ1298" s="4"/>
      <c r="AR1298" s="4"/>
      <c r="AS1298" s="4"/>
      <c r="AT1298" s="4"/>
      <c r="AU1298" s="4"/>
      <c r="AV1298" s="4"/>
      <c r="AW1298" s="4"/>
      <c r="AX1298" s="4"/>
    </row>
    <row r="1299" spans="34:50" x14ac:dyDescent="0.35">
      <c r="AH1299" s="4"/>
      <c r="AI1299" s="4"/>
      <c r="AJ1299" s="4"/>
      <c r="AK1299" s="4"/>
      <c r="AL1299" s="4"/>
      <c r="AM1299" s="4"/>
      <c r="AN1299" s="4"/>
      <c r="AO1299" s="4"/>
      <c r="AP1299" s="4"/>
      <c r="AQ1299" s="4"/>
      <c r="AR1299" s="4"/>
      <c r="AS1299" s="4"/>
      <c r="AT1299" s="4"/>
      <c r="AU1299" s="4"/>
      <c r="AV1299" s="4"/>
      <c r="AW1299" s="4"/>
      <c r="AX1299" s="4"/>
    </row>
    <row r="1300" spans="34:50" x14ac:dyDescent="0.35">
      <c r="AH1300" s="4"/>
      <c r="AI1300" s="4"/>
      <c r="AJ1300" s="4"/>
      <c r="AK1300" s="4"/>
      <c r="AL1300" s="4"/>
      <c r="AM1300" s="4"/>
      <c r="AN1300" s="4"/>
      <c r="AO1300" s="4"/>
      <c r="AP1300" s="4"/>
      <c r="AQ1300" s="4"/>
      <c r="AR1300" s="4"/>
      <c r="AS1300" s="4"/>
      <c r="AT1300" s="4"/>
      <c r="AU1300" s="4"/>
      <c r="AV1300" s="4"/>
      <c r="AW1300" s="4"/>
      <c r="AX1300" s="4"/>
    </row>
    <row r="1301" spans="34:50" x14ac:dyDescent="0.35">
      <c r="AH1301" s="4"/>
      <c r="AI1301" s="4"/>
      <c r="AJ1301" s="4"/>
      <c r="AK1301" s="4"/>
      <c r="AL1301" s="4"/>
      <c r="AM1301" s="4"/>
      <c r="AN1301" s="4"/>
      <c r="AO1301" s="4"/>
      <c r="AP1301" s="4"/>
      <c r="AQ1301" s="4"/>
      <c r="AR1301" s="4"/>
      <c r="AS1301" s="4"/>
      <c r="AT1301" s="4"/>
      <c r="AU1301" s="4"/>
      <c r="AV1301" s="4"/>
      <c r="AW1301" s="4"/>
      <c r="AX1301" s="4"/>
    </row>
    <row r="1302" spans="34:50" x14ac:dyDescent="0.35">
      <c r="AH1302" s="4"/>
      <c r="AI1302" s="4"/>
      <c r="AJ1302" s="4"/>
      <c r="AK1302" s="4"/>
      <c r="AL1302" s="4"/>
      <c r="AM1302" s="4"/>
      <c r="AN1302" s="4"/>
      <c r="AO1302" s="4"/>
      <c r="AP1302" s="4"/>
      <c r="AQ1302" s="4"/>
      <c r="AR1302" s="4"/>
      <c r="AS1302" s="4"/>
      <c r="AT1302" s="4"/>
      <c r="AU1302" s="4"/>
      <c r="AV1302" s="4"/>
      <c r="AW1302" s="4"/>
      <c r="AX1302" s="4"/>
    </row>
    <row r="1303" spans="34:50" x14ac:dyDescent="0.35">
      <c r="AH1303" s="4"/>
      <c r="AI1303" s="4"/>
      <c r="AJ1303" s="4"/>
      <c r="AK1303" s="4"/>
      <c r="AL1303" s="4"/>
      <c r="AM1303" s="4"/>
      <c r="AN1303" s="4"/>
      <c r="AO1303" s="4"/>
      <c r="AP1303" s="4"/>
      <c r="AQ1303" s="4"/>
      <c r="AR1303" s="4"/>
      <c r="AS1303" s="4"/>
      <c r="AT1303" s="4"/>
      <c r="AU1303" s="4"/>
      <c r="AV1303" s="4"/>
      <c r="AW1303" s="4"/>
      <c r="AX1303" s="4"/>
    </row>
    <row r="1304" spans="34:50" x14ac:dyDescent="0.35">
      <c r="AH1304" s="4"/>
      <c r="AI1304" s="4"/>
      <c r="AJ1304" s="4"/>
      <c r="AK1304" s="4"/>
      <c r="AL1304" s="4"/>
      <c r="AM1304" s="4"/>
      <c r="AN1304" s="4"/>
      <c r="AO1304" s="4"/>
      <c r="AP1304" s="4"/>
      <c r="AQ1304" s="4"/>
      <c r="AR1304" s="4"/>
      <c r="AS1304" s="4"/>
      <c r="AT1304" s="4"/>
      <c r="AU1304" s="4"/>
      <c r="AV1304" s="4"/>
      <c r="AW1304" s="4"/>
      <c r="AX1304" s="4"/>
    </row>
    <row r="1305" spans="34:50" x14ac:dyDescent="0.35">
      <c r="AH1305" s="4"/>
      <c r="AI1305" s="4"/>
      <c r="AJ1305" s="4"/>
      <c r="AK1305" s="4"/>
      <c r="AL1305" s="4"/>
      <c r="AM1305" s="4"/>
      <c r="AN1305" s="4"/>
      <c r="AO1305" s="4"/>
      <c r="AP1305" s="4"/>
      <c r="AQ1305" s="4"/>
      <c r="AR1305" s="4"/>
      <c r="AS1305" s="4"/>
      <c r="AT1305" s="4"/>
      <c r="AU1305" s="4"/>
      <c r="AV1305" s="4"/>
      <c r="AW1305" s="4"/>
      <c r="AX1305" s="4"/>
    </row>
    <row r="1306" spans="34:50" x14ac:dyDescent="0.35">
      <c r="AH1306" s="4"/>
      <c r="AI1306" s="4"/>
      <c r="AJ1306" s="4"/>
      <c r="AK1306" s="4"/>
      <c r="AL1306" s="4"/>
      <c r="AM1306" s="4"/>
      <c r="AN1306" s="4"/>
      <c r="AO1306" s="4"/>
      <c r="AP1306" s="4"/>
      <c r="AQ1306" s="4"/>
      <c r="AR1306" s="4"/>
      <c r="AS1306" s="4"/>
      <c r="AT1306" s="4"/>
      <c r="AU1306" s="4"/>
      <c r="AV1306" s="4"/>
      <c r="AW1306" s="4"/>
      <c r="AX1306" s="4"/>
    </row>
    <row r="1307" spans="34:50" x14ac:dyDescent="0.35">
      <c r="AH1307" s="4"/>
      <c r="AI1307" s="4"/>
      <c r="AJ1307" s="4"/>
      <c r="AK1307" s="4"/>
      <c r="AL1307" s="4"/>
      <c r="AM1307" s="4"/>
      <c r="AN1307" s="4"/>
      <c r="AO1307" s="4"/>
      <c r="AP1307" s="4"/>
      <c r="AQ1307" s="4"/>
      <c r="AR1307" s="4"/>
      <c r="AS1307" s="4"/>
      <c r="AT1307" s="4"/>
      <c r="AU1307" s="4"/>
      <c r="AV1307" s="4"/>
      <c r="AW1307" s="4"/>
      <c r="AX1307" s="4"/>
    </row>
    <row r="1308" spans="34:50" x14ac:dyDescent="0.35">
      <c r="AH1308" s="4"/>
      <c r="AI1308" s="4"/>
      <c r="AJ1308" s="4"/>
      <c r="AK1308" s="4"/>
      <c r="AL1308" s="4"/>
      <c r="AM1308" s="4"/>
      <c r="AN1308" s="4"/>
      <c r="AO1308" s="4"/>
      <c r="AP1308" s="4"/>
      <c r="AQ1308" s="4"/>
      <c r="AR1308" s="4"/>
      <c r="AS1308" s="4"/>
      <c r="AT1308" s="4"/>
      <c r="AU1308" s="4"/>
      <c r="AV1308" s="4"/>
      <c r="AW1308" s="4"/>
      <c r="AX1308" s="4"/>
    </row>
    <row r="1309" spans="34:50" x14ac:dyDescent="0.35">
      <c r="AH1309" s="4"/>
      <c r="AI1309" s="4"/>
      <c r="AJ1309" s="4"/>
      <c r="AK1309" s="4"/>
      <c r="AL1309" s="4"/>
      <c r="AM1309" s="4"/>
      <c r="AN1309" s="4"/>
      <c r="AO1309" s="4"/>
      <c r="AP1309" s="4"/>
      <c r="AQ1309" s="4"/>
      <c r="AR1309" s="4"/>
      <c r="AS1309" s="4"/>
      <c r="AT1309" s="4"/>
      <c r="AU1309" s="4"/>
      <c r="AV1309" s="4"/>
      <c r="AW1309" s="4"/>
      <c r="AX1309" s="4"/>
    </row>
    <row r="1310" spans="34:50" x14ac:dyDescent="0.35">
      <c r="AH1310" s="4"/>
      <c r="AI1310" s="4"/>
      <c r="AJ1310" s="4"/>
      <c r="AK1310" s="4"/>
      <c r="AL1310" s="4"/>
      <c r="AM1310" s="4"/>
      <c r="AN1310" s="4"/>
      <c r="AO1310" s="4"/>
      <c r="AP1310" s="4"/>
      <c r="AQ1310" s="4"/>
      <c r="AR1310" s="4"/>
      <c r="AS1310" s="4"/>
      <c r="AT1310" s="4"/>
      <c r="AU1310" s="4"/>
      <c r="AV1310" s="4"/>
      <c r="AW1310" s="4"/>
      <c r="AX1310" s="4"/>
    </row>
    <row r="1311" spans="34:50" x14ac:dyDescent="0.35">
      <c r="AH1311" s="4"/>
      <c r="AI1311" s="4"/>
      <c r="AJ1311" s="4"/>
      <c r="AK1311" s="4"/>
      <c r="AL1311" s="4"/>
      <c r="AM1311" s="4"/>
      <c r="AN1311" s="4"/>
      <c r="AO1311" s="4"/>
      <c r="AP1311" s="4"/>
      <c r="AQ1311" s="4"/>
      <c r="AR1311" s="4"/>
      <c r="AS1311" s="4"/>
      <c r="AT1311" s="4"/>
      <c r="AU1311" s="4"/>
      <c r="AV1311" s="4"/>
      <c r="AW1311" s="4"/>
      <c r="AX1311" s="4"/>
    </row>
    <row r="1312" spans="34:50" x14ac:dyDescent="0.35">
      <c r="AH1312" s="4"/>
      <c r="AI1312" s="4"/>
      <c r="AJ1312" s="4"/>
      <c r="AK1312" s="4"/>
      <c r="AL1312" s="4"/>
      <c r="AM1312" s="4"/>
      <c r="AN1312" s="4"/>
      <c r="AO1312" s="4"/>
      <c r="AP1312" s="4"/>
      <c r="AQ1312" s="4"/>
      <c r="AR1312" s="4"/>
      <c r="AS1312" s="4"/>
      <c r="AT1312" s="4"/>
      <c r="AU1312" s="4"/>
      <c r="AV1312" s="4"/>
      <c r="AW1312" s="4"/>
      <c r="AX1312" s="4"/>
    </row>
    <row r="1313" spans="34:50" x14ac:dyDescent="0.35">
      <c r="AH1313" s="4"/>
      <c r="AI1313" s="4"/>
      <c r="AJ1313" s="4"/>
      <c r="AK1313" s="4"/>
      <c r="AL1313" s="4"/>
      <c r="AM1313" s="4"/>
      <c r="AN1313" s="4"/>
      <c r="AO1313" s="4"/>
      <c r="AP1313" s="4"/>
      <c r="AQ1313" s="4"/>
      <c r="AR1313" s="4"/>
      <c r="AS1313" s="4"/>
      <c r="AT1313" s="4"/>
      <c r="AU1313" s="4"/>
      <c r="AV1313" s="4"/>
      <c r="AW1313" s="4"/>
      <c r="AX1313" s="4"/>
    </row>
    <row r="1314" spans="34:50" x14ac:dyDescent="0.35">
      <c r="AH1314" s="4"/>
      <c r="AI1314" s="4"/>
      <c r="AJ1314" s="4"/>
      <c r="AK1314" s="4"/>
      <c r="AL1314" s="4"/>
      <c r="AM1314" s="4"/>
      <c r="AN1314" s="4"/>
      <c r="AO1314" s="4"/>
      <c r="AP1314" s="4"/>
      <c r="AQ1314" s="4"/>
      <c r="AR1314" s="4"/>
      <c r="AS1314" s="4"/>
      <c r="AT1314" s="4"/>
      <c r="AU1314" s="4"/>
      <c r="AV1314" s="4"/>
      <c r="AW1314" s="4"/>
      <c r="AX1314" s="4"/>
    </row>
    <row r="1315" spans="34:50" x14ac:dyDescent="0.35">
      <c r="AH1315" s="4"/>
      <c r="AI1315" s="4"/>
      <c r="AJ1315" s="4"/>
      <c r="AK1315" s="4"/>
      <c r="AL1315" s="4"/>
      <c r="AM1315" s="4"/>
      <c r="AN1315" s="4"/>
      <c r="AO1315" s="4"/>
      <c r="AP1315" s="4"/>
      <c r="AQ1315" s="4"/>
      <c r="AR1315" s="4"/>
      <c r="AS1315" s="4"/>
      <c r="AT1315" s="4"/>
      <c r="AU1315" s="4"/>
      <c r="AV1315" s="4"/>
      <c r="AW1315" s="4"/>
      <c r="AX1315" s="4"/>
    </row>
    <row r="1316" spans="34:50" x14ac:dyDescent="0.35">
      <c r="AH1316" s="4"/>
      <c r="AI1316" s="4"/>
      <c r="AJ1316" s="4"/>
      <c r="AK1316" s="4"/>
      <c r="AL1316" s="4"/>
      <c r="AM1316" s="4"/>
      <c r="AN1316" s="4"/>
      <c r="AO1316" s="4"/>
      <c r="AP1316" s="4"/>
      <c r="AQ1316" s="4"/>
      <c r="AR1316" s="4"/>
      <c r="AS1316" s="4"/>
      <c r="AT1316" s="4"/>
      <c r="AU1316" s="4"/>
      <c r="AV1316" s="4"/>
      <c r="AW1316" s="4"/>
      <c r="AX1316" s="4"/>
    </row>
    <row r="1317" spans="34:50" x14ac:dyDescent="0.35">
      <c r="AH1317" s="4"/>
      <c r="AI1317" s="4"/>
      <c r="AJ1317" s="4"/>
      <c r="AK1317" s="4"/>
      <c r="AL1317" s="4"/>
      <c r="AM1317" s="4"/>
      <c r="AN1317" s="4"/>
      <c r="AO1317" s="4"/>
      <c r="AP1317" s="4"/>
      <c r="AQ1317" s="4"/>
      <c r="AR1317" s="4"/>
      <c r="AS1317" s="4"/>
      <c r="AT1317" s="4"/>
      <c r="AU1317" s="4"/>
      <c r="AV1317" s="4"/>
      <c r="AW1317" s="4"/>
      <c r="AX1317" s="4"/>
    </row>
    <row r="1318" spans="34:50" x14ac:dyDescent="0.35">
      <c r="AH1318" s="4"/>
      <c r="AI1318" s="4"/>
      <c r="AJ1318" s="4"/>
      <c r="AK1318" s="4"/>
      <c r="AL1318" s="4"/>
      <c r="AM1318" s="4"/>
      <c r="AN1318" s="4"/>
      <c r="AO1318" s="4"/>
      <c r="AP1318" s="4"/>
      <c r="AQ1318" s="4"/>
      <c r="AR1318" s="4"/>
      <c r="AS1318" s="4"/>
      <c r="AT1318" s="4"/>
      <c r="AU1318" s="4"/>
      <c r="AV1318" s="4"/>
      <c r="AW1318" s="4"/>
      <c r="AX1318" s="4"/>
    </row>
    <row r="1319" spans="34:50" x14ac:dyDescent="0.35">
      <c r="AH1319" s="4"/>
      <c r="AI1319" s="4"/>
      <c r="AJ1319" s="4"/>
      <c r="AK1319" s="4"/>
      <c r="AL1319" s="4"/>
      <c r="AM1319" s="4"/>
      <c r="AN1319" s="4"/>
      <c r="AO1319" s="4"/>
      <c r="AP1319" s="4"/>
      <c r="AQ1319" s="4"/>
      <c r="AR1319" s="4"/>
      <c r="AS1319" s="4"/>
      <c r="AT1319" s="4"/>
      <c r="AU1319" s="4"/>
      <c r="AV1319" s="4"/>
      <c r="AW1319" s="4"/>
      <c r="AX1319" s="4"/>
    </row>
    <row r="1320" spans="34:50" x14ac:dyDescent="0.35">
      <c r="AH1320" s="4"/>
      <c r="AI1320" s="4"/>
      <c r="AJ1320" s="4"/>
      <c r="AK1320" s="4"/>
      <c r="AL1320" s="4"/>
      <c r="AM1320" s="4"/>
      <c r="AN1320" s="4"/>
      <c r="AO1320" s="4"/>
      <c r="AP1320" s="4"/>
      <c r="AQ1320" s="4"/>
      <c r="AR1320" s="4"/>
      <c r="AS1320" s="4"/>
      <c r="AT1320" s="4"/>
      <c r="AU1320" s="4"/>
      <c r="AV1320" s="4"/>
      <c r="AW1320" s="4"/>
      <c r="AX1320" s="4"/>
    </row>
    <row r="1321" spans="34:50" x14ac:dyDescent="0.35">
      <c r="AH1321" s="4"/>
      <c r="AI1321" s="4"/>
      <c r="AJ1321" s="4"/>
      <c r="AK1321" s="4"/>
      <c r="AL1321" s="4"/>
      <c r="AM1321" s="4"/>
      <c r="AN1321" s="4"/>
      <c r="AO1321" s="4"/>
      <c r="AP1321" s="4"/>
      <c r="AQ1321" s="4"/>
      <c r="AR1321" s="4"/>
      <c r="AS1321" s="4"/>
      <c r="AT1321" s="4"/>
      <c r="AU1321" s="4"/>
      <c r="AV1321" s="4"/>
      <c r="AW1321" s="4"/>
      <c r="AX1321" s="4"/>
    </row>
    <row r="1322" spans="34:50" x14ac:dyDescent="0.35">
      <c r="AH1322" s="4"/>
      <c r="AI1322" s="4"/>
      <c r="AJ1322" s="4"/>
      <c r="AK1322" s="4"/>
      <c r="AL1322" s="4"/>
      <c r="AM1322" s="4"/>
      <c r="AN1322" s="4"/>
      <c r="AO1322" s="4"/>
      <c r="AP1322" s="4"/>
      <c r="AQ1322" s="4"/>
      <c r="AR1322" s="4"/>
      <c r="AS1322" s="4"/>
      <c r="AT1322" s="4"/>
      <c r="AU1322" s="4"/>
      <c r="AV1322" s="4"/>
      <c r="AW1322" s="4"/>
      <c r="AX1322" s="4"/>
    </row>
    <row r="1323" spans="34:50" x14ac:dyDescent="0.35">
      <c r="AH1323" s="4"/>
      <c r="AI1323" s="4"/>
      <c r="AJ1323" s="4"/>
      <c r="AK1323" s="4"/>
      <c r="AL1323" s="4"/>
      <c r="AM1323" s="4"/>
      <c r="AN1323" s="4"/>
      <c r="AO1323" s="4"/>
      <c r="AP1323" s="4"/>
      <c r="AQ1323" s="4"/>
      <c r="AR1323" s="4"/>
      <c r="AS1323" s="4"/>
      <c r="AT1323" s="4"/>
      <c r="AU1323" s="4"/>
      <c r="AV1323" s="4"/>
      <c r="AW1323" s="4"/>
      <c r="AX1323" s="4"/>
    </row>
    <row r="1324" spans="34:50" x14ac:dyDescent="0.35">
      <c r="AH1324" s="4"/>
      <c r="AI1324" s="4"/>
      <c r="AJ1324" s="4"/>
      <c r="AK1324" s="4"/>
      <c r="AL1324" s="4"/>
      <c r="AM1324" s="4"/>
      <c r="AN1324" s="4"/>
      <c r="AO1324" s="4"/>
      <c r="AP1324" s="4"/>
      <c r="AQ1324" s="4"/>
      <c r="AR1324" s="4"/>
      <c r="AS1324" s="4"/>
      <c r="AT1324" s="4"/>
      <c r="AU1324" s="4"/>
      <c r="AV1324" s="4"/>
      <c r="AW1324" s="4"/>
      <c r="AX1324" s="4"/>
    </row>
    <row r="1325" spans="34:50" x14ac:dyDescent="0.35">
      <c r="AH1325" s="4"/>
      <c r="AI1325" s="4"/>
      <c r="AJ1325" s="4"/>
      <c r="AK1325" s="4"/>
      <c r="AL1325" s="4"/>
      <c r="AM1325" s="4"/>
      <c r="AN1325" s="4"/>
      <c r="AO1325" s="4"/>
      <c r="AP1325" s="4"/>
      <c r="AQ1325" s="4"/>
      <c r="AR1325" s="4"/>
      <c r="AS1325" s="4"/>
      <c r="AT1325" s="4"/>
      <c r="AU1325" s="4"/>
      <c r="AV1325" s="4"/>
      <c r="AW1325" s="4"/>
      <c r="AX1325" s="4"/>
    </row>
    <row r="1326" spans="34:50" x14ac:dyDescent="0.35">
      <c r="AH1326" s="4"/>
      <c r="AI1326" s="4"/>
      <c r="AJ1326" s="4"/>
      <c r="AK1326" s="4"/>
      <c r="AL1326" s="4"/>
      <c r="AM1326" s="4"/>
      <c r="AN1326" s="4"/>
      <c r="AO1326" s="4"/>
      <c r="AP1326" s="4"/>
      <c r="AQ1326" s="4"/>
      <c r="AR1326" s="4"/>
      <c r="AS1326" s="4"/>
      <c r="AT1326" s="4"/>
      <c r="AU1326" s="4"/>
      <c r="AV1326" s="4"/>
      <c r="AW1326" s="4"/>
      <c r="AX1326" s="4"/>
    </row>
    <row r="1327" spans="34:50" x14ac:dyDescent="0.35">
      <c r="AH1327" s="4"/>
      <c r="AI1327" s="4"/>
      <c r="AJ1327" s="4"/>
      <c r="AK1327" s="4"/>
      <c r="AL1327" s="4"/>
      <c r="AM1327" s="4"/>
      <c r="AN1327" s="4"/>
      <c r="AO1327" s="4"/>
      <c r="AP1327" s="4"/>
      <c r="AQ1327" s="4"/>
      <c r="AR1327" s="4"/>
      <c r="AS1327" s="4"/>
      <c r="AT1327" s="4"/>
      <c r="AU1327" s="4"/>
      <c r="AV1327" s="4"/>
      <c r="AW1327" s="4"/>
      <c r="AX1327" s="4"/>
    </row>
    <row r="1328" spans="34:50" x14ac:dyDescent="0.35">
      <c r="AH1328" s="4"/>
      <c r="AI1328" s="4"/>
      <c r="AJ1328" s="4"/>
      <c r="AK1328" s="4"/>
      <c r="AL1328" s="4"/>
      <c r="AM1328" s="4"/>
      <c r="AN1328" s="4"/>
      <c r="AO1328" s="4"/>
      <c r="AP1328" s="4"/>
      <c r="AQ1328" s="4"/>
      <c r="AR1328" s="4"/>
      <c r="AS1328" s="4"/>
      <c r="AT1328" s="4"/>
      <c r="AU1328" s="4"/>
      <c r="AV1328" s="4"/>
      <c r="AW1328" s="4"/>
      <c r="AX1328" s="4"/>
    </row>
    <row r="1329" spans="34:50" x14ac:dyDescent="0.35">
      <c r="AH1329" s="4"/>
      <c r="AI1329" s="4"/>
      <c r="AJ1329" s="4"/>
      <c r="AK1329" s="4"/>
      <c r="AL1329" s="4"/>
      <c r="AM1329" s="4"/>
      <c r="AN1329" s="4"/>
      <c r="AO1329" s="4"/>
      <c r="AP1329" s="4"/>
      <c r="AQ1329" s="4"/>
      <c r="AR1329" s="4"/>
      <c r="AS1329" s="4"/>
      <c r="AT1329" s="4"/>
      <c r="AU1329" s="4"/>
      <c r="AV1329" s="4"/>
      <c r="AW1329" s="4"/>
      <c r="AX1329" s="4"/>
    </row>
    <row r="1330" spans="34:50" x14ac:dyDescent="0.35">
      <c r="AH1330" s="4"/>
      <c r="AI1330" s="4"/>
      <c r="AJ1330" s="4"/>
      <c r="AK1330" s="4"/>
      <c r="AL1330" s="4"/>
      <c r="AM1330" s="4"/>
      <c r="AN1330" s="4"/>
      <c r="AO1330" s="4"/>
      <c r="AP1330" s="4"/>
      <c r="AQ1330" s="4"/>
      <c r="AR1330" s="4"/>
      <c r="AS1330" s="4"/>
      <c r="AT1330" s="4"/>
      <c r="AU1330" s="4"/>
      <c r="AV1330" s="4"/>
      <c r="AW1330" s="4"/>
      <c r="AX1330" s="4"/>
    </row>
    <row r="1331" spans="34:50" x14ac:dyDescent="0.35">
      <c r="AH1331" s="4"/>
      <c r="AI1331" s="4"/>
      <c r="AJ1331" s="4"/>
      <c r="AK1331" s="4"/>
      <c r="AL1331" s="4"/>
      <c r="AM1331" s="4"/>
      <c r="AN1331" s="4"/>
      <c r="AO1331" s="4"/>
      <c r="AP1331" s="4"/>
      <c r="AQ1331" s="4"/>
      <c r="AR1331" s="4"/>
      <c r="AS1331" s="4"/>
      <c r="AT1331" s="4"/>
      <c r="AU1331" s="4"/>
      <c r="AV1331" s="4"/>
      <c r="AW1331" s="4"/>
      <c r="AX1331" s="4"/>
    </row>
    <row r="1332" spans="34:50" x14ac:dyDescent="0.35">
      <c r="AH1332" s="4"/>
      <c r="AI1332" s="4"/>
      <c r="AJ1332" s="4"/>
      <c r="AK1332" s="4"/>
      <c r="AL1332" s="4"/>
      <c r="AM1332" s="4"/>
      <c r="AN1332" s="4"/>
      <c r="AO1332" s="4"/>
      <c r="AP1332" s="4"/>
      <c r="AQ1332" s="4"/>
      <c r="AR1332" s="4"/>
      <c r="AS1332" s="4"/>
      <c r="AT1332" s="4"/>
      <c r="AU1332" s="4"/>
      <c r="AV1332" s="4"/>
      <c r="AW1332" s="4"/>
      <c r="AX1332" s="4"/>
    </row>
    <row r="1333" spans="34:50" x14ac:dyDescent="0.35">
      <c r="AH1333" s="4"/>
      <c r="AI1333" s="4"/>
      <c r="AJ1333" s="4"/>
      <c r="AK1333" s="4"/>
      <c r="AL1333" s="4"/>
      <c r="AM1333" s="4"/>
      <c r="AN1333" s="4"/>
      <c r="AO1333" s="4"/>
      <c r="AP1333" s="4"/>
      <c r="AQ1333" s="4"/>
      <c r="AR1333" s="4"/>
      <c r="AS1333" s="4"/>
      <c r="AT1333" s="4"/>
      <c r="AU1333" s="4"/>
      <c r="AV1333" s="4"/>
      <c r="AW1333" s="4"/>
      <c r="AX1333" s="4"/>
    </row>
    <row r="1334" spans="34:50" x14ac:dyDescent="0.35">
      <c r="AH1334" s="4"/>
      <c r="AI1334" s="4"/>
      <c r="AJ1334" s="4"/>
      <c r="AK1334" s="4"/>
      <c r="AL1334" s="4"/>
      <c r="AM1334" s="4"/>
      <c r="AN1334" s="4"/>
      <c r="AO1334" s="4"/>
      <c r="AP1334" s="4"/>
      <c r="AQ1334" s="4"/>
      <c r="AR1334" s="4"/>
      <c r="AS1334" s="4"/>
      <c r="AT1334" s="4"/>
      <c r="AU1334" s="4"/>
      <c r="AV1334" s="4"/>
      <c r="AW1334" s="4"/>
      <c r="AX1334" s="4"/>
    </row>
    <row r="1335" spans="34:50" x14ac:dyDescent="0.35">
      <c r="AH1335" s="4"/>
      <c r="AI1335" s="4"/>
      <c r="AJ1335" s="4"/>
      <c r="AK1335" s="4"/>
      <c r="AL1335" s="4"/>
      <c r="AM1335" s="4"/>
      <c r="AN1335" s="4"/>
      <c r="AO1335" s="4"/>
      <c r="AP1335" s="4"/>
      <c r="AQ1335" s="4"/>
      <c r="AR1335" s="4"/>
      <c r="AS1335" s="4"/>
      <c r="AT1335" s="4"/>
      <c r="AU1335" s="4"/>
      <c r="AV1335" s="4"/>
      <c r="AW1335" s="4"/>
      <c r="AX1335" s="4"/>
    </row>
    <row r="1336" spans="34:50" x14ac:dyDescent="0.35">
      <c r="AH1336" s="4"/>
      <c r="AI1336" s="4"/>
      <c r="AJ1336" s="4"/>
      <c r="AK1336" s="4"/>
      <c r="AL1336" s="4"/>
      <c r="AM1336" s="4"/>
      <c r="AN1336" s="4"/>
      <c r="AO1336" s="4"/>
      <c r="AP1336" s="4"/>
      <c r="AQ1336" s="4"/>
      <c r="AR1336" s="4"/>
      <c r="AS1336" s="4"/>
      <c r="AT1336" s="4"/>
      <c r="AU1336" s="4"/>
      <c r="AV1336" s="4"/>
      <c r="AW1336" s="4"/>
      <c r="AX1336" s="4"/>
    </row>
    <row r="1337" spans="34:50" x14ac:dyDescent="0.35">
      <c r="AH1337" s="4"/>
      <c r="AI1337" s="4"/>
      <c r="AJ1337" s="4"/>
      <c r="AK1337" s="4"/>
      <c r="AL1337" s="4"/>
      <c r="AM1337" s="4"/>
      <c r="AN1337" s="4"/>
      <c r="AO1337" s="4"/>
      <c r="AP1337" s="4"/>
      <c r="AQ1337" s="4"/>
      <c r="AR1337" s="4"/>
      <c r="AS1337" s="4"/>
      <c r="AT1337" s="4"/>
      <c r="AU1337" s="4"/>
      <c r="AV1337" s="4"/>
      <c r="AW1337" s="4"/>
      <c r="AX1337" s="4"/>
    </row>
    <row r="1338" spans="34:50" x14ac:dyDescent="0.35">
      <c r="AH1338" s="4"/>
      <c r="AI1338" s="4"/>
      <c r="AJ1338" s="4"/>
      <c r="AK1338" s="4"/>
      <c r="AL1338" s="4"/>
      <c r="AM1338" s="4"/>
      <c r="AN1338" s="4"/>
      <c r="AO1338" s="4"/>
      <c r="AP1338" s="4"/>
      <c r="AQ1338" s="4"/>
      <c r="AR1338" s="4"/>
      <c r="AS1338" s="4"/>
      <c r="AT1338" s="4"/>
      <c r="AU1338" s="4"/>
      <c r="AV1338" s="4"/>
      <c r="AW1338" s="4"/>
      <c r="AX1338" s="4"/>
    </row>
    <row r="1339" spans="34:50" x14ac:dyDescent="0.35">
      <c r="AH1339" s="4"/>
      <c r="AI1339" s="4"/>
      <c r="AJ1339" s="4"/>
      <c r="AK1339" s="4"/>
      <c r="AL1339" s="4"/>
      <c r="AM1339" s="4"/>
      <c r="AN1339" s="4"/>
      <c r="AO1339" s="4"/>
      <c r="AP1339" s="4"/>
      <c r="AQ1339" s="4"/>
      <c r="AR1339" s="4"/>
      <c r="AS1339" s="4"/>
      <c r="AT1339" s="4"/>
      <c r="AU1339" s="4"/>
      <c r="AV1339" s="4"/>
      <c r="AW1339" s="4"/>
      <c r="AX1339" s="4"/>
    </row>
    <row r="1340" spans="34:50" x14ac:dyDescent="0.35">
      <c r="AH1340" s="4"/>
      <c r="AI1340" s="4"/>
      <c r="AJ1340" s="4"/>
      <c r="AK1340" s="4"/>
      <c r="AL1340" s="4"/>
      <c r="AM1340" s="4"/>
      <c r="AN1340" s="4"/>
      <c r="AO1340" s="4"/>
      <c r="AP1340" s="4"/>
      <c r="AQ1340" s="4"/>
      <c r="AR1340" s="4"/>
      <c r="AS1340" s="4"/>
      <c r="AT1340" s="4"/>
      <c r="AU1340" s="4"/>
      <c r="AV1340" s="4"/>
      <c r="AW1340" s="4"/>
      <c r="AX1340" s="4"/>
    </row>
    <row r="1341" spans="34:50" x14ac:dyDescent="0.35">
      <c r="AH1341" s="4"/>
      <c r="AI1341" s="4"/>
      <c r="AJ1341" s="4"/>
      <c r="AK1341" s="4"/>
      <c r="AL1341" s="4"/>
      <c r="AM1341" s="4"/>
      <c r="AN1341" s="4"/>
      <c r="AO1341" s="4"/>
      <c r="AP1341" s="4"/>
      <c r="AQ1341" s="4"/>
      <c r="AR1341" s="4"/>
      <c r="AS1341" s="4"/>
      <c r="AT1341" s="4"/>
      <c r="AU1341" s="4"/>
      <c r="AV1341" s="4"/>
      <c r="AW1341" s="4"/>
      <c r="AX1341" s="4"/>
    </row>
    <row r="1342" spans="34:50" x14ac:dyDescent="0.35">
      <c r="AH1342" s="4"/>
      <c r="AI1342" s="4"/>
      <c r="AJ1342" s="4"/>
      <c r="AK1342" s="4"/>
      <c r="AL1342" s="4"/>
      <c r="AM1342" s="4"/>
      <c r="AN1342" s="4"/>
      <c r="AO1342" s="4"/>
      <c r="AP1342" s="4"/>
      <c r="AQ1342" s="4"/>
      <c r="AR1342" s="4"/>
      <c r="AS1342" s="4"/>
      <c r="AT1342" s="4"/>
      <c r="AU1342" s="4"/>
      <c r="AV1342" s="4"/>
      <c r="AW1342" s="4"/>
      <c r="AX1342" s="4"/>
    </row>
    <row r="1343" spans="34:50" x14ac:dyDescent="0.35">
      <c r="AH1343" s="4"/>
      <c r="AI1343" s="4"/>
      <c r="AJ1343" s="4"/>
      <c r="AK1343" s="4"/>
      <c r="AL1343" s="4"/>
      <c r="AM1343" s="4"/>
      <c r="AN1343" s="4"/>
      <c r="AO1343" s="4"/>
      <c r="AP1343" s="4"/>
      <c r="AQ1343" s="4"/>
      <c r="AR1343" s="4"/>
      <c r="AS1343" s="4"/>
      <c r="AT1343" s="4"/>
      <c r="AU1343" s="4"/>
      <c r="AV1343" s="4"/>
      <c r="AW1343" s="4"/>
      <c r="AX1343" s="4"/>
    </row>
    <row r="1344" spans="34:50" x14ac:dyDescent="0.35">
      <c r="AH1344" s="4"/>
      <c r="AI1344" s="4"/>
      <c r="AJ1344" s="4"/>
      <c r="AK1344" s="4"/>
      <c r="AL1344" s="4"/>
      <c r="AM1344" s="4"/>
      <c r="AN1344" s="4"/>
      <c r="AO1344" s="4"/>
      <c r="AP1344" s="4"/>
      <c r="AQ1344" s="4"/>
      <c r="AR1344" s="4"/>
      <c r="AS1344" s="4"/>
      <c r="AT1344" s="4"/>
      <c r="AU1344" s="4"/>
      <c r="AV1344" s="4"/>
      <c r="AW1344" s="4"/>
      <c r="AX1344" s="4"/>
    </row>
    <row r="1345" spans="34:50" x14ac:dyDescent="0.35">
      <c r="AH1345" s="4"/>
      <c r="AI1345" s="4"/>
      <c r="AJ1345" s="4"/>
      <c r="AK1345" s="4"/>
      <c r="AL1345" s="4"/>
      <c r="AM1345" s="4"/>
      <c r="AN1345" s="4"/>
      <c r="AO1345" s="4"/>
      <c r="AP1345" s="4"/>
      <c r="AQ1345" s="4"/>
      <c r="AR1345" s="4"/>
      <c r="AS1345" s="4"/>
      <c r="AT1345" s="4"/>
      <c r="AU1345" s="4"/>
      <c r="AV1345" s="4"/>
      <c r="AW1345" s="4"/>
      <c r="AX1345" s="4"/>
    </row>
    <row r="1346" spans="34:50" x14ac:dyDescent="0.35">
      <c r="AH1346" s="4"/>
      <c r="AI1346" s="4"/>
      <c r="AJ1346" s="4"/>
      <c r="AK1346" s="4"/>
      <c r="AL1346" s="4"/>
      <c r="AM1346" s="4"/>
      <c r="AN1346" s="4"/>
      <c r="AO1346" s="4"/>
      <c r="AP1346" s="4"/>
      <c r="AQ1346" s="4"/>
      <c r="AR1346" s="4"/>
      <c r="AS1346" s="4"/>
      <c r="AT1346" s="4"/>
      <c r="AU1346" s="4"/>
      <c r="AV1346" s="4"/>
      <c r="AW1346" s="4"/>
      <c r="AX1346" s="4"/>
    </row>
    <row r="1347" spans="34:50" x14ac:dyDescent="0.35">
      <c r="AH1347" s="4"/>
      <c r="AI1347" s="4"/>
      <c r="AJ1347" s="4"/>
      <c r="AK1347" s="4"/>
      <c r="AL1347" s="4"/>
      <c r="AM1347" s="4"/>
      <c r="AN1347" s="4"/>
      <c r="AO1347" s="4"/>
      <c r="AP1347" s="4"/>
      <c r="AQ1347" s="4"/>
      <c r="AR1347" s="4"/>
      <c r="AS1347" s="4"/>
      <c r="AT1347" s="4"/>
      <c r="AU1347" s="4"/>
      <c r="AV1347" s="4"/>
      <c r="AW1347" s="4"/>
      <c r="AX1347" s="4"/>
    </row>
    <row r="1348" spans="34:50" x14ac:dyDescent="0.35">
      <c r="AH1348" s="4"/>
      <c r="AI1348" s="4"/>
      <c r="AJ1348" s="4"/>
      <c r="AK1348" s="4"/>
      <c r="AL1348" s="4"/>
      <c r="AM1348" s="4"/>
      <c r="AN1348" s="4"/>
      <c r="AO1348" s="4"/>
      <c r="AP1348" s="4"/>
      <c r="AQ1348" s="4"/>
      <c r="AR1348" s="4"/>
      <c r="AS1348" s="4"/>
      <c r="AT1348" s="4"/>
      <c r="AU1348" s="4"/>
      <c r="AV1348" s="4"/>
      <c r="AW1348" s="4"/>
      <c r="AX1348" s="4"/>
    </row>
    <row r="1349" spans="34:50" x14ac:dyDescent="0.35">
      <c r="AH1349" s="4"/>
      <c r="AI1349" s="4"/>
      <c r="AJ1349" s="4"/>
      <c r="AK1349" s="4"/>
      <c r="AL1349" s="4"/>
      <c r="AM1349" s="4"/>
      <c r="AN1349" s="4"/>
      <c r="AO1349" s="4"/>
      <c r="AP1349" s="4"/>
      <c r="AQ1349" s="4"/>
      <c r="AR1349" s="4"/>
      <c r="AS1349" s="4"/>
      <c r="AT1349" s="4"/>
      <c r="AU1349" s="4"/>
      <c r="AV1349" s="4"/>
      <c r="AW1349" s="4"/>
      <c r="AX1349" s="4"/>
    </row>
    <row r="1350" spans="34:50" x14ac:dyDescent="0.35">
      <c r="AH1350" s="4"/>
      <c r="AI1350" s="4"/>
      <c r="AJ1350" s="4"/>
      <c r="AK1350" s="4"/>
      <c r="AL1350" s="4"/>
      <c r="AM1350" s="4"/>
      <c r="AN1350" s="4"/>
      <c r="AO1350" s="4"/>
      <c r="AP1350" s="4"/>
      <c r="AQ1350" s="4"/>
      <c r="AR1350" s="4"/>
      <c r="AS1350" s="4"/>
      <c r="AT1350" s="4"/>
      <c r="AU1350" s="4"/>
      <c r="AV1350" s="4"/>
      <c r="AW1350" s="4"/>
      <c r="AX1350" s="4"/>
    </row>
    <row r="1351" spans="34:50" x14ac:dyDescent="0.35">
      <c r="AH1351" s="4"/>
      <c r="AI1351" s="4"/>
      <c r="AJ1351" s="4"/>
      <c r="AK1351" s="4"/>
      <c r="AL1351" s="4"/>
      <c r="AM1351" s="4"/>
      <c r="AN1351" s="4"/>
      <c r="AO1351" s="4"/>
      <c r="AP1351" s="4"/>
      <c r="AQ1351" s="4"/>
      <c r="AR1351" s="4"/>
      <c r="AS1351" s="4"/>
      <c r="AT1351" s="4"/>
      <c r="AU1351" s="4"/>
      <c r="AV1351" s="4"/>
      <c r="AW1351" s="4"/>
      <c r="AX1351" s="4"/>
    </row>
    <row r="1352" spans="34:50" x14ac:dyDescent="0.35">
      <c r="AH1352" s="4"/>
      <c r="AI1352" s="4"/>
      <c r="AJ1352" s="4"/>
      <c r="AK1352" s="4"/>
      <c r="AL1352" s="4"/>
      <c r="AM1352" s="4"/>
      <c r="AN1352" s="4"/>
      <c r="AO1352" s="4"/>
      <c r="AP1352" s="4"/>
      <c r="AQ1352" s="4"/>
      <c r="AR1352" s="4"/>
      <c r="AS1352" s="4"/>
      <c r="AT1352" s="4"/>
      <c r="AU1352" s="4"/>
      <c r="AV1352" s="4"/>
      <c r="AW1352" s="4"/>
      <c r="AX1352" s="4"/>
    </row>
    <row r="1353" spans="34:50" x14ac:dyDescent="0.35">
      <c r="AH1353" s="4"/>
      <c r="AI1353" s="4"/>
      <c r="AJ1353" s="4"/>
      <c r="AK1353" s="4"/>
      <c r="AL1353" s="4"/>
      <c r="AM1353" s="4"/>
      <c r="AN1353" s="4"/>
      <c r="AO1353" s="4"/>
      <c r="AP1353" s="4"/>
      <c r="AQ1353" s="4"/>
      <c r="AR1353" s="4"/>
      <c r="AS1353" s="4"/>
      <c r="AT1353" s="4"/>
      <c r="AU1353" s="4"/>
      <c r="AV1353" s="4"/>
      <c r="AW1353" s="4"/>
      <c r="AX1353" s="4"/>
    </row>
    <row r="1354" spans="34:50" x14ac:dyDescent="0.35">
      <c r="AH1354" s="4"/>
      <c r="AI1354" s="4"/>
      <c r="AJ1354" s="4"/>
      <c r="AK1354" s="4"/>
      <c r="AL1354" s="4"/>
      <c r="AM1354" s="4"/>
      <c r="AN1354" s="4"/>
      <c r="AO1354" s="4"/>
      <c r="AP1354" s="4"/>
      <c r="AQ1354" s="4"/>
      <c r="AR1354" s="4"/>
      <c r="AS1354" s="4"/>
      <c r="AT1354" s="4"/>
      <c r="AU1354" s="4"/>
      <c r="AV1354" s="4"/>
      <c r="AW1354" s="4"/>
      <c r="AX1354" s="4"/>
    </row>
    <row r="1355" spans="34:50" x14ac:dyDescent="0.35">
      <c r="AH1355" s="4"/>
      <c r="AI1355" s="4"/>
      <c r="AJ1355" s="4"/>
      <c r="AK1355" s="4"/>
      <c r="AL1355" s="4"/>
      <c r="AM1355" s="4"/>
      <c r="AN1355" s="4"/>
      <c r="AO1355" s="4"/>
      <c r="AP1355" s="4"/>
      <c r="AQ1355" s="4"/>
      <c r="AR1355" s="4"/>
      <c r="AS1355" s="4"/>
      <c r="AT1355" s="4"/>
      <c r="AU1355" s="4"/>
      <c r="AV1355" s="4"/>
      <c r="AW1355" s="4"/>
      <c r="AX1355" s="4"/>
    </row>
    <row r="1356" spans="34:50" x14ac:dyDescent="0.35">
      <c r="AH1356" s="4"/>
      <c r="AI1356" s="4"/>
      <c r="AJ1356" s="4"/>
      <c r="AK1356" s="4"/>
      <c r="AL1356" s="4"/>
      <c r="AM1356" s="4"/>
      <c r="AN1356" s="4"/>
      <c r="AO1356" s="4"/>
      <c r="AP1356" s="4"/>
      <c r="AQ1356" s="4"/>
      <c r="AR1356" s="4"/>
      <c r="AS1356" s="4"/>
      <c r="AT1356" s="4"/>
      <c r="AU1356" s="4"/>
      <c r="AV1356" s="4"/>
      <c r="AW1356" s="4"/>
      <c r="AX1356" s="4"/>
    </row>
    <row r="1357" spans="34:50" x14ac:dyDescent="0.35">
      <c r="AH1357" s="4"/>
      <c r="AI1357" s="4"/>
      <c r="AJ1357" s="4"/>
      <c r="AK1357" s="4"/>
      <c r="AL1357" s="4"/>
      <c r="AM1357" s="4"/>
      <c r="AN1357" s="4"/>
      <c r="AO1357" s="4"/>
      <c r="AP1357" s="4"/>
      <c r="AQ1357" s="4"/>
      <c r="AR1357" s="4"/>
      <c r="AS1357" s="4"/>
      <c r="AT1357" s="4"/>
      <c r="AU1357" s="4"/>
      <c r="AV1357" s="4"/>
      <c r="AW1357" s="4"/>
      <c r="AX1357" s="4"/>
    </row>
    <row r="1358" spans="34:50" x14ac:dyDescent="0.35">
      <c r="AH1358" s="4"/>
      <c r="AI1358" s="4"/>
      <c r="AJ1358" s="4"/>
      <c r="AK1358" s="4"/>
      <c r="AL1358" s="4"/>
      <c r="AM1358" s="4"/>
      <c r="AN1358" s="4"/>
      <c r="AO1358" s="4"/>
      <c r="AP1358" s="4"/>
      <c r="AQ1358" s="4"/>
      <c r="AR1358" s="4"/>
      <c r="AS1358" s="4"/>
      <c r="AT1358" s="4"/>
      <c r="AU1358" s="4"/>
      <c r="AV1358" s="4"/>
      <c r="AW1358" s="4"/>
      <c r="AX1358" s="4"/>
    </row>
    <row r="1359" spans="34:50" x14ac:dyDescent="0.35">
      <c r="AH1359" s="4"/>
      <c r="AI1359" s="4"/>
      <c r="AJ1359" s="4"/>
      <c r="AK1359" s="4"/>
      <c r="AL1359" s="4"/>
      <c r="AM1359" s="4"/>
      <c r="AN1359" s="4"/>
      <c r="AO1359" s="4"/>
      <c r="AP1359" s="4"/>
      <c r="AQ1359" s="4"/>
      <c r="AR1359" s="4"/>
      <c r="AS1359" s="4"/>
      <c r="AT1359" s="4"/>
      <c r="AU1359" s="4"/>
      <c r="AV1359" s="4"/>
      <c r="AW1359" s="4"/>
      <c r="AX1359" s="4"/>
    </row>
    <row r="1360" spans="34:50" x14ac:dyDescent="0.35">
      <c r="AH1360" s="4"/>
      <c r="AI1360" s="4"/>
      <c r="AJ1360" s="4"/>
      <c r="AK1360" s="4"/>
      <c r="AL1360" s="4"/>
      <c r="AM1360" s="4"/>
      <c r="AN1360" s="4"/>
      <c r="AO1360" s="4"/>
      <c r="AP1360" s="4"/>
      <c r="AQ1360" s="4"/>
      <c r="AR1360" s="4"/>
      <c r="AS1360" s="4"/>
      <c r="AT1360" s="4"/>
      <c r="AU1360" s="4"/>
      <c r="AV1360" s="4"/>
      <c r="AW1360" s="4"/>
      <c r="AX1360" s="4"/>
    </row>
    <row r="1361" spans="34:50" x14ac:dyDescent="0.35">
      <c r="AH1361" s="4"/>
      <c r="AI1361" s="4"/>
      <c r="AJ1361" s="4"/>
      <c r="AK1361" s="4"/>
      <c r="AL1361" s="4"/>
      <c r="AM1361" s="4"/>
      <c r="AN1361" s="4"/>
      <c r="AO1361" s="4"/>
      <c r="AP1361" s="4"/>
      <c r="AQ1361" s="4"/>
      <c r="AR1361" s="4"/>
      <c r="AS1361" s="4"/>
      <c r="AT1361" s="4"/>
      <c r="AU1361" s="4"/>
      <c r="AV1361" s="4"/>
      <c r="AW1361" s="4"/>
      <c r="AX1361" s="4"/>
    </row>
    <row r="1362" spans="34:50" x14ac:dyDescent="0.35">
      <c r="AH1362" s="4"/>
      <c r="AI1362" s="4"/>
      <c r="AJ1362" s="4"/>
      <c r="AK1362" s="4"/>
      <c r="AL1362" s="4"/>
      <c r="AM1362" s="4"/>
      <c r="AN1362" s="4"/>
      <c r="AO1362" s="4"/>
      <c r="AP1362" s="4"/>
      <c r="AQ1362" s="4"/>
      <c r="AR1362" s="4"/>
      <c r="AS1362" s="4"/>
      <c r="AT1362" s="4"/>
      <c r="AU1362" s="4"/>
      <c r="AV1362" s="4"/>
      <c r="AW1362" s="4"/>
      <c r="AX1362" s="4"/>
    </row>
    <row r="1363" spans="34:50" x14ac:dyDescent="0.35">
      <c r="AH1363" s="4"/>
      <c r="AI1363" s="4"/>
      <c r="AJ1363" s="4"/>
      <c r="AK1363" s="4"/>
      <c r="AL1363" s="4"/>
      <c r="AM1363" s="4"/>
      <c r="AN1363" s="4"/>
      <c r="AO1363" s="4"/>
      <c r="AP1363" s="4"/>
      <c r="AQ1363" s="4"/>
      <c r="AR1363" s="4"/>
      <c r="AS1363" s="4"/>
      <c r="AT1363" s="4"/>
      <c r="AU1363" s="4"/>
      <c r="AV1363" s="4"/>
      <c r="AW1363" s="4"/>
      <c r="AX1363" s="4"/>
    </row>
    <row r="1364" spans="34:50" x14ac:dyDescent="0.35">
      <c r="AH1364" s="4"/>
      <c r="AI1364" s="4"/>
      <c r="AJ1364" s="4"/>
      <c r="AK1364" s="4"/>
      <c r="AL1364" s="4"/>
      <c r="AM1364" s="4"/>
      <c r="AN1364" s="4"/>
      <c r="AO1364" s="4"/>
      <c r="AP1364" s="4"/>
      <c r="AQ1364" s="4"/>
      <c r="AR1364" s="4"/>
      <c r="AS1364" s="4"/>
      <c r="AT1364" s="4"/>
      <c r="AU1364" s="4"/>
      <c r="AV1364" s="4"/>
      <c r="AW1364" s="4"/>
      <c r="AX1364" s="4"/>
    </row>
    <row r="1365" spans="34:50" x14ac:dyDescent="0.35">
      <c r="AH1365" s="4"/>
      <c r="AI1365" s="4"/>
      <c r="AJ1365" s="4"/>
      <c r="AK1365" s="4"/>
      <c r="AL1365" s="4"/>
      <c r="AM1365" s="4"/>
      <c r="AN1365" s="4"/>
      <c r="AO1365" s="4"/>
      <c r="AP1365" s="4"/>
      <c r="AQ1365" s="4"/>
      <c r="AR1365" s="4"/>
      <c r="AS1365" s="4"/>
      <c r="AT1365" s="4"/>
      <c r="AU1365" s="4"/>
      <c r="AV1365" s="4"/>
      <c r="AW1365" s="4"/>
      <c r="AX1365" s="4"/>
    </row>
    <row r="1366" spans="34:50" x14ac:dyDescent="0.35">
      <c r="AH1366" s="4"/>
      <c r="AI1366" s="4"/>
      <c r="AJ1366" s="4"/>
      <c r="AK1366" s="4"/>
      <c r="AL1366" s="4"/>
      <c r="AM1366" s="4"/>
      <c r="AN1366" s="4"/>
      <c r="AO1366" s="4"/>
      <c r="AP1366" s="4"/>
      <c r="AQ1366" s="4"/>
      <c r="AR1366" s="4"/>
      <c r="AS1366" s="4"/>
      <c r="AT1366" s="4"/>
      <c r="AU1366" s="4"/>
      <c r="AV1366" s="4"/>
      <c r="AW1366" s="4"/>
      <c r="AX1366" s="4"/>
    </row>
    <row r="1367" spans="34:50" x14ac:dyDescent="0.35">
      <c r="AH1367" s="4"/>
      <c r="AI1367" s="4"/>
      <c r="AJ1367" s="4"/>
      <c r="AK1367" s="4"/>
      <c r="AL1367" s="4"/>
      <c r="AM1367" s="4"/>
      <c r="AN1367" s="4"/>
      <c r="AO1367" s="4"/>
      <c r="AP1367" s="4"/>
      <c r="AQ1367" s="4"/>
      <c r="AR1367" s="4"/>
      <c r="AS1367" s="4"/>
      <c r="AT1367" s="4"/>
      <c r="AU1367" s="4"/>
      <c r="AV1367" s="4"/>
      <c r="AW1367" s="4"/>
      <c r="AX1367" s="4"/>
    </row>
    <row r="1368" spans="34:50" x14ac:dyDescent="0.35">
      <c r="AH1368" s="4"/>
      <c r="AI1368" s="4"/>
      <c r="AJ1368" s="4"/>
      <c r="AK1368" s="4"/>
      <c r="AL1368" s="4"/>
      <c r="AM1368" s="4"/>
      <c r="AN1368" s="4"/>
      <c r="AO1368" s="4"/>
      <c r="AP1368" s="4"/>
      <c r="AQ1368" s="4"/>
      <c r="AR1368" s="4"/>
      <c r="AS1368" s="4"/>
      <c r="AT1368" s="4"/>
      <c r="AU1368" s="4"/>
      <c r="AV1368" s="4"/>
      <c r="AW1368" s="4"/>
      <c r="AX1368" s="4"/>
    </row>
    <row r="1369" spans="34:50" x14ac:dyDescent="0.35">
      <c r="AH1369" s="4"/>
      <c r="AI1369" s="4"/>
      <c r="AJ1369" s="4"/>
      <c r="AK1369" s="4"/>
      <c r="AL1369" s="4"/>
      <c r="AM1369" s="4"/>
      <c r="AN1369" s="4"/>
      <c r="AO1369" s="4"/>
      <c r="AP1369" s="4"/>
      <c r="AQ1369" s="4"/>
      <c r="AR1369" s="4"/>
      <c r="AS1369" s="4"/>
      <c r="AT1369" s="4"/>
      <c r="AU1369" s="4"/>
      <c r="AV1369" s="4"/>
      <c r="AW1369" s="4"/>
      <c r="AX1369" s="4"/>
    </row>
    <row r="1370" spans="34:50" x14ac:dyDescent="0.35">
      <c r="AH1370" s="4"/>
      <c r="AI1370" s="4"/>
      <c r="AJ1370" s="4"/>
      <c r="AK1370" s="4"/>
      <c r="AL1370" s="4"/>
      <c r="AM1370" s="4"/>
      <c r="AN1370" s="4"/>
      <c r="AO1370" s="4"/>
      <c r="AP1370" s="4"/>
      <c r="AQ1370" s="4"/>
      <c r="AR1370" s="4"/>
      <c r="AS1370" s="4"/>
      <c r="AT1370" s="4"/>
      <c r="AU1370" s="4"/>
      <c r="AV1370" s="4"/>
      <c r="AW1370" s="4"/>
      <c r="AX1370" s="4"/>
    </row>
    <row r="1371" spans="34:50" x14ac:dyDescent="0.35">
      <c r="AH1371" s="4"/>
      <c r="AI1371" s="4"/>
      <c r="AJ1371" s="4"/>
      <c r="AK1371" s="4"/>
      <c r="AL1371" s="4"/>
      <c r="AM1371" s="4"/>
      <c r="AN1371" s="4"/>
      <c r="AO1371" s="4"/>
      <c r="AP1371" s="4"/>
      <c r="AQ1371" s="4"/>
      <c r="AR1371" s="4"/>
      <c r="AS1371" s="4"/>
      <c r="AT1371" s="4"/>
      <c r="AU1371" s="4"/>
      <c r="AV1371" s="4"/>
      <c r="AW1371" s="4"/>
      <c r="AX1371" s="4"/>
    </row>
    <row r="1372" spans="34:50" x14ac:dyDescent="0.35">
      <c r="AH1372" s="4"/>
      <c r="AI1372" s="4"/>
      <c r="AJ1372" s="4"/>
      <c r="AK1372" s="4"/>
      <c r="AL1372" s="4"/>
      <c r="AM1372" s="4"/>
      <c r="AN1372" s="4"/>
      <c r="AO1372" s="4"/>
      <c r="AP1372" s="4"/>
      <c r="AQ1372" s="4"/>
      <c r="AR1372" s="4"/>
      <c r="AS1372" s="4"/>
      <c r="AT1372" s="4"/>
      <c r="AU1372" s="4"/>
      <c r="AV1372" s="4"/>
      <c r="AW1372" s="4"/>
      <c r="AX1372" s="4"/>
    </row>
    <row r="1373" spans="34:50" x14ac:dyDescent="0.35">
      <c r="AH1373" s="4"/>
      <c r="AI1373" s="4"/>
      <c r="AJ1373" s="4"/>
      <c r="AK1373" s="4"/>
      <c r="AL1373" s="4"/>
      <c r="AM1373" s="4"/>
      <c r="AN1373" s="4"/>
      <c r="AO1373" s="4"/>
      <c r="AP1373" s="4"/>
      <c r="AQ1373" s="4"/>
      <c r="AR1373" s="4"/>
      <c r="AS1373" s="4"/>
      <c r="AT1373" s="4"/>
      <c r="AU1373" s="4"/>
      <c r="AV1373" s="4"/>
      <c r="AW1373" s="4"/>
      <c r="AX1373" s="4"/>
    </row>
    <row r="1374" spans="34:50" x14ac:dyDescent="0.35">
      <c r="AH1374" s="4"/>
      <c r="AI1374" s="4"/>
      <c r="AJ1374" s="4"/>
      <c r="AK1374" s="4"/>
      <c r="AL1374" s="4"/>
      <c r="AM1374" s="4"/>
      <c r="AN1374" s="4"/>
      <c r="AO1374" s="4"/>
      <c r="AP1374" s="4"/>
      <c r="AQ1374" s="4"/>
      <c r="AR1374" s="4"/>
      <c r="AS1374" s="4"/>
      <c r="AT1374" s="4"/>
      <c r="AU1374" s="4"/>
      <c r="AV1374" s="4"/>
      <c r="AW1374" s="4"/>
      <c r="AX1374" s="4"/>
    </row>
    <row r="1375" spans="34:50" x14ac:dyDescent="0.35">
      <c r="AH1375" s="4"/>
      <c r="AI1375" s="4"/>
      <c r="AJ1375" s="4"/>
      <c r="AK1375" s="4"/>
      <c r="AL1375" s="4"/>
      <c r="AM1375" s="4"/>
      <c r="AN1375" s="4"/>
      <c r="AO1375" s="4"/>
      <c r="AP1375" s="4"/>
      <c r="AQ1375" s="4"/>
      <c r="AR1375" s="4"/>
      <c r="AS1375" s="4"/>
      <c r="AT1375" s="4"/>
      <c r="AU1375" s="4"/>
      <c r="AV1375" s="4"/>
      <c r="AW1375" s="4"/>
      <c r="AX1375" s="4"/>
    </row>
    <row r="1376" spans="34:50" x14ac:dyDescent="0.35">
      <c r="AH1376" s="4"/>
      <c r="AI1376" s="4"/>
      <c r="AJ1376" s="4"/>
      <c r="AK1376" s="4"/>
      <c r="AL1376" s="4"/>
      <c r="AM1376" s="4"/>
      <c r="AN1376" s="4"/>
      <c r="AO1376" s="4"/>
      <c r="AP1376" s="4"/>
      <c r="AQ1376" s="4"/>
      <c r="AR1376" s="4"/>
      <c r="AS1376" s="4"/>
      <c r="AT1376" s="4"/>
      <c r="AU1376" s="4"/>
      <c r="AV1376" s="4"/>
      <c r="AW1376" s="4"/>
      <c r="AX1376" s="4"/>
    </row>
    <row r="1377" spans="34:50" x14ac:dyDescent="0.35">
      <c r="AH1377" s="4"/>
      <c r="AI1377" s="4"/>
      <c r="AJ1377" s="4"/>
      <c r="AK1377" s="4"/>
      <c r="AL1377" s="4"/>
      <c r="AM1377" s="4"/>
      <c r="AN1377" s="4"/>
      <c r="AO1377" s="4"/>
      <c r="AP1377" s="4"/>
      <c r="AQ1377" s="4"/>
      <c r="AR1377" s="4"/>
      <c r="AS1377" s="4"/>
      <c r="AT1377" s="4"/>
      <c r="AU1377" s="4"/>
      <c r="AV1377" s="4"/>
      <c r="AW1377" s="4"/>
      <c r="AX1377" s="4"/>
    </row>
    <row r="1378" spans="34:50" x14ac:dyDescent="0.35">
      <c r="AH1378" s="4"/>
      <c r="AI1378" s="4"/>
      <c r="AJ1378" s="4"/>
      <c r="AK1378" s="4"/>
      <c r="AL1378" s="4"/>
      <c r="AM1378" s="4"/>
      <c r="AN1378" s="4"/>
      <c r="AO1378" s="4"/>
      <c r="AP1378" s="4"/>
      <c r="AQ1378" s="4"/>
      <c r="AR1378" s="4"/>
      <c r="AS1378" s="4"/>
      <c r="AT1378" s="4"/>
      <c r="AU1378" s="4"/>
      <c r="AV1378" s="4"/>
      <c r="AW1378" s="4"/>
      <c r="AX1378" s="4"/>
    </row>
    <row r="1379" spans="34:50" x14ac:dyDescent="0.35">
      <c r="AH1379" s="4"/>
      <c r="AI1379" s="4"/>
      <c r="AJ1379" s="4"/>
      <c r="AK1379" s="4"/>
      <c r="AL1379" s="4"/>
      <c r="AM1379" s="4"/>
      <c r="AN1379" s="4"/>
      <c r="AO1379" s="4"/>
      <c r="AP1379" s="4"/>
      <c r="AQ1379" s="4"/>
      <c r="AR1379" s="4"/>
      <c r="AS1379" s="4"/>
      <c r="AT1379" s="4"/>
      <c r="AU1379" s="4"/>
      <c r="AV1379" s="4"/>
      <c r="AW1379" s="4"/>
      <c r="AX1379" s="4"/>
    </row>
    <row r="1380" spans="34:50" x14ac:dyDescent="0.35">
      <c r="AH1380" s="4"/>
      <c r="AI1380" s="4"/>
      <c r="AJ1380" s="4"/>
      <c r="AK1380" s="4"/>
      <c r="AL1380" s="4"/>
      <c r="AM1380" s="4"/>
      <c r="AN1380" s="4"/>
      <c r="AO1380" s="4"/>
      <c r="AP1380" s="4"/>
      <c r="AQ1380" s="4"/>
      <c r="AR1380" s="4"/>
      <c r="AS1380" s="4"/>
      <c r="AT1380" s="4"/>
      <c r="AU1380" s="4"/>
      <c r="AV1380" s="4"/>
      <c r="AW1380" s="4"/>
      <c r="AX1380" s="4"/>
    </row>
    <row r="1381" spans="34:50" x14ac:dyDescent="0.35">
      <c r="AH1381" s="4"/>
      <c r="AI1381" s="4"/>
      <c r="AJ1381" s="4"/>
      <c r="AK1381" s="4"/>
      <c r="AL1381" s="4"/>
      <c r="AM1381" s="4"/>
      <c r="AN1381" s="4"/>
      <c r="AO1381" s="4"/>
      <c r="AP1381" s="4"/>
      <c r="AQ1381" s="4"/>
      <c r="AR1381" s="4"/>
      <c r="AS1381" s="4"/>
      <c r="AT1381" s="4"/>
      <c r="AU1381" s="4"/>
      <c r="AV1381" s="4"/>
      <c r="AW1381" s="4"/>
      <c r="AX1381" s="4"/>
    </row>
    <row r="1382" spans="34:50" x14ac:dyDescent="0.35">
      <c r="AH1382" s="4"/>
      <c r="AI1382" s="4"/>
      <c r="AJ1382" s="4"/>
      <c r="AK1382" s="4"/>
      <c r="AL1382" s="4"/>
      <c r="AM1382" s="4"/>
      <c r="AN1382" s="4"/>
      <c r="AO1382" s="4"/>
      <c r="AP1382" s="4"/>
      <c r="AQ1382" s="4"/>
      <c r="AR1382" s="4"/>
      <c r="AS1382" s="4"/>
      <c r="AT1382" s="4"/>
      <c r="AU1382" s="4"/>
      <c r="AV1382" s="4"/>
      <c r="AW1382" s="4"/>
      <c r="AX1382" s="4"/>
    </row>
    <row r="1383" spans="34:50" x14ac:dyDescent="0.35">
      <c r="AH1383" s="4"/>
      <c r="AI1383" s="4"/>
      <c r="AJ1383" s="4"/>
      <c r="AK1383" s="4"/>
      <c r="AL1383" s="4"/>
      <c r="AM1383" s="4"/>
      <c r="AN1383" s="4"/>
      <c r="AO1383" s="4"/>
      <c r="AP1383" s="4"/>
      <c r="AQ1383" s="4"/>
      <c r="AR1383" s="4"/>
      <c r="AS1383" s="4"/>
      <c r="AT1383" s="4"/>
      <c r="AU1383" s="4"/>
      <c r="AV1383" s="4"/>
      <c r="AW1383" s="4"/>
      <c r="AX1383" s="4"/>
    </row>
    <row r="1384" spans="34:50" x14ac:dyDescent="0.35">
      <c r="AH1384" s="4"/>
      <c r="AI1384" s="4"/>
      <c r="AJ1384" s="4"/>
      <c r="AK1384" s="4"/>
      <c r="AL1384" s="4"/>
      <c r="AM1384" s="4"/>
      <c r="AN1384" s="4"/>
      <c r="AO1384" s="4"/>
      <c r="AP1384" s="4"/>
      <c r="AQ1384" s="4"/>
      <c r="AR1384" s="4"/>
      <c r="AS1384" s="4"/>
      <c r="AT1384" s="4"/>
      <c r="AU1384" s="4"/>
      <c r="AV1384" s="4"/>
      <c r="AW1384" s="4"/>
      <c r="AX1384" s="4"/>
    </row>
    <row r="1385" spans="34:50" x14ac:dyDescent="0.35">
      <c r="AH1385" s="4"/>
      <c r="AI1385" s="4"/>
      <c r="AJ1385" s="4"/>
      <c r="AK1385" s="4"/>
      <c r="AL1385" s="4"/>
      <c r="AM1385" s="4"/>
      <c r="AN1385" s="4"/>
      <c r="AO1385" s="4"/>
      <c r="AP1385" s="4"/>
      <c r="AQ1385" s="4"/>
      <c r="AR1385" s="4"/>
      <c r="AS1385" s="4"/>
      <c r="AT1385" s="4"/>
      <c r="AU1385" s="4"/>
      <c r="AV1385" s="4"/>
      <c r="AW1385" s="4"/>
      <c r="AX1385" s="4"/>
    </row>
    <row r="1386" spans="34:50" x14ac:dyDescent="0.35">
      <c r="AH1386" s="4"/>
      <c r="AI1386" s="4"/>
      <c r="AJ1386" s="4"/>
      <c r="AK1386" s="4"/>
      <c r="AL1386" s="4"/>
      <c r="AM1386" s="4"/>
      <c r="AN1386" s="4"/>
      <c r="AO1386" s="4"/>
      <c r="AP1386" s="4"/>
      <c r="AQ1386" s="4"/>
      <c r="AR1386" s="4"/>
      <c r="AS1386" s="4"/>
      <c r="AT1386" s="4"/>
      <c r="AU1386" s="4"/>
      <c r="AV1386" s="4"/>
      <c r="AW1386" s="4"/>
      <c r="AX1386" s="4"/>
    </row>
    <row r="1387" spans="34:50" x14ac:dyDescent="0.35">
      <c r="AH1387" s="4"/>
      <c r="AI1387" s="4"/>
      <c r="AJ1387" s="4"/>
      <c r="AK1387" s="4"/>
      <c r="AL1387" s="4"/>
      <c r="AM1387" s="4"/>
      <c r="AN1387" s="4"/>
      <c r="AO1387" s="4"/>
      <c r="AP1387" s="4"/>
      <c r="AQ1387" s="4"/>
      <c r="AR1387" s="4"/>
      <c r="AS1387" s="4"/>
      <c r="AT1387" s="4"/>
      <c r="AU1387" s="4"/>
      <c r="AV1387" s="4"/>
      <c r="AW1387" s="4"/>
      <c r="AX1387" s="4"/>
    </row>
    <row r="1388" spans="34:50" x14ac:dyDescent="0.35">
      <c r="AH1388" s="4"/>
      <c r="AI1388" s="4"/>
      <c r="AJ1388" s="4"/>
      <c r="AK1388" s="4"/>
      <c r="AL1388" s="4"/>
      <c r="AM1388" s="4"/>
      <c r="AN1388" s="4"/>
      <c r="AO1388" s="4"/>
      <c r="AP1388" s="4"/>
      <c r="AQ1388" s="4"/>
      <c r="AR1388" s="4"/>
      <c r="AS1388" s="4"/>
      <c r="AT1388" s="4"/>
      <c r="AU1388" s="4"/>
      <c r="AV1388" s="4"/>
      <c r="AW1388" s="4"/>
      <c r="AX1388" s="4"/>
    </row>
    <row r="1389" spans="34:50" x14ac:dyDescent="0.35">
      <c r="AH1389" s="4"/>
      <c r="AI1389" s="4"/>
      <c r="AJ1389" s="4"/>
      <c r="AK1389" s="4"/>
      <c r="AL1389" s="4"/>
      <c r="AM1389" s="4"/>
      <c r="AN1389" s="4"/>
      <c r="AO1389" s="4"/>
      <c r="AP1389" s="4"/>
      <c r="AQ1389" s="4"/>
      <c r="AR1389" s="4"/>
      <c r="AS1389" s="4"/>
      <c r="AT1389" s="4"/>
      <c r="AU1389" s="4"/>
      <c r="AV1389" s="4"/>
      <c r="AW1389" s="4"/>
      <c r="AX1389" s="4"/>
    </row>
    <row r="1390" spans="34:50" x14ac:dyDescent="0.35">
      <c r="AH1390" s="4"/>
      <c r="AI1390" s="4"/>
      <c r="AJ1390" s="4"/>
      <c r="AK1390" s="4"/>
      <c r="AL1390" s="4"/>
      <c r="AM1390" s="4"/>
      <c r="AN1390" s="4"/>
      <c r="AO1390" s="4"/>
      <c r="AP1390" s="4"/>
      <c r="AQ1390" s="4"/>
      <c r="AR1390" s="4"/>
      <c r="AS1390" s="4"/>
      <c r="AT1390" s="4"/>
      <c r="AU1390" s="4"/>
      <c r="AV1390" s="4"/>
      <c r="AW1390" s="4"/>
      <c r="AX1390" s="4"/>
    </row>
    <row r="1391" spans="34:50" x14ac:dyDescent="0.35">
      <c r="AH1391" s="4"/>
      <c r="AI1391" s="4"/>
      <c r="AJ1391" s="4"/>
      <c r="AK1391" s="4"/>
      <c r="AL1391" s="4"/>
      <c r="AM1391" s="4"/>
      <c r="AN1391" s="4"/>
      <c r="AO1391" s="4"/>
      <c r="AP1391" s="4"/>
      <c r="AQ1391" s="4"/>
      <c r="AR1391" s="4"/>
      <c r="AS1391" s="4"/>
      <c r="AT1391" s="4"/>
      <c r="AU1391" s="4"/>
      <c r="AV1391" s="4"/>
      <c r="AW1391" s="4"/>
      <c r="AX1391" s="4"/>
    </row>
    <row r="1392" spans="34:50" x14ac:dyDescent="0.35">
      <c r="AH1392" s="4"/>
      <c r="AI1392" s="4"/>
      <c r="AJ1392" s="4"/>
      <c r="AK1392" s="4"/>
      <c r="AL1392" s="4"/>
      <c r="AM1392" s="4"/>
      <c r="AN1392" s="4"/>
      <c r="AO1392" s="4"/>
      <c r="AP1392" s="4"/>
      <c r="AQ1392" s="4"/>
      <c r="AR1392" s="4"/>
      <c r="AS1392" s="4"/>
      <c r="AT1392" s="4"/>
      <c r="AU1392" s="4"/>
      <c r="AV1392" s="4"/>
      <c r="AW1392" s="4"/>
      <c r="AX1392" s="4"/>
    </row>
    <row r="1393" spans="34:50" x14ac:dyDescent="0.35">
      <c r="AH1393" s="4"/>
      <c r="AI1393" s="4"/>
      <c r="AJ1393" s="4"/>
      <c r="AK1393" s="4"/>
      <c r="AL1393" s="4"/>
      <c r="AM1393" s="4"/>
      <c r="AN1393" s="4"/>
      <c r="AO1393" s="4"/>
      <c r="AP1393" s="4"/>
      <c r="AQ1393" s="4"/>
      <c r="AR1393" s="4"/>
      <c r="AS1393" s="4"/>
      <c r="AT1393" s="4"/>
      <c r="AU1393" s="4"/>
      <c r="AV1393" s="4"/>
      <c r="AW1393" s="4"/>
      <c r="AX1393" s="4"/>
    </row>
    <row r="1394" spans="34:50" x14ac:dyDescent="0.35">
      <c r="AH1394" s="4"/>
      <c r="AI1394" s="4"/>
      <c r="AJ1394" s="4"/>
      <c r="AK1394" s="4"/>
      <c r="AL1394" s="4"/>
      <c r="AM1394" s="4"/>
      <c r="AN1394" s="4"/>
      <c r="AO1394" s="4"/>
      <c r="AP1394" s="4"/>
      <c r="AQ1394" s="4"/>
      <c r="AR1394" s="4"/>
      <c r="AS1394" s="4"/>
      <c r="AT1394" s="4"/>
      <c r="AU1394" s="4"/>
      <c r="AV1394" s="4"/>
      <c r="AW1394" s="4"/>
      <c r="AX1394" s="4"/>
    </row>
    <row r="1395" spans="34:50" x14ac:dyDescent="0.35">
      <c r="AH1395" s="4"/>
      <c r="AI1395" s="4"/>
      <c r="AJ1395" s="4"/>
      <c r="AK1395" s="4"/>
      <c r="AL1395" s="4"/>
      <c r="AM1395" s="4"/>
      <c r="AN1395" s="4"/>
      <c r="AO1395" s="4"/>
      <c r="AP1395" s="4"/>
      <c r="AQ1395" s="4"/>
      <c r="AR1395" s="4"/>
      <c r="AS1395" s="4"/>
      <c r="AT1395" s="4"/>
      <c r="AU1395" s="4"/>
      <c r="AV1395" s="4"/>
      <c r="AW1395" s="4"/>
      <c r="AX1395" s="4"/>
    </row>
    <row r="1396" spans="34:50" x14ac:dyDescent="0.35">
      <c r="AH1396" s="4"/>
      <c r="AI1396" s="4"/>
      <c r="AJ1396" s="4"/>
      <c r="AK1396" s="4"/>
      <c r="AL1396" s="4"/>
      <c r="AM1396" s="4"/>
      <c r="AN1396" s="4"/>
      <c r="AO1396" s="4"/>
      <c r="AP1396" s="4"/>
      <c r="AQ1396" s="4"/>
      <c r="AR1396" s="4"/>
      <c r="AS1396" s="4"/>
      <c r="AT1396" s="4"/>
      <c r="AU1396" s="4"/>
      <c r="AV1396" s="4"/>
      <c r="AW1396" s="4"/>
      <c r="AX1396" s="4"/>
    </row>
    <row r="1397" spans="34:50" x14ac:dyDescent="0.35">
      <c r="AH1397" s="4"/>
      <c r="AI1397" s="4"/>
      <c r="AJ1397" s="4"/>
      <c r="AK1397" s="4"/>
      <c r="AL1397" s="4"/>
      <c r="AM1397" s="4"/>
      <c r="AN1397" s="4"/>
      <c r="AO1397" s="4"/>
      <c r="AP1397" s="4"/>
      <c r="AQ1397" s="4"/>
      <c r="AR1397" s="4"/>
      <c r="AS1397" s="4"/>
      <c r="AT1397" s="4"/>
      <c r="AU1397" s="4"/>
      <c r="AV1397" s="4"/>
      <c r="AW1397" s="4"/>
      <c r="AX1397" s="4"/>
    </row>
    <row r="1398" spans="34:50" x14ac:dyDescent="0.35">
      <c r="AH1398" s="4"/>
      <c r="AI1398" s="4"/>
      <c r="AJ1398" s="4"/>
      <c r="AK1398" s="4"/>
      <c r="AL1398" s="4"/>
      <c r="AM1398" s="4"/>
      <c r="AN1398" s="4"/>
      <c r="AO1398" s="4"/>
      <c r="AP1398" s="4"/>
      <c r="AQ1398" s="4"/>
      <c r="AR1398" s="4"/>
      <c r="AS1398" s="4"/>
      <c r="AT1398" s="4"/>
      <c r="AU1398" s="4"/>
      <c r="AV1398" s="4"/>
      <c r="AW1398" s="4"/>
      <c r="AX1398" s="4"/>
    </row>
    <row r="1399" spans="34:50" x14ac:dyDescent="0.35">
      <c r="AH1399" s="4"/>
      <c r="AI1399" s="4"/>
      <c r="AJ1399" s="4"/>
      <c r="AK1399" s="4"/>
      <c r="AL1399" s="4"/>
      <c r="AM1399" s="4"/>
      <c r="AN1399" s="4"/>
      <c r="AO1399" s="4"/>
      <c r="AP1399" s="4"/>
      <c r="AQ1399" s="4"/>
      <c r="AR1399" s="4"/>
      <c r="AS1399" s="4"/>
      <c r="AT1399" s="4"/>
      <c r="AU1399" s="4"/>
      <c r="AV1399" s="4"/>
      <c r="AW1399" s="4"/>
      <c r="AX1399" s="4"/>
    </row>
    <row r="1400" spans="34:50" x14ac:dyDescent="0.35">
      <c r="AH1400" s="4"/>
      <c r="AI1400" s="4"/>
      <c r="AJ1400" s="4"/>
      <c r="AK1400" s="4"/>
      <c r="AL1400" s="4"/>
      <c r="AM1400" s="4"/>
      <c r="AN1400" s="4"/>
      <c r="AO1400" s="4"/>
      <c r="AP1400" s="4"/>
      <c r="AQ1400" s="4"/>
      <c r="AR1400" s="4"/>
      <c r="AS1400" s="4"/>
      <c r="AT1400" s="4"/>
      <c r="AU1400" s="4"/>
      <c r="AV1400" s="4"/>
      <c r="AW1400" s="4"/>
      <c r="AX1400" s="4"/>
    </row>
    <row r="1401" spans="34:50" x14ac:dyDescent="0.35">
      <c r="AH1401" s="4"/>
      <c r="AI1401" s="4"/>
      <c r="AJ1401" s="4"/>
      <c r="AK1401" s="4"/>
      <c r="AL1401" s="4"/>
      <c r="AM1401" s="4"/>
      <c r="AN1401" s="4"/>
      <c r="AO1401" s="4"/>
      <c r="AP1401" s="4"/>
      <c r="AQ1401" s="4"/>
      <c r="AR1401" s="4"/>
      <c r="AS1401" s="4"/>
      <c r="AT1401" s="4"/>
      <c r="AU1401" s="4"/>
      <c r="AV1401" s="4"/>
      <c r="AW1401" s="4"/>
      <c r="AX1401" s="4"/>
    </row>
    <row r="1402" spans="34:50" x14ac:dyDescent="0.35">
      <c r="AH1402" s="4"/>
      <c r="AI1402" s="4"/>
      <c r="AJ1402" s="4"/>
      <c r="AK1402" s="4"/>
      <c r="AL1402" s="4"/>
      <c r="AM1402" s="4"/>
      <c r="AN1402" s="4"/>
      <c r="AO1402" s="4"/>
      <c r="AP1402" s="4"/>
      <c r="AQ1402" s="4"/>
      <c r="AR1402" s="4"/>
      <c r="AS1402" s="4"/>
      <c r="AT1402" s="4"/>
      <c r="AU1402" s="4"/>
      <c r="AV1402" s="4"/>
      <c r="AW1402" s="4"/>
      <c r="AX1402" s="4"/>
    </row>
    <row r="1403" spans="34:50" x14ac:dyDescent="0.35">
      <c r="AH1403" s="4"/>
      <c r="AI1403" s="4"/>
      <c r="AJ1403" s="4"/>
      <c r="AK1403" s="4"/>
      <c r="AL1403" s="4"/>
      <c r="AM1403" s="4"/>
      <c r="AN1403" s="4"/>
      <c r="AO1403" s="4"/>
      <c r="AP1403" s="4"/>
      <c r="AQ1403" s="4"/>
      <c r="AR1403" s="4"/>
      <c r="AS1403" s="4"/>
      <c r="AT1403" s="4"/>
      <c r="AU1403" s="4"/>
      <c r="AV1403" s="4"/>
      <c r="AW1403" s="4"/>
      <c r="AX1403" s="4"/>
    </row>
    <row r="1404" spans="34:50" x14ac:dyDescent="0.35">
      <c r="AH1404" s="4"/>
      <c r="AI1404" s="4"/>
      <c r="AJ1404" s="4"/>
      <c r="AK1404" s="4"/>
      <c r="AL1404" s="4"/>
      <c r="AM1404" s="4"/>
      <c r="AN1404" s="4"/>
      <c r="AO1404" s="4"/>
      <c r="AP1404" s="4"/>
      <c r="AQ1404" s="4"/>
      <c r="AR1404" s="4"/>
      <c r="AS1404" s="4"/>
      <c r="AT1404" s="4"/>
      <c r="AU1404" s="4"/>
      <c r="AV1404" s="4"/>
      <c r="AW1404" s="4"/>
      <c r="AX1404" s="4"/>
    </row>
    <row r="1405" spans="34:50" x14ac:dyDescent="0.35">
      <c r="AH1405" s="4"/>
      <c r="AI1405" s="4"/>
      <c r="AJ1405" s="4"/>
      <c r="AK1405" s="4"/>
      <c r="AL1405" s="4"/>
      <c r="AM1405" s="4"/>
      <c r="AN1405" s="4"/>
      <c r="AO1405" s="4"/>
      <c r="AP1405" s="4"/>
      <c r="AQ1405" s="4"/>
      <c r="AR1405" s="4"/>
      <c r="AS1405" s="4"/>
      <c r="AT1405" s="4"/>
      <c r="AU1405" s="4"/>
      <c r="AV1405" s="4"/>
      <c r="AW1405" s="4"/>
      <c r="AX1405" s="4"/>
    </row>
    <row r="1406" spans="34:50" x14ac:dyDescent="0.35">
      <c r="AH1406" s="4"/>
      <c r="AI1406" s="4"/>
      <c r="AJ1406" s="4"/>
      <c r="AK1406" s="4"/>
      <c r="AL1406" s="4"/>
      <c r="AM1406" s="4"/>
      <c r="AN1406" s="4"/>
      <c r="AO1406" s="4"/>
      <c r="AP1406" s="4"/>
      <c r="AQ1406" s="4"/>
      <c r="AR1406" s="4"/>
      <c r="AS1406" s="4"/>
      <c r="AT1406" s="4"/>
      <c r="AU1406" s="4"/>
      <c r="AV1406" s="4"/>
      <c r="AW1406" s="4"/>
      <c r="AX1406" s="4"/>
    </row>
    <row r="1407" spans="34:50" x14ac:dyDescent="0.35">
      <c r="AH1407" s="4"/>
      <c r="AI1407" s="4"/>
      <c r="AJ1407" s="4"/>
      <c r="AK1407" s="4"/>
      <c r="AL1407" s="4"/>
      <c r="AM1407" s="4"/>
      <c r="AN1407" s="4"/>
      <c r="AO1407" s="4"/>
      <c r="AP1407" s="4"/>
      <c r="AQ1407" s="4"/>
      <c r="AR1407" s="4"/>
      <c r="AS1407" s="4"/>
      <c r="AT1407" s="4"/>
      <c r="AU1407" s="4"/>
      <c r="AV1407" s="4"/>
      <c r="AW1407" s="4"/>
      <c r="AX1407" s="4"/>
    </row>
    <row r="1408" spans="34:50" x14ac:dyDescent="0.35">
      <c r="AH1408" s="4"/>
      <c r="AI1408" s="4"/>
      <c r="AJ1408" s="4"/>
      <c r="AK1408" s="4"/>
      <c r="AL1408" s="4"/>
      <c r="AM1408" s="4"/>
      <c r="AN1408" s="4"/>
      <c r="AO1408" s="4"/>
      <c r="AP1408" s="4"/>
      <c r="AQ1408" s="4"/>
      <c r="AR1408" s="4"/>
      <c r="AS1408" s="4"/>
      <c r="AT1408" s="4"/>
      <c r="AU1408" s="4"/>
      <c r="AV1408" s="4"/>
      <c r="AW1408" s="4"/>
      <c r="AX1408" s="4"/>
    </row>
    <row r="1409" spans="34:50" x14ac:dyDescent="0.35">
      <c r="AH1409" s="4"/>
      <c r="AI1409" s="4"/>
      <c r="AJ1409" s="4"/>
      <c r="AK1409" s="4"/>
      <c r="AL1409" s="4"/>
      <c r="AM1409" s="4"/>
      <c r="AN1409" s="4"/>
      <c r="AO1409" s="4"/>
      <c r="AP1409" s="4"/>
      <c r="AQ1409" s="4"/>
      <c r="AR1409" s="4"/>
      <c r="AS1409" s="4"/>
      <c r="AT1409" s="4"/>
      <c r="AU1409" s="4"/>
      <c r="AV1409" s="4"/>
      <c r="AW1409" s="4"/>
      <c r="AX1409" s="4"/>
    </row>
    <row r="1410" spans="34:50" x14ac:dyDescent="0.35">
      <c r="AH1410" s="4"/>
      <c r="AI1410" s="4"/>
      <c r="AJ1410" s="4"/>
      <c r="AK1410" s="4"/>
      <c r="AL1410" s="4"/>
      <c r="AM1410" s="4"/>
      <c r="AN1410" s="4"/>
      <c r="AO1410" s="4"/>
      <c r="AP1410" s="4"/>
      <c r="AQ1410" s="4"/>
      <c r="AR1410" s="4"/>
      <c r="AS1410" s="4"/>
      <c r="AT1410" s="4"/>
      <c r="AU1410" s="4"/>
      <c r="AV1410" s="4"/>
      <c r="AW1410" s="4"/>
      <c r="AX1410" s="4"/>
    </row>
    <row r="1411" spans="34:50" x14ac:dyDescent="0.35">
      <c r="AH1411" s="4"/>
      <c r="AI1411" s="4"/>
      <c r="AJ1411" s="4"/>
      <c r="AK1411" s="4"/>
      <c r="AL1411" s="4"/>
      <c r="AM1411" s="4"/>
      <c r="AN1411" s="4"/>
      <c r="AO1411" s="4"/>
      <c r="AP1411" s="4"/>
      <c r="AQ1411" s="4"/>
      <c r="AR1411" s="4"/>
      <c r="AS1411" s="4"/>
      <c r="AT1411" s="4"/>
      <c r="AU1411" s="4"/>
      <c r="AV1411" s="4"/>
      <c r="AW1411" s="4"/>
      <c r="AX1411" s="4"/>
    </row>
    <row r="1412" spans="34:50" x14ac:dyDescent="0.35">
      <c r="AH1412" s="4"/>
      <c r="AI1412" s="4"/>
      <c r="AJ1412" s="4"/>
      <c r="AK1412" s="4"/>
      <c r="AL1412" s="4"/>
      <c r="AM1412" s="4"/>
      <c r="AN1412" s="4"/>
      <c r="AO1412" s="4"/>
      <c r="AP1412" s="4"/>
      <c r="AQ1412" s="4"/>
      <c r="AR1412" s="4"/>
      <c r="AS1412" s="4"/>
      <c r="AT1412" s="4"/>
      <c r="AU1412" s="4"/>
      <c r="AV1412" s="4"/>
      <c r="AW1412" s="4"/>
      <c r="AX1412" s="4"/>
    </row>
    <row r="1413" spans="34:50" x14ac:dyDescent="0.35">
      <c r="AH1413" s="4"/>
      <c r="AI1413" s="4"/>
      <c r="AJ1413" s="4"/>
      <c r="AK1413" s="4"/>
      <c r="AL1413" s="4"/>
      <c r="AM1413" s="4"/>
      <c r="AN1413" s="4"/>
      <c r="AO1413" s="4"/>
      <c r="AP1413" s="4"/>
      <c r="AQ1413" s="4"/>
      <c r="AR1413" s="4"/>
      <c r="AS1413" s="4"/>
      <c r="AT1413" s="4"/>
      <c r="AU1413" s="4"/>
      <c r="AV1413" s="4"/>
      <c r="AW1413" s="4"/>
      <c r="AX1413" s="4"/>
    </row>
    <row r="1414" spans="34:50" x14ac:dyDescent="0.35">
      <c r="AH1414" s="4"/>
      <c r="AI1414" s="4"/>
      <c r="AJ1414" s="4"/>
      <c r="AK1414" s="4"/>
      <c r="AL1414" s="4"/>
      <c r="AM1414" s="4"/>
      <c r="AN1414" s="4"/>
      <c r="AO1414" s="4"/>
      <c r="AP1414" s="4"/>
      <c r="AQ1414" s="4"/>
      <c r="AR1414" s="4"/>
      <c r="AS1414" s="4"/>
      <c r="AT1414" s="4"/>
      <c r="AU1414" s="4"/>
      <c r="AV1414" s="4"/>
      <c r="AW1414" s="4"/>
      <c r="AX1414" s="4"/>
    </row>
    <row r="1415" spans="34:50" x14ac:dyDescent="0.35">
      <c r="AH1415" s="4"/>
      <c r="AI1415" s="4"/>
      <c r="AJ1415" s="4"/>
      <c r="AK1415" s="4"/>
      <c r="AL1415" s="4"/>
      <c r="AM1415" s="4"/>
      <c r="AN1415" s="4"/>
      <c r="AO1415" s="4"/>
      <c r="AP1415" s="4"/>
      <c r="AQ1415" s="4"/>
      <c r="AR1415" s="4"/>
      <c r="AS1415" s="4"/>
      <c r="AT1415" s="4"/>
      <c r="AU1415" s="4"/>
      <c r="AV1415" s="4"/>
      <c r="AW1415" s="4"/>
      <c r="AX1415" s="4"/>
    </row>
    <row r="1416" spans="34:50" x14ac:dyDescent="0.35">
      <c r="AH1416" s="4"/>
      <c r="AI1416" s="4"/>
      <c r="AJ1416" s="4"/>
      <c r="AK1416" s="4"/>
      <c r="AL1416" s="4"/>
      <c r="AM1416" s="4"/>
      <c r="AN1416" s="4"/>
      <c r="AO1416" s="4"/>
      <c r="AP1416" s="4"/>
      <c r="AQ1416" s="4"/>
      <c r="AR1416" s="4"/>
      <c r="AS1416" s="4"/>
      <c r="AT1416" s="4"/>
      <c r="AU1416" s="4"/>
      <c r="AV1416" s="4"/>
      <c r="AW1416" s="4"/>
      <c r="AX1416" s="4"/>
    </row>
    <row r="1417" spans="34:50" x14ac:dyDescent="0.35">
      <c r="AH1417" s="4"/>
      <c r="AI1417" s="4"/>
      <c r="AJ1417" s="4"/>
      <c r="AK1417" s="4"/>
      <c r="AL1417" s="4"/>
      <c r="AM1417" s="4"/>
      <c r="AN1417" s="4"/>
      <c r="AO1417" s="4"/>
      <c r="AP1417" s="4"/>
      <c r="AQ1417" s="4"/>
      <c r="AR1417" s="4"/>
      <c r="AS1417" s="4"/>
      <c r="AT1417" s="4"/>
      <c r="AU1417" s="4"/>
      <c r="AV1417" s="4"/>
      <c r="AW1417" s="4"/>
      <c r="AX1417" s="4"/>
    </row>
    <row r="1418" spans="34:50" x14ac:dyDescent="0.35">
      <c r="AH1418" s="4"/>
      <c r="AI1418" s="4"/>
      <c r="AJ1418" s="4"/>
      <c r="AK1418" s="4"/>
      <c r="AL1418" s="4"/>
      <c r="AM1418" s="4"/>
      <c r="AN1418" s="4"/>
      <c r="AO1418" s="4"/>
      <c r="AP1418" s="4"/>
      <c r="AQ1418" s="4"/>
      <c r="AR1418" s="4"/>
      <c r="AS1418" s="4"/>
      <c r="AT1418" s="4"/>
      <c r="AU1418" s="4"/>
      <c r="AV1418" s="4"/>
      <c r="AW1418" s="4"/>
      <c r="AX1418" s="4"/>
    </row>
    <row r="1419" spans="34:50" x14ac:dyDescent="0.35">
      <c r="AH1419" s="4"/>
      <c r="AI1419" s="4"/>
      <c r="AJ1419" s="4"/>
      <c r="AK1419" s="4"/>
      <c r="AL1419" s="4"/>
      <c r="AM1419" s="4"/>
      <c r="AN1419" s="4"/>
      <c r="AO1419" s="4"/>
      <c r="AP1419" s="4"/>
      <c r="AQ1419" s="4"/>
      <c r="AR1419" s="4"/>
      <c r="AS1419" s="4"/>
      <c r="AT1419" s="4"/>
      <c r="AU1419" s="4"/>
      <c r="AV1419" s="4"/>
      <c r="AW1419" s="4"/>
      <c r="AX1419" s="4"/>
    </row>
    <row r="1420" spans="34:50" x14ac:dyDescent="0.35">
      <c r="AH1420" s="4"/>
      <c r="AI1420" s="4"/>
      <c r="AJ1420" s="4"/>
      <c r="AK1420" s="4"/>
      <c r="AL1420" s="4"/>
      <c r="AM1420" s="4"/>
      <c r="AN1420" s="4"/>
      <c r="AO1420" s="4"/>
      <c r="AP1420" s="4"/>
      <c r="AQ1420" s="4"/>
      <c r="AR1420" s="4"/>
      <c r="AS1420" s="4"/>
      <c r="AT1420" s="4"/>
      <c r="AU1420" s="4"/>
      <c r="AV1420" s="4"/>
      <c r="AW1420" s="4"/>
      <c r="AX1420" s="4"/>
    </row>
    <row r="1421" spans="34:50" x14ac:dyDescent="0.35">
      <c r="AH1421" s="4"/>
      <c r="AI1421" s="4"/>
      <c r="AJ1421" s="4"/>
      <c r="AK1421" s="4"/>
      <c r="AL1421" s="4"/>
      <c r="AM1421" s="4"/>
      <c r="AN1421" s="4"/>
      <c r="AO1421" s="4"/>
      <c r="AP1421" s="4"/>
      <c r="AQ1421" s="4"/>
      <c r="AR1421" s="4"/>
      <c r="AS1421" s="4"/>
      <c r="AT1421" s="4"/>
      <c r="AU1421" s="4"/>
      <c r="AV1421" s="4"/>
      <c r="AW1421" s="4"/>
      <c r="AX1421" s="4"/>
    </row>
    <row r="1422" spans="34:50" x14ac:dyDescent="0.35">
      <c r="AH1422" s="4"/>
      <c r="AI1422" s="4"/>
      <c r="AJ1422" s="4"/>
      <c r="AK1422" s="4"/>
      <c r="AL1422" s="4"/>
      <c r="AM1422" s="4"/>
      <c r="AN1422" s="4"/>
      <c r="AO1422" s="4"/>
      <c r="AP1422" s="4"/>
      <c r="AQ1422" s="4"/>
      <c r="AR1422" s="4"/>
      <c r="AS1422" s="4"/>
      <c r="AT1422" s="4"/>
      <c r="AU1422" s="4"/>
      <c r="AV1422" s="4"/>
      <c r="AW1422" s="4"/>
      <c r="AX1422" s="4"/>
    </row>
    <row r="1423" spans="34:50" x14ac:dyDescent="0.35">
      <c r="AH1423" s="4"/>
      <c r="AI1423" s="4"/>
      <c r="AJ1423" s="4"/>
      <c r="AK1423" s="4"/>
      <c r="AL1423" s="4"/>
      <c r="AM1423" s="4"/>
      <c r="AN1423" s="4"/>
      <c r="AO1423" s="4"/>
      <c r="AP1423" s="4"/>
      <c r="AQ1423" s="4"/>
      <c r="AR1423" s="4"/>
      <c r="AS1423" s="4"/>
      <c r="AT1423" s="4"/>
      <c r="AU1423" s="4"/>
      <c r="AV1423" s="4"/>
      <c r="AW1423" s="4"/>
      <c r="AX1423" s="4"/>
    </row>
    <row r="1424" spans="34:50" x14ac:dyDescent="0.35">
      <c r="AH1424" s="4"/>
      <c r="AI1424" s="4"/>
      <c r="AJ1424" s="4"/>
      <c r="AK1424" s="4"/>
      <c r="AL1424" s="4"/>
      <c r="AM1424" s="4"/>
      <c r="AN1424" s="4"/>
      <c r="AO1424" s="4"/>
      <c r="AP1424" s="4"/>
      <c r="AQ1424" s="4"/>
      <c r="AR1424" s="4"/>
      <c r="AS1424" s="4"/>
      <c r="AT1424" s="4"/>
      <c r="AU1424" s="4"/>
      <c r="AV1424" s="4"/>
      <c r="AW1424" s="4"/>
      <c r="AX1424" s="4"/>
    </row>
    <row r="1425" spans="34:50" x14ac:dyDescent="0.35">
      <c r="AH1425" s="4"/>
      <c r="AI1425" s="4"/>
      <c r="AJ1425" s="4"/>
      <c r="AK1425" s="4"/>
      <c r="AL1425" s="4"/>
      <c r="AM1425" s="4"/>
      <c r="AN1425" s="4"/>
      <c r="AO1425" s="4"/>
      <c r="AP1425" s="4"/>
      <c r="AQ1425" s="4"/>
      <c r="AR1425" s="4"/>
      <c r="AS1425" s="4"/>
      <c r="AT1425" s="4"/>
      <c r="AU1425" s="4"/>
      <c r="AV1425" s="4"/>
      <c r="AW1425" s="4"/>
      <c r="AX1425" s="4"/>
    </row>
    <row r="1426" spans="34:50" x14ac:dyDescent="0.35">
      <c r="AH1426" s="4"/>
      <c r="AI1426" s="4"/>
      <c r="AJ1426" s="4"/>
      <c r="AK1426" s="4"/>
      <c r="AL1426" s="4"/>
      <c r="AM1426" s="4"/>
      <c r="AN1426" s="4"/>
      <c r="AO1426" s="4"/>
      <c r="AP1426" s="4"/>
      <c r="AQ1426" s="4"/>
      <c r="AR1426" s="4"/>
      <c r="AS1426" s="4"/>
      <c r="AT1426" s="4"/>
      <c r="AU1426" s="4"/>
      <c r="AV1426" s="4"/>
      <c r="AW1426" s="4"/>
      <c r="AX1426" s="4"/>
    </row>
    <row r="1427" spans="34:50" x14ac:dyDescent="0.35">
      <c r="AH1427" s="4"/>
      <c r="AI1427" s="4"/>
      <c r="AJ1427" s="4"/>
      <c r="AK1427" s="4"/>
      <c r="AL1427" s="4"/>
      <c r="AM1427" s="4"/>
      <c r="AN1427" s="4"/>
      <c r="AO1427" s="4"/>
      <c r="AP1427" s="4"/>
      <c r="AQ1427" s="4"/>
      <c r="AR1427" s="4"/>
      <c r="AS1427" s="4"/>
      <c r="AT1427" s="4"/>
      <c r="AU1427" s="4"/>
      <c r="AV1427" s="4"/>
      <c r="AW1427" s="4"/>
      <c r="AX1427" s="4"/>
    </row>
    <row r="1428" spans="34:50" x14ac:dyDescent="0.35">
      <c r="AH1428" s="4"/>
      <c r="AI1428" s="4"/>
      <c r="AJ1428" s="4"/>
      <c r="AK1428" s="4"/>
      <c r="AL1428" s="4"/>
      <c r="AM1428" s="4"/>
      <c r="AN1428" s="4"/>
      <c r="AO1428" s="4"/>
      <c r="AP1428" s="4"/>
      <c r="AQ1428" s="4"/>
      <c r="AR1428" s="4"/>
      <c r="AS1428" s="4"/>
      <c r="AT1428" s="4"/>
      <c r="AU1428" s="4"/>
      <c r="AV1428" s="4"/>
      <c r="AW1428" s="4"/>
      <c r="AX1428" s="4"/>
    </row>
    <row r="1429" spans="34:50" x14ac:dyDescent="0.35">
      <c r="AH1429" s="4"/>
      <c r="AI1429" s="4"/>
      <c r="AJ1429" s="4"/>
      <c r="AK1429" s="4"/>
      <c r="AL1429" s="4"/>
      <c r="AM1429" s="4"/>
      <c r="AN1429" s="4"/>
      <c r="AO1429" s="4"/>
      <c r="AP1429" s="4"/>
      <c r="AQ1429" s="4"/>
      <c r="AR1429" s="4"/>
      <c r="AS1429" s="4"/>
      <c r="AT1429" s="4"/>
      <c r="AU1429" s="4"/>
      <c r="AV1429" s="4"/>
      <c r="AW1429" s="4"/>
      <c r="AX1429" s="4"/>
    </row>
    <row r="1430" spans="34:50" x14ac:dyDescent="0.35">
      <c r="AH1430" s="4"/>
      <c r="AI1430" s="4"/>
      <c r="AJ1430" s="4"/>
      <c r="AK1430" s="4"/>
      <c r="AL1430" s="4"/>
      <c r="AM1430" s="4"/>
      <c r="AN1430" s="4"/>
      <c r="AO1430" s="4"/>
      <c r="AP1430" s="4"/>
      <c r="AQ1430" s="4"/>
      <c r="AR1430" s="4"/>
      <c r="AS1430" s="4"/>
      <c r="AT1430" s="4"/>
      <c r="AU1430" s="4"/>
      <c r="AV1430" s="4"/>
      <c r="AW1430" s="4"/>
      <c r="AX1430" s="4"/>
    </row>
    <row r="1431" spans="34:50" x14ac:dyDescent="0.35">
      <c r="AH1431" s="4"/>
      <c r="AI1431" s="4"/>
      <c r="AJ1431" s="4"/>
      <c r="AK1431" s="4"/>
      <c r="AL1431" s="4"/>
      <c r="AM1431" s="4"/>
      <c r="AN1431" s="4"/>
      <c r="AO1431" s="4"/>
      <c r="AP1431" s="4"/>
      <c r="AQ1431" s="4"/>
      <c r="AR1431" s="4"/>
      <c r="AS1431" s="4"/>
      <c r="AT1431" s="4"/>
      <c r="AU1431" s="4"/>
      <c r="AV1431" s="4"/>
      <c r="AW1431" s="4"/>
      <c r="AX1431" s="4"/>
    </row>
    <row r="1432" spans="34:50" x14ac:dyDescent="0.35">
      <c r="AH1432" s="4"/>
      <c r="AI1432" s="4"/>
      <c r="AJ1432" s="4"/>
      <c r="AK1432" s="4"/>
      <c r="AL1432" s="4"/>
      <c r="AM1432" s="4"/>
      <c r="AN1432" s="4"/>
      <c r="AO1432" s="4"/>
      <c r="AP1432" s="4"/>
      <c r="AQ1432" s="4"/>
      <c r="AR1432" s="4"/>
      <c r="AS1432" s="4"/>
      <c r="AT1432" s="4"/>
      <c r="AU1432" s="4"/>
      <c r="AV1432" s="4"/>
      <c r="AW1432" s="4"/>
      <c r="AX1432" s="4"/>
    </row>
    <row r="1433" spans="34:50" x14ac:dyDescent="0.35">
      <c r="AH1433" s="4"/>
      <c r="AI1433" s="4"/>
      <c r="AJ1433" s="4"/>
      <c r="AK1433" s="4"/>
      <c r="AL1433" s="4"/>
      <c r="AM1433" s="4"/>
      <c r="AN1433" s="4"/>
      <c r="AO1433" s="4"/>
      <c r="AP1433" s="4"/>
      <c r="AQ1433" s="4"/>
      <c r="AR1433" s="4"/>
      <c r="AS1433" s="4"/>
      <c r="AT1433" s="4"/>
      <c r="AU1433" s="4"/>
      <c r="AV1433" s="4"/>
      <c r="AW1433" s="4"/>
      <c r="AX1433" s="4"/>
    </row>
    <row r="1434" spans="34:50" x14ac:dyDescent="0.35">
      <c r="AH1434" s="4"/>
      <c r="AI1434" s="4"/>
      <c r="AJ1434" s="4"/>
      <c r="AK1434" s="4"/>
      <c r="AL1434" s="4"/>
      <c r="AM1434" s="4"/>
      <c r="AN1434" s="4"/>
      <c r="AO1434" s="4"/>
      <c r="AP1434" s="4"/>
      <c r="AQ1434" s="4"/>
      <c r="AR1434" s="4"/>
      <c r="AS1434" s="4"/>
      <c r="AT1434" s="4"/>
      <c r="AU1434" s="4"/>
      <c r="AV1434" s="4"/>
      <c r="AW1434" s="4"/>
      <c r="AX1434" s="4"/>
    </row>
    <row r="1435" spans="34:50" x14ac:dyDescent="0.35">
      <c r="AH1435" s="4"/>
      <c r="AI1435" s="4"/>
      <c r="AJ1435" s="4"/>
      <c r="AK1435" s="4"/>
      <c r="AL1435" s="4"/>
      <c r="AM1435" s="4"/>
      <c r="AN1435" s="4"/>
      <c r="AO1435" s="4"/>
      <c r="AP1435" s="4"/>
      <c r="AQ1435" s="4"/>
      <c r="AR1435" s="4"/>
      <c r="AS1435" s="4"/>
      <c r="AT1435" s="4"/>
      <c r="AU1435" s="4"/>
      <c r="AV1435" s="4"/>
      <c r="AW1435" s="4"/>
      <c r="AX1435" s="4"/>
    </row>
    <row r="1436" spans="34:50" x14ac:dyDescent="0.35">
      <c r="AH1436" s="4"/>
      <c r="AI1436" s="4"/>
      <c r="AJ1436" s="4"/>
      <c r="AK1436" s="4"/>
      <c r="AL1436" s="4"/>
      <c r="AM1436" s="4"/>
      <c r="AN1436" s="4"/>
      <c r="AO1436" s="4"/>
      <c r="AP1436" s="4"/>
      <c r="AQ1436" s="4"/>
      <c r="AR1436" s="4"/>
      <c r="AS1436" s="4"/>
      <c r="AT1436" s="4"/>
      <c r="AU1436" s="4"/>
      <c r="AV1436" s="4"/>
      <c r="AW1436" s="4"/>
      <c r="AX1436" s="4"/>
    </row>
    <row r="1437" spans="34:50" x14ac:dyDescent="0.35">
      <c r="AH1437" s="4"/>
      <c r="AI1437" s="4"/>
      <c r="AJ1437" s="4"/>
      <c r="AK1437" s="4"/>
      <c r="AL1437" s="4"/>
      <c r="AM1437" s="4"/>
      <c r="AN1437" s="4"/>
      <c r="AO1437" s="4"/>
      <c r="AP1437" s="4"/>
      <c r="AQ1437" s="4"/>
      <c r="AR1437" s="4"/>
      <c r="AS1437" s="4"/>
      <c r="AT1437" s="4"/>
      <c r="AU1437" s="4"/>
      <c r="AV1437" s="4"/>
      <c r="AW1437" s="4"/>
      <c r="AX1437" s="4"/>
    </row>
    <row r="1438" spans="34:50" x14ac:dyDescent="0.35">
      <c r="AH1438" s="4"/>
      <c r="AI1438" s="4"/>
      <c r="AJ1438" s="4"/>
      <c r="AK1438" s="4"/>
      <c r="AL1438" s="4"/>
      <c r="AM1438" s="4"/>
      <c r="AN1438" s="4"/>
      <c r="AO1438" s="4"/>
      <c r="AP1438" s="4"/>
      <c r="AQ1438" s="4"/>
      <c r="AR1438" s="4"/>
      <c r="AS1438" s="4"/>
      <c r="AT1438" s="4"/>
      <c r="AU1438" s="4"/>
      <c r="AV1438" s="4"/>
      <c r="AW1438" s="4"/>
      <c r="AX1438" s="4"/>
    </row>
    <row r="1439" spans="34:50" x14ac:dyDescent="0.35">
      <c r="AH1439" s="4"/>
      <c r="AI1439" s="4"/>
      <c r="AJ1439" s="4"/>
      <c r="AK1439" s="4"/>
      <c r="AL1439" s="4"/>
      <c r="AM1439" s="4"/>
      <c r="AN1439" s="4"/>
      <c r="AO1439" s="4"/>
      <c r="AP1439" s="4"/>
      <c r="AQ1439" s="4"/>
      <c r="AR1439" s="4"/>
      <c r="AS1439" s="4"/>
      <c r="AT1439" s="4"/>
      <c r="AU1439" s="4"/>
      <c r="AV1439" s="4"/>
      <c r="AW1439" s="4"/>
      <c r="AX1439" s="4"/>
    </row>
    <row r="1440" spans="34:50" x14ac:dyDescent="0.35">
      <c r="AH1440" s="4"/>
      <c r="AI1440" s="4"/>
      <c r="AJ1440" s="4"/>
      <c r="AK1440" s="4"/>
      <c r="AL1440" s="4"/>
      <c r="AM1440" s="4"/>
      <c r="AN1440" s="4"/>
      <c r="AO1440" s="4"/>
      <c r="AP1440" s="4"/>
      <c r="AQ1440" s="4"/>
      <c r="AR1440" s="4"/>
      <c r="AS1440" s="4"/>
      <c r="AT1440" s="4"/>
      <c r="AU1440" s="4"/>
      <c r="AV1440" s="4"/>
      <c r="AW1440" s="4"/>
      <c r="AX1440" s="4"/>
    </row>
    <row r="1441" spans="34:50" x14ac:dyDescent="0.35">
      <c r="AH1441" s="4"/>
      <c r="AI1441" s="4"/>
      <c r="AJ1441" s="4"/>
      <c r="AK1441" s="4"/>
      <c r="AL1441" s="4"/>
      <c r="AM1441" s="4"/>
      <c r="AN1441" s="4"/>
      <c r="AO1441" s="4"/>
      <c r="AP1441" s="4"/>
      <c r="AQ1441" s="4"/>
      <c r="AR1441" s="4"/>
      <c r="AS1441" s="4"/>
      <c r="AT1441" s="4"/>
      <c r="AU1441" s="4"/>
      <c r="AV1441" s="4"/>
      <c r="AW1441" s="4"/>
      <c r="AX1441" s="4"/>
    </row>
    <row r="1442" spans="34:50" x14ac:dyDescent="0.35">
      <c r="AH1442" s="4"/>
      <c r="AI1442" s="4"/>
      <c r="AJ1442" s="4"/>
      <c r="AK1442" s="4"/>
      <c r="AL1442" s="4"/>
      <c r="AM1442" s="4"/>
      <c r="AN1442" s="4"/>
      <c r="AO1442" s="4"/>
      <c r="AP1442" s="4"/>
      <c r="AQ1442" s="4"/>
      <c r="AR1442" s="4"/>
      <c r="AS1442" s="4"/>
      <c r="AT1442" s="4"/>
      <c r="AU1442" s="4"/>
      <c r="AV1442" s="4"/>
      <c r="AW1442" s="4"/>
      <c r="AX1442" s="4"/>
    </row>
    <row r="1443" spans="34:50" x14ac:dyDescent="0.35">
      <c r="AH1443" s="4"/>
      <c r="AI1443" s="4"/>
      <c r="AJ1443" s="4"/>
      <c r="AK1443" s="4"/>
      <c r="AL1443" s="4"/>
      <c r="AM1443" s="4"/>
      <c r="AN1443" s="4"/>
      <c r="AO1443" s="4"/>
      <c r="AP1443" s="4"/>
      <c r="AQ1443" s="4"/>
      <c r="AR1443" s="4"/>
      <c r="AS1443" s="4"/>
      <c r="AT1443" s="4"/>
      <c r="AU1443" s="4"/>
      <c r="AV1443" s="4"/>
      <c r="AW1443" s="4"/>
      <c r="AX1443" s="4"/>
    </row>
    <row r="1444" spans="34:50" x14ac:dyDescent="0.35">
      <c r="AH1444" s="4"/>
      <c r="AI1444" s="4"/>
      <c r="AJ1444" s="4"/>
      <c r="AK1444" s="4"/>
      <c r="AL1444" s="4"/>
      <c r="AM1444" s="4"/>
      <c r="AN1444" s="4"/>
      <c r="AO1444" s="4"/>
      <c r="AP1444" s="4"/>
      <c r="AQ1444" s="4"/>
      <c r="AR1444" s="4"/>
      <c r="AS1444" s="4"/>
      <c r="AT1444" s="4"/>
      <c r="AU1444" s="4"/>
      <c r="AV1444" s="4"/>
      <c r="AW1444" s="4"/>
      <c r="AX1444" s="4"/>
    </row>
    <row r="1445" spans="34:50" x14ac:dyDescent="0.35">
      <c r="AH1445" s="4"/>
      <c r="AI1445" s="4"/>
      <c r="AJ1445" s="4"/>
      <c r="AK1445" s="4"/>
      <c r="AL1445" s="4"/>
      <c r="AM1445" s="4"/>
      <c r="AN1445" s="4"/>
      <c r="AO1445" s="4"/>
      <c r="AP1445" s="4"/>
      <c r="AQ1445" s="4"/>
      <c r="AR1445" s="4"/>
      <c r="AS1445" s="4"/>
      <c r="AT1445" s="4"/>
      <c r="AU1445" s="4"/>
      <c r="AV1445" s="4"/>
      <c r="AW1445" s="4"/>
      <c r="AX1445" s="4"/>
    </row>
    <row r="1446" spans="34:50" x14ac:dyDescent="0.35">
      <c r="AH1446" s="4"/>
      <c r="AI1446" s="4"/>
      <c r="AJ1446" s="4"/>
      <c r="AK1446" s="4"/>
      <c r="AL1446" s="4"/>
      <c r="AM1446" s="4"/>
      <c r="AN1446" s="4"/>
      <c r="AO1446" s="4"/>
      <c r="AP1446" s="4"/>
      <c r="AQ1446" s="4"/>
      <c r="AR1446" s="4"/>
      <c r="AS1446" s="4"/>
      <c r="AT1446" s="4"/>
      <c r="AU1446" s="4"/>
      <c r="AV1446" s="4"/>
      <c r="AW1446" s="4"/>
      <c r="AX1446" s="4"/>
    </row>
    <row r="1447" spans="34:50" x14ac:dyDescent="0.35">
      <c r="AH1447" s="4"/>
      <c r="AI1447" s="4"/>
      <c r="AJ1447" s="4"/>
      <c r="AK1447" s="4"/>
      <c r="AL1447" s="4"/>
      <c r="AM1447" s="4"/>
      <c r="AN1447" s="4"/>
      <c r="AO1447" s="4"/>
      <c r="AP1447" s="4"/>
      <c r="AQ1447" s="4"/>
      <c r="AR1447" s="4"/>
      <c r="AS1447" s="4"/>
      <c r="AT1447" s="4"/>
      <c r="AU1447" s="4"/>
      <c r="AV1447" s="4"/>
      <c r="AW1447" s="4"/>
      <c r="AX1447" s="4"/>
    </row>
    <row r="1448" spans="34:50" x14ac:dyDescent="0.35">
      <c r="AH1448" s="4"/>
      <c r="AI1448" s="4"/>
      <c r="AJ1448" s="4"/>
      <c r="AK1448" s="4"/>
      <c r="AL1448" s="4"/>
      <c r="AM1448" s="4"/>
      <c r="AN1448" s="4"/>
      <c r="AO1448" s="4"/>
      <c r="AP1448" s="4"/>
      <c r="AQ1448" s="4"/>
      <c r="AR1448" s="4"/>
      <c r="AS1448" s="4"/>
      <c r="AT1448" s="4"/>
      <c r="AU1448" s="4"/>
      <c r="AV1448" s="4"/>
      <c r="AW1448" s="4"/>
      <c r="AX1448" s="4"/>
    </row>
    <row r="1449" spans="34:50" x14ac:dyDescent="0.35">
      <c r="AH1449" s="4"/>
      <c r="AI1449" s="4"/>
      <c r="AJ1449" s="4"/>
      <c r="AK1449" s="4"/>
      <c r="AL1449" s="4"/>
      <c r="AM1449" s="4"/>
      <c r="AN1449" s="4"/>
      <c r="AO1449" s="4"/>
      <c r="AP1449" s="4"/>
      <c r="AQ1449" s="4"/>
      <c r="AR1449" s="4"/>
      <c r="AS1449" s="4"/>
      <c r="AT1449" s="4"/>
      <c r="AU1449" s="4"/>
      <c r="AV1449" s="4"/>
      <c r="AW1449" s="4"/>
      <c r="AX1449" s="4"/>
    </row>
    <row r="1450" spans="34:50" x14ac:dyDescent="0.35">
      <c r="AH1450" s="4"/>
      <c r="AI1450" s="4"/>
      <c r="AJ1450" s="4"/>
      <c r="AK1450" s="4"/>
      <c r="AL1450" s="4"/>
      <c r="AM1450" s="4"/>
      <c r="AN1450" s="4"/>
      <c r="AO1450" s="4"/>
      <c r="AP1450" s="4"/>
      <c r="AQ1450" s="4"/>
      <c r="AR1450" s="4"/>
      <c r="AS1450" s="4"/>
      <c r="AT1450" s="4"/>
      <c r="AU1450" s="4"/>
      <c r="AV1450" s="4"/>
      <c r="AW1450" s="4"/>
      <c r="AX1450" s="4"/>
    </row>
    <row r="1451" spans="34:50" x14ac:dyDescent="0.35">
      <c r="AH1451" s="4"/>
      <c r="AI1451" s="4"/>
      <c r="AJ1451" s="4"/>
      <c r="AK1451" s="4"/>
      <c r="AL1451" s="4"/>
      <c r="AM1451" s="4"/>
      <c r="AN1451" s="4"/>
      <c r="AO1451" s="4"/>
      <c r="AP1451" s="4"/>
      <c r="AQ1451" s="4"/>
      <c r="AR1451" s="4"/>
      <c r="AS1451" s="4"/>
      <c r="AT1451" s="4"/>
      <c r="AU1451" s="4"/>
      <c r="AV1451" s="4"/>
      <c r="AW1451" s="4"/>
      <c r="AX1451" s="4"/>
    </row>
    <row r="1452" spans="34:50" x14ac:dyDescent="0.35">
      <c r="AH1452" s="4"/>
      <c r="AI1452" s="4"/>
      <c r="AJ1452" s="4"/>
      <c r="AK1452" s="4"/>
      <c r="AL1452" s="4"/>
      <c r="AM1452" s="4"/>
      <c r="AN1452" s="4"/>
      <c r="AO1452" s="4"/>
      <c r="AP1452" s="4"/>
      <c r="AQ1452" s="4"/>
      <c r="AR1452" s="4"/>
      <c r="AS1452" s="4"/>
      <c r="AT1452" s="4"/>
      <c r="AU1452" s="4"/>
      <c r="AV1452" s="4"/>
      <c r="AW1452" s="4"/>
      <c r="AX1452" s="4"/>
    </row>
    <row r="1453" spans="34:50" x14ac:dyDescent="0.35">
      <c r="AH1453" s="4"/>
      <c r="AI1453" s="4"/>
      <c r="AJ1453" s="4"/>
      <c r="AK1453" s="4"/>
      <c r="AL1453" s="4"/>
      <c r="AM1453" s="4"/>
      <c r="AN1453" s="4"/>
      <c r="AO1453" s="4"/>
      <c r="AP1453" s="4"/>
      <c r="AQ1453" s="4"/>
      <c r="AR1453" s="4"/>
      <c r="AS1453" s="4"/>
      <c r="AT1453" s="4"/>
      <c r="AU1453" s="4"/>
      <c r="AV1453" s="4"/>
      <c r="AW1453" s="4"/>
      <c r="AX1453" s="4"/>
    </row>
    <row r="1454" spans="34:50" x14ac:dyDescent="0.35">
      <c r="AH1454" s="4"/>
      <c r="AI1454" s="4"/>
      <c r="AJ1454" s="4"/>
      <c r="AK1454" s="4"/>
      <c r="AL1454" s="4"/>
      <c r="AM1454" s="4"/>
      <c r="AN1454" s="4"/>
      <c r="AO1454" s="4"/>
      <c r="AP1454" s="4"/>
      <c r="AQ1454" s="4"/>
      <c r="AR1454" s="4"/>
      <c r="AS1454" s="4"/>
      <c r="AT1454" s="4"/>
      <c r="AU1454" s="4"/>
      <c r="AV1454" s="4"/>
      <c r="AW1454" s="4"/>
      <c r="AX1454" s="4"/>
    </row>
    <row r="1455" spans="34:50" x14ac:dyDescent="0.35">
      <c r="AH1455" s="4"/>
      <c r="AI1455" s="4"/>
      <c r="AJ1455" s="4"/>
      <c r="AK1455" s="4"/>
      <c r="AL1455" s="4"/>
      <c r="AM1455" s="4"/>
      <c r="AN1455" s="4"/>
      <c r="AO1455" s="4"/>
      <c r="AP1455" s="4"/>
      <c r="AQ1455" s="4"/>
      <c r="AR1455" s="4"/>
      <c r="AS1455" s="4"/>
      <c r="AT1455" s="4"/>
      <c r="AU1455" s="4"/>
      <c r="AV1455" s="4"/>
      <c r="AW1455" s="4"/>
      <c r="AX1455" s="4"/>
    </row>
    <row r="1456" spans="34:50" x14ac:dyDescent="0.35">
      <c r="AH1456" s="4"/>
      <c r="AI1456" s="4"/>
      <c r="AJ1456" s="4"/>
      <c r="AK1456" s="4"/>
      <c r="AL1456" s="4"/>
      <c r="AM1456" s="4"/>
      <c r="AN1456" s="4"/>
      <c r="AO1456" s="4"/>
      <c r="AP1456" s="4"/>
      <c r="AQ1456" s="4"/>
      <c r="AR1456" s="4"/>
      <c r="AS1456" s="4"/>
      <c r="AT1456" s="4"/>
      <c r="AU1456" s="4"/>
      <c r="AV1456" s="4"/>
      <c r="AW1456" s="4"/>
      <c r="AX1456" s="4"/>
    </row>
    <row r="1457" spans="34:50" x14ac:dyDescent="0.35">
      <c r="AH1457" s="4"/>
      <c r="AI1457" s="4"/>
      <c r="AJ1457" s="4"/>
      <c r="AK1457" s="4"/>
      <c r="AL1457" s="4"/>
      <c r="AM1457" s="4"/>
      <c r="AN1457" s="4"/>
      <c r="AO1457" s="4"/>
      <c r="AP1457" s="4"/>
      <c r="AQ1457" s="4"/>
      <c r="AR1457" s="4"/>
      <c r="AS1457" s="4"/>
      <c r="AT1457" s="4"/>
      <c r="AU1457" s="4"/>
      <c r="AV1457" s="4"/>
      <c r="AW1457" s="4"/>
      <c r="AX1457" s="4"/>
    </row>
    <row r="1458" spans="34:50" x14ac:dyDescent="0.35">
      <c r="AH1458" s="4"/>
      <c r="AI1458" s="4"/>
      <c r="AJ1458" s="4"/>
      <c r="AK1458" s="4"/>
      <c r="AL1458" s="4"/>
      <c r="AM1458" s="4"/>
      <c r="AN1458" s="4"/>
      <c r="AO1458" s="4"/>
      <c r="AP1458" s="4"/>
      <c r="AQ1458" s="4"/>
      <c r="AR1458" s="4"/>
      <c r="AS1458" s="4"/>
      <c r="AT1458" s="4"/>
      <c r="AU1458" s="4"/>
      <c r="AV1458" s="4"/>
      <c r="AW1458" s="4"/>
      <c r="AX1458" s="4"/>
    </row>
    <row r="1459" spans="34:50" x14ac:dyDescent="0.35">
      <c r="AH1459" s="4"/>
      <c r="AI1459" s="4"/>
      <c r="AJ1459" s="4"/>
      <c r="AK1459" s="4"/>
      <c r="AL1459" s="4"/>
      <c r="AM1459" s="4"/>
      <c r="AN1459" s="4"/>
      <c r="AO1459" s="4"/>
      <c r="AP1459" s="4"/>
      <c r="AQ1459" s="4"/>
      <c r="AR1459" s="4"/>
      <c r="AS1459" s="4"/>
      <c r="AT1459" s="4"/>
      <c r="AU1459" s="4"/>
      <c r="AV1459" s="4"/>
      <c r="AW1459" s="4"/>
      <c r="AX1459" s="4"/>
    </row>
    <row r="1460" spans="34:50" x14ac:dyDescent="0.35">
      <c r="AH1460" s="4"/>
      <c r="AI1460" s="4"/>
      <c r="AJ1460" s="4"/>
      <c r="AK1460" s="4"/>
      <c r="AL1460" s="4"/>
      <c r="AM1460" s="4"/>
      <c r="AN1460" s="4"/>
      <c r="AO1460" s="4"/>
      <c r="AP1460" s="4"/>
      <c r="AQ1460" s="4"/>
      <c r="AR1460" s="4"/>
      <c r="AS1460" s="4"/>
      <c r="AT1460" s="4"/>
      <c r="AU1460" s="4"/>
      <c r="AV1460" s="4"/>
      <c r="AW1460" s="4"/>
      <c r="AX1460" s="4"/>
    </row>
    <row r="1461" spans="34:50" x14ac:dyDescent="0.35">
      <c r="AH1461" s="4"/>
      <c r="AI1461" s="4"/>
      <c r="AJ1461" s="4"/>
      <c r="AK1461" s="4"/>
      <c r="AL1461" s="4"/>
      <c r="AM1461" s="4"/>
      <c r="AN1461" s="4"/>
      <c r="AO1461" s="4"/>
      <c r="AP1461" s="4"/>
      <c r="AQ1461" s="4"/>
      <c r="AR1461" s="4"/>
      <c r="AS1461" s="4"/>
      <c r="AT1461" s="4"/>
      <c r="AU1461" s="4"/>
      <c r="AV1461" s="4"/>
      <c r="AW1461" s="4"/>
      <c r="AX1461" s="4"/>
    </row>
    <row r="1462" spans="34:50" x14ac:dyDescent="0.35">
      <c r="AH1462" s="4"/>
      <c r="AI1462" s="4"/>
      <c r="AJ1462" s="4"/>
      <c r="AK1462" s="4"/>
      <c r="AL1462" s="4"/>
      <c r="AM1462" s="4"/>
      <c r="AN1462" s="4"/>
      <c r="AO1462" s="4"/>
      <c r="AP1462" s="4"/>
      <c r="AQ1462" s="4"/>
      <c r="AR1462" s="4"/>
      <c r="AS1462" s="4"/>
      <c r="AT1462" s="4"/>
      <c r="AU1462" s="4"/>
      <c r="AV1462" s="4"/>
      <c r="AW1462" s="4"/>
      <c r="AX1462" s="4"/>
    </row>
    <row r="1463" spans="34:50" x14ac:dyDescent="0.35">
      <c r="AH1463" s="4"/>
      <c r="AI1463" s="4"/>
      <c r="AJ1463" s="4"/>
      <c r="AK1463" s="4"/>
      <c r="AL1463" s="4"/>
      <c r="AM1463" s="4"/>
      <c r="AN1463" s="4"/>
      <c r="AO1463" s="4"/>
      <c r="AP1463" s="4"/>
      <c r="AQ1463" s="4"/>
      <c r="AR1463" s="4"/>
      <c r="AS1463" s="4"/>
      <c r="AT1463" s="4"/>
      <c r="AU1463" s="4"/>
      <c r="AV1463" s="4"/>
      <c r="AW1463" s="4"/>
      <c r="AX1463" s="4"/>
    </row>
    <row r="1464" spans="34:50" x14ac:dyDescent="0.35">
      <c r="AH1464" s="4"/>
      <c r="AI1464" s="4"/>
      <c r="AJ1464" s="4"/>
      <c r="AK1464" s="4"/>
      <c r="AL1464" s="4"/>
      <c r="AM1464" s="4"/>
      <c r="AN1464" s="4"/>
      <c r="AO1464" s="4"/>
      <c r="AP1464" s="4"/>
      <c r="AQ1464" s="4"/>
      <c r="AR1464" s="4"/>
      <c r="AS1464" s="4"/>
      <c r="AT1464" s="4"/>
      <c r="AU1464" s="4"/>
      <c r="AV1464" s="4"/>
      <c r="AW1464" s="4"/>
      <c r="AX1464" s="4"/>
    </row>
    <row r="1465" spans="34:50" x14ac:dyDescent="0.35">
      <c r="AH1465" s="4"/>
      <c r="AI1465" s="4"/>
      <c r="AJ1465" s="4"/>
      <c r="AK1465" s="4"/>
      <c r="AL1465" s="4"/>
      <c r="AM1465" s="4"/>
      <c r="AN1465" s="4"/>
      <c r="AO1465" s="4"/>
      <c r="AP1465" s="4"/>
      <c r="AQ1465" s="4"/>
      <c r="AR1465" s="4"/>
      <c r="AS1465" s="4"/>
      <c r="AT1465" s="4"/>
      <c r="AU1465" s="4"/>
      <c r="AV1465" s="4"/>
      <c r="AW1465" s="4"/>
      <c r="AX1465" s="4"/>
    </row>
    <row r="1466" spans="34:50" x14ac:dyDescent="0.35">
      <c r="AH1466" s="4"/>
      <c r="AI1466" s="4"/>
      <c r="AJ1466" s="4"/>
      <c r="AK1466" s="4"/>
      <c r="AL1466" s="4"/>
      <c r="AM1466" s="4"/>
      <c r="AN1466" s="4"/>
      <c r="AO1466" s="4"/>
      <c r="AP1466" s="4"/>
      <c r="AQ1466" s="4"/>
      <c r="AR1466" s="4"/>
      <c r="AS1466" s="4"/>
      <c r="AT1466" s="4"/>
      <c r="AU1466" s="4"/>
      <c r="AV1466" s="4"/>
      <c r="AW1466" s="4"/>
      <c r="AX1466" s="4"/>
    </row>
    <row r="1467" spans="34:50" x14ac:dyDescent="0.35">
      <c r="AH1467" s="4"/>
      <c r="AI1467" s="4"/>
      <c r="AJ1467" s="4"/>
      <c r="AK1467" s="4"/>
      <c r="AL1467" s="4"/>
      <c r="AM1467" s="4"/>
      <c r="AN1467" s="4"/>
      <c r="AO1467" s="4"/>
      <c r="AP1467" s="4"/>
      <c r="AQ1467" s="4"/>
      <c r="AR1467" s="4"/>
      <c r="AS1467" s="4"/>
      <c r="AT1467" s="4"/>
      <c r="AU1467" s="4"/>
      <c r="AV1467" s="4"/>
      <c r="AW1467" s="4"/>
      <c r="AX1467" s="4"/>
    </row>
    <row r="1468" spans="34:50" x14ac:dyDescent="0.35">
      <c r="AH1468" s="4"/>
      <c r="AI1468" s="4"/>
      <c r="AJ1468" s="4"/>
      <c r="AK1468" s="4"/>
      <c r="AL1468" s="4"/>
      <c r="AM1468" s="4"/>
      <c r="AN1468" s="4"/>
      <c r="AO1468" s="4"/>
      <c r="AP1468" s="4"/>
      <c r="AQ1468" s="4"/>
      <c r="AR1468" s="4"/>
      <c r="AS1468" s="4"/>
      <c r="AT1468" s="4"/>
      <c r="AU1468" s="4"/>
      <c r="AV1468" s="4"/>
      <c r="AW1468" s="4"/>
      <c r="AX1468" s="4"/>
    </row>
    <row r="1469" spans="34:50" x14ac:dyDescent="0.35">
      <c r="AH1469" s="4"/>
      <c r="AI1469" s="4"/>
      <c r="AJ1469" s="4"/>
      <c r="AK1469" s="4"/>
      <c r="AL1469" s="4"/>
      <c r="AM1469" s="4"/>
      <c r="AN1469" s="4"/>
      <c r="AO1469" s="4"/>
      <c r="AP1469" s="4"/>
      <c r="AQ1469" s="4"/>
      <c r="AR1469" s="4"/>
      <c r="AS1469" s="4"/>
      <c r="AT1469" s="4"/>
      <c r="AU1469" s="4"/>
      <c r="AV1469" s="4"/>
      <c r="AW1469" s="4"/>
      <c r="AX1469" s="4"/>
    </row>
    <row r="1470" spans="34:50" x14ac:dyDescent="0.35">
      <c r="AH1470" s="4"/>
      <c r="AI1470" s="4"/>
      <c r="AJ1470" s="4"/>
      <c r="AK1470" s="4"/>
      <c r="AL1470" s="4"/>
      <c r="AM1470" s="4"/>
      <c r="AN1470" s="4"/>
      <c r="AO1470" s="4"/>
      <c r="AP1470" s="4"/>
      <c r="AQ1470" s="4"/>
      <c r="AR1470" s="4"/>
      <c r="AS1470" s="4"/>
      <c r="AT1470" s="4"/>
      <c r="AU1470" s="4"/>
      <c r="AV1470" s="4"/>
      <c r="AW1470" s="4"/>
      <c r="AX1470" s="4"/>
    </row>
    <row r="1471" spans="34:50" x14ac:dyDescent="0.35">
      <c r="AH1471" s="4"/>
      <c r="AI1471" s="4"/>
      <c r="AJ1471" s="4"/>
      <c r="AK1471" s="4"/>
      <c r="AL1471" s="4"/>
      <c r="AM1471" s="4"/>
      <c r="AN1471" s="4"/>
      <c r="AO1471" s="4"/>
      <c r="AP1471" s="4"/>
      <c r="AQ1471" s="4"/>
      <c r="AR1471" s="4"/>
      <c r="AS1471" s="4"/>
      <c r="AT1471" s="4"/>
      <c r="AU1471" s="4"/>
      <c r="AV1471" s="4"/>
      <c r="AW1471" s="4"/>
      <c r="AX1471" s="4"/>
    </row>
    <row r="1472" spans="34:50" x14ac:dyDescent="0.35">
      <c r="AH1472" s="4"/>
      <c r="AI1472" s="4"/>
      <c r="AJ1472" s="4"/>
      <c r="AK1472" s="4"/>
      <c r="AL1472" s="4"/>
      <c r="AM1472" s="4"/>
      <c r="AN1472" s="4"/>
      <c r="AO1472" s="4"/>
      <c r="AP1472" s="4"/>
      <c r="AQ1472" s="4"/>
      <c r="AR1472" s="4"/>
      <c r="AS1472" s="4"/>
      <c r="AT1472" s="4"/>
      <c r="AU1472" s="4"/>
      <c r="AV1472" s="4"/>
      <c r="AW1472" s="4"/>
      <c r="AX1472" s="4"/>
    </row>
    <row r="1473" spans="34:50" x14ac:dyDescent="0.35">
      <c r="AH1473" s="4"/>
      <c r="AI1473" s="4"/>
      <c r="AJ1473" s="4"/>
      <c r="AK1473" s="4"/>
      <c r="AL1473" s="4"/>
      <c r="AM1473" s="4"/>
      <c r="AN1473" s="4"/>
      <c r="AO1473" s="4"/>
      <c r="AP1473" s="4"/>
      <c r="AQ1473" s="4"/>
      <c r="AR1473" s="4"/>
      <c r="AS1473" s="4"/>
      <c r="AT1473" s="4"/>
      <c r="AU1473" s="4"/>
      <c r="AV1473" s="4"/>
      <c r="AW1473" s="4"/>
      <c r="AX1473" s="4"/>
    </row>
    <row r="1474" spans="34:50" x14ac:dyDescent="0.35">
      <c r="AH1474" s="4"/>
      <c r="AI1474" s="4"/>
      <c r="AJ1474" s="4"/>
      <c r="AK1474" s="4"/>
      <c r="AL1474" s="4"/>
      <c r="AM1474" s="4"/>
      <c r="AN1474" s="4"/>
      <c r="AO1474" s="4"/>
      <c r="AP1474" s="4"/>
      <c r="AQ1474" s="4"/>
      <c r="AR1474" s="4"/>
      <c r="AS1474" s="4"/>
      <c r="AT1474" s="4"/>
      <c r="AU1474" s="4"/>
      <c r="AV1474" s="4"/>
      <c r="AW1474" s="4"/>
      <c r="AX1474" s="4"/>
    </row>
    <row r="1475" spans="34:50" x14ac:dyDescent="0.35">
      <c r="AH1475" s="4"/>
      <c r="AI1475" s="4"/>
      <c r="AJ1475" s="4"/>
      <c r="AK1475" s="4"/>
      <c r="AL1475" s="4"/>
      <c r="AM1475" s="4"/>
      <c r="AN1475" s="4"/>
      <c r="AO1475" s="4"/>
      <c r="AP1475" s="4"/>
      <c r="AQ1475" s="4"/>
      <c r="AR1475" s="4"/>
      <c r="AS1475" s="4"/>
      <c r="AT1475" s="4"/>
      <c r="AU1475" s="4"/>
      <c r="AV1475" s="4"/>
      <c r="AW1475" s="4"/>
      <c r="AX1475" s="4"/>
    </row>
    <row r="1476" spans="34:50" x14ac:dyDescent="0.35">
      <c r="AH1476" s="4"/>
      <c r="AI1476" s="4"/>
      <c r="AJ1476" s="4"/>
      <c r="AK1476" s="4"/>
      <c r="AL1476" s="4"/>
      <c r="AM1476" s="4"/>
      <c r="AN1476" s="4"/>
      <c r="AO1476" s="4"/>
      <c r="AP1476" s="4"/>
      <c r="AQ1476" s="4"/>
      <c r="AR1476" s="4"/>
      <c r="AS1476" s="4"/>
      <c r="AT1476" s="4"/>
      <c r="AU1476" s="4"/>
      <c r="AV1476" s="4"/>
      <c r="AW1476" s="4"/>
      <c r="AX1476" s="4"/>
    </row>
    <row r="1477" spans="34:50" x14ac:dyDescent="0.35">
      <c r="AH1477" s="4"/>
      <c r="AI1477" s="4"/>
      <c r="AJ1477" s="4"/>
      <c r="AK1477" s="4"/>
      <c r="AL1477" s="4"/>
      <c r="AM1477" s="4"/>
      <c r="AN1477" s="4"/>
      <c r="AO1477" s="4"/>
      <c r="AP1477" s="4"/>
      <c r="AQ1477" s="4"/>
      <c r="AR1477" s="4"/>
      <c r="AS1477" s="4"/>
      <c r="AT1477" s="4"/>
      <c r="AU1477" s="4"/>
      <c r="AV1477" s="4"/>
      <c r="AW1477" s="4"/>
      <c r="AX1477" s="4"/>
    </row>
    <row r="1478" spans="34:50" x14ac:dyDescent="0.35">
      <c r="AH1478" s="4"/>
      <c r="AI1478" s="4"/>
      <c r="AJ1478" s="4"/>
      <c r="AK1478" s="4"/>
      <c r="AL1478" s="4"/>
      <c r="AM1478" s="4"/>
      <c r="AN1478" s="4"/>
      <c r="AO1478" s="4"/>
      <c r="AP1478" s="4"/>
      <c r="AQ1478" s="4"/>
      <c r="AR1478" s="4"/>
      <c r="AS1478" s="4"/>
      <c r="AT1478" s="4"/>
      <c r="AU1478" s="4"/>
      <c r="AV1478" s="4"/>
      <c r="AW1478" s="4"/>
      <c r="AX1478" s="4"/>
    </row>
    <row r="1479" spans="34:50" x14ac:dyDescent="0.35">
      <c r="AH1479" s="4"/>
      <c r="AI1479" s="4"/>
      <c r="AJ1479" s="4"/>
      <c r="AK1479" s="4"/>
      <c r="AL1479" s="4"/>
      <c r="AM1479" s="4"/>
      <c r="AN1479" s="4"/>
      <c r="AO1479" s="4"/>
      <c r="AP1479" s="4"/>
      <c r="AQ1479" s="4"/>
      <c r="AR1479" s="4"/>
      <c r="AS1479" s="4"/>
      <c r="AT1479" s="4"/>
      <c r="AU1479" s="4"/>
      <c r="AV1479" s="4"/>
      <c r="AW1479" s="4"/>
      <c r="AX1479" s="4"/>
    </row>
    <row r="1480" spans="34:50" x14ac:dyDescent="0.35">
      <c r="AH1480" s="4"/>
      <c r="AI1480" s="4"/>
      <c r="AJ1480" s="4"/>
      <c r="AK1480" s="4"/>
      <c r="AL1480" s="4"/>
      <c r="AM1480" s="4"/>
      <c r="AN1480" s="4"/>
      <c r="AO1480" s="4"/>
      <c r="AP1480" s="4"/>
      <c r="AQ1480" s="4"/>
      <c r="AR1480" s="4"/>
      <c r="AS1480" s="4"/>
      <c r="AT1480" s="4"/>
      <c r="AU1480" s="4"/>
      <c r="AV1480" s="4"/>
      <c r="AW1480" s="4"/>
      <c r="AX1480" s="4"/>
    </row>
    <row r="1481" spans="34:50" x14ac:dyDescent="0.35">
      <c r="AH1481" s="4"/>
      <c r="AI1481" s="4"/>
      <c r="AJ1481" s="4"/>
      <c r="AK1481" s="4"/>
      <c r="AL1481" s="4"/>
      <c r="AM1481" s="4"/>
      <c r="AN1481" s="4"/>
      <c r="AO1481" s="4"/>
      <c r="AP1481" s="4"/>
      <c r="AQ1481" s="4"/>
      <c r="AR1481" s="4"/>
      <c r="AS1481" s="4"/>
      <c r="AT1481" s="4"/>
      <c r="AU1481" s="4"/>
      <c r="AV1481" s="4"/>
      <c r="AW1481" s="4"/>
      <c r="AX1481" s="4"/>
    </row>
    <row r="1482" spans="34:50" x14ac:dyDescent="0.35">
      <c r="AH1482" s="4"/>
      <c r="AI1482" s="4"/>
      <c r="AJ1482" s="4"/>
      <c r="AK1482" s="4"/>
      <c r="AL1482" s="4"/>
      <c r="AM1482" s="4"/>
      <c r="AN1482" s="4"/>
      <c r="AO1482" s="4"/>
      <c r="AP1482" s="4"/>
      <c r="AQ1482" s="4"/>
      <c r="AR1482" s="4"/>
      <c r="AS1482" s="4"/>
      <c r="AT1482" s="4"/>
      <c r="AU1482" s="4"/>
      <c r="AV1482" s="4"/>
      <c r="AW1482" s="4"/>
      <c r="AX1482" s="4"/>
    </row>
    <row r="1483" spans="34:50" x14ac:dyDescent="0.35">
      <c r="AH1483" s="4"/>
      <c r="AI1483" s="4"/>
      <c r="AJ1483" s="4"/>
      <c r="AK1483" s="4"/>
      <c r="AL1483" s="4"/>
      <c r="AM1483" s="4"/>
      <c r="AN1483" s="4"/>
      <c r="AO1483" s="4"/>
      <c r="AP1483" s="4"/>
      <c r="AQ1483" s="4"/>
      <c r="AR1483" s="4"/>
      <c r="AS1483" s="4"/>
      <c r="AT1483" s="4"/>
      <c r="AU1483" s="4"/>
      <c r="AV1483" s="4"/>
      <c r="AW1483" s="4"/>
      <c r="AX1483" s="4"/>
    </row>
    <row r="1484" spans="34:50" x14ac:dyDescent="0.35">
      <c r="AH1484" s="4"/>
      <c r="AI1484" s="4"/>
      <c r="AJ1484" s="4"/>
      <c r="AK1484" s="4"/>
      <c r="AL1484" s="4"/>
      <c r="AM1484" s="4"/>
      <c r="AN1484" s="4"/>
      <c r="AO1484" s="4"/>
      <c r="AP1484" s="4"/>
      <c r="AQ1484" s="4"/>
      <c r="AR1484" s="4"/>
      <c r="AS1484" s="4"/>
      <c r="AT1484" s="4"/>
      <c r="AU1484" s="4"/>
      <c r="AV1484" s="4"/>
      <c r="AW1484" s="4"/>
      <c r="AX1484" s="4"/>
    </row>
    <row r="1485" spans="34:50" x14ac:dyDescent="0.35">
      <c r="AH1485" s="4"/>
      <c r="AI1485" s="4"/>
      <c r="AJ1485" s="4"/>
      <c r="AK1485" s="4"/>
      <c r="AL1485" s="4"/>
      <c r="AM1485" s="4"/>
      <c r="AN1485" s="4"/>
      <c r="AO1485" s="4"/>
      <c r="AP1485" s="4"/>
      <c r="AQ1485" s="4"/>
      <c r="AR1485" s="4"/>
      <c r="AS1485" s="4"/>
      <c r="AT1485" s="4"/>
      <c r="AU1485" s="4"/>
      <c r="AV1485" s="4"/>
      <c r="AW1485" s="4"/>
      <c r="AX1485" s="4"/>
    </row>
    <row r="1486" spans="34:50" x14ac:dyDescent="0.35">
      <c r="AH1486" s="4"/>
      <c r="AI1486" s="4"/>
      <c r="AJ1486" s="4"/>
      <c r="AK1486" s="4"/>
      <c r="AL1486" s="4"/>
      <c r="AM1486" s="4"/>
      <c r="AN1486" s="4"/>
      <c r="AO1486" s="4"/>
      <c r="AP1486" s="4"/>
      <c r="AQ1486" s="4"/>
      <c r="AR1486" s="4"/>
      <c r="AS1486" s="4"/>
      <c r="AT1486" s="4"/>
      <c r="AU1486" s="4"/>
      <c r="AV1486" s="4"/>
      <c r="AW1486" s="4"/>
      <c r="AX1486" s="4"/>
    </row>
    <row r="1487" spans="34:50" x14ac:dyDescent="0.35">
      <c r="AH1487" s="4"/>
      <c r="AI1487" s="4"/>
      <c r="AJ1487" s="4"/>
      <c r="AK1487" s="4"/>
      <c r="AL1487" s="4"/>
      <c r="AM1487" s="4"/>
      <c r="AN1487" s="4"/>
      <c r="AO1487" s="4"/>
      <c r="AP1487" s="4"/>
      <c r="AQ1487" s="4"/>
      <c r="AR1487" s="4"/>
      <c r="AS1487" s="4"/>
      <c r="AT1487" s="4"/>
      <c r="AU1487" s="4"/>
      <c r="AV1487" s="4"/>
      <c r="AW1487" s="4"/>
      <c r="AX1487" s="4"/>
    </row>
    <row r="1488" spans="34:50" x14ac:dyDescent="0.35">
      <c r="AH1488" s="4"/>
      <c r="AI1488" s="4"/>
      <c r="AJ1488" s="4"/>
      <c r="AK1488" s="4"/>
      <c r="AL1488" s="4"/>
      <c r="AM1488" s="4"/>
      <c r="AN1488" s="4"/>
      <c r="AO1488" s="4"/>
      <c r="AP1488" s="4"/>
      <c r="AQ1488" s="4"/>
      <c r="AR1488" s="4"/>
      <c r="AS1488" s="4"/>
      <c r="AT1488" s="4"/>
      <c r="AU1488" s="4"/>
      <c r="AV1488" s="4"/>
      <c r="AW1488" s="4"/>
      <c r="AX1488" s="4"/>
    </row>
    <row r="1489" spans="34:50" x14ac:dyDescent="0.35">
      <c r="AH1489" s="4"/>
      <c r="AI1489" s="4"/>
      <c r="AJ1489" s="4"/>
      <c r="AK1489" s="4"/>
      <c r="AL1489" s="4"/>
      <c r="AM1489" s="4"/>
      <c r="AN1489" s="4"/>
      <c r="AO1489" s="4"/>
      <c r="AP1489" s="4"/>
      <c r="AQ1489" s="4"/>
      <c r="AR1489" s="4"/>
      <c r="AS1489" s="4"/>
      <c r="AT1489" s="4"/>
      <c r="AU1489" s="4"/>
      <c r="AV1489" s="4"/>
      <c r="AW1489" s="4"/>
      <c r="AX1489" s="4"/>
    </row>
    <row r="1490" spans="34:50" x14ac:dyDescent="0.35">
      <c r="AH1490" s="4"/>
      <c r="AI1490" s="4"/>
      <c r="AJ1490" s="4"/>
      <c r="AK1490" s="4"/>
      <c r="AL1490" s="4"/>
      <c r="AM1490" s="4"/>
      <c r="AN1490" s="4"/>
      <c r="AO1490" s="4"/>
      <c r="AP1490" s="4"/>
      <c r="AQ1490" s="4"/>
      <c r="AR1490" s="4"/>
      <c r="AS1490" s="4"/>
      <c r="AT1490" s="4"/>
      <c r="AU1490" s="4"/>
      <c r="AV1490" s="4"/>
      <c r="AW1490" s="4"/>
      <c r="AX1490" s="4"/>
    </row>
    <row r="1491" spans="34:50" x14ac:dyDescent="0.35">
      <c r="AH1491" s="4"/>
      <c r="AI1491" s="4"/>
      <c r="AJ1491" s="4"/>
      <c r="AK1491" s="4"/>
      <c r="AL1491" s="4"/>
      <c r="AM1491" s="4"/>
      <c r="AN1491" s="4"/>
      <c r="AO1491" s="4"/>
      <c r="AP1491" s="4"/>
      <c r="AQ1491" s="4"/>
      <c r="AR1491" s="4"/>
      <c r="AS1491" s="4"/>
      <c r="AT1491" s="4"/>
      <c r="AU1491" s="4"/>
      <c r="AV1491" s="4"/>
      <c r="AW1491" s="4"/>
      <c r="AX1491" s="4"/>
    </row>
    <row r="1492" spans="34:50" x14ac:dyDescent="0.35">
      <c r="AH1492" s="4"/>
      <c r="AI1492" s="4"/>
      <c r="AJ1492" s="4"/>
      <c r="AK1492" s="4"/>
      <c r="AL1492" s="4"/>
      <c r="AM1492" s="4"/>
      <c r="AN1492" s="4"/>
      <c r="AO1492" s="4"/>
      <c r="AP1492" s="4"/>
      <c r="AQ1492" s="4"/>
      <c r="AR1492" s="4"/>
      <c r="AS1492" s="4"/>
      <c r="AT1492" s="4"/>
      <c r="AU1492" s="4"/>
      <c r="AV1492" s="4"/>
      <c r="AW1492" s="4"/>
      <c r="AX1492" s="4"/>
    </row>
    <row r="1493" spans="34:50" x14ac:dyDescent="0.35">
      <c r="AH1493" s="4"/>
      <c r="AI1493" s="4"/>
      <c r="AJ1493" s="4"/>
      <c r="AK1493" s="4"/>
      <c r="AL1493" s="4"/>
      <c r="AM1493" s="4"/>
      <c r="AN1493" s="4"/>
      <c r="AO1493" s="4"/>
      <c r="AP1493" s="4"/>
      <c r="AQ1493" s="4"/>
      <c r="AR1493" s="4"/>
      <c r="AS1493" s="4"/>
      <c r="AT1493" s="4"/>
      <c r="AU1493" s="4"/>
      <c r="AV1493" s="4"/>
      <c r="AW1493" s="4"/>
      <c r="AX1493" s="4"/>
    </row>
    <row r="1494" spans="34:50" x14ac:dyDescent="0.35">
      <c r="AH1494" s="4"/>
      <c r="AI1494" s="4"/>
      <c r="AJ1494" s="4"/>
      <c r="AK1494" s="4"/>
      <c r="AL1494" s="4"/>
      <c r="AM1494" s="4"/>
      <c r="AN1494" s="4"/>
      <c r="AO1494" s="4"/>
      <c r="AP1494" s="4"/>
      <c r="AQ1494" s="4"/>
      <c r="AR1494" s="4"/>
      <c r="AS1494" s="4"/>
      <c r="AT1494" s="4"/>
      <c r="AU1494" s="4"/>
      <c r="AV1494" s="4"/>
      <c r="AW1494" s="4"/>
      <c r="AX1494" s="4"/>
    </row>
    <row r="1495" spans="34:50" x14ac:dyDescent="0.35">
      <c r="AH1495" s="4"/>
      <c r="AI1495" s="4"/>
      <c r="AJ1495" s="4"/>
      <c r="AK1495" s="4"/>
      <c r="AL1495" s="4"/>
      <c r="AM1495" s="4"/>
      <c r="AN1495" s="4"/>
      <c r="AO1495" s="4"/>
      <c r="AP1495" s="4"/>
      <c r="AQ1495" s="4"/>
      <c r="AR1495" s="4"/>
      <c r="AS1495" s="4"/>
      <c r="AT1495" s="4"/>
      <c r="AU1495" s="4"/>
      <c r="AV1495" s="4"/>
      <c r="AW1495" s="4"/>
      <c r="AX1495" s="4"/>
    </row>
    <row r="1496" spans="34:50" x14ac:dyDescent="0.35">
      <c r="AH1496" s="4"/>
      <c r="AI1496" s="4"/>
      <c r="AJ1496" s="4"/>
      <c r="AK1496" s="4"/>
      <c r="AL1496" s="4"/>
      <c r="AM1496" s="4"/>
      <c r="AN1496" s="4"/>
      <c r="AO1496" s="4"/>
      <c r="AP1496" s="4"/>
      <c r="AQ1496" s="4"/>
      <c r="AR1496" s="4"/>
      <c r="AS1496" s="4"/>
      <c r="AT1496" s="4"/>
      <c r="AU1496" s="4"/>
      <c r="AV1496" s="4"/>
      <c r="AW1496" s="4"/>
      <c r="AX1496" s="4"/>
    </row>
    <row r="1497" spans="34:50" x14ac:dyDescent="0.35">
      <c r="AH1497" s="4"/>
      <c r="AI1497" s="4"/>
      <c r="AJ1497" s="4"/>
      <c r="AK1497" s="4"/>
      <c r="AL1497" s="4"/>
      <c r="AM1497" s="4"/>
      <c r="AN1497" s="4"/>
      <c r="AO1497" s="4"/>
      <c r="AP1497" s="4"/>
      <c r="AQ1497" s="4"/>
      <c r="AR1497" s="4"/>
      <c r="AS1497" s="4"/>
      <c r="AT1497" s="4"/>
      <c r="AU1497" s="4"/>
      <c r="AV1497" s="4"/>
      <c r="AW1497" s="4"/>
      <c r="AX1497" s="4"/>
    </row>
    <row r="1498" spans="34:50" x14ac:dyDescent="0.35">
      <c r="AH1498" s="4"/>
      <c r="AI1498" s="4"/>
      <c r="AJ1498" s="4"/>
      <c r="AK1498" s="4"/>
      <c r="AL1498" s="4"/>
      <c r="AM1498" s="4"/>
      <c r="AN1498" s="4"/>
      <c r="AO1498" s="4"/>
      <c r="AP1498" s="4"/>
      <c r="AQ1498" s="4"/>
      <c r="AR1498" s="4"/>
      <c r="AS1498" s="4"/>
      <c r="AT1498" s="4"/>
      <c r="AU1498" s="4"/>
      <c r="AV1498" s="4"/>
      <c r="AW1498" s="4"/>
      <c r="AX1498" s="4"/>
    </row>
    <row r="1499" spans="34:50" x14ac:dyDescent="0.35">
      <c r="AH1499" s="4"/>
      <c r="AI1499" s="4"/>
      <c r="AJ1499" s="4"/>
      <c r="AK1499" s="4"/>
      <c r="AL1499" s="4"/>
      <c r="AM1499" s="4"/>
      <c r="AN1499" s="4"/>
      <c r="AO1499" s="4"/>
      <c r="AP1499" s="4"/>
      <c r="AQ1499" s="4"/>
      <c r="AR1499" s="4"/>
      <c r="AS1499" s="4"/>
      <c r="AT1499" s="4"/>
      <c r="AU1499" s="4"/>
      <c r="AV1499" s="4"/>
      <c r="AW1499" s="4"/>
      <c r="AX1499" s="4"/>
    </row>
    <row r="1500" spans="34:50" x14ac:dyDescent="0.35">
      <c r="AH1500" s="4"/>
      <c r="AI1500" s="4"/>
      <c r="AJ1500" s="4"/>
      <c r="AK1500" s="4"/>
      <c r="AL1500" s="4"/>
      <c r="AM1500" s="4"/>
      <c r="AN1500" s="4"/>
      <c r="AO1500" s="4"/>
      <c r="AP1500" s="4"/>
      <c r="AQ1500" s="4"/>
      <c r="AR1500" s="4"/>
      <c r="AS1500" s="4"/>
      <c r="AT1500" s="4"/>
      <c r="AU1500" s="4"/>
      <c r="AV1500" s="4"/>
      <c r="AW1500" s="4"/>
      <c r="AX1500" s="4"/>
    </row>
    <row r="1501" spans="34:50" x14ac:dyDescent="0.35">
      <c r="AH1501" s="4"/>
      <c r="AI1501" s="4"/>
      <c r="AJ1501" s="4"/>
      <c r="AK1501" s="4"/>
      <c r="AL1501" s="4"/>
      <c r="AM1501" s="4"/>
      <c r="AN1501" s="4"/>
      <c r="AO1501" s="4"/>
      <c r="AP1501" s="4"/>
      <c r="AQ1501" s="4"/>
      <c r="AR1501" s="4"/>
      <c r="AS1501" s="4"/>
      <c r="AT1501" s="4"/>
      <c r="AU1501" s="4"/>
      <c r="AV1501" s="4"/>
      <c r="AW1501" s="4"/>
      <c r="AX1501" s="4"/>
    </row>
    <row r="1502" spans="34:50" x14ac:dyDescent="0.35">
      <c r="AH1502" s="4"/>
      <c r="AI1502" s="4"/>
      <c r="AJ1502" s="4"/>
      <c r="AK1502" s="4"/>
      <c r="AL1502" s="4"/>
      <c r="AM1502" s="4"/>
      <c r="AN1502" s="4"/>
      <c r="AO1502" s="4"/>
      <c r="AP1502" s="4"/>
      <c r="AQ1502" s="4"/>
      <c r="AR1502" s="4"/>
      <c r="AS1502" s="4"/>
      <c r="AT1502" s="4"/>
      <c r="AU1502" s="4"/>
      <c r="AV1502" s="4"/>
      <c r="AW1502" s="4"/>
      <c r="AX1502" s="4"/>
    </row>
    <row r="1503" spans="34:50" x14ac:dyDescent="0.35">
      <c r="AH1503" s="4"/>
      <c r="AI1503" s="4"/>
      <c r="AJ1503" s="4"/>
      <c r="AK1503" s="4"/>
      <c r="AL1503" s="4"/>
      <c r="AM1503" s="4"/>
      <c r="AN1503" s="4"/>
      <c r="AO1503" s="4"/>
      <c r="AP1503" s="4"/>
      <c r="AQ1503" s="4"/>
      <c r="AR1503" s="4"/>
      <c r="AS1503" s="4"/>
      <c r="AT1503" s="4"/>
      <c r="AU1503" s="4"/>
      <c r="AV1503" s="4"/>
      <c r="AW1503" s="4"/>
      <c r="AX1503" s="4"/>
    </row>
    <row r="1504" spans="34:50" x14ac:dyDescent="0.35">
      <c r="AH1504" s="4"/>
      <c r="AI1504" s="4"/>
      <c r="AJ1504" s="4"/>
      <c r="AK1504" s="4"/>
      <c r="AL1504" s="4"/>
      <c r="AM1504" s="4"/>
      <c r="AN1504" s="4"/>
      <c r="AO1504" s="4"/>
      <c r="AP1504" s="4"/>
      <c r="AQ1504" s="4"/>
      <c r="AR1504" s="4"/>
      <c r="AS1504" s="4"/>
      <c r="AT1504" s="4"/>
      <c r="AU1504" s="4"/>
      <c r="AV1504" s="4"/>
      <c r="AW1504" s="4"/>
      <c r="AX1504" s="4"/>
    </row>
    <row r="1505" spans="34:50" x14ac:dyDescent="0.35">
      <c r="AH1505" s="4"/>
      <c r="AI1505" s="4"/>
      <c r="AJ1505" s="4"/>
      <c r="AK1505" s="4"/>
      <c r="AL1505" s="4"/>
      <c r="AM1505" s="4"/>
      <c r="AN1505" s="4"/>
      <c r="AO1505" s="4"/>
      <c r="AP1505" s="4"/>
      <c r="AQ1505" s="4"/>
      <c r="AR1505" s="4"/>
      <c r="AS1505" s="4"/>
      <c r="AT1505" s="4"/>
      <c r="AU1505" s="4"/>
      <c r="AV1505" s="4"/>
      <c r="AW1505" s="4"/>
      <c r="AX1505" s="4"/>
    </row>
    <row r="1506" spans="34:50" x14ac:dyDescent="0.35">
      <c r="AH1506" s="4"/>
      <c r="AI1506" s="4"/>
      <c r="AJ1506" s="4"/>
      <c r="AK1506" s="4"/>
      <c r="AL1506" s="4"/>
      <c r="AM1506" s="4"/>
      <c r="AN1506" s="4"/>
      <c r="AO1506" s="4"/>
      <c r="AP1506" s="4"/>
      <c r="AQ1506" s="4"/>
      <c r="AR1506" s="4"/>
      <c r="AS1506" s="4"/>
      <c r="AT1506" s="4"/>
      <c r="AU1506" s="4"/>
      <c r="AV1506" s="4"/>
      <c r="AW1506" s="4"/>
      <c r="AX1506" s="4"/>
    </row>
    <row r="1507" spans="34:50" x14ac:dyDescent="0.35">
      <c r="AH1507" s="4"/>
      <c r="AI1507" s="4"/>
      <c r="AJ1507" s="4"/>
      <c r="AK1507" s="4"/>
      <c r="AL1507" s="4"/>
      <c r="AM1507" s="4"/>
      <c r="AN1507" s="4"/>
      <c r="AO1507" s="4"/>
      <c r="AP1507" s="4"/>
      <c r="AQ1507" s="4"/>
      <c r="AR1507" s="4"/>
      <c r="AS1507" s="4"/>
      <c r="AT1507" s="4"/>
      <c r="AU1507" s="4"/>
      <c r="AV1507" s="4"/>
      <c r="AW1507" s="4"/>
      <c r="AX1507" s="4"/>
    </row>
    <row r="1508" spans="34:50" x14ac:dyDescent="0.35">
      <c r="AH1508" s="4"/>
      <c r="AI1508" s="4"/>
      <c r="AJ1508" s="4"/>
      <c r="AK1508" s="4"/>
      <c r="AL1508" s="4"/>
      <c r="AM1508" s="4"/>
      <c r="AN1508" s="4"/>
      <c r="AO1508" s="4"/>
      <c r="AP1508" s="4"/>
      <c r="AQ1508" s="4"/>
      <c r="AR1508" s="4"/>
      <c r="AS1508" s="4"/>
      <c r="AT1508" s="4"/>
      <c r="AU1508" s="4"/>
      <c r="AV1508" s="4"/>
      <c r="AW1508" s="4"/>
      <c r="AX1508" s="4"/>
    </row>
    <row r="1509" spans="34:50" x14ac:dyDescent="0.35">
      <c r="AH1509" s="4"/>
      <c r="AI1509" s="4"/>
      <c r="AJ1509" s="4"/>
      <c r="AK1509" s="4"/>
      <c r="AL1509" s="4"/>
      <c r="AM1509" s="4"/>
      <c r="AN1509" s="4"/>
      <c r="AO1509" s="4"/>
      <c r="AP1509" s="4"/>
      <c r="AQ1509" s="4"/>
      <c r="AR1509" s="4"/>
      <c r="AS1509" s="4"/>
      <c r="AT1509" s="4"/>
      <c r="AU1509" s="4"/>
      <c r="AV1509" s="4"/>
      <c r="AW1509" s="4"/>
      <c r="AX1509" s="4"/>
    </row>
    <row r="1510" spans="34:50" x14ac:dyDescent="0.35">
      <c r="AH1510" s="4"/>
      <c r="AI1510" s="4"/>
      <c r="AJ1510" s="4"/>
      <c r="AK1510" s="4"/>
      <c r="AL1510" s="4"/>
      <c r="AM1510" s="4"/>
      <c r="AN1510" s="4"/>
      <c r="AO1510" s="4"/>
      <c r="AP1510" s="4"/>
      <c r="AQ1510" s="4"/>
      <c r="AR1510" s="4"/>
      <c r="AS1510" s="4"/>
      <c r="AT1510" s="4"/>
      <c r="AU1510" s="4"/>
      <c r="AV1510" s="4"/>
      <c r="AW1510" s="4"/>
      <c r="AX1510" s="4"/>
    </row>
    <row r="1511" spans="34:50" x14ac:dyDescent="0.35">
      <c r="AH1511" s="4"/>
      <c r="AI1511" s="4"/>
      <c r="AJ1511" s="4"/>
      <c r="AK1511" s="4"/>
      <c r="AL1511" s="4"/>
      <c r="AM1511" s="4"/>
      <c r="AN1511" s="4"/>
      <c r="AO1511" s="4"/>
      <c r="AP1511" s="4"/>
      <c r="AQ1511" s="4"/>
      <c r="AR1511" s="4"/>
      <c r="AS1511" s="4"/>
      <c r="AT1511" s="4"/>
      <c r="AU1511" s="4"/>
      <c r="AV1511" s="4"/>
      <c r="AW1511" s="4"/>
      <c r="AX1511" s="4"/>
    </row>
    <row r="1512" spans="34:50" x14ac:dyDescent="0.35">
      <c r="AH1512" s="4"/>
      <c r="AI1512" s="4"/>
      <c r="AJ1512" s="4"/>
      <c r="AK1512" s="4"/>
      <c r="AL1512" s="4"/>
      <c r="AM1512" s="4"/>
      <c r="AN1512" s="4"/>
      <c r="AO1512" s="4"/>
      <c r="AP1512" s="4"/>
      <c r="AQ1512" s="4"/>
      <c r="AR1512" s="4"/>
      <c r="AS1512" s="4"/>
      <c r="AT1512" s="4"/>
      <c r="AU1512" s="4"/>
      <c r="AV1512" s="4"/>
      <c r="AW1512" s="4"/>
      <c r="AX1512" s="4"/>
    </row>
    <row r="1513" spans="34:50" x14ac:dyDescent="0.35">
      <c r="AH1513" s="4"/>
      <c r="AI1513" s="4"/>
      <c r="AJ1513" s="4"/>
      <c r="AK1513" s="4"/>
      <c r="AL1513" s="4"/>
      <c r="AM1513" s="4"/>
      <c r="AN1513" s="4"/>
      <c r="AO1513" s="4"/>
      <c r="AP1513" s="4"/>
      <c r="AQ1513" s="4"/>
      <c r="AR1513" s="4"/>
      <c r="AS1513" s="4"/>
      <c r="AT1513" s="4"/>
      <c r="AU1513" s="4"/>
      <c r="AV1513" s="4"/>
      <c r="AW1513" s="4"/>
      <c r="AX1513" s="4"/>
    </row>
    <row r="1514" spans="34:50" x14ac:dyDescent="0.35">
      <c r="AH1514" s="4"/>
      <c r="AI1514" s="4"/>
      <c r="AJ1514" s="4"/>
      <c r="AK1514" s="4"/>
      <c r="AL1514" s="4"/>
      <c r="AM1514" s="4"/>
      <c r="AN1514" s="4"/>
      <c r="AO1514" s="4"/>
      <c r="AP1514" s="4"/>
      <c r="AQ1514" s="4"/>
      <c r="AR1514" s="4"/>
      <c r="AS1514" s="4"/>
      <c r="AT1514" s="4"/>
      <c r="AU1514" s="4"/>
      <c r="AV1514" s="4"/>
      <c r="AW1514" s="4"/>
      <c r="AX1514" s="4"/>
    </row>
    <row r="1515" spans="34:50" x14ac:dyDescent="0.35">
      <c r="AH1515" s="4"/>
      <c r="AI1515" s="4"/>
      <c r="AJ1515" s="4"/>
      <c r="AK1515" s="4"/>
      <c r="AL1515" s="4"/>
      <c r="AM1515" s="4"/>
      <c r="AN1515" s="4"/>
      <c r="AO1515" s="4"/>
      <c r="AP1515" s="4"/>
      <c r="AQ1515" s="4"/>
      <c r="AR1515" s="4"/>
      <c r="AS1515" s="4"/>
      <c r="AT1515" s="4"/>
      <c r="AU1515" s="4"/>
      <c r="AV1515" s="4"/>
      <c r="AW1515" s="4"/>
      <c r="AX1515" s="4"/>
    </row>
    <row r="1516" spans="34:50" x14ac:dyDescent="0.35">
      <c r="AH1516" s="4"/>
      <c r="AI1516" s="4"/>
      <c r="AJ1516" s="4"/>
      <c r="AK1516" s="4"/>
      <c r="AL1516" s="4"/>
      <c r="AM1516" s="4"/>
      <c r="AN1516" s="4"/>
      <c r="AO1516" s="4"/>
      <c r="AP1516" s="4"/>
      <c r="AQ1516" s="4"/>
      <c r="AR1516" s="4"/>
      <c r="AS1516" s="4"/>
      <c r="AT1516" s="4"/>
      <c r="AU1516" s="4"/>
      <c r="AV1516" s="4"/>
      <c r="AW1516" s="4"/>
      <c r="AX1516" s="4"/>
    </row>
    <row r="1517" spans="34:50" x14ac:dyDescent="0.35">
      <c r="AH1517" s="4"/>
      <c r="AI1517" s="4"/>
      <c r="AJ1517" s="4"/>
      <c r="AK1517" s="4"/>
      <c r="AL1517" s="4"/>
      <c r="AM1517" s="4"/>
      <c r="AN1517" s="4"/>
      <c r="AO1517" s="4"/>
      <c r="AP1517" s="4"/>
      <c r="AQ1517" s="4"/>
      <c r="AR1517" s="4"/>
      <c r="AS1517" s="4"/>
      <c r="AT1517" s="4"/>
      <c r="AU1517" s="4"/>
      <c r="AV1517" s="4"/>
      <c r="AW1517" s="4"/>
      <c r="AX1517" s="4"/>
    </row>
    <row r="1518" spans="34:50" x14ac:dyDescent="0.35">
      <c r="AH1518" s="4"/>
      <c r="AI1518" s="4"/>
      <c r="AJ1518" s="4"/>
      <c r="AK1518" s="4"/>
      <c r="AL1518" s="4"/>
      <c r="AM1518" s="4"/>
      <c r="AN1518" s="4"/>
      <c r="AO1518" s="4"/>
      <c r="AP1518" s="4"/>
      <c r="AQ1518" s="4"/>
      <c r="AR1518" s="4"/>
      <c r="AS1518" s="4"/>
      <c r="AT1518" s="4"/>
      <c r="AU1518" s="4"/>
      <c r="AV1518" s="4"/>
      <c r="AW1518" s="4"/>
      <c r="AX1518" s="4"/>
    </row>
    <row r="1519" spans="34:50" x14ac:dyDescent="0.35">
      <c r="AH1519" s="4"/>
      <c r="AI1519" s="4"/>
      <c r="AJ1519" s="4"/>
      <c r="AK1519" s="4"/>
      <c r="AL1519" s="4"/>
      <c r="AM1519" s="4"/>
      <c r="AN1519" s="4"/>
      <c r="AO1519" s="4"/>
      <c r="AP1519" s="4"/>
      <c r="AQ1519" s="4"/>
      <c r="AR1519" s="4"/>
      <c r="AS1519" s="4"/>
      <c r="AT1519" s="4"/>
      <c r="AU1519" s="4"/>
      <c r="AV1519" s="4"/>
      <c r="AW1519" s="4"/>
      <c r="AX1519" s="4"/>
    </row>
    <row r="1520" spans="34:50" x14ac:dyDescent="0.35">
      <c r="AH1520" s="4"/>
      <c r="AI1520" s="4"/>
      <c r="AJ1520" s="4"/>
      <c r="AK1520" s="4"/>
      <c r="AL1520" s="4"/>
      <c r="AM1520" s="4"/>
      <c r="AN1520" s="4"/>
      <c r="AO1520" s="4"/>
      <c r="AP1520" s="4"/>
      <c r="AQ1520" s="4"/>
      <c r="AR1520" s="4"/>
      <c r="AS1520" s="4"/>
      <c r="AT1520" s="4"/>
      <c r="AU1520" s="4"/>
      <c r="AV1520" s="4"/>
      <c r="AW1520" s="4"/>
      <c r="AX1520" s="4"/>
    </row>
    <row r="1521" spans="34:50" x14ac:dyDescent="0.35">
      <c r="AH1521" s="4"/>
      <c r="AI1521" s="4"/>
      <c r="AJ1521" s="4"/>
      <c r="AK1521" s="4"/>
      <c r="AL1521" s="4"/>
      <c r="AM1521" s="4"/>
      <c r="AN1521" s="4"/>
      <c r="AO1521" s="4"/>
      <c r="AP1521" s="4"/>
      <c r="AQ1521" s="4"/>
      <c r="AR1521" s="4"/>
      <c r="AS1521" s="4"/>
      <c r="AT1521" s="4"/>
      <c r="AU1521" s="4"/>
      <c r="AV1521" s="4"/>
      <c r="AW1521" s="4"/>
      <c r="AX1521" s="4"/>
    </row>
    <row r="1522" spans="34:50" x14ac:dyDescent="0.35">
      <c r="AH1522" s="4"/>
      <c r="AI1522" s="4"/>
      <c r="AJ1522" s="4"/>
      <c r="AK1522" s="4"/>
      <c r="AL1522" s="4"/>
      <c r="AM1522" s="4"/>
      <c r="AN1522" s="4"/>
      <c r="AO1522" s="4"/>
      <c r="AP1522" s="4"/>
      <c r="AQ1522" s="4"/>
      <c r="AR1522" s="4"/>
      <c r="AS1522" s="4"/>
      <c r="AT1522" s="4"/>
      <c r="AU1522" s="4"/>
      <c r="AV1522" s="4"/>
      <c r="AW1522" s="4"/>
      <c r="AX1522" s="4"/>
    </row>
    <row r="1523" spans="34:50" x14ac:dyDescent="0.35">
      <c r="AH1523" s="4"/>
      <c r="AI1523" s="4"/>
      <c r="AJ1523" s="4"/>
      <c r="AK1523" s="4"/>
      <c r="AL1523" s="4"/>
      <c r="AM1523" s="4"/>
      <c r="AN1523" s="4"/>
      <c r="AO1523" s="4"/>
      <c r="AP1523" s="4"/>
      <c r="AQ1523" s="4"/>
      <c r="AR1523" s="4"/>
      <c r="AS1523" s="4"/>
      <c r="AT1523" s="4"/>
      <c r="AU1523" s="4"/>
      <c r="AV1523" s="4"/>
      <c r="AW1523" s="4"/>
      <c r="AX1523" s="4"/>
    </row>
    <row r="1524" spans="34:50" x14ac:dyDescent="0.35">
      <c r="AH1524" s="4"/>
      <c r="AI1524" s="4"/>
      <c r="AJ1524" s="4"/>
      <c r="AK1524" s="4"/>
      <c r="AL1524" s="4"/>
      <c r="AM1524" s="4"/>
      <c r="AN1524" s="4"/>
      <c r="AO1524" s="4"/>
      <c r="AP1524" s="4"/>
      <c r="AQ1524" s="4"/>
      <c r="AR1524" s="4"/>
      <c r="AS1524" s="4"/>
      <c r="AT1524" s="4"/>
      <c r="AU1524" s="4"/>
      <c r="AV1524" s="4"/>
      <c r="AW1524" s="4"/>
      <c r="AX1524" s="4"/>
    </row>
    <row r="1525" spans="34:50" x14ac:dyDescent="0.35">
      <c r="AH1525" s="4"/>
      <c r="AI1525" s="4"/>
      <c r="AJ1525" s="4"/>
      <c r="AK1525" s="4"/>
      <c r="AL1525" s="4"/>
      <c r="AM1525" s="4"/>
      <c r="AN1525" s="4"/>
      <c r="AO1525" s="4"/>
      <c r="AP1525" s="4"/>
      <c r="AQ1525" s="4"/>
      <c r="AR1525" s="4"/>
      <c r="AS1525" s="4"/>
      <c r="AT1525" s="4"/>
      <c r="AU1525" s="4"/>
      <c r="AV1525" s="4"/>
      <c r="AW1525" s="4"/>
      <c r="AX1525" s="4"/>
    </row>
    <row r="1526" spans="34:50" x14ac:dyDescent="0.35">
      <c r="AH1526" s="4"/>
      <c r="AI1526" s="4"/>
      <c r="AJ1526" s="4"/>
      <c r="AK1526" s="4"/>
      <c r="AL1526" s="4"/>
      <c r="AM1526" s="4"/>
      <c r="AN1526" s="4"/>
      <c r="AO1526" s="4"/>
      <c r="AP1526" s="4"/>
      <c r="AQ1526" s="4"/>
      <c r="AR1526" s="4"/>
      <c r="AS1526" s="4"/>
      <c r="AT1526" s="4"/>
      <c r="AU1526" s="4"/>
      <c r="AV1526" s="4"/>
      <c r="AW1526" s="4"/>
      <c r="AX1526" s="4"/>
    </row>
    <row r="1527" spans="34:50" x14ac:dyDescent="0.35">
      <c r="AH1527" s="4"/>
      <c r="AI1527" s="4"/>
      <c r="AJ1527" s="4"/>
      <c r="AK1527" s="4"/>
      <c r="AL1527" s="4"/>
      <c r="AM1527" s="4"/>
      <c r="AN1527" s="4"/>
      <c r="AO1527" s="4"/>
      <c r="AP1527" s="4"/>
      <c r="AQ1527" s="4"/>
      <c r="AR1527" s="4"/>
      <c r="AS1527" s="4"/>
      <c r="AT1527" s="4"/>
      <c r="AU1527" s="4"/>
      <c r="AV1527" s="4"/>
      <c r="AW1527" s="4"/>
      <c r="AX1527" s="4"/>
    </row>
    <row r="1528" spans="34:50" x14ac:dyDescent="0.35">
      <c r="AH1528" s="4"/>
      <c r="AI1528" s="4"/>
      <c r="AJ1528" s="4"/>
      <c r="AK1528" s="4"/>
      <c r="AL1528" s="4"/>
      <c r="AM1528" s="4"/>
      <c r="AN1528" s="4"/>
      <c r="AO1528" s="4"/>
      <c r="AP1528" s="4"/>
      <c r="AQ1528" s="4"/>
      <c r="AR1528" s="4"/>
      <c r="AS1528" s="4"/>
      <c r="AT1528" s="4"/>
      <c r="AU1528" s="4"/>
      <c r="AV1528" s="4"/>
      <c r="AW1528" s="4"/>
      <c r="AX1528" s="4"/>
    </row>
    <row r="1529" spans="34:50" x14ac:dyDescent="0.35">
      <c r="AH1529" s="4"/>
      <c r="AI1529" s="4"/>
      <c r="AJ1529" s="4"/>
      <c r="AK1529" s="4"/>
      <c r="AL1529" s="4"/>
      <c r="AM1529" s="4"/>
      <c r="AN1529" s="4"/>
      <c r="AO1529" s="4"/>
      <c r="AP1529" s="4"/>
      <c r="AQ1529" s="4"/>
      <c r="AR1529" s="4"/>
      <c r="AS1529" s="4"/>
      <c r="AT1529" s="4"/>
      <c r="AU1529" s="4"/>
      <c r="AV1529" s="4"/>
      <c r="AW1529" s="4"/>
      <c r="AX1529" s="4"/>
    </row>
    <row r="1530" spans="34:50" x14ac:dyDescent="0.35">
      <c r="AH1530" s="4"/>
      <c r="AI1530" s="4"/>
      <c r="AJ1530" s="4"/>
      <c r="AK1530" s="4"/>
      <c r="AL1530" s="4"/>
      <c r="AM1530" s="4"/>
      <c r="AN1530" s="4"/>
      <c r="AO1530" s="4"/>
      <c r="AP1530" s="4"/>
      <c r="AQ1530" s="4"/>
      <c r="AR1530" s="4"/>
      <c r="AS1530" s="4"/>
      <c r="AT1530" s="4"/>
      <c r="AU1530" s="4"/>
      <c r="AV1530" s="4"/>
      <c r="AW1530" s="4"/>
      <c r="AX1530" s="4"/>
    </row>
    <row r="1531" spans="34:50" x14ac:dyDescent="0.35">
      <c r="AH1531" s="4"/>
      <c r="AI1531" s="4"/>
      <c r="AJ1531" s="4"/>
      <c r="AK1531" s="4"/>
      <c r="AL1531" s="4"/>
      <c r="AM1531" s="4"/>
      <c r="AN1531" s="4"/>
      <c r="AO1531" s="4"/>
      <c r="AP1531" s="4"/>
      <c r="AQ1531" s="4"/>
      <c r="AR1531" s="4"/>
      <c r="AS1531" s="4"/>
      <c r="AT1531" s="4"/>
      <c r="AU1531" s="4"/>
      <c r="AV1531" s="4"/>
      <c r="AW1531" s="4"/>
      <c r="AX1531" s="4"/>
    </row>
    <row r="1532" spans="34:50" x14ac:dyDescent="0.35">
      <c r="AH1532" s="4"/>
      <c r="AI1532" s="4"/>
      <c r="AJ1532" s="4"/>
      <c r="AK1532" s="4"/>
      <c r="AL1532" s="4"/>
      <c r="AM1532" s="4"/>
      <c r="AN1532" s="4"/>
      <c r="AO1532" s="4"/>
      <c r="AP1532" s="4"/>
      <c r="AQ1532" s="4"/>
      <c r="AR1532" s="4"/>
      <c r="AS1532" s="4"/>
      <c r="AT1532" s="4"/>
      <c r="AU1532" s="4"/>
      <c r="AV1532" s="4"/>
      <c r="AW1532" s="4"/>
      <c r="AX1532" s="4"/>
    </row>
    <row r="1533" spans="34:50" x14ac:dyDescent="0.35">
      <c r="AH1533" s="4"/>
      <c r="AI1533" s="4"/>
      <c r="AJ1533" s="4"/>
      <c r="AK1533" s="4"/>
      <c r="AL1533" s="4"/>
      <c r="AM1533" s="4"/>
      <c r="AN1533" s="4"/>
      <c r="AO1533" s="4"/>
      <c r="AP1533" s="4"/>
      <c r="AQ1533" s="4"/>
      <c r="AR1533" s="4"/>
      <c r="AS1533" s="4"/>
      <c r="AT1533" s="4"/>
      <c r="AU1533" s="4"/>
      <c r="AV1533" s="4"/>
      <c r="AW1533" s="4"/>
      <c r="AX1533" s="4"/>
    </row>
    <row r="1534" spans="34:50" x14ac:dyDescent="0.35">
      <c r="AH1534" s="4"/>
      <c r="AI1534" s="4"/>
      <c r="AJ1534" s="4"/>
      <c r="AK1534" s="4"/>
      <c r="AL1534" s="4"/>
      <c r="AM1534" s="4"/>
      <c r="AN1534" s="4"/>
      <c r="AO1534" s="4"/>
      <c r="AP1534" s="4"/>
      <c r="AQ1534" s="4"/>
      <c r="AR1534" s="4"/>
      <c r="AS1534" s="4"/>
      <c r="AT1534" s="4"/>
      <c r="AU1534" s="4"/>
      <c r="AV1534" s="4"/>
      <c r="AW1534" s="4"/>
      <c r="AX1534" s="4"/>
    </row>
    <row r="1535" spans="34:50" x14ac:dyDescent="0.35">
      <c r="AH1535" s="4"/>
      <c r="AI1535" s="4"/>
      <c r="AJ1535" s="4"/>
      <c r="AK1535" s="4"/>
      <c r="AL1535" s="4"/>
      <c r="AM1535" s="4"/>
      <c r="AN1535" s="4"/>
      <c r="AO1535" s="4"/>
      <c r="AP1535" s="4"/>
      <c r="AQ1535" s="4"/>
      <c r="AR1535" s="4"/>
      <c r="AS1535" s="4"/>
      <c r="AT1535" s="4"/>
      <c r="AU1535" s="4"/>
      <c r="AV1535" s="4"/>
      <c r="AW1535" s="4"/>
      <c r="AX1535" s="4"/>
    </row>
    <row r="1536" spans="34:50" x14ac:dyDescent="0.35">
      <c r="AH1536" s="4"/>
      <c r="AI1536" s="4"/>
      <c r="AJ1536" s="4"/>
      <c r="AK1536" s="4"/>
      <c r="AL1536" s="4"/>
      <c r="AM1536" s="4"/>
      <c r="AN1536" s="4"/>
      <c r="AO1536" s="4"/>
      <c r="AP1536" s="4"/>
      <c r="AQ1536" s="4"/>
      <c r="AR1536" s="4"/>
      <c r="AS1536" s="4"/>
      <c r="AT1536" s="4"/>
      <c r="AU1536" s="4"/>
      <c r="AV1536" s="4"/>
      <c r="AW1536" s="4"/>
      <c r="AX1536" s="4"/>
    </row>
    <row r="1537" spans="34:50" x14ac:dyDescent="0.35">
      <c r="AH1537" s="4"/>
      <c r="AI1537" s="4"/>
      <c r="AJ1537" s="4"/>
      <c r="AK1537" s="4"/>
      <c r="AL1537" s="4"/>
      <c r="AM1537" s="4"/>
      <c r="AN1537" s="4"/>
      <c r="AO1537" s="4"/>
      <c r="AP1537" s="4"/>
      <c r="AQ1537" s="4"/>
      <c r="AR1537" s="4"/>
      <c r="AS1537" s="4"/>
      <c r="AT1537" s="4"/>
      <c r="AU1537" s="4"/>
      <c r="AV1537" s="4"/>
      <c r="AW1537" s="4"/>
      <c r="AX1537" s="4"/>
    </row>
    <row r="1538" spans="34:50" x14ac:dyDescent="0.35">
      <c r="AH1538" s="4"/>
      <c r="AI1538" s="4"/>
      <c r="AJ1538" s="4"/>
      <c r="AK1538" s="4"/>
      <c r="AL1538" s="4"/>
      <c r="AM1538" s="4"/>
      <c r="AN1538" s="4"/>
      <c r="AO1538" s="4"/>
      <c r="AP1538" s="4"/>
      <c r="AQ1538" s="4"/>
      <c r="AR1538" s="4"/>
      <c r="AS1538" s="4"/>
      <c r="AT1538" s="4"/>
      <c r="AU1538" s="4"/>
      <c r="AV1538" s="4"/>
      <c r="AW1538" s="4"/>
      <c r="AX1538" s="4"/>
    </row>
    <row r="1539" spans="34:50" x14ac:dyDescent="0.35">
      <c r="AH1539" s="4"/>
      <c r="AI1539" s="4"/>
      <c r="AJ1539" s="4"/>
      <c r="AK1539" s="4"/>
      <c r="AL1539" s="4"/>
      <c r="AM1539" s="4"/>
      <c r="AN1539" s="4"/>
      <c r="AO1539" s="4"/>
      <c r="AP1539" s="4"/>
      <c r="AQ1539" s="4"/>
      <c r="AR1539" s="4"/>
      <c r="AS1539" s="4"/>
      <c r="AT1539" s="4"/>
      <c r="AU1539" s="4"/>
      <c r="AV1539" s="4"/>
      <c r="AW1539" s="4"/>
      <c r="AX1539" s="4"/>
    </row>
    <row r="1540" spans="34:50" x14ac:dyDescent="0.35">
      <c r="AH1540" s="4"/>
      <c r="AI1540" s="4"/>
      <c r="AJ1540" s="4"/>
      <c r="AK1540" s="4"/>
      <c r="AL1540" s="4"/>
      <c r="AM1540" s="4"/>
      <c r="AN1540" s="4"/>
      <c r="AO1540" s="4"/>
      <c r="AP1540" s="4"/>
      <c r="AQ1540" s="4"/>
      <c r="AR1540" s="4"/>
      <c r="AS1540" s="4"/>
      <c r="AT1540" s="4"/>
      <c r="AU1540" s="4"/>
      <c r="AV1540" s="4"/>
      <c r="AW1540" s="4"/>
      <c r="AX1540" s="4"/>
    </row>
    <row r="1541" spans="34:50" x14ac:dyDescent="0.35">
      <c r="AH1541" s="4"/>
      <c r="AI1541" s="4"/>
      <c r="AJ1541" s="4"/>
      <c r="AK1541" s="4"/>
      <c r="AL1541" s="4"/>
      <c r="AM1541" s="4"/>
      <c r="AN1541" s="4"/>
      <c r="AO1541" s="4"/>
      <c r="AP1541" s="4"/>
      <c r="AQ1541" s="4"/>
      <c r="AR1541" s="4"/>
      <c r="AS1541" s="4"/>
      <c r="AT1541" s="4"/>
      <c r="AU1541" s="4"/>
      <c r="AV1541" s="4"/>
      <c r="AW1541" s="4"/>
      <c r="AX1541" s="4"/>
    </row>
    <row r="1542" spans="34:50" x14ac:dyDescent="0.35">
      <c r="AH1542" s="4"/>
      <c r="AI1542" s="4"/>
      <c r="AJ1542" s="4"/>
      <c r="AK1542" s="4"/>
      <c r="AL1542" s="4"/>
      <c r="AM1542" s="4"/>
      <c r="AN1542" s="4"/>
      <c r="AO1542" s="4"/>
      <c r="AP1542" s="4"/>
      <c r="AQ1542" s="4"/>
      <c r="AR1542" s="4"/>
      <c r="AS1542" s="4"/>
      <c r="AT1542" s="4"/>
      <c r="AU1542" s="4"/>
      <c r="AV1542" s="4"/>
      <c r="AW1542" s="4"/>
      <c r="AX1542" s="4"/>
    </row>
    <row r="1543" spans="34:50" x14ac:dyDescent="0.35">
      <c r="AH1543" s="4"/>
      <c r="AI1543" s="4"/>
      <c r="AJ1543" s="4"/>
      <c r="AK1543" s="4"/>
      <c r="AL1543" s="4"/>
      <c r="AM1543" s="4"/>
      <c r="AN1543" s="4"/>
      <c r="AO1543" s="4"/>
      <c r="AP1543" s="4"/>
      <c r="AQ1543" s="4"/>
      <c r="AR1543" s="4"/>
      <c r="AS1543" s="4"/>
      <c r="AT1543" s="4"/>
      <c r="AU1543" s="4"/>
      <c r="AV1543" s="4"/>
      <c r="AW1543" s="4"/>
      <c r="AX1543" s="4"/>
    </row>
    <row r="1544" spans="34:50" x14ac:dyDescent="0.35">
      <c r="AH1544" s="4"/>
      <c r="AI1544" s="4"/>
      <c r="AJ1544" s="4"/>
      <c r="AK1544" s="4"/>
      <c r="AL1544" s="4"/>
      <c r="AM1544" s="4"/>
      <c r="AN1544" s="4"/>
      <c r="AO1544" s="4"/>
      <c r="AP1544" s="4"/>
      <c r="AQ1544" s="4"/>
      <c r="AR1544" s="4"/>
      <c r="AS1544" s="4"/>
      <c r="AT1544" s="4"/>
      <c r="AU1544" s="4"/>
      <c r="AV1544" s="4"/>
      <c r="AW1544" s="4"/>
      <c r="AX1544" s="4"/>
    </row>
    <row r="1545" spans="34:50" x14ac:dyDescent="0.35">
      <c r="AH1545" s="4"/>
      <c r="AI1545" s="4"/>
      <c r="AJ1545" s="4"/>
      <c r="AK1545" s="4"/>
      <c r="AL1545" s="4"/>
      <c r="AM1545" s="4"/>
      <c r="AN1545" s="4"/>
      <c r="AO1545" s="4"/>
      <c r="AP1545" s="4"/>
      <c r="AQ1545" s="4"/>
      <c r="AR1545" s="4"/>
      <c r="AS1545" s="4"/>
      <c r="AT1545" s="4"/>
      <c r="AU1545" s="4"/>
      <c r="AV1545" s="4"/>
      <c r="AW1545" s="4"/>
      <c r="AX1545" s="4"/>
    </row>
    <row r="1546" spans="34:50" x14ac:dyDescent="0.35">
      <c r="AH1546" s="4"/>
      <c r="AI1546" s="4"/>
      <c r="AJ1546" s="4"/>
      <c r="AK1546" s="4"/>
      <c r="AL1546" s="4"/>
      <c r="AM1546" s="4"/>
      <c r="AN1546" s="4"/>
      <c r="AO1546" s="4"/>
      <c r="AP1546" s="4"/>
      <c r="AQ1546" s="4"/>
      <c r="AR1546" s="4"/>
      <c r="AS1546" s="4"/>
      <c r="AT1546" s="4"/>
      <c r="AU1546" s="4"/>
      <c r="AV1546" s="4"/>
      <c r="AW1546" s="4"/>
      <c r="AX1546" s="4"/>
    </row>
    <row r="1547" spans="34:50" x14ac:dyDescent="0.35">
      <c r="AH1547" s="4"/>
      <c r="AI1547" s="4"/>
      <c r="AJ1547" s="4"/>
      <c r="AK1547" s="4"/>
      <c r="AL1547" s="4"/>
      <c r="AM1547" s="4"/>
      <c r="AN1547" s="4"/>
      <c r="AO1547" s="4"/>
      <c r="AP1547" s="4"/>
      <c r="AQ1547" s="4"/>
      <c r="AR1547" s="4"/>
      <c r="AS1547" s="4"/>
      <c r="AT1547" s="4"/>
      <c r="AU1547" s="4"/>
      <c r="AV1547" s="4"/>
      <c r="AW1547" s="4"/>
      <c r="AX1547" s="4"/>
    </row>
    <row r="1548" spans="34:50" x14ac:dyDescent="0.35">
      <c r="AH1548" s="4"/>
      <c r="AI1548" s="4"/>
      <c r="AJ1548" s="4"/>
      <c r="AK1548" s="4"/>
      <c r="AL1548" s="4"/>
      <c r="AM1548" s="4"/>
      <c r="AN1548" s="4"/>
      <c r="AO1548" s="4"/>
      <c r="AP1548" s="4"/>
      <c r="AQ1548" s="4"/>
      <c r="AR1548" s="4"/>
      <c r="AS1548" s="4"/>
      <c r="AT1548" s="4"/>
      <c r="AU1548" s="4"/>
      <c r="AV1548" s="4"/>
      <c r="AW1548" s="4"/>
      <c r="AX1548" s="4"/>
    </row>
    <row r="1549" spans="34:50" x14ac:dyDescent="0.35">
      <c r="AH1549" s="4"/>
      <c r="AI1549" s="4"/>
      <c r="AJ1549" s="4"/>
      <c r="AK1549" s="4"/>
      <c r="AL1549" s="4"/>
      <c r="AM1549" s="4"/>
      <c r="AN1549" s="4"/>
      <c r="AO1549" s="4"/>
      <c r="AP1549" s="4"/>
      <c r="AQ1549" s="4"/>
      <c r="AR1549" s="4"/>
      <c r="AS1549" s="4"/>
      <c r="AT1549" s="4"/>
      <c r="AU1549" s="4"/>
      <c r="AV1549" s="4"/>
      <c r="AW1549" s="4"/>
      <c r="AX1549" s="4"/>
    </row>
    <row r="1550" spans="34:50" x14ac:dyDescent="0.35">
      <c r="AH1550" s="4"/>
      <c r="AI1550" s="4"/>
      <c r="AJ1550" s="4"/>
      <c r="AK1550" s="4"/>
      <c r="AL1550" s="4"/>
      <c r="AM1550" s="4"/>
      <c r="AN1550" s="4"/>
      <c r="AO1550" s="4"/>
      <c r="AP1550" s="4"/>
      <c r="AQ1550" s="4"/>
      <c r="AR1550" s="4"/>
      <c r="AS1550" s="4"/>
      <c r="AT1550" s="4"/>
      <c r="AU1550" s="4"/>
      <c r="AV1550" s="4"/>
      <c r="AW1550" s="4"/>
      <c r="AX1550" s="4"/>
    </row>
    <row r="1551" spans="34:50" x14ac:dyDescent="0.35">
      <c r="AH1551" s="4"/>
      <c r="AI1551" s="4"/>
      <c r="AJ1551" s="4"/>
      <c r="AK1551" s="4"/>
      <c r="AL1551" s="4"/>
      <c r="AM1551" s="4"/>
      <c r="AN1551" s="4"/>
      <c r="AO1551" s="4"/>
      <c r="AP1551" s="4"/>
      <c r="AQ1551" s="4"/>
      <c r="AR1551" s="4"/>
      <c r="AS1551" s="4"/>
      <c r="AT1551" s="4"/>
      <c r="AU1551" s="4"/>
      <c r="AV1551" s="4"/>
      <c r="AW1551" s="4"/>
      <c r="AX1551" s="4"/>
    </row>
    <row r="1552" spans="34:50" x14ac:dyDescent="0.35">
      <c r="AH1552" s="4"/>
      <c r="AI1552" s="4"/>
      <c r="AJ1552" s="4"/>
      <c r="AK1552" s="4"/>
      <c r="AL1552" s="4"/>
      <c r="AM1552" s="4"/>
      <c r="AN1552" s="4"/>
      <c r="AO1552" s="4"/>
      <c r="AP1552" s="4"/>
      <c r="AQ1552" s="4"/>
      <c r="AR1552" s="4"/>
      <c r="AS1552" s="4"/>
      <c r="AT1552" s="4"/>
      <c r="AU1552" s="4"/>
      <c r="AV1552" s="4"/>
      <c r="AW1552" s="4"/>
      <c r="AX1552" s="4"/>
    </row>
    <row r="1553" spans="34:50" x14ac:dyDescent="0.35">
      <c r="AH1553" s="4"/>
      <c r="AI1553" s="4"/>
      <c r="AJ1553" s="4"/>
      <c r="AK1553" s="4"/>
      <c r="AL1553" s="4"/>
      <c r="AM1553" s="4"/>
      <c r="AN1553" s="4"/>
      <c r="AO1553" s="4"/>
      <c r="AP1553" s="4"/>
      <c r="AQ1553" s="4"/>
      <c r="AR1553" s="4"/>
      <c r="AS1553" s="4"/>
      <c r="AT1553" s="4"/>
      <c r="AU1553" s="4"/>
      <c r="AV1553" s="4"/>
      <c r="AW1553" s="4"/>
      <c r="AX1553" s="4"/>
    </row>
    <row r="1554" spans="34:50" x14ac:dyDescent="0.35">
      <c r="AH1554" s="4"/>
      <c r="AI1554" s="4"/>
      <c r="AJ1554" s="4"/>
      <c r="AK1554" s="4"/>
      <c r="AL1554" s="4"/>
      <c r="AM1554" s="4"/>
      <c r="AN1554" s="4"/>
      <c r="AO1554" s="4"/>
      <c r="AP1554" s="4"/>
      <c r="AQ1554" s="4"/>
      <c r="AR1554" s="4"/>
      <c r="AS1554" s="4"/>
      <c r="AT1554" s="4"/>
      <c r="AU1554" s="4"/>
      <c r="AV1554" s="4"/>
      <c r="AW1554" s="4"/>
      <c r="AX1554" s="4"/>
    </row>
    <row r="1555" spans="34:50" x14ac:dyDescent="0.35">
      <c r="AH1555" s="4"/>
      <c r="AI1555" s="4"/>
      <c r="AJ1555" s="4"/>
      <c r="AK1555" s="4"/>
      <c r="AL1555" s="4"/>
      <c r="AM1555" s="4"/>
      <c r="AN1555" s="4"/>
      <c r="AO1555" s="4"/>
      <c r="AP1555" s="4"/>
      <c r="AQ1555" s="4"/>
      <c r="AR1555" s="4"/>
      <c r="AS1555" s="4"/>
      <c r="AT1555" s="4"/>
      <c r="AU1555" s="4"/>
      <c r="AV1555" s="4"/>
      <c r="AW1555" s="4"/>
      <c r="AX1555" s="4"/>
    </row>
    <row r="1556" spans="34:50" x14ac:dyDescent="0.35">
      <c r="AH1556" s="4"/>
      <c r="AI1556" s="4"/>
      <c r="AJ1556" s="4"/>
      <c r="AK1556" s="4"/>
      <c r="AL1556" s="4"/>
      <c r="AM1556" s="4"/>
      <c r="AN1556" s="4"/>
      <c r="AO1556" s="4"/>
      <c r="AP1556" s="4"/>
      <c r="AQ1556" s="4"/>
      <c r="AR1556" s="4"/>
      <c r="AS1556" s="4"/>
      <c r="AT1556" s="4"/>
      <c r="AU1556" s="4"/>
      <c r="AV1556" s="4"/>
      <c r="AW1556" s="4"/>
      <c r="AX1556" s="4"/>
    </row>
    <row r="1557" spans="34:50" x14ac:dyDescent="0.35">
      <c r="AH1557" s="4"/>
      <c r="AI1557" s="4"/>
      <c r="AJ1557" s="4"/>
      <c r="AK1557" s="4"/>
      <c r="AL1557" s="4"/>
      <c r="AM1557" s="4"/>
      <c r="AN1557" s="4"/>
      <c r="AO1557" s="4"/>
      <c r="AP1557" s="4"/>
      <c r="AQ1557" s="4"/>
      <c r="AR1557" s="4"/>
      <c r="AS1557" s="4"/>
      <c r="AT1557" s="4"/>
      <c r="AU1557" s="4"/>
      <c r="AV1557" s="4"/>
      <c r="AW1557" s="4"/>
      <c r="AX1557" s="4"/>
    </row>
    <row r="1558" spans="34:50" x14ac:dyDescent="0.35">
      <c r="AH1558" s="4"/>
      <c r="AI1558" s="4"/>
      <c r="AJ1558" s="4"/>
      <c r="AK1558" s="4"/>
      <c r="AL1558" s="4"/>
      <c r="AM1558" s="4"/>
      <c r="AN1558" s="4"/>
      <c r="AO1558" s="4"/>
      <c r="AP1558" s="4"/>
      <c r="AQ1558" s="4"/>
      <c r="AR1558" s="4"/>
      <c r="AS1558" s="4"/>
      <c r="AT1558" s="4"/>
      <c r="AU1558" s="4"/>
      <c r="AV1558" s="4"/>
      <c r="AW1558" s="4"/>
      <c r="AX1558" s="4"/>
    </row>
    <row r="1559" spans="34:50" x14ac:dyDescent="0.35">
      <c r="AH1559" s="4"/>
      <c r="AI1559" s="4"/>
      <c r="AJ1559" s="4"/>
      <c r="AK1559" s="4"/>
      <c r="AL1559" s="4"/>
      <c r="AM1559" s="4"/>
      <c r="AN1559" s="4"/>
      <c r="AO1559" s="4"/>
      <c r="AP1559" s="4"/>
      <c r="AQ1559" s="4"/>
      <c r="AR1559" s="4"/>
      <c r="AS1559" s="4"/>
      <c r="AT1559" s="4"/>
      <c r="AU1559" s="4"/>
      <c r="AV1559" s="4"/>
      <c r="AW1559" s="4"/>
      <c r="AX1559" s="4"/>
    </row>
    <row r="1560" spans="34:50" x14ac:dyDescent="0.35">
      <c r="AH1560" s="4"/>
      <c r="AI1560" s="4"/>
      <c r="AJ1560" s="4"/>
      <c r="AK1560" s="4"/>
      <c r="AL1560" s="4"/>
      <c r="AM1560" s="4"/>
      <c r="AN1560" s="4"/>
      <c r="AO1560" s="4"/>
      <c r="AP1560" s="4"/>
      <c r="AQ1560" s="4"/>
      <c r="AR1560" s="4"/>
      <c r="AS1560" s="4"/>
      <c r="AT1560" s="4"/>
      <c r="AU1560" s="4"/>
      <c r="AV1560" s="4"/>
      <c r="AW1560" s="4"/>
      <c r="AX1560" s="4"/>
    </row>
    <row r="1561" spans="34:50" x14ac:dyDescent="0.35">
      <c r="AH1561" s="4"/>
      <c r="AI1561" s="4"/>
      <c r="AJ1561" s="4"/>
      <c r="AK1561" s="4"/>
      <c r="AL1561" s="4"/>
      <c r="AM1561" s="4"/>
      <c r="AN1561" s="4"/>
      <c r="AO1561" s="4"/>
      <c r="AP1561" s="4"/>
      <c r="AQ1561" s="4"/>
      <c r="AR1561" s="4"/>
      <c r="AS1561" s="4"/>
      <c r="AT1561" s="4"/>
      <c r="AU1561" s="4"/>
      <c r="AV1561" s="4"/>
      <c r="AW1561" s="4"/>
      <c r="AX1561" s="4"/>
    </row>
    <row r="1562" spans="34:50" x14ac:dyDescent="0.35">
      <c r="AH1562" s="4"/>
      <c r="AI1562" s="4"/>
      <c r="AJ1562" s="4"/>
      <c r="AK1562" s="4"/>
      <c r="AL1562" s="4"/>
      <c r="AM1562" s="4"/>
      <c r="AN1562" s="4"/>
      <c r="AO1562" s="4"/>
      <c r="AP1562" s="4"/>
      <c r="AQ1562" s="4"/>
      <c r="AR1562" s="4"/>
      <c r="AS1562" s="4"/>
      <c r="AT1562" s="4"/>
      <c r="AU1562" s="4"/>
      <c r="AV1562" s="4"/>
      <c r="AW1562" s="4"/>
      <c r="AX1562" s="4"/>
    </row>
    <row r="1563" spans="34:50" x14ac:dyDescent="0.35">
      <c r="AH1563" s="4"/>
      <c r="AI1563" s="4"/>
      <c r="AJ1563" s="4"/>
      <c r="AK1563" s="4"/>
      <c r="AL1563" s="4"/>
      <c r="AM1563" s="4"/>
      <c r="AN1563" s="4"/>
      <c r="AO1563" s="4"/>
      <c r="AP1563" s="4"/>
      <c r="AQ1563" s="4"/>
      <c r="AR1563" s="4"/>
      <c r="AS1563" s="4"/>
      <c r="AT1563" s="4"/>
      <c r="AU1563" s="4"/>
      <c r="AV1563" s="4"/>
      <c r="AW1563" s="4"/>
      <c r="AX1563" s="4"/>
    </row>
    <row r="1564" spans="34:50" x14ac:dyDescent="0.35">
      <c r="AH1564" s="4"/>
      <c r="AI1564" s="4"/>
      <c r="AJ1564" s="4"/>
      <c r="AK1564" s="4"/>
      <c r="AL1564" s="4"/>
      <c r="AM1564" s="4"/>
      <c r="AN1564" s="4"/>
      <c r="AO1564" s="4"/>
      <c r="AP1564" s="4"/>
      <c r="AQ1564" s="4"/>
      <c r="AR1564" s="4"/>
      <c r="AS1564" s="4"/>
      <c r="AT1564" s="4"/>
      <c r="AU1564" s="4"/>
      <c r="AV1564" s="4"/>
      <c r="AW1564" s="4"/>
      <c r="AX1564" s="4"/>
    </row>
    <row r="1565" spans="34:50" x14ac:dyDescent="0.35">
      <c r="AH1565" s="4"/>
      <c r="AI1565" s="4"/>
      <c r="AJ1565" s="4"/>
      <c r="AK1565" s="4"/>
      <c r="AL1565" s="4"/>
      <c r="AM1565" s="4"/>
      <c r="AN1565" s="4"/>
      <c r="AO1565" s="4"/>
      <c r="AP1565" s="4"/>
      <c r="AQ1565" s="4"/>
      <c r="AR1565" s="4"/>
      <c r="AS1565" s="4"/>
      <c r="AT1565" s="4"/>
      <c r="AU1565" s="4"/>
      <c r="AV1565" s="4"/>
      <c r="AW1565" s="4"/>
      <c r="AX1565" s="4"/>
    </row>
    <row r="1566" spans="34:50" x14ac:dyDescent="0.35">
      <c r="AH1566" s="4"/>
      <c r="AI1566" s="4"/>
      <c r="AJ1566" s="4"/>
      <c r="AK1566" s="4"/>
      <c r="AL1566" s="4"/>
      <c r="AM1566" s="4"/>
      <c r="AN1566" s="4"/>
      <c r="AO1566" s="4"/>
      <c r="AP1566" s="4"/>
      <c r="AQ1566" s="4"/>
      <c r="AR1566" s="4"/>
      <c r="AS1566" s="4"/>
      <c r="AT1566" s="4"/>
      <c r="AU1566" s="4"/>
      <c r="AV1566" s="4"/>
      <c r="AW1566" s="4"/>
      <c r="AX1566" s="4"/>
    </row>
    <row r="1567" spans="34:50" x14ac:dyDescent="0.35">
      <c r="AH1567" s="4"/>
      <c r="AI1567" s="4"/>
      <c r="AJ1567" s="4"/>
      <c r="AK1567" s="4"/>
      <c r="AL1567" s="4"/>
      <c r="AM1567" s="4"/>
      <c r="AN1567" s="4"/>
      <c r="AO1567" s="4"/>
      <c r="AP1567" s="4"/>
      <c r="AQ1567" s="4"/>
      <c r="AR1567" s="4"/>
      <c r="AS1567" s="4"/>
      <c r="AT1567" s="4"/>
      <c r="AU1567" s="4"/>
      <c r="AV1567" s="4"/>
      <c r="AW1567" s="4"/>
      <c r="AX1567" s="4"/>
    </row>
    <row r="1568" spans="34:50" x14ac:dyDescent="0.35">
      <c r="AH1568" s="4"/>
      <c r="AI1568" s="4"/>
      <c r="AJ1568" s="4"/>
      <c r="AK1568" s="4"/>
      <c r="AL1568" s="4"/>
      <c r="AM1568" s="4"/>
      <c r="AN1568" s="4"/>
      <c r="AO1568" s="4"/>
      <c r="AP1568" s="4"/>
      <c r="AQ1568" s="4"/>
      <c r="AR1568" s="4"/>
      <c r="AS1568" s="4"/>
      <c r="AT1568" s="4"/>
      <c r="AU1568" s="4"/>
      <c r="AV1568" s="4"/>
      <c r="AW1568" s="4"/>
      <c r="AX1568" s="4"/>
    </row>
    <row r="1569" spans="34:50" x14ac:dyDescent="0.35">
      <c r="AH1569" s="4"/>
      <c r="AI1569" s="4"/>
      <c r="AJ1569" s="4"/>
      <c r="AK1569" s="4"/>
      <c r="AL1569" s="4"/>
      <c r="AM1569" s="4"/>
      <c r="AN1569" s="4"/>
      <c r="AO1569" s="4"/>
      <c r="AP1569" s="4"/>
      <c r="AQ1569" s="4"/>
      <c r="AR1569" s="4"/>
      <c r="AS1569" s="4"/>
      <c r="AT1569" s="4"/>
      <c r="AU1569" s="4"/>
      <c r="AV1569" s="4"/>
      <c r="AW1569" s="4"/>
      <c r="AX1569" s="4"/>
    </row>
    <row r="1570" spans="34:50" x14ac:dyDescent="0.35">
      <c r="AH1570" s="4"/>
      <c r="AI1570" s="4"/>
      <c r="AJ1570" s="4"/>
      <c r="AK1570" s="4"/>
      <c r="AL1570" s="4"/>
      <c r="AM1570" s="4"/>
      <c r="AN1570" s="4"/>
      <c r="AO1570" s="4"/>
      <c r="AP1570" s="4"/>
      <c r="AQ1570" s="4"/>
      <c r="AR1570" s="4"/>
      <c r="AS1570" s="4"/>
      <c r="AT1570" s="4"/>
      <c r="AU1570" s="4"/>
      <c r="AV1570" s="4"/>
      <c r="AW1570" s="4"/>
      <c r="AX1570" s="4"/>
    </row>
    <row r="1571" spans="34:50" x14ac:dyDescent="0.35">
      <c r="AH1571" s="4"/>
      <c r="AI1571" s="4"/>
      <c r="AJ1571" s="4"/>
      <c r="AK1571" s="4"/>
      <c r="AL1571" s="4"/>
      <c r="AM1571" s="4"/>
      <c r="AN1571" s="4"/>
      <c r="AO1571" s="4"/>
      <c r="AP1571" s="4"/>
      <c r="AQ1571" s="4"/>
      <c r="AR1571" s="4"/>
      <c r="AS1571" s="4"/>
      <c r="AT1571" s="4"/>
      <c r="AU1571" s="4"/>
      <c r="AV1571" s="4"/>
      <c r="AW1571" s="4"/>
      <c r="AX1571" s="4"/>
    </row>
    <row r="1572" spans="34:50" x14ac:dyDescent="0.35">
      <c r="AH1572" s="4"/>
      <c r="AI1572" s="4"/>
      <c r="AJ1572" s="4"/>
      <c r="AK1572" s="4"/>
      <c r="AL1572" s="4"/>
      <c r="AM1572" s="4"/>
      <c r="AN1572" s="4"/>
      <c r="AO1572" s="4"/>
      <c r="AP1572" s="4"/>
      <c r="AQ1572" s="4"/>
      <c r="AR1572" s="4"/>
      <c r="AS1572" s="4"/>
      <c r="AT1572" s="4"/>
      <c r="AU1572" s="4"/>
      <c r="AV1572" s="4"/>
      <c r="AW1572" s="4"/>
      <c r="AX1572" s="4"/>
    </row>
    <row r="1573" spans="34:50" x14ac:dyDescent="0.35">
      <c r="AH1573" s="4"/>
      <c r="AI1573" s="4"/>
      <c r="AJ1573" s="4"/>
      <c r="AK1573" s="4"/>
      <c r="AL1573" s="4"/>
      <c r="AM1573" s="4"/>
      <c r="AN1573" s="4"/>
      <c r="AO1573" s="4"/>
      <c r="AP1573" s="4"/>
      <c r="AQ1573" s="4"/>
      <c r="AR1573" s="4"/>
      <c r="AS1573" s="4"/>
      <c r="AT1573" s="4"/>
      <c r="AU1573" s="4"/>
      <c r="AV1573" s="4"/>
      <c r="AW1573" s="4"/>
      <c r="AX1573" s="4"/>
    </row>
    <row r="1574" spans="34:50" x14ac:dyDescent="0.35">
      <c r="AH1574" s="4"/>
      <c r="AI1574" s="4"/>
      <c r="AJ1574" s="4"/>
      <c r="AK1574" s="4"/>
      <c r="AL1574" s="4"/>
      <c r="AM1574" s="4"/>
      <c r="AN1574" s="4"/>
      <c r="AO1574" s="4"/>
      <c r="AP1574" s="4"/>
      <c r="AQ1574" s="4"/>
      <c r="AR1574" s="4"/>
      <c r="AS1574" s="4"/>
      <c r="AT1574" s="4"/>
      <c r="AU1574" s="4"/>
      <c r="AV1574" s="4"/>
      <c r="AW1574" s="4"/>
      <c r="AX1574" s="4"/>
    </row>
    <row r="1575" spans="34:50" x14ac:dyDescent="0.35">
      <c r="AH1575" s="4"/>
      <c r="AI1575" s="4"/>
      <c r="AJ1575" s="4"/>
      <c r="AK1575" s="4"/>
      <c r="AL1575" s="4"/>
      <c r="AM1575" s="4"/>
      <c r="AN1575" s="4"/>
      <c r="AO1575" s="4"/>
      <c r="AP1575" s="4"/>
      <c r="AQ1575" s="4"/>
      <c r="AR1575" s="4"/>
      <c r="AS1575" s="4"/>
      <c r="AT1575" s="4"/>
      <c r="AU1575" s="4"/>
      <c r="AV1575" s="4"/>
      <c r="AW1575" s="4"/>
      <c r="AX1575" s="4"/>
    </row>
    <row r="1576" spans="34:50" x14ac:dyDescent="0.35">
      <c r="AH1576" s="4"/>
      <c r="AI1576" s="4"/>
      <c r="AJ1576" s="4"/>
      <c r="AK1576" s="4"/>
      <c r="AL1576" s="4"/>
      <c r="AM1576" s="4"/>
      <c r="AN1576" s="4"/>
      <c r="AO1576" s="4"/>
      <c r="AP1576" s="4"/>
      <c r="AQ1576" s="4"/>
      <c r="AR1576" s="4"/>
      <c r="AS1576" s="4"/>
      <c r="AT1576" s="4"/>
      <c r="AU1576" s="4"/>
      <c r="AV1576" s="4"/>
      <c r="AW1576" s="4"/>
      <c r="AX1576" s="4"/>
    </row>
    <row r="1577" spans="34:50" x14ac:dyDescent="0.35">
      <c r="AH1577" s="4"/>
      <c r="AI1577" s="4"/>
      <c r="AJ1577" s="4"/>
      <c r="AK1577" s="4"/>
      <c r="AL1577" s="4"/>
      <c r="AM1577" s="4"/>
      <c r="AN1577" s="4"/>
      <c r="AO1577" s="4"/>
      <c r="AP1577" s="4"/>
      <c r="AQ1577" s="4"/>
      <c r="AR1577" s="4"/>
      <c r="AS1577" s="4"/>
      <c r="AT1577" s="4"/>
      <c r="AU1577" s="4"/>
      <c r="AV1577" s="4"/>
      <c r="AW1577" s="4"/>
      <c r="AX1577" s="4"/>
    </row>
    <row r="1578" spans="34:50" x14ac:dyDescent="0.35">
      <c r="AH1578" s="4"/>
      <c r="AI1578" s="4"/>
      <c r="AJ1578" s="4"/>
      <c r="AK1578" s="4"/>
      <c r="AL1578" s="4"/>
      <c r="AM1578" s="4"/>
      <c r="AN1578" s="4"/>
      <c r="AO1578" s="4"/>
      <c r="AP1578" s="4"/>
      <c r="AQ1578" s="4"/>
      <c r="AR1578" s="4"/>
      <c r="AS1578" s="4"/>
      <c r="AT1578" s="4"/>
      <c r="AU1578" s="4"/>
      <c r="AV1578" s="4"/>
      <c r="AW1578" s="4"/>
      <c r="AX1578" s="4"/>
    </row>
    <row r="1579" spans="34:50" x14ac:dyDescent="0.35">
      <c r="AH1579" s="4"/>
      <c r="AI1579" s="4"/>
      <c r="AJ1579" s="4"/>
      <c r="AK1579" s="4"/>
      <c r="AL1579" s="4"/>
      <c r="AM1579" s="4"/>
      <c r="AN1579" s="4"/>
      <c r="AO1579" s="4"/>
      <c r="AP1579" s="4"/>
      <c r="AQ1579" s="4"/>
      <c r="AR1579" s="4"/>
      <c r="AS1579" s="4"/>
      <c r="AT1579" s="4"/>
      <c r="AU1579" s="4"/>
      <c r="AV1579" s="4"/>
      <c r="AW1579" s="4"/>
      <c r="AX1579" s="4"/>
    </row>
    <row r="1580" spans="34:50" x14ac:dyDescent="0.35">
      <c r="AH1580" s="4"/>
      <c r="AI1580" s="4"/>
      <c r="AJ1580" s="4"/>
      <c r="AK1580" s="4"/>
      <c r="AL1580" s="4"/>
      <c r="AM1580" s="4"/>
      <c r="AN1580" s="4"/>
      <c r="AO1580" s="4"/>
      <c r="AP1580" s="4"/>
      <c r="AQ1580" s="4"/>
      <c r="AR1580" s="4"/>
      <c r="AS1580" s="4"/>
      <c r="AT1580" s="4"/>
      <c r="AU1580" s="4"/>
      <c r="AV1580" s="4"/>
      <c r="AW1580" s="4"/>
      <c r="AX1580" s="4"/>
    </row>
    <row r="1581" spans="34:50" x14ac:dyDescent="0.35">
      <c r="AH1581" s="4"/>
      <c r="AI1581" s="4"/>
      <c r="AJ1581" s="4"/>
      <c r="AK1581" s="4"/>
      <c r="AL1581" s="4"/>
      <c r="AM1581" s="4"/>
      <c r="AN1581" s="4"/>
      <c r="AO1581" s="4"/>
      <c r="AP1581" s="4"/>
      <c r="AQ1581" s="4"/>
      <c r="AR1581" s="4"/>
      <c r="AS1581" s="4"/>
      <c r="AT1581" s="4"/>
      <c r="AU1581" s="4"/>
      <c r="AV1581" s="4"/>
      <c r="AW1581" s="4"/>
      <c r="AX1581" s="4"/>
    </row>
    <row r="1582" spans="34:50" x14ac:dyDescent="0.35">
      <c r="AH1582" s="4"/>
      <c r="AI1582" s="4"/>
      <c r="AJ1582" s="4"/>
      <c r="AK1582" s="4"/>
      <c r="AL1582" s="4"/>
      <c r="AM1582" s="4"/>
      <c r="AN1582" s="4"/>
      <c r="AO1582" s="4"/>
      <c r="AP1582" s="4"/>
      <c r="AQ1582" s="4"/>
      <c r="AR1582" s="4"/>
      <c r="AS1582" s="4"/>
      <c r="AT1582" s="4"/>
      <c r="AU1582" s="4"/>
      <c r="AV1582" s="4"/>
      <c r="AW1582" s="4"/>
      <c r="AX1582" s="4"/>
    </row>
    <row r="1583" spans="34:50" x14ac:dyDescent="0.35">
      <c r="AH1583" s="4"/>
      <c r="AI1583" s="4"/>
      <c r="AJ1583" s="4"/>
      <c r="AK1583" s="4"/>
      <c r="AL1583" s="4"/>
      <c r="AM1583" s="4"/>
      <c r="AN1583" s="4"/>
      <c r="AO1583" s="4"/>
      <c r="AP1583" s="4"/>
      <c r="AQ1583" s="4"/>
      <c r="AR1583" s="4"/>
      <c r="AS1583" s="4"/>
      <c r="AT1583" s="4"/>
      <c r="AU1583" s="4"/>
      <c r="AV1583" s="4"/>
      <c r="AW1583" s="4"/>
      <c r="AX1583" s="4"/>
    </row>
    <row r="1584" spans="34:50" x14ac:dyDescent="0.35">
      <c r="AH1584" s="4"/>
      <c r="AI1584" s="4"/>
      <c r="AJ1584" s="4"/>
      <c r="AK1584" s="4"/>
      <c r="AL1584" s="4"/>
      <c r="AM1584" s="4"/>
      <c r="AN1584" s="4"/>
      <c r="AO1584" s="4"/>
      <c r="AP1584" s="4"/>
      <c r="AQ1584" s="4"/>
      <c r="AR1584" s="4"/>
      <c r="AS1584" s="4"/>
      <c r="AT1584" s="4"/>
      <c r="AU1584" s="4"/>
      <c r="AV1584" s="4"/>
      <c r="AW1584" s="4"/>
      <c r="AX1584" s="4"/>
    </row>
    <row r="1585" spans="34:50" x14ac:dyDescent="0.35">
      <c r="AH1585" s="4"/>
      <c r="AI1585" s="4"/>
      <c r="AJ1585" s="4"/>
      <c r="AK1585" s="4"/>
      <c r="AL1585" s="4"/>
      <c r="AM1585" s="4"/>
      <c r="AN1585" s="4"/>
      <c r="AO1585" s="4"/>
      <c r="AP1585" s="4"/>
      <c r="AQ1585" s="4"/>
      <c r="AR1585" s="4"/>
      <c r="AS1585" s="4"/>
      <c r="AT1585" s="4"/>
      <c r="AU1585" s="4"/>
      <c r="AV1585" s="4"/>
      <c r="AW1585" s="4"/>
      <c r="AX1585" s="4"/>
    </row>
    <row r="1586" spans="34:50" x14ac:dyDescent="0.35">
      <c r="AH1586" s="4"/>
      <c r="AI1586" s="4"/>
      <c r="AJ1586" s="4"/>
      <c r="AK1586" s="4"/>
      <c r="AL1586" s="4"/>
      <c r="AM1586" s="4"/>
      <c r="AN1586" s="4"/>
      <c r="AO1586" s="4"/>
      <c r="AP1586" s="4"/>
      <c r="AQ1586" s="4"/>
      <c r="AR1586" s="4"/>
      <c r="AS1586" s="4"/>
      <c r="AT1586" s="4"/>
      <c r="AU1586" s="4"/>
      <c r="AV1586" s="4"/>
      <c r="AW1586" s="4"/>
      <c r="AX1586" s="4"/>
    </row>
    <row r="1587" spans="34:50" x14ac:dyDescent="0.35">
      <c r="AH1587" s="4"/>
      <c r="AI1587" s="4"/>
      <c r="AJ1587" s="4"/>
      <c r="AK1587" s="4"/>
      <c r="AL1587" s="4"/>
      <c r="AM1587" s="4"/>
      <c r="AN1587" s="4"/>
      <c r="AO1587" s="4"/>
      <c r="AP1587" s="4"/>
      <c r="AQ1587" s="4"/>
      <c r="AR1587" s="4"/>
      <c r="AS1587" s="4"/>
      <c r="AT1587" s="4"/>
      <c r="AU1587" s="4"/>
      <c r="AV1587" s="4"/>
      <c r="AW1587" s="4"/>
      <c r="AX1587" s="4"/>
    </row>
    <row r="1588" spans="34:50" x14ac:dyDescent="0.35">
      <c r="AH1588" s="4"/>
      <c r="AI1588" s="4"/>
      <c r="AJ1588" s="4"/>
      <c r="AK1588" s="4"/>
      <c r="AL1588" s="4"/>
      <c r="AM1588" s="4"/>
      <c r="AN1588" s="4"/>
      <c r="AO1588" s="4"/>
      <c r="AP1588" s="4"/>
      <c r="AQ1588" s="4"/>
      <c r="AR1588" s="4"/>
      <c r="AS1588" s="4"/>
      <c r="AT1588" s="4"/>
      <c r="AU1588" s="4"/>
      <c r="AV1588" s="4"/>
      <c r="AW1588" s="4"/>
      <c r="AX1588" s="4"/>
    </row>
    <row r="1589" spans="34:50" x14ac:dyDescent="0.35">
      <c r="AH1589" s="4"/>
      <c r="AI1589" s="4"/>
      <c r="AJ1589" s="4"/>
      <c r="AK1589" s="4"/>
      <c r="AL1589" s="4"/>
      <c r="AM1589" s="4"/>
      <c r="AN1589" s="4"/>
      <c r="AO1589" s="4"/>
      <c r="AP1589" s="4"/>
      <c r="AQ1589" s="4"/>
      <c r="AR1589" s="4"/>
      <c r="AS1589" s="4"/>
      <c r="AT1589" s="4"/>
      <c r="AU1589" s="4"/>
      <c r="AV1589" s="4"/>
      <c r="AW1589" s="4"/>
      <c r="AX1589" s="4"/>
    </row>
    <row r="1590" spans="34:50" x14ac:dyDescent="0.35">
      <c r="AH1590" s="4"/>
      <c r="AI1590" s="4"/>
      <c r="AJ1590" s="4"/>
      <c r="AK1590" s="4"/>
      <c r="AL1590" s="4"/>
      <c r="AM1590" s="4"/>
      <c r="AN1590" s="4"/>
      <c r="AO1590" s="4"/>
      <c r="AP1590" s="4"/>
      <c r="AQ1590" s="4"/>
      <c r="AR1590" s="4"/>
      <c r="AS1590" s="4"/>
      <c r="AT1590" s="4"/>
      <c r="AU1590" s="4"/>
      <c r="AV1590" s="4"/>
      <c r="AW1590" s="4"/>
      <c r="AX1590" s="4"/>
    </row>
    <row r="1591" spans="34:50" x14ac:dyDescent="0.35">
      <c r="AH1591" s="4"/>
      <c r="AI1591" s="4"/>
      <c r="AJ1591" s="4"/>
      <c r="AK1591" s="4"/>
      <c r="AL1591" s="4"/>
      <c r="AM1591" s="4"/>
      <c r="AN1591" s="4"/>
      <c r="AO1591" s="4"/>
      <c r="AP1591" s="4"/>
      <c r="AQ1591" s="4"/>
      <c r="AR1591" s="4"/>
      <c r="AS1591" s="4"/>
      <c r="AT1591" s="4"/>
      <c r="AU1591" s="4"/>
      <c r="AV1591" s="4"/>
      <c r="AW1591" s="4"/>
      <c r="AX1591" s="4"/>
    </row>
    <row r="1592" spans="34:50" x14ac:dyDescent="0.35">
      <c r="AH1592" s="4"/>
      <c r="AI1592" s="4"/>
      <c r="AJ1592" s="4"/>
      <c r="AK1592" s="4"/>
      <c r="AL1592" s="4"/>
      <c r="AM1592" s="4"/>
      <c r="AN1592" s="4"/>
      <c r="AO1592" s="4"/>
      <c r="AP1592" s="4"/>
      <c r="AQ1592" s="4"/>
      <c r="AR1592" s="4"/>
      <c r="AS1592" s="4"/>
      <c r="AT1592" s="4"/>
      <c r="AU1592" s="4"/>
      <c r="AV1592" s="4"/>
      <c r="AW1592" s="4"/>
      <c r="AX1592" s="4"/>
    </row>
    <row r="1593" spans="34:50" x14ac:dyDescent="0.35">
      <c r="AH1593" s="4"/>
      <c r="AI1593" s="4"/>
      <c r="AJ1593" s="4"/>
      <c r="AK1593" s="4"/>
      <c r="AL1593" s="4"/>
      <c r="AM1593" s="4"/>
      <c r="AN1593" s="4"/>
      <c r="AO1593" s="4"/>
      <c r="AP1593" s="4"/>
      <c r="AQ1593" s="4"/>
      <c r="AR1593" s="4"/>
      <c r="AS1593" s="4"/>
      <c r="AT1593" s="4"/>
      <c r="AU1593" s="4"/>
      <c r="AV1593" s="4"/>
      <c r="AW1593" s="4"/>
      <c r="AX1593" s="4"/>
    </row>
    <row r="1594" spans="34:50" x14ac:dyDescent="0.35">
      <c r="AH1594" s="4"/>
      <c r="AI1594" s="4"/>
      <c r="AJ1594" s="4"/>
      <c r="AK1594" s="4"/>
      <c r="AL1594" s="4"/>
      <c r="AM1594" s="4"/>
      <c r="AN1594" s="4"/>
      <c r="AO1594" s="4"/>
      <c r="AP1594" s="4"/>
      <c r="AQ1594" s="4"/>
      <c r="AR1594" s="4"/>
      <c r="AS1594" s="4"/>
      <c r="AT1594" s="4"/>
      <c r="AU1594" s="4"/>
      <c r="AV1594" s="4"/>
      <c r="AW1594" s="4"/>
      <c r="AX1594" s="4"/>
    </row>
    <row r="1595" spans="34:50" x14ac:dyDescent="0.35">
      <c r="AH1595" s="4"/>
      <c r="AI1595" s="4"/>
      <c r="AJ1595" s="4"/>
      <c r="AK1595" s="4"/>
      <c r="AL1595" s="4"/>
      <c r="AM1595" s="4"/>
      <c r="AN1595" s="4"/>
      <c r="AO1595" s="4"/>
      <c r="AP1595" s="4"/>
      <c r="AQ1595" s="4"/>
      <c r="AR1595" s="4"/>
      <c r="AS1595" s="4"/>
      <c r="AT1595" s="4"/>
      <c r="AU1595" s="4"/>
      <c r="AV1595" s="4"/>
      <c r="AW1595" s="4"/>
      <c r="AX1595" s="4"/>
    </row>
    <row r="1596" spans="34:50" x14ac:dyDescent="0.35">
      <c r="AH1596" s="4"/>
      <c r="AI1596" s="4"/>
      <c r="AJ1596" s="4"/>
      <c r="AK1596" s="4"/>
      <c r="AL1596" s="4"/>
      <c r="AM1596" s="4"/>
      <c r="AN1596" s="4"/>
      <c r="AO1596" s="4"/>
      <c r="AP1596" s="4"/>
      <c r="AQ1596" s="4"/>
      <c r="AR1596" s="4"/>
      <c r="AS1596" s="4"/>
      <c r="AT1596" s="4"/>
      <c r="AU1596" s="4"/>
      <c r="AV1596" s="4"/>
      <c r="AW1596" s="4"/>
      <c r="AX1596" s="4"/>
    </row>
    <row r="1597" spans="34:50" x14ac:dyDescent="0.35">
      <c r="AH1597" s="4"/>
      <c r="AI1597" s="4"/>
      <c r="AJ1597" s="4"/>
      <c r="AK1597" s="4"/>
      <c r="AL1597" s="4"/>
      <c r="AM1597" s="4"/>
      <c r="AN1597" s="4"/>
      <c r="AO1597" s="4"/>
      <c r="AP1597" s="4"/>
      <c r="AQ1597" s="4"/>
      <c r="AR1597" s="4"/>
      <c r="AS1597" s="4"/>
      <c r="AT1597" s="4"/>
      <c r="AU1597" s="4"/>
      <c r="AV1597" s="4"/>
      <c r="AW1597" s="4"/>
      <c r="AX1597" s="4"/>
    </row>
    <row r="1598" spans="34:50" x14ac:dyDescent="0.35">
      <c r="AH1598" s="4"/>
      <c r="AI1598" s="4"/>
      <c r="AJ1598" s="4"/>
      <c r="AK1598" s="4"/>
      <c r="AL1598" s="4"/>
      <c r="AM1598" s="4"/>
      <c r="AN1598" s="4"/>
      <c r="AO1598" s="4"/>
      <c r="AP1598" s="4"/>
      <c r="AQ1598" s="4"/>
      <c r="AR1598" s="4"/>
      <c r="AS1598" s="4"/>
      <c r="AT1598" s="4"/>
      <c r="AU1598" s="4"/>
      <c r="AV1598" s="4"/>
      <c r="AW1598" s="4"/>
      <c r="AX1598" s="4"/>
    </row>
    <row r="1599" spans="34:50" x14ac:dyDescent="0.35">
      <c r="AH1599" s="4"/>
      <c r="AI1599" s="4"/>
      <c r="AJ1599" s="4"/>
      <c r="AK1599" s="4"/>
      <c r="AL1599" s="4"/>
      <c r="AM1599" s="4"/>
      <c r="AN1599" s="4"/>
      <c r="AO1599" s="4"/>
      <c r="AP1599" s="4"/>
      <c r="AQ1599" s="4"/>
      <c r="AR1599" s="4"/>
      <c r="AS1599" s="4"/>
      <c r="AT1599" s="4"/>
      <c r="AU1599" s="4"/>
      <c r="AV1599" s="4"/>
      <c r="AW1599" s="4"/>
      <c r="AX1599" s="4"/>
    </row>
    <row r="1600" spans="34:50" x14ac:dyDescent="0.35">
      <c r="AH1600" s="4"/>
      <c r="AI1600" s="4"/>
      <c r="AJ1600" s="4"/>
      <c r="AK1600" s="4"/>
      <c r="AL1600" s="4"/>
      <c r="AM1600" s="4"/>
      <c r="AN1600" s="4"/>
      <c r="AO1600" s="4"/>
      <c r="AP1600" s="4"/>
      <c r="AQ1600" s="4"/>
      <c r="AR1600" s="4"/>
      <c r="AS1600" s="4"/>
      <c r="AT1600" s="4"/>
      <c r="AU1600" s="4"/>
      <c r="AV1600" s="4"/>
      <c r="AW1600" s="4"/>
      <c r="AX1600" s="4"/>
    </row>
    <row r="1601" spans="34:50" x14ac:dyDescent="0.35">
      <c r="AH1601" s="4"/>
      <c r="AI1601" s="4"/>
      <c r="AJ1601" s="4"/>
      <c r="AK1601" s="4"/>
      <c r="AL1601" s="4"/>
      <c r="AM1601" s="4"/>
      <c r="AN1601" s="4"/>
      <c r="AO1601" s="4"/>
      <c r="AP1601" s="4"/>
      <c r="AQ1601" s="4"/>
      <c r="AR1601" s="4"/>
      <c r="AS1601" s="4"/>
      <c r="AT1601" s="4"/>
      <c r="AU1601" s="4"/>
      <c r="AV1601" s="4"/>
      <c r="AW1601" s="4"/>
      <c r="AX1601" s="4"/>
    </row>
    <row r="1602" spans="34:50" x14ac:dyDescent="0.35">
      <c r="AH1602" s="4"/>
      <c r="AI1602" s="4"/>
      <c r="AJ1602" s="4"/>
      <c r="AK1602" s="4"/>
      <c r="AL1602" s="4"/>
      <c r="AM1602" s="4"/>
      <c r="AN1602" s="4"/>
      <c r="AO1602" s="4"/>
      <c r="AP1602" s="4"/>
      <c r="AQ1602" s="4"/>
      <c r="AR1602" s="4"/>
      <c r="AS1602" s="4"/>
      <c r="AT1602" s="4"/>
      <c r="AU1602" s="4"/>
      <c r="AV1602" s="4"/>
      <c r="AW1602" s="4"/>
      <c r="AX1602" s="4"/>
    </row>
    <row r="1603" spans="34:50" x14ac:dyDescent="0.35">
      <c r="AH1603" s="4"/>
      <c r="AI1603" s="4"/>
      <c r="AJ1603" s="4"/>
      <c r="AK1603" s="4"/>
      <c r="AL1603" s="4"/>
      <c r="AM1603" s="4"/>
      <c r="AN1603" s="4"/>
      <c r="AO1603" s="4"/>
      <c r="AP1603" s="4"/>
      <c r="AQ1603" s="4"/>
      <c r="AR1603" s="4"/>
      <c r="AS1603" s="4"/>
      <c r="AT1603" s="4"/>
      <c r="AU1603" s="4"/>
      <c r="AV1603" s="4"/>
      <c r="AW1603" s="4"/>
      <c r="AX1603" s="4"/>
    </row>
    <row r="1604" spans="34:50" x14ac:dyDescent="0.35">
      <c r="AH1604" s="4"/>
      <c r="AI1604" s="4"/>
      <c r="AJ1604" s="4"/>
      <c r="AK1604" s="4"/>
      <c r="AL1604" s="4"/>
      <c r="AM1604" s="4"/>
      <c r="AN1604" s="4"/>
      <c r="AO1604" s="4"/>
      <c r="AP1604" s="4"/>
      <c r="AQ1604" s="4"/>
      <c r="AR1604" s="4"/>
      <c r="AS1604" s="4"/>
      <c r="AT1604" s="4"/>
      <c r="AU1604" s="4"/>
      <c r="AV1604" s="4"/>
      <c r="AW1604" s="4"/>
      <c r="AX1604" s="4"/>
    </row>
    <row r="1605" spans="34:50" x14ac:dyDescent="0.35">
      <c r="AH1605" s="4"/>
      <c r="AI1605" s="4"/>
      <c r="AJ1605" s="4"/>
      <c r="AK1605" s="4"/>
      <c r="AL1605" s="4"/>
      <c r="AM1605" s="4"/>
      <c r="AN1605" s="4"/>
      <c r="AO1605" s="4"/>
      <c r="AP1605" s="4"/>
      <c r="AQ1605" s="4"/>
      <c r="AR1605" s="4"/>
      <c r="AS1605" s="4"/>
      <c r="AT1605" s="4"/>
      <c r="AU1605" s="4"/>
      <c r="AV1605" s="4"/>
      <c r="AW1605" s="4"/>
      <c r="AX1605" s="4"/>
    </row>
    <row r="1606" spans="34:50" x14ac:dyDescent="0.35">
      <c r="AH1606" s="4"/>
      <c r="AI1606" s="4"/>
      <c r="AJ1606" s="4"/>
      <c r="AK1606" s="4"/>
      <c r="AL1606" s="4"/>
      <c r="AM1606" s="4"/>
      <c r="AN1606" s="4"/>
      <c r="AO1606" s="4"/>
      <c r="AP1606" s="4"/>
      <c r="AQ1606" s="4"/>
      <c r="AR1606" s="4"/>
      <c r="AS1606" s="4"/>
      <c r="AT1606" s="4"/>
      <c r="AU1606" s="4"/>
      <c r="AV1606" s="4"/>
      <c r="AW1606" s="4"/>
      <c r="AX1606" s="4"/>
    </row>
    <row r="1607" spans="34:50" x14ac:dyDescent="0.35">
      <c r="AH1607" s="4"/>
      <c r="AI1607" s="4"/>
      <c r="AJ1607" s="4"/>
      <c r="AK1607" s="4"/>
      <c r="AL1607" s="4"/>
      <c r="AM1607" s="4"/>
      <c r="AN1607" s="4"/>
      <c r="AO1607" s="4"/>
      <c r="AP1607" s="4"/>
      <c r="AQ1607" s="4"/>
      <c r="AR1607" s="4"/>
      <c r="AS1607" s="4"/>
      <c r="AT1607" s="4"/>
      <c r="AU1607" s="4"/>
      <c r="AV1607" s="4"/>
      <c r="AW1607" s="4"/>
      <c r="AX1607" s="4"/>
    </row>
    <row r="1608" spans="34:50" x14ac:dyDescent="0.35">
      <c r="AH1608" s="4"/>
      <c r="AI1608" s="4"/>
      <c r="AJ1608" s="4"/>
      <c r="AK1608" s="4"/>
      <c r="AL1608" s="4"/>
      <c r="AM1608" s="4"/>
      <c r="AN1608" s="4"/>
      <c r="AO1608" s="4"/>
      <c r="AP1608" s="4"/>
      <c r="AQ1608" s="4"/>
      <c r="AR1608" s="4"/>
      <c r="AS1608" s="4"/>
      <c r="AT1608" s="4"/>
      <c r="AU1608" s="4"/>
      <c r="AV1608" s="4"/>
      <c r="AW1608" s="4"/>
      <c r="AX1608" s="4"/>
    </row>
    <row r="1609" spans="34:50" x14ac:dyDescent="0.35">
      <c r="AH1609" s="4"/>
      <c r="AI1609" s="4"/>
      <c r="AJ1609" s="4"/>
      <c r="AK1609" s="4"/>
      <c r="AL1609" s="4"/>
      <c r="AM1609" s="4"/>
      <c r="AN1609" s="4"/>
      <c r="AO1609" s="4"/>
      <c r="AP1609" s="4"/>
      <c r="AQ1609" s="4"/>
      <c r="AR1609" s="4"/>
      <c r="AS1609" s="4"/>
      <c r="AT1609" s="4"/>
      <c r="AU1609" s="4"/>
      <c r="AV1609" s="4"/>
      <c r="AW1609" s="4"/>
      <c r="AX1609" s="4"/>
    </row>
    <row r="1610" spans="34:50" x14ac:dyDescent="0.35">
      <c r="AH1610" s="4"/>
      <c r="AI1610" s="4"/>
      <c r="AJ1610" s="4"/>
      <c r="AK1610" s="4"/>
      <c r="AL1610" s="4"/>
      <c r="AM1610" s="4"/>
      <c r="AN1610" s="4"/>
      <c r="AO1610" s="4"/>
      <c r="AP1610" s="4"/>
      <c r="AQ1610" s="4"/>
      <c r="AR1610" s="4"/>
      <c r="AS1610" s="4"/>
      <c r="AT1610" s="4"/>
      <c r="AU1610" s="4"/>
      <c r="AV1610" s="4"/>
      <c r="AW1610" s="4"/>
      <c r="AX1610" s="4"/>
    </row>
    <row r="1611" spans="34:50" x14ac:dyDescent="0.35">
      <c r="AH1611" s="4"/>
      <c r="AI1611" s="4"/>
      <c r="AJ1611" s="4"/>
      <c r="AK1611" s="4"/>
      <c r="AL1611" s="4"/>
      <c r="AM1611" s="4"/>
      <c r="AN1611" s="4"/>
      <c r="AO1611" s="4"/>
      <c r="AP1611" s="4"/>
      <c r="AQ1611" s="4"/>
      <c r="AR1611" s="4"/>
      <c r="AS1611" s="4"/>
      <c r="AT1611" s="4"/>
      <c r="AU1611" s="4"/>
      <c r="AV1611" s="4"/>
      <c r="AW1611" s="4"/>
      <c r="AX1611" s="4"/>
    </row>
    <row r="1612" spans="34:50" x14ac:dyDescent="0.35">
      <c r="AH1612" s="4"/>
      <c r="AI1612" s="4"/>
      <c r="AJ1612" s="4"/>
      <c r="AK1612" s="4"/>
      <c r="AL1612" s="4"/>
      <c r="AM1612" s="4"/>
      <c r="AN1612" s="4"/>
      <c r="AO1612" s="4"/>
      <c r="AP1612" s="4"/>
      <c r="AQ1612" s="4"/>
      <c r="AR1612" s="4"/>
      <c r="AS1612" s="4"/>
      <c r="AT1612" s="4"/>
      <c r="AU1612" s="4"/>
      <c r="AV1612" s="4"/>
      <c r="AW1612" s="4"/>
      <c r="AX1612" s="4"/>
    </row>
    <row r="1613" spans="34:50" x14ac:dyDescent="0.35">
      <c r="AH1613" s="4"/>
      <c r="AI1613" s="4"/>
      <c r="AJ1613" s="4"/>
      <c r="AK1613" s="4"/>
      <c r="AL1613" s="4"/>
      <c r="AM1613" s="4"/>
      <c r="AN1613" s="4"/>
      <c r="AO1613" s="4"/>
      <c r="AP1613" s="4"/>
      <c r="AQ1613" s="4"/>
      <c r="AR1613" s="4"/>
      <c r="AS1613" s="4"/>
      <c r="AT1613" s="4"/>
      <c r="AU1613" s="4"/>
      <c r="AV1613" s="4"/>
      <c r="AW1613" s="4"/>
      <c r="AX1613" s="4"/>
    </row>
    <row r="1614" spans="34:50" x14ac:dyDescent="0.35">
      <c r="AH1614" s="4"/>
      <c r="AI1614" s="4"/>
      <c r="AJ1614" s="4"/>
      <c r="AK1614" s="4"/>
      <c r="AL1614" s="4"/>
      <c r="AM1614" s="4"/>
      <c r="AN1614" s="4"/>
      <c r="AO1614" s="4"/>
      <c r="AP1614" s="4"/>
      <c r="AQ1614" s="4"/>
      <c r="AR1614" s="4"/>
      <c r="AS1614" s="4"/>
      <c r="AT1614" s="4"/>
      <c r="AU1614" s="4"/>
      <c r="AV1614" s="4"/>
      <c r="AW1614" s="4"/>
      <c r="AX1614" s="4"/>
    </row>
    <row r="1615" spans="34:50" x14ac:dyDescent="0.35">
      <c r="AH1615" s="4"/>
      <c r="AI1615" s="4"/>
      <c r="AJ1615" s="4"/>
      <c r="AK1615" s="4"/>
      <c r="AL1615" s="4"/>
      <c r="AM1615" s="4"/>
      <c r="AN1615" s="4"/>
      <c r="AO1615" s="4"/>
      <c r="AP1615" s="4"/>
      <c r="AQ1615" s="4"/>
      <c r="AR1615" s="4"/>
      <c r="AS1615" s="4"/>
      <c r="AT1615" s="4"/>
      <c r="AU1615" s="4"/>
      <c r="AV1615" s="4"/>
      <c r="AW1615" s="4"/>
      <c r="AX1615" s="4"/>
    </row>
    <row r="1616" spans="34:50" x14ac:dyDescent="0.35">
      <c r="AH1616" s="4"/>
      <c r="AI1616" s="4"/>
      <c r="AJ1616" s="4"/>
      <c r="AK1616" s="4"/>
      <c r="AL1616" s="4"/>
      <c r="AM1616" s="4"/>
      <c r="AN1616" s="4"/>
      <c r="AO1616" s="4"/>
      <c r="AP1616" s="4"/>
      <c r="AQ1616" s="4"/>
      <c r="AR1616" s="4"/>
      <c r="AS1616" s="4"/>
      <c r="AT1616" s="4"/>
      <c r="AU1616" s="4"/>
      <c r="AV1616" s="4"/>
      <c r="AW1616" s="4"/>
      <c r="AX1616" s="4"/>
    </row>
    <row r="1617" spans="34:50" x14ac:dyDescent="0.35">
      <c r="AH1617" s="4"/>
      <c r="AI1617" s="4"/>
      <c r="AJ1617" s="4"/>
      <c r="AK1617" s="4"/>
      <c r="AL1617" s="4"/>
      <c r="AM1617" s="4"/>
      <c r="AN1617" s="4"/>
      <c r="AO1617" s="4"/>
      <c r="AP1617" s="4"/>
      <c r="AQ1617" s="4"/>
      <c r="AR1617" s="4"/>
      <c r="AS1617" s="4"/>
      <c r="AT1617" s="4"/>
      <c r="AU1617" s="4"/>
      <c r="AV1617" s="4"/>
      <c r="AW1617" s="4"/>
      <c r="AX1617" s="4"/>
    </row>
    <row r="1618" spans="34:50" x14ac:dyDescent="0.35">
      <c r="AH1618" s="4"/>
      <c r="AI1618" s="4"/>
      <c r="AJ1618" s="4"/>
      <c r="AK1618" s="4"/>
      <c r="AL1618" s="4"/>
      <c r="AM1618" s="4"/>
      <c r="AN1618" s="4"/>
      <c r="AO1618" s="4"/>
      <c r="AP1618" s="4"/>
      <c r="AQ1618" s="4"/>
      <c r="AR1618" s="4"/>
      <c r="AS1618" s="4"/>
      <c r="AT1618" s="4"/>
      <c r="AU1618" s="4"/>
      <c r="AV1618" s="4"/>
      <c r="AW1618" s="4"/>
      <c r="AX1618" s="4"/>
    </row>
    <row r="1619" spans="34:50" x14ac:dyDescent="0.35">
      <c r="AH1619" s="4"/>
      <c r="AI1619" s="4"/>
      <c r="AJ1619" s="4"/>
      <c r="AK1619" s="4"/>
      <c r="AL1619" s="4"/>
      <c r="AM1619" s="4"/>
      <c r="AN1619" s="4"/>
      <c r="AO1619" s="4"/>
      <c r="AP1619" s="4"/>
      <c r="AQ1619" s="4"/>
      <c r="AR1619" s="4"/>
      <c r="AS1619" s="4"/>
      <c r="AT1619" s="4"/>
      <c r="AU1619" s="4"/>
      <c r="AV1619" s="4"/>
      <c r="AW1619" s="4"/>
      <c r="AX1619" s="4"/>
    </row>
    <row r="1620" spans="34:50" x14ac:dyDescent="0.35">
      <c r="AH1620" s="4"/>
      <c r="AI1620" s="4"/>
      <c r="AJ1620" s="4"/>
      <c r="AK1620" s="4"/>
      <c r="AL1620" s="4"/>
      <c r="AM1620" s="4"/>
      <c r="AN1620" s="4"/>
      <c r="AO1620" s="4"/>
      <c r="AP1620" s="4"/>
      <c r="AQ1620" s="4"/>
      <c r="AR1620" s="4"/>
      <c r="AS1620" s="4"/>
      <c r="AT1620" s="4"/>
      <c r="AU1620" s="4"/>
      <c r="AV1620" s="4"/>
      <c r="AW1620" s="4"/>
      <c r="AX1620" s="4"/>
    </row>
    <row r="1621" spans="34:50" x14ac:dyDescent="0.35">
      <c r="AH1621" s="4"/>
      <c r="AI1621" s="4"/>
      <c r="AJ1621" s="4"/>
      <c r="AK1621" s="4"/>
      <c r="AL1621" s="4"/>
      <c r="AM1621" s="4"/>
      <c r="AN1621" s="4"/>
      <c r="AO1621" s="4"/>
      <c r="AP1621" s="4"/>
      <c r="AQ1621" s="4"/>
      <c r="AR1621" s="4"/>
      <c r="AS1621" s="4"/>
      <c r="AT1621" s="4"/>
      <c r="AU1621" s="4"/>
      <c r="AV1621" s="4"/>
      <c r="AW1621" s="4"/>
      <c r="AX1621" s="4"/>
    </row>
    <row r="1622" spans="34:50" x14ac:dyDescent="0.35">
      <c r="AH1622" s="4"/>
      <c r="AI1622" s="4"/>
      <c r="AJ1622" s="4"/>
      <c r="AK1622" s="4"/>
      <c r="AL1622" s="4"/>
      <c r="AM1622" s="4"/>
      <c r="AN1622" s="4"/>
      <c r="AO1622" s="4"/>
      <c r="AP1622" s="4"/>
      <c r="AQ1622" s="4"/>
      <c r="AR1622" s="4"/>
      <c r="AS1622" s="4"/>
      <c r="AT1622" s="4"/>
      <c r="AU1622" s="4"/>
      <c r="AV1622" s="4"/>
      <c r="AW1622" s="4"/>
      <c r="AX1622" s="4"/>
    </row>
    <row r="1623" spans="34:50" x14ac:dyDescent="0.35">
      <c r="AH1623" s="4"/>
      <c r="AI1623" s="4"/>
      <c r="AJ1623" s="4"/>
      <c r="AK1623" s="4"/>
      <c r="AL1623" s="4"/>
      <c r="AM1623" s="4"/>
      <c r="AN1623" s="4"/>
      <c r="AO1623" s="4"/>
      <c r="AP1623" s="4"/>
      <c r="AQ1623" s="4"/>
      <c r="AR1623" s="4"/>
      <c r="AS1623" s="4"/>
      <c r="AT1623" s="4"/>
      <c r="AU1623" s="4"/>
      <c r="AV1623" s="4"/>
      <c r="AW1623" s="4"/>
      <c r="AX1623" s="4"/>
    </row>
    <row r="1624" spans="34:50" x14ac:dyDescent="0.35">
      <c r="AH1624" s="4"/>
      <c r="AI1624" s="4"/>
      <c r="AJ1624" s="4"/>
      <c r="AK1624" s="4"/>
      <c r="AL1624" s="4"/>
      <c r="AM1624" s="4"/>
      <c r="AN1624" s="4"/>
      <c r="AO1624" s="4"/>
      <c r="AP1624" s="4"/>
      <c r="AQ1624" s="4"/>
      <c r="AR1624" s="4"/>
      <c r="AS1624" s="4"/>
      <c r="AT1624" s="4"/>
      <c r="AU1624" s="4"/>
      <c r="AV1624" s="4"/>
      <c r="AW1624" s="4"/>
      <c r="AX1624" s="4"/>
    </row>
    <row r="1625" spans="34:50" x14ac:dyDescent="0.35">
      <c r="AH1625" s="4"/>
      <c r="AI1625" s="4"/>
      <c r="AJ1625" s="4"/>
      <c r="AK1625" s="4"/>
      <c r="AL1625" s="4"/>
      <c r="AM1625" s="4"/>
      <c r="AN1625" s="4"/>
      <c r="AO1625" s="4"/>
      <c r="AP1625" s="4"/>
      <c r="AQ1625" s="4"/>
      <c r="AR1625" s="4"/>
      <c r="AS1625" s="4"/>
      <c r="AT1625" s="4"/>
      <c r="AU1625" s="4"/>
      <c r="AV1625" s="4"/>
      <c r="AW1625" s="4"/>
      <c r="AX1625" s="4"/>
    </row>
    <row r="1626" spans="34:50" x14ac:dyDescent="0.35">
      <c r="AH1626" s="4"/>
      <c r="AI1626" s="4"/>
      <c r="AJ1626" s="4"/>
      <c r="AK1626" s="4"/>
      <c r="AL1626" s="4"/>
      <c r="AM1626" s="4"/>
      <c r="AN1626" s="4"/>
      <c r="AO1626" s="4"/>
      <c r="AP1626" s="4"/>
      <c r="AQ1626" s="4"/>
      <c r="AR1626" s="4"/>
      <c r="AS1626" s="4"/>
      <c r="AT1626" s="4"/>
      <c r="AU1626" s="4"/>
      <c r="AV1626" s="4"/>
      <c r="AW1626" s="4"/>
      <c r="AX1626" s="4"/>
    </row>
    <row r="1627" spans="34:50" x14ac:dyDescent="0.35">
      <c r="AH1627" s="4"/>
      <c r="AI1627" s="4"/>
      <c r="AJ1627" s="4"/>
      <c r="AK1627" s="4"/>
      <c r="AL1627" s="4"/>
      <c r="AM1627" s="4"/>
      <c r="AN1627" s="4"/>
      <c r="AO1627" s="4"/>
      <c r="AP1627" s="4"/>
      <c r="AQ1627" s="4"/>
      <c r="AR1627" s="4"/>
      <c r="AS1627" s="4"/>
      <c r="AT1627" s="4"/>
      <c r="AU1627" s="4"/>
      <c r="AV1627" s="4"/>
      <c r="AW1627" s="4"/>
      <c r="AX1627" s="4"/>
    </row>
    <row r="1628" spans="34:50" x14ac:dyDescent="0.35">
      <c r="AH1628" s="4"/>
      <c r="AI1628" s="4"/>
      <c r="AJ1628" s="4"/>
      <c r="AK1628" s="4"/>
      <c r="AL1628" s="4"/>
      <c r="AM1628" s="4"/>
      <c r="AN1628" s="4"/>
      <c r="AO1628" s="4"/>
      <c r="AP1628" s="4"/>
      <c r="AQ1628" s="4"/>
      <c r="AR1628" s="4"/>
      <c r="AS1628" s="4"/>
      <c r="AT1628" s="4"/>
      <c r="AU1628" s="4"/>
      <c r="AV1628" s="4"/>
      <c r="AW1628" s="4"/>
      <c r="AX1628" s="4"/>
    </row>
    <row r="1629" spans="34:50" x14ac:dyDescent="0.35">
      <c r="AH1629" s="4"/>
      <c r="AI1629" s="4"/>
      <c r="AJ1629" s="4"/>
      <c r="AK1629" s="4"/>
      <c r="AL1629" s="4"/>
      <c r="AM1629" s="4"/>
      <c r="AN1629" s="4"/>
      <c r="AO1629" s="4"/>
      <c r="AP1629" s="4"/>
      <c r="AQ1629" s="4"/>
      <c r="AR1629" s="4"/>
      <c r="AS1629" s="4"/>
      <c r="AT1629" s="4"/>
      <c r="AU1629" s="4"/>
      <c r="AV1629" s="4"/>
      <c r="AW1629" s="4"/>
      <c r="AX1629" s="4"/>
    </row>
    <row r="1630" spans="34:50" x14ac:dyDescent="0.35">
      <c r="AH1630" s="4"/>
      <c r="AI1630" s="4"/>
      <c r="AJ1630" s="4"/>
      <c r="AK1630" s="4"/>
      <c r="AL1630" s="4"/>
      <c r="AM1630" s="4"/>
      <c r="AN1630" s="4"/>
      <c r="AO1630" s="4"/>
      <c r="AP1630" s="4"/>
      <c r="AQ1630" s="4"/>
      <c r="AR1630" s="4"/>
      <c r="AS1630" s="4"/>
      <c r="AT1630" s="4"/>
      <c r="AU1630" s="4"/>
      <c r="AV1630" s="4"/>
      <c r="AW1630" s="4"/>
      <c r="AX1630" s="4"/>
    </row>
    <row r="1631" spans="34:50" x14ac:dyDescent="0.35">
      <c r="AH1631" s="4"/>
      <c r="AI1631" s="4"/>
      <c r="AJ1631" s="4"/>
      <c r="AK1631" s="4"/>
      <c r="AL1631" s="4"/>
      <c r="AM1631" s="4"/>
      <c r="AN1631" s="4"/>
      <c r="AO1631" s="4"/>
      <c r="AP1631" s="4"/>
      <c r="AQ1631" s="4"/>
      <c r="AR1631" s="4"/>
      <c r="AS1631" s="4"/>
      <c r="AT1631" s="4"/>
      <c r="AU1631" s="4"/>
      <c r="AV1631" s="4"/>
      <c r="AW1631" s="4"/>
      <c r="AX1631" s="4"/>
    </row>
    <row r="1632" spans="34:50" x14ac:dyDescent="0.35">
      <c r="AH1632" s="4"/>
      <c r="AI1632" s="4"/>
      <c r="AJ1632" s="4"/>
      <c r="AK1632" s="4"/>
      <c r="AL1632" s="4"/>
      <c r="AM1632" s="4"/>
      <c r="AN1632" s="4"/>
      <c r="AO1632" s="4"/>
      <c r="AP1632" s="4"/>
      <c r="AQ1632" s="4"/>
      <c r="AR1632" s="4"/>
      <c r="AS1632" s="4"/>
      <c r="AT1632" s="4"/>
      <c r="AU1632" s="4"/>
      <c r="AV1632" s="4"/>
      <c r="AW1632" s="4"/>
      <c r="AX1632" s="4"/>
    </row>
    <row r="1633" spans="34:50" x14ac:dyDescent="0.35">
      <c r="AH1633" s="4"/>
      <c r="AI1633" s="4"/>
      <c r="AJ1633" s="4"/>
      <c r="AK1633" s="4"/>
      <c r="AL1633" s="4"/>
      <c r="AM1633" s="4"/>
      <c r="AN1633" s="4"/>
      <c r="AO1633" s="4"/>
      <c r="AP1633" s="4"/>
      <c r="AQ1633" s="4"/>
      <c r="AR1633" s="4"/>
      <c r="AS1633" s="4"/>
      <c r="AT1633" s="4"/>
      <c r="AU1633" s="4"/>
      <c r="AV1633" s="4"/>
      <c r="AW1633" s="4"/>
      <c r="AX1633" s="4"/>
    </row>
    <row r="1634" spans="34:50" x14ac:dyDescent="0.35">
      <c r="AH1634" s="4"/>
      <c r="AI1634" s="4"/>
      <c r="AJ1634" s="4"/>
      <c r="AK1634" s="4"/>
      <c r="AL1634" s="4"/>
      <c r="AM1634" s="4"/>
      <c r="AN1634" s="4"/>
      <c r="AO1634" s="4"/>
      <c r="AP1634" s="4"/>
      <c r="AQ1634" s="4"/>
      <c r="AR1634" s="4"/>
      <c r="AS1634" s="4"/>
      <c r="AT1634" s="4"/>
      <c r="AU1634" s="4"/>
      <c r="AV1634" s="4"/>
      <c r="AW1634" s="4"/>
      <c r="AX1634" s="4"/>
    </row>
    <row r="1635" spans="34:50" x14ac:dyDescent="0.35">
      <c r="AH1635" s="4"/>
      <c r="AI1635" s="4"/>
      <c r="AJ1635" s="4"/>
      <c r="AK1635" s="4"/>
      <c r="AL1635" s="4"/>
      <c r="AM1635" s="4"/>
      <c r="AN1635" s="4"/>
      <c r="AO1635" s="4"/>
      <c r="AP1635" s="4"/>
      <c r="AQ1635" s="4"/>
      <c r="AR1635" s="4"/>
      <c r="AS1635" s="4"/>
      <c r="AT1635" s="4"/>
      <c r="AU1635" s="4"/>
      <c r="AV1635" s="4"/>
      <c r="AW1635" s="4"/>
      <c r="AX1635" s="4"/>
    </row>
    <row r="1636" spans="34:50" x14ac:dyDescent="0.35">
      <c r="AH1636" s="4"/>
      <c r="AI1636" s="4"/>
      <c r="AJ1636" s="4"/>
      <c r="AK1636" s="4"/>
      <c r="AL1636" s="4"/>
      <c r="AM1636" s="4"/>
      <c r="AN1636" s="4"/>
      <c r="AO1636" s="4"/>
      <c r="AP1636" s="4"/>
      <c r="AQ1636" s="4"/>
      <c r="AR1636" s="4"/>
      <c r="AS1636" s="4"/>
      <c r="AT1636" s="4"/>
      <c r="AU1636" s="4"/>
      <c r="AV1636" s="4"/>
      <c r="AW1636" s="4"/>
      <c r="AX1636" s="4"/>
    </row>
    <row r="1637" spans="34:50" x14ac:dyDescent="0.35">
      <c r="AH1637" s="4"/>
      <c r="AI1637" s="4"/>
      <c r="AJ1637" s="4"/>
      <c r="AK1637" s="4"/>
      <c r="AL1637" s="4"/>
      <c r="AM1637" s="4"/>
      <c r="AN1637" s="4"/>
      <c r="AO1637" s="4"/>
      <c r="AP1637" s="4"/>
      <c r="AQ1637" s="4"/>
      <c r="AR1637" s="4"/>
      <c r="AS1637" s="4"/>
      <c r="AT1637" s="4"/>
      <c r="AU1637" s="4"/>
      <c r="AV1637" s="4"/>
      <c r="AW1637" s="4"/>
      <c r="AX1637" s="4"/>
    </row>
    <row r="1638" spans="34:50" x14ac:dyDescent="0.35">
      <c r="AH1638" s="4"/>
      <c r="AI1638" s="4"/>
      <c r="AJ1638" s="4"/>
      <c r="AK1638" s="4"/>
      <c r="AL1638" s="4"/>
      <c r="AM1638" s="4"/>
      <c r="AN1638" s="4"/>
      <c r="AO1638" s="4"/>
      <c r="AP1638" s="4"/>
      <c r="AQ1638" s="4"/>
      <c r="AR1638" s="4"/>
      <c r="AS1638" s="4"/>
      <c r="AT1638" s="4"/>
      <c r="AU1638" s="4"/>
      <c r="AV1638" s="4"/>
      <c r="AW1638" s="4"/>
      <c r="AX1638" s="4"/>
    </row>
    <row r="1639" spans="34:50" x14ac:dyDescent="0.35">
      <c r="AH1639" s="4"/>
      <c r="AI1639" s="4"/>
      <c r="AJ1639" s="4"/>
      <c r="AK1639" s="4"/>
      <c r="AL1639" s="4"/>
      <c r="AM1639" s="4"/>
      <c r="AN1639" s="4"/>
      <c r="AO1639" s="4"/>
      <c r="AP1639" s="4"/>
      <c r="AQ1639" s="4"/>
      <c r="AR1639" s="4"/>
      <c r="AS1639" s="4"/>
      <c r="AT1639" s="4"/>
      <c r="AU1639" s="4"/>
      <c r="AV1639" s="4"/>
      <c r="AW1639" s="4"/>
      <c r="AX1639" s="4"/>
    </row>
    <row r="1640" spans="34:50" x14ac:dyDescent="0.35">
      <c r="AH1640" s="4"/>
      <c r="AI1640" s="4"/>
      <c r="AJ1640" s="4"/>
      <c r="AK1640" s="4"/>
      <c r="AL1640" s="4"/>
      <c r="AM1640" s="4"/>
      <c r="AN1640" s="4"/>
      <c r="AO1640" s="4"/>
      <c r="AP1640" s="4"/>
      <c r="AQ1640" s="4"/>
      <c r="AR1640" s="4"/>
      <c r="AS1640" s="4"/>
      <c r="AT1640" s="4"/>
      <c r="AU1640" s="4"/>
      <c r="AV1640" s="4"/>
      <c r="AW1640" s="4"/>
      <c r="AX1640" s="4"/>
    </row>
    <row r="1641" spans="34:50" x14ac:dyDescent="0.35">
      <c r="AH1641" s="4"/>
      <c r="AI1641" s="4"/>
      <c r="AJ1641" s="4"/>
      <c r="AK1641" s="4"/>
      <c r="AL1641" s="4"/>
      <c r="AM1641" s="4"/>
      <c r="AN1641" s="4"/>
      <c r="AO1641" s="4"/>
      <c r="AP1641" s="4"/>
      <c r="AQ1641" s="4"/>
      <c r="AR1641" s="4"/>
      <c r="AS1641" s="4"/>
      <c r="AT1641" s="4"/>
      <c r="AU1641" s="4"/>
      <c r="AV1641" s="4"/>
      <c r="AW1641" s="4"/>
      <c r="AX1641" s="4"/>
    </row>
    <row r="1642" spans="34:50" x14ac:dyDescent="0.35">
      <c r="AH1642" s="4"/>
      <c r="AI1642" s="4"/>
      <c r="AJ1642" s="4"/>
      <c r="AK1642" s="4"/>
      <c r="AL1642" s="4"/>
      <c r="AM1642" s="4"/>
      <c r="AN1642" s="4"/>
      <c r="AO1642" s="4"/>
      <c r="AP1642" s="4"/>
      <c r="AQ1642" s="4"/>
      <c r="AR1642" s="4"/>
      <c r="AS1642" s="4"/>
      <c r="AT1642" s="4"/>
      <c r="AU1642" s="4"/>
      <c r="AV1642" s="4"/>
      <c r="AW1642" s="4"/>
      <c r="AX1642" s="4"/>
    </row>
    <row r="1643" spans="34:50" x14ac:dyDescent="0.35">
      <c r="AH1643" s="4"/>
      <c r="AI1643" s="4"/>
      <c r="AJ1643" s="4"/>
      <c r="AK1643" s="4"/>
      <c r="AL1643" s="4"/>
      <c r="AM1643" s="4"/>
      <c r="AN1643" s="4"/>
      <c r="AO1643" s="4"/>
      <c r="AP1643" s="4"/>
      <c r="AQ1643" s="4"/>
      <c r="AR1643" s="4"/>
      <c r="AS1643" s="4"/>
      <c r="AT1643" s="4"/>
      <c r="AU1643" s="4"/>
      <c r="AV1643" s="4"/>
      <c r="AW1643" s="4"/>
      <c r="AX1643" s="4"/>
    </row>
    <row r="1644" spans="34:50" x14ac:dyDescent="0.35">
      <c r="AH1644" s="4"/>
      <c r="AI1644" s="4"/>
      <c r="AJ1644" s="4"/>
      <c r="AK1644" s="4"/>
      <c r="AL1644" s="4"/>
      <c r="AM1644" s="4"/>
      <c r="AN1644" s="4"/>
      <c r="AO1644" s="4"/>
      <c r="AP1644" s="4"/>
      <c r="AQ1644" s="4"/>
      <c r="AR1644" s="4"/>
      <c r="AS1644" s="4"/>
      <c r="AT1644" s="4"/>
      <c r="AU1644" s="4"/>
      <c r="AV1644" s="4"/>
      <c r="AW1644" s="4"/>
      <c r="AX1644" s="4"/>
    </row>
    <row r="1645" spans="34:50" x14ac:dyDescent="0.35">
      <c r="AH1645" s="4"/>
      <c r="AI1645" s="4"/>
      <c r="AJ1645" s="4"/>
      <c r="AK1645" s="4"/>
      <c r="AL1645" s="4"/>
      <c r="AM1645" s="4"/>
      <c r="AN1645" s="4"/>
      <c r="AO1645" s="4"/>
      <c r="AP1645" s="4"/>
      <c r="AQ1645" s="4"/>
      <c r="AR1645" s="4"/>
      <c r="AS1645" s="4"/>
      <c r="AT1645" s="4"/>
      <c r="AU1645" s="4"/>
      <c r="AV1645" s="4"/>
      <c r="AW1645" s="4"/>
      <c r="AX1645" s="4"/>
    </row>
    <row r="1646" spans="34:50" x14ac:dyDescent="0.35">
      <c r="AH1646" s="4"/>
      <c r="AI1646" s="4"/>
      <c r="AJ1646" s="4"/>
      <c r="AK1646" s="4"/>
      <c r="AL1646" s="4"/>
      <c r="AM1646" s="4"/>
      <c r="AN1646" s="4"/>
      <c r="AO1646" s="4"/>
      <c r="AP1646" s="4"/>
      <c r="AQ1646" s="4"/>
      <c r="AR1646" s="4"/>
      <c r="AS1646" s="4"/>
      <c r="AT1646" s="4"/>
      <c r="AU1646" s="4"/>
      <c r="AV1646" s="4"/>
      <c r="AW1646" s="4"/>
      <c r="AX1646" s="4"/>
    </row>
    <row r="1647" spans="34:50" x14ac:dyDescent="0.35">
      <c r="AH1647" s="4"/>
      <c r="AI1647" s="4"/>
      <c r="AJ1647" s="4"/>
      <c r="AK1647" s="4"/>
      <c r="AL1647" s="4"/>
      <c r="AM1647" s="4"/>
      <c r="AN1647" s="4"/>
      <c r="AO1647" s="4"/>
      <c r="AP1647" s="4"/>
      <c r="AQ1647" s="4"/>
      <c r="AR1647" s="4"/>
      <c r="AS1647" s="4"/>
      <c r="AT1647" s="4"/>
      <c r="AU1647" s="4"/>
      <c r="AV1647" s="4"/>
      <c r="AW1647" s="4"/>
      <c r="AX1647" s="4"/>
    </row>
    <row r="1648" spans="34:50" x14ac:dyDescent="0.35">
      <c r="AH1648" s="4"/>
      <c r="AI1648" s="4"/>
      <c r="AJ1648" s="4"/>
      <c r="AK1648" s="4"/>
      <c r="AL1648" s="4"/>
      <c r="AM1648" s="4"/>
      <c r="AN1648" s="4"/>
      <c r="AO1648" s="4"/>
      <c r="AP1648" s="4"/>
      <c r="AQ1648" s="4"/>
      <c r="AR1648" s="4"/>
      <c r="AS1648" s="4"/>
      <c r="AT1648" s="4"/>
      <c r="AU1648" s="4"/>
      <c r="AV1648" s="4"/>
      <c r="AW1648" s="4"/>
      <c r="AX1648" s="4"/>
    </row>
    <row r="1649" spans="34:50" x14ac:dyDescent="0.35">
      <c r="AH1649" s="4"/>
      <c r="AI1649" s="4"/>
      <c r="AJ1649" s="4"/>
      <c r="AK1649" s="4"/>
      <c r="AL1649" s="4"/>
      <c r="AM1649" s="4"/>
      <c r="AN1649" s="4"/>
      <c r="AO1649" s="4"/>
      <c r="AP1649" s="4"/>
      <c r="AQ1649" s="4"/>
      <c r="AR1649" s="4"/>
      <c r="AS1649" s="4"/>
      <c r="AT1649" s="4"/>
      <c r="AU1649" s="4"/>
      <c r="AV1649" s="4"/>
      <c r="AW1649" s="4"/>
      <c r="AX1649" s="4"/>
    </row>
    <row r="1650" spans="34:50" x14ac:dyDescent="0.35">
      <c r="AH1650" s="4"/>
      <c r="AI1650" s="4"/>
      <c r="AJ1650" s="4"/>
      <c r="AK1650" s="4"/>
      <c r="AL1650" s="4"/>
      <c r="AM1650" s="4"/>
      <c r="AN1650" s="4"/>
      <c r="AO1650" s="4"/>
      <c r="AP1650" s="4"/>
      <c r="AQ1650" s="4"/>
      <c r="AR1650" s="4"/>
      <c r="AS1650" s="4"/>
      <c r="AT1650" s="4"/>
      <c r="AU1650" s="4"/>
      <c r="AV1650" s="4"/>
      <c r="AW1650" s="4"/>
      <c r="AX1650" s="4"/>
    </row>
    <row r="1651" spans="34:50" x14ac:dyDescent="0.35">
      <c r="AH1651" s="4"/>
      <c r="AI1651" s="4"/>
      <c r="AJ1651" s="4"/>
      <c r="AK1651" s="4"/>
      <c r="AL1651" s="4"/>
      <c r="AM1651" s="4"/>
      <c r="AN1651" s="4"/>
      <c r="AO1651" s="4"/>
      <c r="AP1651" s="4"/>
      <c r="AQ1651" s="4"/>
      <c r="AR1651" s="4"/>
      <c r="AS1651" s="4"/>
      <c r="AT1651" s="4"/>
      <c r="AU1651" s="4"/>
      <c r="AV1651" s="4"/>
      <c r="AW1651" s="4"/>
      <c r="AX1651" s="4"/>
    </row>
    <row r="1652" spans="34:50" x14ac:dyDescent="0.35">
      <c r="AH1652" s="4"/>
      <c r="AI1652" s="4"/>
      <c r="AJ1652" s="4"/>
      <c r="AK1652" s="4"/>
      <c r="AL1652" s="4"/>
      <c r="AM1652" s="4"/>
      <c r="AN1652" s="4"/>
      <c r="AO1652" s="4"/>
      <c r="AP1652" s="4"/>
      <c r="AQ1652" s="4"/>
      <c r="AR1652" s="4"/>
      <c r="AS1652" s="4"/>
      <c r="AT1652" s="4"/>
      <c r="AU1652" s="4"/>
      <c r="AV1652" s="4"/>
      <c r="AW1652" s="4"/>
      <c r="AX1652" s="4"/>
    </row>
    <row r="1653" spans="34:50" x14ac:dyDescent="0.35">
      <c r="AH1653" s="4"/>
      <c r="AI1653" s="4"/>
      <c r="AJ1653" s="4"/>
      <c r="AK1653" s="4"/>
      <c r="AL1653" s="4"/>
      <c r="AM1653" s="4"/>
      <c r="AN1653" s="4"/>
      <c r="AO1653" s="4"/>
      <c r="AP1653" s="4"/>
      <c r="AQ1653" s="4"/>
      <c r="AR1653" s="4"/>
      <c r="AS1653" s="4"/>
      <c r="AT1653" s="4"/>
      <c r="AU1653" s="4"/>
      <c r="AV1653" s="4"/>
      <c r="AW1653" s="4"/>
      <c r="AX1653" s="4"/>
    </row>
    <row r="1654" spans="34:50" x14ac:dyDescent="0.35">
      <c r="AH1654" s="4"/>
      <c r="AI1654" s="4"/>
      <c r="AJ1654" s="4"/>
      <c r="AK1654" s="4"/>
      <c r="AL1654" s="4"/>
      <c r="AM1654" s="4"/>
      <c r="AN1654" s="4"/>
      <c r="AO1654" s="4"/>
      <c r="AP1654" s="4"/>
      <c r="AQ1654" s="4"/>
      <c r="AR1654" s="4"/>
      <c r="AS1654" s="4"/>
      <c r="AT1654" s="4"/>
      <c r="AU1654" s="4"/>
      <c r="AV1654" s="4"/>
      <c r="AW1654" s="4"/>
      <c r="AX1654" s="4"/>
    </row>
    <row r="1655" spans="34:50" x14ac:dyDescent="0.35">
      <c r="AH1655" s="4"/>
      <c r="AI1655" s="4"/>
      <c r="AJ1655" s="4"/>
      <c r="AK1655" s="4"/>
      <c r="AL1655" s="4"/>
      <c r="AM1655" s="4"/>
      <c r="AN1655" s="4"/>
      <c r="AO1655" s="4"/>
      <c r="AP1655" s="4"/>
      <c r="AQ1655" s="4"/>
      <c r="AR1655" s="4"/>
      <c r="AS1655" s="4"/>
      <c r="AT1655" s="4"/>
      <c r="AU1655" s="4"/>
      <c r="AV1655" s="4"/>
      <c r="AW1655" s="4"/>
      <c r="AX1655" s="4"/>
    </row>
    <row r="1656" spans="34:50" x14ac:dyDescent="0.35">
      <c r="AH1656" s="4"/>
      <c r="AI1656" s="4"/>
      <c r="AJ1656" s="4"/>
      <c r="AK1656" s="4"/>
      <c r="AL1656" s="4"/>
      <c r="AM1656" s="4"/>
      <c r="AN1656" s="4"/>
      <c r="AO1656" s="4"/>
      <c r="AP1656" s="4"/>
      <c r="AQ1656" s="4"/>
      <c r="AR1656" s="4"/>
      <c r="AS1656" s="4"/>
      <c r="AT1656" s="4"/>
      <c r="AU1656" s="4"/>
      <c r="AV1656" s="4"/>
      <c r="AW1656" s="4"/>
      <c r="AX1656" s="4"/>
    </row>
    <row r="1657" spans="34:50" x14ac:dyDescent="0.35">
      <c r="AH1657" s="4"/>
      <c r="AI1657" s="4"/>
      <c r="AJ1657" s="4"/>
      <c r="AK1657" s="4"/>
      <c r="AL1657" s="4"/>
      <c r="AM1657" s="4"/>
      <c r="AN1657" s="4"/>
      <c r="AO1657" s="4"/>
      <c r="AP1657" s="4"/>
      <c r="AQ1657" s="4"/>
      <c r="AR1657" s="4"/>
      <c r="AS1657" s="4"/>
      <c r="AT1657" s="4"/>
      <c r="AU1657" s="4"/>
      <c r="AV1657" s="4"/>
      <c r="AW1657" s="4"/>
      <c r="AX1657" s="4"/>
    </row>
    <row r="1658" spans="34:50" x14ac:dyDescent="0.35">
      <c r="AH1658" s="4"/>
      <c r="AI1658" s="4"/>
      <c r="AJ1658" s="4"/>
      <c r="AK1658" s="4"/>
      <c r="AL1658" s="4"/>
      <c r="AM1658" s="4"/>
      <c r="AN1658" s="4"/>
      <c r="AO1658" s="4"/>
      <c r="AP1658" s="4"/>
      <c r="AQ1658" s="4"/>
      <c r="AR1658" s="4"/>
      <c r="AS1658" s="4"/>
      <c r="AT1658" s="4"/>
      <c r="AU1658" s="4"/>
      <c r="AV1658" s="4"/>
      <c r="AW1658" s="4"/>
      <c r="AX1658" s="4"/>
    </row>
    <row r="1659" spans="34:50" x14ac:dyDescent="0.35">
      <c r="AH1659" s="4"/>
      <c r="AI1659" s="4"/>
      <c r="AJ1659" s="4"/>
      <c r="AK1659" s="4"/>
      <c r="AL1659" s="4"/>
      <c r="AM1659" s="4"/>
      <c r="AN1659" s="4"/>
      <c r="AO1659" s="4"/>
      <c r="AP1659" s="4"/>
      <c r="AQ1659" s="4"/>
      <c r="AR1659" s="4"/>
      <c r="AS1659" s="4"/>
      <c r="AT1659" s="4"/>
      <c r="AU1659" s="4"/>
      <c r="AV1659" s="4"/>
      <c r="AW1659" s="4"/>
      <c r="AX1659" s="4"/>
    </row>
    <row r="1660" spans="34:50" x14ac:dyDescent="0.35">
      <c r="AH1660" s="4"/>
      <c r="AI1660" s="4"/>
      <c r="AJ1660" s="4"/>
      <c r="AK1660" s="4"/>
      <c r="AL1660" s="4"/>
      <c r="AM1660" s="4"/>
      <c r="AN1660" s="4"/>
      <c r="AO1660" s="4"/>
      <c r="AP1660" s="4"/>
      <c r="AQ1660" s="4"/>
      <c r="AR1660" s="4"/>
      <c r="AS1660" s="4"/>
      <c r="AT1660" s="4"/>
      <c r="AU1660" s="4"/>
      <c r="AV1660" s="4"/>
      <c r="AW1660" s="4"/>
      <c r="AX1660" s="4"/>
    </row>
    <row r="1661" spans="34:50" x14ac:dyDescent="0.35">
      <c r="AH1661" s="4"/>
      <c r="AI1661" s="4"/>
      <c r="AJ1661" s="4"/>
      <c r="AK1661" s="4"/>
      <c r="AL1661" s="4"/>
      <c r="AM1661" s="4"/>
      <c r="AN1661" s="4"/>
      <c r="AO1661" s="4"/>
      <c r="AP1661" s="4"/>
      <c r="AQ1661" s="4"/>
      <c r="AR1661" s="4"/>
      <c r="AS1661" s="4"/>
      <c r="AT1661" s="4"/>
      <c r="AU1661" s="4"/>
      <c r="AV1661" s="4"/>
      <c r="AW1661" s="4"/>
      <c r="AX1661" s="4"/>
    </row>
    <row r="1662" spans="34:50" x14ac:dyDescent="0.35">
      <c r="AH1662" s="4"/>
      <c r="AI1662" s="4"/>
      <c r="AJ1662" s="4"/>
      <c r="AK1662" s="4"/>
      <c r="AL1662" s="4"/>
      <c r="AM1662" s="4"/>
      <c r="AN1662" s="4"/>
      <c r="AO1662" s="4"/>
      <c r="AP1662" s="4"/>
      <c r="AQ1662" s="4"/>
      <c r="AR1662" s="4"/>
      <c r="AS1662" s="4"/>
      <c r="AT1662" s="4"/>
      <c r="AU1662" s="4"/>
      <c r="AV1662" s="4"/>
      <c r="AW1662" s="4"/>
      <c r="AX1662" s="4"/>
    </row>
    <row r="1663" spans="34:50" x14ac:dyDescent="0.35">
      <c r="AH1663" s="4"/>
      <c r="AI1663" s="4"/>
      <c r="AJ1663" s="4"/>
      <c r="AK1663" s="4"/>
      <c r="AL1663" s="4"/>
      <c r="AM1663" s="4"/>
      <c r="AN1663" s="4"/>
      <c r="AO1663" s="4"/>
      <c r="AP1663" s="4"/>
      <c r="AQ1663" s="4"/>
      <c r="AR1663" s="4"/>
      <c r="AS1663" s="4"/>
      <c r="AT1663" s="4"/>
      <c r="AU1663" s="4"/>
      <c r="AV1663" s="4"/>
      <c r="AW1663" s="4"/>
      <c r="AX1663" s="4"/>
    </row>
    <row r="1664" spans="34:50" x14ac:dyDescent="0.35">
      <c r="AH1664" s="4"/>
      <c r="AI1664" s="4"/>
      <c r="AJ1664" s="4"/>
      <c r="AK1664" s="4"/>
      <c r="AL1664" s="4"/>
      <c r="AM1664" s="4"/>
      <c r="AN1664" s="4"/>
      <c r="AO1664" s="4"/>
      <c r="AP1664" s="4"/>
      <c r="AQ1664" s="4"/>
      <c r="AR1664" s="4"/>
      <c r="AS1664" s="4"/>
      <c r="AT1664" s="4"/>
      <c r="AU1664" s="4"/>
      <c r="AV1664" s="4"/>
      <c r="AW1664" s="4"/>
      <c r="AX1664" s="4"/>
    </row>
    <row r="1665" spans="34:50" x14ac:dyDescent="0.35">
      <c r="AH1665" s="4"/>
      <c r="AI1665" s="4"/>
      <c r="AJ1665" s="4"/>
      <c r="AK1665" s="4"/>
      <c r="AL1665" s="4"/>
      <c r="AM1665" s="4"/>
      <c r="AN1665" s="4"/>
      <c r="AO1665" s="4"/>
      <c r="AP1665" s="4"/>
      <c r="AQ1665" s="4"/>
      <c r="AR1665" s="4"/>
      <c r="AS1665" s="4"/>
      <c r="AT1665" s="4"/>
      <c r="AU1665" s="4"/>
      <c r="AV1665" s="4"/>
      <c r="AW1665" s="4"/>
      <c r="AX1665" s="4"/>
    </row>
    <row r="1666" spans="34:50" x14ac:dyDescent="0.35">
      <c r="AH1666" s="4"/>
      <c r="AI1666" s="4"/>
      <c r="AJ1666" s="4"/>
      <c r="AK1666" s="4"/>
      <c r="AL1666" s="4"/>
      <c r="AM1666" s="4"/>
      <c r="AN1666" s="4"/>
      <c r="AO1666" s="4"/>
      <c r="AP1666" s="4"/>
      <c r="AQ1666" s="4"/>
      <c r="AR1666" s="4"/>
      <c r="AS1666" s="4"/>
      <c r="AT1666" s="4"/>
      <c r="AU1666" s="4"/>
      <c r="AV1666" s="4"/>
      <c r="AW1666" s="4"/>
      <c r="AX1666" s="4"/>
    </row>
    <row r="1667" spans="34:50" x14ac:dyDescent="0.35">
      <c r="AH1667" s="4"/>
      <c r="AI1667" s="4"/>
      <c r="AJ1667" s="4"/>
      <c r="AK1667" s="4"/>
      <c r="AL1667" s="4"/>
      <c r="AM1667" s="4"/>
      <c r="AN1667" s="4"/>
      <c r="AO1667" s="4"/>
      <c r="AP1667" s="4"/>
      <c r="AQ1667" s="4"/>
      <c r="AR1667" s="4"/>
      <c r="AS1667" s="4"/>
      <c r="AT1667" s="4"/>
      <c r="AU1667" s="4"/>
      <c r="AV1667" s="4"/>
      <c r="AW1667" s="4"/>
      <c r="AX1667" s="4"/>
    </row>
    <row r="1668" spans="34:50" x14ac:dyDescent="0.35">
      <c r="AH1668" s="4"/>
      <c r="AI1668" s="4"/>
      <c r="AJ1668" s="4"/>
      <c r="AK1668" s="4"/>
      <c r="AL1668" s="4"/>
      <c r="AM1668" s="4"/>
      <c r="AN1668" s="4"/>
      <c r="AO1668" s="4"/>
      <c r="AP1668" s="4"/>
      <c r="AQ1668" s="4"/>
      <c r="AR1668" s="4"/>
      <c r="AS1668" s="4"/>
      <c r="AT1668" s="4"/>
      <c r="AU1668" s="4"/>
      <c r="AV1668" s="4"/>
      <c r="AW1668" s="4"/>
      <c r="AX1668" s="4"/>
    </row>
    <row r="1669" spans="34:50" x14ac:dyDescent="0.35">
      <c r="AH1669" s="4"/>
      <c r="AI1669" s="4"/>
      <c r="AJ1669" s="4"/>
      <c r="AK1669" s="4"/>
      <c r="AL1669" s="4"/>
      <c r="AM1669" s="4"/>
      <c r="AN1669" s="4"/>
      <c r="AO1669" s="4"/>
      <c r="AP1669" s="4"/>
      <c r="AQ1669" s="4"/>
      <c r="AR1669" s="4"/>
      <c r="AS1669" s="4"/>
      <c r="AT1669" s="4"/>
      <c r="AU1669" s="4"/>
      <c r="AV1669" s="4"/>
      <c r="AW1669" s="4"/>
      <c r="AX1669" s="4"/>
    </row>
    <row r="1670" spans="34:50" x14ac:dyDescent="0.35">
      <c r="AH1670" s="4"/>
      <c r="AI1670" s="4"/>
      <c r="AJ1670" s="4"/>
      <c r="AK1670" s="4"/>
      <c r="AL1670" s="4"/>
      <c r="AM1670" s="4"/>
      <c r="AN1670" s="4"/>
      <c r="AO1670" s="4"/>
      <c r="AP1670" s="4"/>
      <c r="AQ1670" s="4"/>
      <c r="AR1670" s="4"/>
      <c r="AS1670" s="4"/>
      <c r="AT1670" s="4"/>
      <c r="AU1670" s="4"/>
      <c r="AV1670" s="4"/>
      <c r="AW1670" s="4"/>
      <c r="AX1670" s="4"/>
    </row>
    <row r="1671" spans="34:50" x14ac:dyDescent="0.35">
      <c r="AH1671" s="4"/>
      <c r="AI1671" s="4"/>
      <c r="AJ1671" s="4"/>
      <c r="AK1671" s="4"/>
      <c r="AL1671" s="4"/>
      <c r="AM1671" s="4"/>
      <c r="AN1671" s="4"/>
      <c r="AO1671" s="4"/>
      <c r="AP1671" s="4"/>
      <c r="AQ1671" s="4"/>
      <c r="AR1671" s="4"/>
      <c r="AS1671" s="4"/>
      <c r="AT1671" s="4"/>
      <c r="AU1671" s="4"/>
      <c r="AV1671" s="4"/>
      <c r="AW1671" s="4"/>
      <c r="AX1671" s="4"/>
    </row>
    <row r="1672" spans="34:50" x14ac:dyDescent="0.35">
      <c r="AH1672" s="4"/>
      <c r="AI1672" s="4"/>
      <c r="AJ1672" s="4"/>
      <c r="AK1672" s="4"/>
      <c r="AL1672" s="4"/>
      <c r="AM1672" s="4"/>
      <c r="AN1672" s="4"/>
      <c r="AO1672" s="4"/>
      <c r="AP1672" s="4"/>
      <c r="AQ1672" s="4"/>
      <c r="AR1672" s="4"/>
      <c r="AS1672" s="4"/>
      <c r="AT1672" s="4"/>
      <c r="AU1672" s="4"/>
      <c r="AV1672" s="4"/>
      <c r="AW1672" s="4"/>
      <c r="AX1672" s="4"/>
    </row>
    <row r="1673" spans="34:50" x14ac:dyDescent="0.35">
      <c r="AH1673" s="4"/>
      <c r="AI1673" s="4"/>
      <c r="AJ1673" s="4"/>
      <c r="AK1673" s="4"/>
      <c r="AL1673" s="4"/>
      <c r="AM1673" s="4"/>
      <c r="AN1673" s="4"/>
      <c r="AO1673" s="4"/>
      <c r="AP1673" s="4"/>
      <c r="AQ1673" s="4"/>
      <c r="AR1673" s="4"/>
      <c r="AS1673" s="4"/>
      <c r="AT1673" s="4"/>
      <c r="AU1673" s="4"/>
      <c r="AV1673" s="4"/>
      <c r="AW1673" s="4"/>
      <c r="AX1673" s="4"/>
    </row>
    <row r="1674" spans="34:50" x14ac:dyDescent="0.35">
      <c r="AH1674" s="4"/>
      <c r="AI1674" s="4"/>
      <c r="AJ1674" s="4"/>
      <c r="AK1674" s="4"/>
      <c r="AL1674" s="4"/>
      <c r="AM1674" s="4"/>
      <c r="AN1674" s="4"/>
      <c r="AO1674" s="4"/>
      <c r="AP1674" s="4"/>
      <c r="AQ1674" s="4"/>
      <c r="AR1674" s="4"/>
      <c r="AS1674" s="4"/>
      <c r="AT1674" s="4"/>
      <c r="AU1674" s="4"/>
      <c r="AV1674" s="4"/>
      <c r="AW1674" s="4"/>
      <c r="AX1674" s="4"/>
    </row>
    <row r="1675" spans="34:50" x14ac:dyDescent="0.35">
      <c r="AH1675" s="4"/>
      <c r="AI1675" s="4"/>
      <c r="AJ1675" s="4"/>
      <c r="AK1675" s="4"/>
      <c r="AL1675" s="4"/>
      <c r="AM1675" s="4"/>
      <c r="AN1675" s="4"/>
      <c r="AO1675" s="4"/>
      <c r="AP1675" s="4"/>
      <c r="AQ1675" s="4"/>
      <c r="AR1675" s="4"/>
      <c r="AS1675" s="4"/>
      <c r="AT1675" s="4"/>
      <c r="AU1675" s="4"/>
      <c r="AV1675" s="4"/>
      <c r="AW1675" s="4"/>
      <c r="AX1675" s="4"/>
    </row>
    <row r="1676" spans="34:50" x14ac:dyDescent="0.35">
      <c r="AH1676" s="4"/>
      <c r="AI1676" s="4"/>
      <c r="AJ1676" s="4"/>
      <c r="AK1676" s="4"/>
      <c r="AL1676" s="4"/>
      <c r="AM1676" s="4"/>
      <c r="AN1676" s="4"/>
      <c r="AO1676" s="4"/>
      <c r="AP1676" s="4"/>
      <c r="AQ1676" s="4"/>
      <c r="AR1676" s="4"/>
      <c r="AS1676" s="4"/>
      <c r="AT1676" s="4"/>
      <c r="AU1676" s="4"/>
      <c r="AV1676" s="4"/>
      <c r="AW1676" s="4"/>
      <c r="AX1676" s="4"/>
    </row>
    <row r="1677" spans="34:50" x14ac:dyDescent="0.35">
      <c r="AH1677" s="4"/>
      <c r="AI1677" s="4"/>
      <c r="AJ1677" s="4"/>
      <c r="AK1677" s="4"/>
      <c r="AL1677" s="4"/>
      <c r="AM1677" s="4"/>
      <c r="AN1677" s="4"/>
      <c r="AO1677" s="4"/>
      <c r="AP1677" s="4"/>
      <c r="AQ1677" s="4"/>
      <c r="AR1677" s="4"/>
      <c r="AS1677" s="4"/>
      <c r="AT1677" s="4"/>
      <c r="AU1677" s="4"/>
      <c r="AV1677" s="4"/>
      <c r="AW1677" s="4"/>
      <c r="AX1677" s="4"/>
    </row>
    <row r="1678" spans="34:50" x14ac:dyDescent="0.35">
      <c r="AH1678" s="4"/>
      <c r="AI1678" s="4"/>
      <c r="AJ1678" s="4"/>
      <c r="AK1678" s="4"/>
      <c r="AL1678" s="4"/>
      <c r="AM1678" s="4"/>
      <c r="AN1678" s="4"/>
      <c r="AO1678" s="4"/>
      <c r="AP1678" s="4"/>
      <c r="AQ1678" s="4"/>
      <c r="AR1678" s="4"/>
      <c r="AS1678" s="4"/>
      <c r="AT1678" s="4"/>
      <c r="AU1678" s="4"/>
      <c r="AV1678" s="4"/>
      <c r="AW1678" s="4"/>
      <c r="AX1678" s="4"/>
    </row>
    <row r="1679" spans="34:50" x14ac:dyDescent="0.35">
      <c r="AH1679" s="4"/>
      <c r="AI1679" s="4"/>
      <c r="AJ1679" s="4"/>
      <c r="AK1679" s="4"/>
      <c r="AL1679" s="4"/>
      <c r="AM1679" s="4"/>
      <c r="AN1679" s="4"/>
      <c r="AO1679" s="4"/>
      <c r="AP1679" s="4"/>
      <c r="AQ1679" s="4"/>
      <c r="AR1679" s="4"/>
      <c r="AS1679" s="4"/>
      <c r="AT1679" s="4"/>
      <c r="AU1679" s="4"/>
      <c r="AV1679" s="4"/>
      <c r="AW1679" s="4"/>
      <c r="AX1679" s="4"/>
    </row>
    <row r="1680" spans="34:50" x14ac:dyDescent="0.35">
      <c r="AH1680" s="4"/>
      <c r="AI1680" s="4"/>
      <c r="AJ1680" s="4"/>
      <c r="AK1680" s="4"/>
      <c r="AL1680" s="4"/>
      <c r="AM1680" s="4"/>
      <c r="AN1680" s="4"/>
      <c r="AO1680" s="4"/>
      <c r="AP1680" s="4"/>
      <c r="AQ1680" s="4"/>
      <c r="AR1680" s="4"/>
      <c r="AS1680" s="4"/>
      <c r="AT1680" s="4"/>
      <c r="AU1680" s="4"/>
      <c r="AV1680" s="4"/>
      <c r="AW1680" s="4"/>
      <c r="AX1680" s="4"/>
    </row>
    <row r="1681" spans="34:50" x14ac:dyDescent="0.35">
      <c r="AH1681" s="4"/>
      <c r="AI1681" s="4"/>
      <c r="AJ1681" s="4"/>
      <c r="AK1681" s="4"/>
      <c r="AL1681" s="4"/>
      <c r="AM1681" s="4"/>
      <c r="AN1681" s="4"/>
      <c r="AO1681" s="4"/>
      <c r="AP1681" s="4"/>
      <c r="AQ1681" s="4"/>
      <c r="AR1681" s="4"/>
      <c r="AS1681" s="4"/>
      <c r="AT1681" s="4"/>
      <c r="AU1681" s="4"/>
      <c r="AV1681" s="4"/>
      <c r="AW1681" s="4"/>
      <c r="AX1681" s="4"/>
    </row>
    <row r="1682" spans="34:50" x14ac:dyDescent="0.35">
      <c r="AH1682" s="4"/>
      <c r="AI1682" s="4"/>
      <c r="AJ1682" s="4"/>
      <c r="AK1682" s="4"/>
      <c r="AL1682" s="4"/>
      <c r="AM1682" s="4"/>
      <c r="AN1682" s="4"/>
      <c r="AO1682" s="4"/>
      <c r="AP1682" s="4"/>
      <c r="AQ1682" s="4"/>
      <c r="AR1682" s="4"/>
      <c r="AS1682" s="4"/>
      <c r="AT1682" s="4"/>
      <c r="AU1682" s="4"/>
      <c r="AV1682" s="4"/>
      <c r="AW1682" s="4"/>
      <c r="AX1682" s="4"/>
    </row>
    <row r="1683" spans="34:50" x14ac:dyDescent="0.35">
      <c r="AH1683" s="4"/>
      <c r="AI1683" s="4"/>
      <c r="AJ1683" s="4"/>
      <c r="AK1683" s="4"/>
      <c r="AL1683" s="4"/>
      <c r="AM1683" s="4"/>
      <c r="AN1683" s="4"/>
      <c r="AO1683" s="4"/>
      <c r="AP1683" s="4"/>
      <c r="AQ1683" s="4"/>
      <c r="AR1683" s="4"/>
      <c r="AS1683" s="4"/>
      <c r="AT1683" s="4"/>
      <c r="AU1683" s="4"/>
      <c r="AV1683" s="4"/>
      <c r="AW1683" s="4"/>
      <c r="AX1683" s="4"/>
    </row>
    <row r="1684" spans="34:50" x14ac:dyDescent="0.35">
      <c r="AH1684" s="4"/>
      <c r="AI1684" s="4"/>
      <c r="AJ1684" s="4"/>
      <c r="AK1684" s="4"/>
      <c r="AL1684" s="4"/>
      <c r="AM1684" s="4"/>
      <c r="AN1684" s="4"/>
      <c r="AO1684" s="4"/>
      <c r="AP1684" s="4"/>
      <c r="AQ1684" s="4"/>
      <c r="AR1684" s="4"/>
      <c r="AS1684" s="4"/>
      <c r="AT1684" s="4"/>
      <c r="AU1684" s="4"/>
      <c r="AV1684" s="4"/>
      <c r="AW1684" s="4"/>
      <c r="AX1684" s="4"/>
    </row>
    <row r="1685" spans="34:50" x14ac:dyDescent="0.35">
      <c r="AH1685" s="4"/>
      <c r="AI1685" s="4"/>
      <c r="AJ1685" s="4"/>
      <c r="AK1685" s="4"/>
      <c r="AL1685" s="4"/>
      <c r="AM1685" s="4"/>
      <c r="AN1685" s="4"/>
      <c r="AO1685" s="4"/>
      <c r="AP1685" s="4"/>
      <c r="AQ1685" s="4"/>
      <c r="AR1685" s="4"/>
      <c r="AS1685" s="4"/>
      <c r="AT1685" s="4"/>
      <c r="AU1685" s="4"/>
      <c r="AV1685" s="4"/>
      <c r="AW1685" s="4"/>
      <c r="AX1685" s="4"/>
    </row>
    <row r="1686" spans="34:50" x14ac:dyDescent="0.35">
      <c r="AH1686" s="4"/>
      <c r="AI1686" s="4"/>
      <c r="AJ1686" s="4"/>
      <c r="AK1686" s="4"/>
      <c r="AL1686" s="4"/>
      <c r="AM1686" s="4"/>
      <c r="AN1686" s="4"/>
      <c r="AO1686" s="4"/>
      <c r="AP1686" s="4"/>
      <c r="AQ1686" s="4"/>
      <c r="AR1686" s="4"/>
      <c r="AS1686" s="4"/>
      <c r="AT1686" s="4"/>
      <c r="AU1686" s="4"/>
      <c r="AV1686" s="4"/>
      <c r="AW1686" s="4"/>
      <c r="AX1686" s="4"/>
    </row>
    <row r="1687" spans="34:50" x14ac:dyDescent="0.35">
      <c r="AH1687" s="4"/>
      <c r="AI1687" s="4"/>
      <c r="AJ1687" s="4"/>
      <c r="AK1687" s="4"/>
      <c r="AL1687" s="4"/>
      <c r="AM1687" s="4"/>
      <c r="AN1687" s="4"/>
      <c r="AO1687" s="4"/>
      <c r="AP1687" s="4"/>
      <c r="AQ1687" s="4"/>
      <c r="AR1687" s="4"/>
      <c r="AS1687" s="4"/>
      <c r="AT1687" s="4"/>
      <c r="AU1687" s="4"/>
      <c r="AV1687" s="4"/>
      <c r="AW1687" s="4"/>
      <c r="AX1687" s="4"/>
    </row>
    <row r="1688" spans="34:50" x14ac:dyDescent="0.35">
      <c r="AH1688" s="4"/>
      <c r="AI1688" s="4"/>
      <c r="AJ1688" s="4"/>
      <c r="AK1688" s="4"/>
      <c r="AL1688" s="4"/>
      <c r="AM1688" s="4"/>
      <c r="AN1688" s="4"/>
      <c r="AO1688" s="4"/>
      <c r="AP1688" s="4"/>
      <c r="AQ1688" s="4"/>
      <c r="AR1688" s="4"/>
      <c r="AS1688" s="4"/>
      <c r="AT1688" s="4"/>
      <c r="AU1688" s="4"/>
      <c r="AV1688" s="4"/>
      <c r="AW1688" s="4"/>
      <c r="AX1688" s="4"/>
    </row>
    <row r="1689" spans="34:50" x14ac:dyDescent="0.35">
      <c r="AH1689" s="4"/>
      <c r="AI1689" s="4"/>
      <c r="AJ1689" s="4"/>
      <c r="AK1689" s="4"/>
      <c r="AL1689" s="4"/>
      <c r="AM1689" s="4"/>
      <c r="AN1689" s="4"/>
      <c r="AO1689" s="4"/>
      <c r="AP1689" s="4"/>
      <c r="AQ1689" s="4"/>
      <c r="AR1689" s="4"/>
      <c r="AS1689" s="4"/>
      <c r="AT1689" s="4"/>
      <c r="AU1689" s="4"/>
      <c r="AV1689" s="4"/>
      <c r="AW1689" s="4"/>
      <c r="AX1689" s="4"/>
    </row>
    <row r="1690" spans="34:50" x14ac:dyDescent="0.35">
      <c r="AH1690" s="4"/>
      <c r="AI1690" s="4"/>
      <c r="AJ1690" s="4"/>
      <c r="AK1690" s="4"/>
      <c r="AL1690" s="4"/>
      <c r="AM1690" s="4"/>
      <c r="AN1690" s="4"/>
      <c r="AO1690" s="4"/>
      <c r="AP1690" s="4"/>
      <c r="AQ1690" s="4"/>
      <c r="AR1690" s="4"/>
      <c r="AS1690" s="4"/>
      <c r="AT1690" s="4"/>
      <c r="AU1690" s="4"/>
      <c r="AV1690" s="4"/>
      <c r="AW1690" s="4"/>
      <c r="AX1690" s="4"/>
    </row>
    <row r="1691" spans="34:50" x14ac:dyDescent="0.35">
      <c r="AH1691" s="4"/>
      <c r="AI1691" s="4"/>
      <c r="AJ1691" s="4"/>
      <c r="AK1691" s="4"/>
      <c r="AL1691" s="4"/>
      <c r="AM1691" s="4"/>
      <c r="AN1691" s="4"/>
      <c r="AO1691" s="4"/>
      <c r="AP1691" s="4"/>
      <c r="AQ1691" s="4"/>
      <c r="AR1691" s="4"/>
      <c r="AS1691" s="4"/>
      <c r="AT1691" s="4"/>
      <c r="AU1691" s="4"/>
      <c r="AV1691" s="4"/>
      <c r="AW1691" s="4"/>
      <c r="AX1691" s="4"/>
    </row>
    <row r="1692" spans="34:50" x14ac:dyDescent="0.35">
      <c r="AH1692" s="4"/>
      <c r="AI1692" s="4"/>
      <c r="AJ1692" s="4"/>
      <c r="AK1692" s="4"/>
      <c r="AL1692" s="4"/>
      <c r="AM1692" s="4"/>
      <c r="AN1692" s="4"/>
      <c r="AO1692" s="4"/>
      <c r="AP1692" s="4"/>
      <c r="AQ1692" s="4"/>
      <c r="AR1692" s="4"/>
      <c r="AS1692" s="4"/>
      <c r="AT1692" s="4"/>
      <c r="AU1692" s="4"/>
      <c r="AV1692" s="4"/>
      <c r="AW1692" s="4"/>
      <c r="AX1692" s="4"/>
    </row>
    <row r="1693" spans="34:50" x14ac:dyDescent="0.35">
      <c r="AH1693" s="4"/>
      <c r="AI1693" s="4"/>
      <c r="AJ1693" s="4"/>
      <c r="AK1693" s="4"/>
      <c r="AL1693" s="4"/>
      <c r="AM1693" s="4"/>
      <c r="AN1693" s="4"/>
      <c r="AO1693" s="4"/>
      <c r="AP1693" s="4"/>
      <c r="AQ1693" s="4"/>
      <c r="AR1693" s="4"/>
      <c r="AS1693" s="4"/>
      <c r="AT1693" s="4"/>
      <c r="AU1693" s="4"/>
      <c r="AV1693" s="4"/>
      <c r="AW1693" s="4"/>
      <c r="AX1693" s="4"/>
    </row>
    <row r="1694" spans="34:50" x14ac:dyDescent="0.35">
      <c r="AH1694" s="4"/>
      <c r="AI1694" s="4"/>
      <c r="AJ1694" s="4"/>
      <c r="AK1694" s="4"/>
      <c r="AL1694" s="4"/>
      <c r="AM1694" s="4"/>
      <c r="AN1694" s="4"/>
      <c r="AO1694" s="4"/>
      <c r="AP1694" s="4"/>
      <c r="AQ1694" s="4"/>
      <c r="AR1694" s="4"/>
      <c r="AS1694" s="4"/>
      <c r="AT1694" s="4"/>
      <c r="AU1694" s="4"/>
      <c r="AV1694" s="4"/>
      <c r="AW1694" s="4"/>
      <c r="AX1694" s="4"/>
    </row>
    <row r="1695" spans="34:50" x14ac:dyDescent="0.35">
      <c r="AH1695" s="4"/>
      <c r="AI1695" s="4"/>
      <c r="AJ1695" s="4"/>
      <c r="AK1695" s="4"/>
      <c r="AL1695" s="4"/>
      <c r="AM1695" s="4"/>
      <c r="AN1695" s="4"/>
      <c r="AO1695" s="4"/>
      <c r="AP1695" s="4"/>
      <c r="AQ1695" s="4"/>
      <c r="AR1695" s="4"/>
      <c r="AS1695" s="4"/>
      <c r="AT1695" s="4"/>
      <c r="AU1695" s="4"/>
      <c r="AV1695" s="4"/>
      <c r="AW1695" s="4"/>
      <c r="AX1695" s="4"/>
    </row>
    <row r="1696" spans="34:50" x14ac:dyDescent="0.35">
      <c r="AH1696" s="4"/>
      <c r="AI1696" s="4"/>
      <c r="AJ1696" s="4"/>
      <c r="AK1696" s="4"/>
      <c r="AL1696" s="4"/>
      <c r="AM1696" s="4"/>
      <c r="AN1696" s="4"/>
      <c r="AO1696" s="4"/>
      <c r="AP1696" s="4"/>
      <c r="AQ1696" s="4"/>
      <c r="AR1696" s="4"/>
      <c r="AS1696" s="4"/>
      <c r="AT1696" s="4"/>
      <c r="AU1696" s="4"/>
      <c r="AV1696" s="4"/>
      <c r="AW1696" s="4"/>
      <c r="AX1696" s="4"/>
    </row>
    <row r="1697" spans="34:50" x14ac:dyDescent="0.35">
      <c r="AH1697" s="4"/>
      <c r="AI1697" s="4"/>
      <c r="AJ1697" s="4"/>
      <c r="AK1697" s="4"/>
      <c r="AL1697" s="4"/>
      <c r="AM1697" s="4"/>
      <c r="AN1697" s="4"/>
      <c r="AO1697" s="4"/>
      <c r="AP1697" s="4"/>
      <c r="AQ1697" s="4"/>
      <c r="AR1697" s="4"/>
      <c r="AS1697" s="4"/>
      <c r="AT1697" s="4"/>
      <c r="AU1697" s="4"/>
      <c r="AV1697" s="4"/>
      <c r="AW1697" s="4"/>
      <c r="AX1697" s="4"/>
    </row>
    <row r="1698" spans="34:50" x14ac:dyDescent="0.35">
      <c r="AH1698" s="4"/>
      <c r="AI1698" s="4"/>
      <c r="AJ1698" s="4"/>
      <c r="AK1698" s="4"/>
      <c r="AL1698" s="4"/>
      <c r="AM1698" s="4"/>
      <c r="AN1698" s="4"/>
      <c r="AO1698" s="4"/>
      <c r="AP1698" s="4"/>
      <c r="AQ1698" s="4"/>
      <c r="AR1698" s="4"/>
      <c r="AS1698" s="4"/>
      <c r="AT1698" s="4"/>
      <c r="AU1698" s="4"/>
      <c r="AV1698" s="4"/>
      <c r="AW1698" s="4"/>
      <c r="AX1698" s="4"/>
    </row>
    <row r="1699" spans="34:50" x14ac:dyDescent="0.35">
      <c r="AH1699" s="4"/>
      <c r="AI1699" s="4"/>
      <c r="AJ1699" s="4"/>
      <c r="AK1699" s="4"/>
      <c r="AL1699" s="4"/>
      <c r="AM1699" s="4"/>
      <c r="AN1699" s="4"/>
      <c r="AO1699" s="4"/>
      <c r="AP1699" s="4"/>
      <c r="AQ1699" s="4"/>
      <c r="AR1699" s="4"/>
      <c r="AS1699" s="4"/>
      <c r="AT1699" s="4"/>
      <c r="AU1699" s="4"/>
      <c r="AV1699" s="4"/>
      <c r="AW1699" s="4"/>
      <c r="AX1699" s="4"/>
    </row>
    <row r="1700" spans="34:50" x14ac:dyDescent="0.35">
      <c r="AH1700" s="4"/>
      <c r="AI1700" s="4"/>
      <c r="AJ1700" s="4"/>
      <c r="AK1700" s="4"/>
      <c r="AL1700" s="4"/>
      <c r="AM1700" s="4"/>
      <c r="AN1700" s="4"/>
      <c r="AO1700" s="4"/>
      <c r="AP1700" s="4"/>
      <c r="AQ1700" s="4"/>
      <c r="AR1700" s="4"/>
      <c r="AS1700" s="4"/>
      <c r="AT1700" s="4"/>
      <c r="AU1700" s="4"/>
      <c r="AV1700" s="4"/>
      <c r="AW1700" s="4"/>
      <c r="AX1700" s="4"/>
    </row>
    <row r="1701" spans="34:50" x14ac:dyDescent="0.35">
      <c r="AH1701" s="4"/>
      <c r="AI1701" s="4"/>
      <c r="AJ1701" s="4"/>
      <c r="AK1701" s="4"/>
      <c r="AL1701" s="4"/>
      <c r="AM1701" s="4"/>
      <c r="AN1701" s="4"/>
      <c r="AO1701" s="4"/>
      <c r="AP1701" s="4"/>
      <c r="AQ1701" s="4"/>
      <c r="AR1701" s="4"/>
      <c r="AS1701" s="4"/>
      <c r="AT1701" s="4"/>
      <c r="AU1701" s="4"/>
      <c r="AV1701" s="4"/>
      <c r="AW1701" s="4"/>
      <c r="AX1701" s="4"/>
    </row>
    <row r="1702" spans="34:50" x14ac:dyDescent="0.35">
      <c r="AH1702" s="4"/>
      <c r="AI1702" s="4"/>
      <c r="AJ1702" s="4"/>
      <c r="AK1702" s="4"/>
      <c r="AL1702" s="4"/>
      <c r="AM1702" s="4"/>
      <c r="AN1702" s="4"/>
      <c r="AO1702" s="4"/>
      <c r="AP1702" s="4"/>
      <c r="AQ1702" s="4"/>
      <c r="AR1702" s="4"/>
      <c r="AS1702" s="4"/>
      <c r="AT1702" s="4"/>
      <c r="AU1702" s="4"/>
      <c r="AV1702" s="4"/>
      <c r="AW1702" s="4"/>
      <c r="AX1702" s="4"/>
    </row>
    <row r="1703" spans="34:50" x14ac:dyDescent="0.35">
      <c r="AH1703" s="4"/>
      <c r="AI1703" s="4"/>
      <c r="AJ1703" s="4"/>
      <c r="AK1703" s="4"/>
      <c r="AL1703" s="4"/>
      <c r="AM1703" s="4"/>
      <c r="AN1703" s="4"/>
      <c r="AO1703" s="4"/>
      <c r="AP1703" s="4"/>
      <c r="AQ1703" s="4"/>
      <c r="AR1703" s="4"/>
      <c r="AS1703" s="4"/>
      <c r="AT1703" s="4"/>
      <c r="AU1703" s="4"/>
      <c r="AV1703" s="4"/>
      <c r="AW1703" s="4"/>
      <c r="AX1703" s="4"/>
    </row>
    <row r="1704" spans="34:50" x14ac:dyDescent="0.35">
      <c r="AH1704" s="4"/>
      <c r="AI1704" s="4"/>
      <c r="AJ1704" s="4"/>
      <c r="AK1704" s="4"/>
      <c r="AL1704" s="4"/>
      <c r="AM1704" s="4"/>
      <c r="AN1704" s="4"/>
      <c r="AO1704" s="4"/>
      <c r="AP1704" s="4"/>
      <c r="AQ1704" s="4"/>
      <c r="AR1704" s="4"/>
      <c r="AS1704" s="4"/>
      <c r="AT1704" s="4"/>
      <c r="AU1704" s="4"/>
      <c r="AV1704" s="4"/>
      <c r="AW1704" s="4"/>
      <c r="AX1704" s="4"/>
    </row>
    <row r="1705" spans="34:50" x14ac:dyDescent="0.35">
      <c r="AH1705" s="4"/>
      <c r="AI1705" s="4"/>
      <c r="AJ1705" s="4"/>
      <c r="AK1705" s="4"/>
      <c r="AL1705" s="4"/>
      <c r="AM1705" s="4"/>
      <c r="AN1705" s="4"/>
      <c r="AO1705" s="4"/>
      <c r="AP1705" s="4"/>
      <c r="AQ1705" s="4"/>
      <c r="AR1705" s="4"/>
      <c r="AS1705" s="4"/>
      <c r="AT1705" s="4"/>
      <c r="AU1705" s="4"/>
      <c r="AV1705" s="4"/>
      <c r="AW1705" s="4"/>
      <c r="AX1705" s="4"/>
    </row>
    <row r="1706" spans="34:50" x14ac:dyDescent="0.35">
      <c r="AH1706" s="4"/>
      <c r="AI1706" s="4"/>
      <c r="AJ1706" s="4"/>
      <c r="AK1706" s="4"/>
      <c r="AL1706" s="4"/>
      <c r="AM1706" s="4"/>
      <c r="AN1706" s="4"/>
      <c r="AO1706" s="4"/>
      <c r="AP1706" s="4"/>
      <c r="AQ1706" s="4"/>
      <c r="AR1706" s="4"/>
      <c r="AS1706" s="4"/>
      <c r="AT1706" s="4"/>
      <c r="AU1706" s="4"/>
      <c r="AV1706" s="4"/>
      <c r="AW1706" s="4"/>
      <c r="AX1706" s="4"/>
    </row>
    <row r="1707" spans="34:50" x14ac:dyDescent="0.35">
      <c r="AH1707" s="4"/>
      <c r="AI1707" s="4"/>
      <c r="AJ1707" s="4"/>
      <c r="AK1707" s="4"/>
      <c r="AL1707" s="4"/>
      <c r="AM1707" s="4"/>
      <c r="AN1707" s="4"/>
      <c r="AO1707" s="4"/>
      <c r="AP1707" s="4"/>
      <c r="AQ1707" s="4"/>
      <c r="AR1707" s="4"/>
      <c r="AS1707" s="4"/>
      <c r="AT1707" s="4"/>
      <c r="AU1707" s="4"/>
      <c r="AV1707" s="4"/>
      <c r="AW1707" s="4"/>
      <c r="AX1707" s="4"/>
    </row>
    <row r="1708" spans="34:50" x14ac:dyDescent="0.35">
      <c r="AH1708" s="4"/>
      <c r="AI1708" s="4"/>
      <c r="AJ1708" s="4"/>
      <c r="AK1708" s="4"/>
      <c r="AL1708" s="4"/>
      <c r="AM1708" s="4"/>
      <c r="AN1708" s="4"/>
      <c r="AO1708" s="4"/>
      <c r="AP1708" s="4"/>
      <c r="AQ1708" s="4"/>
      <c r="AR1708" s="4"/>
      <c r="AS1708" s="4"/>
      <c r="AT1708" s="4"/>
      <c r="AU1708" s="4"/>
      <c r="AV1708" s="4"/>
      <c r="AW1708" s="4"/>
      <c r="AX1708" s="4"/>
    </row>
    <row r="1709" spans="34:50" x14ac:dyDescent="0.35">
      <c r="AH1709" s="4"/>
      <c r="AI1709" s="4"/>
      <c r="AJ1709" s="4"/>
      <c r="AK1709" s="4"/>
      <c r="AL1709" s="4"/>
      <c r="AM1709" s="4"/>
      <c r="AN1709" s="4"/>
      <c r="AO1709" s="4"/>
      <c r="AP1709" s="4"/>
      <c r="AQ1709" s="4"/>
      <c r="AR1709" s="4"/>
      <c r="AS1709" s="4"/>
      <c r="AT1709" s="4"/>
      <c r="AU1709" s="4"/>
      <c r="AV1709" s="4"/>
      <c r="AW1709" s="4"/>
      <c r="AX1709" s="4"/>
    </row>
    <row r="1710" spans="34:50" x14ac:dyDescent="0.35">
      <c r="AH1710" s="4"/>
      <c r="AI1710" s="4"/>
      <c r="AJ1710" s="4"/>
      <c r="AK1710" s="4"/>
      <c r="AL1710" s="4"/>
      <c r="AM1710" s="4"/>
      <c r="AN1710" s="4"/>
      <c r="AO1710" s="4"/>
      <c r="AP1710" s="4"/>
      <c r="AQ1710" s="4"/>
      <c r="AR1710" s="4"/>
      <c r="AS1710" s="4"/>
      <c r="AT1710" s="4"/>
      <c r="AU1710" s="4"/>
      <c r="AV1710" s="4"/>
      <c r="AW1710" s="4"/>
      <c r="AX1710" s="4"/>
    </row>
    <row r="1711" spans="34:50" x14ac:dyDescent="0.35">
      <c r="AH1711" s="4"/>
      <c r="AI1711" s="4"/>
      <c r="AJ1711" s="4"/>
      <c r="AK1711" s="4"/>
      <c r="AL1711" s="4"/>
      <c r="AM1711" s="4"/>
      <c r="AN1711" s="4"/>
      <c r="AO1711" s="4"/>
      <c r="AP1711" s="4"/>
      <c r="AQ1711" s="4"/>
      <c r="AR1711" s="4"/>
      <c r="AS1711" s="4"/>
      <c r="AT1711" s="4"/>
      <c r="AU1711" s="4"/>
      <c r="AV1711" s="4"/>
      <c r="AW1711" s="4"/>
      <c r="AX1711" s="4"/>
    </row>
    <row r="1712" spans="34:50" x14ac:dyDescent="0.35">
      <c r="AH1712" s="4"/>
      <c r="AI1712" s="4"/>
      <c r="AJ1712" s="4"/>
      <c r="AK1712" s="4"/>
      <c r="AL1712" s="4"/>
      <c r="AM1712" s="4"/>
      <c r="AN1712" s="4"/>
      <c r="AO1712" s="4"/>
      <c r="AP1712" s="4"/>
      <c r="AQ1712" s="4"/>
      <c r="AR1712" s="4"/>
      <c r="AS1712" s="4"/>
      <c r="AT1712" s="4"/>
      <c r="AU1712" s="4"/>
      <c r="AV1712" s="4"/>
      <c r="AW1712" s="4"/>
      <c r="AX1712" s="4"/>
    </row>
    <row r="1713" spans="34:50" x14ac:dyDescent="0.35">
      <c r="AH1713" s="4"/>
      <c r="AI1713" s="4"/>
      <c r="AJ1713" s="4"/>
      <c r="AK1713" s="4"/>
      <c r="AL1713" s="4"/>
      <c r="AM1713" s="4"/>
      <c r="AN1713" s="4"/>
      <c r="AO1713" s="4"/>
      <c r="AP1713" s="4"/>
      <c r="AQ1713" s="4"/>
      <c r="AR1713" s="4"/>
      <c r="AS1713" s="4"/>
      <c r="AT1713" s="4"/>
      <c r="AU1713" s="4"/>
      <c r="AV1713" s="4"/>
      <c r="AW1713" s="4"/>
      <c r="AX1713" s="4"/>
    </row>
    <row r="1714" spans="34:50" x14ac:dyDescent="0.35">
      <c r="AH1714" s="4"/>
      <c r="AI1714" s="4"/>
      <c r="AJ1714" s="4"/>
      <c r="AK1714" s="4"/>
      <c r="AL1714" s="4"/>
      <c r="AM1714" s="4"/>
      <c r="AN1714" s="4"/>
      <c r="AO1714" s="4"/>
      <c r="AP1714" s="4"/>
      <c r="AQ1714" s="4"/>
      <c r="AR1714" s="4"/>
      <c r="AS1714" s="4"/>
      <c r="AT1714" s="4"/>
      <c r="AU1714" s="4"/>
      <c r="AV1714" s="4"/>
      <c r="AW1714" s="4"/>
      <c r="AX1714" s="4"/>
    </row>
    <row r="1715" spans="34:50" x14ac:dyDescent="0.35">
      <c r="AH1715" s="4"/>
      <c r="AI1715" s="4"/>
      <c r="AJ1715" s="4"/>
      <c r="AK1715" s="4"/>
      <c r="AL1715" s="4"/>
      <c r="AM1715" s="4"/>
      <c r="AN1715" s="4"/>
      <c r="AO1715" s="4"/>
      <c r="AP1715" s="4"/>
      <c r="AQ1715" s="4"/>
      <c r="AR1715" s="4"/>
      <c r="AS1715" s="4"/>
      <c r="AT1715" s="4"/>
      <c r="AU1715" s="4"/>
      <c r="AV1715" s="4"/>
      <c r="AW1715" s="4"/>
      <c r="AX1715" s="4"/>
    </row>
    <row r="1716" spans="34:50" x14ac:dyDescent="0.35">
      <c r="AH1716" s="4"/>
      <c r="AI1716" s="4"/>
      <c r="AJ1716" s="4"/>
      <c r="AK1716" s="4"/>
      <c r="AL1716" s="4"/>
      <c r="AM1716" s="4"/>
      <c r="AN1716" s="4"/>
      <c r="AO1716" s="4"/>
      <c r="AP1716" s="4"/>
      <c r="AQ1716" s="4"/>
      <c r="AR1716" s="4"/>
      <c r="AS1716" s="4"/>
      <c r="AT1716" s="4"/>
      <c r="AU1716" s="4"/>
      <c r="AV1716" s="4"/>
      <c r="AW1716" s="4"/>
      <c r="AX1716" s="4"/>
    </row>
    <row r="1717" spans="34:50" x14ac:dyDescent="0.35">
      <c r="AH1717" s="4"/>
      <c r="AI1717" s="4"/>
      <c r="AJ1717" s="4"/>
      <c r="AK1717" s="4"/>
      <c r="AL1717" s="4"/>
      <c r="AM1717" s="4"/>
      <c r="AN1717" s="4"/>
      <c r="AO1717" s="4"/>
      <c r="AP1717" s="4"/>
      <c r="AQ1717" s="4"/>
      <c r="AR1717" s="4"/>
      <c r="AS1717" s="4"/>
      <c r="AT1717" s="4"/>
      <c r="AU1717" s="4"/>
      <c r="AV1717" s="4"/>
      <c r="AW1717" s="4"/>
      <c r="AX1717" s="4"/>
    </row>
    <row r="1718" spans="34:50" x14ac:dyDescent="0.35">
      <c r="AH1718" s="4"/>
      <c r="AI1718" s="4"/>
      <c r="AJ1718" s="4"/>
      <c r="AK1718" s="4"/>
      <c r="AL1718" s="4"/>
      <c r="AM1718" s="4"/>
      <c r="AN1718" s="4"/>
      <c r="AO1718" s="4"/>
      <c r="AP1718" s="4"/>
      <c r="AQ1718" s="4"/>
      <c r="AR1718" s="4"/>
      <c r="AS1718" s="4"/>
      <c r="AT1718" s="4"/>
      <c r="AU1718" s="4"/>
      <c r="AV1718" s="4"/>
      <c r="AW1718" s="4"/>
      <c r="AX1718" s="4"/>
    </row>
    <row r="1719" spans="34:50" x14ac:dyDescent="0.35">
      <c r="AH1719" s="4"/>
      <c r="AI1719" s="4"/>
      <c r="AJ1719" s="4"/>
      <c r="AK1719" s="4"/>
      <c r="AL1719" s="4"/>
      <c r="AM1719" s="4"/>
      <c r="AN1719" s="4"/>
      <c r="AO1719" s="4"/>
      <c r="AP1719" s="4"/>
      <c r="AQ1719" s="4"/>
      <c r="AR1719" s="4"/>
      <c r="AS1719" s="4"/>
      <c r="AT1719" s="4"/>
      <c r="AU1719" s="4"/>
      <c r="AV1719" s="4"/>
      <c r="AW1719" s="4"/>
      <c r="AX1719" s="4"/>
    </row>
    <row r="1720" spans="34:50" x14ac:dyDescent="0.35">
      <c r="AH1720" s="4"/>
      <c r="AI1720" s="4"/>
      <c r="AJ1720" s="4"/>
      <c r="AK1720" s="4"/>
      <c r="AL1720" s="4"/>
      <c r="AM1720" s="4"/>
      <c r="AN1720" s="4"/>
      <c r="AO1720" s="4"/>
      <c r="AP1720" s="4"/>
      <c r="AQ1720" s="4"/>
      <c r="AR1720" s="4"/>
      <c r="AS1720" s="4"/>
      <c r="AT1720" s="4"/>
      <c r="AU1720" s="4"/>
      <c r="AV1720" s="4"/>
      <c r="AW1720" s="4"/>
      <c r="AX1720" s="4"/>
    </row>
    <row r="1721" spans="34:50" x14ac:dyDescent="0.35">
      <c r="AH1721" s="4"/>
      <c r="AI1721" s="4"/>
      <c r="AJ1721" s="4"/>
      <c r="AK1721" s="4"/>
      <c r="AL1721" s="4"/>
      <c r="AM1721" s="4"/>
      <c r="AN1721" s="4"/>
      <c r="AO1721" s="4"/>
      <c r="AP1721" s="4"/>
      <c r="AQ1721" s="4"/>
      <c r="AR1721" s="4"/>
      <c r="AS1721" s="4"/>
      <c r="AT1721" s="4"/>
      <c r="AU1721" s="4"/>
      <c r="AV1721" s="4"/>
      <c r="AW1721" s="4"/>
      <c r="AX1721" s="4"/>
    </row>
    <row r="1722" spans="34:50" x14ac:dyDescent="0.35">
      <c r="AH1722" s="4"/>
      <c r="AI1722" s="4"/>
      <c r="AJ1722" s="4"/>
      <c r="AK1722" s="4"/>
      <c r="AL1722" s="4"/>
      <c r="AM1722" s="4"/>
      <c r="AN1722" s="4"/>
      <c r="AO1722" s="4"/>
      <c r="AP1722" s="4"/>
      <c r="AQ1722" s="4"/>
      <c r="AR1722" s="4"/>
      <c r="AS1722" s="4"/>
      <c r="AT1722" s="4"/>
      <c r="AU1722" s="4"/>
      <c r="AV1722" s="4"/>
      <c r="AW1722" s="4"/>
      <c r="AX1722" s="4"/>
    </row>
    <row r="1723" spans="34:50" x14ac:dyDescent="0.35">
      <c r="AH1723" s="4"/>
      <c r="AI1723" s="4"/>
      <c r="AJ1723" s="4"/>
      <c r="AK1723" s="4"/>
      <c r="AL1723" s="4"/>
      <c r="AM1723" s="4"/>
      <c r="AN1723" s="4"/>
      <c r="AO1723" s="4"/>
      <c r="AP1723" s="4"/>
      <c r="AQ1723" s="4"/>
      <c r="AR1723" s="4"/>
      <c r="AS1723" s="4"/>
      <c r="AT1723" s="4"/>
      <c r="AU1723" s="4"/>
      <c r="AV1723" s="4"/>
      <c r="AW1723" s="4"/>
      <c r="AX1723" s="4"/>
    </row>
    <row r="1724" spans="34:50" x14ac:dyDescent="0.35">
      <c r="AH1724" s="4"/>
      <c r="AI1724" s="4"/>
      <c r="AJ1724" s="4"/>
      <c r="AK1724" s="4"/>
      <c r="AL1724" s="4"/>
      <c r="AM1724" s="4"/>
      <c r="AN1724" s="4"/>
      <c r="AO1724" s="4"/>
      <c r="AP1724" s="4"/>
      <c r="AQ1724" s="4"/>
      <c r="AR1724" s="4"/>
      <c r="AS1724" s="4"/>
      <c r="AT1724" s="4"/>
      <c r="AU1724" s="4"/>
      <c r="AV1724" s="4"/>
      <c r="AW1724" s="4"/>
      <c r="AX1724" s="4"/>
    </row>
    <row r="1725" spans="34:50" x14ac:dyDescent="0.35">
      <c r="AH1725" s="4"/>
      <c r="AI1725" s="4"/>
      <c r="AJ1725" s="4"/>
      <c r="AK1725" s="4"/>
      <c r="AL1725" s="4"/>
      <c r="AM1725" s="4"/>
      <c r="AN1725" s="4"/>
      <c r="AO1725" s="4"/>
      <c r="AP1725" s="4"/>
      <c r="AQ1725" s="4"/>
      <c r="AR1725" s="4"/>
      <c r="AS1725" s="4"/>
      <c r="AT1725" s="4"/>
      <c r="AU1725" s="4"/>
      <c r="AV1725" s="4"/>
      <c r="AW1725" s="4"/>
      <c r="AX1725" s="4"/>
    </row>
    <row r="1726" spans="34:50" x14ac:dyDescent="0.35">
      <c r="AH1726" s="4"/>
      <c r="AI1726" s="4"/>
      <c r="AJ1726" s="4"/>
      <c r="AK1726" s="4"/>
      <c r="AL1726" s="4"/>
      <c r="AM1726" s="4"/>
      <c r="AN1726" s="4"/>
      <c r="AO1726" s="4"/>
      <c r="AP1726" s="4"/>
      <c r="AQ1726" s="4"/>
      <c r="AR1726" s="4"/>
      <c r="AS1726" s="4"/>
      <c r="AT1726" s="4"/>
      <c r="AU1726" s="4"/>
      <c r="AV1726" s="4"/>
      <c r="AW1726" s="4"/>
      <c r="AX1726" s="4"/>
    </row>
    <row r="1727" spans="34:50" x14ac:dyDescent="0.35">
      <c r="AH1727" s="4"/>
      <c r="AI1727" s="4"/>
      <c r="AJ1727" s="4"/>
      <c r="AK1727" s="4"/>
      <c r="AL1727" s="4"/>
      <c r="AM1727" s="4"/>
      <c r="AN1727" s="4"/>
      <c r="AO1727" s="4"/>
      <c r="AP1727" s="4"/>
      <c r="AQ1727" s="4"/>
      <c r="AR1727" s="4"/>
      <c r="AS1727" s="4"/>
      <c r="AT1727" s="4"/>
      <c r="AU1727" s="4"/>
      <c r="AV1727" s="4"/>
      <c r="AW1727" s="4"/>
      <c r="AX1727" s="4"/>
    </row>
    <row r="1728" spans="34:50" x14ac:dyDescent="0.35">
      <c r="AH1728" s="4"/>
      <c r="AI1728" s="4"/>
      <c r="AJ1728" s="4"/>
      <c r="AK1728" s="4"/>
      <c r="AL1728" s="4"/>
      <c r="AM1728" s="4"/>
      <c r="AN1728" s="4"/>
      <c r="AO1728" s="4"/>
      <c r="AP1728" s="4"/>
      <c r="AQ1728" s="4"/>
      <c r="AR1728" s="4"/>
      <c r="AS1728" s="4"/>
      <c r="AT1728" s="4"/>
      <c r="AU1728" s="4"/>
      <c r="AV1728" s="4"/>
      <c r="AW1728" s="4"/>
      <c r="AX1728" s="4"/>
    </row>
    <row r="1729" spans="34:50" x14ac:dyDescent="0.35">
      <c r="AH1729" s="4"/>
      <c r="AI1729" s="4"/>
      <c r="AJ1729" s="4"/>
      <c r="AK1729" s="4"/>
      <c r="AL1729" s="4"/>
      <c r="AM1729" s="4"/>
      <c r="AN1729" s="4"/>
      <c r="AO1729" s="4"/>
      <c r="AP1729" s="4"/>
      <c r="AQ1729" s="4"/>
      <c r="AR1729" s="4"/>
      <c r="AS1729" s="4"/>
      <c r="AT1729" s="4"/>
      <c r="AU1729" s="4"/>
      <c r="AV1729" s="4"/>
      <c r="AW1729" s="4"/>
      <c r="AX1729" s="4"/>
    </row>
    <row r="1730" spans="34:50" x14ac:dyDescent="0.35">
      <c r="AH1730" s="4"/>
      <c r="AI1730" s="4"/>
      <c r="AJ1730" s="4"/>
      <c r="AK1730" s="4"/>
      <c r="AL1730" s="4"/>
      <c r="AM1730" s="4"/>
      <c r="AN1730" s="4"/>
      <c r="AO1730" s="4"/>
      <c r="AP1730" s="4"/>
      <c r="AQ1730" s="4"/>
      <c r="AR1730" s="4"/>
      <c r="AS1730" s="4"/>
      <c r="AT1730" s="4"/>
      <c r="AU1730" s="4"/>
      <c r="AV1730" s="4"/>
      <c r="AW1730" s="4"/>
      <c r="AX1730" s="4"/>
    </row>
    <row r="1731" spans="34:50" x14ac:dyDescent="0.35">
      <c r="AH1731" s="4"/>
      <c r="AI1731" s="4"/>
      <c r="AJ1731" s="4"/>
      <c r="AK1731" s="4"/>
      <c r="AL1731" s="4"/>
      <c r="AM1731" s="4"/>
      <c r="AN1731" s="4"/>
      <c r="AO1731" s="4"/>
      <c r="AP1731" s="4"/>
      <c r="AQ1731" s="4"/>
      <c r="AR1731" s="4"/>
      <c r="AS1731" s="4"/>
      <c r="AT1731" s="4"/>
      <c r="AU1731" s="4"/>
      <c r="AV1731" s="4"/>
      <c r="AW1731" s="4"/>
      <c r="AX1731" s="4"/>
    </row>
    <row r="1732" spans="34:50" x14ac:dyDescent="0.35">
      <c r="AH1732" s="4"/>
      <c r="AI1732" s="4"/>
      <c r="AJ1732" s="4"/>
      <c r="AK1732" s="4"/>
      <c r="AL1732" s="4"/>
      <c r="AM1732" s="4"/>
      <c r="AN1732" s="4"/>
      <c r="AO1732" s="4"/>
      <c r="AP1732" s="4"/>
      <c r="AQ1732" s="4"/>
      <c r="AR1732" s="4"/>
      <c r="AS1732" s="4"/>
      <c r="AT1732" s="4"/>
      <c r="AU1732" s="4"/>
      <c r="AV1732" s="4"/>
      <c r="AW1732" s="4"/>
      <c r="AX1732" s="4"/>
    </row>
    <row r="1733" spans="34:50" x14ac:dyDescent="0.35">
      <c r="AH1733" s="4"/>
      <c r="AI1733" s="4"/>
      <c r="AJ1733" s="4"/>
      <c r="AK1733" s="4"/>
      <c r="AL1733" s="4"/>
      <c r="AM1733" s="4"/>
      <c r="AN1733" s="4"/>
      <c r="AO1733" s="4"/>
      <c r="AP1733" s="4"/>
      <c r="AQ1733" s="4"/>
      <c r="AR1733" s="4"/>
      <c r="AS1733" s="4"/>
      <c r="AT1733" s="4"/>
      <c r="AU1733" s="4"/>
      <c r="AV1733" s="4"/>
      <c r="AW1733" s="4"/>
      <c r="AX1733" s="4"/>
    </row>
    <row r="1734" spans="34:50" x14ac:dyDescent="0.35">
      <c r="AH1734" s="4"/>
      <c r="AI1734" s="4"/>
      <c r="AJ1734" s="4"/>
      <c r="AK1734" s="4"/>
      <c r="AL1734" s="4"/>
      <c r="AM1734" s="4"/>
      <c r="AN1734" s="4"/>
      <c r="AO1734" s="4"/>
      <c r="AP1734" s="4"/>
      <c r="AQ1734" s="4"/>
      <c r="AR1734" s="4"/>
      <c r="AS1734" s="4"/>
      <c r="AT1734" s="4"/>
      <c r="AU1734" s="4"/>
      <c r="AV1734" s="4"/>
      <c r="AW1734" s="4"/>
      <c r="AX1734" s="4"/>
    </row>
    <row r="1735" spans="34:50" x14ac:dyDescent="0.35">
      <c r="AH1735" s="4"/>
      <c r="AI1735" s="4"/>
      <c r="AJ1735" s="4"/>
      <c r="AK1735" s="4"/>
      <c r="AL1735" s="4"/>
      <c r="AM1735" s="4"/>
      <c r="AN1735" s="4"/>
      <c r="AO1735" s="4"/>
      <c r="AP1735" s="4"/>
      <c r="AQ1735" s="4"/>
      <c r="AR1735" s="4"/>
      <c r="AS1735" s="4"/>
      <c r="AT1735" s="4"/>
      <c r="AU1735" s="4"/>
      <c r="AV1735" s="4"/>
      <c r="AW1735" s="4"/>
      <c r="AX1735" s="4"/>
    </row>
    <row r="1736" spans="34:50" x14ac:dyDescent="0.35">
      <c r="AH1736" s="4"/>
      <c r="AI1736" s="4"/>
      <c r="AJ1736" s="4"/>
      <c r="AK1736" s="4"/>
      <c r="AL1736" s="4"/>
      <c r="AM1736" s="4"/>
      <c r="AN1736" s="4"/>
      <c r="AO1736" s="4"/>
      <c r="AP1736" s="4"/>
      <c r="AQ1736" s="4"/>
      <c r="AR1736" s="4"/>
      <c r="AS1736" s="4"/>
      <c r="AT1736" s="4"/>
      <c r="AU1736" s="4"/>
      <c r="AV1736" s="4"/>
      <c r="AW1736" s="4"/>
      <c r="AX1736" s="4"/>
    </row>
    <row r="1737" spans="34:50" x14ac:dyDescent="0.35">
      <c r="AH1737" s="4"/>
      <c r="AI1737" s="4"/>
      <c r="AJ1737" s="4"/>
      <c r="AK1737" s="4"/>
      <c r="AL1737" s="4"/>
      <c r="AM1737" s="4"/>
      <c r="AN1737" s="4"/>
      <c r="AO1737" s="4"/>
      <c r="AP1737" s="4"/>
      <c r="AQ1737" s="4"/>
      <c r="AR1737" s="4"/>
      <c r="AS1737" s="4"/>
      <c r="AT1737" s="4"/>
      <c r="AU1737" s="4"/>
      <c r="AV1737" s="4"/>
      <c r="AW1737" s="4"/>
      <c r="AX1737" s="4"/>
    </row>
    <row r="1738" spans="34:50" x14ac:dyDescent="0.35">
      <c r="AH1738" s="4"/>
      <c r="AI1738" s="4"/>
      <c r="AJ1738" s="4"/>
      <c r="AK1738" s="4"/>
      <c r="AL1738" s="4"/>
      <c r="AM1738" s="4"/>
      <c r="AN1738" s="4"/>
      <c r="AO1738" s="4"/>
      <c r="AP1738" s="4"/>
      <c r="AQ1738" s="4"/>
      <c r="AR1738" s="4"/>
      <c r="AS1738" s="4"/>
      <c r="AT1738" s="4"/>
      <c r="AU1738" s="4"/>
      <c r="AV1738" s="4"/>
      <c r="AW1738" s="4"/>
      <c r="AX1738" s="4"/>
    </row>
    <row r="1739" spans="34:50" x14ac:dyDescent="0.35">
      <c r="AH1739" s="4"/>
      <c r="AI1739" s="4"/>
      <c r="AJ1739" s="4"/>
      <c r="AK1739" s="4"/>
      <c r="AL1739" s="4"/>
      <c r="AM1739" s="4"/>
      <c r="AN1739" s="4"/>
      <c r="AO1739" s="4"/>
      <c r="AP1739" s="4"/>
      <c r="AQ1739" s="4"/>
      <c r="AR1739" s="4"/>
      <c r="AS1739" s="4"/>
      <c r="AT1739" s="4"/>
      <c r="AU1739" s="4"/>
      <c r="AV1739" s="4"/>
      <c r="AW1739" s="4"/>
      <c r="AX1739" s="4"/>
    </row>
    <row r="1740" spans="34:50" x14ac:dyDescent="0.35">
      <c r="AH1740" s="4"/>
      <c r="AI1740" s="4"/>
      <c r="AJ1740" s="4"/>
      <c r="AK1740" s="4"/>
      <c r="AL1740" s="4"/>
      <c r="AM1740" s="4"/>
      <c r="AN1740" s="4"/>
      <c r="AO1740" s="4"/>
      <c r="AP1740" s="4"/>
      <c r="AQ1740" s="4"/>
      <c r="AR1740" s="4"/>
      <c r="AS1740" s="4"/>
      <c r="AT1740" s="4"/>
      <c r="AU1740" s="4"/>
      <c r="AV1740" s="4"/>
      <c r="AW1740" s="4"/>
      <c r="AX1740" s="4"/>
    </row>
    <row r="1741" spans="34:50" x14ac:dyDescent="0.35">
      <c r="AH1741" s="4"/>
      <c r="AI1741" s="4"/>
      <c r="AJ1741" s="4"/>
      <c r="AK1741" s="4"/>
      <c r="AL1741" s="4"/>
      <c r="AM1741" s="4"/>
      <c r="AN1741" s="4"/>
      <c r="AO1741" s="4"/>
      <c r="AP1741" s="4"/>
      <c r="AQ1741" s="4"/>
      <c r="AR1741" s="4"/>
      <c r="AS1741" s="4"/>
      <c r="AT1741" s="4"/>
      <c r="AU1741" s="4"/>
      <c r="AV1741" s="4"/>
      <c r="AW1741" s="4"/>
      <c r="AX1741" s="4"/>
    </row>
    <row r="1742" spans="34:50" x14ac:dyDescent="0.35">
      <c r="AH1742" s="4"/>
      <c r="AI1742" s="4"/>
      <c r="AJ1742" s="4"/>
      <c r="AK1742" s="4"/>
      <c r="AL1742" s="4"/>
      <c r="AM1742" s="4"/>
      <c r="AN1742" s="4"/>
      <c r="AO1742" s="4"/>
      <c r="AP1742" s="4"/>
      <c r="AQ1742" s="4"/>
      <c r="AR1742" s="4"/>
      <c r="AS1742" s="4"/>
      <c r="AT1742" s="4"/>
      <c r="AU1742" s="4"/>
      <c r="AV1742" s="4"/>
      <c r="AW1742" s="4"/>
      <c r="AX1742" s="4"/>
    </row>
    <row r="1743" spans="34:50" x14ac:dyDescent="0.35">
      <c r="AH1743" s="4"/>
      <c r="AI1743" s="4"/>
      <c r="AJ1743" s="4"/>
      <c r="AK1743" s="4"/>
      <c r="AL1743" s="4"/>
      <c r="AM1743" s="4"/>
      <c r="AN1743" s="4"/>
      <c r="AO1743" s="4"/>
      <c r="AP1743" s="4"/>
      <c r="AQ1743" s="4"/>
      <c r="AR1743" s="4"/>
      <c r="AS1743" s="4"/>
      <c r="AT1743" s="4"/>
      <c r="AU1743" s="4"/>
      <c r="AV1743" s="4"/>
      <c r="AW1743" s="4"/>
      <c r="AX1743" s="4"/>
    </row>
    <row r="1744" spans="34:50" x14ac:dyDescent="0.35">
      <c r="AH1744" s="4"/>
      <c r="AI1744" s="4"/>
      <c r="AJ1744" s="4"/>
      <c r="AK1744" s="4"/>
      <c r="AL1744" s="4"/>
      <c r="AM1744" s="4"/>
      <c r="AN1744" s="4"/>
      <c r="AO1744" s="4"/>
      <c r="AP1744" s="4"/>
      <c r="AQ1744" s="4"/>
      <c r="AR1744" s="4"/>
      <c r="AS1744" s="4"/>
      <c r="AT1744" s="4"/>
      <c r="AU1744" s="4"/>
      <c r="AV1744" s="4"/>
      <c r="AW1744" s="4"/>
      <c r="AX1744" s="4"/>
    </row>
    <row r="1745" spans="34:50" x14ac:dyDescent="0.35">
      <c r="AH1745" s="4"/>
      <c r="AI1745" s="4"/>
      <c r="AJ1745" s="4"/>
      <c r="AK1745" s="4"/>
      <c r="AL1745" s="4"/>
      <c r="AM1745" s="4"/>
      <c r="AN1745" s="4"/>
      <c r="AO1745" s="4"/>
      <c r="AP1745" s="4"/>
      <c r="AQ1745" s="4"/>
      <c r="AR1745" s="4"/>
      <c r="AS1745" s="4"/>
      <c r="AT1745" s="4"/>
      <c r="AU1745" s="4"/>
      <c r="AV1745" s="4"/>
      <c r="AW1745" s="4"/>
      <c r="AX1745" s="4"/>
    </row>
    <row r="1746" spans="34:50" x14ac:dyDescent="0.35">
      <c r="AH1746" s="4"/>
      <c r="AI1746" s="4"/>
      <c r="AJ1746" s="4"/>
      <c r="AK1746" s="4"/>
      <c r="AL1746" s="4"/>
      <c r="AM1746" s="4"/>
      <c r="AN1746" s="4"/>
      <c r="AO1746" s="4"/>
      <c r="AP1746" s="4"/>
      <c r="AQ1746" s="4"/>
      <c r="AR1746" s="4"/>
      <c r="AS1746" s="4"/>
      <c r="AT1746" s="4"/>
      <c r="AU1746" s="4"/>
      <c r="AV1746" s="4"/>
      <c r="AW1746" s="4"/>
      <c r="AX1746" s="4"/>
    </row>
    <row r="1747" spans="34:50" x14ac:dyDescent="0.35">
      <c r="AH1747" s="4"/>
      <c r="AI1747" s="4"/>
      <c r="AJ1747" s="4"/>
      <c r="AK1747" s="4"/>
      <c r="AL1747" s="4"/>
      <c r="AM1747" s="4"/>
      <c r="AN1747" s="4"/>
      <c r="AO1747" s="4"/>
      <c r="AP1747" s="4"/>
      <c r="AQ1747" s="4"/>
      <c r="AR1747" s="4"/>
      <c r="AS1747" s="4"/>
      <c r="AT1747" s="4"/>
      <c r="AU1747" s="4"/>
      <c r="AV1747" s="4"/>
      <c r="AW1747" s="4"/>
      <c r="AX1747" s="4"/>
    </row>
    <row r="1748" spans="34:50" x14ac:dyDescent="0.35">
      <c r="AH1748" s="4"/>
      <c r="AI1748" s="4"/>
      <c r="AJ1748" s="4"/>
      <c r="AK1748" s="4"/>
      <c r="AL1748" s="4"/>
      <c r="AM1748" s="4"/>
      <c r="AN1748" s="4"/>
      <c r="AO1748" s="4"/>
      <c r="AP1748" s="4"/>
      <c r="AQ1748" s="4"/>
      <c r="AR1748" s="4"/>
      <c r="AS1748" s="4"/>
      <c r="AT1748" s="4"/>
      <c r="AU1748" s="4"/>
      <c r="AV1748" s="4"/>
      <c r="AW1748" s="4"/>
      <c r="AX1748" s="4"/>
    </row>
    <row r="1749" spans="34:50" x14ac:dyDescent="0.35">
      <c r="AH1749" s="4"/>
      <c r="AI1749" s="4"/>
      <c r="AJ1749" s="4"/>
      <c r="AK1749" s="4"/>
      <c r="AL1749" s="4"/>
      <c r="AM1749" s="4"/>
      <c r="AN1749" s="4"/>
      <c r="AO1749" s="4"/>
      <c r="AP1749" s="4"/>
      <c r="AQ1749" s="4"/>
      <c r="AR1749" s="4"/>
      <c r="AS1749" s="4"/>
      <c r="AT1749" s="4"/>
      <c r="AU1749" s="4"/>
      <c r="AV1749" s="4"/>
      <c r="AW1749" s="4"/>
      <c r="AX1749" s="4"/>
    </row>
    <row r="1750" spans="34:50" x14ac:dyDescent="0.35">
      <c r="AH1750" s="4"/>
      <c r="AI1750" s="4"/>
      <c r="AJ1750" s="4"/>
      <c r="AK1750" s="4"/>
      <c r="AL1750" s="4"/>
      <c r="AM1750" s="4"/>
      <c r="AN1750" s="4"/>
      <c r="AO1750" s="4"/>
      <c r="AP1750" s="4"/>
      <c r="AQ1750" s="4"/>
      <c r="AR1750" s="4"/>
      <c r="AS1750" s="4"/>
      <c r="AT1750" s="4"/>
      <c r="AU1750" s="4"/>
      <c r="AV1750" s="4"/>
      <c r="AW1750" s="4"/>
      <c r="AX1750" s="4"/>
    </row>
    <row r="1751" spans="34:50" x14ac:dyDescent="0.35">
      <c r="AH1751" s="4"/>
      <c r="AI1751" s="4"/>
      <c r="AJ1751" s="4"/>
      <c r="AK1751" s="4"/>
      <c r="AL1751" s="4"/>
      <c r="AM1751" s="4"/>
      <c r="AN1751" s="4"/>
      <c r="AO1751" s="4"/>
      <c r="AP1751" s="4"/>
      <c r="AQ1751" s="4"/>
      <c r="AR1751" s="4"/>
      <c r="AS1751" s="4"/>
      <c r="AT1751" s="4"/>
      <c r="AU1751" s="4"/>
      <c r="AV1751" s="4"/>
      <c r="AW1751" s="4"/>
      <c r="AX1751" s="4"/>
    </row>
    <row r="1752" spans="34:50" x14ac:dyDescent="0.35">
      <c r="AH1752" s="4"/>
      <c r="AI1752" s="4"/>
      <c r="AJ1752" s="4"/>
      <c r="AK1752" s="4"/>
      <c r="AL1752" s="4"/>
      <c r="AM1752" s="4"/>
      <c r="AN1752" s="4"/>
      <c r="AO1752" s="4"/>
      <c r="AP1752" s="4"/>
      <c r="AQ1752" s="4"/>
      <c r="AR1752" s="4"/>
      <c r="AS1752" s="4"/>
      <c r="AT1752" s="4"/>
      <c r="AU1752" s="4"/>
      <c r="AV1752" s="4"/>
      <c r="AW1752" s="4"/>
      <c r="AX1752" s="4"/>
    </row>
    <row r="1753" spans="34:50" x14ac:dyDescent="0.35">
      <c r="AH1753" s="4"/>
      <c r="AI1753" s="4"/>
      <c r="AJ1753" s="4"/>
      <c r="AK1753" s="4"/>
      <c r="AL1753" s="4"/>
      <c r="AM1753" s="4"/>
      <c r="AN1753" s="4"/>
      <c r="AO1753" s="4"/>
      <c r="AP1753" s="4"/>
      <c r="AQ1753" s="4"/>
      <c r="AR1753" s="4"/>
      <c r="AS1753" s="4"/>
      <c r="AT1753" s="4"/>
      <c r="AU1753" s="4"/>
      <c r="AV1753" s="4"/>
      <c r="AW1753" s="4"/>
      <c r="AX1753" s="4"/>
    </row>
    <row r="1754" spans="34:50" x14ac:dyDescent="0.35">
      <c r="AH1754" s="4"/>
      <c r="AI1754" s="4"/>
      <c r="AJ1754" s="4"/>
      <c r="AK1754" s="4"/>
      <c r="AL1754" s="4"/>
      <c r="AM1754" s="4"/>
      <c r="AN1754" s="4"/>
      <c r="AO1754" s="4"/>
      <c r="AP1754" s="4"/>
      <c r="AQ1754" s="4"/>
      <c r="AR1754" s="4"/>
      <c r="AS1754" s="4"/>
      <c r="AT1754" s="4"/>
      <c r="AU1754" s="4"/>
      <c r="AV1754" s="4"/>
      <c r="AW1754" s="4"/>
      <c r="AX1754" s="4"/>
    </row>
    <row r="1755" spans="34:50" x14ac:dyDescent="0.35">
      <c r="AH1755" s="4"/>
      <c r="AI1755" s="4"/>
      <c r="AJ1755" s="4"/>
      <c r="AK1755" s="4"/>
      <c r="AL1755" s="4"/>
      <c r="AM1755" s="4"/>
      <c r="AN1755" s="4"/>
      <c r="AO1755" s="4"/>
      <c r="AP1755" s="4"/>
      <c r="AQ1755" s="4"/>
      <c r="AR1755" s="4"/>
      <c r="AS1755" s="4"/>
      <c r="AT1755" s="4"/>
      <c r="AU1755" s="4"/>
      <c r="AV1755" s="4"/>
      <c r="AW1755" s="4"/>
      <c r="AX1755" s="4"/>
    </row>
    <row r="1756" spans="34:50" x14ac:dyDescent="0.35">
      <c r="AH1756" s="4"/>
      <c r="AI1756" s="4"/>
      <c r="AJ1756" s="4"/>
      <c r="AK1756" s="4"/>
      <c r="AL1756" s="4"/>
      <c r="AM1756" s="4"/>
      <c r="AN1756" s="4"/>
      <c r="AO1756" s="4"/>
      <c r="AP1756" s="4"/>
      <c r="AQ1756" s="4"/>
      <c r="AR1756" s="4"/>
      <c r="AS1756" s="4"/>
      <c r="AT1756" s="4"/>
      <c r="AU1756" s="4"/>
      <c r="AV1756" s="4"/>
      <c r="AW1756" s="4"/>
      <c r="AX1756" s="4"/>
    </row>
    <row r="1757" spans="34:50" x14ac:dyDescent="0.35">
      <c r="AH1757" s="4"/>
      <c r="AI1757" s="4"/>
      <c r="AJ1757" s="4"/>
      <c r="AK1757" s="4"/>
      <c r="AL1757" s="4"/>
      <c r="AM1757" s="4"/>
      <c r="AN1757" s="4"/>
      <c r="AO1757" s="4"/>
      <c r="AP1757" s="4"/>
      <c r="AQ1757" s="4"/>
      <c r="AR1757" s="4"/>
      <c r="AS1757" s="4"/>
      <c r="AT1757" s="4"/>
      <c r="AU1757" s="4"/>
      <c r="AV1757" s="4"/>
      <c r="AW1757" s="4"/>
      <c r="AX1757" s="4"/>
    </row>
    <row r="1758" spans="34:50" x14ac:dyDescent="0.35">
      <c r="AH1758" s="4"/>
      <c r="AI1758" s="4"/>
      <c r="AJ1758" s="4"/>
      <c r="AK1758" s="4"/>
      <c r="AL1758" s="4"/>
      <c r="AM1758" s="4"/>
      <c r="AN1758" s="4"/>
      <c r="AO1758" s="4"/>
      <c r="AP1758" s="4"/>
      <c r="AQ1758" s="4"/>
      <c r="AR1758" s="4"/>
      <c r="AS1758" s="4"/>
      <c r="AT1758" s="4"/>
      <c r="AU1758" s="4"/>
      <c r="AV1758" s="4"/>
      <c r="AW1758" s="4"/>
      <c r="AX1758" s="4"/>
    </row>
    <row r="1759" spans="34:50" x14ac:dyDescent="0.35">
      <c r="AH1759" s="4"/>
      <c r="AI1759" s="4"/>
      <c r="AJ1759" s="4"/>
      <c r="AK1759" s="4"/>
      <c r="AL1759" s="4"/>
      <c r="AM1759" s="4"/>
      <c r="AN1759" s="4"/>
      <c r="AO1759" s="4"/>
      <c r="AP1759" s="4"/>
      <c r="AQ1759" s="4"/>
      <c r="AR1759" s="4"/>
      <c r="AS1759" s="4"/>
      <c r="AT1759" s="4"/>
      <c r="AU1759" s="4"/>
      <c r="AV1759" s="4"/>
      <c r="AW1759" s="4"/>
      <c r="AX1759" s="4"/>
    </row>
    <row r="1760" spans="34:50" x14ac:dyDescent="0.35">
      <c r="AH1760" s="4"/>
      <c r="AI1760" s="4"/>
      <c r="AJ1760" s="4"/>
      <c r="AK1760" s="4"/>
      <c r="AL1760" s="4"/>
      <c r="AM1760" s="4"/>
      <c r="AN1760" s="4"/>
      <c r="AO1760" s="4"/>
      <c r="AP1760" s="4"/>
      <c r="AQ1760" s="4"/>
      <c r="AR1760" s="4"/>
      <c r="AS1760" s="4"/>
      <c r="AT1760" s="4"/>
      <c r="AU1760" s="4"/>
      <c r="AV1760" s="4"/>
      <c r="AW1760" s="4"/>
      <c r="AX1760" s="4"/>
    </row>
    <row r="1761" spans="34:50" x14ac:dyDescent="0.35">
      <c r="AH1761" s="4"/>
      <c r="AI1761" s="4"/>
      <c r="AJ1761" s="4"/>
      <c r="AK1761" s="4"/>
      <c r="AL1761" s="4"/>
      <c r="AM1761" s="4"/>
      <c r="AN1761" s="4"/>
      <c r="AO1761" s="4"/>
      <c r="AP1761" s="4"/>
      <c r="AQ1761" s="4"/>
      <c r="AR1761" s="4"/>
      <c r="AS1761" s="4"/>
      <c r="AT1761" s="4"/>
      <c r="AU1761" s="4"/>
      <c r="AV1761" s="4"/>
      <c r="AW1761" s="4"/>
      <c r="AX1761" s="4"/>
    </row>
    <row r="1762" spans="34:50" x14ac:dyDescent="0.35">
      <c r="AH1762" s="4"/>
      <c r="AI1762" s="4"/>
      <c r="AJ1762" s="4"/>
      <c r="AK1762" s="4"/>
      <c r="AL1762" s="4"/>
      <c r="AM1762" s="4"/>
      <c r="AN1762" s="4"/>
      <c r="AO1762" s="4"/>
      <c r="AP1762" s="4"/>
      <c r="AQ1762" s="4"/>
      <c r="AR1762" s="4"/>
      <c r="AS1762" s="4"/>
      <c r="AT1762" s="4"/>
      <c r="AU1762" s="4"/>
      <c r="AV1762" s="4"/>
      <c r="AW1762" s="4"/>
      <c r="AX1762" s="4"/>
    </row>
    <row r="1763" spans="34:50" x14ac:dyDescent="0.35">
      <c r="AH1763" s="4"/>
      <c r="AI1763" s="4"/>
      <c r="AJ1763" s="4"/>
      <c r="AK1763" s="4"/>
      <c r="AL1763" s="4"/>
      <c r="AM1763" s="4"/>
      <c r="AN1763" s="4"/>
      <c r="AO1763" s="4"/>
      <c r="AP1763" s="4"/>
      <c r="AQ1763" s="4"/>
      <c r="AR1763" s="4"/>
      <c r="AS1763" s="4"/>
      <c r="AT1763" s="4"/>
      <c r="AU1763" s="4"/>
      <c r="AV1763" s="4"/>
      <c r="AW1763" s="4"/>
      <c r="AX1763" s="4"/>
    </row>
    <row r="1764" spans="34:50" x14ac:dyDescent="0.35">
      <c r="AH1764" s="4"/>
      <c r="AI1764" s="4"/>
      <c r="AJ1764" s="4"/>
      <c r="AK1764" s="4"/>
      <c r="AL1764" s="4"/>
      <c r="AM1764" s="4"/>
      <c r="AN1764" s="4"/>
      <c r="AO1764" s="4"/>
      <c r="AP1764" s="4"/>
      <c r="AQ1764" s="4"/>
      <c r="AR1764" s="4"/>
      <c r="AS1764" s="4"/>
      <c r="AT1764" s="4"/>
      <c r="AU1764" s="4"/>
      <c r="AV1764" s="4"/>
      <c r="AW1764" s="4"/>
      <c r="AX1764" s="4"/>
    </row>
    <row r="1765" spans="34:50" x14ac:dyDescent="0.35">
      <c r="AH1765" s="4"/>
      <c r="AI1765" s="4"/>
      <c r="AJ1765" s="4"/>
      <c r="AK1765" s="4"/>
      <c r="AL1765" s="4"/>
      <c r="AM1765" s="4"/>
      <c r="AN1765" s="4"/>
      <c r="AO1765" s="4"/>
      <c r="AP1765" s="4"/>
      <c r="AQ1765" s="4"/>
      <c r="AR1765" s="4"/>
      <c r="AS1765" s="4"/>
      <c r="AT1765" s="4"/>
      <c r="AU1765" s="4"/>
      <c r="AV1765" s="4"/>
      <c r="AW1765" s="4"/>
      <c r="AX1765" s="4"/>
    </row>
    <row r="1766" spans="34:50" x14ac:dyDescent="0.35">
      <c r="AH1766" s="4"/>
      <c r="AI1766" s="4"/>
      <c r="AJ1766" s="4"/>
      <c r="AK1766" s="4"/>
      <c r="AL1766" s="4"/>
      <c r="AM1766" s="4"/>
      <c r="AN1766" s="4"/>
      <c r="AO1766" s="4"/>
      <c r="AP1766" s="4"/>
      <c r="AQ1766" s="4"/>
      <c r="AR1766" s="4"/>
      <c r="AS1766" s="4"/>
      <c r="AT1766" s="4"/>
      <c r="AU1766" s="4"/>
      <c r="AV1766" s="4"/>
      <c r="AW1766" s="4"/>
      <c r="AX1766" s="4"/>
    </row>
    <row r="1767" spans="34:50" x14ac:dyDescent="0.35">
      <c r="AH1767" s="4"/>
      <c r="AI1767" s="4"/>
      <c r="AJ1767" s="4"/>
      <c r="AK1767" s="4"/>
      <c r="AL1767" s="4"/>
      <c r="AM1767" s="4"/>
      <c r="AN1767" s="4"/>
      <c r="AO1767" s="4"/>
      <c r="AP1767" s="4"/>
      <c r="AQ1767" s="4"/>
      <c r="AR1767" s="4"/>
      <c r="AS1767" s="4"/>
      <c r="AT1767" s="4"/>
      <c r="AU1767" s="4"/>
      <c r="AV1767" s="4"/>
      <c r="AW1767" s="4"/>
      <c r="AX1767" s="4"/>
    </row>
    <row r="1768" spans="34:50" x14ac:dyDescent="0.35">
      <c r="AH1768" s="4"/>
      <c r="AI1768" s="4"/>
      <c r="AJ1768" s="4"/>
      <c r="AK1768" s="4"/>
      <c r="AL1768" s="4"/>
      <c r="AM1768" s="4"/>
      <c r="AN1768" s="4"/>
      <c r="AO1768" s="4"/>
      <c r="AP1768" s="4"/>
      <c r="AQ1768" s="4"/>
      <c r="AR1768" s="4"/>
      <c r="AS1768" s="4"/>
      <c r="AT1768" s="4"/>
      <c r="AU1768" s="4"/>
      <c r="AV1768" s="4"/>
      <c r="AW1768" s="4"/>
      <c r="AX1768" s="4"/>
    </row>
    <row r="1769" spans="34:50" x14ac:dyDescent="0.35">
      <c r="AH1769" s="4"/>
      <c r="AI1769" s="4"/>
      <c r="AJ1769" s="4"/>
      <c r="AK1769" s="4"/>
      <c r="AL1769" s="4"/>
      <c r="AM1769" s="4"/>
      <c r="AN1769" s="4"/>
      <c r="AO1769" s="4"/>
      <c r="AP1769" s="4"/>
      <c r="AQ1769" s="4"/>
      <c r="AR1769" s="4"/>
      <c r="AS1769" s="4"/>
      <c r="AT1769" s="4"/>
      <c r="AU1769" s="4"/>
      <c r="AV1769" s="4"/>
      <c r="AW1769" s="4"/>
      <c r="AX1769" s="4"/>
    </row>
    <row r="1770" spans="34:50" x14ac:dyDescent="0.35">
      <c r="AH1770" s="4"/>
      <c r="AI1770" s="4"/>
      <c r="AJ1770" s="4"/>
      <c r="AK1770" s="4"/>
      <c r="AL1770" s="4"/>
      <c r="AM1770" s="4"/>
      <c r="AN1770" s="4"/>
      <c r="AO1770" s="4"/>
      <c r="AP1770" s="4"/>
      <c r="AQ1770" s="4"/>
      <c r="AR1770" s="4"/>
      <c r="AS1770" s="4"/>
      <c r="AT1770" s="4"/>
      <c r="AU1770" s="4"/>
      <c r="AV1770" s="4"/>
      <c r="AW1770" s="4"/>
      <c r="AX1770" s="4"/>
    </row>
    <row r="1771" spans="34:50" x14ac:dyDescent="0.35">
      <c r="AH1771" s="4"/>
      <c r="AI1771" s="4"/>
      <c r="AJ1771" s="4"/>
      <c r="AK1771" s="4"/>
      <c r="AL1771" s="4"/>
      <c r="AM1771" s="4"/>
      <c r="AN1771" s="4"/>
      <c r="AO1771" s="4"/>
      <c r="AP1771" s="4"/>
      <c r="AQ1771" s="4"/>
      <c r="AR1771" s="4"/>
      <c r="AS1771" s="4"/>
      <c r="AT1771" s="4"/>
      <c r="AU1771" s="4"/>
      <c r="AV1771" s="4"/>
      <c r="AW1771" s="4"/>
      <c r="AX1771" s="4"/>
    </row>
    <row r="1772" spans="34:50" x14ac:dyDescent="0.35">
      <c r="AH1772" s="4"/>
      <c r="AI1772" s="4"/>
      <c r="AJ1772" s="4"/>
      <c r="AK1772" s="4"/>
      <c r="AL1772" s="4"/>
      <c r="AM1772" s="4"/>
      <c r="AN1772" s="4"/>
      <c r="AO1772" s="4"/>
      <c r="AP1772" s="4"/>
      <c r="AQ1772" s="4"/>
      <c r="AR1772" s="4"/>
      <c r="AS1772" s="4"/>
      <c r="AT1772" s="4"/>
      <c r="AU1772" s="4"/>
      <c r="AV1772" s="4"/>
      <c r="AW1772" s="4"/>
      <c r="AX1772" s="4"/>
    </row>
    <row r="1773" spans="34:50" x14ac:dyDescent="0.35">
      <c r="AH1773" s="4"/>
      <c r="AI1773" s="4"/>
      <c r="AJ1773" s="4"/>
      <c r="AK1773" s="4"/>
      <c r="AL1773" s="4"/>
      <c r="AM1773" s="4"/>
      <c r="AN1773" s="4"/>
      <c r="AO1773" s="4"/>
      <c r="AP1773" s="4"/>
      <c r="AQ1773" s="4"/>
      <c r="AR1773" s="4"/>
      <c r="AS1773" s="4"/>
      <c r="AT1773" s="4"/>
      <c r="AU1773" s="4"/>
      <c r="AV1773" s="4"/>
      <c r="AW1773" s="4"/>
      <c r="AX1773" s="4"/>
    </row>
    <row r="1774" spans="34:50" x14ac:dyDescent="0.35">
      <c r="AH1774" s="4"/>
      <c r="AI1774" s="4"/>
      <c r="AJ1774" s="4"/>
      <c r="AK1774" s="4"/>
      <c r="AL1774" s="4"/>
      <c r="AM1774" s="4"/>
      <c r="AN1774" s="4"/>
      <c r="AO1774" s="4"/>
      <c r="AP1774" s="4"/>
      <c r="AQ1774" s="4"/>
      <c r="AR1774" s="4"/>
      <c r="AS1774" s="4"/>
      <c r="AT1774" s="4"/>
      <c r="AU1774" s="4"/>
      <c r="AV1774" s="4"/>
      <c r="AW1774" s="4"/>
      <c r="AX1774" s="4"/>
    </row>
    <row r="1775" spans="34:50" x14ac:dyDescent="0.35">
      <c r="AH1775" s="4"/>
      <c r="AI1775" s="4"/>
      <c r="AJ1775" s="4"/>
      <c r="AK1775" s="4"/>
      <c r="AL1775" s="4"/>
      <c r="AM1775" s="4"/>
      <c r="AN1775" s="4"/>
      <c r="AO1775" s="4"/>
      <c r="AP1775" s="4"/>
      <c r="AQ1775" s="4"/>
      <c r="AR1775" s="4"/>
      <c r="AS1775" s="4"/>
      <c r="AT1775" s="4"/>
      <c r="AU1775" s="4"/>
      <c r="AV1775" s="4"/>
      <c r="AW1775" s="4"/>
      <c r="AX1775" s="4"/>
    </row>
    <row r="1776" spans="34:50" x14ac:dyDescent="0.35">
      <c r="AH1776" s="4"/>
      <c r="AI1776" s="4"/>
      <c r="AJ1776" s="4"/>
      <c r="AK1776" s="4"/>
      <c r="AL1776" s="4"/>
      <c r="AM1776" s="4"/>
      <c r="AN1776" s="4"/>
      <c r="AO1776" s="4"/>
      <c r="AP1776" s="4"/>
      <c r="AQ1776" s="4"/>
      <c r="AR1776" s="4"/>
      <c r="AS1776" s="4"/>
      <c r="AT1776" s="4"/>
      <c r="AU1776" s="4"/>
      <c r="AV1776" s="4"/>
      <c r="AW1776" s="4"/>
      <c r="AX1776" s="4"/>
    </row>
    <row r="1777" spans="34:50" x14ac:dyDescent="0.35">
      <c r="AH1777" s="4"/>
      <c r="AI1777" s="4"/>
      <c r="AJ1777" s="4"/>
      <c r="AK1777" s="4"/>
      <c r="AL1777" s="4"/>
      <c r="AM1777" s="4"/>
      <c r="AN1777" s="4"/>
      <c r="AO1777" s="4"/>
      <c r="AP1777" s="4"/>
      <c r="AQ1777" s="4"/>
      <c r="AR1777" s="4"/>
      <c r="AS1777" s="4"/>
      <c r="AT1777" s="4"/>
      <c r="AU1777" s="4"/>
      <c r="AV1777" s="4"/>
      <c r="AW1777" s="4"/>
      <c r="AX1777" s="4"/>
    </row>
    <row r="1778" spans="34:50" x14ac:dyDescent="0.35">
      <c r="AH1778" s="4"/>
      <c r="AI1778" s="4"/>
      <c r="AJ1778" s="4"/>
      <c r="AK1778" s="4"/>
      <c r="AL1778" s="4"/>
      <c r="AM1778" s="4"/>
      <c r="AN1778" s="4"/>
      <c r="AO1778" s="4"/>
      <c r="AP1778" s="4"/>
      <c r="AQ1778" s="4"/>
      <c r="AR1778" s="4"/>
      <c r="AS1778" s="4"/>
      <c r="AT1778" s="4"/>
      <c r="AU1778" s="4"/>
      <c r="AV1778" s="4"/>
      <c r="AW1778" s="4"/>
      <c r="AX1778" s="4"/>
    </row>
    <row r="1779" spans="34:50" x14ac:dyDescent="0.35">
      <c r="AH1779" s="4"/>
      <c r="AI1779" s="4"/>
      <c r="AJ1779" s="4"/>
      <c r="AK1779" s="4"/>
      <c r="AL1779" s="4"/>
      <c r="AM1779" s="4"/>
      <c r="AN1779" s="4"/>
      <c r="AO1779" s="4"/>
      <c r="AP1779" s="4"/>
      <c r="AQ1779" s="4"/>
      <c r="AR1779" s="4"/>
      <c r="AS1779" s="4"/>
      <c r="AT1779" s="4"/>
      <c r="AU1779" s="4"/>
      <c r="AV1779" s="4"/>
      <c r="AW1779" s="4"/>
      <c r="AX1779" s="4"/>
    </row>
    <row r="1780" spans="34:50" x14ac:dyDescent="0.35">
      <c r="AH1780" s="4"/>
      <c r="AI1780" s="4"/>
      <c r="AJ1780" s="4"/>
      <c r="AK1780" s="4"/>
      <c r="AL1780" s="4"/>
      <c r="AM1780" s="4"/>
      <c r="AN1780" s="4"/>
      <c r="AO1780" s="4"/>
      <c r="AP1780" s="4"/>
      <c r="AQ1780" s="4"/>
      <c r="AR1780" s="4"/>
      <c r="AS1780" s="4"/>
      <c r="AT1780" s="4"/>
      <c r="AU1780" s="4"/>
      <c r="AV1780" s="4"/>
      <c r="AW1780" s="4"/>
      <c r="AX1780" s="4"/>
    </row>
    <row r="1781" spans="34:50" x14ac:dyDescent="0.35">
      <c r="AH1781" s="4"/>
      <c r="AI1781" s="4"/>
      <c r="AJ1781" s="4"/>
      <c r="AK1781" s="4"/>
      <c r="AL1781" s="4"/>
      <c r="AM1781" s="4"/>
      <c r="AN1781" s="4"/>
      <c r="AO1781" s="4"/>
      <c r="AP1781" s="4"/>
      <c r="AQ1781" s="4"/>
      <c r="AR1781" s="4"/>
      <c r="AS1781" s="4"/>
      <c r="AT1781" s="4"/>
      <c r="AU1781" s="4"/>
      <c r="AV1781" s="4"/>
      <c r="AW1781" s="4"/>
      <c r="AX1781" s="4"/>
    </row>
    <row r="1782" spans="34:50" x14ac:dyDescent="0.35">
      <c r="AH1782" s="4"/>
      <c r="AI1782" s="4"/>
      <c r="AJ1782" s="4"/>
      <c r="AK1782" s="4"/>
      <c r="AL1782" s="4"/>
      <c r="AM1782" s="4"/>
      <c r="AN1782" s="4"/>
      <c r="AO1782" s="4"/>
      <c r="AP1782" s="4"/>
      <c r="AQ1782" s="4"/>
      <c r="AR1782" s="4"/>
      <c r="AS1782" s="4"/>
      <c r="AT1782" s="4"/>
      <c r="AU1782" s="4"/>
      <c r="AV1782" s="4"/>
      <c r="AW1782" s="4"/>
      <c r="AX1782" s="4"/>
    </row>
    <row r="1783" spans="34:50" x14ac:dyDescent="0.35">
      <c r="AH1783" s="4"/>
      <c r="AI1783" s="4"/>
      <c r="AJ1783" s="4"/>
      <c r="AK1783" s="4"/>
      <c r="AL1783" s="4"/>
      <c r="AM1783" s="4"/>
      <c r="AN1783" s="4"/>
      <c r="AO1783" s="4"/>
      <c r="AP1783" s="4"/>
      <c r="AQ1783" s="4"/>
      <c r="AR1783" s="4"/>
      <c r="AS1783" s="4"/>
      <c r="AT1783" s="4"/>
      <c r="AU1783" s="4"/>
      <c r="AV1783" s="4"/>
      <c r="AW1783" s="4"/>
      <c r="AX1783" s="4"/>
    </row>
    <row r="1784" spans="34:50" x14ac:dyDescent="0.35">
      <c r="AH1784" s="4"/>
      <c r="AI1784" s="4"/>
      <c r="AJ1784" s="4"/>
      <c r="AK1784" s="4"/>
      <c r="AL1784" s="4"/>
      <c r="AM1784" s="4"/>
      <c r="AN1784" s="4"/>
      <c r="AO1784" s="4"/>
      <c r="AP1784" s="4"/>
      <c r="AQ1784" s="4"/>
      <c r="AR1784" s="4"/>
      <c r="AS1784" s="4"/>
      <c r="AT1784" s="4"/>
      <c r="AU1784" s="4"/>
      <c r="AV1784" s="4"/>
      <c r="AW1784" s="4"/>
      <c r="AX1784" s="4"/>
    </row>
    <row r="1785" spans="34:50" x14ac:dyDescent="0.35">
      <c r="AH1785" s="4"/>
      <c r="AI1785" s="4"/>
      <c r="AJ1785" s="4"/>
      <c r="AK1785" s="4"/>
      <c r="AL1785" s="4"/>
      <c r="AM1785" s="4"/>
      <c r="AN1785" s="4"/>
      <c r="AO1785" s="4"/>
      <c r="AP1785" s="4"/>
      <c r="AQ1785" s="4"/>
      <c r="AR1785" s="4"/>
      <c r="AS1785" s="4"/>
      <c r="AT1785" s="4"/>
      <c r="AU1785" s="4"/>
      <c r="AV1785" s="4"/>
      <c r="AW1785" s="4"/>
      <c r="AX1785" s="4"/>
    </row>
    <row r="1786" spans="34:50" x14ac:dyDescent="0.35">
      <c r="AH1786" s="4"/>
      <c r="AI1786" s="4"/>
      <c r="AJ1786" s="4"/>
      <c r="AK1786" s="4"/>
      <c r="AL1786" s="4"/>
      <c r="AM1786" s="4"/>
      <c r="AN1786" s="4"/>
      <c r="AO1786" s="4"/>
      <c r="AP1786" s="4"/>
      <c r="AQ1786" s="4"/>
      <c r="AR1786" s="4"/>
      <c r="AS1786" s="4"/>
      <c r="AT1786" s="4"/>
      <c r="AU1786" s="4"/>
      <c r="AV1786" s="4"/>
      <c r="AW1786" s="4"/>
      <c r="AX1786" s="4"/>
    </row>
    <row r="1787" spans="34:50" x14ac:dyDescent="0.35">
      <c r="AH1787" s="4"/>
      <c r="AI1787" s="4"/>
      <c r="AJ1787" s="4"/>
      <c r="AK1787" s="4"/>
      <c r="AL1787" s="4"/>
      <c r="AM1787" s="4"/>
      <c r="AN1787" s="4"/>
      <c r="AO1787" s="4"/>
      <c r="AP1787" s="4"/>
      <c r="AQ1787" s="4"/>
      <c r="AR1787" s="4"/>
      <c r="AS1787" s="4"/>
      <c r="AT1787" s="4"/>
      <c r="AU1787" s="4"/>
      <c r="AV1787" s="4"/>
      <c r="AW1787" s="4"/>
      <c r="AX1787" s="4"/>
    </row>
    <row r="1788" spans="34:50" x14ac:dyDescent="0.35">
      <c r="AH1788" s="4"/>
      <c r="AI1788" s="4"/>
      <c r="AJ1788" s="4"/>
      <c r="AK1788" s="4"/>
      <c r="AL1788" s="4"/>
      <c r="AM1788" s="4"/>
      <c r="AN1788" s="4"/>
      <c r="AO1788" s="4"/>
      <c r="AP1788" s="4"/>
      <c r="AQ1788" s="4"/>
      <c r="AR1788" s="4"/>
      <c r="AS1788" s="4"/>
      <c r="AT1788" s="4"/>
      <c r="AU1788" s="4"/>
      <c r="AV1788" s="4"/>
      <c r="AW1788" s="4"/>
      <c r="AX1788" s="4"/>
    </row>
    <row r="1789" spans="34:50" x14ac:dyDescent="0.35">
      <c r="AH1789" s="4"/>
      <c r="AI1789" s="4"/>
      <c r="AJ1789" s="4"/>
      <c r="AK1789" s="4"/>
      <c r="AL1789" s="4"/>
      <c r="AM1789" s="4"/>
      <c r="AN1789" s="4"/>
      <c r="AO1789" s="4"/>
      <c r="AP1789" s="4"/>
      <c r="AQ1789" s="4"/>
      <c r="AR1789" s="4"/>
      <c r="AS1789" s="4"/>
      <c r="AT1789" s="4"/>
      <c r="AU1789" s="4"/>
      <c r="AV1789" s="4"/>
      <c r="AW1789" s="4"/>
      <c r="AX1789" s="4"/>
    </row>
    <row r="1790" spans="34:50" x14ac:dyDescent="0.35">
      <c r="AH1790" s="4"/>
      <c r="AI1790" s="4"/>
      <c r="AJ1790" s="4"/>
      <c r="AK1790" s="4"/>
      <c r="AL1790" s="4"/>
      <c r="AM1790" s="4"/>
      <c r="AN1790" s="4"/>
      <c r="AO1790" s="4"/>
      <c r="AP1790" s="4"/>
      <c r="AQ1790" s="4"/>
      <c r="AR1790" s="4"/>
      <c r="AS1790" s="4"/>
      <c r="AT1790" s="4"/>
      <c r="AU1790" s="4"/>
      <c r="AV1790" s="4"/>
      <c r="AW1790" s="4"/>
      <c r="AX1790" s="4"/>
    </row>
    <row r="1791" spans="34:50" x14ac:dyDescent="0.35">
      <c r="AH1791" s="4"/>
      <c r="AI1791" s="4"/>
      <c r="AJ1791" s="4"/>
      <c r="AK1791" s="4"/>
      <c r="AL1791" s="4"/>
      <c r="AM1791" s="4"/>
      <c r="AN1791" s="4"/>
      <c r="AO1791" s="4"/>
      <c r="AP1791" s="4"/>
      <c r="AQ1791" s="4"/>
      <c r="AR1791" s="4"/>
      <c r="AS1791" s="4"/>
      <c r="AT1791" s="4"/>
      <c r="AU1791" s="4"/>
      <c r="AV1791" s="4"/>
      <c r="AW1791" s="4"/>
      <c r="AX1791" s="4"/>
    </row>
    <row r="1792" spans="34:50" x14ac:dyDescent="0.35">
      <c r="AH1792" s="4"/>
      <c r="AI1792" s="4"/>
      <c r="AJ1792" s="4"/>
      <c r="AK1792" s="4"/>
      <c r="AL1792" s="4"/>
      <c r="AM1792" s="4"/>
      <c r="AN1792" s="4"/>
      <c r="AO1792" s="4"/>
      <c r="AP1792" s="4"/>
      <c r="AQ1792" s="4"/>
      <c r="AR1792" s="4"/>
      <c r="AS1792" s="4"/>
      <c r="AT1792" s="4"/>
      <c r="AU1792" s="4"/>
      <c r="AV1792" s="4"/>
      <c r="AW1792" s="4"/>
      <c r="AX1792" s="4"/>
    </row>
    <row r="1793" spans="34:50" x14ac:dyDescent="0.35">
      <c r="AH1793" s="4"/>
      <c r="AI1793" s="4"/>
      <c r="AJ1793" s="4"/>
      <c r="AK1793" s="4"/>
      <c r="AL1793" s="4"/>
      <c r="AM1793" s="4"/>
      <c r="AN1793" s="4"/>
      <c r="AO1793" s="4"/>
      <c r="AP1793" s="4"/>
      <c r="AQ1793" s="4"/>
      <c r="AR1793" s="4"/>
      <c r="AS1793" s="4"/>
      <c r="AT1793" s="4"/>
      <c r="AU1793" s="4"/>
      <c r="AV1793" s="4"/>
      <c r="AW1793" s="4"/>
      <c r="AX1793" s="4"/>
    </row>
    <row r="1794" spans="34:50" x14ac:dyDescent="0.35">
      <c r="AH1794" s="4"/>
      <c r="AI1794" s="4"/>
      <c r="AJ1794" s="4"/>
      <c r="AK1794" s="4"/>
      <c r="AL1794" s="4"/>
      <c r="AM1794" s="4"/>
      <c r="AN1794" s="4"/>
      <c r="AO1794" s="4"/>
      <c r="AP1794" s="4"/>
      <c r="AQ1794" s="4"/>
      <c r="AR1794" s="4"/>
      <c r="AS1794" s="4"/>
      <c r="AT1794" s="4"/>
      <c r="AU1794" s="4"/>
      <c r="AV1794" s="4"/>
      <c r="AW1794" s="4"/>
      <c r="AX1794" s="4"/>
    </row>
    <row r="1795" spans="34:50" x14ac:dyDescent="0.35">
      <c r="AH1795" s="4"/>
      <c r="AI1795" s="4"/>
      <c r="AJ1795" s="4"/>
      <c r="AK1795" s="4"/>
      <c r="AL1795" s="4"/>
      <c r="AM1795" s="4"/>
      <c r="AN1795" s="4"/>
      <c r="AO1795" s="4"/>
      <c r="AP1795" s="4"/>
      <c r="AQ1795" s="4"/>
      <c r="AR1795" s="4"/>
      <c r="AS1795" s="4"/>
      <c r="AT1795" s="4"/>
      <c r="AU1795" s="4"/>
      <c r="AV1795" s="4"/>
      <c r="AW1795" s="4"/>
      <c r="AX1795" s="4"/>
    </row>
    <row r="1796" spans="34:50" x14ac:dyDescent="0.35">
      <c r="AH1796" s="4"/>
      <c r="AI1796" s="4"/>
      <c r="AJ1796" s="4"/>
      <c r="AK1796" s="4"/>
      <c r="AL1796" s="4"/>
      <c r="AM1796" s="4"/>
      <c r="AN1796" s="4"/>
      <c r="AO1796" s="4"/>
      <c r="AP1796" s="4"/>
      <c r="AQ1796" s="4"/>
      <c r="AR1796" s="4"/>
      <c r="AS1796" s="4"/>
      <c r="AT1796" s="4"/>
      <c r="AU1796" s="4"/>
      <c r="AV1796" s="4"/>
      <c r="AW1796" s="4"/>
      <c r="AX1796" s="4"/>
    </row>
    <row r="1797" spans="34:50" x14ac:dyDescent="0.35">
      <c r="AH1797" s="4"/>
      <c r="AI1797" s="4"/>
      <c r="AJ1797" s="4"/>
      <c r="AK1797" s="4"/>
      <c r="AL1797" s="4"/>
      <c r="AM1797" s="4"/>
      <c r="AN1797" s="4"/>
      <c r="AO1797" s="4"/>
      <c r="AP1797" s="4"/>
      <c r="AQ1797" s="4"/>
      <c r="AR1797" s="4"/>
      <c r="AS1797" s="4"/>
      <c r="AT1797" s="4"/>
      <c r="AU1797" s="4"/>
      <c r="AV1797" s="4"/>
      <c r="AW1797" s="4"/>
      <c r="AX1797" s="4"/>
    </row>
    <row r="1798" spans="34:50" x14ac:dyDescent="0.35">
      <c r="AH1798" s="4"/>
      <c r="AI1798" s="4"/>
      <c r="AJ1798" s="4"/>
      <c r="AK1798" s="4"/>
      <c r="AL1798" s="4"/>
      <c r="AM1798" s="4"/>
      <c r="AN1798" s="4"/>
      <c r="AO1798" s="4"/>
      <c r="AP1798" s="4"/>
      <c r="AQ1798" s="4"/>
      <c r="AR1798" s="4"/>
      <c r="AS1798" s="4"/>
      <c r="AT1798" s="4"/>
      <c r="AU1798" s="4"/>
      <c r="AV1798" s="4"/>
      <c r="AW1798" s="4"/>
      <c r="AX1798" s="4"/>
    </row>
    <row r="1799" spans="34:50" x14ac:dyDescent="0.35">
      <c r="AH1799" s="4"/>
      <c r="AI1799" s="4"/>
      <c r="AJ1799" s="4"/>
      <c r="AK1799" s="4"/>
      <c r="AL1799" s="4"/>
      <c r="AM1799" s="4"/>
      <c r="AN1799" s="4"/>
      <c r="AO1799" s="4"/>
      <c r="AP1799" s="4"/>
      <c r="AQ1799" s="4"/>
      <c r="AR1799" s="4"/>
      <c r="AS1799" s="4"/>
      <c r="AT1799" s="4"/>
      <c r="AU1799" s="4"/>
      <c r="AV1799" s="4"/>
      <c r="AW1799" s="4"/>
      <c r="AX1799" s="4"/>
    </row>
    <row r="1800" spans="34:50" x14ac:dyDescent="0.35">
      <c r="AH1800" s="4"/>
      <c r="AI1800" s="4"/>
      <c r="AJ1800" s="4"/>
      <c r="AK1800" s="4"/>
      <c r="AL1800" s="4"/>
      <c r="AM1800" s="4"/>
      <c r="AN1800" s="4"/>
      <c r="AO1800" s="4"/>
      <c r="AP1800" s="4"/>
      <c r="AQ1800" s="4"/>
      <c r="AR1800" s="4"/>
      <c r="AS1800" s="4"/>
      <c r="AT1800" s="4"/>
      <c r="AU1800" s="4"/>
      <c r="AV1800" s="4"/>
      <c r="AW1800" s="4"/>
      <c r="AX1800" s="4"/>
    </row>
    <row r="1801" spans="34:50" x14ac:dyDescent="0.35">
      <c r="AH1801" s="4"/>
      <c r="AI1801" s="4"/>
      <c r="AJ1801" s="4"/>
      <c r="AK1801" s="4"/>
      <c r="AL1801" s="4"/>
      <c r="AM1801" s="4"/>
      <c r="AN1801" s="4"/>
      <c r="AO1801" s="4"/>
      <c r="AP1801" s="4"/>
      <c r="AQ1801" s="4"/>
      <c r="AR1801" s="4"/>
      <c r="AS1801" s="4"/>
      <c r="AT1801" s="4"/>
      <c r="AU1801" s="4"/>
      <c r="AV1801" s="4"/>
      <c r="AW1801" s="4"/>
      <c r="AX1801" s="4"/>
    </row>
    <row r="1802" spans="34:50" x14ac:dyDescent="0.35">
      <c r="AH1802" s="4"/>
      <c r="AI1802" s="4"/>
      <c r="AJ1802" s="4"/>
      <c r="AK1802" s="4"/>
      <c r="AL1802" s="4"/>
      <c r="AM1802" s="4"/>
      <c r="AN1802" s="4"/>
      <c r="AO1802" s="4"/>
      <c r="AP1802" s="4"/>
      <c r="AQ1802" s="4"/>
      <c r="AR1802" s="4"/>
      <c r="AS1802" s="4"/>
      <c r="AT1802" s="4"/>
      <c r="AU1802" s="4"/>
      <c r="AV1802" s="4"/>
      <c r="AW1802" s="4"/>
      <c r="AX1802" s="4"/>
    </row>
    <row r="1803" spans="34:50" x14ac:dyDescent="0.35">
      <c r="AH1803" s="4"/>
      <c r="AI1803" s="4"/>
      <c r="AJ1803" s="4"/>
      <c r="AK1803" s="4"/>
      <c r="AL1803" s="4"/>
      <c r="AM1803" s="4"/>
      <c r="AN1803" s="4"/>
      <c r="AO1803" s="4"/>
      <c r="AP1803" s="4"/>
      <c r="AQ1803" s="4"/>
      <c r="AR1803" s="4"/>
      <c r="AS1803" s="4"/>
      <c r="AT1803" s="4"/>
      <c r="AU1803" s="4"/>
      <c r="AV1803" s="4"/>
      <c r="AW1803" s="4"/>
      <c r="AX1803" s="4"/>
    </row>
    <row r="1804" spans="34:50" x14ac:dyDescent="0.35">
      <c r="AH1804" s="4"/>
      <c r="AI1804" s="4"/>
      <c r="AJ1804" s="4"/>
      <c r="AK1804" s="4"/>
      <c r="AL1804" s="4"/>
      <c r="AM1804" s="4"/>
      <c r="AN1804" s="4"/>
      <c r="AO1804" s="4"/>
      <c r="AP1804" s="4"/>
      <c r="AQ1804" s="4"/>
      <c r="AR1804" s="4"/>
      <c r="AS1804" s="4"/>
      <c r="AT1804" s="4"/>
      <c r="AU1804" s="4"/>
      <c r="AV1804" s="4"/>
      <c r="AW1804" s="4"/>
      <c r="AX1804" s="4"/>
    </row>
    <row r="1805" spans="34:50" x14ac:dyDescent="0.35">
      <c r="AH1805" s="4"/>
      <c r="AI1805" s="4"/>
      <c r="AJ1805" s="4"/>
      <c r="AK1805" s="4"/>
      <c r="AL1805" s="4"/>
      <c r="AM1805" s="4"/>
      <c r="AN1805" s="4"/>
      <c r="AO1805" s="4"/>
      <c r="AP1805" s="4"/>
      <c r="AQ1805" s="4"/>
      <c r="AR1805" s="4"/>
      <c r="AS1805" s="4"/>
      <c r="AT1805" s="4"/>
      <c r="AU1805" s="4"/>
      <c r="AV1805" s="4"/>
      <c r="AW1805" s="4"/>
      <c r="AX1805" s="4"/>
    </row>
    <row r="1806" spans="34:50" x14ac:dyDescent="0.35">
      <c r="AH1806" s="4"/>
      <c r="AI1806" s="4"/>
      <c r="AJ1806" s="4"/>
      <c r="AK1806" s="4"/>
      <c r="AL1806" s="4"/>
      <c r="AM1806" s="4"/>
      <c r="AN1806" s="4"/>
      <c r="AO1806" s="4"/>
      <c r="AP1806" s="4"/>
      <c r="AQ1806" s="4"/>
      <c r="AR1806" s="4"/>
      <c r="AS1806" s="4"/>
      <c r="AT1806" s="4"/>
      <c r="AU1806" s="4"/>
      <c r="AV1806" s="4"/>
      <c r="AW1806" s="4"/>
      <c r="AX1806" s="4"/>
    </row>
    <row r="1807" spans="34:50" x14ac:dyDescent="0.35">
      <c r="AH1807" s="4"/>
      <c r="AI1807" s="4"/>
      <c r="AJ1807" s="4"/>
      <c r="AK1807" s="4"/>
      <c r="AL1807" s="4"/>
      <c r="AM1807" s="4"/>
      <c r="AN1807" s="4"/>
      <c r="AO1807" s="4"/>
      <c r="AP1807" s="4"/>
      <c r="AQ1807" s="4"/>
      <c r="AR1807" s="4"/>
      <c r="AS1807" s="4"/>
      <c r="AT1807" s="4"/>
      <c r="AU1807" s="4"/>
      <c r="AV1807" s="4"/>
      <c r="AW1807" s="4"/>
      <c r="AX1807" s="4"/>
    </row>
    <row r="1808" spans="34:50" x14ac:dyDescent="0.35">
      <c r="AH1808" s="4"/>
      <c r="AI1808" s="4"/>
      <c r="AJ1808" s="4"/>
      <c r="AK1808" s="4"/>
      <c r="AL1808" s="4"/>
      <c r="AM1808" s="4"/>
      <c r="AN1808" s="4"/>
      <c r="AO1808" s="4"/>
      <c r="AP1808" s="4"/>
      <c r="AQ1808" s="4"/>
      <c r="AR1808" s="4"/>
      <c r="AS1808" s="4"/>
      <c r="AT1808" s="4"/>
      <c r="AU1808" s="4"/>
      <c r="AV1808" s="4"/>
      <c r="AW1808" s="4"/>
      <c r="AX1808" s="4"/>
    </row>
    <row r="1809" spans="34:50" x14ac:dyDescent="0.35">
      <c r="AH1809" s="4"/>
      <c r="AI1809" s="4"/>
      <c r="AJ1809" s="4"/>
      <c r="AK1809" s="4"/>
      <c r="AL1809" s="4"/>
      <c r="AM1809" s="4"/>
      <c r="AN1809" s="4"/>
      <c r="AO1809" s="4"/>
      <c r="AP1809" s="4"/>
      <c r="AQ1809" s="4"/>
      <c r="AR1809" s="4"/>
      <c r="AS1809" s="4"/>
      <c r="AT1809" s="4"/>
      <c r="AU1809" s="4"/>
      <c r="AV1809" s="4"/>
      <c r="AW1809" s="4"/>
      <c r="AX1809" s="4"/>
    </row>
    <row r="1810" spans="34:50" x14ac:dyDescent="0.35">
      <c r="AH1810" s="4"/>
      <c r="AI1810" s="4"/>
      <c r="AJ1810" s="4"/>
      <c r="AK1810" s="4"/>
      <c r="AL1810" s="4"/>
      <c r="AM1810" s="4"/>
      <c r="AN1810" s="4"/>
      <c r="AO1810" s="4"/>
      <c r="AP1810" s="4"/>
      <c r="AQ1810" s="4"/>
      <c r="AR1810" s="4"/>
      <c r="AS1810" s="4"/>
      <c r="AT1810" s="4"/>
      <c r="AU1810" s="4"/>
      <c r="AV1810" s="4"/>
      <c r="AW1810" s="4"/>
      <c r="AX1810" s="4"/>
    </row>
    <row r="1811" spans="34:50" x14ac:dyDescent="0.35">
      <c r="AH1811" s="4"/>
      <c r="AI1811" s="4"/>
      <c r="AJ1811" s="4"/>
      <c r="AK1811" s="4"/>
      <c r="AL1811" s="4"/>
      <c r="AM1811" s="4"/>
      <c r="AN1811" s="4"/>
      <c r="AO1811" s="4"/>
      <c r="AP1811" s="4"/>
      <c r="AQ1811" s="4"/>
      <c r="AR1811" s="4"/>
      <c r="AS1811" s="4"/>
      <c r="AT1811" s="4"/>
      <c r="AU1811" s="4"/>
      <c r="AV1811" s="4"/>
      <c r="AW1811" s="4"/>
      <c r="AX1811" s="4"/>
    </row>
    <row r="1812" spans="34:50" x14ac:dyDescent="0.35">
      <c r="AH1812" s="4"/>
      <c r="AI1812" s="4"/>
      <c r="AJ1812" s="4"/>
      <c r="AK1812" s="4"/>
      <c r="AL1812" s="4"/>
      <c r="AM1812" s="4"/>
      <c r="AN1812" s="4"/>
      <c r="AO1812" s="4"/>
      <c r="AP1812" s="4"/>
      <c r="AQ1812" s="4"/>
      <c r="AR1812" s="4"/>
      <c r="AS1812" s="4"/>
      <c r="AT1812" s="4"/>
      <c r="AU1812" s="4"/>
      <c r="AV1812" s="4"/>
      <c r="AW1812" s="4"/>
      <c r="AX1812" s="4"/>
    </row>
    <row r="1813" spans="34:50" x14ac:dyDescent="0.35">
      <c r="AH1813" s="4"/>
      <c r="AI1813" s="4"/>
      <c r="AJ1813" s="4"/>
      <c r="AK1813" s="4"/>
      <c r="AL1813" s="4"/>
      <c r="AM1813" s="4"/>
      <c r="AN1813" s="4"/>
      <c r="AO1813" s="4"/>
      <c r="AP1813" s="4"/>
      <c r="AQ1813" s="4"/>
      <c r="AR1813" s="4"/>
      <c r="AS1813" s="4"/>
      <c r="AT1813" s="4"/>
      <c r="AU1813" s="4"/>
      <c r="AV1813" s="4"/>
      <c r="AW1813" s="4"/>
      <c r="AX1813" s="4"/>
    </row>
    <row r="1814" spans="34:50" x14ac:dyDescent="0.35">
      <c r="AH1814" s="4"/>
      <c r="AI1814" s="4"/>
      <c r="AJ1814" s="4"/>
      <c r="AK1814" s="4"/>
      <c r="AL1814" s="4"/>
      <c r="AM1814" s="4"/>
      <c r="AN1814" s="4"/>
      <c r="AO1814" s="4"/>
      <c r="AP1814" s="4"/>
      <c r="AQ1814" s="4"/>
      <c r="AR1814" s="4"/>
      <c r="AS1814" s="4"/>
      <c r="AT1814" s="4"/>
      <c r="AU1814" s="4"/>
      <c r="AV1814" s="4"/>
      <c r="AW1814" s="4"/>
      <c r="AX1814" s="4"/>
    </row>
    <row r="1815" spans="34:50" x14ac:dyDescent="0.35">
      <c r="AH1815" s="4"/>
      <c r="AI1815" s="4"/>
      <c r="AJ1815" s="4"/>
      <c r="AK1815" s="4"/>
      <c r="AL1815" s="4"/>
      <c r="AM1815" s="4"/>
      <c r="AN1815" s="4"/>
      <c r="AO1815" s="4"/>
      <c r="AP1815" s="4"/>
      <c r="AQ1815" s="4"/>
      <c r="AR1815" s="4"/>
      <c r="AS1815" s="4"/>
      <c r="AT1815" s="4"/>
      <c r="AU1815" s="4"/>
      <c r="AV1815" s="4"/>
      <c r="AW1815" s="4"/>
      <c r="AX1815" s="4"/>
    </row>
    <row r="1816" spans="34:50" x14ac:dyDescent="0.35">
      <c r="AH1816" s="4"/>
      <c r="AI1816" s="4"/>
      <c r="AJ1816" s="4"/>
      <c r="AK1816" s="4"/>
      <c r="AL1816" s="4"/>
      <c r="AM1816" s="4"/>
      <c r="AN1816" s="4"/>
      <c r="AO1816" s="4"/>
      <c r="AP1816" s="4"/>
      <c r="AQ1816" s="4"/>
      <c r="AR1816" s="4"/>
      <c r="AS1816" s="4"/>
      <c r="AT1816" s="4"/>
      <c r="AU1816" s="4"/>
      <c r="AV1816" s="4"/>
      <c r="AW1816" s="4"/>
      <c r="AX1816" s="4"/>
    </row>
    <row r="1817" spans="34:50" x14ac:dyDescent="0.35">
      <c r="AH1817" s="4"/>
      <c r="AI1817" s="4"/>
      <c r="AJ1817" s="4"/>
      <c r="AK1817" s="4"/>
      <c r="AL1817" s="4"/>
      <c r="AM1817" s="4"/>
      <c r="AN1817" s="4"/>
      <c r="AO1817" s="4"/>
      <c r="AP1817" s="4"/>
      <c r="AQ1817" s="4"/>
      <c r="AR1817" s="4"/>
      <c r="AS1817" s="4"/>
      <c r="AT1817" s="4"/>
      <c r="AU1817" s="4"/>
      <c r="AV1817" s="4"/>
      <c r="AW1817" s="4"/>
      <c r="AX1817" s="4"/>
    </row>
    <row r="1818" spans="34:50" x14ac:dyDescent="0.35">
      <c r="AH1818" s="4"/>
      <c r="AI1818" s="4"/>
      <c r="AJ1818" s="4"/>
      <c r="AK1818" s="4"/>
      <c r="AL1818" s="4"/>
      <c r="AM1818" s="4"/>
      <c r="AN1818" s="4"/>
      <c r="AO1818" s="4"/>
      <c r="AP1818" s="4"/>
      <c r="AQ1818" s="4"/>
      <c r="AR1818" s="4"/>
      <c r="AS1818" s="4"/>
      <c r="AT1818" s="4"/>
      <c r="AU1818" s="4"/>
      <c r="AV1818" s="4"/>
      <c r="AW1818" s="4"/>
      <c r="AX1818" s="4"/>
    </row>
    <row r="1819" spans="34:50" x14ac:dyDescent="0.35">
      <c r="AH1819" s="4"/>
      <c r="AI1819" s="4"/>
      <c r="AJ1819" s="4"/>
      <c r="AK1819" s="4"/>
      <c r="AL1819" s="4"/>
      <c r="AM1819" s="4"/>
      <c r="AN1819" s="4"/>
      <c r="AO1819" s="4"/>
      <c r="AP1819" s="4"/>
      <c r="AQ1819" s="4"/>
      <c r="AR1819" s="4"/>
      <c r="AS1819" s="4"/>
      <c r="AT1819" s="4"/>
      <c r="AU1819" s="4"/>
      <c r="AV1819" s="4"/>
      <c r="AW1819" s="4"/>
      <c r="AX1819" s="4"/>
    </row>
    <row r="1820" spans="34:50" x14ac:dyDescent="0.35">
      <c r="AH1820" s="4"/>
      <c r="AI1820" s="4"/>
      <c r="AJ1820" s="4"/>
      <c r="AK1820" s="4"/>
      <c r="AL1820" s="4"/>
      <c r="AM1820" s="4"/>
      <c r="AN1820" s="4"/>
      <c r="AO1820" s="4"/>
      <c r="AP1820" s="4"/>
      <c r="AQ1820" s="4"/>
      <c r="AR1820" s="4"/>
      <c r="AS1820" s="4"/>
      <c r="AT1820" s="4"/>
      <c r="AU1820" s="4"/>
      <c r="AV1820" s="4"/>
      <c r="AW1820" s="4"/>
      <c r="AX1820" s="4"/>
    </row>
    <row r="1821" spans="34:50" x14ac:dyDescent="0.35">
      <c r="AH1821" s="4"/>
      <c r="AI1821" s="4"/>
      <c r="AJ1821" s="4"/>
      <c r="AK1821" s="4"/>
      <c r="AL1821" s="4"/>
      <c r="AM1821" s="4"/>
      <c r="AN1821" s="4"/>
      <c r="AO1821" s="4"/>
      <c r="AP1821" s="4"/>
      <c r="AQ1821" s="4"/>
      <c r="AR1821" s="4"/>
      <c r="AS1821" s="4"/>
      <c r="AT1821" s="4"/>
      <c r="AU1821" s="4"/>
      <c r="AV1821" s="4"/>
      <c r="AW1821" s="4"/>
      <c r="AX1821" s="4"/>
    </row>
    <row r="1822" spans="34:50" x14ac:dyDescent="0.35">
      <c r="AH1822" s="4"/>
      <c r="AI1822" s="4"/>
      <c r="AJ1822" s="4"/>
      <c r="AK1822" s="4"/>
      <c r="AL1822" s="4"/>
      <c r="AM1822" s="4"/>
      <c r="AN1822" s="4"/>
      <c r="AO1822" s="4"/>
      <c r="AP1822" s="4"/>
      <c r="AQ1822" s="4"/>
      <c r="AR1822" s="4"/>
      <c r="AS1822" s="4"/>
      <c r="AT1822" s="4"/>
      <c r="AU1822" s="4"/>
      <c r="AV1822" s="4"/>
      <c r="AW1822" s="4"/>
      <c r="AX1822" s="4"/>
    </row>
    <row r="1823" spans="34:50" x14ac:dyDescent="0.35">
      <c r="AH1823" s="4"/>
      <c r="AI1823" s="4"/>
      <c r="AJ1823" s="4"/>
      <c r="AK1823" s="4"/>
      <c r="AL1823" s="4"/>
      <c r="AM1823" s="4"/>
      <c r="AN1823" s="4"/>
      <c r="AO1823" s="4"/>
      <c r="AP1823" s="4"/>
      <c r="AQ1823" s="4"/>
      <c r="AR1823" s="4"/>
      <c r="AS1823" s="4"/>
      <c r="AT1823" s="4"/>
      <c r="AU1823" s="4"/>
      <c r="AV1823" s="4"/>
      <c r="AW1823" s="4"/>
      <c r="AX1823" s="4"/>
    </row>
    <row r="1824" spans="34:50" x14ac:dyDescent="0.35">
      <c r="AH1824" s="4"/>
      <c r="AI1824" s="4"/>
      <c r="AJ1824" s="4"/>
      <c r="AK1824" s="4"/>
      <c r="AL1824" s="4"/>
      <c r="AM1824" s="4"/>
      <c r="AN1824" s="4"/>
      <c r="AO1824" s="4"/>
      <c r="AP1824" s="4"/>
      <c r="AQ1824" s="4"/>
      <c r="AR1824" s="4"/>
      <c r="AS1824" s="4"/>
      <c r="AT1824" s="4"/>
      <c r="AU1824" s="4"/>
      <c r="AV1824" s="4"/>
      <c r="AW1824" s="4"/>
      <c r="AX1824" s="4"/>
    </row>
    <row r="1825" spans="34:50" x14ac:dyDescent="0.35">
      <c r="AH1825" s="4"/>
      <c r="AI1825" s="4"/>
      <c r="AJ1825" s="4"/>
      <c r="AK1825" s="4"/>
      <c r="AL1825" s="4"/>
      <c r="AM1825" s="4"/>
      <c r="AN1825" s="4"/>
      <c r="AO1825" s="4"/>
      <c r="AP1825" s="4"/>
      <c r="AQ1825" s="4"/>
      <c r="AR1825" s="4"/>
      <c r="AS1825" s="4"/>
      <c r="AT1825" s="4"/>
      <c r="AU1825" s="4"/>
      <c r="AV1825" s="4"/>
      <c r="AW1825" s="4"/>
      <c r="AX1825" s="4"/>
    </row>
    <row r="1826" spans="34:50" x14ac:dyDescent="0.35">
      <c r="AH1826" s="4"/>
      <c r="AI1826" s="4"/>
      <c r="AJ1826" s="4"/>
      <c r="AK1826" s="4"/>
      <c r="AL1826" s="4"/>
      <c r="AM1826" s="4"/>
      <c r="AN1826" s="4"/>
      <c r="AO1826" s="4"/>
      <c r="AP1826" s="4"/>
      <c r="AQ1826" s="4"/>
      <c r="AR1826" s="4"/>
      <c r="AS1826" s="4"/>
      <c r="AT1826" s="4"/>
      <c r="AU1826" s="4"/>
      <c r="AV1826" s="4"/>
      <c r="AW1826" s="4"/>
      <c r="AX1826" s="4"/>
    </row>
    <row r="1827" spans="34:50" x14ac:dyDescent="0.35">
      <c r="AH1827" s="4"/>
      <c r="AI1827" s="4"/>
      <c r="AJ1827" s="4"/>
      <c r="AK1827" s="4"/>
      <c r="AL1827" s="4"/>
      <c r="AM1827" s="4"/>
      <c r="AN1827" s="4"/>
      <c r="AO1827" s="4"/>
      <c r="AP1827" s="4"/>
      <c r="AQ1827" s="4"/>
      <c r="AR1827" s="4"/>
      <c r="AS1827" s="4"/>
      <c r="AT1827" s="4"/>
      <c r="AU1827" s="4"/>
      <c r="AV1827" s="4"/>
      <c r="AW1827" s="4"/>
      <c r="AX1827" s="4"/>
    </row>
    <row r="1828" spans="34:50" x14ac:dyDescent="0.35">
      <c r="AH1828" s="4"/>
      <c r="AI1828" s="4"/>
      <c r="AJ1828" s="4"/>
      <c r="AK1828" s="4"/>
      <c r="AL1828" s="4"/>
      <c r="AM1828" s="4"/>
      <c r="AN1828" s="4"/>
      <c r="AO1828" s="4"/>
      <c r="AP1828" s="4"/>
      <c r="AQ1828" s="4"/>
      <c r="AR1828" s="4"/>
      <c r="AS1828" s="4"/>
      <c r="AT1828" s="4"/>
      <c r="AU1828" s="4"/>
      <c r="AV1828" s="4"/>
      <c r="AW1828" s="4"/>
      <c r="AX1828" s="4"/>
    </row>
    <row r="1829" spans="34:50" x14ac:dyDescent="0.35">
      <c r="AH1829" s="4"/>
      <c r="AI1829" s="4"/>
      <c r="AJ1829" s="4"/>
      <c r="AK1829" s="4"/>
      <c r="AL1829" s="4"/>
      <c r="AM1829" s="4"/>
      <c r="AN1829" s="4"/>
      <c r="AO1829" s="4"/>
      <c r="AP1829" s="4"/>
      <c r="AQ1829" s="4"/>
      <c r="AR1829" s="4"/>
      <c r="AS1829" s="4"/>
      <c r="AT1829" s="4"/>
      <c r="AU1829" s="4"/>
      <c r="AV1829" s="4"/>
      <c r="AW1829" s="4"/>
      <c r="AX1829" s="4"/>
    </row>
    <row r="1830" spans="34:50" x14ac:dyDescent="0.35">
      <c r="AH1830" s="4"/>
      <c r="AI1830" s="4"/>
      <c r="AJ1830" s="4"/>
      <c r="AK1830" s="4"/>
      <c r="AL1830" s="4"/>
      <c r="AM1830" s="4"/>
      <c r="AN1830" s="4"/>
      <c r="AO1830" s="4"/>
      <c r="AP1830" s="4"/>
      <c r="AQ1830" s="4"/>
      <c r="AR1830" s="4"/>
      <c r="AS1830" s="4"/>
      <c r="AT1830" s="4"/>
      <c r="AU1830" s="4"/>
      <c r="AV1830" s="4"/>
      <c r="AW1830" s="4"/>
      <c r="AX1830" s="4"/>
    </row>
    <row r="1831" spans="34:50" x14ac:dyDescent="0.35">
      <c r="AH1831" s="4"/>
      <c r="AI1831" s="4"/>
      <c r="AJ1831" s="4"/>
      <c r="AK1831" s="4"/>
      <c r="AL1831" s="4"/>
      <c r="AM1831" s="4"/>
      <c r="AN1831" s="4"/>
      <c r="AO1831" s="4"/>
      <c r="AP1831" s="4"/>
      <c r="AQ1831" s="4"/>
      <c r="AR1831" s="4"/>
      <c r="AS1831" s="4"/>
      <c r="AT1831" s="4"/>
      <c r="AU1831" s="4"/>
      <c r="AV1831" s="4"/>
      <c r="AW1831" s="4"/>
      <c r="AX1831" s="4"/>
    </row>
    <row r="1832" spans="34:50" x14ac:dyDescent="0.35">
      <c r="AH1832" s="4"/>
      <c r="AI1832" s="4"/>
      <c r="AJ1832" s="4"/>
      <c r="AK1832" s="4"/>
      <c r="AL1832" s="4"/>
      <c r="AM1832" s="4"/>
      <c r="AN1832" s="4"/>
      <c r="AO1832" s="4"/>
      <c r="AP1832" s="4"/>
      <c r="AQ1832" s="4"/>
      <c r="AR1832" s="4"/>
      <c r="AS1832" s="4"/>
      <c r="AT1832" s="4"/>
      <c r="AU1832" s="4"/>
      <c r="AV1832" s="4"/>
      <c r="AW1832" s="4"/>
      <c r="AX1832" s="4"/>
    </row>
    <row r="1833" spans="34:50" x14ac:dyDescent="0.35">
      <c r="AH1833" s="4"/>
      <c r="AI1833" s="4"/>
      <c r="AJ1833" s="4"/>
      <c r="AK1833" s="4"/>
      <c r="AL1833" s="4"/>
      <c r="AM1833" s="4"/>
      <c r="AN1833" s="4"/>
      <c r="AO1833" s="4"/>
      <c r="AP1833" s="4"/>
      <c r="AQ1833" s="4"/>
      <c r="AR1833" s="4"/>
      <c r="AS1833" s="4"/>
      <c r="AT1833" s="4"/>
      <c r="AU1833" s="4"/>
      <c r="AV1833" s="4"/>
      <c r="AW1833" s="4"/>
      <c r="AX1833" s="4"/>
    </row>
    <row r="1834" spans="34:50" x14ac:dyDescent="0.35">
      <c r="AH1834" s="4"/>
      <c r="AI1834" s="4"/>
      <c r="AJ1834" s="4"/>
      <c r="AK1834" s="4"/>
      <c r="AL1834" s="4"/>
      <c r="AM1834" s="4"/>
      <c r="AN1834" s="4"/>
      <c r="AO1834" s="4"/>
      <c r="AP1834" s="4"/>
      <c r="AQ1834" s="4"/>
      <c r="AR1834" s="4"/>
      <c r="AS1834" s="4"/>
      <c r="AT1834" s="4"/>
      <c r="AU1834" s="4"/>
      <c r="AV1834" s="4"/>
      <c r="AW1834" s="4"/>
      <c r="AX1834" s="4"/>
    </row>
    <row r="1835" spans="34:50" x14ac:dyDescent="0.35">
      <c r="AH1835" s="4"/>
      <c r="AI1835" s="4"/>
      <c r="AJ1835" s="4"/>
      <c r="AK1835" s="4"/>
      <c r="AL1835" s="4"/>
      <c r="AM1835" s="4"/>
      <c r="AN1835" s="4"/>
      <c r="AO1835" s="4"/>
      <c r="AP1835" s="4"/>
      <c r="AQ1835" s="4"/>
      <c r="AR1835" s="4"/>
      <c r="AS1835" s="4"/>
      <c r="AT1835" s="4"/>
      <c r="AU1835" s="4"/>
      <c r="AV1835" s="4"/>
      <c r="AW1835" s="4"/>
      <c r="AX1835" s="4"/>
    </row>
    <row r="1836" spans="34:50" x14ac:dyDescent="0.35">
      <c r="AH1836" s="4"/>
      <c r="AI1836" s="4"/>
      <c r="AJ1836" s="4"/>
      <c r="AK1836" s="4"/>
      <c r="AL1836" s="4"/>
      <c r="AM1836" s="4"/>
      <c r="AN1836" s="4"/>
      <c r="AO1836" s="4"/>
      <c r="AP1836" s="4"/>
      <c r="AQ1836" s="4"/>
      <c r="AR1836" s="4"/>
      <c r="AS1836" s="4"/>
      <c r="AT1836" s="4"/>
      <c r="AU1836" s="4"/>
      <c r="AV1836" s="4"/>
      <c r="AW1836" s="4"/>
      <c r="AX1836" s="4"/>
    </row>
    <row r="1837" spans="34:50" x14ac:dyDescent="0.35">
      <c r="AH1837" s="4"/>
      <c r="AI1837" s="4"/>
      <c r="AJ1837" s="4"/>
      <c r="AK1837" s="4"/>
      <c r="AL1837" s="4"/>
      <c r="AM1837" s="4"/>
      <c r="AN1837" s="4"/>
      <c r="AO1837" s="4"/>
      <c r="AP1837" s="4"/>
      <c r="AQ1837" s="4"/>
      <c r="AR1837" s="4"/>
      <c r="AS1837" s="4"/>
      <c r="AT1837" s="4"/>
      <c r="AU1837" s="4"/>
      <c r="AV1837" s="4"/>
      <c r="AW1837" s="4"/>
      <c r="AX1837" s="4"/>
    </row>
    <row r="1838" spans="34:50" x14ac:dyDescent="0.35">
      <c r="AH1838" s="4"/>
      <c r="AI1838" s="4"/>
      <c r="AJ1838" s="4"/>
      <c r="AK1838" s="4"/>
      <c r="AL1838" s="4"/>
      <c r="AM1838" s="4"/>
      <c r="AN1838" s="4"/>
      <c r="AO1838" s="4"/>
      <c r="AP1838" s="4"/>
      <c r="AQ1838" s="4"/>
      <c r="AR1838" s="4"/>
      <c r="AS1838" s="4"/>
      <c r="AT1838" s="4"/>
      <c r="AU1838" s="4"/>
      <c r="AV1838" s="4"/>
      <c r="AW1838" s="4"/>
      <c r="AX1838" s="4"/>
    </row>
    <row r="1839" spans="34:50" x14ac:dyDescent="0.35">
      <c r="AH1839" s="4"/>
      <c r="AI1839" s="4"/>
      <c r="AJ1839" s="4"/>
      <c r="AK1839" s="4"/>
      <c r="AL1839" s="4"/>
      <c r="AM1839" s="4"/>
      <c r="AN1839" s="4"/>
      <c r="AO1839" s="4"/>
      <c r="AP1839" s="4"/>
      <c r="AQ1839" s="4"/>
      <c r="AR1839" s="4"/>
      <c r="AS1839" s="4"/>
      <c r="AT1839" s="4"/>
      <c r="AU1839" s="4"/>
      <c r="AV1839" s="4"/>
      <c r="AW1839" s="4"/>
      <c r="AX1839" s="4"/>
    </row>
    <row r="1840" spans="34:50" x14ac:dyDescent="0.35">
      <c r="AH1840" s="4"/>
      <c r="AI1840" s="4"/>
      <c r="AJ1840" s="4"/>
      <c r="AK1840" s="4"/>
      <c r="AL1840" s="4"/>
      <c r="AM1840" s="4"/>
      <c r="AN1840" s="4"/>
      <c r="AO1840" s="4"/>
      <c r="AP1840" s="4"/>
      <c r="AQ1840" s="4"/>
      <c r="AR1840" s="4"/>
      <c r="AS1840" s="4"/>
      <c r="AT1840" s="4"/>
      <c r="AU1840" s="4"/>
      <c r="AV1840" s="4"/>
      <c r="AW1840" s="4"/>
      <c r="AX1840" s="4"/>
    </row>
    <row r="1841" spans="34:50" x14ac:dyDescent="0.35">
      <c r="AH1841" s="4"/>
      <c r="AI1841" s="4"/>
      <c r="AJ1841" s="4"/>
      <c r="AK1841" s="4"/>
      <c r="AL1841" s="4"/>
      <c r="AM1841" s="4"/>
      <c r="AN1841" s="4"/>
      <c r="AO1841" s="4"/>
      <c r="AP1841" s="4"/>
      <c r="AQ1841" s="4"/>
      <c r="AR1841" s="4"/>
      <c r="AS1841" s="4"/>
      <c r="AT1841" s="4"/>
      <c r="AU1841" s="4"/>
      <c r="AV1841" s="4"/>
      <c r="AW1841" s="4"/>
      <c r="AX1841" s="4"/>
    </row>
    <row r="1842" spans="34:50" x14ac:dyDescent="0.35">
      <c r="AH1842" s="4"/>
      <c r="AI1842" s="4"/>
      <c r="AJ1842" s="4"/>
      <c r="AK1842" s="4"/>
      <c r="AL1842" s="4"/>
      <c r="AM1842" s="4"/>
      <c r="AN1842" s="4"/>
      <c r="AO1842" s="4"/>
      <c r="AP1842" s="4"/>
      <c r="AQ1842" s="4"/>
      <c r="AR1842" s="4"/>
      <c r="AS1842" s="4"/>
      <c r="AT1842" s="4"/>
      <c r="AU1842" s="4"/>
      <c r="AV1842" s="4"/>
      <c r="AW1842" s="4"/>
      <c r="AX1842" s="4"/>
    </row>
    <row r="1843" spans="34:50" x14ac:dyDescent="0.35">
      <c r="AH1843" s="4"/>
      <c r="AI1843" s="4"/>
      <c r="AJ1843" s="4"/>
      <c r="AK1843" s="4"/>
      <c r="AL1843" s="4"/>
      <c r="AM1843" s="4"/>
      <c r="AN1843" s="4"/>
      <c r="AO1843" s="4"/>
      <c r="AP1843" s="4"/>
      <c r="AQ1843" s="4"/>
      <c r="AR1843" s="4"/>
      <c r="AS1843" s="4"/>
      <c r="AT1843" s="4"/>
      <c r="AU1843" s="4"/>
      <c r="AV1843" s="4"/>
      <c r="AW1843" s="4"/>
      <c r="AX1843" s="4"/>
    </row>
    <row r="1844" spans="34:50" x14ac:dyDescent="0.35">
      <c r="AH1844" s="4"/>
      <c r="AI1844" s="4"/>
      <c r="AJ1844" s="4"/>
      <c r="AK1844" s="4"/>
      <c r="AL1844" s="4"/>
      <c r="AM1844" s="4"/>
      <c r="AN1844" s="4"/>
      <c r="AO1844" s="4"/>
      <c r="AP1844" s="4"/>
      <c r="AQ1844" s="4"/>
      <c r="AR1844" s="4"/>
      <c r="AS1844" s="4"/>
      <c r="AT1844" s="4"/>
      <c r="AU1844" s="4"/>
      <c r="AV1844" s="4"/>
      <c r="AW1844" s="4"/>
      <c r="AX1844" s="4"/>
    </row>
    <row r="1845" spans="34:50" x14ac:dyDescent="0.35">
      <c r="AH1845" s="4"/>
      <c r="AI1845" s="4"/>
      <c r="AJ1845" s="4"/>
      <c r="AK1845" s="4"/>
      <c r="AL1845" s="4"/>
      <c r="AM1845" s="4"/>
      <c r="AN1845" s="4"/>
      <c r="AO1845" s="4"/>
      <c r="AP1845" s="4"/>
      <c r="AQ1845" s="4"/>
      <c r="AR1845" s="4"/>
      <c r="AS1845" s="4"/>
      <c r="AT1845" s="4"/>
      <c r="AU1845" s="4"/>
      <c r="AV1845" s="4"/>
      <c r="AW1845" s="4"/>
      <c r="AX1845" s="4"/>
    </row>
    <row r="1846" spans="34:50" x14ac:dyDescent="0.35">
      <c r="AH1846" s="4"/>
      <c r="AI1846" s="4"/>
      <c r="AJ1846" s="4"/>
      <c r="AK1846" s="4"/>
      <c r="AL1846" s="4"/>
      <c r="AM1846" s="4"/>
      <c r="AN1846" s="4"/>
      <c r="AO1846" s="4"/>
      <c r="AP1846" s="4"/>
      <c r="AQ1846" s="4"/>
      <c r="AR1846" s="4"/>
      <c r="AS1846" s="4"/>
      <c r="AT1846" s="4"/>
      <c r="AU1846" s="4"/>
      <c r="AV1846" s="4"/>
      <c r="AW1846" s="4"/>
      <c r="AX1846" s="4"/>
    </row>
    <row r="1847" spans="34:50" x14ac:dyDescent="0.35">
      <c r="AH1847" s="4"/>
      <c r="AI1847" s="4"/>
      <c r="AJ1847" s="4"/>
      <c r="AK1847" s="4"/>
      <c r="AL1847" s="4"/>
      <c r="AM1847" s="4"/>
      <c r="AN1847" s="4"/>
      <c r="AO1847" s="4"/>
      <c r="AP1847" s="4"/>
      <c r="AQ1847" s="4"/>
      <c r="AR1847" s="4"/>
      <c r="AS1847" s="4"/>
      <c r="AT1847" s="4"/>
      <c r="AU1847" s="4"/>
      <c r="AV1847" s="4"/>
      <c r="AW1847" s="4"/>
      <c r="AX1847" s="4"/>
    </row>
    <row r="1848" spans="34:50" x14ac:dyDescent="0.35">
      <c r="AH1848" s="4"/>
      <c r="AI1848" s="4"/>
      <c r="AJ1848" s="4"/>
      <c r="AK1848" s="4"/>
      <c r="AL1848" s="4"/>
      <c r="AM1848" s="4"/>
      <c r="AN1848" s="4"/>
      <c r="AO1848" s="4"/>
      <c r="AP1848" s="4"/>
      <c r="AQ1848" s="4"/>
      <c r="AR1848" s="4"/>
      <c r="AS1848" s="4"/>
      <c r="AT1848" s="4"/>
      <c r="AU1848" s="4"/>
      <c r="AV1848" s="4"/>
      <c r="AW1848" s="4"/>
      <c r="AX1848" s="4"/>
    </row>
    <row r="1849" spans="34:50" x14ac:dyDescent="0.35">
      <c r="AH1849" s="4"/>
      <c r="AI1849" s="4"/>
      <c r="AJ1849" s="4"/>
      <c r="AK1849" s="4"/>
      <c r="AL1849" s="4"/>
      <c r="AM1849" s="4"/>
      <c r="AN1849" s="4"/>
      <c r="AO1849" s="4"/>
      <c r="AP1849" s="4"/>
      <c r="AQ1849" s="4"/>
      <c r="AR1849" s="4"/>
      <c r="AS1849" s="4"/>
      <c r="AT1849" s="4"/>
      <c r="AU1849" s="4"/>
      <c r="AV1849" s="4"/>
      <c r="AW1849" s="4"/>
      <c r="AX1849" s="4"/>
    </row>
    <row r="1850" spans="34:50" x14ac:dyDescent="0.35">
      <c r="AH1850" s="4"/>
      <c r="AI1850" s="4"/>
      <c r="AJ1850" s="4"/>
      <c r="AK1850" s="4"/>
      <c r="AL1850" s="4"/>
      <c r="AM1850" s="4"/>
      <c r="AN1850" s="4"/>
      <c r="AO1850" s="4"/>
      <c r="AP1850" s="4"/>
      <c r="AQ1850" s="4"/>
      <c r="AR1850" s="4"/>
      <c r="AS1850" s="4"/>
      <c r="AT1850" s="4"/>
      <c r="AU1850" s="4"/>
      <c r="AV1850" s="4"/>
      <c r="AW1850" s="4"/>
      <c r="AX1850" s="4"/>
    </row>
    <row r="1851" spans="34:50" x14ac:dyDescent="0.35">
      <c r="AH1851" s="4"/>
      <c r="AI1851" s="4"/>
      <c r="AJ1851" s="4"/>
      <c r="AK1851" s="4"/>
      <c r="AL1851" s="4"/>
      <c r="AM1851" s="4"/>
      <c r="AN1851" s="4"/>
      <c r="AO1851" s="4"/>
      <c r="AP1851" s="4"/>
      <c r="AQ1851" s="4"/>
      <c r="AR1851" s="4"/>
      <c r="AS1851" s="4"/>
      <c r="AT1851" s="4"/>
      <c r="AU1851" s="4"/>
      <c r="AV1851" s="4"/>
      <c r="AW1851" s="4"/>
      <c r="AX1851" s="4"/>
    </row>
    <row r="1852" spans="34:50" x14ac:dyDescent="0.35">
      <c r="AH1852" s="4"/>
      <c r="AI1852" s="4"/>
      <c r="AJ1852" s="4"/>
      <c r="AK1852" s="4"/>
      <c r="AL1852" s="4"/>
      <c r="AM1852" s="4"/>
      <c r="AN1852" s="4"/>
      <c r="AO1852" s="4"/>
      <c r="AP1852" s="4"/>
      <c r="AQ1852" s="4"/>
      <c r="AR1852" s="4"/>
      <c r="AS1852" s="4"/>
      <c r="AT1852" s="4"/>
      <c r="AU1852" s="4"/>
      <c r="AV1852" s="4"/>
      <c r="AW1852" s="4"/>
      <c r="AX1852" s="4"/>
    </row>
    <row r="1853" spans="34:50" x14ac:dyDescent="0.35">
      <c r="AH1853" s="4"/>
      <c r="AI1853" s="4"/>
      <c r="AJ1853" s="4"/>
      <c r="AK1853" s="4"/>
      <c r="AL1853" s="4"/>
      <c r="AM1853" s="4"/>
      <c r="AN1853" s="4"/>
      <c r="AO1853" s="4"/>
      <c r="AP1853" s="4"/>
      <c r="AQ1853" s="4"/>
      <c r="AR1853" s="4"/>
      <c r="AS1853" s="4"/>
      <c r="AT1853" s="4"/>
      <c r="AU1853" s="4"/>
      <c r="AV1853" s="4"/>
      <c r="AW1853" s="4"/>
      <c r="AX1853" s="4"/>
    </row>
    <row r="1854" spans="34:50" x14ac:dyDescent="0.35">
      <c r="AH1854" s="4"/>
      <c r="AI1854" s="4"/>
      <c r="AJ1854" s="4"/>
      <c r="AK1854" s="4"/>
      <c r="AL1854" s="4"/>
      <c r="AM1854" s="4"/>
      <c r="AN1854" s="4"/>
      <c r="AO1854" s="4"/>
      <c r="AP1854" s="4"/>
      <c r="AQ1854" s="4"/>
      <c r="AR1854" s="4"/>
      <c r="AS1854" s="4"/>
      <c r="AT1854" s="4"/>
      <c r="AU1854" s="4"/>
      <c r="AV1854" s="4"/>
      <c r="AW1854" s="4"/>
      <c r="AX1854" s="4"/>
    </row>
    <row r="1855" spans="34:50" x14ac:dyDescent="0.35">
      <c r="AH1855" s="4"/>
      <c r="AI1855" s="4"/>
      <c r="AJ1855" s="4"/>
      <c r="AK1855" s="4"/>
      <c r="AL1855" s="4"/>
      <c r="AM1855" s="4"/>
      <c r="AN1855" s="4"/>
      <c r="AO1855" s="4"/>
      <c r="AP1855" s="4"/>
      <c r="AQ1855" s="4"/>
      <c r="AR1855" s="4"/>
      <c r="AS1855" s="4"/>
      <c r="AT1855" s="4"/>
      <c r="AU1855" s="4"/>
      <c r="AV1855" s="4"/>
      <c r="AW1855" s="4"/>
      <c r="AX1855" s="4"/>
    </row>
    <row r="1856" spans="34:50" x14ac:dyDescent="0.35">
      <c r="AH1856" s="4"/>
      <c r="AI1856" s="4"/>
      <c r="AJ1856" s="4"/>
      <c r="AK1856" s="4"/>
      <c r="AL1856" s="4"/>
      <c r="AM1856" s="4"/>
      <c r="AN1856" s="4"/>
      <c r="AO1856" s="4"/>
      <c r="AP1856" s="4"/>
      <c r="AQ1856" s="4"/>
      <c r="AR1856" s="4"/>
      <c r="AS1856" s="4"/>
      <c r="AT1856" s="4"/>
      <c r="AU1856" s="4"/>
      <c r="AV1856" s="4"/>
      <c r="AW1856" s="4"/>
      <c r="AX1856" s="4"/>
    </row>
    <row r="1857" spans="34:50" x14ac:dyDescent="0.35">
      <c r="AH1857" s="4"/>
      <c r="AI1857" s="4"/>
      <c r="AJ1857" s="4"/>
      <c r="AK1857" s="4"/>
      <c r="AL1857" s="4"/>
      <c r="AM1857" s="4"/>
      <c r="AN1857" s="4"/>
      <c r="AO1857" s="4"/>
      <c r="AP1857" s="4"/>
      <c r="AQ1857" s="4"/>
      <c r="AR1857" s="4"/>
      <c r="AS1857" s="4"/>
      <c r="AT1857" s="4"/>
      <c r="AU1857" s="4"/>
      <c r="AV1857" s="4"/>
      <c r="AW1857" s="4"/>
      <c r="AX1857" s="4"/>
    </row>
    <row r="1858" spans="34:50" x14ac:dyDescent="0.35">
      <c r="AH1858" s="4"/>
      <c r="AI1858" s="4"/>
      <c r="AJ1858" s="4"/>
      <c r="AK1858" s="4"/>
      <c r="AL1858" s="4"/>
      <c r="AM1858" s="4"/>
      <c r="AN1858" s="4"/>
      <c r="AO1858" s="4"/>
      <c r="AP1858" s="4"/>
      <c r="AQ1858" s="4"/>
      <c r="AR1858" s="4"/>
      <c r="AS1858" s="4"/>
      <c r="AT1858" s="4"/>
      <c r="AU1858" s="4"/>
      <c r="AV1858" s="4"/>
      <c r="AW1858" s="4"/>
      <c r="AX1858" s="4"/>
    </row>
    <row r="1859" spans="34:50" x14ac:dyDescent="0.35">
      <c r="AH1859" s="4"/>
      <c r="AI1859" s="4"/>
      <c r="AJ1859" s="4"/>
      <c r="AK1859" s="4"/>
      <c r="AL1859" s="4"/>
      <c r="AM1859" s="4"/>
      <c r="AN1859" s="4"/>
      <c r="AO1859" s="4"/>
      <c r="AP1859" s="4"/>
      <c r="AQ1859" s="4"/>
      <c r="AR1859" s="4"/>
      <c r="AS1859" s="4"/>
      <c r="AT1859" s="4"/>
      <c r="AU1859" s="4"/>
      <c r="AV1859" s="4"/>
      <c r="AW1859" s="4"/>
      <c r="AX1859" s="4"/>
    </row>
    <row r="1860" spans="34:50" x14ac:dyDescent="0.35">
      <c r="AH1860" s="4"/>
      <c r="AI1860" s="4"/>
      <c r="AJ1860" s="4"/>
      <c r="AK1860" s="4"/>
      <c r="AL1860" s="4"/>
      <c r="AM1860" s="4"/>
      <c r="AN1860" s="4"/>
      <c r="AO1860" s="4"/>
      <c r="AP1860" s="4"/>
      <c r="AQ1860" s="4"/>
      <c r="AR1860" s="4"/>
      <c r="AS1860" s="4"/>
      <c r="AT1860" s="4"/>
      <c r="AU1860" s="4"/>
      <c r="AV1860" s="4"/>
      <c r="AW1860" s="4"/>
      <c r="AX1860" s="4"/>
    </row>
    <row r="1861" spans="34:50" x14ac:dyDescent="0.35">
      <c r="AH1861" s="4"/>
      <c r="AI1861" s="4"/>
      <c r="AJ1861" s="4"/>
      <c r="AK1861" s="4"/>
      <c r="AL1861" s="4"/>
      <c r="AM1861" s="4"/>
      <c r="AN1861" s="4"/>
      <c r="AO1861" s="4"/>
      <c r="AP1861" s="4"/>
      <c r="AQ1861" s="4"/>
      <c r="AR1861" s="4"/>
      <c r="AS1861" s="4"/>
      <c r="AT1861" s="4"/>
      <c r="AU1861" s="4"/>
      <c r="AV1861" s="4"/>
      <c r="AW1861" s="4"/>
      <c r="AX1861" s="4"/>
    </row>
    <row r="1862" spans="34:50" x14ac:dyDescent="0.35">
      <c r="AH1862" s="4"/>
      <c r="AI1862" s="4"/>
      <c r="AJ1862" s="4"/>
      <c r="AK1862" s="4"/>
      <c r="AL1862" s="4"/>
      <c r="AM1862" s="4"/>
      <c r="AN1862" s="4"/>
      <c r="AO1862" s="4"/>
      <c r="AP1862" s="4"/>
      <c r="AQ1862" s="4"/>
      <c r="AR1862" s="4"/>
      <c r="AS1862" s="4"/>
      <c r="AT1862" s="4"/>
      <c r="AU1862" s="4"/>
      <c r="AV1862" s="4"/>
      <c r="AW1862" s="4"/>
      <c r="AX1862" s="4"/>
    </row>
    <row r="1863" spans="34:50" x14ac:dyDescent="0.35">
      <c r="AH1863" s="4"/>
      <c r="AI1863" s="4"/>
      <c r="AJ1863" s="4"/>
      <c r="AK1863" s="4"/>
      <c r="AL1863" s="4"/>
      <c r="AM1863" s="4"/>
      <c r="AN1863" s="4"/>
      <c r="AO1863" s="4"/>
      <c r="AP1863" s="4"/>
      <c r="AQ1863" s="4"/>
      <c r="AR1863" s="4"/>
      <c r="AS1863" s="4"/>
      <c r="AT1863" s="4"/>
      <c r="AU1863" s="4"/>
      <c r="AV1863" s="4"/>
      <c r="AW1863" s="4"/>
      <c r="AX1863" s="4"/>
    </row>
    <row r="1864" spans="34:50" x14ac:dyDescent="0.35">
      <c r="AH1864" s="4"/>
      <c r="AI1864" s="4"/>
      <c r="AJ1864" s="4"/>
      <c r="AK1864" s="4"/>
      <c r="AL1864" s="4"/>
      <c r="AM1864" s="4"/>
      <c r="AN1864" s="4"/>
      <c r="AO1864" s="4"/>
      <c r="AP1864" s="4"/>
      <c r="AQ1864" s="4"/>
      <c r="AR1864" s="4"/>
      <c r="AS1864" s="4"/>
      <c r="AT1864" s="4"/>
      <c r="AU1864" s="4"/>
      <c r="AV1864" s="4"/>
      <c r="AW1864" s="4"/>
      <c r="AX1864" s="4"/>
    </row>
    <row r="1865" spans="34:50" x14ac:dyDescent="0.35">
      <c r="AH1865" s="4"/>
      <c r="AI1865" s="4"/>
      <c r="AJ1865" s="4"/>
      <c r="AK1865" s="4"/>
      <c r="AL1865" s="4"/>
      <c r="AM1865" s="4"/>
      <c r="AN1865" s="4"/>
      <c r="AO1865" s="4"/>
      <c r="AP1865" s="4"/>
      <c r="AQ1865" s="4"/>
      <c r="AR1865" s="4"/>
      <c r="AS1865" s="4"/>
      <c r="AT1865" s="4"/>
      <c r="AU1865" s="4"/>
      <c r="AV1865" s="4"/>
      <c r="AW1865" s="4"/>
      <c r="AX1865" s="4"/>
    </row>
    <row r="1866" spans="34:50" x14ac:dyDescent="0.35">
      <c r="AH1866" s="4"/>
      <c r="AI1866" s="4"/>
      <c r="AJ1866" s="4"/>
      <c r="AK1866" s="4"/>
      <c r="AL1866" s="4"/>
      <c r="AM1866" s="4"/>
      <c r="AN1866" s="4"/>
      <c r="AO1866" s="4"/>
      <c r="AP1866" s="4"/>
      <c r="AQ1866" s="4"/>
      <c r="AR1866" s="4"/>
      <c r="AS1866" s="4"/>
      <c r="AT1866" s="4"/>
      <c r="AU1866" s="4"/>
      <c r="AV1866" s="4"/>
      <c r="AW1866" s="4"/>
      <c r="AX1866" s="4"/>
    </row>
    <row r="1867" spans="34:50" x14ac:dyDescent="0.35">
      <c r="AH1867" s="4"/>
      <c r="AI1867" s="4"/>
      <c r="AJ1867" s="4"/>
      <c r="AK1867" s="4"/>
      <c r="AL1867" s="4"/>
      <c r="AM1867" s="4"/>
      <c r="AN1867" s="4"/>
      <c r="AO1867" s="4"/>
      <c r="AP1867" s="4"/>
      <c r="AQ1867" s="4"/>
      <c r="AR1867" s="4"/>
      <c r="AS1867" s="4"/>
      <c r="AT1867" s="4"/>
      <c r="AU1867" s="4"/>
      <c r="AV1867" s="4"/>
      <c r="AW1867" s="4"/>
      <c r="AX1867" s="4"/>
    </row>
    <row r="1868" spans="34:50" x14ac:dyDescent="0.35">
      <c r="AH1868" s="4"/>
      <c r="AI1868" s="4"/>
      <c r="AJ1868" s="4"/>
      <c r="AK1868" s="4"/>
      <c r="AL1868" s="4"/>
      <c r="AM1868" s="4"/>
      <c r="AN1868" s="4"/>
      <c r="AO1868" s="4"/>
      <c r="AP1868" s="4"/>
      <c r="AQ1868" s="4"/>
      <c r="AR1868" s="4"/>
      <c r="AS1868" s="4"/>
      <c r="AT1868" s="4"/>
      <c r="AU1868" s="4"/>
      <c r="AV1868" s="4"/>
      <c r="AW1868" s="4"/>
      <c r="AX1868" s="4"/>
    </row>
    <row r="1869" spans="34:50" x14ac:dyDescent="0.35">
      <c r="AH1869" s="4"/>
      <c r="AI1869" s="4"/>
      <c r="AJ1869" s="4"/>
      <c r="AK1869" s="4"/>
      <c r="AL1869" s="4"/>
      <c r="AM1869" s="4"/>
      <c r="AN1869" s="4"/>
      <c r="AO1869" s="4"/>
      <c r="AP1869" s="4"/>
      <c r="AQ1869" s="4"/>
      <c r="AR1869" s="4"/>
      <c r="AS1869" s="4"/>
      <c r="AT1869" s="4"/>
      <c r="AU1869" s="4"/>
      <c r="AV1869" s="4"/>
      <c r="AW1869" s="4"/>
      <c r="AX1869" s="4"/>
    </row>
    <row r="1870" spans="34:50" x14ac:dyDescent="0.35">
      <c r="AH1870" s="4"/>
      <c r="AI1870" s="4"/>
      <c r="AJ1870" s="4"/>
      <c r="AK1870" s="4"/>
      <c r="AL1870" s="4"/>
      <c r="AM1870" s="4"/>
      <c r="AN1870" s="4"/>
      <c r="AO1870" s="4"/>
      <c r="AP1870" s="4"/>
      <c r="AQ1870" s="4"/>
      <c r="AR1870" s="4"/>
      <c r="AS1870" s="4"/>
      <c r="AT1870" s="4"/>
      <c r="AU1870" s="4"/>
      <c r="AV1870" s="4"/>
      <c r="AW1870" s="4"/>
      <c r="AX1870" s="4"/>
    </row>
    <row r="1871" spans="34:50" x14ac:dyDescent="0.35">
      <c r="AH1871" s="4"/>
      <c r="AI1871" s="4"/>
      <c r="AJ1871" s="4"/>
      <c r="AK1871" s="4"/>
      <c r="AL1871" s="4"/>
      <c r="AM1871" s="4"/>
      <c r="AN1871" s="4"/>
      <c r="AO1871" s="4"/>
      <c r="AP1871" s="4"/>
      <c r="AQ1871" s="4"/>
      <c r="AR1871" s="4"/>
      <c r="AS1871" s="4"/>
      <c r="AT1871" s="4"/>
      <c r="AU1871" s="4"/>
      <c r="AV1871" s="4"/>
      <c r="AW1871" s="4"/>
      <c r="AX1871" s="4"/>
    </row>
    <row r="1872" spans="34:50" x14ac:dyDescent="0.35">
      <c r="AH1872" s="4"/>
      <c r="AI1872" s="4"/>
      <c r="AJ1872" s="4"/>
      <c r="AK1872" s="4"/>
      <c r="AL1872" s="4"/>
      <c r="AM1872" s="4"/>
      <c r="AN1872" s="4"/>
      <c r="AO1872" s="4"/>
      <c r="AP1872" s="4"/>
      <c r="AQ1872" s="4"/>
      <c r="AR1872" s="4"/>
      <c r="AS1872" s="4"/>
      <c r="AT1872" s="4"/>
      <c r="AU1872" s="4"/>
      <c r="AV1872" s="4"/>
      <c r="AW1872" s="4"/>
      <c r="AX1872" s="4"/>
    </row>
    <row r="1873" spans="34:50" x14ac:dyDescent="0.35">
      <c r="AH1873" s="4"/>
      <c r="AI1873" s="4"/>
      <c r="AJ1873" s="4"/>
      <c r="AK1873" s="4"/>
      <c r="AL1873" s="4"/>
      <c r="AM1873" s="4"/>
      <c r="AN1873" s="4"/>
      <c r="AO1873" s="4"/>
      <c r="AP1873" s="4"/>
      <c r="AQ1873" s="4"/>
      <c r="AR1873" s="4"/>
      <c r="AS1873" s="4"/>
      <c r="AT1873" s="4"/>
      <c r="AU1873" s="4"/>
      <c r="AV1873" s="4"/>
      <c r="AW1873" s="4"/>
      <c r="AX1873" s="4"/>
    </row>
    <row r="1874" spans="34:50" x14ac:dyDescent="0.35">
      <c r="AH1874" s="4"/>
      <c r="AI1874" s="4"/>
      <c r="AJ1874" s="4"/>
      <c r="AK1874" s="4"/>
      <c r="AL1874" s="4"/>
      <c r="AM1874" s="4"/>
      <c r="AN1874" s="4"/>
      <c r="AO1874" s="4"/>
      <c r="AP1874" s="4"/>
      <c r="AQ1874" s="4"/>
      <c r="AR1874" s="4"/>
      <c r="AS1874" s="4"/>
      <c r="AT1874" s="4"/>
      <c r="AU1874" s="4"/>
      <c r="AV1874" s="4"/>
      <c r="AW1874" s="4"/>
      <c r="AX1874" s="4"/>
    </row>
    <row r="1875" spans="34:50" x14ac:dyDescent="0.35">
      <c r="AH1875" s="4"/>
      <c r="AI1875" s="4"/>
      <c r="AJ1875" s="4"/>
      <c r="AK1875" s="4"/>
      <c r="AL1875" s="4"/>
      <c r="AM1875" s="4"/>
      <c r="AN1875" s="4"/>
      <c r="AO1875" s="4"/>
      <c r="AP1875" s="4"/>
      <c r="AQ1875" s="4"/>
      <c r="AR1875" s="4"/>
      <c r="AS1875" s="4"/>
      <c r="AT1875" s="4"/>
      <c r="AU1875" s="4"/>
      <c r="AV1875" s="4"/>
      <c r="AW1875" s="4"/>
      <c r="AX1875" s="4"/>
    </row>
    <row r="1876" spans="34:50" x14ac:dyDescent="0.35">
      <c r="AH1876" s="4"/>
      <c r="AI1876" s="4"/>
      <c r="AJ1876" s="4"/>
      <c r="AK1876" s="4"/>
      <c r="AL1876" s="4"/>
      <c r="AM1876" s="4"/>
      <c r="AN1876" s="4"/>
      <c r="AO1876" s="4"/>
      <c r="AP1876" s="4"/>
      <c r="AQ1876" s="4"/>
      <c r="AR1876" s="4"/>
      <c r="AS1876" s="4"/>
      <c r="AT1876" s="4"/>
      <c r="AU1876" s="4"/>
      <c r="AV1876" s="4"/>
      <c r="AW1876" s="4"/>
      <c r="AX1876" s="4"/>
    </row>
    <row r="1877" spans="34:50" x14ac:dyDescent="0.35">
      <c r="AH1877" s="4"/>
      <c r="AI1877" s="4"/>
      <c r="AJ1877" s="4"/>
      <c r="AK1877" s="4"/>
      <c r="AL1877" s="4"/>
      <c r="AM1877" s="4"/>
      <c r="AN1877" s="4"/>
      <c r="AO1877" s="4"/>
      <c r="AP1877" s="4"/>
      <c r="AQ1877" s="4"/>
      <c r="AR1877" s="4"/>
      <c r="AS1877" s="4"/>
      <c r="AT1877" s="4"/>
      <c r="AU1877" s="4"/>
      <c r="AV1877" s="4"/>
      <c r="AW1877" s="4"/>
      <c r="AX1877" s="4"/>
    </row>
    <row r="1878" spans="34:50" x14ac:dyDescent="0.35">
      <c r="AH1878" s="4"/>
      <c r="AI1878" s="4"/>
      <c r="AJ1878" s="4"/>
      <c r="AK1878" s="4"/>
      <c r="AL1878" s="4"/>
      <c r="AM1878" s="4"/>
      <c r="AN1878" s="4"/>
      <c r="AO1878" s="4"/>
      <c r="AP1878" s="4"/>
      <c r="AQ1878" s="4"/>
      <c r="AR1878" s="4"/>
      <c r="AS1878" s="4"/>
      <c r="AT1878" s="4"/>
      <c r="AU1878" s="4"/>
      <c r="AV1878" s="4"/>
      <c r="AW1878" s="4"/>
      <c r="AX1878" s="4"/>
    </row>
    <row r="1879" spans="34:50" x14ac:dyDescent="0.35">
      <c r="AH1879" s="4"/>
      <c r="AI1879" s="4"/>
      <c r="AJ1879" s="4"/>
      <c r="AK1879" s="4"/>
      <c r="AL1879" s="4"/>
      <c r="AM1879" s="4"/>
      <c r="AN1879" s="4"/>
      <c r="AO1879" s="4"/>
      <c r="AP1879" s="4"/>
      <c r="AQ1879" s="4"/>
      <c r="AR1879" s="4"/>
      <c r="AS1879" s="4"/>
      <c r="AT1879" s="4"/>
      <c r="AU1879" s="4"/>
      <c r="AV1879" s="4"/>
      <c r="AW1879" s="4"/>
      <c r="AX1879" s="4"/>
    </row>
    <row r="1880" spans="34:50" x14ac:dyDescent="0.35">
      <c r="AH1880" s="4"/>
      <c r="AI1880" s="4"/>
      <c r="AJ1880" s="4"/>
      <c r="AK1880" s="4"/>
      <c r="AL1880" s="4"/>
      <c r="AM1880" s="4"/>
      <c r="AN1880" s="4"/>
      <c r="AO1880" s="4"/>
      <c r="AP1880" s="4"/>
      <c r="AQ1880" s="4"/>
      <c r="AR1880" s="4"/>
      <c r="AS1880" s="4"/>
      <c r="AT1880" s="4"/>
      <c r="AU1880" s="4"/>
      <c r="AV1880" s="4"/>
      <c r="AW1880" s="4"/>
      <c r="AX1880" s="4"/>
    </row>
    <row r="1881" spans="34:50" x14ac:dyDescent="0.35">
      <c r="AH1881" s="4"/>
      <c r="AI1881" s="4"/>
      <c r="AJ1881" s="4"/>
      <c r="AK1881" s="4"/>
      <c r="AL1881" s="4"/>
      <c r="AM1881" s="4"/>
      <c r="AN1881" s="4"/>
      <c r="AO1881" s="4"/>
      <c r="AP1881" s="4"/>
      <c r="AQ1881" s="4"/>
      <c r="AR1881" s="4"/>
      <c r="AS1881" s="4"/>
      <c r="AT1881" s="4"/>
      <c r="AU1881" s="4"/>
      <c r="AV1881" s="4"/>
      <c r="AW1881" s="4"/>
      <c r="AX1881" s="4"/>
    </row>
    <row r="1882" spans="34:50" x14ac:dyDescent="0.35">
      <c r="AH1882" s="4"/>
      <c r="AI1882" s="4"/>
      <c r="AJ1882" s="4"/>
      <c r="AK1882" s="4"/>
      <c r="AL1882" s="4"/>
      <c r="AM1882" s="4"/>
      <c r="AN1882" s="4"/>
      <c r="AO1882" s="4"/>
      <c r="AP1882" s="4"/>
      <c r="AQ1882" s="4"/>
      <c r="AR1882" s="4"/>
      <c r="AS1882" s="4"/>
      <c r="AT1882" s="4"/>
      <c r="AU1882" s="4"/>
      <c r="AV1882" s="4"/>
      <c r="AW1882" s="4"/>
      <c r="AX1882" s="4"/>
    </row>
    <row r="1883" spans="34:50" x14ac:dyDescent="0.35">
      <c r="AH1883" s="4"/>
      <c r="AI1883" s="4"/>
      <c r="AJ1883" s="4"/>
      <c r="AK1883" s="4"/>
      <c r="AL1883" s="4"/>
      <c r="AM1883" s="4"/>
      <c r="AN1883" s="4"/>
      <c r="AO1883" s="4"/>
      <c r="AP1883" s="4"/>
      <c r="AQ1883" s="4"/>
      <c r="AR1883" s="4"/>
      <c r="AS1883" s="4"/>
      <c r="AT1883" s="4"/>
      <c r="AU1883" s="4"/>
      <c r="AV1883" s="4"/>
      <c r="AW1883" s="4"/>
      <c r="AX1883" s="4"/>
    </row>
    <row r="1884" spans="34:50" x14ac:dyDescent="0.35">
      <c r="AH1884" s="4"/>
      <c r="AI1884" s="4"/>
      <c r="AJ1884" s="4"/>
      <c r="AK1884" s="4"/>
      <c r="AL1884" s="4"/>
      <c r="AM1884" s="4"/>
      <c r="AN1884" s="4"/>
      <c r="AO1884" s="4"/>
      <c r="AP1884" s="4"/>
      <c r="AQ1884" s="4"/>
      <c r="AR1884" s="4"/>
      <c r="AS1884" s="4"/>
      <c r="AT1884" s="4"/>
      <c r="AU1884" s="4"/>
      <c r="AV1884" s="4"/>
      <c r="AW1884" s="4"/>
      <c r="AX1884" s="4"/>
    </row>
    <row r="1885" spans="34:50" x14ac:dyDescent="0.35">
      <c r="AH1885" s="4"/>
      <c r="AI1885" s="4"/>
      <c r="AJ1885" s="4"/>
      <c r="AK1885" s="4"/>
      <c r="AL1885" s="4"/>
      <c r="AM1885" s="4"/>
      <c r="AN1885" s="4"/>
      <c r="AO1885" s="4"/>
      <c r="AP1885" s="4"/>
      <c r="AQ1885" s="4"/>
      <c r="AR1885" s="4"/>
      <c r="AS1885" s="4"/>
      <c r="AT1885" s="4"/>
      <c r="AU1885" s="4"/>
      <c r="AV1885" s="4"/>
      <c r="AW1885" s="4"/>
      <c r="AX1885" s="4"/>
    </row>
    <row r="1886" spans="34:50" x14ac:dyDescent="0.35">
      <c r="AH1886" s="4"/>
      <c r="AI1886" s="4"/>
      <c r="AJ1886" s="4"/>
      <c r="AK1886" s="4"/>
      <c r="AL1886" s="4"/>
      <c r="AM1886" s="4"/>
      <c r="AN1886" s="4"/>
      <c r="AO1886" s="4"/>
      <c r="AP1886" s="4"/>
      <c r="AQ1886" s="4"/>
      <c r="AR1886" s="4"/>
      <c r="AS1886" s="4"/>
      <c r="AT1886" s="4"/>
      <c r="AU1886" s="4"/>
      <c r="AV1886" s="4"/>
      <c r="AW1886" s="4"/>
      <c r="AX1886" s="4"/>
    </row>
    <row r="1887" spans="34:50" x14ac:dyDescent="0.35">
      <c r="AH1887" s="4"/>
      <c r="AI1887" s="4"/>
      <c r="AJ1887" s="4"/>
      <c r="AK1887" s="4"/>
      <c r="AL1887" s="4"/>
      <c r="AM1887" s="4"/>
      <c r="AN1887" s="4"/>
      <c r="AO1887" s="4"/>
      <c r="AP1887" s="4"/>
      <c r="AQ1887" s="4"/>
      <c r="AR1887" s="4"/>
      <c r="AS1887" s="4"/>
      <c r="AT1887" s="4"/>
      <c r="AU1887" s="4"/>
      <c r="AV1887" s="4"/>
      <c r="AW1887" s="4"/>
      <c r="AX1887" s="4"/>
    </row>
    <row r="1888" spans="34:50" x14ac:dyDescent="0.35">
      <c r="AH1888" s="4"/>
      <c r="AI1888" s="4"/>
      <c r="AJ1888" s="4"/>
      <c r="AK1888" s="4"/>
      <c r="AL1888" s="4"/>
      <c r="AM1888" s="4"/>
      <c r="AN1888" s="4"/>
      <c r="AO1888" s="4"/>
      <c r="AP1888" s="4"/>
      <c r="AQ1888" s="4"/>
      <c r="AR1888" s="4"/>
      <c r="AS1888" s="4"/>
      <c r="AT1888" s="4"/>
      <c r="AU1888" s="4"/>
      <c r="AV1888" s="4"/>
      <c r="AW1888" s="4"/>
      <c r="AX1888" s="4"/>
    </row>
    <row r="1889" spans="34:50" x14ac:dyDescent="0.35">
      <c r="AH1889" s="4"/>
      <c r="AI1889" s="4"/>
      <c r="AJ1889" s="4"/>
      <c r="AK1889" s="4"/>
      <c r="AL1889" s="4"/>
      <c r="AM1889" s="4"/>
      <c r="AN1889" s="4"/>
      <c r="AO1889" s="4"/>
      <c r="AP1889" s="4"/>
      <c r="AQ1889" s="4"/>
      <c r="AR1889" s="4"/>
      <c r="AS1889" s="4"/>
      <c r="AT1889" s="4"/>
      <c r="AU1889" s="4"/>
      <c r="AV1889" s="4"/>
      <c r="AW1889" s="4"/>
      <c r="AX1889" s="4"/>
    </row>
    <row r="1890" spans="34:50" x14ac:dyDescent="0.35">
      <c r="AH1890" s="4"/>
      <c r="AI1890" s="4"/>
      <c r="AJ1890" s="4"/>
      <c r="AK1890" s="4"/>
      <c r="AL1890" s="4"/>
      <c r="AM1890" s="4"/>
      <c r="AN1890" s="4"/>
      <c r="AO1890" s="4"/>
      <c r="AP1890" s="4"/>
      <c r="AQ1890" s="4"/>
      <c r="AR1890" s="4"/>
      <c r="AS1890" s="4"/>
      <c r="AT1890" s="4"/>
      <c r="AU1890" s="4"/>
      <c r="AV1890" s="4"/>
      <c r="AW1890" s="4"/>
      <c r="AX1890" s="4"/>
    </row>
    <row r="1891" spans="34:50" x14ac:dyDescent="0.35">
      <c r="AH1891" s="4"/>
      <c r="AI1891" s="4"/>
      <c r="AJ1891" s="4"/>
      <c r="AK1891" s="4"/>
      <c r="AL1891" s="4"/>
      <c r="AM1891" s="4"/>
      <c r="AN1891" s="4"/>
      <c r="AO1891" s="4"/>
      <c r="AP1891" s="4"/>
      <c r="AQ1891" s="4"/>
      <c r="AR1891" s="4"/>
      <c r="AS1891" s="4"/>
      <c r="AT1891" s="4"/>
      <c r="AU1891" s="4"/>
      <c r="AV1891" s="4"/>
      <c r="AW1891" s="4"/>
      <c r="AX1891" s="4"/>
    </row>
    <row r="1892" spans="34:50" x14ac:dyDescent="0.35">
      <c r="AH1892" s="4"/>
      <c r="AI1892" s="4"/>
      <c r="AJ1892" s="4"/>
      <c r="AK1892" s="4"/>
      <c r="AL1892" s="4"/>
      <c r="AM1892" s="4"/>
      <c r="AN1892" s="4"/>
      <c r="AO1892" s="4"/>
      <c r="AP1892" s="4"/>
      <c r="AQ1892" s="4"/>
      <c r="AR1892" s="4"/>
      <c r="AS1892" s="4"/>
      <c r="AT1892" s="4"/>
      <c r="AU1892" s="4"/>
      <c r="AV1892" s="4"/>
      <c r="AW1892" s="4"/>
      <c r="AX1892" s="4"/>
    </row>
    <row r="1893" spans="34:50" x14ac:dyDescent="0.35">
      <c r="AH1893" s="4"/>
      <c r="AI1893" s="4"/>
      <c r="AJ1893" s="4"/>
      <c r="AK1893" s="4"/>
      <c r="AL1893" s="4"/>
      <c r="AM1893" s="4"/>
      <c r="AN1893" s="4"/>
      <c r="AO1893" s="4"/>
      <c r="AP1893" s="4"/>
      <c r="AQ1893" s="4"/>
      <c r="AR1893" s="4"/>
      <c r="AS1893" s="4"/>
      <c r="AT1893" s="4"/>
      <c r="AU1893" s="4"/>
      <c r="AV1893" s="4"/>
      <c r="AW1893" s="4"/>
      <c r="AX1893" s="4"/>
    </row>
    <row r="1894" spans="34:50" x14ac:dyDescent="0.35">
      <c r="AH1894" s="4"/>
      <c r="AI1894" s="4"/>
      <c r="AJ1894" s="4"/>
      <c r="AK1894" s="4"/>
      <c r="AL1894" s="4"/>
      <c r="AM1894" s="4"/>
      <c r="AN1894" s="4"/>
      <c r="AO1894" s="4"/>
      <c r="AP1894" s="4"/>
      <c r="AQ1894" s="4"/>
      <c r="AR1894" s="4"/>
      <c r="AS1894" s="4"/>
      <c r="AT1894" s="4"/>
      <c r="AU1894" s="4"/>
      <c r="AV1894" s="4"/>
      <c r="AW1894" s="4"/>
      <c r="AX1894" s="4"/>
    </row>
    <row r="1895" spans="34:50" x14ac:dyDescent="0.35">
      <c r="AH1895" s="4"/>
      <c r="AI1895" s="4"/>
      <c r="AJ1895" s="4"/>
      <c r="AK1895" s="4"/>
      <c r="AL1895" s="4"/>
      <c r="AM1895" s="4"/>
      <c r="AN1895" s="4"/>
      <c r="AO1895" s="4"/>
      <c r="AP1895" s="4"/>
      <c r="AQ1895" s="4"/>
      <c r="AR1895" s="4"/>
      <c r="AS1895" s="4"/>
      <c r="AT1895" s="4"/>
      <c r="AU1895" s="4"/>
      <c r="AV1895" s="4"/>
      <c r="AW1895" s="4"/>
      <c r="AX1895" s="4"/>
    </row>
    <row r="1896" spans="34:50" x14ac:dyDescent="0.35">
      <c r="AH1896" s="4"/>
      <c r="AI1896" s="4"/>
      <c r="AJ1896" s="4"/>
      <c r="AK1896" s="4"/>
      <c r="AL1896" s="4"/>
      <c r="AM1896" s="4"/>
      <c r="AN1896" s="4"/>
      <c r="AO1896" s="4"/>
      <c r="AP1896" s="4"/>
      <c r="AQ1896" s="4"/>
      <c r="AR1896" s="4"/>
      <c r="AS1896" s="4"/>
      <c r="AT1896" s="4"/>
      <c r="AU1896" s="4"/>
      <c r="AV1896" s="4"/>
      <c r="AW1896" s="4"/>
      <c r="AX1896" s="4"/>
    </row>
    <row r="1897" spans="34:50" x14ac:dyDescent="0.35">
      <c r="AH1897" s="4"/>
      <c r="AI1897" s="4"/>
      <c r="AJ1897" s="4"/>
      <c r="AK1897" s="4"/>
      <c r="AL1897" s="4"/>
      <c r="AM1897" s="4"/>
      <c r="AN1897" s="4"/>
      <c r="AO1897" s="4"/>
      <c r="AP1897" s="4"/>
      <c r="AQ1897" s="4"/>
      <c r="AR1897" s="4"/>
      <c r="AS1897" s="4"/>
      <c r="AT1897" s="4"/>
      <c r="AU1897" s="4"/>
      <c r="AV1897" s="4"/>
      <c r="AW1897" s="4"/>
      <c r="AX1897" s="4"/>
    </row>
    <row r="1898" spans="34:50" x14ac:dyDescent="0.35">
      <c r="AH1898" s="4"/>
      <c r="AI1898" s="4"/>
      <c r="AJ1898" s="4"/>
      <c r="AK1898" s="4"/>
      <c r="AL1898" s="4"/>
      <c r="AM1898" s="4"/>
      <c r="AN1898" s="4"/>
      <c r="AO1898" s="4"/>
      <c r="AP1898" s="4"/>
      <c r="AQ1898" s="4"/>
      <c r="AR1898" s="4"/>
      <c r="AS1898" s="4"/>
      <c r="AT1898" s="4"/>
      <c r="AU1898" s="4"/>
      <c r="AV1898" s="4"/>
      <c r="AW1898" s="4"/>
      <c r="AX1898" s="4"/>
    </row>
    <row r="1899" spans="34:50" x14ac:dyDescent="0.35">
      <c r="AH1899" s="4"/>
      <c r="AI1899" s="4"/>
      <c r="AJ1899" s="4"/>
      <c r="AK1899" s="4"/>
      <c r="AL1899" s="4"/>
      <c r="AM1899" s="4"/>
      <c r="AN1899" s="4"/>
      <c r="AO1899" s="4"/>
      <c r="AP1899" s="4"/>
      <c r="AQ1899" s="4"/>
      <c r="AR1899" s="4"/>
      <c r="AS1899" s="4"/>
      <c r="AT1899" s="4"/>
      <c r="AU1899" s="4"/>
      <c r="AV1899" s="4"/>
      <c r="AW1899" s="4"/>
      <c r="AX1899" s="4"/>
    </row>
    <row r="1900" spans="34:50" x14ac:dyDescent="0.35">
      <c r="AH1900" s="4"/>
      <c r="AI1900" s="4"/>
      <c r="AJ1900" s="4"/>
      <c r="AK1900" s="4"/>
      <c r="AL1900" s="4"/>
      <c r="AM1900" s="4"/>
      <c r="AN1900" s="4"/>
      <c r="AO1900" s="4"/>
      <c r="AP1900" s="4"/>
      <c r="AQ1900" s="4"/>
      <c r="AR1900" s="4"/>
      <c r="AS1900" s="4"/>
      <c r="AT1900" s="4"/>
      <c r="AU1900" s="4"/>
      <c r="AV1900" s="4"/>
      <c r="AW1900" s="4"/>
      <c r="AX1900" s="4"/>
    </row>
    <row r="1901" spans="34:50" x14ac:dyDescent="0.35">
      <c r="AH1901" s="4"/>
      <c r="AI1901" s="4"/>
      <c r="AJ1901" s="4"/>
      <c r="AK1901" s="4"/>
      <c r="AL1901" s="4"/>
      <c r="AM1901" s="4"/>
      <c r="AN1901" s="4"/>
      <c r="AO1901" s="4"/>
      <c r="AP1901" s="4"/>
      <c r="AQ1901" s="4"/>
      <c r="AR1901" s="4"/>
      <c r="AS1901" s="4"/>
      <c r="AT1901" s="4"/>
      <c r="AU1901" s="4"/>
      <c r="AV1901" s="4"/>
      <c r="AW1901" s="4"/>
      <c r="AX1901" s="4"/>
    </row>
    <row r="1902" spans="34:50" x14ac:dyDescent="0.35">
      <c r="AH1902" s="4"/>
      <c r="AI1902" s="4"/>
      <c r="AJ1902" s="4"/>
      <c r="AK1902" s="4"/>
      <c r="AL1902" s="4"/>
      <c r="AM1902" s="4"/>
      <c r="AN1902" s="4"/>
      <c r="AO1902" s="4"/>
      <c r="AP1902" s="4"/>
      <c r="AQ1902" s="4"/>
      <c r="AR1902" s="4"/>
      <c r="AS1902" s="4"/>
      <c r="AT1902" s="4"/>
      <c r="AU1902" s="4"/>
      <c r="AV1902" s="4"/>
      <c r="AW1902" s="4"/>
      <c r="AX1902" s="4"/>
    </row>
    <row r="1903" spans="34:50" x14ac:dyDescent="0.35">
      <c r="AH1903" s="4"/>
      <c r="AI1903" s="4"/>
      <c r="AJ1903" s="4"/>
      <c r="AK1903" s="4"/>
      <c r="AL1903" s="4"/>
      <c r="AM1903" s="4"/>
      <c r="AN1903" s="4"/>
      <c r="AO1903" s="4"/>
      <c r="AP1903" s="4"/>
      <c r="AQ1903" s="4"/>
      <c r="AR1903" s="4"/>
      <c r="AS1903" s="4"/>
      <c r="AT1903" s="4"/>
      <c r="AU1903" s="4"/>
      <c r="AV1903" s="4"/>
      <c r="AW1903" s="4"/>
      <c r="AX1903" s="4"/>
    </row>
    <row r="1904" spans="34:50" x14ac:dyDescent="0.35">
      <c r="AH1904" s="4"/>
      <c r="AI1904" s="4"/>
      <c r="AJ1904" s="4"/>
      <c r="AK1904" s="4"/>
      <c r="AL1904" s="4"/>
      <c r="AM1904" s="4"/>
      <c r="AN1904" s="4"/>
      <c r="AO1904" s="4"/>
      <c r="AP1904" s="4"/>
      <c r="AQ1904" s="4"/>
      <c r="AR1904" s="4"/>
      <c r="AS1904" s="4"/>
      <c r="AT1904" s="4"/>
      <c r="AU1904" s="4"/>
      <c r="AV1904" s="4"/>
      <c r="AW1904" s="4"/>
      <c r="AX1904" s="4"/>
    </row>
    <row r="1905" spans="34:50" x14ac:dyDescent="0.35">
      <c r="AH1905" s="4"/>
      <c r="AI1905" s="4"/>
      <c r="AJ1905" s="4"/>
      <c r="AK1905" s="4"/>
      <c r="AL1905" s="4"/>
      <c r="AM1905" s="4"/>
      <c r="AN1905" s="4"/>
      <c r="AO1905" s="4"/>
      <c r="AP1905" s="4"/>
      <c r="AQ1905" s="4"/>
      <c r="AR1905" s="4"/>
      <c r="AS1905" s="4"/>
      <c r="AT1905" s="4"/>
      <c r="AU1905" s="4"/>
      <c r="AV1905" s="4"/>
      <c r="AW1905" s="4"/>
      <c r="AX1905" s="4"/>
    </row>
    <row r="1906" spans="34:50" x14ac:dyDescent="0.35">
      <c r="AH1906" s="4"/>
      <c r="AI1906" s="4"/>
      <c r="AJ1906" s="4"/>
      <c r="AK1906" s="4"/>
      <c r="AL1906" s="4"/>
      <c r="AM1906" s="4"/>
      <c r="AN1906" s="4"/>
      <c r="AO1906" s="4"/>
      <c r="AP1906" s="4"/>
      <c r="AQ1906" s="4"/>
      <c r="AR1906" s="4"/>
      <c r="AS1906" s="4"/>
      <c r="AT1906" s="4"/>
      <c r="AU1906" s="4"/>
      <c r="AV1906" s="4"/>
      <c r="AW1906" s="4"/>
      <c r="AX1906" s="4"/>
    </row>
    <row r="1907" spans="34:50" x14ac:dyDescent="0.35">
      <c r="AH1907" s="4"/>
      <c r="AI1907" s="4"/>
      <c r="AJ1907" s="4"/>
      <c r="AK1907" s="4"/>
      <c r="AL1907" s="4"/>
      <c r="AM1907" s="4"/>
      <c r="AN1907" s="4"/>
      <c r="AO1907" s="4"/>
      <c r="AP1907" s="4"/>
      <c r="AQ1907" s="4"/>
      <c r="AR1907" s="4"/>
      <c r="AS1907" s="4"/>
      <c r="AT1907" s="4"/>
      <c r="AU1907" s="4"/>
      <c r="AV1907" s="4"/>
      <c r="AW1907" s="4"/>
      <c r="AX1907" s="4"/>
    </row>
    <row r="1908" spans="34:50" x14ac:dyDescent="0.35">
      <c r="AH1908" s="4"/>
      <c r="AI1908" s="4"/>
      <c r="AJ1908" s="4"/>
      <c r="AK1908" s="4"/>
      <c r="AL1908" s="4"/>
      <c r="AM1908" s="4"/>
      <c r="AN1908" s="4"/>
      <c r="AO1908" s="4"/>
      <c r="AP1908" s="4"/>
      <c r="AQ1908" s="4"/>
      <c r="AR1908" s="4"/>
      <c r="AS1908" s="4"/>
      <c r="AT1908" s="4"/>
      <c r="AU1908" s="4"/>
      <c r="AV1908" s="4"/>
      <c r="AW1908" s="4"/>
      <c r="AX1908" s="4"/>
    </row>
    <row r="1909" spans="34:50" x14ac:dyDescent="0.35">
      <c r="AH1909" s="4"/>
      <c r="AI1909" s="4"/>
      <c r="AJ1909" s="4"/>
      <c r="AK1909" s="4"/>
      <c r="AL1909" s="4"/>
      <c r="AM1909" s="4"/>
      <c r="AN1909" s="4"/>
      <c r="AO1909" s="4"/>
      <c r="AP1909" s="4"/>
      <c r="AQ1909" s="4"/>
      <c r="AR1909" s="4"/>
      <c r="AS1909" s="4"/>
      <c r="AT1909" s="4"/>
      <c r="AU1909" s="4"/>
      <c r="AV1909" s="4"/>
      <c r="AW1909" s="4"/>
      <c r="AX1909" s="4"/>
    </row>
    <row r="1910" spans="34:50" x14ac:dyDescent="0.35">
      <c r="AH1910" s="4"/>
      <c r="AI1910" s="4"/>
      <c r="AJ1910" s="4"/>
      <c r="AK1910" s="4"/>
      <c r="AL1910" s="4"/>
      <c r="AM1910" s="4"/>
      <c r="AN1910" s="4"/>
      <c r="AO1910" s="4"/>
      <c r="AP1910" s="4"/>
      <c r="AQ1910" s="4"/>
      <c r="AR1910" s="4"/>
      <c r="AS1910" s="4"/>
      <c r="AT1910" s="4"/>
      <c r="AU1910" s="4"/>
      <c r="AV1910" s="4"/>
      <c r="AW1910" s="4"/>
      <c r="AX1910" s="4"/>
    </row>
    <row r="1911" spans="34:50" x14ac:dyDescent="0.35">
      <c r="AH1911" s="4"/>
      <c r="AI1911" s="4"/>
      <c r="AJ1911" s="4"/>
      <c r="AK1911" s="4"/>
      <c r="AL1911" s="4"/>
      <c r="AM1911" s="4"/>
      <c r="AN1911" s="4"/>
      <c r="AO1911" s="4"/>
      <c r="AP1911" s="4"/>
      <c r="AQ1911" s="4"/>
      <c r="AR1911" s="4"/>
      <c r="AS1911" s="4"/>
      <c r="AT1911" s="4"/>
      <c r="AU1911" s="4"/>
      <c r="AV1911" s="4"/>
      <c r="AW1911" s="4"/>
      <c r="AX1911" s="4"/>
    </row>
    <row r="1912" spans="34:50" x14ac:dyDescent="0.35">
      <c r="AH1912" s="4"/>
      <c r="AI1912" s="4"/>
      <c r="AJ1912" s="4"/>
      <c r="AK1912" s="4"/>
      <c r="AL1912" s="4"/>
      <c r="AM1912" s="4"/>
      <c r="AN1912" s="4"/>
      <c r="AO1912" s="4"/>
      <c r="AP1912" s="4"/>
      <c r="AQ1912" s="4"/>
      <c r="AR1912" s="4"/>
      <c r="AS1912" s="4"/>
      <c r="AT1912" s="4"/>
      <c r="AU1912" s="4"/>
      <c r="AV1912" s="4"/>
      <c r="AW1912" s="4"/>
      <c r="AX1912" s="4"/>
    </row>
    <row r="1913" spans="34:50" x14ac:dyDescent="0.35">
      <c r="AH1913" s="4"/>
      <c r="AI1913" s="4"/>
      <c r="AJ1913" s="4"/>
      <c r="AK1913" s="4"/>
      <c r="AL1913" s="4"/>
      <c r="AM1913" s="4"/>
      <c r="AN1913" s="4"/>
      <c r="AO1913" s="4"/>
      <c r="AP1913" s="4"/>
      <c r="AQ1913" s="4"/>
      <c r="AR1913" s="4"/>
      <c r="AS1913" s="4"/>
      <c r="AT1913" s="4"/>
      <c r="AU1913" s="4"/>
      <c r="AV1913" s="4"/>
      <c r="AW1913" s="4"/>
      <c r="AX1913" s="4"/>
    </row>
    <row r="1914" spans="34:50" x14ac:dyDescent="0.35">
      <c r="AH1914" s="4"/>
      <c r="AI1914" s="4"/>
      <c r="AJ1914" s="4"/>
      <c r="AK1914" s="4"/>
      <c r="AL1914" s="4"/>
      <c r="AM1914" s="4"/>
      <c r="AN1914" s="4"/>
      <c r="AO1914" s="4"/>
      <c r="AP1914" s="4"/>
      <c r="AQ1914" s="4"/>
      <c r="AR1914" s="4"/>
      <c r="AS1914" s="4"/>
      <c r="AT1914" s="4"/>
      <c r="AU1914" s="4"/>
      <c r="AV1914" s="4"/>
      <c r="AW1914" s="4"/>
      <c r="AX1914" s="4"/>
    </row>
    <row r="1915" spans="34:50" x14ac:dyDescent="0.35">
      <c r="AH1915" s="4"/>
      <c r="AI1915" s="4"/>
      <c r="AJ1915" s="4"/>
      <c r="AK1915" s="4"/>
      <c r="AL1915" s="4"/>
      <c r="AM1915" s="4"/>
      <c r="AN1915" s="4"/>
      <c r="AO1915" s="4"/>
      <c r="AP1915" s="4"/>
      <c r="AQ1915" s="4"/>
      <c r="AR1915" s="4"/>
      <c r="AS1915" s="4"/>
      <c r="AT1915" s="4"/>
      <c r="AU1915" s="4"/>
      <c r="AV1915" s="4"/>
      <c r="AW1915" s="4"/>
      <c r="AX1915" s="4"/>
    </row>
    <row r="1916" spans="34:50" x14ac:dyDescent="0.35">
      <c r="AH1916" s="4"/>
      <c r="AI1916" s="4"/>
      <c r="AJ1916" s="4"/>
      <c r="AK1916" s="4"/>
      <c r="AL1916" s="4"/>
      <c r="AM1916" s="4"/>
      <c r="AN1916" s="4"/>
      <c r="AO1916" s="4"/>
      <c r="AP1916" s="4"/>
      <c r="AQ1916" s="4"/>
      <c r="AR1916" s="4"/>
      <c r="AS1916" s="4"/>
      <c r="AT1916" s="4"/>
      <c r="AU1916" s="4"/>
      <c r="AV1916" s="4"/>
      <c r="AW1916" s="4"/>
      <c r="AX1916" s="4"/>
    </row>
    <row r="1917" spans="34:50" x14ac:dyDescent="0.35">
      <c r="AH1917" s="4"/>
      <c r="AI1917" s="4"/>
      <c r="AJ1917" s="4"/>
      <c r="AK1917" s="4"/>
      <c r="AL1917" s="4"/>
      <c r="AM1917" s="4"/>
      <c r="AN1917" s="4"/>
      <c r="AO1917" s="4"/>
      <c r="AP1917" s="4"/>
      <c r="AQ1917" s="4"/>
      <c r="AR1917" s="4"/>
      <c r="AS1917" s="4"/>
      <c r="AT1917" s="4"/>
      <c r="AU1917" s="4"/>
      <c r="AV1917" s="4"/>
      <c r="AW1917" s="4"/>
      <c r="AX1917" s="4"/>
    </row>
    <row r="1918" spans="34:50" x14ac:dyDescent="0.35">
      <c r="AH1918" s="4"/>
      <c r="AI1918" s="4"/>
      <c r="AJ1918" s="4"/>
      <c r="AK1918" s="4"/>
      <c r="AL1918" s="4"/>
      <c r="AM1918" s="4"/>
      <c r="AN1918" s="4"/>
      <c r="AO1918" s="4"/>
      <c r="AP1918" s="4"/>
      <c r="AQ1918" s="4"/>
      <c r="AR1918" s="4"/>
      <c r="AS1918" s="4"/>
      <c r="AT1918" s="4"/>
      <c r="AU1918" s="4"/>
      <c r="AV1918" s="4"/>
      <c r="AW1918" s="4"/>
      <c r="AX1918" s="4"/>
    </row>
    <row r="1919" spans="34:50" x14ac:dyDescent="0.35">
      <c r="AH1919" s="4"/>
      <c r="AI1919" s="4"/>
      <c r="AJ1919" s="4"/>
      <c r="AK1919" s="4"/>
      <c r="AL1919" s="4"/>
      <c r="AM1919" s="4"/>
      <c r="AN1919" s="4"/>
      <c r="AO1919" s="4"/>
      <c r="AP1919" s="4"/>
      <c r="AQ1919" s="4"/>
      <c r="AR1919" s="4"/>
      <c r="AS1919" s="4"/>
      <c r="AT1919" s="4"/>
      <c r="AU1919" s="4"/>
      <c r="AV1919" s="4"/>
      <c r="AW1919" s="4"/>
      <c r="AX1919" s="4"/>
    </row>
    <row r="1920" spans="34:50" x14ac:dyDescent="0.35">
      <c r="AH1920" s="4"/>
      <c r="AI1920" s="4"/>
      <c r="AJ1920" s="4"/>
      <c r="AK1920" s="4"/>
      <c r="AL1920" s="4"/>
      <c r="AM1920" s="4"/>
      <c r="AN1920" s="4"/>
      <c r="AO1920" s="4"/>
      <c r="AP1920" s="4"/>
      <c r="AQ1920" s="4"/>
      <c r="AR1920" s="4"/>
      <c r="AS1920" s="4"/>
      <c r="AT1920" s="4"/>
      <c r="AU1920" s="4"/>
      <c r="AV1920" s="4"/>
      <c r="AW1920" s="4"/>
      <c r="AX1920" s="4"/>
    </row>
    <row r="1921" spans="34:50" x14ac:dyDescent="0.35">
      <c r="AH1921" s="4"/>
      <c r="AI1921" s="4"/>
      <c r="AJ1921" s="4"/>
      <c r="AK1921" s="4"/>
      <c r="AL1921" s="4"/>
      <c r="AM1921" s="4"/>
      <c r="AN1921" s="4"/>
      <c r="AO1921" s="4"/>
      <c r="AP1921" s="4"/>
      <c r="AQ1921" s="4"/>
      <c r="AR1921" s="4"/>
      <c r="AS1921" s="4"/>
      <c r="AT1921" s="4"/>
      <c r="AU1921" s="4"/>
      <c r="AV1921" s="4"/>
      <c r="AW1921" s="4"/>
      <c r="AX1921" s="4"/>
    </row>
    <row r="1922" spans="34:50" x14ac:dyDescent="0.35">
      <c r="AH1922" s="4"/>
      <c r="AI1922" s="4"/>
      <c r="AJ1922" s="4"/>
      <c r="AK1922" s="4"/>
      <c r="AL1922" s="4"/>
      <c r="AM1922" s="4"/>
      <c r="AN1922" s="4"/>
      <c r="AO1922" s="4"/>
      <c r="AP1922" s="4"/>
      <c r="AQ1922" s="4"/>
      <c r="AR1922" s="4"/>
      <c r="AS1922" s="4"/>
      <c r="AT1922" s="4"/>
      <c r="AU1922" s="4"/>
      <c r="AV1922" s="4"/>
      <c r="AW1922" s="4"/>
      <c r="AX1922" s="4"/>
    </row>
    <row r="1923" spans="34:50" x14ac:dyDescent="0.35">
      <c r="AH1923" s="4"/>
      <c r="AI1923" s="4"/>
      <c r="AJ1923" s="4"/>
      <c r="AK1923" s="4"/>
      <c r="AL1923" s="4"/>
      <c r="AM1923" s="4"/>
      <c r="AN1923" s="4"/>
      <c r="AO1923" s="4"/>
      <c r="AP1923" s="4"/>
      <c r="AQ1923" s="4"/>
      <c r="AR1923" s="4"/>
      <c r="AS1923" s="4"/>
      <c r="AT1923" s="4"/>
      <c r="AU1923" s="4"/>
      <c r="AV1923" s="4"/>
      <c r="AW1923" s="4"/>
      <c r="AX1923" s="4"/>
    </row>
    <row r="1924" spans="34:50" x14ac:dyDescent="0.35">
      <c r="AH1924" s="4"/>
      <c r="AI1924" s="4"/>
      <c r="AJ1924" s="4"/>
      <c r="AK1924" s="4"/>
      <c r="AL1924" s="4"/>
      <c r="AM1924" s="4"/>
      <c r="AN1924" s="4"/>
      <c r="AO1924" s="4"/>
      <c r="AP1924" s="4"/>
      <c r="AQ1924" s="4"/>
      <c r="AR1924" s="4"/>
      <c r="AS1924" s="4"/>
      <c r="AT1924" s="4"/>
      <c r="AU1924" s="4"/>
      <c r="AV1924" s="4"/>
      <c r="AW1924" s="4"/>
      <c r="AX1924" s="4"/>
    </row>
    <row r="1925" spans="34:50" x14ac:dyDescent="0.35">
      <c r="AH1925" s="4"/>
      <c r="AI1925" s="4"/>
      <c r="AJ1925" s="4"/>
      <c r="AK1925" s="4"/>
      <c r="AL1925" s="4"/>
      <c r="AM1925" s="4"/>
      <c r="AN1925" s="4"/>
      <c r="AO1925" s="4"/>
      <c r="AP1925" s="4"/>
      <c r="AQ1925" s="4"/>
      <c r="AR1925" s="4"/>
      <c r="AS1925" s="4"/>
      <c r="AT1925" s="4"/>
      <c r="AU1925" s="4"/>
      <c r="AV1925" s="4"/>
      <c r="AW1925" s="4"/>
      <c r="AX1925" s="4"/>
    </row>
    <row r="1926" spans="34:50" x14ac:dyDescent="0.35">
      <c r="AH1926" s="4"/>
      <c r="AI1926" s="4"/>
      <c r="AJ1926" s="4"/>
      <c r="AK1926" s="4"/>
      <c r="AL1926" s="4"/>
      <c r="AM1926" s="4"/>
      <c r="AN1926" s="4"/>
      <c r="AO1926" s="4"/>
      <c r="AP1926" s="4"/>
      <c r="AQ1926" s="4"/>
      <c r="AR1926" s="4"/>
      <c r="AS1926" s="4"/>
      <c r="AT1926" s="4"/>
      <c r="AU1926" s="4"/>
      <c r="AV1926" s="4"/>
      <c r="AW1926" s="4"/>
      <c r="AX1926" s="4"/>
    </row>
    <row r="1927" spans="34:50" x14ac:dyDescent="0.35">
      <c r="AH1927" s="4"/>
      <c r="AI1927" s="4"/>
      <c r="AJ1927" s="4"/>
      <c r="AK1927" s="4"/>
      <c r="AL1927" s="4"/>
      <c r="AM1927" s="4"/>
      <c r="AN1927" s="4"/>
      <c r="AO1927" s="4"/>
      <c r="AP1927" s="4"/>
      <c r="AQ1927" s="4"/>
      <c r="AR1927" s="4"/>
      <c r="AS1927" s="4"/>
      <c r="AT1927" s="4"/>
      <c r="AU1927" s="4"/>
      <c r="AV1927" s="4"/>
      <c r="AW1927" s="4"/>
      <c r="AX1927" s="4"/>
    </row>
    <row r="1928" spans="34:50" x14ac:dyDescent="0.35">
      <c r="AH1928" s="4"/>
      <c r="AI1928" s="4"/>
      <c r="AJ1928" s="4"/>
      <c r="AK1928" s="4"/>
      <c r="AL1928" s="4"/>
      <c r="AM1928" s="4"/>
      <c r="AN1928" s="4"/>
      <c r="AO1928" s="4"/>
      <c r="AP1928" s="4"/>
      <c r="AQ1928" s="4"/>
      <c r="AR1928" s="4"/>
      <c r="AS1928" s="4"/>
      <c r="AT1928" s="4"/>
      <c r="AU1928" s="4"/>
      <c r="AV1928" s="4"/>
      <c r="AW1928" s="4"/>
      <c r="AX1928" s="4"/>
    </row>
    <row r="1929" spans="34:50" x14ac:dyDescent="0.35">
      <c r="AH1929" s="4"/>
      <c r="AI1929" s="4"/>
      <c r="AJ1929" s="4"/>
      <c r="AK1929" s="4"/>
      <c r="AL1929" s="4"/>
      <c r="AM1929" s="4"/>
      <c r="AN1929" s="4"/>
      <c r="AO1929" s="4"/>
      <c r="AP1929" s="4"/>
      <c r="AQ1929" s="4"/>
      <c r="AR1929" s="4"/>
      <c r="AS1929" s="4"/>
      <c r="AT1929" s="4"/>
      <c r="AU1929" s="4"/>
      <c r="AV1929" s="4"/>
      <c r="AW1929" s="4"/>
      <c r="AX1929" s="4"/>
    </row>
    <row r="1930" spans="34:50" x14ac:dyDescent="0.35">
      <c r="AH1930" s="4"/>
      <c r="AI1930" s="4"/>
      <c r="AJ1930" s="4"/>
      <c r="AK1930" s="4"/>
      <c r="AL1930" s="4"/>
      <c r="AM1930" s="4"/>
      <c r="AN1930" s="4"/>
      <c r="AO1930" s="4"/>
      <c r="AP1930" s="4"/>
      <c r="AQ1930" s="4"/>
      <c r="AR1930" s="4"/>
      <c r="AS1930" s="4"/>
      <c r="AT1930" s="4"/>
      <c r="AU1930" s="4"/>
      <c r="AV1930" s="4"/>
      <c r="AW1930" s="4"/>
      <c r="AX1930" s="4"/>
    </row>
    <row r="1931" spans="34:50" x14ac:dyDescent="0.35">
      <c r="AH1931" s="4"/>
      <c r="AI1931" s="4"/>
      <c r="AJ1931" s="4"/>
      <c r="AK1931" s="4"/>
      <c r="AL1931" s="4"/>
      <c r="AM1931" s="4"/>
      <c r="AN1931" s="4"/>
      <c r="AO1931" s="4"/>
      <c r="AP1931" s="4"/>
      <c r="AQ1931" s="4"/>
      <c r="AR1931" s="4"/>
      <c r="AS1931" s="4"/>
      <c r="AT1931" s="4"/>
      <c r="AU1931" s="4"/>
      <c r="AV1931" s="4"/>
      <c r="AW1931" s="4"/>
      <c r="AX1931" s="4"/>
    </row>
    <row r="1932" spans="34:50" x14ac:dyDescent="0.35">
      <c r="AH1932" s="4"/>
      <c r="AI1932" s="4"/>
      <c r="AJ1932" s="4"/>
      <c r="AK1932" s="4"/>
      <c r="AL1932" s="4"/>
      <c r="AM1932" s="4"/>
      <c r="AN1932" s="4"/>
      <c r="AO1932" s="4"/>
      <c r="AP1932" s="4"/>
      <c r="AQ1932" s="4"/>
      <c r="AR1932" s="4"/>
      <c r="AS1932" s="4"/>
      <c r="AT1932" s="4"/>
      <c r="AU1932" s="4"/>
      <c r="AV1932" s="4"/>
      <c r="AW1932" s="4"/>
      <c r="AX1932" s="4"/>
    </row>
    <row r="1933" spans="34:50" x14ac:dyDescent="0.35">
      <c r="AH1933" s="4"/>
      <c r="AI1933" s="4"/>
      <c r="AJ1933" s="4"/>
      <c r="AK1933" s="4"/>
      <c r="AL1933" s="4"/>
      <c r="AM1933" s="4"/>
      <c r="AN1933" s="4"/>
      <c r="AO1933" s="4"/>
      <c r="AP1933" s="4"/>
      <c r="AQ1933" s="4"/>
      <c r="AR1933" s="4"/>
      <c r="AS1933" s="4"/>
      <c r="AT1933" s="4"/>
      <c r="AU1933" s="4"/>
      <c r="AV1933" s="4"/>
      <c r="AW1933" s="4"/>
      <c r="AX1933" s="4"/>
    </row>
    <row r="1934" spans="34:50" x14ac:dyDescent="0.35">
      <c r="AH1934" s="4"/>
      <c r="AI1934" s="4"/>
      <c r="AJ1934" s="4"/>
      <c r="AK1934" s="4"/>
      <c r="AL1934" s="4"/>
      <c r="AM1934" s="4"/>
      <c r="AN1934" s="4"/>
      <c r="AO1934" s="4"/>
      <c r="AP1934" s="4"/>
      <c r="AQ1934" s="4"/>
      <c r="AR1934" s="4"/>
      <c r="AS1934" s="4"/>
      <c r="AT1934" s="4"/>
      <c r="AU1934" s="4"/>
      <c r="AV1934" s="4"/>
      <c r="AW1934" s="4"/>
      <c r="AX1934" s="4"/>
    </row>
    <row r="1935" spans="34:50" x14ac:dyDescent="0.35">
      <c r="AH1935" s="4"/>
      <c r="AI1935" s="4"/>
      <c r="AJ1935" s="4"/>
      <c r="AK1935" s="4"/>
      <c r="AL1935" s="4"/>
      <c r="AM1935" s="4"/>
      <c r="AN1935" s="4"/>
      <c r="AO1935" s="4"/>
      <c r="AP1935" s="4"/>
      <c r="AQ1935" s="4"/>
      <c r="AR1935" s="4"/>
      <c r="AS1935" s="4"/>
      <c r="AT1935" s="4"/>
      <c r="AU1935" s="4"/>
      <c r="AV1935" s="4"/>
      <c r="AW1935" s="4"/>
      <c r="AX1935" s="4"/>
    </row>
    <row r="1936" spans="34:50" x14ac:dyDescent="0.35">
      <c r="AH1936" s="4"/>
      <c r="AI1936" s="4"/>
      <c r="AJ1936" s="4"/>
      <c r="AK1936" s="4"/>
      <c r="AL1936" s="4"/>
      <c r="AM1936" s="4"/>
      <c r="AN1936" s="4"/>
      <c r="AO1936" s="4"/>
      <c r="AP1936" s="4"/>
      <c r="AQ1936" s="4"/>
      <c r="AR1936" s="4"/>
      <c r="AS1936" s="4"/>
      <c r="AT1936" s="4"/>
      <c r="AU1936" s="4"/>
      <c r="AV1936" s="4"/>
      <c r="AW1936" s="4"/>
      <c r="AX1936" s="4"/>
    </row>
    <row r="1937" spans="34:50" x14ac:dyDescent="0.35">
      <c r="AH1937" s="4"/>
      <c r="AI1937" s="4"/>
      <c r="AJ1937" s="4"/>
      <c r="AK1937" s="4"/>
      <c r="AL1937" s="4"/>
      <c r="AM1937" s="4"/>
      <c r="AN1937" s="4"/>
      <c r="AO1937" s="4"/>
      <c r="AP1937" s="4"/>
      <c r="AQ1937" s="4"/>
      <c r="AR1937" s="4"/>
      <c r="AS1937" s="4"/>
      <c r="AT1937" s="4"/>
      <c r="AU1937" s="4"/>
      <c r="AV1937" s="4"/>
      <c r="AW1937" s="4"/>
      <c r="AX1937" s="4"/>
    </row>
    <row r="1938" spans="34:50" x14ac:dyDescent="0.35">
      <c r="AH1938" s="4"/>
      <c r="AI1938" s="4"/>
      <c r="AJ1938" s="4"/>
      <c r="AK1938" s="4"/>
      <c r="AL1938" s="4"/>
      <c r="AM1938" s="4"/>
      <c r="AN1938" s="4"/>
      <c r="AO1938" s="4"/>
      <c r="AP1938" s="4"/>
      <c r="AQ1938" s="4"/>
      <c r="AR1938" s="4"/>
      <c r="AS1938" s="4"/>
      <c r="AT1938" s="4"/>
      <c r="AU1938" s="4"/>
      <c r="AV1938" s="4"/>
      <c r="AW1938" s="4"/>
      <c r="AX1938" s="4"/>
    </row>
    <row r="1939" spans="34:50" x14ac:dyDescent="0.35">
      <c r="AH1939" s="4"/>
      <c r="AI1939" s="4"/>
      <c r="AJ1939" s="4"/>
      <c r="AK1939" s="4"/>
      <c r="AL1939" s="4"/>
      <c r="AM1939" s="4"/>
      <c r="AN1939" s="4"/>
      <c r="AO1939" s="4"/>
      <c r="AP1939" s="4"/>
      <c r="AQ1939" s="4"/>
      <c r="AR1939" s="4"/>
      <c r="AS1939" s="4"/>
      <c r="AT1939" s="4"/>
      <c r="AU1939" s="4"/>
      <c r="AV1939" s="4"/>
      <c r="AW1939" s="4"/>
      <c r="AX1939" s="4"/>
    </row>
    <row r="1940" spans="34:50" x14ac:dyDescent="0.35">
      <c r="AH1940" s="4"/>
      <c r="AI1940" s="4"/>
      <c r="AJ1940" s="4"/>
      <c r="AK1940" s="4"/>
      <c r="AL1940" s="4"/>
      <c r="AM1940" s="4"/>
      <c r="AN1940" s="4"/>
      <c r="AO1940" s="4"/>
      <c r="AP1940" s="4"/>
      <c r="AQ1940" s="4"/>
      <c r="AR1940" s="4"/>
      <c r="AS1940" s="4"/>
      <c r="AT1940" s="4"/>
      <c r="AU1940" s="4"/>
      <c r="AV1940" s="4"/>
      <c r="AW1940" s="4"/>
      <c r="AX1940" s="4"/>
    </row>
    <row r="1941" spans="34:50" x14ac:dyDescent="0.35">
      <c r="AH1941" s="4"/>
      <c r="AI1941" s="4"/>
      <c r="AJ1941" s="4"/>
      <c r="AK1941" s="4"/>
      <c r="AL1941" s="4"/>
      <c r="AM1941" s="4"/>
      <c r="AN1941" s="4"/>
      <c r="AO1941" s="4"/>
      <c r="AP1941" s="4"/>
      <c r="AQ1941" s="4"/>
      <c r="AR1941" s="4"/>
      <c r="AS1941" s="4"/>
      <c r="AT1941" s="4"/>
      <c r="AU1941" s="4"/>
      <c r="AV1941" s="4"/>
      <c r="AW1941" s="4"/>
      <c r="AX1941" s="4"/>
    </row>
    <row r="1942" spans="34:50" x14ac:dyDescent="0.35">
      <c r="AH1942" s="4"/>
      <c r="AI1942" s="4"/>
      <c r="AJ1942" s="4"/>
      <c r="AK1942" s="4"/>
      <c r="AL1942" s="4"/>
      <c r="AM1942" s="4"/>
      <c r="AN1942" s="4"/>
      <c r="AO1942" s="4"/>
      <c r="AP1942" s="4"/>
      <c r="AQ1942" s="4"/>
      <c r="AR1942" s="4"/>
      <c r="AS1942" s="4"/>
      <c r="AT1942" s="4"/>
      <c r="AU1942" s="4"/>
      <c r="AV1942" s="4"/>
      <c r="AW1942" s="4"/>
      <c r="AX1942" s="4"/>
    </row>
    <row r="1943" spans="34:50" x14ac:dyDescent="0.35">
      <c r="AH1943" s="4"/>
      <c r="AI1943" s="4"/>
      <c r="AJ1943" s="4"/>
      <c r="AK1943" s="4"/>
      <c r="AL1943" s="4"/>
      <c r="AM1943" s="4"/>
      <c r="AN1943" s="4"/>
      <c r="AO1943" s="4"/>
      <c r="AP1943" s="4"/>
      <c r="AQ1943" s="4"/>
      <c r="AR1943" s="4"/>
      <c r="AS1943" s="4"/>
      <c r="AT1943" s="4"/>
      <c r="AU1943" s="4"/>
      <c r="AV1943" s="4"/>
      <c r="AW1943" s="4"/>
      <c r="AX1943" s="4"/>
    </row>
    <row r="1944" spans="34:50" x14ac:dyDescent="0.35">
      <c r="AH1944" s="4"/>
      <c r="AI1944" s="4"/>
      <c r="AJ1944" s="4"/>
      <c r="AK1944" s="4"/>
      <c r="AL1944" s="4"/>
      <c r="AM1944" s="4"/>
      <c r="AN1944" s="4"/>
      <c r="AO1944" s="4"/>
      <c r="AP1944" s="4"/>
      <c r="AQ1944" s="4"/>
      <c r="AR1944" s="4"/>
      <c r="AS1944" s="4"/>
      <c r="AT1944" s="4"/>
      <c r="AU1944" s="4"/>
      <c r="AV1944" s="4"/>
      <c r="AW1944" s="4"/>
      <c r="AX1944" s="4"/>
    </row>
    <row r="1945" spans="34:50" x14ac:dyDescent="0.35">
      <c r="AH1945" s="4"/>
      <c r="AI1945" s="4"/>
      <c r="AJ1945" s="4"/>
      <c r="AK1945" s="4"/>
      <c r="AL1945" s="4"/>
      <c r="AM1945" s="4"/>
      <c r="AN1945" s="4"/>
      <c r="AO1945" s="4"/>
      <c r="AP1945" s="4"/>
      <c r="AQ1945" s="4"/>
      <c r="AR1945" s="4"/>
      <c r="AS1945" s="4"/>
      <c r="AT1945" s="4"/>
      <c r="AU1945" s="4"/>
      <c r="AV1945" s="4"/>
      <c r="AW1945" s="4"/>
      <c r="AX1945" s="4"/>
    </row>
    <row r="1946" spans="34:50" x14ac:dyDescent="0.35">
      <c r="AH1946" s="4"/>
      <c r="AI1946" s="4"/>
      <c r="AJ1946" s="4"/>
      <c r="AK1946" s="4"/>
      <c r="AL1946" s="4"/>
      <c r="AM1946" s="4"/>
      <c r="AN1946" s="4"/>
      <c r="AO1946" s="4"/>
      <c r="AP1946" s="4"/>
      <c r="AQ1946" s="4"/>
      <c r="AR1946" s="4"/>
      <c r="AS1946" s="4"/>
      <c r="AT1946" s="4"/>
      <c r="AU1946" s="4"/>
      <c r="AV1946" s="4"/>
      <c r="AW1946" s="4"/>
      <c r="AX1946" s="4"/>
    </row>
    <row r="1947" spans="34:50" x14ac:dyDescent="0.35">
      <c r="AH1947" s="4"/>
      <c r="AI1947" s="4"/>
      <c r="AJ1947" s="4"/>
      <c r="AK1947" s="4"/>
      <c r="AL1947" s="4"/>
      <c r="AM1947" s="4"/>
      <c r="AN1947" s="4"/>
      <c r="AO1947" s="4"/>
      <c r="AP1947" s="4"/>
      <c r="AQ1947" s="4"/>
      <c r="AR1947" s="4"/>
      <c r="AS1947" s="4"/>
      <c r="AT1947" s="4"/>
      <c r="AU1947" s="4"/>
      <c r="AV1947" s="4"/>
      <c r="AW1947" s="4"/>
      <c r="AX1947" s="4"/>
    </row>
    <row r="1948" spans="34:50" x14ac:dyDescent="0.35">
      <c r="AH1948" s="4"/>
      <c r="AI1948" s="4"/>
      <c r="AJ1948" s="4"/>
      <c r="AK1948" s="4"/>
      <c r="AL1948" s="4"/>
      <c r="AM1948" s="4"/>
      <c r="AN1948" s="4"/>
      <c r="AO1948" s="4"/>
      <c r="AP1948" s="4"/>
      <c r="AQ1948" s="4"/>
      <c r="AR1948" s="4"/>
      <c r="AS1948" s="4"/>
      <c r="AT1948" s="4"/>
      <c r="AU1948" s="4"/>
      <c r="AV1948" s="4"/>
      <c r="AW1948" s="4"/>
      <c r="AX1948" s="4"/>
    </row>
    <row r="1949" spans="34:50" x14ac:dyDescent="0.35">
      <c r="AH1949" s="4"/>
      <c r="AI1949" s="4"/>
      <c r="AJ1949" s="4"/>
      <c r="AK1949" s="4"/>
      <c r="AL1949" s="4"/>
      <c r="AM1949" s="4"/>
      <c r="AN1949" s="4"/>
      <c r="AO1949" s="4"/>
      <c r="AP1949" s="4"/>
      <c r="AQ1949" s="4"/>
      <c r="AR1949" s="4"/>
      <c r="AS1949" s="4"/>
      <c r="AT1949" s="4"/>
      <c r="AU1949" s="4"/>
      <c r="AV1949" s="4"/>
      <c r="AW1949" s="4"/>
      <c r="AX1949" s="4"/>
    </row>
    <row r="1950" spans="34:50" x14ac:dyDescent="0.35">
      <c r="AH1950" s="4"/>
      <c r="AI1950" s="4"/>
      <c r="AJ1950" s="4"/>
      <c r="AK1950" s="4"/>
      <c r="AL1950" s="4"/>
      <c r="AM1950" s="4"/>
      <c r="AN1950" s="4"/>
      <c r="AO1950" s="4"/>
      <c r="AP1950" s="4"/>
      <c r="AQ1950" s="4"/>
      <c r="AR1950" s="4"/>
      <c r="AS1950" s="4"/>
      <c r="AT1950" s="4"/>
      <c r="AU1950" s="4"/>
      <c r="AV1950" s="4"/>
      <c r="AW1950" s="4"/>
      <c r="AX1950" s="4"/>
    </row>
    <row r="1951" spans="34:50" x14ac:dyDescent="0.35">
      <c r="AH1951" s="4"/>
      <c r="AI1951" s="4"/>
      <c r="AJ1951" s="4"/>
      <c r="AK1951" s="4"/>
      <c r="AL1951" s="4"/>
      <c r="AM1951" s="4"/>
      <c r="AN1951" s="4"/>
      <c r="AO1951" s="4"/>
      <c r="AP1951" s="4"/>
      <c r="AQ1951" s="4"/>
      <c r="AR1951" s="4"/>
      <c r="AS1951" s="4"/>
      <c r="AT1951" s="4"/>
      <c r="AU1951" s="4"/>
      <c r="AV1951" s="4"/>
      <c r="AW1951" s="4"/>
      <c r="AX1951" s="4"/>
    </row>
    <row r="1952" spans="34:50" x14ac:dyDescent="0.35">
      <c r="AH1952" s="4"/>
      <c r="AI1952" s="4"/>
      <c r="AJ1952" s="4"/>
      <c r="AK1952" s="4"/>
      <c r="AL1952" s="4"/>
      <c r="AM1952" s="4"/>
      <c r="AN1952" s="4"/>
      <c r="AO1952" s="4"/>
      <c r="AP1952" s="4"/>
      <c r="AQ1952" s="4"/>
      <c r="AR1952" s="4"/>
      <c r="AS1952" s="4"/>
      <c r="AT1952" s="4"/>
      <c r="AU1952" s="4"/>
      <c r="AV1952" s="4"/>
      <c r="AW1952" s="4"/>
      <c r="AX1952" s="4"/>
    </row>
    <row r="1953" spans="34:50" x14ac:dyDescent="0.35">
      <c r="AH1953" s="4"/>
      <c r="AI1953" s="4"/>
      <c r="AJ1953" s="4"/>
      <c r="AK1953" s="4"/>
      <c r="AL1953" s="4"/>
      <c r="AM1953" s="4"/>
      <c r="AN1953" s="4"/>
      <c r="AO1953" s="4"/>
      <c r="AP1953" s="4"/>
      <c r="AQ1953" s="4"/>
      <c r="AR1953" s="4"/>
      <c r="AS1953" s="4"/>
      <c r="AT1953" s="4"/>
      <c r="AU1953" s="4"/>
      <c r="AV1953" s="4"/>
      <c r="AW1953" s="4"/>
      <c r="AX1953" s="4"/>
    </row>
    <row r="1954" spans="34:50" x14ac:dyDescent="0.35">
      <c r="AH1954" s="4"/>
      <c r="AI1954" s="4"/>
      <c r="AJ1954" s="4"/>
      <c r="AK1954" s="4"/>
      <c r="AL1954" s="4"/>
      <c r="AM1954" s="4"/>
      <c r="AN1954" s="4"/>
      <c r="AO1954" s="4"/>
      <c r="AP1954" s="4"/>
      <c r="AQ1954" s="4"/>
      <c r="AR1954" s="4"/>
      <c r="AS1954" s="4"/>
      <c r="AT1954" s="4"/>
      <c r="AU1954" s="4"/>
      <c r="AV1954" s="4"/>
      <c r="AW1954" s="4"/>
      <c r="AX1954" s="4"/>
    </row>
    <row r="1955" spans="34:50" x14ac:dyDescent="0.35">
      <c r="AH1955" s="4"/>
      <c r="AI1955" s="4"/>
      <c r="AJ1955" s="4"/>
      <c r="AK1955" s="4"/>
      <c r="AL1955" s="4"/>
      <c r="AM1955" s="4"/>
      <c r="AN1955" s="4"/>
      <c r="AO1955" s="4"/>
      <c r="AP1955" s="4"/>
      <c r="AQ1955" s="4"/>
      <c r="AR1955" s="4"/>
      <c r="AS1955" s="4"/>
      <c r="AT1955" s="4"/>
      <c r="AU1955" s="4"/>
      <c r="AV1955" s="4"/>
      <c r="AW1955" s="4"/>
      <c r="AX1955" s="4"/>
    </row>
    <row r="1956" spans="34:50" x14ac:dyDescent="0.35">
      <c r="AH1956" s="4"/>
      <c r="AI1956" s="4"/>
      <c r="AJ1956" s="4"/>
      <c r="AK1956" s="4"/>
      <c r="AL1956" s="4"/>
      <c r="AM1956" s="4"/>
      <c r="AN1956" s="4"/>
      <c r="AO1956" s="4"/>
      <c r="AP1956" s="4"/>
      <c r="AQ1956" s="4"/>
      <c r="AR1956" s="4"/>
      <c r="AS1956" s="4"/>
      <c r="AT1956" s="4"/>
      <c r="AU1956" s="4"/>
      <c r="AV1956" s="4"/>
      <c r="AW1956" s="4"/>
      <c r="AX1956" s="4"/>
    </row>
    <row r="1957" spans="34:50" x14ac:dyDescent="0.35">
      <c r="AH1957" s="4"/>
      <c r="AI1957" s="4"/>
      <c r="AJ1957" s="4"/>
      <c r="AK1957" s="4"/>
      <c r="AL1957" s="4"/>
      <c r="AM1957" s="4"/>
      <c r="AN1957" s="4"/>
      <c r="AO1957" s="4"/>
      <c r="AP1957" s="4"/>
      <c r="AQ1957" s="4"/>
      <c r="AR1957" s="4"/>
      <c r="AS1957" s="4"/>
      <c r="AT1957" s="4"/>
      <c r="AU1957" s="4"/>
      <c r="AV1957" s="4"/>
      <c r="AW1957" s="4"/>
      <c r="AX1957" s="4"/>
    </row>
    <row r="1958" spans="34:50" x14ac:dyDescent="0.35">
      <c r="AH1958" s="4"/>
      <c r="AI1958" s="4"/>
      <c r="AJ1958" s="4"/>
      <c r="AK1958" s="4"/>
      <c r="AL1958" s="4"/>
      <c r="AM1958" s="4"/>
      <c r="AN1958" s="4"/>
      <c r="AO1958" s="4"/>
      <c r="AP1958" s="4"/>
      <c r="AQ1958" s="4"/>
      <c r="AR1958" s="4"/>
      <c r="AS1958" s="4"/>
      <c r="AT1958" s="4"/>
      <c r="AU1958" s="4"/>
      <c r="AV1958" s="4"/>
      <c r="AW1958" s="4"/>
      <c r="AX1958" s="4"/>
    </row>
    <row r="1959" spans="34:50" x14ac:dyDescent="0.35">
      <c r="AH1959" s="4"/>
      <c r="AI1959" s="4"/>
      <c r="AJ1959" s="4"/>
      <c r="AK1959" s="4"/>
      <c r="AL1959" s="4"/>
      <c r="AM1959" s="4"/>
      <c r="AN1959" s="4"/>
      <c r="AO1959" s="4"/>
      <c r="AP1959" s="4"/>
      <c r="AQ1959" s="4"/>
      <c r="AR1959" s="4"/>
      <c r="AS1959" s="4"/>
      <c r="AT1959" s="4"/>
      <c r="AU1959" s="4"/>
      <c r="AV1959" s="4"/>
      <c r="AW1959" s="4"/>
      <c r="AX1959" s="4"/>
    </row>
    <row r="1960" spans="34:50" x14ac:dyDescent="0.35">
      <c r="AH1960" s="4"/>
      <c r="AI1960" s="4"/>
      <c r="AJ1960" s="4"/>
      <c r="AK1960" s="4"/>
      <c r="AL1960" s="4"/>
      <c r="AM1960" s="4"/>
      <c r="AN1960" s="4"/>
      <c r="AO1960" s="4"/>
      <c r="AP1960" s="4"/>
      <c r="AQ1960" s="4"/>
      <c r="AR1960" s="4"/>
      <c r="AS1960" s="4"/>
      <c r="AT1960" s="4"/>
      <c r="AU1960" s="4"/>
      <c r="AV1960" s="4"/>
      <c r="AW1960" s="4"/>
      <c r="AX1960" s="4"/>
    </row>
    <row r="1961" spans="34:50" x14ac:dyDescent="0.35">
      <c r="AH1961" s="4"/>
      <c r="AI1961" s="4"/>
      <c r="AJ1961" s="4"/>
      <c r="AK1961" s="4"/>
      <c r="AL1961" s="4"/>
      <c r="AM1961" s="4"/>
      <c r="AN1961" s="4"/>
      <c r="AO1961" s="4"/>
      <c r="AP1961" s="4"/>
      <c r="AQ1961" s="4"/>
      <c r="AR1961" s="4"/>
      <c r="AS1961" s="4"/>
      <c r="AT1961" s="4"/>
      <c r="AU1961" s="4"/>
      <c r="AV1961" s="4"/>
      <c r="AW1961" s="4"/>
      <c r="AX1961" s="4"/>
    </row>
    <row r="1962" spans="34:50" x14ac:dyDescent="0.35">
      <c r="AH1962" s="4"/>
      <c r="AI1962" s="4"/>
      <c r="AJ1962" s="4"/>
      <c r="AK1962" s="4"/>
      <c r="AL1962" s="4"/>
      <c r="AM1962" s="4"/>
      <c r="AN1962" s="4"/>
      <c r="AO1962" s="4"/>
      <c r="AP1962" s="4"/>
      <c r="AQ1962" s="4"/>
      <c r="AR1962" s="4"/>
      <c r="AS1962" s="4"/>
      <c r="AT1962" s="4"/>
      <c r="AU1962" s="4"/>
      <c r="AV1962" s="4"/>
      <c r="AW1962" s="4"/>
      <c r="AX1962" s="4"/>
    </row>
    <row r="1963" spans="34:50" x14ac:dyDescent="0.35">
      <c r="AH1963" s="4"/>
      <c r="AI1963" s="4"/>
      <c r="AJ1963" s="4"/>
      <c r="AK1963" s="4"/>
      <c r="AL1963" s="4"/>
      <c r="AM1963" s="4"/>
      <c r="AN1963" s="4"/>
      <c r="AO1963" s="4"/>
      <c r="AP1963" s="4"/>
      <c r="AQ1963" s="4"/>
      <c r="AR1963" s="4"/>
      <c r="AS1963" s="4"/>
      <c r="AT1963" s="4"/>
      <c r="AU1963" s="4"/>
      <c r="AV1963" s="4"/>
      <c r="AW1963" s="4"/>
      <c r="AX1963" s="4"/>
    </row>
    <row r="1964" spans="34:50" x14ac:dyDescent="0.35">
      <c r="AH1964" s="4"/>
      <c r="AI1964" s="4"/>
      <c r="AJ1964" s="4"/>
      <c r="AK1964" s="4"/>
      <c r="AL1964" s="4"/>
      <c r="AM1964" s="4"/>
      <c r="AN1964" s="4"/>
      <c r="AO1964" s="4"/>
      <c r="AP1964" s="4"/>
      <c r="AQ1964" s="4"/>
      <c r="AR1964" s="4"/>
      <c r="AS1964" s="4"/>
      <c r="AT1964" s="4"/>
      <c r="AU1964" s="4"/>
      <c r="AV1964" s="4"/>
      <c r="AW1964" s="4"/>
      <c r="AX1964" s="4"/>
    </row>
    <row r="1965" spans="34:50" x14ac:dyDescent="0.35">
      <c r="AH1965" s="4"/>
      <c r="AI1965" s="4"/>
      <c r="AJ1965" s="4"/>
      <c r="AK1965" s="4"/>
      <c r="AL1965" s="4"/>
      <c r="AM1965" s="4"/>
      <c r="AN1965" s="4"/>
      <c r="AO1965" s="4"/>
      <c r="AP1965" s="4"/>
      <c r="AQ1965" s="4"/>
      <c r="AR1965" s="4"/>
      <c r="AS1965" s="4"/>
      <c r="AT1965" s="4"/>
      <c r="AU1965" s="4"/>
      <c r="AV1965" s="4"/>
      <c r="AW1965" s="4"/>
      <c r="AX1965" s="4"/>
    </row>
    <row r="1966" spans="34:50" x14ac:dyDescent="0.35">
      <c r="AH1966" s="4"/>
      <c r="AI1966" s="4"/>
      <c r="AJ1966" s="4"/>
      <c r="AK1966" s="4"/>
      <c r="AL1966" s="4"/>
      <c r="AM1966" s="4"/>
      <c r="AN1966" s="4"/>
      <c r="AO1966" s="4"/>
      <c r="AP1966" s="4"/>
      <c r="AQ1966" s="4"/>
      <c r="AR1966" s="4"/>
      <c r="AS1966" s="4"/>
      <c r="AT1966" s="4"/>
      <c r="AU1966" s="4"/>
      <c r="AV1966" s="4"/>
      <c r="AW1966" s="4"/>
      <c r="AX1966" s="4"/>
    </row>
    <row r="1967" spans="34:50" x14ac:dyDescent="0.35">
      <c r="AH1967" s="4"/>
      <c r="AI1967" s="4"/>
      <c r="AJ1967" s="4"/>
      <c r="AK1967" s="4"/>
      <c r="AL1967" s="4"/>
      <c r="AM1967" s="4"/>
      <c r="AN1967" s="4"/>
      <c r="AO1967" s="4"/>
      <c r="AP1967" s="4"/>
      <c r="AQ1967" s="4"/>
      <c r="AR1967" s="4"/>
      <c r="AS1967" s="4"/>
      <c r="AT1967" s="4"/>
      <c r="AU1967" s="4"/>
      <c r="AV1967" s="4"/>
      <c r="AW1967" s="4"/>
      <c r="AX1967" s="4"/>
    </row>
    <row r="1968" spans="34:50" x14ac:dyDescent="0.35">
      <c r="AH1968" s="4"/>
      <c r="AI1968" s="4"/>
      <c r="AJ1968" s="4"/>
      <c r="AK1968" s="4"/>
      <c r="AL1968" s="4"/>
      <c r="AM1968" s="4"/>
      <c r="AN1968" s="4"/>
      <c r="AO1968" s="4"/>
      <c r="AP1968" s="4"/>
      <c r="AQ1968" s="4"/>
      <c r="AR1968" s="4"/>
      <c r="AS1968" s="4"/>
      <c r="AT1968" s="4"/>
      <c r="AU1968" s="4"/>
      <c r="AV1968" s="4"/>
      <c r="AW1968" s="4"/>
      <c r="AX1968" s="4"/>
    </row>
    <row r="1969" spans="34:50" x14ac:dyDescent="0.35">
      <c r="AH1969" s="4"/>
      <c r="AI1969" s="4"/>
      <c r="AJ1969" s="4"/>
      <c r="AK1969" s="4"/>
      <c r="AL1969" s="4"/>
      <c r="AM1969" s="4"/>
      <c r="AN1969" s="4"/>
      <c r="AO1969" s="4"/>
      <c r="AP1969" s="4"/>
      <c r="AQ1969" s="4"/>
      <c r="AR1969" s="4"/>
      <c r="AS1969" s="4"/>
      <c r="AT1969" s="4"/>
      <c r="AU1969" s="4"/>
      <c r="AV1969" s="4"/>
      <c r="AW1969" s="4"/>
      <c r="AX1969" s="4"/>
    </row>
    <row r="1970" spans="34:50" x14ac:dyDescent="0.35">
      <c r="AH1970" s="4"/>
      <c r="AI1970" s="4"/>
      <c r="AJ1970" s="4"/>
      <c r="AK1970" s="4"/>
      <c r="AL1970" s="4"/>
      <c r="AM1970" s="4"/>
      <c r="AN1970" s="4"/>
      <c r="AO1970" s="4"/>
      <c r="AP1970" s="4"/>
      <c r="AQ1970" s="4"/>
      <c r="AR1970" s="4"/>
      <c r="AS1970" s="4"/>
      <c r="AT1970" s="4"/>
      <c r="AU1970" s="4"/>
      <c r="AV1970" s="4"/>
      <c r="AW1970" s="4"/>
      <c r="AX1970" s="4"/>
    </row>
    <row r="1971" spans="34:50" x14ac:dyDescent="0.35">
      <c r="AH1971" s="4"/>
      <c r="AI1971" s="4"/>
      <c r="AJ1971" s="4"/>
      <c r="AK1971" s="4"/>
      <c r="AL1971" s="4"/>
      <c r="AM1971" s="4"/>
      <c r="AN1971" s="4"/>
      <c r="AO1971" s="4"/>
      <c r="AP1971" s="4"/>
      <c r="AQ1971" s="4"/>
      <c r="AR1971" s="4"/>
      <c r="AS1971" s="4"/>
      <c r="AT1971" s="4"/>
      <c r="AU1971" s="4"/>
      <c r="AV1971" s="4"/>
      <c r="AW1971" s="4"/>
      <c r="AX1971" s="4"/>
    </row>
    <row r="1972" spans="34:50" x14ac:dyDescent="0.35">
      <c r="AH1972" s="4"/>
      <c r="AI1972" s="4"/>
      <c r="AJ1972" s="4"/>
      <c r="AK1972" s="4"/>
      <c r="AL1972" s="4"/>
      <c r="AM1972" s="4"/>
      <c r="AN1972" s="4"/>
      <c r="AO1972" s="4"/>
      <c r="AP1972" s="4"/>
      <c r="AQ1972" s="4"/>
      <c r="AR1972" s="4"/>
      <c r="AS1972" s="4"/>
      <c r="AT1972" s="4"/>
      <c r="AU1972" s="4"/>
      <c r="AV1972" s="4"/>
      <c r="AW1972" s="4"/>
      <c r="AX1972" s="4"/>
    </row>
    <row r="1973" spans="34:50" x14ac:dyDescent="0.35">
      <c r="AH1973" s="4"/>
      <c r="AI1973" s="4"/>
      <c r="AJ1973" s="4"/>
      <c r="AK1973" s="4"/>
      <c r="AL1973" s="4"/>
      <c r="AM1973" s="4"/>
      <c r="AN1973" s="4"/>
      <c r="AO1973" s="4"/>
      <c r="AP1973" s="4"/>
      <c r="AQ1973" s="4"/>
      <c r="AR1973" s="4"/>
      <c r="AS1973" s="4"/>
      <c r="AT1973" s="4"/>
      <c r="AU1973" s="4"/>
      <c r="AV1973" s="4"/>
      <c r="AW1973" s="4"/>
      <c r="AX1973" s="4"/>
    </row>
    <row r="1974" spans="34:50" x14ac:dyDescent="0.35">
      <c r="AH1974" s="4"/>
      <c r="AI1974" s="4"/>
      <c r="AJ1974" s="4"/>
      <c r="AK1974" s="4"/>
      <c r="AL1974" s="4"/>
      <c r="AM1974" s="4"/>
      <c r="AN1974" s="4"/>
      <c r="AO1974" s="4"/>
      <c r="AP1974" s="4"/>
      <c r="AQ1974" s="4"/>
      <c r="AR1974" s="4"/>
      <c r="AS1974" s="4"/>
      <c r="AT1974" s="4"/>
      <c r="AU1974" s="4"/>
      <c r="AV1974" s="4"/>
      <c r="AW1974" s="4"/>
      <c r="AX1974" s="4"/>
    </row>
    <row r="1975" spans="34:50" x14ac:dyDescent="0.35">
      <c r="AH1975" s="4"/>
      <c r="AI1975" s="4"/>
      <c r="AJ1975" s="4"/>
      <c r="AK1975" s="4"/>
      <c r="AL1975" s="4"/>
      <c r="AM1975" s="4"/>
      <c r="AN1975" s="4"/>
      <c r="AO1975" s="4"/>
      <c r="AP1975" s="4"/>
      <c r="AQ1975" s="4"/>
      <c r="AR1975" s="4"/>
      <c r="AS1975" s="4"/>
      <c r="AT1975" s="4"/>
      <c r="AU1975" s="4"/>
      <c r="AV1975" s="4"/>
      <c r="AW1975" s="4"/>
      <c r="AX1975" s="4"/>
    </row>
    <row r="1976" spans="34:50" x14ac:dyDescent="0.35">
      <c r="AH1976" s="4"/>
      <c r="AI1976" s="4"/>
      <c r="AJ1976" s="4"/>
      <c r="AK1976" s="4"/>
      <c r="AL1976" s="4"/>
      <c r="AM1976" s="4"/>
      <c r="AN1976" s="4"/>
      <c r="AO1976" s="4"/>
      <c r="AP1976" s="4"/>
      <c r="AQ1976" s="4"/>
      <c r="AR1976" s="4"/>
      <c r="AS1976" s="4"/>
      <c r="AT1976" s="4"/>
      <c r="AU1976" s="4"/>
      <c r="AV1976" s="4"/>
      <c r="AW1976" s="4"/>
      <c r="AX1976" s="4"/>
    </row>
    <row r="1977" spans="34:50" x14ac:dyDescent="0.35">
      <c r="AH1977" s="4"/>
      <c r="AI1977" s="4"/>
      <c r="AJ1977" s="4"/>
      <c r="AK1977" s="4"/>
      <c r="AL1977" s="4"/>
      <c r="AM1977" s="4"/>
      <c r="AN1977" s="4"/>
      <c r="AO1977" s="4"/>
      <c r="AP1977" s="4"/>
      <c r="AQ1977" s="4"/>
      <c r="AR1977" s="4"/>
      <c r="AS1977" s="4"/>
      <c r="AT1977" s="4"/>
      <c r="AU1977" s="4"/>
      <c r="AV1977" s="4"/>
      <c r="AW1977" s="4"/>
      <c r="AX1977" s="4"/>
    </row>
    <row r="1978" spans="34:50" x14ac:dyDescent="0.35">
      <c r="AH1978" s="4"/>
      <c r="AI1978" s="4"/>
      <c r="AJ1978" s="4"/>
      <c r="AK1978" s="4"/>
      <c r="AL1978" s="4"/>
      <c r="AM1978" s="4"/>
      <c r="AN1978" s="4"/>
      <c r="AO1978" s="4"/>
      <c r="AP1978" s="4"/>
      <c r="AQ1978" s="4"/>
      <c r="AR1978" s="4"/>
      <c r="AS1978" s="4"/>
      <c r="AT1978" s="4"/>
      <c r="AU1978" s="4"/>
      <c r="AV1978" s="4"/>
      <c r="AW1978" s="4"/>
      <c r="AX1978" s="4"/>
    </row>
    <row r="1979" spans="34:50" x14ac:dyDescent="0.35">
      <c r="AH1979" s="4"/>
      <c r="AI1979" s="4"/>
      <c r="AJ1979" s="4"/>
      <c r="AK1979" s="4"/>
      <c r="AL1979" s="4"/>
      <c r="AM1979" s="4"/>
      <c r="AN1979" s="4"/>
      <c r="AO1979" s="4"/>
      <c r="AP1979" s="4"/>
      <c r="AQ1979" s="4"/>
      <c r="AR1979" s="4"/>
      <c r="AS1979" s="4"/>
      <c r="AT1979" s="4"/>
      <c r="AU1979" s="4"/>
      <c r="AV1979" s="4"/>
      <c r="AW1979" s="4"/>
      <c r="AX1979" s="4"/>
    </row>
    <row r="1980" spans="34:50" x14ac:dyDescent="0.35">
      <c r="AH1980" s="4"/>
      <c r="AI1980" s="4"/>
      <c r="AJ1980" s="4"/>
      <c r="AK1980" s="4"/>
      <c r="AL1980" s="4"/>
      <c r="AM1980" s="4"/>
      <c r="AN1980" s="4"/>
      <c r="AO1980" s="4"/>
      <c r="AP1980" s="4"/>
      <c r="AQ1980" s="4"/>
      <c r="AR1980" s="4"/>
      <c r="AS1980" s="4"/>
      <c r="AT1980" s="4"/>
      <c r="AU1980" s="4"/>
      <c r="AV1980" s="4"/>
      <c r="AW1980" s="4"/>
      <c r="AX1980" s="4"/>
    </row>
    <row r="1981" spans="34:50" x14ac:dyDescent="0.35">
      <c r="AH1981" s="4"/>
      <c r="AI1981" s="4"/>
      <c r="AJ1981" s="4"/>
      <c r="AK1981" s="4"/>
      <c r="AL1981" s="4"/>
      <c r="AM1981" s="4"/>
      <c r="AN1981" s="4"/>
      <c r="AO1981" s="4"/>
      <c r="AP1981" s="4"/>
      <c r="AQ1981" s="4"/>
      <c r="AR1981" s="4"/>
      <c r="AS1981" s="4"/>
      <c r="AT1981" s="4"/>
      <c r="AU1981" s="4"/>
      <c r="AV1981" s="4"/>
      <c r="AW1981" s="4"/>
      <c r="AX1981" s="4"/>
    </row>
    <row r="1982" spans="34:50" x14ac:dyDescent="0.35">
      <c r="AH1982" s="4"/>
      <c r="AI1982" s="4"/>
      <c r="AJ1982" s="4"/>
      <c r="AK1982" s="4"/>
      <c r="AL1982" s="4"/>
      <c r="AM1982" s="4"/>
      <c r="AN1982" s="4"/>
      <c r="AO1982" s="4"/>
      <c r="AP1982" s="4"/>
      <c r="AQ1982" s="4"/>
      <c r="AR1982" s="4"/>
      <c r="AS1982" s="4"/>
      <c r="AT1982" s="4"/>
      <c r="AU1982" s="4"/>
      <c r="AV1982" s="4"/>
      <c r="AW1982" s="4"/>
      <c r="AX1982" s="4"/>
    </row>
    <row r="1983" spans="34:50" x14ac:dyDescent="0.35">
      <c r="AH1983" s="4"/>
      <c r="AI1983" s="4"/>
      <c r="AJ1983" s="4"/>
      <c r="AK1983" s="4"/>
      <c r="AL1983" s="4"/>
      <c r="AM1983" s="4"/>
      <c r="AN1983" s="4"/>
      <c r="AO1983" s="4"/>
      <c r="AP1983" s="4"/>
      <c r="AQ1983" s="4"/>
      <c r="AR1983" s="4"/>
      <c r="AS1983" s="4"/>
      <c r="AT1983" s="4"/>
      <c r="AU1983" s="4"/>
      <c r="AV1983" s="4"/>
      <c r="AW1983" s="4"/>
      <c r="AX1983" s="4"/>
    </row>
    <row r="1984" spans="34:50" x14ac:dyDescent="0.35">
      <c r="AH1984" s="4"/>
      <c r="AI1984" s="4"/>
      <c r="AJ1984" s="4"/>
      <c r="AK1984" s="4"/>
      <c r="AL1984" s="4"/>
      <c r="AM1984" s="4"/>
      <c r="AN1984" s="4"/>
      <c r="AO1984" s="4"/>
      <c r="AP1984" s="4"/>
      <c r="AQ1984" s="4"/>
      <c r="AR1984" s="4"/>
      <c r="AS1984" s="4"/>
      <c r="AT1984" s="4"/>
      <c r="AU1984" s="4"/>
      <c r="AV1984" s="4"/>
      <c r="AW1984" s="4"/>
      <c r="AX1984" s="4"/>
    </row>
    <row r="1985" spans="34:50" x14ac:dyDescent="0.35">
      <c r="AH1985" s="4"/>
      <c r="AI1985" s="4"/>
      <c r="AJ1985" s="4"/>
      <c r="AK1985" s="4"/>
      <c r="AL1985" s="4"/>
      <c r="AM1985" s="4"/>
      <c r="AN1985" s="4"/>
      <c r="AO1985" s="4"/>
      <c r="AP1985" s="4"/>
      <c r="AQ1985" s="4"/>
      <c r="AR1985" s="4"/>
      <c r="AS1985" s="4"/>
      <c r="AT1985" s="4"/>
      <c r="AU1985" s="4"/>
      <c r="AV1985" s="4"/>
      <c r="AW1985" s="4"/>
      <c r="AX1985" s="4"/>
    </row>
    <row r="1986" spans="34:50" x14ac:dyDescent="0.35">
      <c r="AH1986" s="4"/>
      <c r="AI1986" s="4"/>
      <c r="AJ1986" s="4"/>
      <c r="AK1986" s="4"/>
      <c r="AL1986" s="4"/>
      <c r="AM1986" s="4"/>
      <c r="AN1986" s="4"/>
      <c r="AO1986" s="4"/>
      <c r="AP1986" s="4"/>
      <c r="AQ1986" s="4"/>
      <c r="AR1986" s="4"/>
      <c r="AS1986" s="4"/>
      <c r="AT1986" s="4"/>
      <c r="AU1986" s="4"/>
      <c r="AV1986" s="4"/>
      <c r="AW1986" s="4"/>
      <c r="AX1986" s="4"/>
    </row>
    <row r="1987" spans="34:50" x14ac:dyDescent="0.35">
      <c r="AH1987" s="4"/>
      <c r="AI1987" s="4"/>
      <c r="AJ1987" s="4"/>
      <c r="AK1987" s="4"/>
      <c r="AL1987" s="4"/>
      <c r="AM1987" s="4"/>
      <c r="AN1987" s="4"/>
      <c r="AO1987" s="4"/>
      <c r="AP1987" s="4"/>
      <c r="AQ1987" s="4"/>
      <c r="AR1987" s="4"/>
      <c r="AS1987" s="4"/>
      <c r="AT1987" s="4"/>
      <c r="AU1987" s="4"/>
      <c r="AV1987" s="4"/>
      <c r="AW1987" s="4"/>
      <c r="AX1987" s="4"/>
    </row>
    <row r="1988" spans="34:50" x14ac:dyDescent="0.35">
      <c r="AH1988" s="4"/>
      <c r="AI1988" s="4"/>
      <c r="AJ1988" s="4"/>
      <c r="AK1988" s="4"/>
      <c r="AL1988" s="4"/>
      <c r="AM1988" s="4"/>
      <c r="AN1988" s="4"/>
      <c r="AO1988" s="4"/>
      <c r="AP1988" s="4"/>
      <c r="AQ1988" s="4"/>
      <c r="AR1988" s="4"/>
      <c r="AS1988" s="4"/>
      <c r="AT1988" s="4"/>
      <c r="AU1988" s="4"/>
      <c r="AV1988" s="4"/>
      <c r="AW1988" s="4"/>
      <c r="AX1988" s="4"/>
    </row>
    <row r="1989" spans="34:50" x14ac:dyDescent="0.35">
      <c r="AH1989" s="4"/>
      <c r="AI1989" s="4"/>
      <c r="AJ1989" s="4"/>
      <c r="AK1989" s="4"/>
      <c r="AL1989" s="4"/>
      <c r="AM1989" s="4"/>
      <c r="AN1989" s="4"/>
      <c r="AO1989" s="4"/>
      <c r="AP1989" s="4"/>
      <c r="AQ1989" s="4"/>
      <c r="AR1989" s="4"/>
      <c r="AS1989" s="4"/>
      <c r="AT1989" s="4"/>
      <c r="AU1989" s="4"/>
      <c r="AV1989" s="4"/>
      <c r="AW1989" s="4"/>
      <c r="AX1989" s="4"/>
    </row>
    <row r="1990" spans="34:50" x14ac:dyDescent="0.35">
      <c r="AH1990" s="4"/>
      <c r="AI1990" s="4"/>
      <c r="AJ1990" s="4"/>
      <c r="AK1990" s="4"/>
      <c r="AL1990" s="4"/>
      <c r="AM1990" s="4"/>
      <c r="AN1990" s="4"/>
      <c r="AO1990" s="4"/>
      <c r="AP1990" s="4"/>
      <c r="AQ1990" s="4"/>
      <c r="AR1990" s="4"/>
      <c r="AS1990" s="4"/>
      <c r="AT1990" s="4"/>
      <c r="AU1990" s="4"/>
      <c r="AV1990" s="4"/>
      <c r="AW1990" s="4"/>
      <c r="AX1990" s="4"/>
    </row>
    <row r="1991" spans="34:50" x14ac:dyDescent="0.35">
      <c r="AH1991" s="4"/>
      <c r="AI1991" s="4"/>
      <c r="AJ1991" s="4"/>
      <c r="AK1991" s="4"/>
      <c r="AL1991" s="4"/>
      <c r="AM1991" s="4"/>
      <c r="AN1991" s="4"/>
      <c r="AO1991" s="4"/>
      <c r="AP1991" s="4"/>
      <c r="AQ1991" s="4"/>
      <c r="AR1991" s="4"/>
      <c r="AS1991" s="4"/>
      <c r="AT1991" s="4"/>
      <c r="AU1991" s="4"/>
      <c r="AV1991" s="4"/>
      <c r="AW1991" s="4"/>
      <c r="AX1991" s="4"/>
    </row>
    <row r="1992" spans="34:50" x14ac:dyDescent="0.35">
      <c r="AH1992" s="4"/>
      <c r="AI1992" s="4"/>
      <c r="AJ1992" s="4"/>
      <c r="AK1992" s="4"/>
      <c r="AL1992" s="4"/>
      <c r="AM1992" s="4"/>
      <c r="AN1992" s="4"/>
      <c r="AO1992" s="4"/>
      <c r="AP1992" s="4"/>
      <c r="AQ1992" s="4"/>
      <c r="AR1992" s="4"/>
      <c r="AS1992" s="4"/>
      <c r="AT1992" s="4"/>
      <c r="AU1992" s="4"/>
      <c r="AV1992" s="4"/>
      <c r="AW1992" s="4"/>
      <c r="AX1992" s="4"/>
    </row>
    <row r="1993" spans="34:50" x14ac:dyDescent="0.35">
      <c r="AH1993" s="4"/>
      <c r="AI1993" s="4"/>
      <c r="AJ1993" s="4"/>
      <c r="AK1993" s="4"/>
      <c r="AL1993" s="4"/>
      <c r="AM1993" s="4"/>
      <c r="AN1993" s="4"/>
      <c r="AO1993" s="4"/>
      <c r="AP1993" s="4"/>
      <c r="AQ1993" s="4"/>
      <c r="AR1993" s="4"/>
      <c r="AS1993" s="4"/>
      <c r="AT1993" s="4"/>
      <c r="AU1993" s="4"/>
      <c r="AV1993" s="4"/>
      <c r="AW1993" s="4"/>
      <c r="AX1993" s="4"/>
    </row>
    <row r="1994" spans="34:50" x14ac:dyDescent="0.35">
      <c r="AH1994" s="4"/>
      <c r="AI1994" s="4"/>
      <c r="AJ1994" s="4"/>
      <c r="AK1994" s="4"/>
      <c r="AL1994" s="4"/>
      <c r="AM1994" s="4"/>
      <c r="AN1994" s="4"/>
      <c r="AO1994" s="4"/>
      <c r="AP1994" s="4"/>
      <c r="AQ1994" s="4"/>
      <c r="AR1994" s="4"/>
      <c r="AS1994" s="4"/>
      <c r="AT1994" s="4"/>
      <c r="AU1994" s="4"/>
      <c r="AV1994" s="4"/>
      <c r="AW1994" s="4"/>
      <c r="AX1994" s="4"/>
    </row>
    <row r="1995" spans="34:50" x14ac:dyDescent="0.35">
      <c r="AH1995" s="4"/>
      <c r="AI1995" s="4"/>
      <c r="AJ1995" s="4"/>
      <c r="AK1995" s="4"/>
      <c r="AL1995" s="4"/>
      <c r="AM1995" s="4"/>
      <c r="AN1995" s="4"/>
      <c r="AO1995" s="4"/>
      <c r="AP1995" s="4"/>
      <c r="AQ1995" s="4"/>
      <c r="AR1995" s="4"/>
      <c r="AS1995" s="4"/>
      <c r="AT1995" s="4"/>
      <c r="AU1995" s="4"/>
      <c r="AV1995" s="4"/>
      <c r="AW1995" s="4"/>
      <c r="AX1995" s="4"/>
    </row>
    <row r="1996" spans="34:50" x14ac:dyDescent="0.35">
      <c r="AH1996" s="4"/>
      <c r="AI1996" s="4"/>
      <c r="AJ1996" s="4"/>
      <c r="AK1996" s="4"/>
      <c r="AL1996" s="4"/>
      <c r="AM1996" s="4"/>
      <c r="AN1996" s="4"/>
      <c r="AO1996" s="4"/>
      <c r="AP1996" s="4"/>
      <c r="AQ1996" s="4"/>
      <c r="AR1996" s="4"/>
      <c r="AS1996" s="4"/>
      <c r="AT1996" s="4"/>
      <c r="AU1996" s="4"/>
      <c r="AV1996" s="4"/>
      <c r="AW1996" s="4"/>
      <c r="AX1996" s="4"/>
    </row>
    <row r="1997" spans="34:50" x14ac:dyDescent="0.35">
      <c r="AH1997" s="4"/>
      <c r="AI1997" s="4"/>
      <c r="AJ1997" s="4"/>
      <c r="AK1997" s="4"/>
      <c r="AL1997" s="4"/>
      <c r="AM1997" s="4"/>
      <c r="AN1997" s="4"/>
      <c r="AO1997" s="4"/>
      <c r="AP1997" s="4"/>
      <c r="AQ1997" s="4"/>
      <c r="AR1997" s="4"/>
      <c r="AS1997" s="4"/>
      <c r="AT1997" s="4"/>
      <c r="AU1997" s="4"/>
      <c r="AV1997" s="4"/>
      <c r="AW1997" s="4"/>
      <c r="AX1997" s="4"/>
    </row>
    <row r="1998" spans="34:50" x14ac:dyDescent="0.35">
      <c r="AH1998" s="4"/>
      <c r="AI1998" s="4"/>
      <c r="AJ1998" s="4"/>
      <c r="AK1998" s="4"/>
      <c r="AL1998" s="4"/>
      <c r="AM1998" s="4"/>
      <c r="AN1998" s="4"/>
      <c r="AO1998" s="4"/>
      <c r="AP1998" s="4"/>
      <c r="AQ1998" s="4"/>
      <c r="AR1998" s="4"/>
      <c r="AS1998" s="4"/>
      <c r="AT1998" s="4"/>
      <c r="AU1998" s="4"/>
      <c r="AV1998" s="4"/>
      <c r="AW1998" s="4"/>
      <c r="AX1998" s="4"/>
    </row>
    <row r="1999" spans="34:50" x14ac:dyDescent="0.35">
      <c r="AH1999" s="4"/>
      <c r="AI1999" s="4"/>
      <c r="AJ1999" s="4"/>
      <c r="AK1999" s="4"/>
      <c r="AL1999" s="4"/>
      <c r="AM1999" s="4"/>
      <c r="AN1999" s="4"/>
      <c r="AO1999" s="4"/>
      <c r="AP1999" s="4"/>
      <c r="AQ1999" s="4"/>
      <c r="AR1999" s="4"/>
      <c r="AS1999" s="4"/>
      <c r="AT1999" s="4"/>
      <c r="AU1999" s="4"/>
      <c r="AV1999" s="4"/>
      <c r="AW1999" s="4"/>
      <c r="AX1999" s="4"/>
    </row>
    <row r="2000" spans="34:50" x14ac:dyDescent="0.35">
      <c r="AH2000" s="4"/>
      <c r="AI2000" s="4"/>
      <c r="AJ2000" s="4"/>
      <c r="AK2000" s="4"/>
      <c r="AL2000" s="4"/>
      <c r="AM2000" s="4"/>
      <c r="AN2000" s="4"/>
      <c r="AO2000" s="4"/>
      <c r="AP2000" s="4"/>
      <c r="AQ2000" s="4"/>
      <c r="AR2000" s="4"/>
      <c r="AS2000" s="4"/>
      <c r="AT2000" s="4"/>
      <c r="AU2000" s="4"/>
      <c r="AV2000" s="4"/>
      <c r="AW2000" s="4"/>
      <c r="AX2000" s="4"/>
    </row>
    <row r="2001" spans="34:50" x14ac:dyDescent="0.35">
      <c r="AH2001" s="4"/>
      <c r="AI2001" s="4"/>
      <c r="AJ2001" s="4"/>
      <c r="AK2001" s="4"/>
      <c r="AL2001" s="4"/>
      <c r="AM2001" s="4"/>
      <c r="AN2001" s="4"/>
      <c r="AO2001" s="4"/>
      <c r="AP2001" s="4"/>
      <c r="AQ2001" s="4"/>
      <c r="AR2001" s="4"/>
      <c r="AS2001" s="4"/>
      <c r="AT2001" s="4"/>
      <c r="AU2001" s="4"/>
      <c r="AV2001" s="4"/>
      <c r="AW2001" s="4"/>
      <c r="AX2001" s="4"/>
    </row>
    <row r="2002" spans="34:50" x14ac:dyDescent="0.35">
      <c r="AH2002" s="4"/>
      <c r="AI2002" s="4"/>
      <c r="AJ2002" s="4"/>
      <c r="AK2002" s="4"/>
      <c r="AL2002" s="4"/>
      <c r="AM2002" s="4"/>
      <c r="AN2002" s="4"/>
      <c r="AO2002" s="4"/>
      <c r="AP2002" s="4"/>
      <c r="AQ2002" s="4"/>
      <c r="AR2002" s="4"/>
      <c r="AS2002" s="4"/>
      <c r="AT2002" s="4"/>
      <c r="AU2002" s="4"/>
      <c r="AV2002" s="4"/>
      <c r="AW2002" s="4"/>
      <c r="AX2002" s="4"/>
    </row>
    <row r="2003" spans="34:50" x14ac:dyDescent="0.35">
      <c r="AH2003" s="4"/>
      <c r="AI2003" s="4"/>
      <c r="AJ2003" s="4"/>
      <c r="AK2003" s="4"/>
      <c r="AL2003" s="4"/>
      <c r="AM2003" s="4"/>
      <c r="AN2003" s="4"/>
      <c r="AO2003" s="4"/>
      <c r="AP2003" s="4"/>
      <c r="AQ2003" s="4"/>
      <c r="AR2003" s="4"/>
      <c r="AS2003" s="4"/>
      <c r="AT2003" s="4"/>
      <c r="AU2003" s="4"/>
      <c r="AV2003" s="4"/>
      <c r="AW2003" s="4"/>
      <c r="AX2003" s="4"/>
    </row>
    <row r="2004" spans="34:50" x14ac:dyDescent="0.35">
      <c r="AH2004" s="4"/>
      <c r="AI2004" s="4"/>
      <c r="AJ2004" s="4"/>
      <c r="AK2004" s="4"/>
      <c r="AL2004" s="4"/>
      <c r="AM2004" s="4"/>
      <c r="AN2004" s="4"/>
      <c r="AO2004" s="4"/>
      <c r="AP2004" s="4"/>
      <c r="AQ2004" s="4"/>
      <c r="AR2004" s="4"/>
      <c r="AS2004" s="4"/>
      <c r="AT2004" s="4"/>
      <c r="AU2004" s="4"/>
      <c r="AV2004" s="4"/>
      <c r="AW2004" s="4"/>
      <c r="AX2004" s="4"/>
    </row>
    <row r="2005" spans="34:50" x14ac:dyDescent="0.35">
      <c r="AH2005" s="4"/>
      <c r="AI2005" s="4"/>
      <c r="AJ2005" s="4"/>
      <c r="AK2005" s="4"/>
      <c r="AL2005" s="4"/>
      <c r="AM2005" s="4"/>
      <c r="AN2005" s="4"/>
      <c r="AO2005" s="4"/>
      <c r="AP2005" s="4"/>
      <c r="AQ2005" s="4"/>
      <c r="AR2005" s="4"/>
      <c r="AS2005" s="4"/>
      <c r="AT2005" s="4"/>
      <c r="AU2005" s="4"/>
      <c r="AV2005" s="4"/>
      <c r="AW2005" s="4"/>
      <c r="AX2005" s="4"/>
    </row>
    <row r="2006" spans="34:50" x14ac:dyDescent="0.35">
      <c r="AH2006" s="4"/>
      <c r="AI2006" s="4"/>
      <c r="AJ2006" s="4"/>
      <c r="AK2006" s="4"/>
      <c r="AL2006" s="4"/>
      <c r="AM2006" s="4"/>
      <c r="AN2006" s="4"/>
      <c r="AO2006" s="4"/>
      <c r="AP2006" s="4"/>
      <c r="AQ2006" s="4"/>
      <c r="AR2006" s="4"/>
      <c r="AS2006" s="4"/>
      <c r="AT2006" s="4"/>
      <c r="AU2006" s="4"/>
      <c r="AV2006" s="4"/>
      <c r="AW2006" s="4"/>
      <c r="AX2006" s="4"/>
    </row>
    <row r="2007" spans="34:50" x14ac:dyDescent="0.35">
      <c r="AH2007" s="4"/>
      <c r="AI2007" s="4"/>
      <c r="AJ2007" s="4"/>
      <c r="AK2007" s="4"/>
      <c r="AL2007" s="4"/>
      <c r="AM2007" s="4"/>
      <c r="AN2007" s="4"/>
      <c r="AO2007" s="4"/>
      <c r="AP2007" s="4"/>
      <c r="AQ2007" s="4"/>
      <c r="AR2007" s="4"/>
      <c r="AS2007" s="4"/>
      <c r="AT2007" s="4"/>
      <c r="AU2007" s="4"/>
      <c r="AV2007" s="4"/>
      <c r="AW2007" s="4"/>
      <c r="AX2007" s="4"/>
    </row>
    <row r="2008" spans="34:50" x14ac:dyDescent="0.35">
      <c r="AH2008" s="4"/>
      <c r="AI2008" s="4"/>
      <c r="AJ2008" s="4"/>
      <c r="AK2008" s="4"/>
      <c r="AL2008" s="4"/>
      <c r="AM2008" s="4"/>
      <c r="AN2008" s="4"/>
      <c r="AO2008" s="4"/>
      <c r="AP2008" s="4"/>
      <c r="AQ2008" s="4"/>
      <c r="AR2008" s="4"/>
      <c r="AS2008" s="4"/>
      <c r="AT2008" s="4"/>
      <c r="AU2008" s="4"/>
      <c r="AV2008" s="4"/>
      <c r="AW2008" s="4"/>
      <c r="AX2008" s="4"/>
    </row>
    <row r="2009" spans="34:50" x14ac:dyDescent="0.35">
      <c r="AH2009" s="4"/>
      <c r="AI2009" s="4"/>
      <c r="AJ2009" s="4"/>
      <c r="AK2009" s="4"/>
      <c r="AL2009" s="4"/>
      <c r="AM2009" s="4"/>
      <c r="AN2009" s="4"/>
      <c r="AO2009" s="4"/>
      <c r="AP2009" s="4"/>
      <c r="AQ2009" s="4"/>
      <c r="AR2009" s="4"/>
      <c r="AS2009" s="4"/>
      <c r="AT2009" s="4"/>
      <c r="AU2009" s="4"/>
      <c r="AV2009" s="4"/>
      <c r="AW2009" s="4"/>
      <c r="AX2009" s="4"/>
    </row>
    <row r="2010" spans="34:50" x14ac:dyDescent="0.35">
      <c r="AH2010" s="4"/>
      <c r="AI2010" s="4"/>
      <c r="AJ2010" s="4"/>
      <c r="AK2010" s="4"/>
      <c r="AL2010" s="4"/>
      <c r="AM2010" s="4"/>
      <c r="AN2010" s="4"/>
      <c r="AO2010" s="4"/>
      <c r="AP2010" s="4"/>
      <c r="AQ2010" s="4"/>
      <c r="AR2010" s="4"/>
      <c r="AS2010" s="4"/>
      <c r="AT2010" s="4"/>
      <c r="AU2010" s="4"/>
      <c r="AV2010" s="4"/>
      <c r="AW2010" s="4"/>
      <c r="AX2010" s="4"/>
    </row>
    <row r="2011" spans="34:50" x14ac:dyDescent="0.35">
      <c r="AH2011" s="4"/>
      <c r="AI2011" s="4"/>
      <c r="AJ2011" s="4"/>
      <c r="AK2011" s="4"/>
      <c r="AL2011" s="4"/>
      <c r="AM2011" s="4"/>
      <c r="AN2011" s="4"/>
      <c r="AO2011" s="4"/>
      <c r="AP2011" s="4"/>
      <c r="AQ2011" s="4"/>
      <c r="AR2011" s="4"/>
      <c r="AS2011" s="4"/>
      <c r="AT2011" s="4"/>
      <c r="AU2011" s="4"/>
      <c r="AV2011" s="4"/>
      <c r="AW2011" s="4"/>
      <c r="AX2011" s="4"/>
    </row>
    <row r="2012" spans="34:50" x14ac:dyDescent="0.35">
      <c r="AH2012" s="4"/>
      <c r="AI2012" s="4"/>
      <c r="AJ2012" s="4"/>
      <c r="AK2012" s="4"/>
      <c r="AL2012" s="4"/>
      <c r="AM2012" s="4"/>
      <c r="AN2012" s="4"/>
      <c r="AO2012" s="4"/>
      <c r="AP2012" s="4"/>
      <c r="AQ2012" s="4"/>
      <c r="AR2012" s="4"/>
      <c r="AS2012" s="4"/>
      <c r="AT2012" s="4"/>
      <c r="AU2012" s="4"/>
      <c r="AV2012" s="4"/>
      <c r="AW2012" s="4"/>
      <c r="AX2012" s="4"/>
    </row>
    <row r="2013" spans="34:50" x14ac:dyDescent="0.35">
      <c r="AH2013" s="4"/>
      <c r="AI2013" s="4"/>
      <c r="AJ2013" s="4"/>
      <c r="AK2013" s="4"/>
      <c r="AL2013" s="4"/>
      <c r="AM2013" s="4"/>
      <c r="AN2013" s="4"/>
      <c r="AO2013" s="4"/>
      <c r="AP2013" s="4"/>
      <c r="AQ2013" s="4"/>
      <c r="AR2013" s="4"/>
      <c r="AS2013" s="4"/>
      <c r="AT2013" s="4"/>
      <c r="AU2013" s="4"/>
      <c r="AV2013" s="4"/>
      <c r="AW2013" s="4"/>
      <c r="AX2013" s="4"/>
    </row>
    <row r="2014" spans="34:50" x14ac:dyDescent="0.35">
      <c r="AH2014" s="4"/>
      <c r="AI2014" s="4"/>
      <c r="AJ2014" s="4"/>
      <c r="AK2014" s="4"/>
      <c r="AL2014" s="4"/>
      <c r="AM2014" s="4"/>
      <c r="AN2014" s="4"/>
      <c r="AO2014" s="4"/>
      <c r="AP2014" s="4"/>
      <c r="AQ2014" s="4"/>
      <c r="AR2014" s="4"/>
      <c r="AS2014" s="4"/>
      <c r="AT2014" s="4"/>
      <c r="AU2014" s="4"/>
      <c r="AV2014" s="4"/>
      <c r="AW2014" s="4"/>
      <c r="AX2014" s="4"/>
    </row>
    <row r="2015" spans="34:50" x14ac:dyDescent="0.35">
      <c r="AH2015" s="4"/>
      <c r="AI2015" s="4"/>
      <c r="AJ2015" s="4"/>
      <c r="AK2015" s="4"/>
      <c r="AL2015" s="4"/>
      <c r="AM2015" s="4"/>
      <c r="AN2015" s="4"/>
      <c r="AO2015" s="4"/>
      <c r="AP2015" s="4"/>
      <c r="AQ2015" s="4"/>
      <c r="AR2015" s="4"/>
      <c r="AS2015" s="4"/>
      <c r="AT2015" s="4"/>
      <c r="AU2015" s="4"/>
      <c r="AV2015" s="4"/>
      <c r="AW2015" s="4"/>
      <c r="AX2015" s="4"/>
    </row>
    <row r="2016" spans="34:50" x14ac:dyDescent="0.35">
      <c r="AH2016" s="4"/>
      <c r="AI2016" s="4"/>
      <c r="AJ2016" s="4"/>
      <c r="AK2016" s="4"/>
      <c r="AL2016" s="4"/>
      <c r="AM2016" s="4"/>
      <c r="AN2016" s="4"/>
      <c r="AO2016" s="4"/>
      <c r="AP2016" s="4"/>
      <c r="AQ2016" s="4"/>
      <c r="AR2016" s="4"/>
      <c r="AS2016" s="4"/>
      <c r="AT2016" s="4"/>
      <c r="AU2016" s="4"/>
      <c r="AV2016" s="4"/>
      <c r="AW2016" s="4"/>
      <c r="AX2016" s="4"/>
    </row>
    <row r="2017" spans="34:50" x14ac:dyDescent="0.35">
      <c r="AH2017" s="4"/>
      <c r="AI2017" s="4"/>
      <c r="AJ2017" s="4"/>
      <c r="AK2017" s="4"/>
      <c r="AL2017" s="4"/>
      <c r="AM2017" s="4"/>
      <c r="AN2017" s="4"/>
      <c r="AO2017" s="4"/>
      <c r="AP2017" s="4"/>
      <c r="AQ2017" s="4"/>
      <c r="AR2017" s="4"/>
      <c r="AS2017" s="4"/>
      <c r="AT2017" s="4"/>
      <c r="AU2017" s="4"/>
      <c r="AV2017" s="4"/>
      <c r="AW2017" s="4"/>
      <c r="AX2017" s="4"/>
    </row>
    <row r="2018" spans="34:50" x14ac:dyDescent="0.35">
      <c r="AH2018" s="4"/>
      <c r="AI2018" s="4"/>
      <c r="AJ2018" s="4"/>
      <c r="AK2018" s="4"/>
      <c r="AL2018" s="4"/>
      <c r="AM2018" s="4"/>
      <c r="AN2018" s="4"/>
      <c r="AO2018" s="4"/>
      <c r="AP2018" s="4"/>
      <c r="AQ2018" s="4"/>
      <c r="AR2018" s="4"/>
      <c r="AS2018" s="4"/>
      <c r="AT2018" s="4"/>
      <c r="AU2018" s="4"/>
      <c r="AV2018" s="4"/>
      <c r="AW2018" s="4"/>
      <c r="AX2018" s="4"/>
    </row>
    <row r="2019" spans="34:50" x14ac:dyDescent="0.35">
      <c r="AH2019" s="4"/>
      <c r="AI2019" s="4"/>
      <c r="AJ2019" s="4"/>
      <c r="AK2019" s="4"/>
      <c r="AL2019" s="4"/>
      <c r="AM2019" s="4"/>
      <c r="AN2019" s="4"/>
      <c r="AO2019" s="4"/>
      <c r="AP2019" s="4"/>
      <c r="AQ2019" s="4"/>
      <c r="AR2019" s="4"/>
      <c r="AS2019" s="4"/>
      <c r="AT2019" s="4"/>
      <c r="AU2019" s="4"/>
      <c r="AV2019" s="4"/>
      <c r="AW2019" s="4"/>
      <c r="AX2019" s="4"/>
    </row>
    <row r="2020" spans="34:50" x14ac:dyDescent="0.35">
      <c r="AH2020" s="4"/>
      <c r="AI2020" s="4"/>
      <c r="AJ2020" s="4"/>
      <c r="AK2020" s="4"/>
      <c r="AL2020" s="4"/>
      <c r="AM2020" s="4"/>
      <c r="AN2020" s="4"/>
      <c r="AO2020" s="4"/>
      <c r="AP2020" s="4"/>
      <c r="AQ2020" s="4"/>
      <c r="AR2020" s="4"/>
      <c r="AS2020" s="4"/>
      <c r="AT2020" s="4"/>
      <c r="AU2020" s="4"/>
      <c r="AV2020" s="4"/>
      <c r="AW2020" s="4"/>
      <c r="AX2020" s="4"/>
    </row>
    <row r="2021" spans="34:50" x14ac:dyDescent="0.35">
      <c r="AH2021" s="4"/>
      <c r="AI2021" s="4"/>
      <c r="AJ2021" s="4"/>
      <c r="AK2021" s="4"/>
      <c r="AL2021" s="4"/>
      <c r="AM2021" s="4"/>
      <c r="AN2021" s="4"/>
      <c r="AO2021" s="4"/>
      <c r="AP2021" s="4"/>
      <c r="AQ2021" s="4"/>
      <c r="AR2021" s="4"/>
      <c r="AS2021" s="4"/>
      <c r="AT2021" s="4"/>
      <c r="AU2021" s="4"/>
      <c r="AV2021" s="4"/>
      <c r="AW2021" s="4"/>
      <c r="AX2021" s="4"/>
    </row>
    <row r="2022" spans="34:50" x14ac:dyDescent="0.35">
      <c r="AH2022" s="4"/>
      <c r="AI2022" s="4"/>
      <c r="AJ2022" s="4"/>
      <c r="AK2022" s="4"/>
      <c r="AL2022" s="4"/>
      <c r="AM2022" s="4"/>
      <c r="AN2022" s="4"/>
      <c r="AO2022" s="4"/>
      <c r="AP2022" s="4"/>
      <c r="AQ2022" s="4"/>
      <c r="AR2022" s="4"/>
      <c r="AS2022" s="4"/>
      <c r="AT2022" s="4"/>
      <c r="AU2022" s="4"/>
      <c r="AV2022" s="4"/>
      <c r="AW2022" s="4"/>
      <c r="AX2022" s="4"/>
    </row>
    <row r="2023" spans="34:50" x14ac:dyDescent="0.35">
      <c r="AH2023" s="4"/>
      <c r="AI2023" s="4"/>
      <c r="AJ2023" s="4"/>
      <c r="AK2023" s="4"/>
      <c r="AL2023" s="4"/>
      <c r="AM2023" s="4"/>
      <c r="AN2023" s="4"/>
      <c r="AO2023" s="4"/>
      <c r="AP2023" s="4"/>
      <c r="AQ2023" s="4"/>
      <c r="AR2023" s="4"/>
      <c r="AS2023" s="4"/>
      <c r="AT2023" s="4"/>
      <c r="AU2023" s="4"/>
      <c r="AV2023" s="4"/>
      <c r="AW2023" s="4"/>
      <c r="AX2023" s="4"/>
    </row>
    <row r="2024" spans="34:50" x14ac:dyDescent="0.35">
      <c r="AH2024" s="4"/>
      <c r="AI2024" s="4"/>
      <c r="AJ2024" s="4"/>
      <c r="AK2024" s="4"/>
      <c r="AL2024" s="4"/>
      <c r="AM2024" s="4"/>
      <c r="AN2024" s="4"/>
      <c r="AO2024" s="4"/>
      <c r="AP2024" s="4"/>
      <c r="AQ2024" s="4"/>
      <c r="AR2024" s="4"/>
      <c r="AS2024" s="4"/>
      <c r="AT2024" s="4"/>
      <c r="AU2024" s="4"/>
      <c r="AV2024" s="4"/>
      <c r="AW2024" s="4"/>
      <c r="AX2024" s="4"/>
    </row>
    <row r="2025" spans="34:50" x14ac:dyDescent="0.35">
      <c r="AH2025" s="4"/>
      <c r="AI2025" s="4"/>
      <c r="AJ2025" s="4"/>
      <c r="AK2025" s="4"/>
      <c r="AL2025" s="4"/>
      <c r="AM2025" s="4"/>
      <c r="AN2025" s="4"/>
      <c r="AO2025" s="4"/>
      <c r="AP2025" s="4"/>
      <c r="AQ2025" s="4"/>
      <c r="AR2025" s="4"/>
      <c r="AS2025" s="4"/>
      <c r="AT2025" s="4"/>
      <c r="AU2025" s="4"/>
      <c r="AV2025" s="4"/>
      <c r="AW2025" s="4"/>
      <c r="AX2025" s="4"/>
    </row>
    <row r="2026" spans="34:50" x14ac:dyDescent="0.35">
      <c r="AH2026" s="4"/>
      <c r="AI2026" s="4"/>
      <c r="AJ2026" s="4"/>
      <c r="AK2026" s="4"/>
      <c r="AL2026" s="4"/>
      <c r="AM2026" s="4"/>
      <c r="AN2026" s="4"/>
      <c r="AO2026" s="4"/>
      <c r="AP2026" s="4"/>
      <c r="AQ2026" s="4"/>
      <c r="AR2026" s="4"/>
      <c r="AS2026" s="4"/>
      <c r="AT2026" s="4"/>
      <c r="AU2026" s="4"/>
      <c r="AV2026" s="4"/>
      <c r="AW2026" s="4"/>
      <c r="AX2026" s="4"/>
    </row>
    <row r="2027" spans="34:50" x14ac:dyDescent="0.35">
      <c r="AH2027" s="4"/>
      <c r="AI2027" s="4"/>
      <c r="AJ2027" s="4"/>
      <c r="AK2027" s="4"/>
      <c r="AL2027" s="4"/>
      <c r="AM2027" s="4"/>
      <c r="AN2027" s="4"/>
      <c r="AO2027" s="4"/>
      <c r="AP2027" s="4"/>
      <c r="AQ2027" s="4"/>
      <c r="AR2027" s="4"/>
      <c r="AS2027" s="4"/>
      <c r="AT2027" s="4"/>
      <c r="AU2027" s="4"/>
      <c r="AV2027" s="4"/>
      <c r="AW2027" s="4"/>
      <c r="AX2027" s="4"/>
    </row>
    <row r="2028" spans="34:50" x14ac:dyDescent="0.35">
      <c r="AH2028" s="4"/>
      <c r="AI2028" s="4"/>
      <c r="AJ2028" s="4"/>
      <c r="AK2028" s="4"/>
      <c r="AL2028" s="4"/>
      <c r="AM2028" s="4"/>
      <c r="AN2028" s="4"/>
      <c r="AO2028" s="4"/>
      <c r="AP2028" s="4"/>
      <c r="AQ2028" s="4"/>
      <c r="AR2028" s="4"/>
      <c r="AS2028" s="4"/>
      <c r="AT2028" s="4"/>
      <c r="AU2028" s="4"/>
      <c r="AV2028" s="4"/>
      <c r="AW2028" s="4"/>
      <c r="AX2028" s="4"/>
    </row>
    <row r="2029" spans="34:50" x14ac:dyDescent="0.35">
      <c r="AH2029" s="4"/>
      <c r="AI2029" s="4"/>
      <c r="AJ2029" s="4"/>
      <c r="AK2029" s="4"/>
      <c r="AL2029" s="4"/>
      <c r="AM2029" s="4"/>
      <c r="AN2029" s="4"/>
      <c r="AO2029" s="4"/>
      <c r="AP2029" s="4"/>
      <c r="AQ2029" s="4"/>
      <c r="AR2029" s="4"/>
      <c r="AS2029" s="4"/>
      <c r="AT2029" s="4"/>
      <c r="AU2029" s="4"/>
      <c r="AV2029" s="4"/>
      <c r="AW2029" s="4"/>
      <c r="AX2029" s="4"/>
    </row>
    <row r="2030" spans="34:50" x14ac:dyDescent="0.35">
      <c r="AH2030" s="4"/>
      <c r="AI2030" s="4"/>
      <c r="AJ2030" s="4"/>
      <c r="AK2030" s="4"/>
      <c r="AL2030" s="4"/>
      <c r="AM2030" s="4"/>
      <c r="AN2030" s="4"/>
      <c r="AO2030" s="4"/>
      <c r="AP2030" s="4"/>
      <c r="AQ2030" s="4"/>
      <c r="AR2030" s="4"/>
      <c r="AS2030" s="4"/>
      <c r="AT2030" s="4"/>
      <c r="AU2030" s="4"/>
      <c r="AV2030" s="4"/>
      <c r="AW2030" s="4"/>
      <c r="AX2030" s="4"/>
    </row>
    <row r="2031" spans="34:50" x14ac:dyDescent="0.35">
      <c r="AH2031" s="4"/>
      <c r="AI2031" s="4"/>
      <c r="AJ2031" s="4"/>
      <c r="AK2031" s="4"/>
      <c r="AL2031" s="4"/>
      <c r="AM2031" s="4"/>
      <c r="AN2031" s="4"/>
      <c r="AO2031" s="4"/>
      <c r="AP2031" s="4"/>
      <c r="AQ2031" s="4"/>
      <c r="AR2031" s="4"/>
      <c r="AS2031" s="4"/>
      <c r="AT2031" s="4"/>
      <c r="AU2031" s="4"/>
      <c r="AV2031" s="4"/>
      <c r="AW2031" s="4"/>
      <c r="AX2031" s="4"/>
    </row>
    <row r="2032" spans="34:50" x14ac:dyDescent="0.35">
      <c r="AH2032" s="4"/>
      <c r="AI2032" s="4"/>
      <c r="AJ2032" s="4"/>
      <c r="AK2032" s="4"/>
      <c r="AL2032" s="4"/>
      <c r="AM2032" s="4"/>
      <c r="AN2032" s="4"/>
      <c r="AO2032" s="4"/>
      <c r="AP2032" s="4"/>
      <c r="AQ2032" s="4"/>
      <c r="AR2032" s="4"/>
      <c r="AS2032" s="4"/>
      <c r="AT2032" s="4"/>
      <c r="AU2032" s="4"/>
      <c r="AV2032" s="4"/>
      <c r="AW2032" s="4"/>
      <c r="AX2032" s="4"/>
    </row>
    <row r="2033" spans="34:50" x14ac:dyDescent="0.35">
      <c r="AH2033" s="4"/>
      <c r="AI2033" s="4"/>
      <c r="AJ2033" s="4"/>
      <c r="AK2033" s="4"/>
      <c r="AL2033" s="4"/>
      <c r="AM2033" s="4"/>
      <c r="AN2033" s="4"/>
      <c r="AO2033" s="4"/>
      <c r="AP2033" s="4"/>
      <c r="AQ2033" s="4"/>
      <c r="AR2033" s="4"/>
      <c r="AS2033" s="4"/>
      <c r="AT2033" s="4"/>
      <c r="AU2033" s="4"/>
      <c r="AV2033" s="4"/>
      <c r="AW2033" s="4"/>
      <c r="AX2033" s="4"/>
    </row>
    <row r="2034" spans="34:50" x14ac:dyDescent="0.35">
      <c r="AH2034" s="4"/>
      <c r="AI2034" s="4"/>
      <c r="AJ2034" s="4"/>
      <c r="AK2034" s="4"/>
      <c r="AL2034" s="4"/>
      <c r="AM2034" s="4"/>
      <c r="AN2034" s="4"/>
      <c r="AO2034" s="4"/>
      <c r="AP2034" s="4"/>
      <c r="AQ2034" s="4"/>
      <c r="AR2034" s="4"/>
      <c r="AS2034" s="4"/>
      <c r="AT2034" s="4"/>
      <c r="AU2034" s="4"/>
      <c r="AV2034" s="4"/>
      <c r="AW2034" s="4"/>
      <c r="AX2034" s="4"/>
    </row>
    <row r="2035" spans="34:50" x14ac:dyDescent="0.35">
      <c r="AH2035" s="4"/>
      <c r="AI2035" s="4"/>
      <c r="AJ2035" s="4"/>
      <c r="AK2035" s="4"/>
      <c r="AL2035" s="4"/>
      <c r="AM2035" s="4"/>
      <c r="AN2035" s="4"/>
      <c r="AO2035" s="4"/>
      <c r="AP2035" s="4"/>
      <c r="AQ2035" s="4"/>
      <c r="AR2035" s="4"/>
      <c r="AS2035" s="4"/>
      <c r="AT2035" s="4"/>
      <c r="AU2035" s="4"/>
      <c r="AV2035" s="4"/>
      <c r="AW2035" s="4"/>
      <c r="AX2035" s="4"/>
    </row>
    <row r="2036" spans="34:50" x14ac:dyDescent="0.35">
      <c r="AH2036" s="4"/>
      <c r="AI2036" s="4"/>
      <c r="AJ2036" s="4"/>
      <c r="AK2036" s="4"/>
      <c r="AL2036" s="4"/>
      <c r="AM2036" s="4"/>
      <c r="AN2036" s="4"/>
      <c r="AO2036" s="4"/>
      <c r="AP2036" s="4"/>
      <c r="AQ2036" s="4"/>
      <c r="AR2036" s="4"/>
      <c r="AS2036" s="4"/>
      <c r="AT2036" s="4"/>
      <c r="AU2036" s="4"/>
      <c r="AV2036" s="4"/>
      <c r="AW2036" s="4"/>
      <c r="AX2036" s="4"/>
    </row>
    <row r="2037" spans="34:50" x14ac:dyDescent="0.35">
      <c r="AH2037" s="4"/>
      <c r="AI2037" s="4"/>
      <c r="AJ2037" s="4"/>
      <c r="AK2037" s="4"/>
      <c r="AL2037" s="4"/>
      <c r="AM2037" s="4"/>
      <c r="AN2037" s="4"/>
      <c r="AO2037" s="4"/>
      <c r="AP2037" s="4"/>
      <c r="AQ2037" s="4"/>
      <c r="AR2037" s="4"/>
      <c r="AS2037" s="4"/>
      <c r="AT2037" s="4"/>
      <c r="AU2037" s="4"/>
      <c r="AV2037" s="4"/>
      <c r="AW2037" s="4"/>
      <c r="AX2037" s="4"/>
    </row>
    <row r="2038" spans="34:50" x14ac:dyDescent="0.35">
      <c r="AH2038" s="4"/>
      <c r="AI2038" s="4"/>
      <c r="AJ2038" s="4"/>
      <c r="AK2038" s="4"/>
      <c r="AL2038" s="4"/>
      <c r="AM2038" s="4"/>
      <c r="AN2038" s="4"/>
      <c r="AO2038" s="4"/>
      <c r="AP2038" s="4"/>
      <c r="AQ2038" s="4"/>
      <c r="AR2038" s="4"/>
      <c r="AS2038" s="4"/>
      <c r="AT2038" s="4"/>
      <c r="AU2038" s="4"/>
      <c r="AV2038" s="4"/>
      <c r="AW2038" s="4"/>
      <c r="AX2038" s="4"/>
    </row>
    <row r="2039" spans="34:50" x14ac:dyDescent="0.35">
      <c r="AH2039" s="4"/>
      <c r="AI2039" s="4"/>
      <c r="AJ2039" s="4"/>
      <c r="AK2039" s="4"/>
      <c r="AL2039" s="4"/>
      <c r="AM2039" s="4"/>
      <c r="AN2039" s="4"/>
      <c r="AO2039" s="4"/>
      <c r="AP2039" s="4"/>
      <c r="AQ2039" s="4"/>
      <c r="AR2039" s="4"/>
      <c r="AS2039" s="4"/>
      <c r="AT2039" s="4"/>
      <c r="AU2039" s="4"/>
      <c r="AV2039" s="4"/>
      <c r="AW2039" s="4"/>
      <c r="AX2039" s="4"/>
    </row>
    <row r="2040" spans="34:50" x14ac:dyDescent="0.35">
      <c r="AH2040" s="4"/>
      <c r="AI2040" s="4"/>
      <c r="AJ2040" s="4"/>
      <c r="AK2040" s="4"/>
      <c r="AL2040" s="4"/>
      <c r="AM2040" s="4"/>
      <c r="AN2040" s="4"/>
      <c r="AO2040" s="4"/>
      <c r="AP2040" s="4"/>
      <c r="AQ2040" s="4"/>
      <c r="AR2040" s="4"/>
      <c r="AS2040" s="4"/>
      <c r="AT2040" s="4"/>
      <c r="AU2040" s="4"/>
      <c r="AV2040" s="4"/>
      <c r="AW2040" s="4"/>
      <c r="AX2040" s="4"/>
    </row>
    <row r="2041" spans="34:50" x14ac:dyDescent="0.35">
      <c r="AH2041" s="4"/>
      <c r="AI2041" s="4"/>
      <c r="AJ2041" s="4"/>
      <c r="AK2041" s="4"/>
      <c r="AL2041" s="4"/>
      <c r="AM2041" s="4"/>
      <c r="AN2041" s="4"/>
      <c r="AO2041" s="4"/>
      <c r="AP2041" s="4"/>
      <c r="AQ2041" s="4"/>
      <c r="AR2041" s="4"/>
      <c r="AS2041" s="4"/>
      <c r="AT2041" s="4"/>
      <c r="AU2041" s="4"/>
      <c r="AV2041" s="4"/>
      <c r="AW2041" s="4"/>
      <c r="AX2041" s="4"/>
    </row>
    <row r="2042" spans="34:50" x14ac:dyDescent="0.35">
      <c r="AH2042" s="4"/>
      <c r="AI2042" s="4"/>
      <c r="AJ2042" s="4"/>
      <c r="AK2042" s="4"/>
      <c r="AL2042" s="4"/>
      <c r="AM2042" s="4"/>
      <c r="AN2042" s="4"/>
      <c r="AO2042" s="4"/>
      <c r="AP2042" s="4"/>
      <c r="AQ2042" s="4"/>
      <c r="AR2042" s="4"/>
      <c r="AS2042" s="4"/>
      <c r="AT2042" s="4"/>
      <c r="AU2042" s="4"/>
      <c r="AV2042" s="4"/>
      <c r="AW2042" s="4"/>
      <c r="AX2042" s="4"/>
    </row>
    <row r="2043" spans="34:50" x14ac:dyDescent="0.35">
      <c r="AH2043" s="4"/>
      <c r="AI2043" s="4"/>
      <c r="AJ2043" s="4"/>
      <c r="AK2043" s="4"/>
      <c r="AL2043" s="4"/>
      <c r="AM2043" s="4"/>
      <c r="AN2043" s="4"/>
      <c r="AO2043" s="4"/>
      <c r="AP2043" s="4"/>
      <c r="AQ2043" s="4"/>
      <c r="AR2043" s="4"/>
      <c r="AS2043" s="4"/>
      <c r="AT2043" s="4"/>
      <c r="AU2043" s="4"/>
      <c r="AV2043" s="4"/>
      <c r="AW2043" s="4"/>
      <c r="AX2043" s="4"/>
    </row>
    <row r="2044" spans="34:50" x14ac:dyDescent="0.35">
      <c r="AH2044" s="4"/>
      <c r="AI2044" s="4"/>
      <c r="AJ2044" s="4"/>
      <c r="AK2044" s="4"/>
      <c r="AL2044" s="4"/>
      <c r="AM2044" s="4"/>
      <c r="AN2044" s="4"/>
      <c r="AO2044" s="4"/>
      <c r="AP2044" s="4"/>
      <c r="AQ2044" s="4"/>
      <c r="AR2044" s="4"/>
      <c r="AS2044" s="4"/>
      <c r="AT2044" s="4"/>
      <c r="AU2044" s="4"/>
      <c r="AV2044" s="4"/>
      <c r="AW2044" s="4"/>
      <c r="AX2044" s="4"/>
    </row>
    <row r="2045" spans="34:50" x14ac:dyDescent="0.35">
      <c r="AH2045" s="4"/>
      <c r="AI2045" s="4"/>
      <c r="AJ2045" s="4"/>
      <c r="AK2045" s="4"/>
      <c r="AL2045" s="4"/>
      <c r="AM2045" s="4"/>
      <c r="AN2045" s="4"/>
      <c r="AO2045" s="4"/>
      <c r="AP2045" s="4"/>
      <c r="AQ2045" s="4"/>
      <c r="AR2045" s="4"/>
      <c r="AS2045" s="4"/>
      <c r="AT2045" s="4"/>
      <c r="AU2045" s="4"/>
      <c r="AV2045" s="4"/>
      <c r="AW2045" s="4"/>
      <c r="AX2045" s="4"/>
    </row>
    <row r="2046" spans="34:50" x14ac:dyDescent="0.35">
      <c r="AH2046" s="4"/>
      <c r="AI2046" s="4"/>
      <c r="AJ2046" s="4"/>
      <c r="AK2046" s="4"/>
      <c r="AL2046" s="4"/>
      <c r="AM2046" s="4"/>
      <c r="AN2046" s="4"/>
      <c r="AO2046" s="4"/>
      <c r="AP2046" s="4"/>
      <c r="AQ2046" s="4"/>
      <c r="AR2046" s="4"/>
      <c r="AS2046" s="4"/>
      <c r="AT2046" s="4"/>
      <c r="AU2046" s="4"/>
      <c r="AV2046" s="4"/>
      <c r="AW2046" s="4"/>
      <c r="AX2046" s="4"/>
    </row>
    <row r="2047" spans="34:50" x14ac:dyDescent="0.35">
      <c r="AH2047" s="4"/>
      <c r="AI2047" s="4"/>
      <c r="AJ2047" s="4"/>
      <c r="AK2047" s="4"/>
      <c r="AL2047" s="4"/>
      <c r="AM2047" s="4"/>
      <c r="AN2047" s="4"/>
      <c r="AO2047" s="4"/>
      <c r="AP2047" s="4"/>
      <c r="AQ2047" s="4"/>
      <c r="AR2047" s="4"/>
      <c r="AS2047" s="4"/>
      <c r="AT2047" s="4"/>
      <c r="AU2047" s="4"/>
      <c r="AV2047" s="4"/>
      <c r="AW2047" s="4"/>
      <c r="AX2047" s="4"/>
    </row>
    <row r="2048" spans="34:50" x14ac:dyDescent="0.35">
      <c r="AH2048" s="4"/>
      <c r="AI2048" s="4"/>
      <c r="AJ2048" s="4"/>
      <c r="AK2048" s="4"/>
      <c r="AL2048" s="4"/>
      <c r="AM2048" s="4"/>
      <c r="AN2048" s="4"/>
      <c r="AO2048" s="4"/>
      <c r="AP2048" s="4"/>
      <c r="AQ2048" s="4"/>
      <c r="AR2048" s="4"/>
      <c r="AS2048" s="4"/>
      <c r="AT2048" s="4"/>
      <c r="AU2048" s="4"/>
      <c r="AV2048" s="4"/>
      <c r="AW2048" s="4"/>
      <c r="AX2048" s="4"/>
    </row>
    <row r="2049" spans="34:50" x14ac:dyDescent="0.35">
      <c r="AH2049" s="4"/>
      <c r="AI2049" s="4"/>
      <c r="AJ2049" s="4"/>
      <c r="AK2049" s="4"/>
      <c r="AL2049" s="4"/>
      <c r="AM2049" s="4"/>
      <c r="AN2049" s="4"/>
      <c r="AO2049" s="4"/>
      <c r="AP2049" s="4"/>
      <c r="AQ2049" s="4"/>
      <c r="AR2049" s="4"/>
      <c r="AS2049" s="4"/>
      <c r="AT2049" s="4"/>
      <c r="AU2049" s="4"/>
      <c r="AV2049" s="4"/>
      <c r="AW2049" s="4"/>
      <c r="AX2049" s="4"/>
    </row>
    <row r="2050" spans="34:50" x14ac:dyDescent="0.35">
      <c r="AH2050" s="4"/>
      <c r="AI2050" s="4"/>
      <c r="AJ2050" s="4"/>
      <c r="AK2050" s="4"/>
      <c r="AL2050" s="4"/>
      <c r="AM2050" s="4"/>
      <c r="AN2050" s="4"/>
      <c r="AO2050" s="4"/>
      <c r="AP2050" s="4"/>
      <c r="AQ2050" s="4"/>
      <c r="AR2050" s="4"/>
      <c r="AS2050" s="4"/>
      <c r="AT2050" s="4"/>
      <c r="AU2050" s="4"/>
      <c r="AV2050" s="4"/>
      <c r="AW2050" s="4"/>
      <c r="AX2050" s="4"/>
    </row>
    <row r="2051" spans="34:50" x14ac:dyDescent="0.35">
      <c r="AH2051" s="4"/>
      <c r="AI2051" s="4"/>
      <c r="AJ2051" s="4"/>
      <c r="AK2051" s="4"/>
      <c r="AL2051" s="4"/>
      <c r="AM2051" s="4"/>
      <c r="AN2051" s="4"/>
      <c r="AO2051" s="4"/>
      <c r="AP2051" s="4"/>
      <c r="AQ2051" s="4"/>
      <c r="AR2051" s="4"/>
      <c r="AS2051" s="4"/>
      <c r="AT2051" s="4"/>
      <c r="AU2051" s="4"/>
      <c r="AV2051" s="4"/>
      <c r="AW2051" s="4"/>
      <c r="AX2051" s="4"/>
    </row>
    <row r="2052" spans="34:50" x14ac:dyDescent="0.35">
      <c r="AH2052" s="4"/>
      <c r="AI2052" s="4"/>
      <c r="AJ2052" s="4"/>
      <c r="AK2052" s="4"/>
      <c r="AL2052" s="4"/>
      <c r="AM2052" s="4"/>
      <c r="AN2052" s="4"/>
      <c r="AO2052" s="4"/>
      <c r="AP2052" s="4"/>
      <c r="AQ2052" s="4"/>
      <c r="AR2052" s="4"/>
      <c r="AS2052" s="4"/>
      <c r="AT2052" s="4"/>
      <c r="AU2052" s="4"/>
      <c r="AV2052" s="4"/>
      <c r="AW2052" s="4"/>
      <c r="AX2052" s="4"/>
    </row>
    <row r="2053" spans="34:50" x14ac:dyDescent="0.35">
      <c r="AH2053" s="4"/>
      <c r="AI2053" s="4"/>
      <c r="AJ2053" s="4"/>
      <c r="AK2053" s="4"/>
      <c r="AL2053" s="4"/>
      <c r="AM2053" s="4"/>
      <c r="AN2053" s="4"/>
      <c r="AO2053" s="4"/>
      <c r="AP2053" s="4"/>
      <c r="AQ2053" s="4"/>
      <c r="AR2053" s="4"/>
      <c r="AS2053" s="4"/>
      <c r="AT2053" s="4"/>
      <c r="AU2053" s="4"/>
      <c r="AV2053" s="4"/>
      <c r="AW2053" s="4"/>
      <c r="AX2053" s="4"/>
    </row>
    <row r="2054" spans="34:50" x14ac:dyDescent="0.35">
      <c r="AH2054" s="4"/>
      <c r="AI2054" s="4"/>
      <c r="AJ2054" s="4"/>
      <c r="AK2054" s="4"/>
      <c r="AL2054" s="4"/>
      <c r="AM2054" s="4"/>
      <c r="AN2054" s="4"/>
      <c r="AO2054" s="4"/>
      <c r="AP2054" s="4"/>
      <c r="AQ2054" s="4"/>
      <c r="AR2054" s="4"/>
      <c r="AS2054" s="4"/>
      <c r="AT2054" s="4"/>
      <c r="AU2054" s="4"/>
      <c r="AV2054" s="4"/>
      <c r="AW2054" s="4"/>
      <c r="AX2054" s="4"/>
    </row>
    <row r="2055" spans="34:50" x14ac:dyDescent="0.35">
      <c r="AH2055" s="4"/>
      <c r="AI2055" s="4"/>
      <c r="AJ2055" s="4"/>
      <c r="AK2055" s="4"/>
      <c r="AL2055" s="4"/>
      <c r="AM2055" s="4"/>
      <c r="AN2055" s="4"/>
      <c r="AO2055" s="4"/>
      <c r="AP2055" s="4"/>
      <c r="AQ2055" s="4"/>
      <c r="AR2055" s="4"/>
      <c r="AS2055" s="4"/>
      <c r="AT2055" s="4"/>
      <c r="AU2055" s="4"/>
      <c r="AV2055" s="4"/>
      <c r="AW2055" s="4"/>
      <c r="AX2055" s="4"/>
    </row>
    <row r="2056" spans="34:50" x14ac:dyDescent="0.35">
      <c r="AH2056" s="4"/>
      <c r="AI2056" s="4"/>
      <c r="AJ2056" s="4"/>
      <c r="AK2056" s="4"/>
      <c r="AL2056" s="4"/>
      <c r="AM2056" s="4"/>
      <c r="AN2056" s="4"/>
      <c r="AO2056" s="4"/>
      <c r="AP2056" s="4"/>
      <c r="AQ2056" s="4"/>
      <c r="AR2056" s="4"/>
      <c r="AS2056" s="4"/>
      <c r="AT2056" s="4"/>
      <c r="AU2056" s="4"/>
      <c r="AV2056" s="4"/>
      <c r="AW2056" s="4"/>
      <c r="AX2056" s="4"/>
    </row>
    <row r="2057" spans="34:50" x14ac:dyDescent="0.35">
      <c r="AH2057" s="4"/>
      <c r="AI2057" s="4"/>
      <c r="AJ2057" s="4"/>
      <c r="AK2057" s="4"/>
      <c r="AL2057" s="4"/>
      <c r="AM2057" s="4"/>
      <c r="AN2057" s="4"/>
      <c r="AO2057" s="4"/>
      <c r="AP2057" s="4"/>
      <c r="AQ2057" s="4"/>
      <c r="AR2057" s="4"/>
      <c r="AS2057" s="4"/>
      <c r="AT2057" s="4"/>
      <c r="AU2057" s="4"/>
      <c r="AV2057" s="4"/>
      <c r="AW2057" s="4"/>
      <c r="AX2057" s="4"/>
    </row>
    <row r="2058" spans="34:50" x14ac:dyDescent="0.35">
      <c r="AH2058" s="4"/>
      <c r="AI2058" s="4"/>
      <c r="AJ2058" s="4"/>
      <c r="AK2058" s="4"/>
      <c r="AL2058" s="4"/>
      <c r="AM2058" s="4"/>
      <c r="AN2058" s="4"/>
      <c r="AO2058" s="4"/>
      <c r="AP2058" s="4"/>
      <c r="AQ2058" s="4"/>
      <c r="AR2058" s="4"/>
      <c r="AS2058" s="4"/>
      <c r="AT2058" s="4"/>
      <c r="AU2058" s="4"/>
      <c r="AV2058" s="4"/>
      <c r="AW2058" s="4"/>
      <c r="AX2058" s="4"/>
    </row>
    <row r="2059" spans="34:50" x14ac:dyDescent="0.35">
      <c r="AH2059" s="4"/>
      <c r="AI2059" s="4"/>
      <c r="AJ2059" s="4"/>
      <c r="AK2059" s="4"/>
      <c r="AL2059" s="4"/>
      <c r="AM2059" s="4"/>
      <c r="AN2059" s="4"/>
      <c r="AO2059" s="4"/>
      <c r="AP2059" s="4"/>
      <c r="AQ2059" s="4"/>
      <c r="AR2059" s="4"/>
      <c r="AS2059" s="4"/>
      <c r="AT2059" s="4"/>
      <c r="AU2059" s="4"/>
      <c r="AV2059" s="4"/>
      <c r="AW2059" s="4"/>
      <c r="AX2059" s="4"/>
    </row>
    <row r="2060" spans="34:50" x14ac:dyDescent="0.35">
      <c r="AH2060" s="4"/>
      <c r="AI2060" s="4"/>
      <c r="AJ2060" s="4"/>
      <c r="AK2060" s="4"/>
      <c r="AL2060" s="4"/>
      <c r="AM2060" s="4"/>
      <c r="AN2060" s="4"/>
      <c r="AO2060" s="4"/>
      <c r="AP2060" s="4"/>
      <c r="AQ2060" s="4"/>
      <c r="AR2060" s="4"/>
      <c r="AS2060" s="4"/>
      <c r="AT2060" s="4"/>
      <c r="AU2060" s="4"/>
      <c r="AV2060" s="4"/>
      <c r="AW2060" s="4"/>
      <c r="AX2060" s="4"/>
    </row>
    <row r="2061" spans="34:50" x14ac:dyDescent="0.35">
      <c r="AH2061" s="4"/>
      <c r="AI2061" s="4"/>
      <c r="AJ2061" s="4"/>
      <c r="AK2061" s="4"/>
      <c r="AL2061" s="4"/>
      <c r="AM2061" s="4"/>
      <c r="AN2061" s="4"/>
      <c r="AO2061" s="4"/>
      <c r="AP2061" s="4"/>
      <c r="AQ2061" s="4"/>
      <c r="AR2061" s="4"/>
      <c r="AS2061" s="4"/>
      <c r="AT2061" s="4"/>
      <c r="AU2061" s="4"/>
      <c r="AV2061" s="4"/>
      <c r="AW2061" s="4"/>
      <c r="AX2061" s="4"/>
    </row>
    <row r="2062" spans="34:50" x14ac:dyDescent="0.35">
      <c r="AH2062" s="4"/>
      <c r="AI2062" s="4"/>
      <c r="AJ2062" s="4"/>
      <c r="AK2062" s="4"/>
      <c r="AL2062" s="4"/>
      <c r="AM2062" s="4"/>
      <c r="AN2062" s="4"/>
      <c r="AO2062" s="4"/>
      <c r="AP2062" s="4"/>
      <c r="AQ2062" s="4"/>
      <c r="AR2062" s="4"/>
      <c r="AS2062" s="4"/>
      <c r="AT2062" s="4"/>
      <c r="AU2062" s="4"/>
      <c r="AV2062" s="4"/>
      <c r="AW2062" s="4"/>
      <c r="AX2062" s="4"/>
    </row>
    <row r="2063" spans="34:50" x14ac:dyDescent="0.35">
      <c r="AH2063" s="4"/>
      <c r="AI2063" s="4"/>
      <c r="AJ2063" s="4"/>
      <c r="AK2063" s="4"/>
      <c r="AL2063" s="4"/>
      <c r="AM2063" s="4"/>
      <c r="AN2063" s="4"/>
      <c r="AO2063" s="4"/>
      <c r="AP2063" s="4"/>
      <c r="AQ2063" s="4"/>
      <c r="AR2063" s="4"/>
      <c r="AS2063" s="4"/>
      <c r="AT2063" s="4"/>
      <c r="AU2063" s="4"/>
      <c r="AV2063" s="4"/>
      <c r="AW2063" s="4"/>
      <c r="AX2063" s="4"/>
    </row>
    <row r="2064" spans="34:50" x14ac:dyDescent="0.35">
      <c r="AH2064" s="4"/>
      <c r="AI2064" s="4"/>
      <c r="AJ2064" s="4"/>
      <c r="AK2064" s="4"/>
      <c r="AL2064" s="4"/>
      <c r="AM2064" s="4"/>
      <c r="AN2064" s="4"/>
      <c r="AO2064" s="4"/>
      <c r="AP2064" s="4"/>
      <c r="AQ2064" s="4"/>
      <c r="AR2064" s="4"/>
      <c r="AS2064" s="4"/>
      <c r="AT2064" s="4"/>
      <c r="AU2064" s="4"/>
      <c r="AV2064" s="4"/>
      <c r="AW2064" s="4"/>
      <c r="AX2064" s="4"/>
    </row>
    <row r="2065" spans="34:50" x14ac:dyDescent="0.35">
      <c r="AH2065" s="4"/>
      <c r="AI2065" s="4"/>
      <c r="AJ2065" s="4"/>
      <c r="AK2065" s="4"/>
      <c r="AL2065" s="4"/>
      <c r="AM2065" s="4"/>
      <c r="AN2065" s="4"/>
      <c r="AO2065" s="4"/>
      <c r="AP2065" s="4"/>
      <c r="AQ2065" s="4"/>
      <c r="AR2065" s="4"/>
      <c r="AS2065" s="4"/>
      <c r="AT2065" s="4"/>
      <c r="AU2065" s="4"/>
      <c r="AV2065" s="4"/>
      <c r="AW2065" s="4"/>
      <c r="AX2065" s="4"/>
    </row>
    <row r="2066" spans="34:50" x14ac:dyDescent="0.35">
      <c r="AH2066" s="4"/>
      <c r="AI2066" s="4"/>
      <c r="AJ2066" s="4"/>
      <c r="AK2066" s="4"/>
      <c r="AL2066" s="4"/>
      <c r="AM2066" s="4"/>
      <c r="AN2066" s="4"/>
      <c r="AO2066" s="4"/>
      <c r="AP2066" s="4"/>
      <c r="AQ2066" s="4"/>
      <c r="AR2066" s="4"/>
      <c r="AS2066" s="4"/>
      <c r="AT2066" s="4"/>
      <c r="AU2066" s="4"/>
      <c r="AV2066" s="4"/>
      <c r="AW2066" s="4"/>
      <c r="AX2066" s="4"/>
    </row>
    <row r="2067" spans="34:50" x14ac:dyDescent="0.35">
      <c r="AH2067" s="4"/>
      <c r="AI2067" s="4"/>
      <c r="AJ2067" s="4"/>
      <c r="AK2067" s="4"/>
      <c r="AL2067" s="4"/>
      <c r="AM2067" s="4"/>
      <c r="AN2067" s="4"/>
      <c r="AO2067" s="4"/>
      <c r="AP2067" s="4"/>
      <c r="AQ2067" s="4"/>
      <c r="AR2067" s="4"/>
      <c r="AS2067" s="4"/>
      <c r="AT2067" s="4"/>
      <c r="AU2067" s="4"/>
      <c r="AV2067" s="4"/>
      <c r="AW2067" s="4"/>
      <c r="AX2067" s="4"/>
    </row>
    <row r="2068" spans="34:50" x14ac:dyDescent="0.35">
      <c r="AH2068" s="4"/>
      <c r="AI2068" s="4"/>
      <c r="AJ2068" s="4"/>
      <c r="AK2068" s="4"/>
      <c r="AL2068" s="4"/>
      <c r="AM2068" s="4"/>
      <c r="AN2068" s="4"/>
      <c r="AO2068" s="4"/>
      <c r="AP2068" s="4"/>
      <c r="AQ2068" s="4"/>
      <c r="AR2068" s="4"/>
      <c r="AS2068" s="4"/>
      <c r="AT2068" s="4"/>
      <c r="AU2068" s="4"/>
      <c r="AV2068" s="4"/>
      <c r="AW2068" s="4"/>
      <c r="AX2068" s="4"/>
    </row>
    <row r="2069" spans="34:50" x14ac:dyDescent="0.35">
      <c r="AH2069" s="4"/>
      <c r="AI2069" s="4"/>
      <c r="AJ2069" s="4"/>
      <c r="AK2069" s="4"/>
      <c r="AL2069" s="4"/>
      <c r="AM2069" s="4"/>
      <c r="AN2069" s="4"/>
      <c r="AO2069" s="4"/>
      <c r="AP2069" s="4"/>
      <c r="AQ2069" s="4"/>
      <c r="AR2069" s="4"/>
      <c r="AS2069" s="4"/>
      <c r="AT2069" s="4"/>
      <c r="AU2069" s="4"/>
      <c r="AV2069" s="4"/>
      <c r="AW2069" s="4"/>
      <c r="AX2069" s="4"/>
    </row>
    <row r="2070" spans="34:50" x14ac:dyDescent="0.35">
      <c r="AH2070" s="4"/>
      <c r="AI2070" s="4"/>
      <c r="AJ2070" s="4"/>
      <c r="AK2070" s="4"/>
      <c r="AL2070" s="4"/>
      <c r="AM2070" s="4"/>
      <c r="AN2070" s="4"/>
      <c r="AO2070" s="4"/>
      <c r="AP2070" s="4"/>
      <c r="AQ2070" s="4"/>
      <c r="AR2070" s="4"/>
      <c r="AS2070" s="4"/>
      <c r="AT2070" s="4"/>
      <c r="AU2070" s="4"/>
      <c r="AV2070" s="4"/>
      <c r="AW2070" s="4"/>
      <c r="AX2070" s="4"/>
    </row>
    <row r="2071" spans="34:50" x14ac:dyDescent="0.35">
      <c r="AH2071" s="4"/>
      <c r="AI2071" s="4"/>
      <c r="AJ2071" s="4"/>
      <c r="AK2071" s="4"/>
      <c r="AL2071" s="4"/>
      <c r="AM2071" s="4"/>
      <c r="AN2071" s="4"/>
      <c r="AO2071" s="4"/>
      <c r="AP2071" s="4"/>
      <c r="AQ2071" s="4"/>
      <c r="AR2071" s="4"/>
      <c r="AS2071" s="4"/>
      <c r="AT2071" s="4"/>
      <c r="AU2071" s="4"/>
      <c r="AV2071" s="4"/>
      <c r="AW2071" s="4"/>
      <c r="AX2071" s="4"/>
    </row>
    <row r="2072" spans="34:50" x14ac:dyDescent="0.35">
      <c r="AH2072" s="4"/>
      <c r="AI2072" s="4"/>
      <c r="AJ2072" s="4"/>
      <c r="AK2072" s="4"/>
      <c r="AL2072" s="4"/>
      <c r="AM2072" s="4"/>
      <c r="AN2072" s="4"/>
      <c r="AO2072" s="4"/>
      <c r="AP2072" s="4"/>
      <c r="AQ2072" s="4"/>
      <c r="AR2072" s="4"/>
      <c r="AS2072" s="4"/>
      <c r="AT2072" s="4"/>
      <c r="AU2072" s="4"/>
      <c r="AV2072" s="4"/>
      <c r="AW2072" s="4"/>
      <c r="AX2072" s="4"/>
    </row>
    <row r="2073" spans="34:50" x14ac:dyDescent="0.35">
      <c r="AH2073" s="4"/>
      <c r="AI2073" s="4"/>
      <c r="AJ2073" s="4"/>
      <c r="AK2073" s="4"/>
      <c r="AL2073" s="4"/>
      <c r="AM2073" s="4"/>
      <c r="AN2073" s="4"/>
      <c r="AO2073" s="4"/>
      <c r="AP2073" s="4"/>
      <c r="AQ2073" s="4"/>
      <c r="AR2073" s="4"/>
      <c r="AS2073" s="4"/>
      <c r="AT2073" s="4"/>
      <c r="AU2073" s="4"/>
      <c r="AV2073" s="4"/>
      <c r="AW2073" s="4"/>
      <c r="AX2073" s="4"/>
    </row>
    <row r="2074" spans="34:50" x14ac:dyDescent="0.35">
      <c r="AH2074" s="4"/>
      <c r="AI2074" s="4"/>
      <c r="AJ2074" s="4"/>
      <c r="AK2074" s="4"/>
      <c r="AL2074" s="4"/>
      <c r="AM2074" s="4"/>
      <c r="AN2074" s="4"/>
      <c r="AO2074" s="4"/>
      <c r="AP2074" s="4"/>
      <c r="AQ2074" s="4"/>
      <c r="AR2074" s="4"/>
      <c r="AS2074" s="4"/>
      <c r="AT2074" s="4"/>
      <c r="AU2074" s="4"/>
      <c r="AV2074" s="4"/>
      <c r="AW2074" s="4"/>
      <c r="AX2074" s="4"/>
    </row>
    <row r="2075" spans="34:50" x14ac:dyDescent="0.35">
      <c r="AH2075" s="4"/>
      <c r="AI2075" s="4"/>
      <c r="AJ2075" s="4"/>
      <c r="AK2075" s="4"/>
      <c r="AL2075" s="4"/>
      <c r="AM2075" s="4"/>
      <c r="AN2075" s="4"/>
      <c r="AO2075" s="4"/>
      <c r="AP2075" s="4"/>
      <c r="AQ2075" s="4"/>
      <c r="AR2075" s="4"/>
      <c r="AS2075" s="4"/>
      <c r="AT2075" s="4"/>
      <c r="AU2075" s="4"/>
      <c r="AV2075" s="4"/>
      <c r="AW2075" s="4"/>
      <c r="AX2075" s="4"/>
    </row>
    <row r="2076" spans="34:50" x14ac:dyDescent="0.35">
      <c r="AH2076" s="4"/>
      <c r="AI2076" s="4"/>
      <c r="AJ2076" s="4"/>
      <c r="AK2076" s="4"/>
      <c r="AL2076" s="4"/>
      <c r="AM2076" s="4"/>
      <c r="AN2076" s="4"/>
      <c r="AO2076" s="4"/>
      <c r="AP2076" s="4"/>
      <c r="AQ2076" s="4"/>
      <c r="AR2076" s="4"/>
      <c r="AS2076" s="4"/>
      <c r="AT2076" s="4"/>
      <c r="AU2076" s="4"/>
      <c r="AV2076" s="4"/>
      <c r="AW2076" s="4"/>
      <c r="AX2076" s="4"/>
    </row>
    <row r="2077" spans="34:50" x14ac:dyDescent="0.35">
      <c r="AH2077" s="4"/>
      <c r="AI2077" s="4"/>
      <c r="AJ2077" s="4"/>
      <c r="AK2077" s="4"/>
      <c r="AL2077" s="4"/>
      <c r="AM2077" s="4"/>
      <c r="AN2077" s="4"/>
      <c r="AO2077" s="4"/>
      <c r="AP2077" s="4"/>
      <c r="AQ2077" s="4"/>
      <c r="AR2077" s="4"/>
      <c r="AS2077" s="4"/>
      <c r="AT2077" s="4"/>
      <c r="AU2077" s="4"/>
      <c r="AV2077" s="4"/>
      <c r="AW2077" s="4"/>
      <c r="AX2077" s="4"/>
    </row>
    <row r="2078" spans="34:50" x14ac:dyDescent="0.35">
      <c r="AH2078" s="4"/>
      <c r="AI2078" s="4"/>
      <c r="AJ2078" s="4"/>
      <c r="AK2078" s="4"/>
      <c r="AL2078" s="4"/>
      <c r="AM2078" s="4"/>
      <c r="AN2078" s="4"/>
      <c r="AO2078" s="4"/>
      <c r="AP2078" s="4"/>
      <c r="AQ2078" s="4"/>
      <c r="AR2078" s="4"/>
      <c r="AS2078" s="4"/>
      <c r="AT2078" s="4"/>
      <c r="AU2078" s="4"/>
      <c r="AV2078" s="4"/>
      <c r="AW2078" s="4"/>
      <c r="AX2078" s="4"/>
    </row>
    <row r="2079" spans="34:50" x14ac:dyDescent="0.35">
      <c r="AH2079" s="4"/>
      <c r="AI2079" s="4"/>
      <c r="AJ2079" s="4"/>
      <c r="AK2079" s="4"/>
      <c r="AL2079" s="4"/>
      <c r="AM2079" s="4"/>
      <c r="AN2079" s="4"/>
      <c r="AO2079" s="4"/>
      <c r="AP2079" s="4"/>
      <c r="AQ2079" s="4"/>
      <c r="AR2079" s="4"/>
      <c r="AS2079" s="4"/>
      <c r="AT2079" s="4"/>
      <c r="AU2079" s="4"/>
      <c r="AV2079" s="4"/>
      <c r="AW2079" s="4"/>
      <c r="AX2079" s="4"/>
    </row>
    <row r="2080" spans="34:50" x14ac:dyDescent="0.35">
      <c r="AH2080" s="4"/>
      <c r="AI2080" s="4"/>
      <c r="AJ2080" s="4"/>
      <c r="AK2080" s="4"/>
      <c r="AL2080" s="4"/>
      <c r="AM2080" s="4"/>
      <c r="AN2080" s="4"/>
      <c r="AO2080" s="4"/>
      <c r="AP2080" s="4"/>
      <c r="AQ2080" s="4"/>
      <c r="AR2080" s="4"/>
      <c r="AS2080" s="4"/>
      <c r="AT2080" s="4"/>
      <c r="AU2080" s="4"/>
      <c r="AV2080" s="4"/>
      <c r="AW2080" s="4"/>
      <c r="AX2080" s="4"/>
    </row>
    <row r="2081" spans="34:50" x14ac:dyDescent="0.35">
      <c r="AH2081" s="4"/>
      <c r="AI2081" s="4"/>
      <c r="AJ2081" s="4"/>
      <c r="AK2081" s="4"/>
      <c r="AL2081" s="4"/>
      <c r="AM2081" s="4"/>
      <c r="AN2081" s="4"/>
      <c r="AO2081" s="4"/>
      <c r="AP2081" s="4"/>
      <c r="AQ2081" s="4"/>
      <c r="AR2081" s="4"/>
      <c r="AS2081" s="4"/>
      <c r="AT2081" s="4"/>
      <c r="AU2081" s="4"/>
      <c r="AV2081" s="4"/>
      <c r="AW2081" s="4"/>
      <c r="AX2081" s="4"/>
    </row>
    <row r="2082" spans="34:50" x14ac:dyDescent="0.35">
      <c r="AH2082" s="4"/>
      <c r="AI2082" s="4"/>
      <c r="AJ2082" s="4"/>
      <c r="AK2082" s="4"/>
      <c r="AL2082" s="4"/>
      <c r="AM2082" s="4"/>
      <c r="AN2082" s="4"/>
      <c r="AO2082" s="4"/>
      <c r="AP2082" s="4"/>
      <c r="AQ2082" s="4"/>
      <c r="AR2082" s="4"/>
      <c r="AS2082" s="4"/>
      <c r="AT2082" s="4"/>
      <c r="AU2082" s="4"/>
      <c r="AV2082" s="4"/>
      <c r="AW2082" s="4"/>
      <c r="AX2082" s="4"/>
    </row>
    <row r="2083" spans="34:50" x14ac:dyDescent="0.35">
      <c r="AH2083" s="4"/>
      <c r="AI2083" s="4"/>
      <c r="AJ2083" s="4"/>
      <c r="AK2083" s="4"/>
      <c r="AL2083" s="4"/>
      <c r="AM2083" s="4"/>
      <c r="AN2083" s="4"/>
      <c r="AO2083" s="4"/>
      <c r="AP2083" s="4"/>
      <c r="AQ2083" s="4"/>
      <c r="AR2083" s="4"/>
      <c r="AS2083" s="4"/>
      <c r="AT2083" s="4"/>
      <c r="AU2083" s="4"/>
      <c r="AV2083" s="4"/>
      <c r="AW2083" s="4"/>
      <c r="AX2083" s="4"/>
    </row>
    <row r="2084" spans="34:50" x14ac:dyDescent="0.35">
      <c r="AH2084" s="4"/>
      <c r="AI2084" s="4"/>
      <c r="AJ2084" s="4"/>
      <c r="AK2084" s="4"/>
      <c r="AL2084" s="4"/>
      <c r="AM2084" s="4"/>
      <c r="AN2084" s="4"/>
      <c r="AO2084" s="4"/>
      <c r="AP2084" s="4"/>
      <c r="AQ2084" s="4"/>
      <c r="AR2084" s="4"/>
      <c r="AS2084" s="4"/>
      <c r="AT2084" s="4"/>
      <c r="AU2084" s="4"/>
      <c r="AV2084" s="4"/>
      <c r="AW2084" s="4"/>
      <c r="AX2084" s="4"/>
    </row>
    <row r="2085" spans="34:50" x14ac:dyDescent="0.35">
      <c r="AH2085" s="4"/>
      <c r="AI2085" s="4"/>
      <c r="AJ2085" s="4"/>
      <c r="AK2085" s="4"/>
      <c r="AL2085" s="4"/>
      <c r="AM2085" s="4"/>
      <c r="AN2085" s="4"/>
      <c r="AO2085" s="4"/>
      <c r="AP2085" s="4"/>
      <c r="AQ2085" s="4"/>
      <c r="AR2085" s="4"/>
      <c r="AS2085" s="4"/>
      <c r="AT2085" s="4"/>
      <c r="AU2085" s="4"/>
      <c r="AV2085" s="4"/>
      <c r="AW2085" s="4"/>
      <c r="AX2085" s="4"/>
    </row>
    <row r="2086" spans="34:50" x14ac:dyDescent="0.35">
      <c r="AH2086" s="4"/>
      <c r="AI2086" s="4"/>
      <c r="AJ2086" s="4"/>
      <c r="AK2086" s="4"/>
      <c r="AL2086" s="4"/>
      <c r="AM2086" s="4"/>
      <c r="AN2086" s="4"/>
      <c r="AO2086" s="4"/>
      <c r="AP2086" s="4"/>
      <c r="AQ2086" s="4"/>
      <c r="AR2086" s="4"/>
      <c r="AS2086" s="4"/>
      <c r="AT2086" s="4"/>
      <c r="AU2086" s="4"/>
      <c r="AV2086" s="4"/>
      <c r="AW2086" s="4"/>
      <c r="AX2086" s="4"/>
    </row>
    <row r="2087" spans="34:50" x14ac:dyDescent="0.35">
      <c r="AH2087" s="4"/>
      <c r="AI2087" s="4"/>
      <c r="AJ2087" s="4"/>
      <c r="AK2087" s="4"/>
      <c r="AL2087" s="4"/>
      <c r="AM2087" s="4"/>
      <c r="AN2087" s="4"/>
      <c r="AO2087" s="4"/>
      <c r="AP2087" s="4"/>
      <c r="AQ2087" s="4"/>
      <c r="AR2087" s="4"/>
      <c r="AS2087" s="4"/>
      <c r="AT2087" s="4"/>
      <c r="AU2087" s="4"/>
      <c r="AV2087" s="4"/>
      <c r="AW2087" s="4"/>
      <c r="AX2087" s="4"/>
    </row>
    <row r="2088" spans="34:50" x14ac:dyDescent="0.35">
      <c r="AH2088" s="4"/>
      <c r="AI2088" s="4"/>
      <c r="AJ2088" s="4"/>
      <c r="AK2088" s="4"/>
      <c r="AL2088" s="4"/>
      <c r="AM2088" s="4"/>
      <c r="AN2088" s="4"/>
      <c r="AO2088" s="4"/>
      <c r="AP2088" s="4"/>
      <c r="AQ2088" s="4"/>
      <c r="AR2088" s="4"/>
      <c r="AS2088" s="4"/>
      <c r="AT2088" s="4"/>
      <c r="AU2088" s="4"/>
      <c r="AV2088" s="4"/>
      <c r="AW2088" s="4"/>
      <c r="AX2088" s="4"/>
    </row>
    <row r="2089" spans="34:50" x14ac:dyDescent="0.35">
      <c r="AH2089" s="4"/>
      <c r="AI2089" s="4"/>
      <c r="AJ2089" s="4"/>
      <c r="AK2089" s="4"/>
      <c r="AL2089" s="4"/>
      <c r="AM2089" s="4"/>
      <c r="AN2089" s="4"/>
      <c r="AO2089" s="4"/>
      <c r="AP2089" s="4"/>
      <c r="AQ2089" s="4"/>
      <c r="AR2089" s="4"/>
      <c r="AS2089" s="4"/>
      <c r="AT2089" s="4"/>
      <c r="AU2089" s="4"/>
      <c r="AV2089" s="4"/>
      <c r="AW2089" s="4"/>
      <c r="AX2089" s="4"/>
    </row>
    <row r="2090" spans="34:50" x14ac:dyDescent="0.35">
      <c r="AH2090" s="4"/>
      <c r="AI2090" s="4"/>
      <c r="AJ2090" s="4"/>
      <c r="AK2090" s="4"/>
      <c r="AL2090" s="4"/>
      <c r="AM2090" s="4"/>
      <c r="AN2090" s="4"/>
      <c r="AO2090" s="4"/>
      <c r="AP2090" s="4"/>
      <c r="AQ2090" s="4"/>
      <c r="AR2090" s="4"/>
      <c r="AS2090" s="4"/>
      <c r="AT2090" s="4"/>
      <c r="AU2090" s="4"/>
      <c r="AV2090" s="4"/>
      <c r="AW2090" s="4"/>
      <c r="AX2090" s="4"/>
    </row>
    <row r="2091" spans="34:50" x14ac:dyDescent="0.35">
      <c r="AH2091" s="4"/>
      <c r="AI2091" s="4"/>
      <c r="AJ2091" s="4"/>
      <c r="AK2091" s="4"/>
      <c r="AL2091" s="4"/>
      <c r="AM2091" s="4"/>
      <c r="AN2091" s="4"/>
      <c r="AO2091" s="4"/>
      <c r="AP2091" s="4"/>
      <c r="AQ2091" s="4"/>
      <c r="AR2091" s="4"/>
      <c r="AS2091" s="4"/>
      <c r="AT2091" s="4"/>
      <c r="AU2091" s="4"/>
      <c r="AV2091" s="4"/>
      <c r="AW2091" s="4"/>
      <c r="AX2091" s="4"/>
    </row>
    <row r="2092" spans="34:50" x14ac:dyDescent="0.35">
      <c r="AH2092" s="4"/>
      <c r="AI2092" s="4"/>
      <c r="AJ2092" s="4"/>
      <c r="AK2092" s="4"/>
      <c r="AL2092" s="4"/>
      <c r="AM2092" s="4"/>
      <c r="AN2092" s="4"/>
      <c r="AO2092" s="4"/>
      <c r="AP2092" s="4"/>
      <c r="AQ2092" s="4"/>
      <c r="AR2092" s="4"/>
      <c r="AS2092" s="4"/>
      <c r="AT2092" s="4"/>
      <c r="AU2092" s="4"/>
      <c r="AV2092" s="4"/>
      <c r="AW2092" s="4"/>
      <c r="AX2092" s="4"/>
    </row>
    <row r="2093" spans="34:50" x14ac:dyDescent="0.35">
      <c r="AH2093" s="4"/>
      <c r="AI2093" s="4"/>
      <c r="AJ2093" s="4"/>
      <c r="AK2093" s="4"/>
      <c r="AL2093" s="4"/>
      <c r="AM2093" s="4"/>
      <c r="AN2093" s="4"/>
      <c r="AO2093" s="4"/>
      <c r="AP2093" s="4"/>
      <c r="AQ2093" s="4"/>
      <c r="AR2093" s="4"/>
      <c r="AS2093" s="4"/>
      <c r="AT2093" s="4"/>
      <c r="AU2093" s="4"/>
      <c r="AV2093" s="4"/>
      <c r="AW2093" s="4"/>
      <c r="AX2093" s="4"/>
    </row>
    <row r="2094" spans="34:50" x14ac:dyDescent="0.35">
      <c r="AH2094" s="4"/>
      <c r="AI2094" s="4"/>
      <c r="AJ2094" s="4"/>
      <c r="AK2094" s="4"/>
      <c r="AL2094" s="4"/>
      <c r="AM2094" s="4"/>
      <c r="AN2094" s="4"/>
      <c r="AO2094" s="4"/>
      <c r="AP2094" s="4"/>
      <c r="AQ2094" s="4"/>
      <c r="AR2094" s="4"/>
      <c r="AS2094" s="4"/>
      <c r="AT2094" s="4"/>
      <c r="AU2094" s="4"/>
      <c r="AV2094" s="4"/>
      <c r="AW2094" s="4"/>
      <c r="AX2094" s="4"/>
    </row>
    <row r="2095" spans="34:50" x14ac:dyDescent="0.35">
      <c r="AH2095" s="4"/>
      <c r="AI2095" s="4"/>
      <c r="AJ2095" s="4"/>
      <c r="AK2095" s="4"/>
      <c r="AL2095" s="4"/>
      <c r="AM2095" s="4"/>
      <c r="AN2095" s="4"/>
      <c r="AO2095" s="4"/>
      <c r="AP2095" s="4"/>
      <c r="AQ2095" s="4"/>
      <c r="AR2095" s="4"/>
      <c r="AS2095" s="4"/>
      <c r="AT2095" s="4"/>
      <c r="AU2095" s="4"/>
      <c r="AV2095" s="4"/>
      <c r="AW2095" s="4"/>
      <c r="AX2095" s="4"/>
    </row>
    <row r="2096" spans="34:50" x14ac:dyDescent="0.35">
      <c r="AH2096" s="4"/>
      <c r="AI2096" s="4"/>
      <c r="AJ2096" s="4"/>
      <c r="AK2096" s="4"/>
      <c r="AL2096" s="4"/>
      <c r="AM2096" s="4"/>
      <c r="AN2096" s="4"/>
      <c r="AO2096" s="4"/>
      <c r="AP2096" s="4"/>
      <c r="AQ2096" s="4"/>
      <c r="AR2096" s="4"/>
      <c r="AS2096" s="4"/>
      <c r="AT2096" s="4"/>
      <c r="AU2096" s="4"/>
      <c r="AV2096" s="4"/>
      <c r="AW2096" s="4"/>
      <c r="AX2096" s="4"/>
    </row>
    <row r="2097" spans="34:50" x14ac:dyDescent="0.35">
      <c r="AH2097" s="4"/>
      <c r="AI2097" s="4"/>
      <c r="AJ2097" s="4"/>
      <c r="AK2097" s="4"/>
      <c r="AL2097" s="4"/>
      <c r="AM2097" s="4"/>
      <c r="AN2097" s="4"/>
      <c r="AO2097" s="4"/>
      <c r="AP2097" s="4"/>
      <c r="AQ2097" s="4"/>
      <c r="AR2097" s="4"/>
      <c r="AS2097" s="4"/>
      <c r="AT2097" s="4"/>
      <c r="AU2097" s="4"/>
      <c r="AV2097" s="4"/>
      <c r="AW2097" s="4"/>
      <c r="AX2097" s="4"/>
    </row>
    <row r="2098" spans="34:50" x14ac:dyDescent="0.35">
      <c r="AH2098" s="4"/>
      <c r="AI2098" s="4"/>
      <c r="AJ2098" s="4"/>
      <c r="AK2098" s="4"/>
      <c r="AL2098" s="4"/>
      <c r="AM2098" s="4"/>
      <c r="AN2098" s="4"/>
      <c r="AO2098" s="4"/>
      <c r="AP2098" s="4"/>
      <c r="AQ2098" s="4"/>
      <c r="AR2098" s="4"/>
      <c r="AS2098" s="4"/>
      <c r="AT2098" s="4"/>
      <c r="AU2098" s="4"/>
      <c r="AV2098" s="4"/>
      <c r="AW2098" s="4"/>
      <c r="AX2098" s="4"/>
    </row>
    <row r="2099" spans="34:50" x14ac:dyDescent="0.35">
      <c r="AH2099" s="4"/>
      <c r="AI2099" s="4"/>
      <c r="AJ2099" s="4"/>
      <c r="AK2099" s="4"/>
      <c r="AL2099" s="4"/>
      <c r="AM2099" s="4"/>
      <c r="AN2099" s="4"/>
      <c r="AO2099" s="4"/>
      <c r="AP2099" s="4"/>
      <c r="AQ2099" s="4"/>
      <c r="AR2099" s="4"/>
      <c r="AS2099" s="4"/>
      <c r="AT2099" s="4"/>
      <c r="AU2099" s="4"/>
      <c r="AV2099" s="4"/>
      <c r="AW2099" s="4"/>
      <c r="AX2099" s="4"/>
    </row>
    <row r="2100" spans="34:50" x14ac:dyDescent="0.35">
      <c r="AH2100" s="4"/>
      <c r="AI2100" s="4"/>
      <c r="AJ2100" s="4"/>
      <c r="AK2100" s="4"/>
      <c r="AL2100" s="4"/>
      <c r="AM2100" s="4"/>
      <c r="AN2100" s="4"/>
      <c r="AO2100" s="4"/>
      <c r="AP2100" s="4"/>
      <c r="AQ2100" s="4"/>
      <c r="AR2100" s="4"/>
      <c r="AS2100" s="4"/>
      <c r="AT2100" s="4"/>
      <c r="AU2100" s="4"/>
      <c r="AV2100" s="4"/>
      <c r="AW2100" s="4"/>
      <c r="AX2100" s="4"/>
    </row>
    <row r="2101" spans="34:50" x14ac:dyDescent="0.35">
      <c r="AH2101" s="4"/>
      <c r="AI2101" s="4"/>
      <c r="AJ2101" s="4"/>
      <c r="AK2101" s="4"/>
      <c r="AL2101" s="4"/>
      <c r="AM2101" s="4"/>
      <c r="AN2101" s="4"/>
      <c r="AO2101" s="4"/>
      <c r="AP2101" s="4"/>
      <c r="AQ2101" s="4"/>
      <c r="AR2101" s="4"/>
      <c r="AS2101" s="4"/>
      <c r="AT2101" s="4"/>
      <c r="AU2101" s="4"/>
      <c r="AV2101" s="4"/>
      <c r="AW2101" s="4"/>
      <c r="AX2101" s="4"/>
    </row>
    <row r="2102" spans="34:50" x14ac:dyDescent="0.35">
      <c r="AH2102" s="4"/>
      <c r="AI2102" s="4"/>
      <c r="AJ2102" s="4"/>
      <c r="AK2102" s="4"/>
      <c r="AL2102" s="4"/>
      <c r="AM2102" s="4"/>
      <c r="AN2102" s="4"/>
      <c r="AO2102" s="4"/>
      <c r="AP2102" s="4"/>
      <c r="AQ2102" s="4"/>
      <c r="AR2102" s="4"/>
      <c r="AS2102" s="4"/>
      <c r="AT2102" s="4"/>
      <c r="AU2102" s="4"/>
      <c r="AV2102" s="4"/>
      <c r="AW2102" s="4"/>
      <c r="AX2102" s="4"/>
    </row>
    <row r="2103" spans="34:50" x14ac:dyDescent="0.35">
      <c r="AH2103" s="4"/>
      <c r="AI2103" s="4"/>
      <c r="AJ2103" s="4"/>
      <c r="AK2103" s="4"/>
      <c r="AL2103" s="4"/>
      <c r="AM2103" s="4"/>
      <c r="AN2103" s="4"/>
      <c r="AO2103" s="4"/>
      <c r="AP2103" s="4"/>
      <c r="AQ2103" s="4"/>
      <c r="AR2103" s="4"/>
      <c r="AS2103" s="4"/>
      <c r="AT2103" s="4"/>
      <c r="AU2103" s="4"/>
      <c r="AV2103" s="4"/>
      <c r="AW2103" s="4"/>
      <c r="AX2103" s="4"/>
    </row>
    <row r="2104" spans="34:50" x14ac:dyDescent="0.35">
      <c r="AH2104" s="4"/>
      <c r="AI2104" s="4"/>
      <c r="AJ2104" s="4"/>
      <c r="AK2104" s="4"/>
      <c r="AL2104" s="4"/>
      <c r="AM2104" s="4"/>
      <c r="AN2104" s="4"/>
      <c r="AO2104" s="4"/>
      <c r="AP2104" s="4"/>
      <c r="AQ2104" s="4"/>
      <c r="AR2104" s="4"/>
      <c r="AS2104" s="4"/>
      <c r="AT2104" s="4"/>
      <c r="AU2104" s="4"/>
      <c r="AV2104" s="4"/>
      <c r="AW2104" s="4"/>
      <c r="AX2104" s="4"/>
    </row>
    <row r="2105" spans="34:50" x14ac:dyDescent="0.35">
      <c r="AH2105" s="4"/>
      <c r="AI2105" s="4"/>
      <c r="AJ2105" s="4"/>
      <c r="AK2105" s="4"/>
      <c r="AL2105" s="4"/>
      <c r="AM2105" s="4"/>
      <c r="AN2105" s="4"/>
      <c r="AO2105" s="4"/>
      <c r="AP2105" s="4"/>
      <c r="AQ2105" s="4"/>
      <c r="AR2105" s="4"/>
      <c r="AS2105" s="4"/>
      <c r="AT2105" s="4"/>
      <c r="AU2105" s="4"/>
      <c r="AV2105" s="4"/>
      <c r="AW2105" s="4"/>
      <c r="AX2105" s="4"/>
    </row>
    <row r="2106" spans="34:50" x14ac:dyDescent="0.35">
      <c r="AH2106" s="4"/>
      <c r="AI2106" s="4"/>
      <c r="AJ2106" s="4"/>
      <c r="AK2106" s="4"/>
      <c r="AL2106" s="4"/>
      <c r="AM2106" s="4"/>
      <c r="AN2106" s="4"/>
      <c r="AO2106" s="4"/>
      <c r="AP2106" s="4"/>
      <c r="AQ2106" s="4"/>
      <c r="AR2106" s="4"/>
      <c r="AS2106" s="4"/>
      <c r="AT2106" s="4"/>
      <c r="AU2106" s="4"/>
      <c r="AV2106" s="4"/>
      <c r="AW2106" s="4"/>
      <c r="AX2106" s="4"/>
    </row>
    <row r="2107" spans="34:50" x14ac:dyDescent="0.35">
      <c r="AH2107" s="4"/>
      <c r="AI2107" s="4"/>
      <c r="AJ2107" s="4"/>
      <c r="AK2107" s="4"/>
      <c r="AL2107" s="4"/>
      <c r="AM2107" s="4"/>
      <c r="AN2107" s="4"/>
      <c r="AO2107" s="4"/>
      <c r="AP2107" s="4"/>
      <c r="AQ2107" s="4"/>
      <c r="AR2107" s="4"/>
      <c r="AS2107" s="4"/>
      <c r="AT2107" s="4"/>
      <c r="AU2107" s="4"/>
      <c r="AV2107" s="4"/>
      <c r="AW2107" s="4"/>
      <c r="AX2107" s="4"/>
    </row>
    <row r="2108" spans="34:50" x14ac:dyDescent="0.35">
      <c r="AH2108" s="4"/>
      <c r="AI2108" s="4"/>
      <c r="AJ2108" s="4"/>
      <c r="AK2108" s="4"/>
      <c r="AL2108" s="4"/>
      <c r="AM2108" s="4"/>
      <c r="AN2108" s="4"/>
      <c r="AO2108" s="4"/>
      <c r="AP2108" s="4"/>
      <c r="AQ2108" s="4"/>
      <c r="AR2108" s="4"/>
      <c r="AS2108" s="4"/>
      <c r="AT2108" s="4"/>
      <c r="AU2108" s="4"/>
      <c r="AV2108" s="4"/>
      <c r="AW2108" s="4"/>
      <c r="AX2108" s="4"/>
    </row>
    <row r="2109" spans="34:50" x14ac:dyDescent="0.35">
      <c r="AH2109" s="4"/>
      <c r="AI2109" s="4"/>
      <c r="AJ2109" s="4"/>
      <c r="AK2109" s="4"/>
      <c r="AL2109" s="4"/>
      <c r="AM2109" s="4"/>
      <c r="AN2109" s="4"/>
      <c r="AO2109" s="4"/>
      <c r="AP2109" s="4"/>
      <c r="AQ2109" s="4"/>
      <c r="AR2109" s="4"/>
      <c r="AS2109" s="4"/>
      <c r="AT2109" s="4"/>
      <c r="AU2109" s="4"/>
      <c r="AV2109" s="4"/>
      <c r="AW2109" s="4"/>
      <c r="AX2109" s="4"/>
    </row>
    <row r="2110" spans="34:50" x14ac:dyDescent="0.35">
      <c r="AH2110" s="4"/>
      <c r="AI2110" s="4"/>
      <c r="AJ2110" s="4"/>
      <c r="AK2110" s="4"/>
      <c r="AL2110" s="4"/>
      <c r="AM2110" s="4"/>
      <c r="AN2110" s="4"/>
      <c r="AO2110" s="4"/>
      <c r="AP2110" s="4"/>
      <c r="AQ2110" s="4"/>
      <c r="AR2110" s="4"/>
      <c r="AS2110" s="4"/>
      <c r="AT2110" s="4"/>
      <c r="AU2110" s="4"/>
      <c r="AV2110" s="4"/>
      <c r="AW2110" s="4"/>
      <c r="AX2110" s="4"/>
    </row>
    <row r="2111" spans="34:50" x14ac:dyDescent="0.35">
      <c r="AH2111" s="4"/>
      <c r="AI2111" s="4"/>
      <c r="AJ2111" s="4"/>
      <c r="AK2111" s="4"/>
      <c r="AL2111" s="4"/>
      <c r="AM2111" s="4"/>
      <c r="AN2111" s="4"/>
      <c r="AO2111" s="4"/>
      <c r="AP2111" s="4"/>
      <c r="AQ2111" s="4"/>
      <c r="AR2111" s="4"/>
      <c r="AS2111" s="4"/>
      <c r="AT2111" s="4"/>
      <c r="AU2111" s="4"/>
      <c r="AV2111" s="4"/>
      <c r="AW2111" s="4"/>
      <c r="AX2111" s="4"/>
    </row>
    <row r="2112" spans="34:50" x14ac:dyDescent="0.35">
      <c r="AH2112" s="4"/>
      <c r="AI2112" s="4"/>
      <c r="AJ2112" s="4"/>
      <c r="AK2112" s="4"/>
      <c r="AL2112" s="4"/>
      <c r="AM2112" s="4"/>
      <c r="AN2112" s="4"/>
      <c r="AO2112" s="4"/>
      <c r="AP2112" s="4"/>
      <c r="AQ2112" s="4"/>
      <c r="AR2112" s="4"/>
      <c r="AS2112" s="4"/>
      <c r="AT2112" s="4"/>
      <c r="AU2112" s="4"/>
      <c r="AV2112" s="4"/>
      <c r="AW2112" s="4"/>
      <c r="AX2112" s="4"/>
    </row>
    <row r="2113" spans="34:50" x14ac:dyDescent="0.35">
      <c r="AH2113" s="4"/>
      <c r="AI2113" s="4"/>
      <c r="AJ2113" s="4"/>
      <c r="AK2113" s="4"/>
      <c r="AL2113" s="4"/>
      <c r="AM2113" s="4"/>
      <c r="AN2113" s="4"/>
      <c r="AO2113" s="4"/>
      <c r="AP2113" s="4"/>
      <c r="AQ2113" s="4"/>
      <c r="AR2113" s="4"/>
      <c r="AS2113" s="4"/>
      <c r="AT2113" s="4"/>
      <c r="AU2113" s="4"/>
      <c r="AV2113" s="4"/>
      <c r="AW2113" s="4"/>
      <c r="AX2113" s="4"/>
    </row>
    <row r="2114" spans="34:50" x14ac:dyDescent="0.35">
      <c r="AH2114" s="4"/>
      <c r="AI2114" s="4"/>
      <c r="AJ2114" s="4"/>
      <c r="AK2114" s="4"/>
      <c r="AL2114" s="4"/>
      <c r="AM2114" s="4"/>
      <c r="AN2114" s="4"/>
      <c r="AO2114" s="4"/>
      <c r="AP2114" s="4"/>
      <c r="AQ2114" s="4"/>
      <c r="AR2114" s="4"/>
      <c r="AS2114" s="4"/>
      <c r="AT2114" s="4"/>
      <c r="AU2114" s="4"/>
      <c r="AV2114" s="4"/>
      <c r="AW2114" s="4"/>
      <c r="AX2114" s="4"/>
    </row>
    <row r="2115" spans="34:50" x14ac:dyDescent="0.35">
      <c r="AH2115" s="4"/>
      <c r="AI2115" s="4"/>
      <c r="AJ2115" s="4"/>
      <c r="AK2115" s="4"/>
      <c r="AL2115" s="4"/>
      <c r="AM2115" s="4"/>
      <c r="AN2115" s="4"/>
      <c r="AO2115" s="4"/>
      <c r="AP2115" s="4"/>
      <c r="AQ2115" s="4"/>
      <c r="AR2115" s="4"/>
      <c r="AS2115" s="4"/>
      <c r="AT2115" s="4"/>
      <c r="AU2115" s="4"/>
      <c r="AV2115" s="4"/>
      <c r="AW2115" s="4"/>
      <c r="AX2115" s="4"/>
    </row>
    <row r="2116" spans="34:50" x14ac:dyDescent="0.35">
      <c r="AH2116" s="4"/>
      <c r="AI2116" s="4"/>
      <c r="AJ2116" s="4"/>
      <c r="AK2116" s="4"/>
      <c r="AL2116" s="4"/>
      <c r="AM2116" s="4"/>
      <c r="AN2116" s="4"/>
      <c r="AO2116" s="4"/>
      <c r="AP2116" s="4"/>
      <c r="AQ2116" s="4"/>
      <c r="AR2116" s="4"/>
      <c r="AS2116" s="4"/>
      <c r="AT2116" s="4"/>
      <c r="AU2116" s="4"/>
      <c r="AV2116" s="4"/>
      <c r="AW2116" s="4"/>
      <c r="AX2116" s="4"/>
    </row>
    <row r="2117" spans="34:50" x14ac:dyDescent="0.35">
      <c r="AH2117" s="4"/>
      <c r="AI2117" s="4"/>
      <c r="AJ2117" s="4"/>
      <c r="AK2117" s="4"/>
      <c r="AL2117" s="4"/>
      <c r="AM2117" s="4"/>
      <c r="AN2117" s="4"/>
      <c r="AO2117" s="4"/>
      <c r="AP2117" s="4"/>
      <c r="AQ2117" s="4"/>
      <c r="AR2117" s="4"/>
      <c r="AS2117" s="4"/>
      <c r="AT2117" s="4"/>
      <c r="AU2117" s="4"/>
      <c r="AV2117" s="4"/>
      <c r="AW2117" s="4"/>
      <c r="AX2117" s="4"/>
    </row>
    <row r="2118" spans="34:50" x14ac:dyDescent="0.35">
      <c r="AH2118" s="4"/>
      <c r="AI2118" s="4"/>
      <c r="AJ2118" s="4"/>
      <c r="AK2118" s="4"/>
      <c r="AL2118" s="4"/>
      <c r="AM2118" s="4"/>
      <c r="AN2118" s="4"/>
      <c r="AO2118" s="4"/>
      <c r="AP2118" s="4"/>
      <c r="AQ2118" s="4"/>
      <c r="AR2118" s="4"/>
      <c r="AS2118" s="4"/>
      <c r="AT2118" s="4"/>
      <c r="AU2118" s="4"/>
      <c r="AV2118" s="4"/>
      <c r="AW2118" s="4"/>
      <c r="AX2118" s="4"/>
    </row>
    <row r="2119" spans="34:50" x14ac:dyDescent="0.35">
      <c r="AH2119" s="4"/>
      <c r="AI2119" s="4"/>
      <c r="AJ2119" s="4"/>
      <c r="AK2119" s="4"/>
      <c r="AL2119" s="4"/>
      <c r="AM2119" s="4"/>
      <c r="AN2119" s="4"/>
      <c r="AO2119" s="4"/>
      <c r="AP2119" s="4"/>
      <c r="AQ2119" s="4"/>
      <c r="AR2119" s="4"/>
      <c r="AS2119" s="4"/>
      <c r="AT2119" s="4"/>
      <c r="AU2119" s="4"/>
      <c r="AV2119" s="4"/>
      <c r="AW2119" s="4"/>
      <c r="AX2119" s="4"/>
    </row>
    <row r="2120" spans="34:50" x14ac:dyDescent="0.35">
      <c r="AH2120" s="4"/>
      <c r="AI2120" s="4"/>
      <c r="AJ2120" s="4"/>
      <c r="AK2120" s="4"/>
      <c r="AL2120" s="4"/>
      <c r="AM2120" s="4"/>
      <c r="AN2120" s="4"/>
      <c r="AO2120" s="4"/>
      <c r="AP2120" s="4"/>
      <c r="AQ2120" s="4"/>
      <c r="AR2120" s="4"/>
      <c r="AS2120" s="4"/>
      <c r="AT2120" s="4"/>
      <c r="AU2120" s="4"/>
      <c r="AV2120" s="4"/>
      <c r="AW2120" s="4"/>
      <c r="AX2120" s="4"/>
    </row>
    <row r="2121" spans="34:50" x14ac:dyDescent="0.35">
      <c r="AH2121" s="4"/>
      <c r="AI2121" s="4"/>
      <c r="AJ2121" s="4"/>
      <c r="AK2121" s="4"/>
      <c r="AL2121" s="4"/>
      <c r="AM2121" s="4"/>
      <c r="AN2121" s="4"/>
      <c r="AO2121" s="4"/>
      <c r="AP2121" s="4"/>
      <c r="AQ2121" s="4"/>
      <c r="AR2121" s="4"/>
      <c r="AS2121" s="4"/>
      <c r="AT2121" s="4"/>
      <c r="AU2121" s="4"/>
      <c r="AV2121" s="4"/>
      <c r="AW2121" s="4"/>
      <c r="AX2121" s="4"/>
    </row>
    <row r="2122" spans="34:50" x14ac:dyDescent="0.35">
      <c r="AH2122" s="4"/>
      <c r="AI2122" s="4"/>
      <c r="AJ2122" s="4"/>
      <c r="AK2122" s="4"/>
      <c r="AL2122" s="4"/>
      <c r="AM2122" s="4"/>
      <c r="AN2122" s="4"/>
      <c r="AO2122" s="4"/>
      <c r="AP2122" s="4"/>
      <c r="AQ2122" s="4"/>
      <c r="AR2122" s="4"/>
      <c r="AS2122" s="4"/>
      <c r="AT2122" s="4"/>
      <c r="AU2122" s="4"/>
      <c r="AV2122" s="4"/>
      <c r="AW2122" s="4"/>
      <c r="AX2122" s="4"/>
    </row>
    <row r="2123" spans="34:50" x14ac:dyDescent="0.35">
      <c r="AH2123" s="4"/>
      <c r="AI2123" s="4"/>
      <c r="AJ2123" s="4"/>
      <c r="AK2123" s="4"/>
      <c r="AL2123" s="4"/>
      <c r="AM2123" s="4"/>
      <c r="AN2123" s="4"/>
      <c r="AO2123" s="4"/>
      <c r="AP2123" s="4"/>
      <c r="AQ2123" s="4"/>
      <c r="AR2123" s="4"/>
      <c r="AS2123" s="4"/>
      <c r="AT2123" s="4"/>
      <c r="AU2123" s="4"/>
      <c r="AV2123" s="4"/>
      <c r="AW2123" s="4"/>
      <c r="AX2123" s="4"/>
    </row>
    <row r="2124" spans="34:50" x14ac:dyDescent="0.35">
      <c r="AH2124" s="4"/>
      <c r="AI2124" s="4"/>
      <c r="AJ2124" s="4"/>
      <c r="AK2124" s="4"/>
      <c r="AL2124" s="4"/>
      <c r="AM2124" s="4"/>
      <c r="AN2124" s="4"/>
      <c r="AO2124" s="4"/>
      <c r="AP2124" s="4"/>
      <c r="AQ2124" s="4"/>
      <c r="AR2124" s="4"/>
      <c r="AS2124" s="4"/>
      <c r="AT2124" s="4"/>
      <c r="AU2124" s="4"/>
      <c r="AV2124" s="4"/>
      <c r="AW2124" s="4"/>
      <c r="AX2124" s="4"/>
    </row>
    <row r="2125" spans="34:50" x14ac:dyDescent="0.35">
      <c r="AH2125" s="4"/>
      <c r="AI2125" s="4"/>
      <c r="AJ2125" s="4"/>
      <c r="AK2125" s="4"/>
      <c r="AL2125" s="4"/>
      <c r="AM2125" s="4"/>
      <c r="AN2125" s="4"/>
      <c r="AO2125" s="4"/>
      <c r="AP2125" s="4"/>
      <c r="AQ2125" s="4"/>
      <c r="AR2125" s="4"/>
      <c r="AS2125" s="4"/>
      <c r="AT2125" s="4"/>
      <c r="AU2125" s="4"/>
      <c r="AV2125" s="4"/>
      <c r="AW2125" s="4"/>
      <c r="AX2125" s="4"/>
    </row>
    <row r="2126" spans="34:50" x14ac:dyDescent="0.35">
      <c r="AH2126" s="4"/>
      <c r="AI2126" s="4"/>
      <c r="AJ2126" s="4"/>
      <c r="AK2126" s="4"/>
      <c r="AL2126" s="4"/>
      <c r="AM2126" s="4"/>
      <c r="AN2126" s="4"/>
      <c r="AO2126" s="4"/>
      <c r="AP2126" s="4"/>
      <c r="AQ2126" s="4"/>
      <c r="AR2126" s="4"/>
      <c r="AS2126" s="4"/>
      <c r="AT2126" s="4"/>
      <c r="AU2126" s="4"/>
      <c r="AV2126" s="4"/>
      <c r="AW2126" s="4"/>
      <c r="AX2126" s="4"/>
    </row>
    <row r="2127" spans="34:50" x14ac:dyDescent="0.35">
      <c r="AH2127" s="4"/>
      <c r="AI2127" s="4"/>
      <c r="AJ2127" s="4"/>
      <c r="AK2127" s="4"/>
      <c r="AL2127" s="4"/>
      <c r="AM2127" s="4"/>
      <c r="AN2127" s="4"/>
      <c r="AO2127" s="4"/>
      <c r="AP2127" s="4"/>
      <c r="AQ2127" s="4"/>
      <c r="AR2127" s="4"/>
      <c r="AS2127" s="4"/>
      <c r="AT2127" s="4"/>
      <c r="AU2127" s="4"/>
      <c r="AV2127" s="4"/>
      <c r="AW2127" s="4"/>
      <c r="AX2127" s="4"/>
    </row>
    <row r="2128" spans="34:50" x14ac:dyDescent="0.35">
      <c r="AH2128" s="4"/>
      <c r="AI2128" s="4"/>
      <c r="AJ2128" s="4"/>
      <c r="AK2128" s="4"/>
      <c r="AL2128" s="4"/>
      <c r="AM2128" s="4"/>
      <c r="AN2128" s="4"/>
      <c r="AO2128" s="4"/>
      <c r="AP2128" s="4"/>
      <c r="AQ2128" s="4"/>
      <c r="AR2128" s="4"/>
      <c r="AS2128" s="4"/>
      <c r="AT2128" s="4"/>
      <c r="AU2128" s="4"/>
      <c r="AV2128" s="4"/>
      <c r="AW2128" s="4"/>
      <c r="AX2128" s="4"/>
    </row>
    <row r="2129" spans="34:50" x14ac:dyDescent="0.35">
      <c r="AH2129" s="4"/>
      <c r="AI2129" s="4"/>
      <c r="AJ2129" s="4"/>
      <c r="AK2129" s="4"/>
      <c r="AL2129" s="4"/>
      <c r="AM2129" s="4"/>
      <c r="AN2129" s="4"/>
      <c r="AO2129" s="4"/>
      <c r="AP2129" s="4"/>
      <c r="AQ2129" s="4"/>
      <c r="AR2129" s="4"/>
      <c r="AS2129" s="4"/>
      <c r="AT2129" s="4"/>
      <c r="AU2129" s="4"/>
      <c r="AV2129" s="4"/>
      <c r="AW2129" s="4"/>
      <c r="AX2129" s="4"/>
    </row>
    <row r="2130" spans="34:50" x14ac:dyDescent="0.35">
      <c r="AH2130" s="4"/>
      <c r="AI2130" s="4"/>
      <c r="AJ2130" s="4"/>
      <c r="AK2130" s="4"/>
      <c r="AL2130" s="4"/>
      <c r="AM2130" s="4"/>
      <c r="AN2130" s="4"/>
      <c r="AO2130" s="4"/>
      <c r="AP2130" s="4"/>
      <c r="AQ2130" s="4"/>
      <c r="AR2130" s="4"/>
      <c r="AS2130" s="4"/>
      <c r="AT2130" s="4"/>
      <c r="AU2130" s="4"/>
      <c r="AV2130" s="4"/>
      <c r="AW2130" s="4"/>
      <c r="AX2130" s="4"/>
    </row>
    <row r="2131" spans="34:50" x14ac:dyDescent="0.35">
      <c r="AH2131" s="4"/>
      <c r="AI2131" s="4"/>
      <c r="AJ2131" s="4"/>
      <c r="AK2131" s="4"/>
      <c r="AL2131" s="4"/>
      <c r="AM2131" s="4"/>
      <c r="AN2131" s="4"/>
      <c r="AO2131" s="4"/>
      <c r="AP2131" s="4"/>
      <c r="AQ2131" s="4"/>
      <c r="AR2131" s="4"/>
      <c r="AS2131" s="4"/>
      <c r="AT2131" s="4"/>
      <c r="AU2131" s="4"/>
      <c r="AV2131" s="4"/>
      <c r="AW2131" s="4"/>
      <c r="AX2131" s="4"/>
    </row>
    <row r="2132" spans="34:50" x14ac:dyDescent="0.35">
      <c r="AH2132" s="4"/>
      <c r="AI2132" s="4"/>
      <c r="AJ2132" s="4"/>
      <c r="AK2132" s="4"/>
      <c r="AL2132" s="4"/>
      <c r="AM2132" s="4"/>
      <c r="AN2132" s="4"/>
      <c r="AO2132" s="4"/>
      <c r="AP2132" s="4"/>
      <c r="AQ2132" s="4"/>
      <c r="AR2132" s="4"/>
      <c r="AS2132" s="4"/>
      <c r="AT2132" s="4"/>
      <c r="AU2132" s="4"/>
      <c r="AV2132" s="4"/>
      <c r="AW2132" s="4"/>
      <c r="AX2132" s="4"/>
    </row>
    <row r="2133" spans="34:50" x14ac:dyDescent="0.35">
      <c r="AH2133" s="4"/>
      <c r="AI2133" s="4"/>
      <c r="AJ2133" s="4"/>
      <c r="AK2133" s="4"/>
      <c r="AL2133" s="4"/>
      <c r="AM2133" s="4"/>
      <c r="AN2133" s="4"/>
      <c r="AO2133" s="4"/>
      <c r="AP2133" s="4"/>
      <c r="AQ2133" s="4"/>
      <c r="AR2133" s="4"/>
      <c r="AS2133" s="4"/>
      <c r="AT2133" s="4"/>
      <c r="AU2133" s="4"/>
      <c r="AV2133" s="4"/>
      <c r="AW2133" s="4"/>
      <c r="AX2133" s="4"/>
    </row>
    <row r="2134" spans="34:50" x14ac:dyDescent="0.35">
      <c r="AH2134" s="4"/>
      <c r="AI2134" s="4"/>
      <c r="AJ2134" s="4"/>
      <c r="AK2134" s="4"/>
      <c r="AL2134" s="4"/>
      <c r="AM2134" s="4"/>
      <c r="AN2134" s="4"/>
      <c r="AO2134" s="4"/>
      <c r="AP2134" s="4"/>
      <c r="AQ2134" s="4"/>
      <c r="AR2134" s="4"/>
      <c r="AS2134" s="4"/>
      <c r="AT2134" s="4"/>
      <c r="AU2134" s="4"/>
      <c r="AV2134" s="4"/>
      <c r="AW2134" s="4"/>
      <c r="AX2134" s="4"/>
    </row>
    <row r="2135" spans="34:50" x14ac:dyDescent="0.35">
      <c r="AH2135" s="4"/>
      <c r="AI2135" s="4"/>
      <c r="AJ2135" s="4"/>
      <c r="AK2135" s="4"/>
      <c r="AL2135" s="4"/>
      <c r="AM2135" s="4"/>
      <c r="AN2135" s="4"/>
      <c r="AO2135" s="4"/>
      <c r="AP2135" s="4"/>
      <c r="AQ2135" s="4"/>
      <c r="AR2135" s="4"/>
      <c r="AS2135" s="4"/>
      <c r="AT2135" s="4"/>
      <c r="AU2135" s="4"/>
      <c r="AV2135" s="4"/>
      <c r="AW2135" s="4"/>
      <c r="AX2135" s="4"/>
    </row>
    <row r="2136" spans="34:50" x14ac:dyDescent="0.35">
      <c r="AH2136" s="4"/>
      <c r="AI2136" s="4"/>
      <c r="AJ2136" s="4"/>
      <c r="AK2136" s="4"/>
      <c r="AL2136" s="4"/>
      <c r="AM2136" s="4"/>
      <c r="AN2136" s="4"/>
      <c r="AO2136" s="4"/>
      <c r="AP2136" s="4"/>
      <c r="AQ2136" s="4"/>
      <c r="AR2136" s="4"/>
      <c r="AS2136" s="4"/>
      <c r="AT2136" s="4"/>
      <c r="AU2136" s="4"/>
      <c r="AV2136" s="4"/>
      <c r="AW2136" s="4"/>
      <c r="AX2136" s="4"/>
    </row>
    <row r="2137" spans="34:50" x14ac:dyDescent="0.35">
      <c r="AH2137" s="4"/>
      <c r="AI2137" s="4"/>
      <c r="AJ2137" s="4"/>
      <c r="AK2137" s="4"/>
      <c r="AL2137" s="4"/>
      <c r="AM2137" s="4"/>
      <c r="AN2137" s="4"/>
      <c r="AO2137" s="4"/>
      <c r="AP2137" s="4"/>
      <c r="AQ2137" s="4"/>
      <c r="AR2137" s="4"/>
      <c r="AS2137" s="4"/>
      <c r="AT2137" s="4"/>
      <c r="AU2137" s="4"/>
      <c r="AV2137" s="4"/>
      <c r="AW2137" s="4"/>
      <c r="AX2137" s="4"/>
    </row>
    <row r="2138" spans="34:50" x14ac:dyDescent="0.35">
      <c r="AH2138" s="4"/>
      <c r="AI2138" s="4"/>
      <c r="AJ2138" s="4"/>
      <c r="AK2138" s="4"/>
      <c r="AL2138" s="4"/>
      <c r="AM2138" s="4"/>
      <c r="AN2138" s="4"/>
      <c r="AO2138" s="4"/>
      <c r="AP2138" s="4"/>
      <c r="AQ2138" s="4"/>
      <c r="AR2138" s="4"/>
      <c r="AS2138" s="4"/>
      <c r="AT2138" s="4"/>
      <c r="AU2138" s="4"/>
      <c r="AV2138" s="4"/>
      <c r="AW2138" s="4"/>
      <c r="AX2138" s="4"/>
    </row>
    <row r="2139" spans="34:50" x14ac:dyDescent="0.35">
      <c r="AH2139" s="4"/>
      <c r="AI2139" s="4"/>
      <c r="AJ2139" s="4"/>
      <c r="AK2139" s="4"/>
      <c r="AL2139" s="4"/>
      <c r="AM2139" s="4"/>
      <c r="AN2139" s="4"/>
      <c r="AO2139" s="4"/>
      <c r="AP2139" s="4"/>
      <c r="AQ2139" s="4"/>
      <c r="AR2139" s="4"/>
      <c r="AS2139" s="4"/>
      <c r="AT2139" s="4"/>
      <c r="AU2139" s="4"/>
      <c r="AV2139" s="4"/>
      <c r="AW2139" s="4"/>
      <c r="AX2139" s="4"/>
    </row>
    <row r="2140" spans="34:50" x14ac:dyDescent="0.35">
      <c r="AH2140" s="4"/>
      <c r="AI2140" s="4"/>
      <c r="AJ2140" s="4"/>
      <c r="AK2140" s="4"/>
      <c r="AL2140" s="4"/>
      <c r="AM2140" s="4"/>
      <c r="AN2140" s="4"/>
      <c r="AO2140" s="4"/>
      <c r="AP2140" s="4"/>
      <c r="AQ2140" s="4"/>
      <c r="AR2140" s="4"/>
      <c r="AS2140" s="4"/>
      <c r="AT2140" s="4"/>
      <c r="AU2140" s="4"/>
      <c r="AV2140" s="4"/>
      <c r="AW2140" s="4"/>
      <c r="AX2140" s="4"/>
    </row>
    <row r="2141" spans="34:50" x14ac:dyDescent="0.35">
      <c r="AH2141" s="4"/>
      <c r="AI2141" s="4"/>
      <c r="AJ2141" s="4"/>
      <c r="AK2141" s="4"/>
      <c r="AL2141" s="4"/>
      <c r="AM2141" s="4"/>
      <c r="AN2141" s="4"/>
      <c r="AO2141" s="4"/>
      <c r="AP2141" s="4"/>
      <c r="AQ2141" s="4"/>
      <c r="AR2141" s="4"/>
      <c r="AS2141" s="4"/>
      <c r="AT2141" s="4"/>
      <c r="AU2141" s="4"/>
      <c r="AV2141" s="4"/>
      <c r="AW2141" s="4"/>
      <c r="AX2141" s="4"/>
    </row>
    <row r="2142" spans="34:50" x14ac:dyDescent="0.35">
      <c r="AH2142" s="4"/>
      <c r="AI2142" s="4"/>
      <c r="AJ2142" s="4"/>
      <c r="AK2142" s="4"/>
      <c r="AL2142" s="4"/>
      <c r="AM2142" s="4"/>
      <c r="AN2142" s="4"/>
      <c r="AO2142" s="4"/>
      <c r="AP2142" s="4"/>
      <c r="AQ2142" s="4"/>
      <c r="AR2142" s="4"/>
      <c r="AS2142" s="4"/>
      <c r="AT2142" s="4"/>
      <c r="AU2142" s="4"/>
      <c r="AV2142" s="4"/>
      <c r="AW2142" s="4"/>
      <c r="AX2142" s="4"/>
    </row>
    <row r="2143" spans="34:50" x14ac:dyDescent="0.35">
      <c r="AH2143" s="4"/>
      <c r="AI2143" s="4"/>
      <c r="AJ2143" s="4"/>
      <c r="AK2143" s="4"/>
      <c r="AL2143" s="4"/>
      <c r="AM2143" s="4"/>
      <c r="AN2143" s="4"/>
      <c r="AO2143" s="4"/>
      <c r="AP2143" s="4"/>
      <c r="AQ2143" s="4"/>
      <c r="AR2143" s="4"/>
      <c r="AS2143" s="4"/>
      <c r="AT2143" s="4"/>
      <c r="AU2143" s="4"/>
      <c r="AV2143" s="4"/>
      <c r="AW2143" s="4"/>
      <c r="AX2143" s="4"/>
    </row>
    <row r="2144" spans="34:50" x14ac:dyDescent="0.35">
      <c r="AH2144" s="4"/>
      <c r="AI2144" s="4"/>
      <c r="AJ2144" s="4"/>
      <c r="AK2144" s="4"/>
      <c r="AL2144" s="4"/>
      <c r="AM2144" s="4"/>
      <c r="AN2144" s="4"/>
      <c r="AO2144" s="4"/>
      <c r="AP2144" s="4"/>
      <c r="AQ2144" s="4"/>
      <c r="AR2144" s="4"/>
      <c r="AS2144" s="4"/>
      <c r="AT2144" s="4"/>
      <c r="AU2144" s="4"/>
      <c r="AV2144" s="4"/>
      <c r="AW2144" s="4"/>
      <c r="AX2144" s="4"/>
    </row>
    <row r="2145" spans="34:50" x14ac:dyDescent="0.35">
      <c r="AH2145" s="4"/>
      <c r="AI2145" s="4"/>
      <c r="AJ2145" s="4"/>
      <c r="AK2145" s="4"/>
      <c r="AL2145" s="4"/>
      <c r="AM2145" s="4"/>
      <c r="AN2145" s="4"/>
      <c r="AO2145" s="4"/>
      <c r="AP2145" s="4"/>
      <c r="AQ2145" s="4"/>
      <c r="AR2145" s="4"/>
      <c r="AS2145" s="4"/>
      <c r="AT2145" s="4"/>
      <c r="AU2145" s="4"/>
      <c r="AV2145" s="4"/>
      <c r="AW2145" s="4"/>
      <c r="AX2145" s="4"/>
    </row>
    <row r="2146" spans="34:50" x14ac:dyDescent="0.35">
      <c r="AH2146" s="4"/>
      <c r="AI2146" s="4"/>
      <c r="AJ2146" s="4"/>
      <c r="AK2146" s="4"/>
      <c r="AL2146" s="4"/>
      <c r="AM2146" s="4"/>
      <c r="AN2146" s="4"/>
      <c r="AO2146" s="4"/>
      <c r="AP2146" s="4"/>
      <c r="AQ2146" s="4"/>
      <c r="AR2146" s="4"/>
      <c r="AS2146" s="4"/>
      <c r="AT2146" s="4"/>
      <c r="AU2146" s="4"/>
      <c r="AV2146" s="4"/>
      <c r="AW2146" s="4"/>
      <c r="AX2146" s="4"/>
    </row>
    <row r="2147" spans="34:50" x14ac:dyDescent="0.35">
      <c r="AH2147" s="4"/>
      <c r="AI2147" s="4"/>
      <c r="AJ2147" s="4"/>
      <c r="AK2147" s="4"/>
      <c r="AL2147" s="4"/>
      <c r="AM2147" s="4"/>
      <c r="AN2147" s="4"/>
      <c r="AO2147" s="4"/>
      <c r="AP2147" s="4"/>
      <c r="AQ2147" s="4"/>
      <c r="AR2147" s="4"/>
      <c r="AS2147" s="4"/>
      <c r="AT2147" s="4"/>
      <c r="AU2147" s="4"/>
      <c r="AV2147" s="4"/>
      <c r="AW2147" s="4"/>
      <c r="AX2147" s="4"/>
    </row>
    <row r="2148" spans="34:50" x14ac:dyDescent="0.35">
      <c r="AH2148" s="4"/>
      <c r="AI2148" s="4"/>
      <c r="AJ2148" s="4"/>
      <c r="AK2148" s="4"/>
      <c r="AL2148" s="4"/>
      <c r="AM2148" s="4"/>
      <c r="AN2148" s="4"/>
      <c r="AO2148" s="4"/>
      <c r="AP2148" s="4"/>
      <c r="AQ2148" s="4"/>
      <c r="AR2148" s="4"/>
      <c r="AS2148" s="4"/>
      <c r="AT2148" s="4"/>
      <c r="AU2148" s="4"/>
      <c r="AV2148" s="4"/>
      <c r="AW2148" s="4"/>
      <c r="AX2148" s="4"/>
    </row>
    <row r="2149" spans="34:50" x14ac:dyDescent="0.35">
      <c r="AH2149" s="4"/>
      <c r="AI2149" s="4"/>
      <c r="AJ2149" s="4"/>
      <c r="AK2149" s="4"/>
      <c r="AL2149" s="4"/>
      <c r="AM2149" s="4"/>
      <c r="AN2149" s="4"/>
      <c r="AO2149" s="4"/>
      <c r="AP2149" s="4"/>
      <c r="AQ2149" s="4"/>
      <c r="AR2149" s="4"/>
      <c r="AS2149" s="4"/>
      <c r="AT2149" s="4"/>
      <c r="AU2149" s="4"/>
      <c r="AV2149" s="4"/>
      <c r="AW2149" s="4"/>
      <c r="AX2149" s="4"/>
    </row>
    <row r="2150" spans="34:50" x14ac:dyDescent="0.35">
      <c r="AH2150" s="4"/>
      <c r="AI2150" s="4"/>
      <c r="AJ2150" s="4"/>
      <c r="AK2150" s="4"/>
      <c r="AL2150" s="4"/>
      <c r="AM2150" s="4"/>
      <c r="AN2150" s="4"/>
      <c r="AO2150" s="4"/>
      <c r="AP2150" s="4"/>
      <c r="AQ2150" s="4"/>
      <c r="AR2150" s="4"/>
      <c r="AS2150" s="4"/>
      <c r="AT2150" s="4"/>
      <c r="AU2150" s="4"/>
      <c r="AV2150" s="4"/>
      <c r="AW2150" s="4"/>
      <c r="AX2150" s="4"/>
    </row>
    <row r="2151" spans="34:50" x14ac:dyDescent="0.35">
      <c r="AH2151" s="4"/>
      <c r="AI2151" s="4"/>
      <c r="AJ2151" s="4"/>
      <c r="AK2151" s="4"/>
      <c r="AL2151" s="4"/>
      <c r="AM2151" s="4"/>
      <c r="AN2151" s="4"/>
      <c r="AO2151" s="4"/>
      <c r="AP2151" s="4"/>
      <c r="AQ2151" s="4"/>
      <c r="AR2151" s="4"/>
      <c r="AS2151" s="4"/>
      <c r="AT2151" s="4"/>
      <c r="AU2151" s="4"/>
      <c r="AV2151" s="4"/>
      <c r="AW2151" s="4"/>
      <c r="AX2151" s="4"/>
    </row>
    <row r="2152" spans="34:50" x14ac:dyDescent="0.35">
      <c r="AH2152" s="4"/>
      <c r="AI2152" s="4"/>
      <c r="AJ2152" s="4"/>
      <c r="AK2152" s="4"/>
      <c r="AL2152" s="4"/>
      <c r="AM2152" s="4"/>
      <c r="AN2152" s="4"/>
      <c r="AO2152" s="4"/>
      <c r="AP2152" s="4"/>
      <c r="AQ2152" s="4"/>
      <c r="AR2152" s="4"/>
      <c r="AS2152" s="4"/>
      <c r="AT2152" s="4"/>
      <c r="AU2152" s="4"/>
      <c r="AV2152" s="4"/>
      <c r="AW2152" s="4"/>
      <c r="AX2152" s="4"/>
    </row>
    <row r="2153" spans="34:50" x14ac:dyDescent="0.35">
      <c r="AH2153" s="4"/>
      <c r="AI2153" s="4"/>
      <c r="AJ2153" s="4"/>
      <c r="AK2153" s="4"/>
      <c r="AL2153" s="4"/>
      <c r="AM2153" s="4"/>
      <c r="AN2153" s="4"/>
      <c r="AO2153" s="4"/>
      <c r="AP2153" s="4"/>
      <c r="AQ2153" s="4"/>
      <c r="AR2153" s="4"/>
      <c r="AS2153" s="4"/>
      <c r="AT2153" s="4"/>
      <c r="AU2153" s="4"/>
      <c r="AV2153" s="4"/>
      <c r="AW2153" s="4"/>
      <c r="AX2153" s="4"/>
    </row>
    <row r="2154" spans="34:50" x14ac:dyDescent="0.35">
      <c r="AH2154" s="4"/>
      <c r="AI2154" s="4"/>
      <c r="AJ2154" s="4"/>
      <c r="AK2154" s="4"/>
      <c r="AL2154" s="4"/>
      <c r="AM2154" s="4"/>
      <c r="AN2154" s="4"/>
      <c r="AO2154" s="4"/>
      <c r="AP2154" s="4"/>
      <c r="AQ2154" s="4"/>
      <c r="AR2154" s="4"/>
      <c r="AS2154" s="4"/>
      <c r="AT2154" s="4"/>
      <c r="AU2154" s="4"/>
      <c r="AV2154" s="4"/>
      <c r="AW2154" s="4"/>
      <c r="AX2154" s="4"/>
    </row>
    <row r="2155" spans="34:50" x14ac:dyDescent="0.35">
      <c r="AH2155" s="4"/>
      <c r="AI2155" s="4"/>
      <c r="AJ2155" s="4"/>
      <c r="AK2155" s="4"/>
      <c r="AL2155" s="4"/>
      <c r="AM2155" s="4"/>
      <c r="AN2155" s="4"/>
      <c r="AO2155" s="4"/>
      <c r="AP2155" s="4"/>
      <c r="AQ2155" s="4"/>
      <c r="AR2155" s="4"/>
      <c r="AS2155" s="4"/>
      <c r="AT2155" s="4"/>
      <c r="AU2155" s="4"/>
      <c r="AV2155" s="4"/>
      <c r="AW2155" s="4"/>
      <c r="AX2155" s="4"/>
    </row>
    <row r="2156" spans="34:50" x14ac:dyDescent="0.35">
      <c r="AH2156" s="4"/>
      <c r="AI2156" s="4"/>
      <c r="AJ2156" s="4"/>
      <c r="AK2156" s="4"/>
      <c r="AL2156" s="4"/>
      <c r="AM2156" s="4"/>
      <c r="AN2156" s="4"/>
      <c r="AO2156" s="4"/>
      <c r="AP2156" s="4"/>
      <c r="AQ2156" s="4"/>
      <c r="AR2156" s="4"/>
      <c r="AS2156" s="4"/>
      <c r="AT2156" s="4"/>
      <c r="AU2156" s="4"/>
      <c r="AV2156" s="4"/>
      <c r="AW2156" s="4"/>
      <c r="AX2156" s="4"/>
    </row>
    <row r="2157" spans="34:50" x14ac:dyDescent="0.35">
      <c r="AH2157" s="4"/>
      <c r="AI2157" s="4"/>
      <c r="AJ2157" s="4"/>
      <c r="AK2157" s="4"/>
      <c r="AL2157" s="4"/>
      <c r="AM2157" s="4"/>
      <c r="AN2157" s="4"/>
      <c r="AO2157" s="4"/>
      <c r="AP2157" s="4"/>
      <c r="AQ2157" s="4"/>
      <c r="AR2157" s="4"/>
      <c r="AS2157" s="4"/>
      <c r="AT2157" s="4"/>
      <c r="AU2157" s="4"/>
      <c r="AV2157" s="4"/>
      <c r="AW2157" s="4"/>
      <c r="AX2157" s="4"/>
    </row>
    <row r="2158" spans="34:50" x14ac:dyDescent="0.35">
      <c r="AH2158" s="4"/>
      <c r="AI2158" s="4"/>
      <c r="AJ2158" s="4"/>
      <c r="AK2158" s="4"/>
      <c r="AL2158" s="4"/>
      <c r="AM2158" s="4"/>
      <c r="AN2158" s="4"/>
      <c r="AO2158" s="4"/>
      <c r="AP2158" s="4"/>
      <c r="AQ2158" s="4"/>
      <c r="AR2158" s="4"/>
      <c r="AS2158" s="4"/>
      <c r="AT2158" s="4"/>
      <c r="AU2158" s="4"/>
      <c r="AV2158" s="4"/>
      <c r="AW2158" s="4"/>
      <c r="AX2158" s="4"/>
    </row>
    <row r="2159" spans="34:50" x14ac:dyDescent="0.35">
      <c r="AH2159" s="4"/>
      <c r="AI2159" s="4"/>
      <c r="AJ2159" s="4"/>
      <c r="AK2159" s="4"/>
      <c r="AL2159" s="4"/>
      <c r="AM2159" s="4"/>
      <c r="AN2159" s="4"/>
      <c r="AO2159" s="4"/>
      <c r="AP2159" s="4"/>
      <c r="AQ2159" s="4"/>
      <c r="AR2159" s="4"/>
      <c r="AS2159" s="4"/>
      <c r="AT2159" s="4"/>
      <c r="AU2159" s="4"/>
      <c r="AV2159" s="4"/>
      <c r="AW2159" s="4"/>
      <c r="AX2159" s="4"/>
    </row>
    <row r="2160" spans="34:50" x14ac:dyDescent="0.35">
      <c r="AH2160" s="4"/>
      <c r="AI2160" s="4"/>
      <c r="AJ2160" s="4"/>
      <c r="AK2160" s="4"/>
      <c r="AL2160" s="4"/>
      <c r="AM2160" s="4"/>
      <c r="AN2160" s="4"/>
      <c r="AO2160" s="4"/>
      <c r="AP2160" s="4"/>
      <c r="AQ2160" s="4"/>
      <c r="AR2160" s="4"/>
      <c r="AS2160" s="4"/>
      <c r="AT2160" s="4"/>
      <c r="AU2160" s="4"/>
      <c r="AV2160" s="4"/>
      <c r="AW2160" s="4"/>
      <c r="AX2160" s="4"/>
    </row>
    <row r="2161" spans="34:50" x14ac:dyDescent="0.35">
      <c r="AH2161" s="4"/>
      <c r="AI2161" s="4"/>
      <c r="AJ2161" s="4"/>
      <c r="AK2161" s="4"/>
      <c r="AL2161" s="4"/>
      <c r="AM2161" s="4"/>
      <c r="AN2161" s="4"/>
      <c r="AO2161" s="4"/>
      <c r="AP2161" s="4"/>
      <c r="AQ2161" s="4"/>
      <c r="AR2161" s="4"/>
      <c r="AS2161" s="4"/>
      <c r="AT2161" s="4"/>
      <c r="AU2161" s="4"/>
      <c r="AV2161" s="4"/>
      <c r="AW2161" s="4"/>
      <c r="AX2161" s="4"/>
    </row>
    <row r="2162" spans="34:50" x14ac:dyDescent="0.35">
      <c r="AH2162" s="4"/>
      <c r="AI2162" s="4"/>
      <c r="AJ2162" s="4"/>
      <c r="AK2162" s="4"/>
      <c r="AL2162" s="4"/>
      <c r="AM2162" s="4"/>
      <c r="AN2162" s="4"/>
      <c r="AO2162" s="4"/>
      <c r="AP2162" s="4"/>
      <c r="AQ2162" s="4"/>
      <c r="AR2162" s="4"/>
      <c r="AS2162" s="4"/>
      <c r="AT2162" s="4"/>
      <c r="AU2162" s="4"/>
      <c r="AV2162" s="4"/>
      <c r="AW2162" s="4"/>
      <c r="AX2162" s="4"/>
    </row>
    <row r="2163" spans="34:50" x14ac:dyDescent="0.35">
      <c r="AH2163" s="4"/>
      <c r="AI2163" s="4"/>
      <c r="AJ2163" s="4"/>
      <c r="AK2163" s="4"/>
      <c r="AL2163" s="4"/>
      <c r="AM2163" s="4"/>
      <c r="AN2163" s="4"/>
      <c r="AO2163" s="4"/>
      <c r="AP2163" s="4"/>
      <c r="AQ2163" s="4"/>
      <c r="AR2163" s="4"/>
      <c r="AS2163" s="4"/>
      <c r="AT2163" s="4"/>
      <c r="AU2163" s="4"/>
      <c r="AV2163" s="4"/>
      <c r="AW2163" s="4"/>
      <c r="AX2163" s="4"/>
    </row>
    <row r="2164" spans="34:50" x14ac:dyDescent="0.35">
      <c r="AH2164" s="4"/>
      <c r="AI2164" s="4"/>
      <c r="AJ2164" s="4"/>
      <c r="AK2164" s="4"/>
      <c r="AL2164" s="4"/>
      <c r="AM2164" s="4"/>
      <c r="AN2164" s="4"/>
      <c r="AO2164" s="4"/>
      <c r="AP2164" s="4"/>
      <c r="AQ2164" s="4"/>
      <c r="AR2164" s="4"/>
      <c r="AS2164" s="4"/>
      <c r="AT2164" s="4"/>
      <c r="AU2164" s="4"/>
      <c r="AV2164" s="4"/>
      <c r="AW2164" s="4"/>
      <c r="AX2164" s="4"/>
    </row>
    <row r="2165" spans="34:50" x14ac:dyDescent="0.35">
      <c r="AH2165" s="4"/>
      <c r="AI2165" s="4"/>
      <c r="AJ2165" s="4"/>
      <c r="AK2165" s="4"/>
      <c r="AL2165" s="4"/>
      <c r="AM2165" s="4"/>
      <c r="AN2165" s="4"/>
      <c r="AO2165" s="4"/>
      <c r="AP2165" s="4"/>
      <c r="AQ2165" s="4"/>
      <c r="AR2165" s="4"/>
      <c r="AS2165" s="4"/>
      <c r="AT2165" s="4"/>
      <c r="AU2165" s="4"/>
      <c r="AV2165" s="4"/>
      <c r="AW2165" s="4"/>
      <c r="AX2165" s="4"/>
    </row>
    <row r="2166" spans="34:50" x14ac:dyDescent="0.35">
      <c r="AH2166" s="4"/>
      <c r="AI2166" s="4"/>
      <c r="AJ2166" s="4"/>
      <c r="AK2166" s="4"/>
      <c r="AL2166" s="4"/>
      <c r="AM2166" s="4"/>
      <c r="AN2166" s="4"/>
      <c r="AO2166" s="4"/>
      <c r="AP2166" s="4"/>
      <c r="AQ2166" s="4"/>
      <c r="AR2166" s="4"/>
      <c r="AS2166" s="4"/>
      <c r="AT2166" s="4"/>
      <c r="AU2166" s="4"/>
      <c r="AV2166" s="4"/>
      <c r="AW2166" s="4"/>
      <c r="AX2166" s="4"/>
    </row>
    <row r="2167" spans="34:50" x14ac:dyDescent="0.35">
      <c r="AH2167" s="4"/>
      <c r="AI2167" s="4"/>
      <c r="AJ2167" s="4"/>
      <c r="AK2167" s="4"/>
      <c r="AL2167" s="4"/>
      <c r="AM2167" s="4"/>
      <c r="AN2167" s="4"/>
      <c r="AO2167" s="4"/>
      <c r="AP2167" s="4"/>
      <c r="AQ2167" s="4"/>
      <c r="AR2167" s="4"/>
      <c r="AS2167" s="4"/>
      <c r="AT2167" s="4"/>
      <c r="AU2167" s="4"/>
      <c r="AV2167" s="4"/>
      <c r="AW2167" s="4"/>
      <c r="AX2167" s="4"/>
    </row>
    <row r="2168" spans="34:50" x14ac:dyDescent="0.35">
      <c r="AH2168" s="4"/>
      <c r="AI2168" s="4"/>
      <c r="AJ2168" s="4"/>
      <c r="AK2168" s="4"/>
      <c r="AL2168" s="4"/>
      <c r="AM2168" s="4"/>
      <c r="AN2168" s="4"/>
      <c r="AO2168" s="4"/>
      <c r="AP2168" s="4"/>
      <c r="AQ2168" s="4"/>
      <c r="AR2168" s="4"/>
      <c r="AS2168" s="4"/>
      <c r="AT2168" s="4"/>
      <c r="AU2168" s="4"/>
      <c r="AV2168" s="4"/>
      <c r="AW2168" s="4"/>
      <c r="AX2168" s="4"/>
    </row>
    <row r="2169" spans="34:50" x14ac:dyDescent="0.35">
      <c r="AH2169" s="4"/>
      <c r="AI2169" s="4"/>
      <c r="AJ2169" s="4"/>
      <c r="AK2169" s="4"/>
      <c r="AL2169" s="4"/>
      <c r="AM2169" s="4"/>
      <c r="AN2169" s="4"/>
      <c r="AO2169" s="4"/>
      <c r="AP2169" s="4"/>
      <c r="AQ2169" s="4"/>
      <c r="AR2169" s="4"/>
      <c r="AS2169" s="4"/>
      <c r="AT2169" s="4"/>
      <c r="AU2169" s="4"/>
      <c r="AV2169" s="4"/>
      <c r="AW2169" s="4"/>
      <c r="AX2169" s="4"/>
    </row>
    <row r="2170" spans="34:50" x14ac:dyDescent="0.35">
      <c r="AH2170" s="4"/>
      <c r="AI2170" s="4"/>
      <c r="AJ2170" s="4"/>
      <c r="AK2170" s="4"/>
      <c r="AL2170" s="4"/>
      <c r="AM2170" s="4"/>
      <c r="AN2170" s="4"/>
      <c r="AO2170" s="4"/>
      <c r="AP2170" s="4"/>
      <c r="AQ2170" s="4"/>
      <c r="AR2170" s="4"/>
      <c r="AS2170" s="4"/>
      <c r="AT2170" s="4"/>
      <c r="AU2170" s="4"/>
      <c r="AV2170" s="4"/>
      <c r="AW2170" s="4"/>
      <c r="AX2170" s="4"/>
    </row>
    <row r="2171" spans="34:50" x14ac:dyDescent="0.35">
      <c r="AH2171" s="4"/>
      <c r="AI2171" s="4"/>
      <c r="AJ2171" s="4"/>
      <c r="AK2171" s="4"/>
      <c r="AL2171" s="4"/>
      <c r="AM2171" s="4"/>
      <c r="AN2171" s="4"/>
      <c r="AO2171" s="4"/>
      <c r="AP2171" s="4"/>
      <c r="AQ2171" s="4"/>
      <c r="AR2171" s="4"/>
      <c r="AS2171" s="4"/>
      <c r="AT2171" s="4"/>
      <c r="AU2171" s="4"/>
      <c r="AV2171" s="4"/>
      <c r="AW2171" s="4"/>
      <c r="AX2171" s="4"/>
    </row>
    <row r="2172" spans="34:50" x14ac:dyDescent="0.35">
      <c r="AH2172" s="4"/>
      <c r="AI2172" s="4"/>
      <c r="AJ2172" s="4"/>
      <c r="AK2172" s="4"/>
      <c r="AL2172" s="4"/>
      <c r="AM2172" s="4"/>
      <c r="AN2172" s="4"/>
      <c r="AO2172" s="4"/>
      <c r="AP2172" s="4"/>
      <c r="AQ2172" s="4"/>
      <c r="AR2172" s="4"/>
      <c r="AS2172" s="4"/>
      <c r="AT2172" s="4"/>
      <c r="AU2172" s="4"/>
      <c r="AV2172" s="4"/>
      <c r="AW2172" s="4"/>
      <c r="AX2172" s="4"/>
    </row>
    <row r="2173" spans="34:50" x14ac:dyDescent="0.35">
      <c r="AH2173" s="4"/>
      <c r="AI2173" s="4"/>
      <c r="AJ2173" s="4"/>
      <c r="AK2173" s="4"/>
      <c r="AL2173" s="4"/>
      <c r="AM2173" s="4"/>
      <c r="AN2173" s="4"/>
      <c r="AO2173" s="4"/>
      <c r="AP2173" s="4"/>
      <c r="AQ2173" s="4"/>
      <c r="AR2173" s="4"/>
      <c r="AS2173" s="4"/>
      <c r="AT2173" s="4"/>
      <c r="AU2173" s="4"/>
      <c r="AV2173" s="4"/>
      <c r="AW2173" s="4"/>
      <c r="AX2173" s="4"/>
    </row>
    <row r="2174" spans="34:50" x14ac:dyDescent="0.35">
      <c r="AH2174" s="4"/>
      <c r="AI2174" s="4"/>
      <c r="AJ2174" s="4"/>
      <c r="AK2174" s="4"/>
      <c r="AL2174" s="4"/>
      <c r="AM2174" s="4"/>
      <c r="AN2174" s="4"/>
      <c r="AO2174" s="4"/>
      <c r="AP2174" s="4"/>
      <c r="AQ2174" s="4"/>
      <c r="AR2174" s="4"/>
      <c r="AS2174" s="4"/>
      <c r="AT2174" s="4"/>
      <c r="AU2174" s="4"/>
      <c r="AV2174" s="4"/>
      <c r="AW2174" s="4"/>
      <c r="AX2174" s="4"/>
    </row>
    <row r="2175" spans="34:50" x14ac:dyDescent="0.35">
      <c r="AH2175" s="4"/>
      <c r="AI2175" s="4"/>
      <c r="AJ2175" s="4"/>
      <c r="AK2175" s="4"/>
      <c r="AL2175" s="4"/>
      <c r="AM2175" s="4"/>
      <c r="AN2175" s="4"/>
      <c r="AO2175" s="4"/>
      <c r="AP2175" s="4"/>
      <c r="AQ2175" s="4"/>
      <c r="AR2175" s="4"/>
      <c r="AS2175" s="4"/>
      <c r="AT2175" s="4"/>
      <c r="AU2175" s="4"/>
      <c r="AV2175" s="4"/>
      <c r="AW2175" s="4"/>
      <c r="AX2175" s="4"/>
    </row>
    <row r="2176" spans="34:50" x14ac:dyDescent="0.35">
      <c r="AH2176" s="4"/>
      <c r="AI2176" s="4"/>
      <c r="AJ2176" s="4"/>
      <c r="AK2176" s="4"/>
      <c r="AL2176" s="4"/>
      <c r="AM2176" s="4"/>
      <c r="AN2176" s="4"/>
      <c r="AO2176" s="4"/>
      <c r="AP2176" s="4"/>
      <c r="AQ2176" s="4"/>
      <c r="AR2176" s="4"/>
      <c r="AS2176" s="4"/>
      <c r="AT2176" s="4"/>
      <c r="AU2176" s="4"/>
      <c r="AV2176" s="4"/>
      <c r="AW2176" s="4"/>
      <c r="AX2176" s="4"/>
    </row>
    <row r="2177" spans="34:50" x14ac:dyDescent="0.35">
      <c r="AH2177" s="4"/>
      <c r="AI2177" s="4"/>
      <c r="AJ2177" s="4"/>
      <c r="AK2177" s="4"/>
      <c r="AL2177" s="4"/>
      <c r="AM2177" s="4"/>
      <c r="AN2177" s="4"/>
      <c r="AO2177" s="4"/>
      <c r="AP2177" s="4"/>
      <c r="AQ2177" s="4"/>
      <c r="AR2177" s="4"/>
      <c r="AS2177" s="4"/>
      <c r="AT2177" s="4"/>
      <c r="AU2177" s="4"/>
      <c r="AV2177" s="4"/>
      <c r="AW2177" s="4"/>
      <c r="AX2177" s="4"/>
    </row>
    <row r="2178" spans="34:50" x14ac:dyDescent="0.35">
      <c r="AH2178" s="4"/>
      <c r="AI2178" s="4"/>
      <c r="AJ2178" s="4"/>
      <c r="AK2178" s="4"/>
      <c r="AL2178" s="4"/>
      <c r="AM2178" s="4"/>
      <c r="AN2178" s="4"/>
      <c r="AO2178" s="4"/>
      <c r="AP2178" s="4"/>
      <c r="AQ2178" s="4"/>
      <c r="AR2178" s="4"/>
      <c r="AS2178" s="4"/>
      <c r="AT2178" s="4"/>
      <c r="AU2178" s="4"/>
      <c r="AV2178" s="4"/>
      <c r="AW2178" s="4"/>
      <c r="AX2178" s="4"/>
    </row>
    <row r="2179" spans="34:50" x14ac:dyDescent="0.35">
      <c r="AH2179" s="4"/>
      <c r="AI2179" s="4"/>
      <c r="AJ2179" s="4"/>
      <c r="AK2179" s="4"/>
      <c r="AL2179" s="4"/>
      <c r="AM2179" s="4"/>
      <c r="AN2179" s="4"/>
      <c r="AO2179" s="4"/>
      <c r="AP2179" s="4"/>
      <c r="AQ2179" s="4"/>
      <c r="AR2179" s="4"/>
      <c r="AS2179" s="4"/>
      <c r="AT2179" s="4"/>
      <c r="AU2179" s="4"/>
      <c r="AV2179" s="4"/>
      <c r="AW2179" s="4"/>
      <c r="AX2179" s="4"/>
    </row>
    <row r="2180" spans="34:50" x14ac:dyDescent="0.35">
      <c r="AH2180" s="4"/>
      <c r="AI2180" s="4"/>
      <c r="AJ2180" s="4"/>
      <c r="AK2180" s="4"/>
      <c r="AL2180" s="4"/>
      <c r="AM2180" s="4"/>
      <c r="AN2180" s="4"/>
      <c r="AO2180" s="4"/>
      <c r="AP2180" s="4"/>
      <c r="AQ2180" s="4"/>
      <c r="AR2180" s="4"/>
      <c r="AS2180" s="4"/>
      <c r="AT2180" s="4"/>
      <c r="AU2180" s="4"/>
      <c r="AV2180" s="4"/>
      <c r="AW2180" s="4"/>
      <c r="AX2180" s="4"/>
    </row>
    <row r="2181" spans="34:50" x14ac:dyDescent="0.35">
      <c r="AH2181" s="4"/>
      <c r="AI2181" s="4"/>
      <c r="AJ2181" s="4"/>
      <c r="AK2181" s="4"/>
      <c r="AL2181" s="4"/>
      <c r="AM2181" s="4"/>
      <c r="AN2181" s="4"/>
      <c r="AO2181" s="4"/>
      <c r="AP2181" s="4"/>
      <c r="AQ2181" s="4"/>
      <c r="AR2181" s="4"/>
      <c r="AS2181" s="4"/>
      <c r="AT2181" s="4"/>
      <c r="AU2181" s="4"/>
      <c r="AV2181" s="4"/>
      <c r="AW2181" s="4"/>
      <c r="AX2181" s="4"/>
    </row>
    <row r="2182" spans="34:50" x14ac:dyDescent="0.35">
      <c r="AH2182" s="4"/>
      <c r="AI2182" s="4"/>
      <c r="AJ2182" s="4"/>
      <c r="AK2182" s="4"/>
      <c r="AL2182" s="4"/>
      <c r="AM2182" s="4"/>
      <c r="AN2182" s="4"/>
      <c r="AO2182" s="4"/>
      <c r="AP2182" s="4"/>
      <c r="AQ2182" s="4"/>
      <c r="AR2182" s="4"/>
      <c r="AS2182" s="4"/>
      <c r="AT2182" s="4"/>
      <c r="AU2182" s="4"/>
      <c r="AV2182" s="4"/>
      <c r="AW2182" s="4"/>
      <c r="AX2182" s="4"/>
    </row>
    <row r="2183" spans="34:50" x14ac:dyDescent="0.35">
      <c r="AH2183" s="4"/>
      <c r="AI2183" s="4"/>
      <c r="AJ2183" s="4"/>
      <c r="AK2183" s="4"/>
      <c r="AL2183" s="4"/>
      <c r="AM2183" s="4"/>
      <c r="AN2183" s="4"/>
      <c r="AO2183" s="4"/>
      <c r="AP2183" s="4"/>
      <c r="AQ2183" s="4"/>
      <c r="AR2183" s="4"/>
      <c r="AS2183" s="4"/>
      <c r="AT2183" s="4"/>
      <c r="AU2183" s="4"/>
      <c r="AV2183" s="4"/>
      <c r="AW2183" s="4"/>
      <c r="AX2183" s="4"/>
    </row>
    <row r="2184" spans="34:50" x14ac:dyDescent="0.35">
      <c r="AH2184" s="4"/>
      <c r="AI2184" s="4"/>
      <c r="AJ2184" s="4"/>
      <c r="AK2184" s="4"/>
      <c r="AL2184" s="4"/>
      <c r="AM2184" s="4"/>
      <c r="AN2184" s="4"/>
      <c r="AO2184" s="4"/>
      <c r="AP2184" s="4"/>
      <c r="AQ2184" s="4"/>
      <c r="AR2184" s="4"/>
      <c r="AS2184" s="4"/>
      <c r="AT2184" s="4"/>
      <c r="AU2184" s="4"/>
      <c r="AV2184" s="4"/>
      <c r="AW2184" s="4"/>
      <c r="AX2184" s="4"/>
    </row>
    <row r="2185" spans="34:50" x14ac:dyDescent="0.35">
      <c r="AH2185" s="4"/>
      <c r="AI2185" s="4"/>
      <c r="AJ2185" s="4"/>
      <c r="AK2185" s="4"/>
      <c r="AL2185" s="4"/>
      <c r="AM2185" s="4"/>
      <c r="AN2185" s="4"/>
      <c r="AO2185" s="4"/>
      <c r="AP2185" s="4"/>
      <c r="AQ2185" s="4"/>
      <c r="AR2185" s="4"/>
      <c r="AS2185" s="4"/>
      <c r="AT2185" s="4"/>
      <c r="AU2185" s="4"/>
      <c r="AV2185" s="4"/>
      <c r="AW2185" s="4"/>
      <c r="AX2185" s="4"/>
    </row>
    <row r="2186" spans="34:50" x14ac:dyDescent="0.35">
      <c r="AH2186" s="4"/>
      <c r="AI2186" s="4"/>
      <c r="AJ2186" s="4"/>
      <c r="AK2186" s="4"/>
      <c r="AL2186" s="4"/>
      <c r="AM2186" s="4"/>
      <c r="AN2186" s="4"/>
      <c r="AO2186" s="4"/>
      <c r="AP2186" s="4"/>
      <c r="AQ2186" s="4"/>
      <c r="AR2186" s="4"/>
      <c r="AS2186" s="4"/>
      <c r="AT2186" s="4"/>
      <c r="AU2186" s="4"/>
      <c r="AV2186" s="4"/>
      <c r="AW2186" s="4"/>
      <c r="AX2186" s="4"/>
    </row>
    <row r="2187" spans="34:50" x14ac:dyDescent="0.35">
      <c r="AH2187" s="4"/>
      <c r="AI2187" s="4"/>
      <c r="AJ2187" s="4"/>
      <c r="AK2187" s="4"/>
      <c r="AL2187" s="4"/>
      <c r="AM2187" s="4"/>
      <c r="AN2187" s="4"/>
      <c r="AO2187" s="4"/>
      <c r="AP2187" s="4"/>
      <c r="AQ2187" s="4"/>
      <c r="AR2187" s="4"/>
      <c r="AS2187" s="4"/>
      <c r="AT2187" s="4"/>
      <c r="AU2187" s="4"/>
      <c r="AV2187" s="4"/>
      <c r="AW2187" s="4"/>
      <c r="AX2187" s="4"/>
    </row>
    <row r="2188" spans="34:50" x14ac:dyDescent="0.35">
      <c r="AH2188" s="4"/>
      <c r="AI2188" s="4"/>
      <c r="AJ2188" s="4"/>
      <c r="AK2188" s="4"/>
      <c r="AL2188" s="4"/>
      <c r="AM2188" s="4"/>
      <c r="AN2188" s="4"/>
      <c r="AO2188" s="4"/>
      <c r="AP2188" s="4"/>
      <c r="AQ2188" s="4"/>
      <c r="AR2188" s="4"/>
      <c r="AS2188" s="4"/>
      <c r="AT2188" s="4"/>
      <c r="AU2188" s="4"/>
      <c r="AV2188" s="4"/>
      <c r="AW2188" s="4"/>
      <c r="AX2188" s="4"/>
    </row>
    <row r="2189" spans="34:50" x14ac:dyDescent="0.35">
      <c r="AH2189" s="4"/>
      <c r="AI2189" s="4"/>
      <c r="AJ2189" s="4"/>
      <c r="AK2189" s="4"/>
      <c r="AL2189" s="4"/>
      <c r="AM2189" s="4"/>
      <c r="AN2189" s="4"/>
      <c r="AO2189" s="4"/>
      <c r="AP2189" s="4"/>
      <c r="AQ2189" s="4"/>
      <c r="AR2189" s="4"/>
      <c r="AS2189" s="4"/>
      <c r="AT2189" s="4"/>
      <c r="AU2189" s="4"/>
      <c r="AV2189" s="4"/>
      <c r="AW2189" s="4"/>
      <c r="AX2189" s="4"/>
    </row>
    <row r="2190" spans="34:50" x14ac:dyDescent="0.35">
      <c r="AH2190" s="4"/>
      <c r="AI2190" s="4"/>
      <c r="AJ2190" s="4"/>
      <c r="AK2190" s="4"/>
      <c r="AL2190" s="4"/>
      <c r="AM2190" s="4"/>
      <c r="AN2190" s="4"/>
      <c r="AO2190" s="4"/>
      <c r="AP2190" s="4"/>
      <c r="AQ2190" s="4"/>
      <c r="AR2190" s="4"/>
      <c r="AS2190" s="4"/>
      <c r="AT2190" s="4"/>
      <c r="AU2190" s="4"/>
      <c r="AV2190" s="4"/>
      <c r="AW2190" s="4"/>
      <c r="AX2190" s="4"/>
    </row>
    <row r="2191" spans="34:50" x14ac:dyDescent="0.35">
      <c r="AH2191" s="4"/>
      <c r="AI2191" s="4"/>
      <c r="AJ2191" s="4"/>
      <c r="AK2191" s="4"/>
      <c r="AL2191" s="4"/>
      <c r="AM2191" s="4"/>
      <c r="AN2191" s="4"/>
      <c r="AO2191" s="4"/>
      <c r="AP2191" s="4"/>
      <c r="AQ2191" s="4"/>
      <c r="AR2191" s="4"/>
      <c r="AS2191" s="4"/>
      <c r="AT2191" s="4"/>
      <c r="AU2191" s="4"/>
      <c r="AV2191" s="4"/>
      <c r="AW2191" s="4"/>
      <c r="AX2191" s="4"/>
    </row>
    <row r="2192" spans="34:50" x14ac:dyDescent="0.35">
      <c r="AH2192" s="4"/>
      <c r="AI2192" s="4"/>
      <c r="AJ2192" s="4"/>
      <c r="AK2192" s="4"/>
      <c r="AL2192" s="4"/>
      <c r="AM2192" s="4"/>
      <c r="AN2192" s="4"/>
      <c r="AO2192" s="4"/>
      <c r="AP2192" s="4"/>
      <c r="AQ2192" s="4"/>
      <c r="AR2192" s="4"/>
      <c r="AS2192" s="4"/>
      <c r="AT2192" s="4"/>
      <c r="AU2192" s="4"/>
      <c r="AV2192" s="4"/>
      <c r="AW2192" s="4"/>
      <c r="AX2192" s="4"/>
    </row>
    <row r="2193" spans="34:50" x14ac:dyDescent="0.35">
      <c r="AH2193" s="4"/>
      <c r="AI2193" s="4"/>
      <c r="AJ2193" s="4"/>
      <c r="AK2193" s="4"/>
      <c r="AL2193" s="4"/>
      <c r="AM2193" s="4"/>
      <c r="AN2193" s="4"/>
      <c r="AO2193" s="4"/>
      <c r="AP2193" s="4"/>
      <c r="AQ2193" s="4"/>
      <c r="AR2193" s="4"/>
      <c r="AS2193" s="4"/>
      <c r="AT2193" s="4"/>
      <c r="AU2193" s="4"/>
      <c r="AV2193" s="4"/>
      <c r="AW2193" s="4"/>
      <c r="AX2193" s="4"/>
    </row>
    <row r="2194" spans="34:50" x14ac:dyDescent="0.35">
      <c r="AH2194" s="4"/>
      <c r="AI2194" s="4"/>
      <c r="AJ2194" s="4"/>
      <c r="AK2194" s="4"/>
      <c r="AL2194" s="4"/>
      <c r="AM2194" s="4"/>
      <c r="AN2194" s="4"/>
      <c r="AO2194" s="4"/>
      <c r="AP2194" s="4"/>
      <c r="AQ2194" s="4"/>
      <c r="AR2194" s="4"/>
      <c r="AS2194" s="4"/>
      <c r="AT2194" s="4"/>
      <c r="AU2194" s="4"/>
      <c r="AV2194" s="4"/>
      <c r="AW2194" s="4"/>
      <c r="AX2194" s="4"/>
    </row>
    <row r="2195" spans="34:50" x14ac:dyDescent="0.35">
      <c r="AH2195" s="4"/>
      <c r="AI2195" s="4"/>
      <c r="AJ2195" s="4"/>
      <c r="AK2195" s="4"/>
      <c r="AL2195" s="4"/>
      <c r="AM2195" s="4"/>
      <c r="AN2195" s="4"/>
      <c r="AO2195" s="4"/>
      <c r="AP2195" s="4"/>
      <c r="AQ2195" s="4"/>
      <c r="AR2195" s="4"/>
      <c r="AS2195" s="4"/>
      <c r="AT2195" s="4"/>
      <c r="AU2195" s="4"/>
      <c r="AV2195" s="4"/>
      <c r="AW2195" s="4"/>
      <c r="AX2195" s="4"/>
    </row>
    <row r="2196" spans="34:50" x14ac:dyDescent="0.35">
      <c r="AH2196" s="4"/>
      <c r="AI2196" s="4"/>
      <c r="AJ2196" s="4"/>
      <c r="AK2196" s="4"/>
      <c r="AL2196" s="4"/>
      <c r="AM2196" s="4"/>
      <c r="AN2196" s="4"/>
      <c r="AO2196" s="4"/>
      <c r="AP2196" s="4"/>
      <c r="AQ2196" s="4"/>
      <c r="AR2196" s="4"/>
      <c r="AS2196" s="4"/>
      <c r="AT2196" s="4"/>
      <c r="AU2196" s="4"/>
      <c r="AV2196" s="4"/>
      <c r="AW2196" s="4"/>
      <c r="AX2196" s="4"/>
    </row>
    <row r="2197" spans="34:50" x14ac:dyDescent="0.35">
      <c r="AH2197" s="4"/>
      <c r="AI2197" s="4"/>
      <c r="AJ2197" s="4"/>
      <c r="AK2197" s="4"/>
      <c r="AL2197" s="4"/>
      <c r="AM2197" s="4"/>
      <c r="AN2197" s="4"/>
      <c r="AO2197" s="4"/>
      <c r="AP2197" s="4"/>
      <c r="AQ2197" s="4"/>
      <c r="AR2197" s="4"/>
      <c r="AS2197" s="4"/>
      <c r="AT2197" s="4"/>
      <c r="AU2197" s="4"/>
      <c r="AV2197" s="4"/>
      <c r="AW2197" s="4"/>
      <c r="AX2197" s="4"/>
    </row>
    <row r="2198" spans="34:50" x14ac:dyDescent="0.35">
      <c r="AH2198" s="4"/>
      <c r="AI2198" s="4"/>
      <c r="AJ2198" s="4"/>
      <c r="AK2198" s="4"/>
      <c r="AL2198" s="4"/>
      <c r="AM2198" s="4"/>
      <c r="AN2198" s="4"/>
      <c r="AO2198" s="4"/>
      <c r="AP2198" s="4"/>
      <c r="AQ2198" s="4"/>
      <c r="AR2198" s="4"/>
      <c r="AS2198" s="4"/>
      <c r="AT2198" s="4"/>
      <c r="AU2198" s="4"/>
      <c r="AV2198" s="4"/>
      <c r="AW2198" s="4"/>
      <c r="AX2198" s="4"/>
    </row>
    <row r="2199" spans="34:50" x14ac:dyDescent="0.35">
      <c r="AH2199" s="4"/>
      <c r="AI2199" s="4"/>
      <c r="AJ2199" s="4"/>
      <c r="AK2199" s="4"/>
      <c r="AL2199" s="4"/>
      <c r="AM2199" s="4"/>
      <c r="AN2199" s="4"/>
      <c r="AO2199" s="4"/>
      <c r="AP2199" s="4"/>
      <c r="AQ2199" s="4"/>
      <c r="AR2199" s="4"/>
      <c r="AS2199" s="4"/>
      <c r="AT2199" s="4"/>
      <c r="AU2199" s="4"/>
      <c r="AV2199" s="4"/>
      <c r="AW2199" s="4"/>
      <c r="AX2199" s="4"/>
    </row>
    <row r="2200" spans="34:50" x14ac:dyDescent="0.35">
      <c r="AH2200" s="4"/>
      <c r="AI2200" s="4"/>
      <c r="AJ2200" s="4"/>
      <c r="AK2200" s="4"/>
      <c r="AL2200" s="4"/>
      <c r="AM2200" s="4"/>
      <c r="AN2200" s="4"/>
      <c r="AO2200" s="4"/>
      <c r="AP2200" s="4"/>
      <c r="AQ2200" s="4"/>
      <c r="AR2200" s="4"/>
      <c r="AS2200" s="4"/>
      <c r="AT2200" s="4"/>
      <c r="AU2200" s="4"/>
      <c r="AV2200" s="4"/>
      <c r="AW2200" s="4"/>
      <c r="AX2200" s="4"/>
    </row>
    <row r="2201" spans="34:50" x14ac:dyDescent="0.35">
      <c r="AH2201" s="4"/>
      <c r="AI2201" s="4"/>
      <c r="AJ2201" s="4"/>
      <c r="AK2201" s="4"/>
      <c r="AL2201" s="4"/>
      <c r="AM2201" s="4"/>
      <c r="AN2201" s="4"/>
      <c r="AO2201" s="4"/>
      <c r="AP2201" s="4"/>
      <c r="AQ2201" s="4"/>
      <c r="AR2201" s="4"/>
      <c r="AS2201" s="4"/>
      <c r="AT2201" s="4"/>
      <c r="AU2201" s="4"/>
      <c r="AV2201" s="4"/>
      <c r="AW2201" s="4"/>
      <c r="AX2201" s="4"/>
    </row>
    <row r="2202" spans="34:50" x14ac:dyDescent="0.35">
      <c r="AH2202" s="4"/>
      <c r="AI2202" s="4"/>
      <c r="AJ2202" s="4"/>
      <c r="AK2202" s="4"/>
      <c r="AL2202" s="4"/>
      <c r="AM2202" s="4"/>
      <c r="AN2202" s="4"/>
      <c r="AO2202" s="4"/>
      <c r="AP2202" s="4"/>
      <c r="AQ2202" s="4"/>
      <c r="AR2202" s="4"/>
      <c r="AS2202" s="4"/>
      <c r="AT2202" s="4"/>
      <c r="AU2202" s="4"/>
      <c r="AV2202" s="4"/>
      <c r="AW2202" s="4"/>
      <c r="AX2202" s="4"/>
    </row>
    <row r="2203" spans="34:50" x14ac:dyDescent="0.35">
      <c r="AH2203" s="4"/>
      <c r="AI2203" s="4"/>
      <c r="AJ2203" s="4"/>
      <c r="AK2203" s="4"/>
      <c r="AL2203" s="4"/>
      <c r="AM2203" s="4"/>
      <c r="AN2203" s="4"/>
      <c r="AO2203" s="4"/>
      <c r="AP2203" s="4"/>
      <c r="AQ2203" s="4"/>
      <c r="AR2203" s="4"/>
      <c r="AS2203" s="4"/>
      <c r="AT2203" s="4"/>
      <c r="AU2203" s="4"/>
      <c r="AV2203" s="4"/>
      <c r="AW2203" s="4"/>
      <c r="AX2203" s="4"/>
    </row>
    <row r="2204" spans="34:50" x14ac:dyDescent="0.35">
      <c r="AH2204" s="4"/>
      <c r="AI2204" s="4"/>
      <c r="AJ2204" s="4"/>
      <c r="AK2204" s="4"/>
      <c r="AL2204" s="4"/>
      <c r="AM2204" s="4"/>
      <c r="AN2204" s="4"/>
      <c r="AO2204" s="4"/>
      <c r="AP2204" s="4"/>
      <c r="AQ2204" s="4"/>
      <c r="AR2204" s="4"/>
      <c r="AS2204" s="4"/>
      <c r="AT2204" s="4"/>
      <c r="AU2204" s="4"/>
      <c r="AV2204" s="4"/>
      <c r="AW2204" s="4"/>
      <c r="AX2204" s="4"/>
    </row>
    <row r="2205" spans="34:50" x14ac:dyDescent="0.35">
      <c r="AH2205" s="4"/>
      <c r="AI2205" s="4"/>
      <c r="AJ2205" s="4"/>
      <c r="AK2205" s="4"/>
      <c r="AL2205" s="4"/>
      <c r="AM2205" s="4"/>
      <c r="AN2205" s="4"/>
      <c r="AO2205" s="4"/>
      <c r="AP2205" s="4"/>
      <c r="AQ2205" s="4"/>
      <c r="AR2205" s="4"/>
      <c r="AS2205" s="4"/>
      <c r="AT2205" s="4"/>
      <c r="AU2205" s="4"/>
      <c r="AV2205" s="4"/>
      <c r="AW2205" s="4"/>
      <c r="AX2205" s="4"/>
    </row>
    <row r="2206" spans="34:50" x14ac:dyDescent="0.35">
      <c r="AH2206" s="4"/>
      <c r="AI2206" s="4"/>
      <c r="AJ2206" s="4"/>
      <c r="AK2206" s="4"/>
      <c r="AL2206" s="4"/>
      <c r="AM2206" s="4"/>
      <c r="AN2206" s="4"/>
      <c r="AO2206" s="4"/>
      <c r="AP2206" s="4"/>
      <c r="AQ2206" s="4"/>
      <c r="AR2206" s="4"/>
      <c r="AS2206" s="4"/>
      <c r="AT2206" s="4"/>
      <c r="AU2206" s="4"/>
      <c r="AV2206" s="4"/>
      <c r="AW2206" s="4"/>
      <c r="AX2206" s="4"/>
    </row>
    <row r="2207" spans="34:50" x14ac:dyDescent="0.35">
      <c r="AH2207" s="4"/>
      <c r="AI2207" s="4"/>
      <c r="AJ2207" s="4"/>
      <c r="AK2207" s="4"/>
      <c r="AL2207" s="4"/>
      <c r="AM2207" s="4"/>
      <c r="AN2207" s="4"/>
      <c r="AO2207" s="4"/>
      <c r="AP2207" s="4"/>
      <c r="AQ2207" s="4"/>
      <c r="AR2207" s="4"/>
      <c r="AS2207" s="4"/>
      <c r="AT2207" s="4"/>
      <c r="AU2207" s="4"/>
      <c r="AV2207" s="4"/>
      <c r="AW2207" s="4"/>
      <c r="AX2207" s="4"/>
    </row>
    <row r="2208" spans="34:50" x14ac:dyDescent="0.35">
      <c r="AH2208" s="4"/>
      <c r="AI2208" s="4"/>
      <c r="AJ2208" s="4"/>
      <c r="AK2208" s="4"/>
      <c r="AL2208" s="4"/>
      <c r="AM2208" s="4"/>
      <c r="AN2208" s="4"/>
      <c r="AO2208" s="4"/>
      <c r="AP2208" s="4"/>
      <c r="AQ2208" s="4"/>
      <c r="AR2208" s="4"/>
      <c r="AS2208" s="4"/>
      <c r="AT2208" s="4"/>
      <c r="AU2208" s="4"/>
      <c r="AV2208" s="4"/>
      <c r="AW2208" s="4"/>
      <c r="AX2208" s="4"/>
    </row>
    <row r="2209" spans="34:50" x14ac:dyDescent="0.35">
      <c r="AH2209" s="4"/>
      <c r="AI2209" s="4"/>
      <c r="AJ2209" s="4"/>
      <c r="AK2209" s="4"/>
      <c r="AL2209" s="4"/>
      <c r="AM2209" s="4"/>
      <c r="AN2209" s="4"/>
      <c r="AO2209" s="4"/>
      <c r="AP2209" s="4"/>
      <c r="AQ2209" s="4"/>
      <c r="AR2209" s="4"/>
      <c r="AS2209" s="4"/>
      <c r="AT2209" s="4"/>
      <c r="AU2209" s="4"/>
      <c r="AV2209" s="4"/>
      <c r="AW2209" s="4"/>
      <c r="AX2209" s="4"/>
    </row>
    <row r="2210" spans="34:50" x14ac:dyDescent="0.35">
      <c r="AH2210" s="4"/>
      <c r="AI2210" s="4"/>
      <c r="AJ2210" s="4"/>
      <c r="AK2210" s="4"/>
      <c r="AL2210" s="4"/>
      <c r="AM2210" s="4"/>
      <c r="AN2210" s="4"/>
      <c r="AO2210" s="4"/>
      <c r="AP2210" s="4"/>
      <c r="AQ2210" s="4"/>
      <c r="AR2210" s="4"/>
      <c r="AS2210" s="4"/>
      <c r="AT2210" s="4"/>
      <c r="AU2210" s="4"/>
      <c r="AV2210" s="4"/>
      <c r="AW2210" s="4"/>
      <c r="AX2210" s="4"/>
    </row>
    <row r="2211" spans="34:50" x14ac:dyDescent="0.35">
      <c r="AH2211" s="4"/>
      <c r="AI2211" s="4"/>
      <c r="AJ2211" s="4"/>
      <c r="AK2211" s="4"/>
      <c r="AL2211" s="4"/>
      <c r="AM2211" s="4"/>
      <c r="AN2211" s="4"/>
      <c r="AO2211" s="4"/>
      <c r="AP2211" s="4"/>
      <c r="AQ2211" s="4"/>
      <c r="AR2211" s="4"/>
      <c r="AS2211" s="4"/>
      <c r="AT2211" s="4"/>
      <c r="AU2211" s="4"/>
      <c r="AV2211" s="4"/>
      <c r="AW2211" s="4"/>
      <c r="AX2211" s="4"/>
    </row>
    <row r="2212" spans="34:50" x14ac:dyDescent="0.35">
      <c r="AH2212" s="4"/>
      <c r="AI2212" s="4"/>
      <c r="AJ2212" s="4"/>
      <c r="AK2212" s="4"/>
      <c r="AL2212" s="4"/>
      <c r="AM2212" s="4"/>
      <c r="AN2212" s="4"/>
      <c r="AO2212" s="4"/>
      <c r="AP2212" s="4"/>
      <c r="AQ2212" s="4"/>
      <c r="AR2212" s="4"/>
      <c r="AS2212" s="4"/>
      <c r="AT2212" s="4"/>
      <c r="AU2212" s="4"/>
      <c r="AV2212" s="4"/>
      <c r="AW2212" s="4"/>
      <c r="AX2212" s="4"/>
    </row>
    <row r="2213" spans="34:50" x14ac:dyDescent="0.35">
      <c r="AH2213" s="4"/>
      <c r="AI2213" s="4"/>
      <c r="AJ2213" s="4"/>
      <c r="AK2213" s="4"/>
      <c r="AL2213" s="4"/>
      <c r="AM2213" s="4"/>
      <c r="AN2213" s="4"/>
      <c r="AO2213" s="4"/>
      <c r="AP2213" s="4"/>
      <c r="AQ2213" s="4"/>
      <c r="AR2213" s="4"/>
      <c r="AS2213" s="4"/>
      <c r="AT2213" s="4"/>
      <c r="AU2213" s="4"/>
      <c r="AV2213" s="4"/>
      <c r="AW2213" s="4"/>
      <c r="AX2213" s="4"/>
    </row>
    <row r="2214" spans="34:50" x14ac:dyDescent="0.35">
      <c r="AH2214" s="4"/>
      <c r="AI2214" s="4"/>
      <c r="AJ2214" s="4"/>
      <c r="AK2214" s="4"/>
      <c r="AL2214" s="4"/>
      <c r="AM2214" s="4"/>
      <c r="AN2214" s="4"/>
      <c r="AO2214" s="4"/>
      <c r="AP2214" s="4"/>
      <c r="AQ2214" s="4"/>
      <c r="AR2214" s="4"/>
      <c r="AS2214" s="4"/>
      <c r="AT2214" s="4"/>
      <c r="AU2214" s="4"/>
      <c r="AV2214" s="4"/>
      <c r="AW2214" s="4"/>
      <c r="AX2214" s="4"/>
    </row>
    <row r="2215" spans="34:50" x14ac:dyDescent="0.35">
      <c r="AH2215" s="4"/>
      <c r="AI2215" s="4"/>
      <c r="AJ2215" s="4"/>
      <c r="AK2215" s="4"/>
      <c r="AL2215" s="4"/>
      <c r="AM2215" s="4"/>
      <c r="AN2215" s="4"/>
      <c r="AO2215" s="4"/>
      <c r="AP2215" s="4"/>
      <c r="AQ2215" s="4"/>
      <c r="AR2215" s="4"/>
      <c r="AS2215" s="4"/>
      <c r="AT2215" s="4"/>
      <c r="AU2215" s="4"/>
      <c r="AV2215" s="4"/>
      <c r="AW2215" s="4"/>
      <c r="AX2215" s="4"/>
    </row>
    <row r="2216" spans="34:50" x14ac:dyDescent="0.35">
      <c r="AH2216" s="4"/>
      <c r="AI2216" s="4"/>
      <c r="AJ2216" s="4"/>
      <c r="AK2216" s="4"/>
      <c r="AL2216" s="4"/>
      <c r="AM2216" s="4"/>
      <c r="AN2216" s="4"/>
      <c r="AO2216" s="4"/>
      <c r="AP2216" s="4"/>
      <c r="AQ2216" s="4"/>
      <c r="AR2216" s="4"/>
      <c r="AS2216" s="4"/>
      <c r="AT2216" s="4"/>
      <c r="AU2216" s="4"/>
      <c r="AV2216" s="4"/>
      <c r="AW2216" s="4"/>
      <c r="AX2216" s="4"/>
    </row>
    <row r="2217" spans="34:50" x14ac:dyDescent="0.35">
      <c r="AH2217" s="4"/>
      <c r="AI2217" s="4"/>
      <c r="AJ2217" s="4"/>
      <c r="AK2217" s="4"/>
      <c r="AL2217" s="4"/>
      <c r="AM2217" s="4"/>
      <c r="AN2217" s="4"/>
      <c r="AO2217" s="4"/>
      <c r="AP2217" s="4"/>
      <c r="AQ2217" s="4"/>
      <c r="AR2217" s="4"/>
      <c r="AS2217" s="4"/>
      <c r="AT2217" s="4"/>
      <c r="AU2217" s="4"/>
      <c r="AV2217" s="4"/>
      <c r="AW2217" s="4"/>
      <c r="AX2217" s="4"/>
    </row>
    <row r="2218" spans="34:50" x14ac:dyDescent="0.35">
      <c r="AH2218" s="4"/>
      <c r="AI2218" s="4"/>
      <c r="AJ2218" s="4"/>
      <c r="AK2218" s="4"/>
      <c r="AL2218" s="4"/>
      <c r="AM2218" s="4"/>
      <c r="AN2218" s="4"/>
      <c r="AO2218" s="4"/>
      <c r="AP2218" s="4"/>
      <c r="AQ2218" s="4"/>
      <c r="AR2218" s="4"/>
      <c r="AS2218" s="4"/>
      <c r="AT2218" s="4"/>
      <c r="AU2218" s="4"/>
      <c r="AV2218" s="4"/>
      <c r="AW2218" s="4"/>
      <c r="AX2218" s="4"/>
    </row>
    <row r="2219" spans="34:50" x14ac:dyDescent="0.35">
      <c r="AH2219" s="4"/>
      <c r="AI2219" s="4"/>
      <c r="AJ2219" s="4"/>
      <c r="AK2219" s="4"/>
      <c r="AL2219" s="4"/>
      <c r="AM2219" s="4"/>
      <c r="AN2219" s="4"/>
      <c r="AO2219" s="4"/>
      <c r="AP2219" s="4"/>
      <c r="AQ2219" s="4"/>
      <c r="AR2219" s="4"/>
      <c r="AS2219" s="4"/>
      <c r="AT2219" s="4"/>
      <c r="AU2219" s="4"/>
      <c r="AV2219" s="4"/>
      <c r="AW2219" s="4"/>
      <c r="AX2219" s="4"/>
    </row>
    <row r="2220" spans="34:50" x14ac:dyDescent="0.35">
      <c r="AH2220" s="4"/>
      <c r="AI2220" s="4"/>
      <c r="AJ2220" s="4"/>
      <c r="AK2220" s="4"/>
      <c r="AL2220" s="4"/>
      <c r="AM2220" s="4"/>
      <c r="AN2220" s="4"/>
      <c r="AO2220" s="4"/>
      <c r="AP2220" s="4"/>
      <c r="AQ2220" s="4"/>
      <c r="AR2220" s="4"/>
      <c r="AS2220" s="4"/>
      <c r="AT2220" s="4"/>
      <c r="AU2220" s="4"/>
      <c r="AV2220" s="4"/>
      <c r="AW2220" s="4"/>
      <c r="AX2220" s="4"/>
    </row>
    <row r="2221" spans="34:50" x14ac:dyDescent="0.35">
      <c r="AH2221" s="4"/>
      <c r="AI2221" s="4"/>
      <c r="AJ2221" s="4"/>
      <c r="AK2221" s="4"/>
      <c r="AL2221" s="4"/>
      <c r="AM2221" s="4"/>
      <c r="AN2221" s="4"/>
      <c r="AO2221" s="4"/>
      <c r="AP2221" s="4"/>
      <c r="AQ2221" s="4"/>
      <c r="AR2221" s="4"/>
      <c r="AS2221" s="4"/>
      <c r="AT2221" s="4"/>
      <c r="AU2221" s="4"/>
      <c r="AV2221" s="4"/>
      <c r="AW2221" s="4"/>
      <c r="AX2221" s="4"/>
    </row>
    <row r="2222" spans="34:50" x14ac:dyDescent="0.35">
      <c r="AH2222" s="4"/>
      <c r="AI2222" s="4"/>
      <c r="AJ2222" s="4"/>
      <c r="AK2222" s="4"/>
      <c r="AL2222" s="4"/>
      <c r="AM2222" s="4"/>
      <c r="AN2222" s="4"/>
      <c r="AO2222" s="4"/>
      <c r="AP2222" s="4"/>
      <c r="AQ2222" s="4"/>
      <c r="AR2222" s="4"/>
      <c r="AS2222" s="4"/>
      <c r="AT2222" s="4"/>
      <c r="AU2222" s="4"/>
      <c r="AV2222" s="4"/>
      <c r="AW2222" s="4"/>
      <c r="AX2222" s="4"/>
    </row>
    <row r="2223" spans="34:50" x14ac:dyDescent="0.35">
      <c r="AH2223" s="4"/>
      <c r="AI2223" s="4"/>
      <c r="AJ2223" s="4"/>
      <c r="AK2223" s="4"/>
      <c r="AL2223" s="4"/>
      <c r="AM2223" s="4"/>
      <c r="AN2223" s="4"/>
      <c r="AO2223" s="4"/>
      <c r="AP2223" s="4"/>
      <c r="AQ2223" s="4"/>
      <c r="AR2223" s="4"/>
      <c r="AS2223" s="4"/>
      <c r="AT2223" s="4"/>
      <c r="AU2223" s="4"/>
      <c r="AV2223" s="4"/>
      <c r="AW2223" s="4"/>
      <c r="AX2223" s="4"/>
    </row>
    <row r="2224" spans="34:50" x14ac:dyDescent="0.35">
      <c r="AH2224" s="4"/>
      <c r="AI2224" s="4"/>
      <c r="AJ2224" s="4"/>
      <c r="AK2224" s="4"/>
      <c r="AL2224" s="4"/>
      <c r="AM2224" s="4"/>
      <c r="AN2224" s="4"/>
      <c r="AO2224" s="4"/>
      <c r="AP2224" s="4"/>
      <c r="AQ2224" s="4"/>
      <c r="AR2224" s="4"/>
      <c r="AS2224" s="4"/>
      <c r="AT2224" s="4"/>
      <c r="AU2224" s="4"/>
      <c r="AV2224" s="4"/>
      <c r="AW2224" s="4"/>
      <c r="AX2224" s="4"/>
    </row>
    <row r="2225" spans="34:50" x14ac:dyDescent="0.35">
      <c r="AH2225" s="4"/>
      <c r="AI2225" s="4"/>
      <c r="AJ2225" s="4"/>
      <c r="AK2225" s="4"/>
      <c r="AL2225" s="4"/>
      <c r="AM2225" s="4"/>
      <c r="AN2225" s="4"/>
      <c r="AO2225" s="4"/>
      <c r="AP2225" s="4"/>
      <c r="AQ2225" s="4"/>
      <c r="AR2225" s="4"/>
      <c r="AS2225" s="4"/>
      <c r="AT2225" s="4"/>
      <c r="AU2225" s="4"/>
      <c r="AV2225" s="4"/>
      <c r="AW2225" s="4"/>
      <c r="AX2225" s="4"/>
    </row>
    <row r="2226" spans="34:50" x14ac:dyDescent="0.35">
      <c r="AH2226" s="4"/>
      <c r="AI2226" s="4"/>
      <c r="AJ2226" s="4"/>
      <c r="AK2226" s="4"/>
      <c r="AL2226" s="4"/>
      <c r="AM2226" s="4"/>
      <c r="AN2226" s="4"/>
      <c r="AO2226" s="4"/>
      <c r="AP2226" s="4"/>
      <c r="AQ2226" s="4"/>
      <c r="AR2226" s="4"/>
      <c r="AS2226" s="4"/>
      <c r="AT2226" s="4"/>
      <c r="AU2226" s="4"/>
      <c r="AV2226" s="4"/>
      <c r="AW2226" s="4"/>
      <c r="AX2226" s="4"/>
    </row>
    <row r="2227" spans="34:50" x14ac:dyDescent="0.35">
      <c r="AH2227" s="4"/>
      <c r="AI2227" s="4"/>
      <c r="AJ2227" s="4"/>
      <c r="AK2227" s="4"/>
      <c r="AL2227" s="4"/>
      <c r="AM2227" s="4"/>
      <c r="AN2227" s="4"/>
      <c r="AO2227" s="4"/>
      <c r="AP2227" s="4"/>
      <c r="AQ2227" s="4"/>
      <c r="AR2227" s="4"/>
      <c r="AS2227" s="4"/>
      <c r="AT2227" s="4"/>
      <c r="AU2227" s="4"/>
      <c r="AV2227" s="4"/>
      <c r="AW2227" s="4"/>
      <c r="AX2227" s="4"/>
    </row>
    <row r="2228" spans="34:50" x14ac:dyDescent="0.35">
      <c r="AH2228" s="4"/>
      <c r="AI2228" s="4"/>
      <c r="AJ2228" s="4"/>
      <c r="AK2228" s="4"/>
      <c r="AL2228" s="4"/>
      <c r="AM2228" s="4"/>
      <c r="AN2228" s="4"/>
      <c r="AO2228" s="4"/>
      <c r="AP2228" s="4"/>
      <c r="AQ2228" s="4"/>
      <c r="AR2228" s="4"/>
      <c r="AS2228" s="4"/>
      <c r="AT2228" s="4"/>
      <c r="AU2228" s="4"/>
      <c r="AV2228" s="4"/>
      <c r="AW2228" s="4"/>
      <c r="AX2228" s="4"/>
    </row>
    <row r="2229" spans="34:50" x14ac:dyDescent="0.35">
      <c r="AH2229" s="4"/>
      <c r="AI2229" s="4"/>
      <c r="AJ2229" s="4"/>
      <c r="AK2229" s="4"/>
      <c r="AL2229" s="4"/>
      <c r="AM2229" s="4"/>
      <c r="AN2229" s="4"/>
      <c r="AO2229" s="4"/>
      <c r="AP2229" s="4"/>
      <c r="AQ2229" s="4"/>
      <c r="AR2229" s="4"/>
      <c r="AS2229" s="4"/>
      <c r="AT2229" s="4"/>
      <c r="AU2229" s="4"/>
      <c r="AV2229" s="4"/>
      <c r="AW2229" s="4"/>
      <c r="AX2229" s="4"/>
    </row>
    <row r="2230" spans="34:50" x14ac:dyDescent="0.35">
      <c r="AH2230" s="4"/>
      <c r="AI2230" s="4"/>
      <c r="AJ2230" s="4"/>
      <c r="AK2230" s="4"/>
      <c r="AL2230" s="4"/>
      <c r="AM2230" s="4"/>
      <c r="AN2230" s="4"/>
      <c r="AO2230" s="4"/>
      <c r="AP2230" s="4"/>
      <c r="AQ2230" s="4"/>
      <c r="AR2230" s="4"/>
      <c r="AS2230" s="4"/>
      <c r="AT2230" s="4"/>
      <c r="AU2230" s="4"/>
      <c r="AV2230" s="4"/>
      <c r="AW2230" s="4"/>
      <c r="AX2230" s="4"/>
    </row>
    <row r="2231" spans="34:50" x14ac:dyDescent="0.35">
      <c r="AH2231" s="4"/>
      <c r="AI2231" s="4"/>
      <c r="AJ2231" s="4"/>
      <c r="AK2231" s="4"/>
      <c r="AL2231" s="4"/>
      <c r="AM2231" s="4"/>
      <c r="AN2231" s="4"/>
      <c r="AO2231" s="4"/>
      <c r="AP2231" s="4"/>
      <c r="AQ2231" s="4"/>
      <c r="AR2231" s="4"/>
      <c r="AS2231" s="4"/>
      <c r="AT2231" s="4"/>
      <c r="AU2231" s="4"/>
      <c r="AV2231" s="4"/>
      <c r="AW2231" s="4"/>
      <c r="AX2231" s="4"/>
    </row>
    <row r="2232" spans="34:50" x14ac:dyDescent="0.35">
      <c r="AH2232" s="4"/>
      <c r="AI2232" s="4"/>
      <c r="AJ2232" s="4"/>
      <c r="AK2232" s="4"/>
      <c r="AL2232" s="4"/>
      <c r="AM2232" s="4"/>
      <c r="AN2232" s="4"/>
      <c r="AO2232" s="4"/>
      <c r="AP2232" s="4"/>
      <c r="AQ2232" s="4"/>
      <c r="AR2232" s="4"/>
      <c r="AS2232" s="4"/>
      <c r="AT2232" s="4"/>
      <c r="AU2232" s="4"/>
      <c r="AV2232" s="4"/>
      <c r="AW2232" s="4"/>
      <c r="AX2232" s="4"/>
    </row>
    <row r="2233" spans="34:50" x14ac:dyDescent="0.35">
      <c r="AH2233" s="4"/>
      <c r="AI2233" s="4"/>
      <c r="AJ2233" s="4"/>
      <c r="AK2233" s="4"/>
      <c r="AL2233" s="4"/>
      <c r="AM2233" s="4"/>
      <c r="AN2233" s="4"/>
      <c r="AO2233" s="4"/>
      <c r="AP2233" s="4"/>
      <c r="AQ2233" s="4"/>
      <c r="AR2233" s="4"/>
      <c r="AS2233" s="4"/>
      <c r="AT2233" s="4"/>
      <c r="AU2233" s="4"/>
      <c r="AV2233" s="4"/>
      <c r="AW2233" s="4"/>
      <c r="AX2233" s="4"/>
    </row>
    <row r="2234" spans="34:50" x14ac:dyDescent="0.35">
      <c r="AH2234" s="4"/>
      <c r="AI2234" s="4"/>
      <c r="AJ2234" s="4"/>
      <c r="AK2234" s="4"/>
      <c r="AL2234" s="4"/>
      <c r="AM2234" s="4"/>
      <c r="AN2234" s="4"/>
      <c r="AO2234" s="4"/>
      <c r="AP2234" s="4"/>
      <c r="AQ2234" s="4"/>
      <c r="AR2234" s="4"/>
      <c r="AS2234" s="4"/>
      <c r="AT2234" s="4"/>
      <c r="AU2234" s="4"/>
      <c r="AV2234" s="4"/>
      <c r="AW2234" s="4"/>
      <c r="AX2234" s="4"/>
    </row>
    <row r="2235" spans="34:50" x14ac:dyDescent="0.35">
      <c r="AH2235" s="4"/>
      <c r="AI2235" s="4"/>
      <c r="AJ2235" s="4"/>
      <c r="AK2235" s="4"/>
      <c r="AL2235" s="4"/>
      <c r="AM2235" s="4"/>
      <c r="AN2235" s="4"/>
      <c r="AO2235" s="4"/>
      <c r="AP2235" s="4"/>
      <c r="AQ2235" s="4"/>
      <c r="AR2235" s="4"/>
      <c r="AS2235" s="4"/>
      <c r="AT2235" s="4"/>
      <c r="AU2235" s="4"/>
      <c r="AV2235" s="4"/>
      <c r="AW2235" s="4"/>
      <c r="AX2235" s="4"/>
    </row>
    <row r="2236" spans="34:50" x14ac:dyDescent="0.35">
      <c r="AH2236" s="4"/>
      <c r="AI2236" s="4"/>
      <c r="AJ2236" s="4"/>
      <c r="AK2236" s="4"/>
      <c r="AL2236" s="4"/>
      <c r="AM2236" s="4"/>
      <c r="AN2236" s="4"/>
      <c r="AO2236" s="4"/>
      <c r="AP2236" s="4"/>
      <c r="AQ2236" s="4"/>
      <c r="AR2236" s="4"/>
      <c r="AS2236" s="4"/>
      <c r="AT2236" s="4"/>
      <c r="AU2236" s="4"/>
      <c r="AV2236" s="4"/>
      <c r="AW2236" s="4"/>
      <c r="AX2236" s="4"/>
    </row>
    <row r="2237" spans="34:50" x14ac:dyDescent="0.35">
      <c r="AH2237" s="4"/>
      <c r="AI2237" s="4"/>
      <c r="AJ2237" s="4"/>
      <c r="AK2237" s="4"/>
      <c r="AL2237" s="4"/>
      <c r="AM2237" s="4"/>
      <c r="AN2237" s="4"/>
      <c r="AO2237" s="4"/>
      <c r="AP2237" s="4"/>
      <c r="AQ2237" s="4"/>
      <c r="AR2237" s="4"/>
      <c r="AS2237" s="4"/>
      <c r="AT2237" s="4"/>
      <c r="AU2237" s="4"/>
      <c r="AV2237" s="4"/>
      <c r="AW2237" s="4"/>
      <c r="AX2237" s="4"/>
    </row>
    <row r="2238" spans="34:50" x14ac:dyDescent="0.35">
      <c r="AH2238" s="4"/>
      <c r="AI2238" s="4"/>
      <c r="AJ2238" s="4"/>
      <c r="AK2238" s="4"/>
      <c r="AL2238" s="4"/>
      <c r="AM2238" s="4"/>
      <c r="AN2238" s="4"/>
      <c r="AO2238" s="4"/>
      <c r="AP2238" s="4"/>
      <c r="AQ2238" s="4"/>
      <c r="AR2238" s="4"/>
      <c r="AS2238" s="4"/>
      <c r="AT2238" s="4"/>
      <c r="AU2238" s="4"/>
      <c r="AV2238" s="4"/>
      <c r="AW2238" s="4"/>
      <c r="AX2238" s="4"/>
    </row>
    <row r="2239" spans="34:50" x14ac:dyDescent="0.35">
      <c r="AH2239" s="4"/>
      <c r="AI2239" s="4"/>
      <c r="AJ2239" s="4"/>
      <c r="AK2239" s="4"/>
      <c r="AL2239" s="4"/>
      <c r="AM2239" s="4"/>
      <c r="AN2239" s="4"/>
      <c r="AO2239" s="4"/>
      <c r="AP2239" s="4"/>
      <c r="AQ2239" s="4"/>
      <c r="AR2239" s="4"/>
      <c r="AS2239" s="4"/>
      <c r="AT2239" s="4"/>
      <c r="AU2239" s="4"/>
      <c r="AV2239" s="4"/>
      <c r="AW2239" s="4"/>
      <c r="AX2239" s="4"/>
    </row>
    <row r="2240" spans="34:50" x14ac:dyDescent="0.35">
      <c r="AH2240" s="4"/>
      <c r="AI2240" s="4"/>
      <c r="AJ2240" s="4"/>
      <c r="AK2240" s="4"/>
      <c r="AL2240" s="4"/>
      <c r="AM2240" s="4"/>
      <c r="AN2240" s="4"/>
      <c r="AO2240" s="4"/>
      <c r="AP2240" s="4"/>
      <c r="AQ2240" s="4"/>
      <c r="AR2240" s="4"/>
      <c r="AS2240" s="4"/>
      <c r="AT2240" s="4"/>
      <c r="AU2240" s="4"/>
      <c r="AV2240" s="4"/>
      <c r="AW2240" s="4"/>
      <c r="AX2240" s="4"/>
    </row>
    <row r="2241" spans="34:50" x14ac:dyDescent="0.35">
      <c r="AH2241" s="4"/>
      <c r="AI2241" s="4"/>
      <c r="AJ2241" s="4"/>
      <c r="AK2241" s="4"/>
      <c r="AL2241" s="4"/>
      <c r="AM2241" s="4"/>
      <c r="AN2241" s="4"/>
      <c r="AO2241" s="4"/>
      <c r="AP2241" s="4"/>
      <c r="AQ2241" s="4"/>
      <c r="AR2241" s="4"/>
      <c r="AS2241" s="4"/>
      <c r="AT2241" s="4"/>
      <c r="AU2241" s="4"/>
      <c r="AV2241" s="4"/>
      <c r="AW2241" s="4"/>
      <c r="AX2241" s="4"/>
    </row>
    <row r="2242" spans="34:50" x14ac:dyDescent="0.35">
      <c r="AH2242" s="4"/>
      <c r="AI2242" s="4"/>
      <c r="AJ2242" s="4"/>
      <c r="AK2242" s="4"/>
      <c r="AL2242" s="4"/>
      <c r="AM2242" s="4"/>
      <c r="AN2242" s="4"/>
      <c r="AO2242" s="4"/>
      <c r="AP2242" s="4"/>
      <c r="AQ2242" s="4"/>
      <c r="AR2242" s="4"/>
      <c r="AS2242" s="4"/>
      <c r="AT2242" s="4"/>
      <c r="AU2242" s="4"/>
      <c r="AV2242" s="4"/>
      <c r="AW2242" s="4"/>
      <c r="AX2242" s="4"/>
    </row>
    <row r="2243" spans="34:50" x14ac:dyDescent="0.35">
      <c r="AH2243" s="4"/>
      <c r="AI2243" s="4"/>
      <c r="AJ2243" s="4"/>
      <c r="AK2243" s="4"/>
      <c r="AL2243" s="4"/>
      <c r="AM2243" s="4"/>
      <c r="AN2243" s="4"/>
      <c r="AO2243" s="4"/>
      <c r="AP2243" s="4"/>
      <c r="AQ2243" s="4"/>
      <c r="AR2243" s="4"/>
      <c r="AS2243" s="4"/>
      <c r="AT2243" s="4"/>
      <c r="AU2243" s="4"/>
      <c r="AV2243" s="4"/>
      <c r="AW2243" s="4"/>
      <c r="AX2243" s="4"/>
    </row>
    <row r="2244" spans="34:50" x14ac:dyDescent="0.35">
      <c r="AH2244" s="4"/>
      <c r="AI2244" s="4"/>
      <c r="AJ2244" s="4"/>
      <c r="AK2244" s="4"/>
      <c r="AL2244" s="4"/>
      <c r="AM2244" s="4"/>
      <c r="AN2244" s="4"/>
      <c r="AO2244" s="4"/>
      <c r="AP2244" s="4"/>
      <c r="AQ2244" s="4"/>
      <c r="AR2244" s="4"/>
      <c r="AS2244" s="4"/>
      <c r="AT2244" s="4"/>
      <c r="AU2244" s="4"/>
      <c r="AV2244" s="4"/>
      <c r="AW2244" s="4"/>
      <c r="AX2244" s="4"/>
    </row>
    <row r="2245" spans="34:50" x14ac:dyDescent="0.35">
      <c r="AH2245" s="4"/>
      <c r="AI2245" s="4"/>
      <c r="AJ2245" s="4"/>
      <c r="AK2245" s="4"/>
      <c r="AL2245" s="4"/>
      <c r="AM2245" s="4"/>
      <c r="AN2245" s="4"/>
      <c r="AO2245" s="4"/>
      <c r="AP2245" s="4"/>
      <c r="AQ2245" s="4"/>
      <c r="AR2245" s="4"/>
      <c r="AS2245" s="4"/>
      <c r="AT2245" s="4"/>
      <c r="AU2245" s="4"/>
      <c r="AV2245" s="4"/>
      <c r="AW2245" s="4"/>
      <c r="AX2245" s="4"/>
    </row>
    <row r="2246" spans="34:50" x14ac:dyDescent="0.35">
      <c r="AH2246" s="4"/>
      <c r="AI2246" s="4"/>
      <c r="AJ2246" s="4"/>
      <c r="AK2246" s="4"/>
      <c r="AL2246" s="4"/>
      <c r="AM2246" s="4"/>
      <c r="AN2246" s="4"/>
      <c r="AO2246" s="4"/>
      <c r="AP2246" s="4"/>
      <c r="AQ2246" s="4"/>
      <c r="AR2246" s="4"/>
      <c r="AS2246" s="4"/>
      <c r="AT2246" s="4"/>
      <c r="AU2246" s="4"/>
      <c r="AV2246" s="4"/>
      <c r="AW2246" s="4"/>
      <c r="AX2246" s="4"/>
    </row>
    <row r="2247" spans="34:50" x14ac:dyDescent="0.35">
      <c r="AH2247" s="4"/>
      <c r="AI2247" s="4"/>
      <c r="AJ2247" s="4"/>
      <c r="AK2247" s="4"/>
      <c r="AL2247" s="4"/>
      <c r="AM2247" s="4"/>
      <c r="AN2247" s="4"/>
      <c r="AO2247" s="4"/>
      <c r="AP2247" s="4"/>
      <c r="AQ2247" s="4"/>
      <c r="AR2247" s="4"/>
      <c r="AS2247" s="4"/>
      <c r="AT2247" s="4"/>
      <c r="AU2247" s="4"/>
      <c r="AV2247" s="4"/>
      <c r="AW2247" s="4"/>
      <c r="AX2247" s="4"/>
    </row>
    <row r="2248" spans="34:50" x14ac:dyDescent="0.35">
      <c r="AH2248" s="4"/>
      <c r="AI2248" s="4"/>
      <c r="AJ2248" s="4"/>
      <c r="AK2248" s="4"/>
      <c r="AL2248" s="4"/>
      <c r="AM2248" s="4"/>
      <c r="AN2248" s="4"/>
      <c r="AO2248" s="4"/>
      <c r="AP2248" s="4"/>
      <c r="AQ2248" s="4"/>
      <c r="AR2248" s="4"/>
      <c r="AS2248" s="4"/>
      <c r="AT2248" s="4"/>
      <c r="AU2248" s="4"/>
      <c r="AV2248" s="4"/>
      <c r="AW2248" s="4"/>
      <c r="AX2248" s="4"/>
    </row>
    <row r="2249" spans="34:50" x14ac:dyDescent="0.35">
      <c r="AH2249" s="4"/>
      <c r="AI2249" s="4"/>
      <c r="AJ2249" s="4"/>
      <c r="AK2249" s="4"/>
      <c r="AL2249" s="4"/>
      <c r="AM2249" s="4"/>
      <c r="AN2249" s="4"/>
      <c r="AO2249" s="4"/>
      <c r="AP2249" s="4"/>
      <c r="AQ2249" s="4"/>
      <c r="AR2249" s="4"/>
      <c r="AS2249" s="4"/>
      <c r="AT2249" s="4"/>
      <c r="AU2249" s="4"/>
      <c r="AV2249" s="4"/>
      <c r="AW2249" s="4"/>
      <c r="AX2249" s="4"/>
    </row>
    <row r="2250" spans="34:50" x14ac:dyDescent="0.35">
      <c r="AH2250" s="4"/>
      <c r="AI2250" s="4"/>
      <c r="AJ2250" s="4"/>
      <c r="AK2250" s="4"/>
      <c r="AL2250" s="4"/>
      <c r="AM2250" s="4"/>
      <c r="AN2250" s="4"/>
      <c r="AO2250" s="4"/>
      <c r="AP2250" s="4"/>
      <c r="AQ2250" s="4"/>
      <c r="AR2250" s="4"/>
      <c r="AS2250" s="4"/>
      <c r="AT2250" s="4"/>
      <c r="AU2250" s="4"/>
      <c r="AV2250" s="4"/>
      <c r="AW2250" s="4"/>
      <c r="AX2250" s="4"/>
    </row>
    <row r="2251" spans="34:50" x14ac:dyDescent="0.35">
      <c r="AH2251" s="4"/>
      <c r="AI2251" s="4"/>
      <c r="AJ2251" s="4"/>
      <c r="AK2251" s="4"/>
      <c r="AL2251" s="4"/>
      <c r="AM2251" s="4"/>
      <c r="AN2251" s="4"/>
      <c r="AO2251" s="4"/>
      <c r="AP2251" s="4"/>
      <c r="AQ2251" s="4"/>
      <c r="AR2251" s="4"/>
      <c r="AS2251" s="4"/>
      <c r="AT2251" s="4"/>
      <c r="AU2251" s="4"/>
      <c r="AV2251" s="4"/>
      <c r="AW2251" s="4"/>
      <c r="AX2251" s="4"/>
    </row>
    <row r="2252" spans="34:50" x14ac:dyDescent="0.35">
      <c r="AH2252" s="4"/>
      <c r="AI2252" s="4"/>
      <c r="AJ2252" s="4"/>
      <c r="AK2252" s="4"/>
      <c r="AL2252" s="4"/>
      <c r="AM2252" s="4"/>
      <c r="AN2252" s="4"/>
      <c r="AO2252" s="4"/>
      <c r="AP2252" s="4"/>
      <c r="AQ2252" s="4"/>
      <c r="AR2252" s="4"/>
      <c r="AS2252" s="4"/>
      <c r="AT2252" s="4"/>
      <c r="AU2252" s="4"/>
      <c r="AV2252" s="4"/>
      <c r="AW2252" s="4"/>
      <c r="AX2252" s="4"/>
    </row>
    <row r="2253" spans="34:50" x14ac:dyDescent="0.35">
      <c r="AH2253" s="4"/>
      <c r="AI2253" s="4"/>
      <c r="AJ2253" s="4"/>
      <c r="AK2253" s="4"/>
      <c r="AL2253" s="4"/>
      <c r="AM2253" s="4"/>
      <c r="AN2253" s="4"/>
      <c r="AO2253" s="4"/>
      <c r="AP2253" s="4"/>
      <c r="AQ2253" s="4"/>
      <c r="AR2253" s="4"/>
      <c r="AS2253" s="4"/>
      <c r="AT2253" s="4"/>
      <c r="AU2253" s="4"/>
      <c r="AV2253" s="4"/>
      <c r="AW2253" s="4"/>
      <c r="AX2253" s="4"/>
    </row>
    <row r="2254" spans="34:50" x14ac:dyDescent="0.35">
      <c r="AH2254" s="4"/>
      <c r="AI2254" s="4"/>
      <c r="AJ2254" s="4"/>
      <c r="AK2254" s="4"/>
      <c r="AL2254" s="4"/>
      <c r="AM2254" s="4"/>
      <c r="AN2254" s="4"/>
      <c r="AO2254" s="4"/>
      <c r="AP2254" s="4"/>
      <c r="AQ2254" s="4"/>
      <c r="AR2254" s="4"/>
      <c r="AS2254" s="4"/>
      <c r="AT2254" s="4"/>
      <c r="AU2254" s="4"/>
      <c r="AV2254" s="4"/>
      <c r="AW2254" s="4"/>
      <c r="AX2254" s="4"/>
    </row>
    <row r="2255" spans="34:50" x14ac:dyDescent="0.35">
      <c r="AH2255" s="4"/>
      <c r="AI2255" s="4"/>
      <c r="AJ2255" s="4"/>
      <c r="AK2255" s="4"/>
      <c r="AL2255" s="4"/>
      <c r="AM2255" s="4"/>
      <c r="AN2255" s="4"/>
      <c r="AO2255" s="4"/>
      <c r="AP2255" s="4"/>
      <c r="AQ2255" s="4"/>
      <c r="AR2255" s="4"/>
      <c r="AS2255" s="4"/>
      <c r="AT2255" s="4"/>
      <c r="AU2255" s="4"/>
      <c r="AV2255" s="4"/>
      <c r="AW2255" s="4"/>
      <c r="AX2255" s="4"/>
    </row>
    <row r="2256" spans="34:50" x14ac:dyDescent="0.35">
      <c r="AH2256" s="4"/>
      <c r="AI2256" s="4"/>
      <c r="AJ2256" s="4"/>
      <c r="AK2256" s="4"/>
      <c r="AL2256" s="4"/>
      <c r="AM2256" s="4"/>
      <c r="AN2256" s="4"/>
      <c r="AO2256" s="4"/>
      <c r="AP2256" s="4"/>
      <c r="AQ2256" s="4"/>
      <c r="AR2256" s="4"/>
      <c r="AS2256" s="4"/>
      <c r="AT2256" s="4"/>
      <c r="AU2256" s="4"/>
      <c r="AV2256" s="4"/>
      <c r="AW2256" s="4"/>
      <c r="AX2256" s="4"/>
    </row>
    <row r="2257" spans="34:50" x14ac:dyDescent="0.35">
      <c r="AH2257" s="4"/>
      <c r="AI2257" s="4"/>
      <c r="AJ2257" s="4"/>
      <c r="AK2257" s="4"/>
      <c r="AL2257" s="4"/>
      <c r="AM2257" s="4"/>
      <c r="AN2257" s="4"/>
      <c r="AO2257" s="4"/>
      <c r="AP2257" s="4"/>
      <c r="AQ2257" s="4"/>
      <c r="AR2257" s="4"/>
      <c r="AS2257" s="4"/>
      <c r="AT2257" s="4"/>
      <c r="AU2257" s="4"/>
      <c r="AV2257" s="4"/>
      <c r="AW2257" s="4"/>
      <c r="AX2257" s="4"/>
    </row>
    <row r="2258" spans="34:50" x14ac:dyDescent="0.35">
      <c r="AH2258" s="4"/>
      <c r="AI2258" s="4"/>
      <c r="AJ2258" s="4"/>
      <c r="AK2258" s="4"/>
      <c r="AL2258" s="4"/>
      <c r="AM2258" s="4"/>
      <c r="AN2258" s="4"/>
      <c r="AO2258" s="4"/>
      <c r="AP2258" s="4"/>
      <c r="AQ2258" s="4"/>
      <c r="AR2258" s="4"/>
      <c r="AS2258" s="4"/>
      <c r="AT2258" s="4"/>
      <c r="AU2258" s="4"/>
      <c r="AV2258" s="4"/>
      <c r="AW2258" s="4"/>
      <c r="AX2258" s="4"/>
    </row>
    <row r="2259" spans="34:50" x14ac:dyDescent="0.35">
      <c r="AH2259" s="4"/>
      <c r="AI2259" s="4"/>
      <c r="AJ2259" s="4"/>
      <c r="AK2259" s="4"/>
      <c r="AL2259" s="4"/>
      <c r="AM2259" s="4"/>
      <c r="AN2259" s="4"/>
      <c r="AO2259" s="4"/>
      <c r="AP2259" s="4"/>
      <c r="AQ2259" s="4"/>
      <c r="AR2259" s="4"/>
      <c r="AS2259" s="4"/>
      <c r="AT2259" s="4"/>
      <c r="AU2259" s="4"/>
      <c r="AV2259" s="4"/>
      <c r="AW2259" s="4"/>
      <c r="AX2259" s="4"/>
    </row>
    <row r="2260" spans="34:50" x14ac:dyDescent="0.35">
      <c r="AH2260" s="4"/>
      <c r="AI2260" s="4"/>
      <c r="AJ2260" s="4"/>
      <c r="AK2260" s="4"/>
      <c r="AL2260" s="4"/>
      <c r="AM2260" s="4"/>
      <c r="AN2260" s="4"/>
      <c r="AO2260" s="4"/>
      <c r="AP2260" s="4"/>
      <c r="AQ2260" s="4"/>
      <c r="AR2260" s="4"/>
      <c r="AS2260" s="4"/>
      <c r="AT2260" s="4"/>
      <c r="AU2260" s="4"/>
      <c r="AV2260" s="4"/>
      <c r="AW2260" s="4"/>
      <c r="AX2260" s="4"/>
    </row>
    <row r="2261" spans="34:50" x14ac:dyDescent="0.35">
      <c r="AH2261" s="4"/>
      <c r="AI2261" s="4"/>
      <c r="AJ2261" s="4"/>
      <c r="AK2261" s="4"/>
      <c r="AL2261" s="4"/>
      <c r="AM2261" s="4"/>
      <c r="AN2261" s="4"/>
      <c r="AO2261" s="4"/>
      <c r="AP2261" s="4"/>
      <c r="AQ2261" s="4"/>
      <c r="AR2261" s="4"/>
      <c r="AS2261" s="4"/>
      <c r="AT2261" s="4"/>
      <c r="AU2261" s="4"/>
      <c r="AV2261" s="4"/>
      <c r="AW2261" s="4"/>
      <c r="AX2261" s="4"/>
    </row>
    <row r="2262" spans="34:50" x14ac:dyDescent="0.35">
      <c r="AH2262" s="4"/>
      <c r="AI2262" s="4"/>
      <c r="AJ2262" s="4"/>
      <c r="AK2262" s="4"/>
      <c r="AL2262" s="4"/>
      <c r="AM2262" s="4"/>
      <c r="AN2262" s="4"/>
      <c r="AO2262" s="4"/>
      <c r="AP2262" s="4"/>
      <c r="AQ2262" s="4"/>
      <c r="AR2262" s="4"/>
      <c r="AS2262" s="4"/>
      <c r="AT2262" s="4"/>
      <c r="AU2262" s="4"/>
      <c r="AV2262" s="4"/>
      <c r="AW2262" s="4"/>
      <c r="AX2262" s="4"/>
    </row>
    <row r="2263" spans="34:50" x14ac:dyDescent="0.35">
      <c r="AH2263" s="4"/>
      <c r="AI2263" s="4"/>
      <c r="AJ2263" s="4"/>
      <c r="AK2263" s="4"/>
      <c r="AL2263" s="4"/>
      <c r="AM2263" s="4"/>
      <c r="AN2263" s="4"/>
      <c r="AO2263" s="4"/>
      <c r="AP2263" s="4"/>
      <c r="AQ2263" s="4"/>
      <c r="AR2263" s="4"/>
      <c r="AS2263" s="4"/>
      <c r="AT2263" s="4"/>
      <c r="AU2263" s="4"/>
      <c r="AV2263" s="4"/>
      <c r="AW2263" s="4"/>
      <c r="AX2263" s="4"/>
    </row>
    <row r="2264" spans="34:50" x14ac:dyDescent="0.35">
      <c r="AH2264" s="4"/>
      <c r="AI2264" s="4"/>
      <c r="AJ2264" s="4"/>
      <c r="AK2264" s="4"/>
      <c r="AL2264" s="4"/>
      <c r="AM2264" s="4"/>
      <c r="AN2264" s="4"/>
      <c r="AO2264" s="4"/>
      <c r="AP2264" s="4"/>
      <c r="AQ2264" s="4"/>
      <c r="AR2264" s="4"/>
      <c r="AS2264" s="4"/>
      <c r="AT2264" s="4"/>
      <c r="AU2264" s="4"/>
      <c r="AV2264" s="4"/>
      <c r="AW2264" s="4"/>
      <c r="AX2264" s="4"/>
    </row>
    <row r="2265" spans="34:50" x14ac:dyDescent="0.35">
      <c r="AH2265" s="4"/>
      <c r="AI2265" s="4"/>
      <c r="AJ2265" s="4"/>
      <c r="AK2265" s="4"/>
      <c r="AL2265" s="4"/>
      <c r="AM2265" s="4"/>
      <c r="AN2265" s="4"/>
      <c r="AO2265" s="4"/>
      <c r="AP2265" s="4"/>
      <c r="AQ2265" s="4"/>
      <c r="AR2265" s="4"/>
      <c r="AS2265" s="4"/>
      <c r="AT2265" s="4"/>
      <c r="AU2265" s="4"/>
      <c r="AV2265" s="4"/>
      <c r="AW2265" s="4"/>
      <c r="AX2265" s="4"/>
    </row>
    <row r="2266" spans="34:50" x14ac:dyDescent="0.35">
      <c r="AH2266" s="4"/>
      <c r="AI2266" s="4"/>
      <c r="AJ2266" s="4"/>
      <c r="AK2266" s="4"/>
      <c r="AL2266" s="4"/>
      <c r="AM2266" s="4"/>
      <c r="AN2266" s="4"/>
      <c r="AO2266" s="4"/>
      <c r="AP2266" s="4"/>
      <c r="AQ2266" s="4"/>
      <c r="AR2266" s="4"/>
      <c r="AS2266" s="4"/>
      <c r="AT2266" s="4"/>
      <c r="AU2266" s="4"/>
      <c r="AV2266" s="4"/>
      <c r="AW2266" s="4"/>
      <c r="AX2266" s="4"/>
    </row>
    <row r="2267" spans="34:50" x14ac:dyDescent="0.35">
      <c r="AH2267" s="4"/>
      <c r="AI2267" s="4"/>
      <c r="AJ2267" s="4"/>
      <c r="AK2267" s="4"/>
      <c r="AL2267" s="4"/>
      <c r="AM2267" s="4"/>
      <c r="AN2267" s="4"/>
      <c r="AO2267" s="4"/>
      <c r="AP2267" s="4"/>
      <c r="AQ2267" s="4"/>
      <c r="AR2267" s="4"/>
      <c r="AS2267" s="4"/>
      <c r="AT2267" s="4"/>
      <c r="AU2267" s="4"/>
      <c r="AV2267" s="4"/>
      <c r="AW2267" s="4"/>
      <c r="AX2267" s="4"/>
    </row>
    <row r="2268" spans="34:50" x14ac:dyDescent="0.35">
      <c r="AH2268" s="4"/>
      <c r="AI2268" s="4"/>
      <c r="AJ2268" s="4"/>
      <c r="AK2268" s="4"/>
      <c r="AL2268" s="4"/>
      <c r="AM2268" s="4"/>
      <c r="AN2268" s="4"/>
      <c r="AO2268" s="4"/>
      <c r="AP2268" s="4"/>
      <c r="AQ2268" s="4"/>
      <c r="AR2268" s="4"/>
      <c r="AS2268" s="4"/>
      <c r="AT2268" s="4"/>
      <c r="AU2268" s="4"/>
      <c r="AV2268" s="4"/>
      <c r="AW2268" s="4"/>
      <c r="AX2268" s="4"/>
    </row>
    <row r="2269" spans="34:50" x14ac:dyDescent="0.35">
      <c r="AH2269" s="4"/>
      <c r="AI2269" s="4"/>
      <c r="AJ2269" s="4"/>
      <c r="AK2269" s="4"/>
      <c r="AL2269" s="4"/>
      <c r="AM2269" s="4"/>
      <c r="AN2269" s="4"/>
      <c r="AO2269" s="4"/>
      <c r="AP2269" s="4"/>
      <c r="AQ2269" s="4"/>
      <c r="AR2269" s="4"/>
      <c r="AS2269" s="4"/>
      <c r="AT2269" s="4"/>
      <c r="AU2269" s="4"/>
      <c r="AV2269" s="4"/>
      <c r="AW2269" s="4"/>
      <c r="AX2269" s="4"/>
    </row>
    <row r="2270" spans="34:50" x14ac:dyDescent="0.35">
      <c r="AH2270" s="4"/>
      <c r="AI2270" s="4"/>
      <c r="AJ2270" s="4"/>
      <c r="AK2270" s="4"/>
      <c r="AL2270" s="4"/>
      <c r="AM2270" s="4"/>
      <c r="AN2270" s="4"/>
      <c r="AO2270" s="4"/>
      <c r="AP2270" s="4"/>
      <c r="AQ2270" s="4"/>
      <c r="AR2270" s="4"/>
      <c r="AS2270" s="4"/>
      <c r="AT2270" s="4"/>
      <c r="AU2270" s="4"/>
      <c r="AV2270" s="4"/>
      <c r="AW2270" s="4"/>
      <c r="AX2270" s="4"/>
    </row>
    <row r="2271" spans="34:50" x14ac:dyDescent="0.35">
      <c r="AH2271" s="4"/>
      <c r="AI2271" s="4"/>
      <c r="AJ2271" s="4"/>
      <c r="AK2271" s="4"/>
      <c r="AL2271" s="4"/>
      <c r="AM2271" s="4"/>
      <c r="AN2271" s="4"/>
      <c r="AO2271" s="4"/>
      <c r="AP2271" s="4"/>
      <c r="AQ2271" s="4"/>
      <c r="AR2271" s="4"/>
      <c r="AS2271" s="4"/>
      <c r="AT2271" s="4"/>
      <c r="AU2271" s="4"/>
      <c r="AV2271" s="4"/>
      <c r="AW2271" s="4"/>
      <c r="AX2271" s="4"/>
    </row>
    <row r="2272" spans="34:50" x14ac:dyDescent="0.35">
      <c r="AH2272" s="4"/>
      <c r="AI2272" s="4"/>
      <c r="AJ2272" s="4"/>
      <c r="AK2272" s="4"/>
      <c r="AL2272" s="4"/>
      <c r="AM2272" s="4"/>
      <c r="AN2272" s="4"/>
      <c r="AO2272" s="4"/>
      <c r="AP2272" s="4"/>
      <c r="AQ2272" s="4"/>
      <c r="AR2272" s="4"/>
      <c r="AS2272" s="4"/>
      <c r="AT2272" s="4"/>
      <c r="AU2272" s="4"/>
      <c r="AV2272" s="4"/>
      <c r="AW2272" s="4"/>
      <c r="AX2272" s="4"/>
    </row>
    <row r="2273" spans="34:50" x14ac:dyDescent="0.35">
      <c r="AH2273" s="4"/>
      <c r="AI2273" s="4"/>
      <c r="AJ2273" s="4"/>
      <c r="AK2273" s="4"/>
      <c r="AL2273" s="4"/>
      <c r="AM2273" s="4"/>
      <c r="AN2273" s="4"/>
      <c r="AO2273" s="4"/>
      <c r="AP2273" s="4"/>
      <c r="AQ2273" s="4"/>
      <c r="AR2273" s="4"/>
      <c r="AS2273" s="4"/>
      <c r="AT2273" s="4"/>
      <c r="AU2273" s="4"/>
      <c r="AV2273" s="4"/>
      <c r="AW2273" s="4"/>
      <c r="AX2273" s="4"/>
    </row>
    <row r="2274" spans="34:50" x14ac:dyDescent="0.35">
      <c r="AH2274" s="4"/>
      <c r="AI2274" s="4"/>
      <c r="AJ2274" s="4"/>
      <c r="AK2274" s="4"/>
      <c r="AL2274" s="4"/>
      <c r="AM2274" s="4"/>
      <c r="AN2274" s="4"/>
      <c r="AO2274" s="4"/>
      <c r="AP2274" s="4"/>
      <c r="AQ2274" s="4"/>
      <c r="AR2274" s="4"/>
      <c r="AS2274" s="4"/>
      <c r="AT2274" s="4"/>
      <c r="AU2274" s="4"/>
      <c r="AV2274" s="4"/>
      <c r="AW2274" s="4"/>
      <c r="AX2274" s="4"/>
    </row>
    <row r="2275" spans="34:50" x14ac:dyDescent="0.35">
      <c r="AH2275" s="4"/>
      <c r="AI2275" s="4"/>
      <c r="AJ2275" s="4"/>
      <c r="AK2275" s="4"/>
      <c r="AL2275" s="4"/>
      <c r="AM2275" s="4"/>
      <c r="AN2275" s="4"/>
      <c r="AO2275" s="4"/>
      <c r="AP2275" s="4"/>
      <c r="AQ2275" s="4"/>
      <c r="AR2275" s="4"/>
      <c r="AS2275" s="4"/>
      <c r="AT2275" s="4"/>
      <c r="AU2275" s="4"/>
      <c r="AV2275" s="4"/>
      <c r="AW2275" s="4"/>
      <c r="AX2275" s="4"/>
    </row>
    <row r="2276" spans="34:50" x14ac:dyDescent="0.35">
      <c r="AH2276" s="4"/>
      <c r="AI2276" s="4"/>
      <c r="AJ2276" s="4"/>
      <c r="AK2276" s="4"/>
      <c r="AL2276" s="4"/>
      <c r="AM2276" s="4"/>
      <c r="AN2276" s="4"/>
      <c r="AO2276" s="4"/>
      <c r="AP2276" s="4"/>
      <c r="AQ2276" s="4"/>
      <c r="AR2276" s="4"/>
      <c r="AS2276" s="4"/>
      <c r="AT2276" s="4"/>
      <c r="AU2276" s="4"/>
      <c r="AV2276" s="4"/>
      <c r="AW2276" s="4"/>
      <c r="AX2276" s="4"/>
    </row>
    <row r="2277" spans="34:50" x14ac:dyDescent="0.35">
      <c r="AH2277" s="4"/>
      <c r="AI2277" s="4"/>
      <c r="AJ2277" s="4"/>
      <c r="AK2277" s="4"/>
      <c r="AL2277" s="4"/>
      <c r="AM2277" s="4"/>
      <c r="AN2277" s="4"/>
      <c r="AO2277" s="4"/>
      <c r="AP2277" s="4"/>
      <c r="AQ2277" s="4"/>
      <c r="AR2277" s="4"/>
      <c r="AS2277" s="4"/>
      <c r="AT2277" s="4"/>
      <c r="AU2277" s="4"/>
      <c r="AV2277" s="4"/>
      <c r="AW2277" s="4"/>
      <c r="AX2277" s="4"/>
    </row>
    <row r="2278" spans="34:50" x14ac:dyDescent="0.35">
      <c r="AH2278" s="4"/>
      <c r="AI2278" s="4"/>
      <c r="AJ2278" s="4"/>
      <c r="AK2278" s="4"/>
      <c r="AL2278" s="4"/>
      <c r="AM2278" s="4"/>
      <c r="AN2278" s="4"/>
      <c r="AO2278" s="4"/>
      <c r="AP2278" s="4"/>
      <c r="AQ2278" s="4"/>
      <c r="AR2278" s="4"/>
      <c r="AS2278" s="4"/>
      <c r="AT2278" s="4"/>
      <c r="AU2278" s="4"/>
      <c r="AV2278" s="4"/>
      <c r="AW2278" s="4"/>
      <c r="AX2278" s="4"/>
    </row>
    <row r="2279" spans="34:50" x14ac:dyDescent="0.35">
      <c r="AH2279" s="4"/>
      <c r="AI2279" s="4"/>
      <c r="AJ2279" s="4"/>
      <c r="AK2279" s="4"/>
      <c r="AL2279" s="4"/>
      <c r="AM2279" s="4"/>
      <c r="AN2279" s="4"/>
      <c r="AO2279" s="4"/>
      <c r="AP2279" s="4"/>
      <c r="AQ2279" s="4"/>
      <c r="AR2279" s="4"/>
      <c r="AS2279" s="4"/>
      <c r="AT2279" s="4"/>
      <c r="AU2279" s="4"/>
      <c r="AV2279" s="4"/>
      <c r="AW2279" s="4"/>
      <c r="AX2279" s="4"/>
    </row>
    <row r="2280" spans="34:50" x14ac:dyDescent="0.35">
      <c r="AH2280" s="4"/>
      <c r="AI2280" s="4"/>
      <c r="AJ2280" s="4"/>
      <c r="AK2280" s="4"/>
      <c r="AL2280" s="4"/>
      <c r="AM2280" s="4"/>
      <c r="AN2280" s="4"/>
      <c r="AO2280" s="4"/>
      <c r="AP2280" s="4"/>
      <c r="AQ2280" s="4"/>
      <c r="AR2280" s="4"/>
      <c r="AS2280" s="4"/>
      <c r="AT2280" s="4"/>
      <c r="AU2280" s="4"/>
      <c r="AV2280" s="4"/>
      <c r="AW2280" s="4"/>
      <c r="AX2280" s="4"/>
    </row>
    <row r="2281" spans="34:50" x14ac:dyDescent="0.35">
      <c r="AH2281" s="4"/>
      <c r="AI2281" s="4"/>
      <c r="AJ2281" s="4"/>
      <c r="AK2281" s="4"/>
      <c r="AL2281" s="4"/>
      <c r="AM2281" s="4"/>
      <c r="AN2281" s="4"/>
      <c r="AO2281" s="4"/>
      <c r="AP2281" s="4"/>
      <c r="AQ2281" s="4"/>
      <c r="AR2281" s="4"/>
      <c r="AS2281" s="4"/>
      <c r="AT2281" s="4"/>
      <c r="AU2281" s="4"/>
      <c r="AV2281" s="4"/>
      <c r="AW2281" s="4"/>
      <c r="AX2281" s="4"/>
    </row>
    <row r="2282" spans="34:50" x14ac:dyDescent="0.35">
      <c r="AH2282" s="4"/>
      <c r="AI2282" s="4"/>
      <c r="AJ2282" s="4"/>
      <c r="AK2282" s="4"/>
      <c r="AL2282" s="4"/>
      <c r="AM2282" s="4"/>
      <c r="AN2282" s="4"/>
      <c r="AO2282" s="4"/>
      <c r="AP2282" s="4"/>
      <c r="AQ2282" s="4"/>
      <c r="AR2282" s="4"/>
      <c r="AS2282" s="4"/>
      <c r="AT2282" s="4"/>
      <c r="AU2282" s="4"/>
      <c r="AV2282" s="4"/>
      <c r="AW2282" s="4"/>
      <c r="AX2282" s="4"/>
    </row>
    <row r="2283" spans="34:50" x14ac:dyDescent="0.35">
      <c r="AH2283" s="4"/>
      <c r="AI2283" s="4"/>
      <c r="AJ2283" s="4"/>
      <c r="AK2283" s="4"/>
      <c r="AL2283" s="4"/>
      <c r="AM2283" s="4"/>
      <c r="AN2283" s="4"/>
      <c r="AO2283" s="4"/>
      <c r="AP2283" s="4"/>
      <c r="AQ2283" s="4"/>
      <c r="AR2283" s="4"/>
      <c r="AS2283" s="4"/>
      <c r="AT2283" s="4"/>
      <c r="AU2283" s="4"/>
      <c r="AV2283" s="4"/>
      <c r="AW2283" s="4"/>
      <c r="AX2283" s="4"/>
    </row>
    <row r="2284" spans="34:50" x14ac:dyDescent="0.35">
      <c r="AH2284" s="4"/>
      <c r="AI2284" s="4"/>
      <c r="AJ2284" s="4"/>
      <c r="AK2284" s="4"/>
      <c r="AL2284" s="4"/>
      <c r="AM2284" s="4"/>
      <c r="AN2284" s="4"/>
      <c r="AO2284" s="4"/>
      <c r="AP2284" s="4"/>
      <c r="AQ2284" s="4"/>
      <c r="AR2284" s="4"/>
      <c r="AS2284" s="4"/>
      <c r="AT2284" s="4"/>
      <c r="AU2284" s="4"/>
      <c r="AV2284" s="4"/>
      <c r="AW2284" s="4"/>
      <c r="AX2284" s="4"/>
    </row>
    <row r="2285" spans="34:50" x14ac:dyDescent="0.35">
      <c r="AH2285" s="4"/>
      <c r="AI2285" s="4"/>
      <c r="AJ2285" s="4"/>
      <c r="AK2285" s="4"/>
      <c r="AL2285" s="4"/>
      <c r="AM2285" s="4"/>
      <c r="AN2285" s="4"/>
      <c r="AO2285" s="4"/>
      <c r="AP2285" s="4"/>
      <c r="AQ2285" s="4"/>
      <c r="AR2285" s="4"/>
      <c r="AS2285" s="4"/>
      <c r="AT2285" s="4"/>
      <c r="AU2285" s="4"/>
      <c r="AV2285" s="4"/>
      <c r="AW2285" s="4"/>
      <c r="AX2285" s="4"/>
    </row>
    <row r="2286" spans="34:50" x14ac:dyDescent="0.35">
      <c r="AH2286" s="4"/>
      <c r="AI2286" s="4"/>
      <c r="AJ2286" s="4"/>
      <c r="AK2286" s="4"/>
      <c r="AL2286" s="4"/>
      <c r="AM2286" s="4"/>
      <c r="AN2286" s="4"/>
      <c r="AO2286" s="4"/>
      <c r="AP2286" s="4"/>
      <c r="AQ2286" s="4"/>
      <c r="AR2286" s="4"/>
      <c r="AS2286" s="4"/>
      <c r="AT2286" s="4"/>
      <c r="AU2286" s="4"/>
      <c r="AV2286" s="4"/>
      <c r="AW2286" s="4"/>
      <c r="AX2286" s="4"/>
    </row>
    <row r="2287" spans="34:50" x14ac:dyDescent="0.35">
      <c r="AH2287" s="4"/>
      <c r="AI2287" s="4"/>
      <c r="AJ2287" s="4"/>
      <c r="AK2287" s="4"/>
      <c r="AL2287" s="4"/>
      <c r="AM2287" s="4"/>
      <c r="AN2287" s="4"/>
      <c r="AO2287" s="4"/>
      <c r="AP2287" s="4"/>
      <c r="AQ2287" s="4"/>
      <c r="AR2287" s="4"/>
      <c r="AS2287" s="4"/>
      <c r="AT2287" s="4"/>
      <c r="AU2287" s="4"/>
      <c r="AV2287" s="4"/>
      <c r="AW2287" s="4"/>
      <c r="AX2287" s="4"/>
    </row>
    <row r="2288" spans="34:50" x14ac:dyDescent="0.35">
      <c r="AH2288" s="4"/>
      <c r="AI2288" s="4"/>
      <c r="AJ2288" s="4"/>
      <c r="AK2288" s="4"/>
      <c r="AL2288" s="4"/>
      <c r="AM2288" s="4"/>
      <c r="AN2288" s="4"/>
      <c r="AO2288" s="4"/>
      <c r="AP2288" s="4"/>
      <c r="AQ2288" s="4"/>
      <c r="AR2288" s="4"/>
      <c r="AS2288" s="4"/>
      <c r="AT2288" s="4"/>
      <c r="AU2288" s="4"/>
      <c r="AV2288" s="4"/>
      <c r="AW2288" s="4"/>
      <c r="AX2288" s="4"/>
    </row>
    <row r="2289" spans="34:50" x14ac:dyDescent="0.35">
      <c r="AH2289" s="4"/>
      <c r="AI2289" s="4"/>
      <c r="AJ2289" s="4"/>
      <c r="AK2289" s="4"/>
      <c r="AL2289" s="4"/>
      <c r="AM2289" s="4"/>
      <c r="AN2289" s="4"/>
      <c r="AO2289" s="4"/>
      <c r="AP2289" s="4"/>
      <c r="AQ2289" s="4"/>
      <c r="AR2289" s="4"/>
      <c r="AS2289" s="4"/>
      <c r="AT2289" s="4"/>
      <c r="AU2289" s="4"/>
      <c r="AV2289" s="4"/>
      <c r="AW2289" s="4"/>
      <c r="AX2289" s="4"/>
    </row>
    <row r="2290" spans="34:50" x14ac:dyDescent="0.35">
      <c r="AH2290" s="4"/>
      <c r="AI2290" s="4"/>
      <c r="AJ2290" s="4"/>
      <c r="AK2290" s="4"/>
      <c r="AL2290" s="4"/>
      <c r="AM2290" s="4"/>
      <c r="AN2290" s="4"/>
      <c r="AO2290" s="4"/>
      <c r="AP2290" s="4"/>
      <c r="AQ2290" s="4"/>
      <c r="AR2290" s="4"/>
      <c r="AS2290" s="4"/>
      <c r="AT2290" s="4"/>
      <c r="AU2290" s="4"/>
      <c r="AV2290" s="4"/>
      <c r="AW2290" s="4"/>
      <c r="AX2290" s="4"/>
    </row>
    <row r="2291" spans="34:50" x14ac:dyDescent="0.35">
      <c r="AH2291" s="4"/>
      <c r="AI2291" s="4"/>
      <c r="AJ2291" s="4"/>
      <c r="AK2291" s="4"/>
      <c r="AL2291" s="4"/>
      <c r="AM2291" s="4"/>
      <c r="AN2291" s="4"/>
      <c r="AO2291" s="4"/>
      <c r="AP2291" s="4"/>
      <c r="AQ2291" s="4"/>
      <c r="AR2291" s="4"/>
      <c r="AS2291" s="4"/>
      <c r="AT2291" s="4"/>
      <c r="AU2291" s="4"/>
      <c r="AV2291" s="4"/>
      <c r="AW2291" s="4"/>
      <c r="AX2291" s="4"/>
    </row>
    <row r="2292" spans="34:50" x14ac:dyDescent="0.35">
      <c r="AH2292" s="4"/>
      <c r="AI2292" s="4"/>
      <c r="AJ2292" s="4"/>
      <c r="AK2292" s="4"/>
      <c r="AL2292" s="4"/>
      <c r="AM2292" s="4"/>
      <c r="AN2292" s="4"/>
      <c r="AO2292" s="4"/>
      <c r="AP2292" s="4"/>
      <c r="AQ2292" s="4"/>
      <c r="AR2292" s="4"/>
      <c r="AS2292" s="4"/>
      <c r="AT2292" s="4"/>
      <c r="AU2292" s="4"/>
      <c r="AV2292" s="4"/>
      <c r="AW2292" s="4"/>
      <c r="AX2292" s="4"/>
    </row>
    <row r="2293" spans="34:50" x14ac:dyDescent="0.35">
      <c r="AH2293" s="4"/>
      <c r="AI2293" s="4"/>
      <c r="AJ2293" s="4"/>
      <c r="AK2293" s="4"/>
      <c r="AL2293" s="4"/>
      <c r="AM2293" s="4"/>
      <c r="AN2293" s="4"/>
      <c r="AO2293" s="4"/>
      <c r="AP2293" s="4"/>
      <c r="AQ2293" s="4"/>
      <c r="AR2293" s="4"/>
      <c r="AS2293" s="4"/>
      <c r="AT2293" s="4"/>
      <c r="AU2293" s="4"/>
      <c r="AV2293" s="4"/>
      <c r="AW2293" s="4"/>
      <c r="AX2293" s="4"/>
    </row>
    <row r="2294" spans="34:50" x14ac:dyDescent="0.35">
      <c r="AH2294" s="4"/>
      <c r="AI2294" s="4"/>
      <c r="AJ2294" s="4"/>
      <c r="AK2294" s="4"/>
      <c r="AL2294" s="4"/>
      <c r="AM2294" s="4"/>
      <c r="AN2294" s="4"/>
      <c r="AO2294" s="4"/>
      <c r="AP2294" s="4"/>
      <c r="AQ2294" s="4"/>
      <c r="AR2294" s="4"/>
      <c r="AS2294" s="4"/>
      <c r="AT2294" s="4"/>
      <c r="AU2294" s="4"/>
      <c r="AV2294" s="4"/>
      <c r="AW2294" s="4"/>
      <c r="AX2294" s="4"/>
    </row>
    <row r="2295" spans="34:50" x14ac:dyDescent="0.35">
      <c r="AH2295" s="4"/>
      <c r="AI2295" s="4"/>
      <c r="AJ2295" s="4"/>
      <c r="AK2295" s="4"/>
      <c r="AL2295" s="4"/>
      <c r="AM2295" s="4"/>
      <c r="AN2295" s="4"/>
      <c r="AO2295" s="4"/>
      <c r="AP2295" s="4"/>
      <c r="AQ2295" s="4"/>
      <c r="AR2295" s="4"/>
      <c r="AS2295" s="4"/>
      <c r="AT2295" s="4"/>
      <c r="AU2295" s="4"/>
      <c r="AV2295" s="4"/>
      <c r="AW2295" s="4"/>
      <c r="AX2295" s="4"/>
    </row>
    <row r="2296" spans="34:50" x14ac:dyDescent="0.35">
      <c r="AH2296" s="4"/>
      <c r="AI2296" s="4"/>
      <c r="AJ2296" s="4"/>
      <c r="AK2296" s="4"/>
      <c r="AL2296" s="4"/>
      <c r="AM2296" s="4"/>
      <c r="AN2296" s="4"/>
      <c r="AO2296" s="4"/>
      <c r="AP2296" s="4"/>
      <c r="AQ2296" s="4"/>
      <c r="AR2296" s="4"/>
      <c r="AS2296" s="4"/>
      <c r="AT2296" s="4"/>
      <c r="AU2296" s="4"/>
      <c r="AV2296" s="4"/>
      <c r="AW2296" s="4"/>
      <c r="AX2296" s="4"/>
    </row>
    <row r="2297" spans="34:50" x14ac:dyDescent="0.35">
      <c r="AH2297" s="4"/>
      <c r="AI2297" s="4"/>
      <c r="AJ2297" s="4"/>
      <c r="AK2297" s="4"/>
      <c r="AL2297" s="4"/>
      <c r="AM2297" s="4"/>
      <c r="AN2297" s="4"/>
      <c r="AO2297" s="4"/>
      <c r="AP2297" s="4"/>
      <c r="AQ2297" s="4"/>
      <c r="AR2297" s="4"/>
      <c r="AS2297" s="4"/>
      <c r="AT2297" s="4"/>
      <c r="AU2297" s="4"/>
      <c r="AV2297" s="4"/>
      <c r="AW2297" s="4"/>
      <c r="AX2297" s="4"/>
    </row>
    <row r="2298" spans="34:50" x14ac:dyDescent="0.35">
      <c r="AH2298" s="4"/>
      <c r="AI2298" s="4"/>
      <c r="AJ2298" s="4"/>
      <c r="AK2298" s="4"/>
      <c r="AL2298" s="4"/>
      <c r="AM2298" s="4"/>
      <c r="AN2298" s="4"/>
      <c r="AO2298" s="4"/>
      <c r="AP2298" s="4"/>
      <c r="AQ2298" s="4"/>
      <c r="AR2298" s="4"/>
      <c r="AS2298" s="4"/>
      <c r="AT2298" s="4"/>
      <c r="AU2298" s="4"/>
      <c r="AV2298" s="4"/>
      <c r="AW2298" s="4"/>
      <c r="AX2298" s="4"/>
    </row>
    <row r="2299" spans="34:50" x14ac:dyDescent="0.35">
      <c r="AH2299" s="4"/>
      <c r="AI2299" s="4"/>
      <c r="AJ2299" s="4"/>
      <c r="AK2299" s="4"/>
      <c r="AL2299" s="4"/>
      <c r="AM2299" s="4"/>
      <c r="AN2299" s="4"/>
      <c r="AO2299" s="4"/>
      <c r="AP2299" s="4"/>
      <c r="AQ2299" s="4"/>
      <c r="AR2299" s="4"/>
      <c r="AS2299" s="4"/>
      <c r="AT2299" s="4"/>
      <c r="AU2299" s="4"/>
      <c r="AV2299" s="4"/>
      <c r="AW2299" s="4"/>
      <c r="AX2299" s="4"/>
    </row>
    <row r="2300" spans="34:50" x14ac:dyDescent="0.35">
      <c r="AH2300" s="4"/>
      <c r="AI2300" s="4"/>
      <c r="AJ2300" s="4"/>
      <c r="AK2300" s="4"/>
      <c r="AL2300" s="4"/>
      <c r="AM2300" s="4"/>
      <c r="AN2300" s="4"/>
      <c r="AO2300" s="4"/>
      <c r="AP2300" s="4"/>
      <c r="AQ2300" s="4"/>
      <c r="AR2300" s="4"/>
      <c r="AS2300" s="4"/>
      <c r="AT2300" s="4"/>
      <c r="AU2300" s="4"/>
      <c r="AV2300" s="4"/>
      <c r="AW2300" s="4"/>
      <c r="AX2300" s="4"/>
    </row>
    <row r="2301" spans="34:50" x14ac:dyDescent="0.35">
      <c r="AH2301" s="4"/>
      <c r="AI2301" s="4"/>
      <c r="AJ2301" s="4"/>
      <c r="AK2301" s="4"/>
      <c r="AL2301" s="4"/>
      <c r="AM2301" s="4"/>
      <c r="AN2301" s="4"/>
      <c r="AO2301" s="4"/>
      <c r="AP2301" s="4"/>
      <c r="AQ2301" s="4"/>
      <c r="AR2301" s="4"/>
      <c r="AS2301" s="4"/>
      <c r="AT2301" s="4"/>
      <c r="AU2301" s="4"/>
      <c r="AV2301" s="4"/>
      <c r="AW2301" s="4"/>
      <c r="AX2301" s="4"/>
    </row>
    <row r="2302" spans="34:50" x14ac:dyDescent="0.35">
      <c r="AH2302" s="4"/>
      <c r="AI2302" s="4"/>
      <c r="AJ2302" s="4"/>
      <c r="AK2302" s="4"/>
      <c r="AL2302" s="4"/>
      <c r="AM2302" s="4"/>
      <c r="AN2302" s="4"/>
      <c r="AO2302" s="4"/>
      <c r="AP2302" s="4"/>
      <c r="AQ2302" s="4"/>
      <c r="AR2302" s="4"/>
      <c r="AS2302" s="4"/>
      <c r="AT2302" s="4"/>
      <c r="AU2302" s="4"/>
      <c r="AV2302" s="4"/>
      <c r="AW2302" s="4"/>
      <c r="AX2302" s="4"/>
    </row>
    <row r="2303" spans="34:50" x14ac:dyDescent="0.35">
      <c r="AH2303" s="4"/>
      <c r="AI2303" s="4"/>
      <c r="AJ2303" s="4"/>
      <c r="AK2303" s="4"/>
      <c r="AL2303" s="4"/>
      <c r="AM2303" s="4"/>
      <c r="AN2303" s="4"/>
      <c r="AO2303" s="4"/>
      <c r="AP2303" s="4"/>
      <c r="AQ2303" s="4"/>
      <c r="AR2303" s="4"/>
      <c r="AS2303" s="4"/>
      <c r="AT2303" s="4"/>
      <c r="AU2303" s="4"/>
      <c r="AV2303" s="4"/>
      <c r="AW2303" s="4"/>
      <c r="AX2303" s="4"/>
    </row>
    <row r="2304" spans="34:50" x14ac:dyDescent="0.35">
      <c r="AH2304" s="4"/>
      <c r="AI2304" s="4"/>
      <c r="AJ2304" s="4"/>
      <c r="AK2304" s="4"/>
      <c r="AL2304" s="4"/>
      <c r="AM2304" s="4"/>
      <c r="AN2304" s="4"/>
      <c r="AO2304" s="4"/>
      <c r="AP2304" s="4"/>
      <c r="AQ2304" s="4"/>
      <c r="AR2304" s="4"/>
      <c r="AS2304" s="4"/>
      <c r="AT2304" s="4"/>
      <c r="AU2304" s="4"/>
      <c r="AV2304" s="4"/>
      <c r="AW2304" s="4"/>
      <c r="AX2304" s="4"/>
    </row>
    <row r="2305" spans="34:50" x14ac:dyDescent="0.35">
      <c r="AH2305" s="4"/>
      <c r="AI2305" s="4"/>
      <c r="AJ2305" s="4"/>
      <c r="AK2305" s="4"/>
      <c r="AL2305" s="4"/>
      <c r="AM2305" s="4"/>
      <c r="AN2305" s="4"/>
      <c r="AO2305" s="4"/>
      <c r="AP2305" s="4"/>
      <c r="AQ2305" s="4"/>
      <c r="AR2305" s="4"/>
      <c r="AS2305" s="4"/>
      <c r="AT2305" s="4"/>
      <c r="AU2305" s="4"/>
      <c r="AV2305" s="4"/>
      <c r="AW2305" s="4"/>
      <c r="AX2305" s="4"/>
    </row>
    <row r="2306" spans="34:50" x14ac:dyDescent="0.35">
      <c r="AH2306" s="4"/>
      <c r="AI2306" s="4"/>
      <c r="AJ2306" s="4"/>
      <c r="AK2306" s="4"/>
      <c r="AL2306" s="4"/>
      <c r="AM2306" s="4"/>
      <c r="AN2306" s="4"/>
      <c r="AO2306" s="4"/>
      <c r="AP2306" s="4"/>
      <c r="AQ2306" s="4"/>
      <c r="AR2306" s="4"/>
      <c r="AS2306" s="4"/>
      <c r="AT2306" s="4"/>
      <c r="AU2306" s="4"/>
      <c r="AV2306" s="4"/>
      <c r="AW2306" s="4"/>
      <c r="AX2306" s="4"/>
    </row>
    <row r="2307" spans="34:50" x14ac:dyDescent="0.35">
      <c r="AH2307" s="4"/>
      <c r="AI2307" s="4"/>
      <c r="AJ2307" s="4"/>
      <c r="AK2307" s="4"/>
      <c r="AL2307" s="4"/>
      <c r="AM2307" s="4"/>
      <c r="AN2307" s="4"/>
      <c r="AO2307" s="4"/>
      <c r="AP2307" s="4"/>
      <c r="AQ2307" s="4"/>
      <c r="AR2307" s="4"/>
      <c r="AS2307" s="4"/>
      <c r="AT2307" s="4"/>
      <c r="AU2307" s="4"/>
      <c r="AV2307" s="4"/>
      <c r="AW2307" s="4"/>
      <c r="AX2307" s="4"/>
    </row>
    <row r="2308" spans="34:50" x14ac:dyDescent="0.35">
      <c r="AH2308" s="4"/>
      <c r="AI2308" s="4"/>
      <c r="AJ2308" s="4"/>
      <c r="AK2308" s="4"/>
      <c r="AL2308" s="4"/>
      <c r="AM2308" s="4"/>
      <c r="AN2308" s="4"/>
      <c r="AO2308" s="4"/>
      <c r="AP2308" s="4"/>
      <c r="AQ2308" s="4"/>
      <c r="AR2308" s="4"/>
      <c r="AS2308" s="4"/>
      <c r="AT2308" s="4"/>
      <c r="AU2308" s="4"/>
      <c r="AV2308" s="4"/>
      <c r="AW2308" s="4"/>
      <c r="AX2308" s="4"/>
    </row>
    <row r="2309" spans="34:50" x14ac:dyDescent="0.35">
      <c r="AH2309" s="4"/>
      <c r="AI2309" s="4"/>
      <c r="AJ2309" s="4"/>
      <c r="AK2309" s="4"/>
      <c r="AL2309" s="4"/>
      <c r="AM2309" s="4"/>
      <c r="AN2309" s="4"/>
      <c r="AO2309" s="4"/>
      <c r="AP2309" s="4"/>
      <c r="AQ2309" s="4"/>
      <c r="AR2309" s="4"/>
      <c r="AS2309" s="4"/>
      <c r="AT2309" s="4"/>
      <c r="AU2309" s="4"/>
      <c r="AV2309" s="4"/>
      <c r="AW2309" s="4"/>
      <c r="AX2309" s="4"/>
    </row>
    <row r="2310" spans="34:50" x14ac:dyDescent="0.35">
      <c r="AH2310" s="4"/>
      <c r="AI2310" s="4"/>
      <c r="AJ2310" s="4"/>
      <c r="AK2310" s="4"/>
      <c r="AL2310" s="4"/>
      <c r="AM2310" s="4"/>
      <c r="AN2310" s="4"/>
      <c r="AO2310" s="4"/>
      <c r="AP2310" s="4"/>
      <c r="AQ2310" s="4"/>
      <c r="AR2310" s="4"/>
      <c r="AS2310" s="4"/>
      <c r="AT2310" s="4"/>
      <c r="AU2310" s="4"/>
      <c r="AV2310" s="4"/>
      <c r="AW2310" s="4"/>
      <c r="AX2310" s="4"/>
    </row>
    <row r="2311" spans="34:50" x14ac:dyDescent="0.35">
      <c r="AH2311" s="4"/>
      <c r="AI2311" s="4"/>
      <c r="AJ2311" s="4"/>
      <c r="AK2311" s="4"/>
      <c r="AL2311" s="4"/>
      <c r="AM2311" s="4"/>
      <c r="AN2311" s="4"/>
      <c r="AO2311" s="4"/>
      <c r="AP2311" s="4"/>
      <c r="AQ2311" s="4"/>
      <c r="AR2311" s="4"/>
      <c r="AS2311" s="4"/>
      <c r="AT2311" s="4"/>
      <c r="AU2311" s="4"/>
      <c r="AV2311" s="4"/>
      <c r="AW2311" s="4"/>
      <c r="AX2311" s="4"/>
    </row>
    <row r="2312" spans="34:50" x14ac:dyDescent="0.35">
      <c r="AH2312" s="4"/>
      <c r="AI2312" s="4"/>
      <c r="AJ2312" s="4"/>
      <c r="AK2312" s="4"/>
      <c r="AL2312" s="4"/>
      <c r="AM2312" s="4"/>
      <c r="AN2312" s="4"/>
      <c r="AO2312" s="4"/>
      <c r="AP2312" s="4"/>
      <c r="AQ2312" s="4"/>
      <c r="AR2312" s="4"/>
      <c r="AS2312" s="4"/>
      <c r="AT2312" s="4"/>
      <c r="AU2312" s="4"/>
      <c r="AV2312" s="4"/>
      <c r="AW2312" s="4"/>
      <c r="AX2312" s="4"/>
    </row>
    <row r="2313" spans="34:50" x14ac:dyDescent="0.35">
      <c r="AH2313" s="4"/>
      <c r="AI2313" s="4"/>
      <c r="AJ2313" s="4"/>
      <c r="AK2313" s="4"/>
      <c r="AL2313" s="4"/>
      <c r="AM2313" s="4"/>
      <c r="AN2313" s="4"/>
      <c r="AO2313" s="4"/>
      <c r="AP2313" s="4"/>
      <c r="AQ2313" s="4"/>
      <c r="AR2313" s="4"/>
      <c r="AS2313" s="4"/>
      <c r="AT2313" s="4"/>
      <c r="AU2313" s="4"/>
      <c r="AV2313" s="4"/>
      <c r="AW2313" s="4"/>
      <c r="AX2313" s="4"/>
    </row>
    <row r="2314" spans="34:50" x14ac:dyDescent="0.35">
      <c r="AH2314" s="4"/>
      <c r="AI2314" s="4"/>
      <c r="AJ2314" s="4"/>
      <c r="AK2314" s="4"/>
      <c r="AL2314" s="4"/>
      <c r="AM2314" s="4"/>
      <c r="AN2314" s="4"/>
      <c r="AO2314" s="4"/>
      <c r="AP2314" s="4"/>
      <c r="AQ2314" s="4"/>
      <c r="AR2314" s="4"/>
      <c r="AS2314" s="4"/>
      <c r="AT2314" s="4"/>
      <c r="AU2314" s="4"/>
      <c r="AV2314" s="4"/>
      <c r="AW2314" s="4"/>
      <c r="AX2314" s="4"/>
    </row>
    <row r="2315" spans="34:50" x14ac:dyDescent="0.35">
      <c r="AH2315" s="4"/>
      <c r="AI2315" s="4"/>
      <c r="AJ2315" s="4"/>
      <c r="AK2315" s="4"/>
      <c r="AL2315" s="4"/>
      <c r="AM2315" s="4"/>
      <c r="AN2315" s="4"/>
      <c r="AO2315" s="4"/>
      <c r="AP2315" s="4"/>
      <c r="AQ2315" s="4"/>
      <c r="AR2315" s="4"/>
      <c r="AS2315" s="4"/>
      <c r="AT2315" s="4"/>
      <c r="AU2315" s="4"/>
      <c r="AV2315" s="4"/>
      <c r="AW2315" s="4"/>
      <c r="AX2315" s="4"/>
    </row>
    <row r="2316" spans="34:50" x14ac:dyDescent="0.35">
      <c r="AH2316" s="4"/>
      <c r="AI2316" s="4"/>
      <c r="AJ2316" s="4"/>
      <c r="AK2316" s="4"/>
      <c r="AL2316" s="4"/>
      <c r="AM2316" s="4"/>
      <c r="AN2316" s="4"/>
      <c r="AO2316" s="4"/>
      <c r="AP2316" s="4"/>
      <c r="AQ2316" s="4"/>
      <c r="AR2316" s="4"/>
      <c r="AS2316" s="4"/>
      <c r="AT2316" s="4"/>
      <c r="AU2316" s="4"/>
      <c r="AV2316" s="4"/>
      <c r="AW2316" s="4"/>
      <c r="AX2316" s="4"/>
    </row>
    <row r="2317" spans="34:50" x14ac:dyDescent="0.35">
      <c r="AH2317" s="4"/>
      <c r="AI2317" s="4"/>
      <c r="AJ2317" s="4"/>
      <c r="AK2317" s="4"/>
      <c r="AL2317" s="4"/>
      <c r="AM2317" s="4"/>
      <c r="AN2317" s="4"/>
      <c r="AO2317" s="4"/>
      <c r="AP2317" s="4"/>
      <c r="AQ2317" s="4"/>
      <c r="AR2317" s="4"/>
      <c r="AS2317" s="4"/>
      <c r="AT2317" s="4"/>
      <c r="AU2317" s="4"/>
      <c r="AV2317" s="4"/>
      <c r="AW2317" s="4"/>
      <c r="AX2317" s="4"/>
    </row>
    <row r="2318" spans="34:50" x14ac:dyDescent="0.35">
      <c r="AH2318" s="4"/>
      <c r="AI2318" s="4"/>
      <c r="AJ2318" s="4"/>
      <c r="AK2318" s="4"/>
      <c r="AL2318" s="4"/>
      <c r="AM2318" s="4"/>
      <c r="AN2318" s="4"/>
      <c r="AO2318" s="4"/>
      <c r="AP2318" s="4"/>
      <c r="AQ2318" s="4"/>
      <c r="AR2318" s="4"/>
      <c r="AS2318" s="4"/>
      <c r="AT2318" s="4"/>
      <c r="AU2318" s="4"/>
      <c r="AV2318" s="4"/>
      <c r="AW2318" s="4"/>
      <c r="AX2318" s="4"/>
    </row>
    <row r="2319" spans="34:50" x14ac:dyDescent="0.35">
      <c r="AH2319" s="4"/>
      <c r="AI2319" s="4"/>
      <c r="AJ2319" s="4"/>
      <c r="AK2319" s="4"/>
      <c r="AL2319" s="4"/>
      <c r="AM2319" s="4"/>
      <c r="AN2319" s="4"/>
      <c r="AO2319" s="4"/>
      <c r="AP2319" s="4"/>
      <c r="AQ2319" s="4"/>
      <c r="AR2319" s="4"/>
      <c r="AS2319" s="4"/>
      <c r="AT2319" s="4"/>
      <c r="AU2319" s="4"/>
      <c r="AV2319" s="4"/>
      <c r="AW2319" s="4"/>
      <c r="AX2319" s="4"/>
    </row>
    <row r="2320" spans="34:50" x14ac:dyDescent="0.35">
      <c r="AH2320" s="4"/>
      <c r="AI2320" s="4"/>
      <c r="AJ2320" s="4"/>
      <c r="AK2320" s="4"/>
      <c r="AL2320" s="4"/>
      <c r="AM2320" s="4"/>
      <c r="AN2320" s="4"/>
      <c r="AO2320" s="4"/>
      <c r="AP2320" s="4"/>
      <c r="AQ2320" s="4"/>
      <c r="AR2320" s="4"/>
      <c r="AS2320" s="4"/>
      <c r="AT2320" s="4"/>
      <c r="AU2320" s="4"/>
      <c r="AV2320" s="4"/>
      <c r="AW2320" s="4"/>
      <c r="AX2320" s="4"/>
    </row>
    <row r="2321" spans="34:50" x14ac:dyDescent="0.35">
      <c r="AH2321" s="4"/>
      <c r="AI2321" s="4"/>
      <c r="AJ2321" s="4"/>
      <c r="AK2321" s="4"/>
      <c r="AL2321" s="4"/>
      <c r="AM2321" s="4"/>
      <c r="AN2321" s="4"/>
      <c r="AO2321" s="4"/>
      <c r="AP2321" s="4"/>
      <c r="AQ2321" s="4"/>
      <c r="AR2321" s="4"/>
      <c r="AS2321" s="4"/>
      <c r="AT2321" s="4"/>
      <c r="AU2321" s="4"/>
      <c r="AV2321" s="4"/>
      <c r="AW2321" s="4"/>
      <c r="AX2321" s="4"/>
    </row>
    <row r="2322" spans="34:50" x14ac:dyDescent="0.35">
      <c r="AH2322" s="4"/>
      <c r="AI2322" s="4"/>
      <c r="AJ2322" s="4"/>
      <c r="AK2322" s="4"/>
      <c r="AL2322" s="4"/>
      <c r="AM2322" s="4"/>
      <c r="AN2322" s="4"/>
      <c r="AO2322" s="4"/>
      <c r="AP2322" s="4"/>
      <c r="AQ2322" s="4"/>
      <c r="AR2322" s="4"/>
      <c r="AS2322" s="4"/>
      <c r="AT2322" s="4"/>
      <c r="AU2322" s="4"/>
      <c r="AV2322" s="4"/>
      <c r="AW2322" s="4"/>
      <c r="AX2322" s="4"/>
    </row>
    <row r="2323" spans="34:50" x14ac:dyDescent="0.35">
      <c r="AH2323" s="4"/>
      <c r="AI2323" s="4"/>
      <c r="AJ2323" s="4"/>
      <c r="AK2323" s="4"/>
      <c r="AL2323" s="4"/>
      <c r="AM2323" s="4"/>
      <c r="AN2323" s="4"/>
      <c r="AO2323" s="4"/>
      <c r="AP2323" s="4"/>
      <c r="AQ2323" s="4"/>
      <c r="AR2323" s="4"/>
      <c r="AS2323" s="4"/>
      <c r="AT2323" s="4"/>
      <c r="AU2323" s="4"/>
      <c r="AV2323" s="4"/>
      <c r="AW2323" s="4"/>
      <c r="AX2323" s="4"/>
    </row>
    <row r="2324" spans="34:50" x14ac:dyDescent="0.35">
      <c r="AH2324" s="4"/>
      <c r="AI2324" s="4"/>
      <c r="AJ2324" s="4"/>
      <c r="AK2324" s="4"/>
      <c r="AL2324" s="4"/>
      <c r="AM2324" s="4"/>
      <c r="AN2324" s="4"/>
      <c r="AO2324" s="4"/>
      <c r="AP2324" s="4"/>
      <c r="AQ2324" s="4"/>
      <c r="AR2324" s="4"/>
      <c r="AS2324" s="4"/>
      <c r="AT2324" s="4"/>
      <c r="AU2324" s="4"/>
      <c r="AV2324" s="4"/>
      <c r="AW2324" s="4"/>
      <c r="AX2324" s="4"/>
    </row>
    <row r="2325" spans="34:50" x14ac:dyDescent="0.35">
      <c r="AH2325" s="4"/>
      <c r="AI2325" s="4"/>
      <c r="AJ2325" s="4"/>
      <c r="AK2325" s="4"/>
      <c r="AL2325" s="4"/>
      <c r="AM2325" s="4"/>
      <c r="AN2325" s="4"/>
      <c r="AO2325" s="4"/>
      <c r="AP2325" s="4"/>
      <c r="AQ2325" s="4"/>
      <c r="AR2325" s="4"/>
      <c r="AS2325" s="4"/>
      <c r="AT2325" s="4"/>
      <c r="AU2325" s="4"/>
      <c r="AV2325" s="4"/>
      <c r="AW2325" s="4"/>
      <c r="AX2325" s="4"/>
    </row>
    <row r="2326" spans="34:50" x14ac:dyDescent="0.35">
      <c r="AH2326" s="4"/>
      <c r="AI2326" s="4"/>
      <c r="AJ2326" s="4"/>
      <c r="AK2326" s="4"/>
      <c r="AL2326" s="4"/>
      <c r="AM2326" s="4"/>
      <c r="AN2326" s="4"/>
      <c r="AO2326" s="4"/>
      <c r="AP2326" s="4"/>
      <c r="AQ2326" s="4"/>
      <c r="AR2326" s="4"/>
      <c r="AS2326" s="4"/>
      <c r="AT2326" s="4"/>
      <c r="AU2326" s="4"/>
      <c r="AV2326" s="4"/>
      <c r="AW2326" s="4"/>
      <c r="AX2326" s="4"/>
    </row>
    <row r="2327" spans="34:50" x14ac:dyDescent="0.35">
      <c r="AH2327" s="4"/>
      <c r="AI2327" s="4"/>
      <c r="AJ2327" s="4"/>
      <c r="AK2327" s="4"/>
      <c r="AL2327" s="4"/>
      <c r="AM2327" s="4"/>
      <c r="AN2327" s="4"/>
      <c r="AO2327" s="4"/>
      <c r="AP2327" s="4"/>
      <c r="AQ2327" s="4"/>
      <c r="AR2327" s="4"/>
      <c r="AS2327" s="4"/>
      <c r="AT2327" s="4"/>
      <c r="AU2327" s="4"/>
      <c r="AV2327" s="4"/>
      <c r="AW2327" s="4"/>
      <c r="AX2327" s="4"/>
    </row>
    <row r="2328" spans="34:50" x14ac:dyDescent="0.35">
      <c r="AH2328" s="4"/>
      <c r="AI2328" s="4"/>
      <c r="AJ2328" s="4"/>
      <c r="AK2328" s="4"/>
      <c r="AL2328" s="4"/>
      <c r="AM2328" s="4"/>
      <c r="AN2328" s="4"/>
      <c r="AO2328" s="4"/>
      <c r="AP2328" s="4"/>
      <c r="AQ2328" s="4"/>
      <c r="AR2328" s="4"/>
      <c r="AS2328" s="4"/>
      <c r="AT2328" s="4"/>
      <c r="AU2328" s="4"/>
      <c r="AV2328" s="4"/>
      <c r="AW2328" s="4"/>
      <c r="AX2328" s="4"/>
    </row>
    <row r="2329" spans="34:50" x14ac:dyDescent="0.35">
      <c r="AH2329" s="4"/>
      <c r="AI2329" s="4"/>
      <c r="AJ2329" s="4"/>
      <c r="AK2329" s="4"/>
      <c r="AL2329" s="4"/>
      <c r="AM2329" s="4"/>
      <c r="AN2329" s="4"/>
      <c r="AO2329" s="4"/>
      <c r="AP2329" s="4"/>
      <c r="AQ2329" s="4"/>
      <c r="AR2329" s="4"/>
      <c r="AS2329" s="4"/>
      <c r="AT2329" s="4"/>
      <c r="AU2329" s="4"/>
      <c r="AV2329" s="4"/>
      <c r="AW2329" s="4"/>
      <c r="AX2329" s="4"/>
    </row>
    <row r="2330" spans="34:50" x14ac:dyDescent="0.35">
      <c r="AH2330" s="4"/>
      <c r="AI2330" s="4"/>
      <c r="AJ2330" s="4"/>
      <c r="AK2330" s="4"/>
      <c r="AL2330" s="4"/>
      <c r="AM2330" s="4"/>
      <c r="AN2330" s="4"/>
      <c r="AO2330" s="4"/>
      <c r="AP2330" s="4"/>
      <c r="AQ2330" s="4"/>
      <c r="AR2330" s="4"/>
      <c r="AS2330" s="4"/>
      <c r="AT2330" s="4"/>
      <c r="AU2330" s="4"/>
      <c r="AV2330" s="4"/>
      <c r="AW2330" s="4"/>
      <c r="AX2330" s="4"/>
    </row>
    <row r="2331" spans="34:50" x14ac:dyDescent="0.35">
      <c r="AH2331" s="4"/>
      <c r="AI2331" s="4"/>
      <c r="AJ2331" s="4"/>
      <c r="AK2331" s="4"/>
      <c r="AL2331" s="4"/>
      <c r="AM2331" s="4"/>
      <c r="AN2331" s="4"/>
      <c r="AO2331" s="4"/>
      <c r="AP2331" s="4"/>
      <c r="AQ2331" s="4"/>
      <c r="AR2331" s="4"/>
      <c r="AS2331" s="4"/>
      <c r="AT2331" s="4"/>
      <c r="AU2331" s="4"/>
      <c r="AV2331" s="4"/>
      <c r="AW2331" s="4"/>
      <c r="AX2331" s="4"/>
    </row>
    <row r="2332" spans="34:50" x14ac:dyDescent="0.35">
      <c r="AH2332" s="4"/>
      <c r="AI2332" s="4"/>
      <c r="AJ2332" s="4"/>
      <c r="AK2332" s="4"/>
      <c r="AL2332" s="4"/>
      <c r="AM2332" s="4"/>
      <c r="AN2332" s="4"/>
      <c r="AO2332" s="4"/>
      <c r="AP2332" s="4"/>
      <c r="AQ2332" s="4"/>
      <c r="AR2332" s="4"/>
      <c r="AS2332" s="4"/>
      <c r="AT2332" s="4"/>
      <c r="AU2332" s="4"/>
      <c r="AV2332" s="4"/>
      <c r="AW2332" s="4"/>
      <c r="AX2332" s="4"/>
    </row>
    <row r="2333" spans="34:50" x14ac:dyDescent="0.35">
      <c r="AH2333" s="4"/>
      <c r="AI2333" s="4"/>
      <c r="AJ2333" s="4"/>
      <c r="AK2333" s="4"/>
      <c r="AL2333" s="4"/>
      <c r="AM2333" s="4"/>
      <c r="AN2333" s="4"/>
      <c r="AO2333" s="4"/>
      <c r="AP2333" s="4"/>
      <c r="AQ2333" s="4"/>
      <c r="AR2333" s="4"/>
      <c r="AS2333" s="4"/>
      <c r="AT2333" s="4"/>
      <c r="AU2333" s="4"/>
      <c r="AV2333" s="4"/>
      <c r="AW2333" s="4"/>
      <c r="AX2333" s="4"/>
    </row>
    <row r="2334" spans="34:50" x14ac:dyDescent="0.35">
      <c r="AH2334" s="4"/>
      <c r="AI2334" s="4"/>
      <c r="AJ2334" s="4"/>
      <c r="AK2334" s="4"/>
      <c r="AL2334" s="4"/>
      <c r="AM2334" s="4"/>
      <c r="AN2334" s="4"/>
      <c r="AO2334" s="4"/>
      <c r="AP2334" s="4"/>
      <c r="AQ2334" s="4"/>
      <c r="AR2334" s="4"/>
      <c r="AS2334" s="4"/>
      <c r="AT2334" s="4"/>
      <c r="AU2334" s="4"/>
      <c r="AV2334" s="4"/>
      <c r="AW2334" s="4"/>
      <c r="AX2334" s="4"/>
    </row>
    <row r="2335" spans="34:50" x14ac:dyDescent="0.35">
      <c r="AH2335" s="4"/>
      <c r="AI2335" s="4"/>
      <c r="AJ2335" s="4"/>
      <c r="AK2335" s="4"/>
      <c r="AL2335" s="4"/>
      <c r="AM2335" s="4"/>
      <c r="AN2335" s="4"/>
      <c r="AO2335" s="4"/>
      <c r="AP2335" s="4"/>
      <c r="AQ2335" s="4"/>
      <c r="AR2335" s="4"/>
      <c r="AS2335" s="4"/>
      <c r="AT2335" s="4"/>
      <c r="AU2335" s="4"/>
      <c r="AV2335" s="4"/>
      <c r="AW2335" s="4"/>
      <c r="AX2335" s="4"/>
    </row>
    <row r="2336" spans="34:50" x14ac:dyDescent="0.35">
      <c r="AH2336" s="4"/>
      <c r="AI2336" s="4"/>
      <c r="AJ2336" s="4"/>
      <c r="AK2336" s="4"/>
      <c r="AL2336" s="4"/>
      <c r="AM2336" s="4"/>
      <c r="AN2336" s="4"/>
      <c r="AO2336" s="4"/>
      <c r="AP2336" s="4"/>
      <c r="AQ2336" s="4"/>
      <c r="AR2336" s="4"/>
      <c r="AS2336" s="4"/>
      <c r="AT2336" s="4"/>
      <c r="AU2336" s="4"/>
      <c r="AV2336" s="4"/>
      <c r="AW2336" s="4"/>
      <c r="AX2336" s="4"/>
    </row>
    <row r="2337" spans="34:50" x14ac:dyDescent="0.35">
      <c r="AH2337" s="4"/>
      <c r="AI2337" s="4"/>
      <c r="AJ2337" s="4"/>
      <c r="AK2337" s="4"/>
      <c r="AL2337" s="4"/>
      <c r="AM2337" s="4"/>
      <c r="AN2337" s="4"/>
      <c r="AO2337" s="4"/>
      <c r="AP2337" s="4"/>
      <c r="AQ2337" s="4"/>
      <c r="AR2337" s="4"/>
      <c r="AS2337" s="4"/>
      <c r="AT2337" s="4"/>
      <c r="AU2337" s="4"/>
      <c r="AV2337" s="4"/>
      <c r="AW2337" s="4"/>
      <c r="AX2337" s="4"/>
    </row>
    <row r="2338" spans="34:50" x14ac:dyDescent="0.35">
      <c r="AH2338" s="4"/>
      <c r="AI2338" s="4"/>
      <c r="AJ2338" s="4"/>
      <c r="AK2338" s="4"/>
      <c r="AL2338" s="4"/>
      <c r="AM2338" s="4"/>
      <c r="AN2338" s="4"/>
      <c r="AO2338" s="4"/>
      <c r="AP2338" s="4"/>
      <c r="AQ2338" s="4"/>
      <c r="AR2338" s="4"/>
      <c r="AS2338" s="4"/>
      <c r="AT2338" s="4"/>
      <c r="AU2338" s="4"/>
      <c r="AV2338" s="4"/>
      <c r="AW2338" s="4"/>
      <c r="AX2338" s="4"/>
    </row>
    <row r="2339" spans="34:50" x14ac:dyDescent="0.35">
      <c r="AH2339" s="4"/>
      <c r="AI2339" s="4"/>
      <c r="AJ2339" s="4"/>
      <c r="AK2339" s="4"/>
      <c r="AL2339" s="4"/>
      <c r="AM2339" s="4"/>
      <c r="AN2339" s="4"/>
      <c r="AO2339" s="4"/>
      <c r="AP2339" s="4"/>
      <c r="AQ2339" s="4"/>
      <c r="AR2339" s="4"/>
      <c r="AS2339" s="4"/>
      <c r="AT2339" s="4"/>
      <c r="AU2339" s="4"/>
      <c r="AV2339" s="4"/>
      <c r="AW2339" s="4"/>
      <c r="AX2339" s="4"/>
    </row>
    <row r="2340" spans="34:50" x14ac:dyDescent="0.35">
      <c r="AH2340" s="4"/>
      <c r="AI2340" s="4"/>
      <c r="AJ2340" s="4"/>
      <c r="AK2340" s="4"/>
      <c r="AL2340" s="4"/>
      <c r="AM2340" s="4"/>
      <c r="AN2340" s="4"/>
      <c r="AO2340" s="4"/>
      <c r="AP2340" s="4"/>
      <c r="AQ2340" s="4"/>
      <c r="AR2340" s="4"/>
      <c r="AS2340" s="4"/>
      <c r="AT2340" s="4"/>
      <c r="AU2340" s="4"/>
      <c r="AV2340" s="4"/>
      <c r="AW2340" s="4"/>
      <c r="AX2340" s="4"/>
    </row>
    <row r="2341" spans="34:50" x14ac:dyDescent="0.35">
      <c r="AH2341" s="4"/>
      <c r="AI2341" s="4"/>
      <c r="AJ2341" s="4"/>
      <c r="AK2341" s="4"/>
      <c r="AL2341" s="4"/>
      <c r="AM2341" s="4"/>
      <c r="AN2341" s="4"/>
      <c r="AO2341" s="4"/>
      <c r="AP2341" s="4"/>
      <c r="AQ2341" s="4"/>
      <c r="AR2341" s="4"/>
      <c r="AS2341" s="4"/>
      <c r="AT2341" s="4"/>
      <c r="AU2341" s="4"/>
      <c r="AV2341" s="4"/>
      <c r="AW2341" s="4"/>
      <c r="AX2341" s="4"/>
    </row>
    <row r="2342" spans="34:50" x14ac:dyDescent="0.35">
      <c r="AH2342" s="4"/>
      <c r="AI2342" s="4"/>
      <c r="AJ2342" s="4"/>
      <c r="AK2342" s="4"/>
      <c r="AL2342" s="4"/>
      <c r="AM2342" s="4"/>
      <c r="AN2342" s="4"/>
      <c r="AO2342" s="4"/>
      <c r="AP2342" s="4"/>
      <c r="AQ2342" s="4"/>
      <c r="AR2342" s="4"/>
      <c r="AS2342" s="4"/>
      <c r="AT2342" s="4"/>
      <c r="AU2342" s="4"/>
      <c r="AV2342" s="4"/>
      <c r="AW2342" s="4"/>
      <c r="AX2342" s="4"/>
    </row>
    <row r="2343" spans="34:50" x14ac:dyDescent="0.35">
      <c r="AH2343" s="4"/>
      <c r="AI2343" s="4"/>
      <c r="AJ2343" s="4"/>
      <c r="AK2343" s="4"/>
      <c r="AL2343" s="4"/>
      <c r="AM2343" s="4"/>
      <c r="AN2343" s="4"/>
      <c r="AO2343" s="4"/>
      <c r="AP2343" s="4"/>
      <c r="AQ2343" s="4"/>
      <c r="AR2343" s="4"/>
      <c r="AS2343" s="4"/>
      <c r="AT2343" s="4"/>
      <c r="AU2343" s="4"/>
      <c r="AV2343" s="4"/>
      <c r="AW2343" s="4"/>
      <c r="AX2343" s="4"/>
    </row>
    <row r="2344" spans="34:50" x14ac:dyDescent="0.35">
      <c r="AH2344" s="4"/>
      <c r="AI2344" s="4"/>
      <c r="AJ2344" s="4"/>
      <c r="AK2344" s="4"/>
      <c r="AL2344" s="4"/>
      <c r="AM2344" s="4"/>
      <c r="AN2344" s="4"/>
      <c r="AO2344" s="4"/>
      <c r="AP2344" s="4"/>
      <c r="AQ2344" s="4"/>
      <c r="AR2344" s="4"/>
      <c r="AS2344" s="4"/>
      <c r="AT2344" s="4"/>
      <c r="AU2344" s="4"/>
      <c r="AV2344" s="4"/>
      <c r="AW2344" s="4"/>
      <c r="AX2344" s="4"/>
    </row>
    <row r="2345" spans="34:50" x14ac:dyDescent="0.35">
      <c r="AH2345" s="4"/>
      <c r="AI2345" s="4"/>
      <c r="AJ2345" s="4"/>
      <c r="AK2345" s="4"/>
      <c r="AL2345" s="4"/>
      <c r="AM2345" s="4"/>
      <c r="AN2345" s="4"/>
      <c r="AO2345" s="4"/>
      <c r="AP2345" s="4"/>
      <c r="AQ2345" s="4"/>
      <c r="AR2345" s="4"/>
      <c r="AS2345" s="4"/>
      <c r="AT2345" s="4"/>
      <c r="AU2345" s="4"/>
      <c r="AV2345" s="4"/>
      <c r="AW2345" s="4"/>
      <c r="AX2345" s="4"/>
    </row>
    <row r="2346" spans="34:50" x14ac:dyDescent="0.35">
      <c r="AH2346" s="4"/>
      <c r="AI2346" s="4"/>
      <c r="AJ2346" s="4"/>
      <c r="AK2346" s="4"/>
      <c r="AL2346" s="4"/>
      <c r="AM2346" s="4"/>
      <c r="AN2346" s="4"/>
      <c r="AO2346" s="4"/>
      <c r="AP2346" s="4"/>
      <c r="AQ2346" s="4"/>
      <c r="AR2346" s="4"/>
      <c r="AS2346" s="4"/>
      <c r="AT2346" s="4"/>
      <c r="AU2346" s="4"/>
      <c r="AV2346" s="4"/>
      <c r="AW2346" s="4"/>
      <c r="AX2346" s="4"/>
    </row>
    <row r="2347" spans="34:50" x14ac:dyDescent="0.35">
      <c r="AH2347" s="4"/>
      <c r="AI2347" s="4"/>
      <c r="AJ2347" s="4"/>
      <c r="AK2347" s="4"/>
      <c r="AL2347" s="4"/>
      <c r="AM2347" s="4"/>
      <c r="AN2347" s="4"/>
      <c r="AO2347" s="4"/>
      <c r="AP2347" s="4"/>
      <c r="AQ2347" s="4"/>
      <c r="AR2347" s="4"/>
      <c r="AS2347" s="4"/>
      <c r="AT2347" s="4"/>
      <c r="AU2347" s="4"/>
      <c r="AV2347" s="4"/>
      <c r="AW2347" s="4"/>
      <c r="AX2347" s="4"/>
    </row>
    <row r="2348" spans="34:50" x14ac:dyDescent="0.35">
      <c r="AH2348" s="4"/>
      <c r="AI2348" s="4"/>
      <c r="AJ2348" s="4"/>
      <c r="AK2348" s="4"/>
      <c r="AL2348" s="4"/>
      <c r="AM2348" s="4"/>
      <c r="AN2348" s="4"/>
      <c r="AO2348" s="4"/>
      <c r="AP2348" s="4"/>
      <c r="AQ2348" s="4"/>
      <c r="AR2348" s="4"/>
      <c r="AS2348" s="4"/>
      <c r="AT2348" s="4"/>
      <c r="AU2348" s="4"/>
      <c r="AV2348" s="4"/>
      <c r="AW2348" s="4"/>
      <c r="AX2348" s="4"/>
    </row>
    <row r="2349" spans="34:50" x14ac:dyDescent="0.35">
      <c r="AH2349" s="4"/>
      <c r="AI2349" s="4"/>
      <c r="AJ2349" s="4"/>
      <c r="AK2349" s="4"/>
      <c r="AL2349" s="4"/>
      <c r="AM2349" s="4"/>
      <c r="AN2349" s="4"/>
      <c r="AO2349" s="4"/>
      <c r="AP2349" s="4"/>
      <c r="AQ2349" s="4"/>
      <c r="AR2349" s="4"/>
      <c r="AS2349" s="4"/>
      <c r="AT2349" s="4"/>
      <c r="AU2349" s="4"/>
      <c r="AV2349" s="4"/>
      <c r="AW2349" s="4"/>
      <c r="AX2349" s="4"/>
    </row>
    <row r="2350" spans="34:50" x14ac:dyDescent="0.35">
      <c r="AH2350" s="4"/>
      <c r="AI2350" s="4"/>
      <c r="AJ2350" s="4"/>
      <c r="AK2350" s="4"/>
      <c r="AL2350" s="4"/>
      <c r="AM2350" s="4"/>
      <c r="AN2350" s="4"/>
      <c r="AO2350" s="4"/>
      <c r="AP2350" s="4"/>
      <c r="AQ2350" s="4"/>
      <c r="AR2350" s="4"/>
      <c r="AS2350" s="4"/>
      <c r="AT2350" s="4"/>
      <c r="AU2350" s="4"/>
      <c r="AV2350" s="4"/>
      <c r="AW2350" s="4"/>
      <c r="AX2350" s="4"/>
    </row>
    <row r="2351" spans="34:50" x14ac:dyDescent="0.35">
      <c r="AH2351" s="4"/>
      <c r="AI2351" s="4"/>
      <c r="AJ2351" s="4"/>
      <c r="AK2351" s="4"/>
      <c r="AL2351" s="4"/>
      <c r="AM2351" s="4"/>
      <c r="AN2351" s="4"/>
      <c r="AO2351" s="4"/>
      <c r="AP2351" s="4"/>
      <c r="AQ2351" s="4"/>
      <c r="AR2351" s="4"/>
      <c r="AS2351" s="4"/>
      <c r="AT2351" s="4"/>
      <c r="AU2351" s="4"/>
      <c r="AV2351" s="4"/>
      <c r="AW2351" s="4"/>
      <c r="AX2351" s="4"/>
    </row>
    <row r="2352" spans="34:50" x14ac:dyDescent="0.35">
      <c r="AH2352" s="4"/>
      <c r="AI2352" s="4"/>
      <c r="AJ2352" s="4"/>
      <c r="AK2352" s="4"/>
      <c r="AL2352" s="4"/>
      <c r="AM2352" s="4"/>
      <c r="AN2352" s="4"/>
      <c r="AO2352" s="4"/>
      <c r="AP2352" s="4"/>
      <c r="AQ2352" s="4"/>
      <c r="AR2352" s="4"/>
      <c r="AS2352" s="4"/>
      <c r="AT2352" s="4"/>
      <c r="AU2352" s="4"/>
      <c r="AV2352" s="4"/>
      <c r="AW2352" s="4"/>
      <c r="AX2352" s="4"/>
    </row>
    <row r="2353" spans="34:50" x14ac:dyDescent="0.35">
      <c r="AH2353" s="4"/>
      <c r="AI2353" s="4"/>
      <c r="AJ2353" s="4"/>
      <c r="AK2353" s="4"/>
      <c r="AL2353" s="4"/>
      <c r="AM2353" s="4"/>
      <c r="AN2353" s="4"/>
      <c r="AO2353" s="4"/>
      <c r="AP2353" s="4"/>
      <c r="AQ2353" s="4"/>
      <c r="AR2353" s="4"/>
      <c r="AS2353" s="4"/>
      <c r="AT2353" s="4"/>
      <c r="AU2353" s="4"/>
      <c r="AV2353" s="4"/>
      <c r="AW2353" s="4"/>
      <c r="AX2353" s="4"/>
    </row>
    <row r="2354" spans="34:50" x14ac:dyDescent="0.35">
      <c r="AH2354" s="4"/>
      <c r="AI2354" s="4"/>
      <c r="AJ2354" s="4"/>
      <c r="AK2354" s="4"/>
      <c r="AL2354" s="4"/>
      <c r="AM2354" s="4"/>
      <c r="AN2354" s="4"/>
      <c r="AO2354" s="4"/>
      <c r="AP2354" s="4"/>
      <c r="AQ2354" s="4"/>
      <c r="AR2354" s="4"/>
      <c r="AS2354" s="4"/>
      <c r="AT2354" s="4"/>
      <c r="AU2354" s="4"/>
      <c r="AV2354" s="4"/>
      <c r="AW2354" s="4"/>
      <c r="AX2354" s="4"/>
    </row>
    <row r="2355" spans="34:50" x14ac:dyDescent="0.35">
      <c r="AH2355" s="4"/>
      <c r="AI2355" s="4"/>
      <c r="AJ2355" s="4"/>
      <c r="AK2355" s="4"/>
      <c r="AL2355" s="4"/>
      <c r="AM2355" s="4"/>
      <c r="AN2355" s="4"/>
      <c r="AO2355" s="4"/>
      <c r="AP2355" s="4"/>
      <c r="AQ2355" s="4"/>
      <c r="AR2355" s="4"/>
      <c r="AS2355" s="4"/>
      <c r="AT2355" s="4"/>
      <c r="AU2355" s="4"/>
      <c r="AV2355" s="4"/>
      <c r="AW2355" s="4"/>
      <c r="AX2355" s="4"/>
    </row>
    <row r="2356" spans="34:50" x14ac:dyDescent="0.35">
      <c r="AH2356" s="4"/>
      <c r="AI2356" s="4"/>
      <c r="AJ2356" s="4"/>
      <c r="AK2356" s="4"/>
      <c r="AL2356" s="4"/>
      <c r="AM2356" s="4"/>
      <c r="AN2356" s="4"/>
      <c r="AO2356" s="4"/>
      <c r="AP2356" s="4"/>
      <c r="AQ2356" s="4"/>
      <c r="AR2356" s="4"/>
      <c r="AS2356" s="4"/>
      <c r="AT2356" s="4"/>
      <c r="AU2356" s="4"/>
      <c r="AV2356" s="4"/>
      <c r="AW2356" s="4"/>
      <c r="AX2356" s="4"/>
    </row>
    <row r="2357" spans="34:50" x14ac:dyDescent="0.35">
      <c r="AH2357" s="4"/>
      <c r="AI2357" s="4"/>
      <c r="AJ2357" s="4"/>
      <c r="AK2357" s="4"/>
      <c r="AL2357" s="4"/>
      <c r="AM2357" s="4"/>
      <c r="AN2357" s="4"/>
      <c r="AO2357" s="4"/>
      <c r="AP2357" s="4"/>
      <c r="AQ2357" s="4"/>
      <c r="AR2357" s="4"/>
      <c r="AS2357" s="4"/>
      <c r="AT2357" s="4"/>
      <c r="AU2357" s="4"/>
      <c r="AV2357" s="4"/>
      <c r="AW2357" s="4"/>
      <c r="AX2357" s="4"/>
    </row>
    <row r="2358" spans="34:50" x14ac:dyDescent="0.35">
      <c r="AH2358" s="4"/>
      <c r="AI2358" s="4"/>
      <c r="AJ2358" s="4"/>
      <c r="AK2358" s="4"/>
      <c r="AL2358" s="4"/>
      <c r="AM2358" s="4"/>
      <c r="AN2358" s="4"/>
      <c r="AO2358" s="4"/>
      <c r="AP2358" s="4"/>
      <c r="AQ2358" s="4"/>
      <c r="AR2358" s="4"/>
      <c r="AS2358" s="4"/>
      <c r="AT2358" s="4"/>
      <c r="AU2358" s="4"/>
      <c r="AV2358" s="4"/>
      <c r="AW2358" s="4"/>
      <c r="AX2358" s="4"/>
    </row>
    <row r="2359" spans="34:50" x14ac:dyDescent="0.35">
      <c r="AH2359" s="4"/>
      <c r="AI2359" s="4"/>
      <c r="AJ2359" s="4"/>
      <c r="AK2359" s="4"/>
      <c r="AL2359" s="4"/>
      <c r="AM2359" s="4"/>
      <c r="AN2359" s="4"/>
      <c r="AO2359" s="4"/>
      <c r="AP2359" s="4"/>
      <c r="AQ2359" s="4"/>
      <c r="AR2359" s="4"/>
      <c r="AS2359" s="4"/>
      <c r="AT2359" s="4"/>
      <c r="AU2359" s="4"/>
      <c r="AV2359" s="4"/>
      <c r="AW2359" s="4"/>
      <c r="AX2359" s="4"/>
    </row>
    <row r="2360" spans="34:50" x14ac:dyDescent="0.35">
      <c r="AH2360" s="4"/>
      <c r="AI2360" s="4"/>
      <c r="AJ2360" s="4"/>
      <c r="AK2360" s="4"/>
      <c r="AL2360" s="4"/>
      <c r="AM2360" s="4"/>
      <c r="AN2360" s="4"/>
      <c r="AO2360" s="4"/>
      <c r="AP2360" s="4"/>
      <c r="AQ2360" s="4"/>
      <c r="AR2360" s="4"/>
      <c r="AS2360" s="4"/>
      <c r="AT2360" s="4"/>
      <c r="AU2360" s="4"/>
      <c r="AV2360" s="4"/>
      <c r="AW2360" s="4"/>
      <c r="AX2360" s="4"/>
    </row>
    <row r="2361" spans="34:50" x14ac:dyDescent="0.35">
      <c r="AH2361" s="4"/>
      <c r="AI2361" s="4"/>
      <c r="AJ2361" s="4"/>
      <c r="AK2361" s="4"/>
      <c r="AL2361" s="4"/>
      <c r="AM2361" s="4"/>
      <c r="AN2361" s="4"/>
      <c r="AO2361" s="4"/>
      <c r="AP2361" s="4"/>
      <c r="AQ2361" s="4"/>
      <c r="AR2361" s="4"/>
      <c r="AS2361" s="4"/>
      <c r="AT2361" s="4"/>
      <c r="AU2361" s="4"/>
      <c r="AV2361" s="4"/>
      <c r="AW2361" s="4"/>
      <c r="AX2361" s="4"/>
    </row>
    <row r="2362" spans="34:50" x14ac:dyDescent="0.35">
      <c r="AH2362" s="4"/>
      <c r="AI2362" s="4"/>
      <c r="AJ2362" s="4"/>
      <c r="AK2362" s="4"/>
      <c r="AL2362" s="4"/>
      <c r="AM2362" s="4"/>
      <c r="AN2362" s="4"/>
      <c r="AO2362" s="4"/>
      <c r="AP2362" s="4"/>
      <c r="AQ2362" s="4"/>
      <c r="AR2362" s="4"/>
      <c r="AS2362" s="4"/>
      <c r="AT2362" s="4"/>
      <c r="AU2362" s="4"/>
      <c r="AV2362" s="4"/>
      <c r="AW2362" s="4"/>
      <c r="AX2362" s="4"/>
    </row>
    <row r="2363" spans="34:50" x14ac:dyDescent="0.35">
      <c r="AH2363" s="4"/>
      <c r="AI2363" s="4"/>
      <c r="AJ2363" s="4"/>
      <c r="AK2363" s="4"/>
      <c r="AL2363" s="4"/>
      <c r="AM2363" s="4"/>
      <c r="AN2363" s="4"/>
      <c r="AO2363" s="4"/>
      <c r="AP2363" s="4"/>
      <c r="AQ2363" s="4"/>
      <c r="AR2363" s="4"/>
      <c r="AS2363" s="4"/>
      <c r="AT2363" s="4"/>
      <c r="AU2363" s="4"/>
      <c r="AV2363" s="4"/>
      <c r="AW2363" s="4"/>
      <c r="AX2363" s="4"/>
    </row>
    <row r="2364" spans="34:50" x14ac:dyDescent="0.35">
      <c r="AH2364" s="4"/>
      <c r="AI2364" s="4"/>
      <c r="AJ2364" s="4"/>
      <c r="AK2364" s="4"/>
      <c r="AL2364" s="4"/>
      <c r="AM2364" s="4"/>
      <c r="AN2364" s="4"/>
      <c r="AO2364" s="4"/>
      <c r="AP2364" s="4"/>
      <c r="AQ2364" s="4"/>
      <c r="AR2364" s="4"/>
      <c r="AS2364" s="4"/>
      <c r="AT2364" s="4"/>
      <c r="AU2364" s="4"/>
      <c r="AV2364" s="4"/>
      <c r="AW2364" s="4"/>
      <c r="AX2364" s="4"/>
    </row>
    <row r="2365" spans="34:50" x14ac:dyDescent="0.35">
      <c r="AH2365" s="4"/>
      <c r="AI2365" s="4"/>
      <c r="AJ2365" s="4"/>
      <c r="AK2365" s="4"/>
      <c r="AL2365" s="4"/>
      <c r="AM2365" s="4"/>
      <c r="AN2365" s="4"/>
      <c r="AO2365" s="4"/>
      <c r="AP2365" s="4"/>
      <c r="AQ2365" s="4"/>
      <c r="AR2365" s="4"/>
      <c r="AS2365" s="4"/>
      <c r="AT2365" s="4"/>
      <c r="AU2365" s="4"/>
      <c r="AV2365" s="4"/>
      <c r="AW2365" s="4"/>
      <c r="AX2365" s="4"/>
    </row>
    <row r="2366" spans="34:50" x14ac:dyDescent="0.35">
      <c r="AH2366" s="4"/>
      <c r="AI2366" s="4"/>
      <c r="AJ2366" s="4"/>
      <c r="AK2366" s="4"/>
      <c r="AL2366" s="4"/>
      <c r="AM2366" s="4"/>
      <c r="AN2366" s="4"/>
      <c r="AO2366" s="4"/>
      <c r="AP2366" s="4"/>
      <c r="AQ2366" s="4"/>
      <c r="AR2366" s="4"/>
      <c r="AS2366" s="4"/>
      <c r="AT2366" s="4"/>
      <c r="AU2366" s="4"/>
      <c r="AV2366" s="4"/>
      <c r="AW2366" s="4"/>
      <c r="AX2366" s="4"/>
    </row>
    <row r="2367" spans="34:50" x14ac:dyDescent="0.35">
      <c r="AH2367" s="4"/>
      <c r="AI2367" s="4"/>
      <c r="AJ2367" s="4"/>
      <c r="AK2367" s="4"/>
      <c r="AL2367" s="4"/>
      <c r="AM2367" s="4"/>
      <c r="AN2367" s="4"/>
      <c r="AO2367" s="4"/>
      <c r="AP2367" s="4"/>
      <c r="AQ2367" s="4"/>
      <c r="AR2367" s="4"/>
      <c r="AS2367" s="4"/>
      <c r="AT2367" s="4"/>
      <c r="AU2367" s="4"/>
      <c r="AV2367" s="4"/>
      <c r="AW2367" s="4"/>
      <c r="AX2367" s="4"/>
    </row>
    <row r="2368" spans="34:50" x14ac:dyDescent="0.35">
      <c r="AH2368" s="4"/>
      <c r="AI2368" s="4"/>
      <c r="AJ2368" s="4"/>
      <c r="AK2368" s="4"/>
      <c r="AL2368" s="4"/>
      <c r="AM2368" s="4"/>
      <c r="AN2368" s="4"/>
      <c r="AO2368" s="4"/>
      <c r="AP2368" s="4"/>
      <c r="AQ2368" s="4"/>
      <c r="AR2368" s="4"/>
      <c r="AS2368" s="4"/>
      <c r="AT2368" s="4"/>
      <c r="AU2368" s="4"/>
      <c r="AV2368" s="4"/>
      <c r="AW2368" s="4"/>
      <c r="AX2368" s="4"/>
    </row>
    <row r="2369" spans="34:50" x14ac:dyDescent="0.35">
      <c r="AH2369" s="4"/>
      <c r="AI2369" s="4"/>
      <c r="AJ2369" s="4"/>
      <c r="AK2369" s="4"/>
      <c r="AL2369" s="4"/>
      <c r="AM2369" s="4"/>
      <c r="AN2369" s="4"/>
      <c r="AO2369" s="4"/>
      <c r="AP2369" s="4"/>
      <c r="AQ2369" s="4"/>
      <c r="AR2369" s="4"/>
      <c r="AS2369" s="4"/>
      <c r="AT2369" s="4"/>
      <c r="AU2369" s="4"/>
      <c r="AV2369" s="4"/>
      <c r="AW2369" s="4"/>
      <c r="AX2369" s="4"/>
    </row>
    <row r="2370" spans="34:50" x14ac:dyDescent="0.35">
      <c r="AH2370" s="4"/>
      <c r="AI2370" s="4"/>
      <c r="AJ2370" s="4"/>
      <c r="AK2370" s="4"/>
      <c r="AL2370" s="4"/>
      <c r="AM2370" s="4"/>
      <c r="AN2370" s="4"/>
      <c r="AO2370" s="4"/>
      <c r="AP2370" s="4"/>
      <c r="AQ2370" s="4"/>
      <c r="AR2370" s="4"/>
      <c r="AS2370" s="4"/>
      <c r="AT2370" s="4"/>
      <c r="AU2370" s="4"/>
      <c r="AV2370" s="4"/>
      <c r="AW2370" s="4"/>
      <c r="AX2370" s="4"/>
    </row>
    <row r="2371" spans="34:50" x14ac:dyDescent="0.35">
      <c r="AH2371" s="4"/>
      <c r="AI2371" s="4"/>
      <c r="AJ2371" s="4"/>
      <c r="AK2371" s="4"/>
      <c r="AL2371" s="4"/>
      <c r="AM2371" s="4"/>
      <c r="AN2371" s="4"/>
      <c r="AO2371" s="4"/>
      <c r="AP2371" s="4"/>
      <c r="AQ2371" s="4"/>
      <c r="AR2371" s="4"/>
      <c r="AS2371" s="4"/>
      <c r="AT2371" s="4"/>
      <c r="AU2371" s="4"/>
      <c r="AV2371" s="4"/>
      <c r="AW2371" s="4"/>
      <c r="AX2371" s="4"/>
    </row>
    <row r="2372" spans="34:50" x14ac:dyDescent="0.35">
      <c r="AH2372" s="4"/>
      <c r="AI2372" s="4"/>
      <c r="AJ2372" s="4"/>
      <c r="AK2372" s="4"/>
      <c r="AL2372" s="4"/>
      <c r="AM2372" s="4"/>
      <c r="AN2372" s="4"/>
      <c r="AO2372" s="4"/>
      <c r="AP2372" s="4"/>
      <c r="AQ2372" s="4"/>
      <c r="AR2372" s="4"/>
      <c r="AS2372" s="4"/>
      <c r="AT2372" s="4"/>
      <c r="AU2372" s="4"/>
      <c r="AV2372" s="4"/>
      <c r="AW2372" s="4"/>
      <c r="AX2372" s="4"/>
    </row>
    <row r="2373" spans="34:50" x14ac:dyDescent="0.35">
      <c r="AH2373" s="4"/>
      <c r="AI2373" s="4"/>
      <c r="AJ2373" s="4"/>
      <c r="AK2373" s="4"/>
      <c r="AL2373" s="4"/>
      <c r="AM2373" s="4"/>
      <c r="AN2373" s="4"/>
      <c r="AO2373" s="4"/>
      <c r="AP2373" s="4"/>
      <c r="AQ2373" s="4"/>
      <c r="AR2373" s="4"/>
      <c r="AS2373" s="4"/>
      <c r="AT2373" s="4"/>
      <c r="AU2373" s="4"/>
      <c r="AV2373" s="4"/>
      <c r="AW2373" s="4"/>
      <c r="AX2373" s="4"/>
    </row>
    <row r="2374" spans="34:50" x14ac:dyDescent="0.35">
      <c r="AH2374" s="4"/>
      <c r="AI2374" s="4"/>
      <c r="AJ2374" s="4"/>
      <c r="AK2374" s="4"/>
      <c r="AL2374" s="4"/>
      <c r="AM2374" s="4"/>
      <c r="AN2374" s="4"/>
      <c r="AO2374" s="4"/>
      <c r="AP2374" s="4"/>
      <c r="AQ2374" s="4"/>
      <c r="AR2374" s="4"/>
      <c r="AS2374" s="4"/>
      <c r="AT2374" s="4"/>
      <c r="AU2374" s="4"/>
      <c r="AV2374" s="4"/>
      <c r="AW2374" s="4"/>
      <c r="AX2374" s="4"/>
    </row>
    <row r="2375" spans="34:50" x14ac:dyDescent="0.35">
      <c r="AH2375" s="4"/>
      <c r="AI2375" s="4"/>
      <c r="AJ2375" s="4"/>
      <c r="AK2375" s="4"/>
      <c r="AL2375" s="4"/>
      <c r="AM2375" s="4"/>
      <c r="AN2375" s="4"/>
      <c r="AO2375" s="4"/>
      <c r="AP2375" s="4"/>
      <c r="AQ2375" s="4"/>
      <c r="AR2375" s="4"/>
      <c r="AS2375" s="4"/>
      <c r="AT2375" s="4"/>
      <c r="AU2375" s="4"/>
      <c r="AV2375" s="4"/>
      <c r="AW2375" s="4"/>
      <c r="AX2375" s="4"/>
    </row>
    <row r="2376" spans="34:50" x14ac:dyDescent="0.35">
      <c r="AH2376" s="4"/>
      <c r="AI2376" s="4"/>
      <c r="AJ2376" s="4"/>
      <c r="AK2376" s="4"/>
      <c r="AL2376" s="4"/>
      <c r="AM2376" s="4"/>
      <c r="AN2376" s="4"/>
      <c r="AO2376" s="4"/>
      <c r="AP2376" s="4"/>
      <c r="AQ2376" s="4"/>
      <c r="AR2376" s="4"/>
      <c r="AS2376" s="4"/>
      <c r="AT2376" s="4"/>
      <c r="AU2376" s="4"/>
      <c r="AV2376" s="4"/>
      <c r="AW2376" s="4"/>
      <c r="AX2376" s="4"/>
    </row>
    <row r="2377" spans="34:50" x14ac:dyDescent="0.35">
      <c r="AH2377" s="4"/>
      <c r="AI2377" s="4"/>
      <c r="AJ2377" s="4"/>
      <c r="AK2377" s="4"/>
      <c r="AL2377" s="4"/>
      <c r="AM2377" s="4"/>
      <c r="AN2377" s="4"/>
      <c r="AO2377" s="4"/>
      <c r="AP2377" s="4"/>
      <c r="AQ2377" s="4"/>
      <c r="AR2377" s="4"/>
      <c r="AS2377" s="4"/>
      <c r="AT2377" s="4"/>
      <c r="AU2377" s="4"/>
      <c r="AV2377" s="4"/>
      <c r="AW2377" s="4"/>
      <c r="AX2377" s="4"/>
    </row>
    <row r="2378" spans="34:50" x14ac:dyDescent="0.35">
      <c r="AH2378" s="4"/>
      <c r="AI2378" s="4"/>
      <c r="AJ2378" s="4"/>
      <c r="AK2378" s="4"/>
      <c r="AL2378" s="4"/>
      <c r="AM2378" s="4"/>
      <c r="AN2378" s="4"/>
      <c r="AO2378" s="4"/>
      <c r="AP2378" s="4"/>
      <c r="AQ2378" s="4"/>
      <c r="AR2378" s="4"/>
      <c r="AS2378" s="4"/>
      <c r="AT2378" s="4"/>
      <c r="AU2378" s="4"/>
      <c r="AV2378" s="4"/>
      <c r="AW2378" s="4"/>
      <c r="AX2378" s="4"/>
    </row>
    <row r="2379" spans="34:50" x14ac:dyDescent="0.35">
      <c r="AH2379" s="4"/>
      <c r="AI2379" s="4"/>
      <c r="AJ2379" s="4"/>
      <c r="AK2379" s="4"/>
      <c r="AL2379" s="4"/>
      <c r="AM2379" s="4"/>
      <c r="AN2379" s="4"/>
      <c r="AO2379" s="4"/>
      <c r="AP2379" s="4"/>
      <c r="AQ2379" s="4"/>
      <c r="AR2379" s="4"/>
      <c r="AS2379" s="4"/>
      <c r="AT2379" s="4"/>
      <c r="AU2379" s="4"/>
      <c r="AV2379" s="4"/>
      <c r="AW2379" s="4"/>
      <c r="AX2379" s="4"/>
    </row>
    <row r="2380" spans="34:50" x14ac:dyDescent="0.35">
      <c r="AH2380" s="4"/>
      <c r="AI2380" s="4"/>
      <c r="AJ2380" s="4"/>
      <c r="AK2380" s="4"/>
      <c r="AL2380" s="4"/>
      <c r="AM2380" s="4"/>
      <c r="AN2380" s="4"/>
      <c r="AO2380" s="4"/>
      <c r="AP2380" s="4"/>
      <c r="AQ2380" s="4"/>
      <c r="AR2380" s="4"/>
      <c r="AS2380" s="4"/>
      <c r="AT2380" s="4"/>
      <c r="AU2380" s="4"/>
      <c r="AV2380" s="4"/>
      <c r="AW2380" s="4"/>
      <c r="AX2380" s="4"/>
    </row>
    <row r="2381" spans="34:50" x14ac:dyDescent="0.35">
      <c r="AH2381" s="4"/>
      <c r="AI2381" s="4"/>
      <c r="AJ2381" s="4"/>
      <c r="AK2381" s="4"/>
      <c r="AL2381" s="4"/>
      <c r="AM2381" s="4"/>
      <c r="AN2381" s="4"/>
      <c r="AO2381" s="4"/>
      <c r="AP2381" s="4"/>
      <c r="AQ2381" s="4"/>
      <c r="AR2381" s="4"/>
      <c r="AS2381" s="4"/>
      <c r="AT2381" s="4"/>
      <c r="AU2381" s="4"/>
      <c r="AV2381" s="4"/>
      <c r="AW2381" s="4"/>
      <c r="AX2381" s="4"/>
    </row>
    <row r="2382" spans="34:50" x14ac:dyDescent="0.35">
      <c r="AH2382" s="4"/>
      <c r="AI2382" s="4"/>
      <c r="AJ2382" s="4"/>
      <c r="AK2382" s="4"/>
      <c r="AL2382" s="4"/>
      <c r="AM2382" s="4"/>
      <c r="AN2382" s="4"/>
      <c r="AO2382" s="4"/>
      <c r="AP2382" s="4"/>
      <c r="AQ2382" s="4"/>
      <c r="AR2382" s="4"/>
      <c r="AS2382" s="4"/>
      <c r="AT2382" s="4"/>
      <c r="AU2382" s="4"/>
      <c r="AV2382" s="4"/>
      <c r="AW2382" s="4"/>
      <c r="AX2382" s="4"/>
    </row>
    <row r="2383" spans="34:50" x14ac:dyDescent="0.35">
      <c r="AH2383" s="4"/>
      <c r="AI2383" s="4"/>
      <c r="AJ2383" s="4"/>
      <c r="AK2383" s="4"/>
      <c r="AL2383" s="4"/>
      <c r="AM2383" s="4"/>
      <c r="AN2383" s="4"/>
      <c r="AO2383" s="4"/>
      <c r="AP2383" s="4"/>
      <c r="AQ2383" s="4"/>
      <c r="AR2383" s="4"/>
      <c r="AS2383" s="4"/>
      <c r="AT2383" s="4"/>
      <c r="AU2383" s="4"/>
      <c r="AV2383" s="4"/>
      <c r="AW2383" s="4"/>
      <c r="AX2383" s="4"/>
    </row>
    <row r="2384" spans="34:50" x14ac:dyDescent="0.35">
      <c r="AH2384" s="4"/>
      <c r="AI2384" s="4"/>
      <c r="AJ2384" s="4"/>
      <c r="AK2384" s="4"/>
      <c r="AL2384" s="4"/>
      <c r="AM2384" s="4"/>
      <c r="AN2384" s="4"/>
      <c r="AO2384" s="4"/>
      <c r="AP2384" s="4"/>
      <c r="AQ2384" s="4"/>
      <c r="AR2384" s="4"/>
      <c r="AS2384" s="4"/>
      <c r="AT2384" s="4"/>
      <c r="AU2384" s="4"/>
      <c r="AV2384" s="4"/>
      <c r="AW2384" s="4"/>
      <c r="AX2384" s="4"/>
    </row>
    <row r="2385" spans="34:50" x14ac:dyDescent="0.35">
      <c r="AH2385" s="4"/>
      <c r="AI2385" s="4"/>
      <c r="AJ2385" s="4"/>
      <c r="AK2385" s="4"/>
      <c r="AL2385" s="4"/>
      <c r="AM2385" s="4"/>
      <c r="AN2385" s="4"/>
      <c r="AO2385" s="4"/>
      <c r="AP2385" s="4"/>
      <c r="AQ2385" s="4"/>
      <c r="AR2385" s="4"/>
      <c r="AS2385" s="4"/>
      <c r="AT2385" s="4"/>
      <c r="AU2385" s="4"/>
      <c r="AV2385" s="4"/>
      <c r="AW2385" s="4"/>
      <c r="AX2385" s="4"/>
    </row>
    <row r="2386" spans="34:50" x14ac:dyDescent="0.35">
      <c r="AH2386" s="4"/>
      <c r="AI2386" s="4"/>
      <c r="AJ2386" s="4"/>
      <c r="AK2386" s="4"/>
      <c r="AL2386" s="4"/>
      <c r="AM2386" s="4"/>
      <c r="AN2386" s="4"/>
      <c r="AO2386" s="4"/>
      <c r="AP2386" s="4"/>
      <c r="AQ2386" s="4"/>
      <c r="AR2386" s="4"/>
      <c r="AS2386" s="4"/>
      <c r="AT2386" s="4"/>
      <c r="AU2386" s="4"/>
      <c r="AV2386" s="4"/>
      <c r="AW2386" s="4"/>
      <c r="AX2386" s="4"/>
    </row>
    <row r="2387" spans="34:50" x14ac:dyDescent="0.35">
      <c r="AH2387" s="4"/>
      <c r="AI2387" s="4"/>
      <c r="AJ2387" s="4"/>
      <c r="AK2387" s="4"/>
      <c r="AL2387" s="4"/>
      <c r="AM2387" s="4"/>
      <c r="AN2387" s="4"/>
      <c r="AO2387" s="4"/>
      <c r="AP2387" s="4"/>
      <c r="AQ2387" s="4"/>
      <c r="AR2387" s="4"/>
      <c r="AS2387" s="4"/>
      <c r="AT2387" s="4"/>
      <c r="AU2387" s="4"/>
      <c r="AV2387" s="4"/>
      <c r="AW2387" s="4"/>
      <c r="AX2387" s="4"/>
    </row>
    <row r="2388" spans="34:50" x14ac:dyDescent="0.35">
      <c r="AH2388" s="4"/>
      <c r="AI2388" s="4"/>
      <c r="AJ2388" s="4"/>
      <c r="AK2388" s="4"/>
      <c r="AL2388" s="4"/>
      <c r="AM2388" s="4"/>
      <c r="AN2388" s="4"/>
      <c r="AO2388" s="4"/>
      <c r="AP2388" s="4"/>
      <c r="AQ2388" s="4"/>
      <c r="AR2388" s="4"/>
      <c r="AS2388" s="4"/>
      <c r="AT2388" s="4"/>
      <c r="AU2388" s="4"/>
      <c r="AV2388" s="4"/>
      <c r="AW2388" s="4"/>
      <c r="AX2388" s="4"/>
    </row>
    <row r="2389" spans="34:50" x14ac:dyDescent="0.35">
      <c r="AH2389" s="4"/>
      <c r="AI2389" s="4"/>
      <c r="AJ2389" s="4"/>
      <c r="AK2389" s="4"/>
      <c r="AL2389" s="4"/>
      <c r="AM2389" s="4"/>
      <c r="AN2389" s="4"/>
      <c r="AO2389" s="4"/>
      <c r="AP2389" s="4"/>
      <c r="AQ2389" s="4"/>
      <c r="AR2389" s="4"/>
      <c r="AS2389" s="4"/>
      <c r="AT2389" s="4"/>
      <c r="AU2389" s="4"/>
      <c r="AV2389" s="4"/>
      <c r="AW2389" s="4"/>
      <c r="AX2389" s="4"/>
    </row>
    <row r="2390" spans="34:50" x14ac:dyDescent="0.35">
      <c r="AH2390" s="4"/>
      <c r="AI2390" s="4"/>
      <c r="AJ2390" s="4"/>
      <c r="AK2390" s="4"/>
      <c r="AL2390" s="4"/>
      <c r="AM2390" s="4"/>
      <c r="AN2390" s="4"/>
      <c r="AO2390" s="4"/>
      <c r="AP2390" s="4"/>
      <c r="AQ2390" s="4"/>
      <c r="AR2390" s="4"/>
      <c r="AS2390" s="4"/>
      <c r="AT2390" s="4"/>
      <c r="AU2390" s="4"/>
      <c r="AV2390" s="4"/>
      <c r="AW2390" s="4"/>
      <c r="AX2390" s="4"/>
    </row>
    <row r="2391" spans="34:50" x14ac:dyDescent="0.35">
      <c r="AH2391" s="4"/>
      <c r="AI2391" s="4"/>
      <c r="AJ2391" s="4"/>
      <c r="AK2391" s="4"/>
      <c r="AL2391" s="4"/>
      <c r="AM2391" s="4"/>
      <c r="AN2391" s="4"/>
      <c r="AO2391" s="4"/>
      <c r="AP2391" s="4"/>
      <c r="AQ2391" s="4"/>
      <c r="AR2391" s="4"/>
      <c r="AS2391" s="4"/>
      <c r="AT2391" s="4"/>
      <c r="AU2391" s="4"/>
      <c r="AV2391" s="4"/>
      <c r="AW2391" s="4"/>
      <c r="AX2391" s="4"/>
    </row>
    <row r="2392" spans="34:50" x14ac:dyDescent="0.35">
      <c r="AH2392" s="4"/>
      <c r="AI2392" s="4"/>
      <c r="AJ2392" s="4"/>
      <c r="AK2392" s="4"/>
      <c r="AL2392" s="4"/>
      <c r="AM2392" s="4"/>
      <c r="AN2392" s="4"/>
      <c r="AO2392" s="4"/>
      <c r="AP2392" s="4"/>
      <c r="AQ2392" s="4"/>
      <c r="AR2392" s="4"/>
      <c r="AS2392" s="4"/>
      <c r="AT2392" s="4"/>
      <c r="AU2392" s="4"/>
      <c r="AV2392" s="4"/>
      <c r="AW2392" s="4"/>
      <c r="AX2392" s="4"/>
    </row>
    <row r="2393" spans="34:50" x14ac:dyDescent="0.35">
      <c r="AH2393" s="4"/>
      <c r="AI2393" s="4"/>
      <c r="AJ2393" s="4"/>
      <c r="AK2393" s="4"/>
      <c r="AL2393" s="4"/>
      <c r="AM2393" s="4"/>
      <c r="AN2393" s="4"/>
      <c r="AO2393" s="4"/>
      <c r="AP2393" s="4"/>
      <c r="AQ2393" s="4"/>
      <c r="AR2393" s="4"/>
      <c r="AS2393" s="4"/>
      <c r="AT2393" s="4"/>
      <c r="AU2393" s="4"/>
      <c r="AV2393" s="4"/>
      <c r="AW2393" s="4"/>
      <c r="AX2393" s="4"/>
    </row>
    <row r="2394" spans="34:50" x14ac:dyDescent="0.35">
      <c r="AH2394" s="4"/>
      <c r="AI2394" s="4"/>
      <c r="AJ2394" s="4"/>
      <c r="AK2394" s="4"/>
      <c r="AL2394" s="4"/>
      <c r="AM2394" s="4"/>
      <c r="AN2394" s="4"/>
      <c r="AO2394" s="4"/>
      <c r="AP2394" s="4"/>
      <c r="AQ2394" s="4"/>
      <c r="AR2394" s="4"/>
      <c r="AS2394" s="4"/>
      <c r="AT2394" s="4"/>
      <c r="AU2394" s="4"/>
      <c r="AV2394" s="4"/>
      <c r="AW2394" s="4"/>
      <c r="AX2394" s="4"/>
    </row>
    <row r="2395" spans="34:50" x14ac:dyDescent="0.35">
      <c r="AH2395" s="4"/>
      <c r="AI2395" s="4"/>
      <c r="AJ2395" s="4"/>
      <c r="AK2395" s="4"/>
      <c r="AL2395" s="4"/>
      <c r="AM2395" s="4"/>
      <c r="AN2395" s="4"/>
      <c r="AO2395" s="4"/>
      <c r="AP2395" s="4"/>
      <c r="AQ2395" s="4"/>
      <c r="AR2395" s="4"/>
      <c r="AS2395" s="4"/>
      <c r="AT2395" s="4"/>
      <c r="AU2395" s="4"/>
      <c r="AV2395" s="4"/>
      <c r="AW2395" s="4"/>
      <c r="AX2395" s="4"/>
    </row>
    <row r="2396" spans="34:50" x14ac:dyDescent="0.35">
      <c r="AH2396" s="4"/>
      <c r="AI2396" s="4"/>
      <c r="AJ2396" s="4"/>
      <c r="AK2396" s="4"/>
      <c r="AL2396" s="4"/>
      <c r="AM2396" s="4"/>
      <c r="AN2396" s="4"/>
      <c r="AO2396" s="4"/>
      <c r="AP2396" s="4"/>
      <c r="AQ2396" s="4"/>
      <c r="AR2396" s="4"/>
      <c r="AS2396" s="4"/>
      <c r="AT2396" s="4"/>
      <c r="AU2396" s="4"/>
      <c r="AV2396" s="4"/>
      <c r="AW2396" s="4"/>
      <c r="AX2396" s="4"/>
    </row>
    <row r="2397" spans="34:50" x14ac:dyDescent="0.35">
      <c r="AH2397" s="4"/>
      <c r="AI2397" s="4"/>
      <c r="AJ2397" s="4"/>
      <c r="AK2397" s="4"/>
      <c r="AL2397" s="4"/>
      <c r="AM2397" s="4"/>
      <c r="AN2397" s="4"/>
      <c r="AO2397" s="4"/>
      <c r="AP2397" s="4"/>
      <c r="AQ2397" s="4"/>
      <c r="AR2397" s="4"/>
      <c r="AS2397" s="4"/>
      <c r="AT2397" s="4"/>
      <c r="AU2397" s="4"/>
      <c r="AV2397" s="4"/>
      <c r="AW2397" s="4"/>
      <c r="AX2397" s="4"/>
    </row>
    <row r="2398" spans="34:50" x14ac:dyDescent="0.35">
      <c r="AH2398" s="4"/>
      <c r="AI2398" s="4"/>
      <c r="AJ2398" s="4"/>
      <c r="AK2398" s="4"/>
      <c r="AL2398" s="4"/>
      <c r="AM2398" s="4"/>
      <c r="AN2398" s="4"/>
      <c r="AO2398" s="4"/>
      <c r="AP2398" s="4"/>
      <c r="AQ2398" s="4"/>
      <c r="AR2398" s="4"/>
      <c r="AS2398" s="4"/>
      <c r="AT2398" s="4"/>
      <c r="AU2398" s="4"/>
      <c r="AV2398" s="4"/>
      <c r="AW2398" s="4"/>
      <c r="AX2398" s="4"/>
    </row>
    <row r="2399" spans="34:50" x14ac:dyDescent="0.35">
      <c r="AH2399" s="4"/>
      <c r="AI2399" s="4"/>
      <c r="AJ2399" s="4"/>
      <c r="AK2399" s="4"/>
      <c r="AL2399" s="4"/>
      <c r="AM2399" s="4"/>
      <c r="AN2399" s="4"/>
      <c r="AO2399" s="4"/>
      <c r="AP2399" s="4"/>
      <c r="AQ2399" s="4"/>
      <c r="AR2399" s="4"/>
      <c r="AS2399" s="4"/>
      <c r="AT2399" s="4"/>
      <c r="AU2399" s="4"/>
      <c r="AV2399" s="4"/>
      <c r="AW2399" s="4"/>
      <c r="AX2399" s="4"/>
    </row>
    <row r="2400" spans="34:50" x14ac:dyDescent="0.35">
      <c r="AH2400" s="4"/>
      <c r="AI2400" s="4"/>
      <c r="AJ2400" s="4"/>
      <c r="AK2400" s="4"/>
      <c r="AL2400" s="4"/>
      <c r="AM2400" s="4"/>
      <c r="AN2400" s="4"/>
      <c r="AO2400" s="4"/>
      <c r="AP2400" s="4"/>
      <c r="AQ2400" s="4"/>
      <c r="AR2400" s="4"/>
      <c r="AS2400" s="4"/>
      <c r="AT2400" s="4"/>
      <c r="AU2400" s="4"/>
      <c r="AV2400" s="4"/>
      <c r="AW2400" s="4"/>
      <c r="AX2400" s="4"/>
    </row>
    <row r="2401" spans="34:50" x14ac:dyDescent="0.35">
      <c r="AH2401" s="4"/>
      <c r="AI2401" s="4"/>
      <c r="AJ2401" s="4"/>
      <c r="AK2401" s="4"/>
      <c r="AL2401" s="4"/>
      <c r="AM2401" s="4"/>
      <c r="AN2401" s="4"/>
      <c r="AO2401" s="4"/>
      <c r="AP2401" s="4"/>
      <c r="AQ2401" s="4"/>
      <c r="AR2401" s="4"/>
      <c r="AS2401" s="4"/>
      <c r="AT2401" s="4"/>
      <c r="AU2401" s="4"/>
      <c r="AV2401" s="4"/>
      <c r="AW2401" s="4"/>
      <c r="AX2401" s="4"/>
    </row>
    <row r="2402" spans="34:50" x14ac:dyDescent="0.35">
      <c r="AH2402" s="4"/>
      <c r="AI2402" s="4"/>
      <c r="AJ2402" s="4"/>
      <c r="AK2402" s="4"/>
      <c r="AL2402" s="4"/>
      <c r="AM2402" s="4"/>
      <c r="AN2402" s="4"/>
      <c r="AO2402" s="4"/>
      <c r="AP2402" s="4"/>
      <c r="AQ2402" s="4"/>
      <c r="AR2402" s="4"/>
      <c r="AS2402" s="4"/>
      <c r="AT2402" s="4"/>
      <c r="AU2402" s="4"/>
      <c r="AV2402" s="4"/>
      <c r="AW2402" s="4"/>
      <c r="AX2402" s="4"/>
    </row>
    <row r="2403" spans="34:50" x14ac:dyDescent="0.35">
      <c r="AH2403" s="4"/>
      <c r="AI2403" s="4"/>
      <c r="AJ2403" s="4"/>
      <c r="AK2403" s="4"/>
      <c r="AL2403" s="4"/>
      <c r="AM2403" s="4"/>
      <c r="AN2403" s="4"/>
      <c r="AO2403" s="4"/>
      <c r="AP2403" s="4"/>
      <c r="AQ2403" s="4"/>
      <c r="AR2403" s="4"/>
      <c r="AS2403" s="4"/>
      <c r="AT2403" s="4"/>
      <c r="AU2403" s="4"/>
      <c r="AV2403" s="4"/>
      <c r="AW2403" s="4"/>
      <c r="AX2403" s="4"/>
    </row>
    <row r="2404" spans="34:50" x14ac:dyDescent="0.35">
      <c r="AH2404" s="4"/>
      <c r="AI2404" s="4"/>
      <c r="AJ2404" s="4"/>
      <c r="AK2404" s="4"/>
      <c r="AL2404" s="4"/>
      <c r="AM2404" s="4"/>
      <c r="AN2404" s="4"/>
      <c r="AO2404" s="4"/>
      <c r="AP2404" s="4"/>
      <c r="AQ2404" s="4"/>
      <c r="AR2404" s="4"/>
      <c r="AS2404" s="4"/>
      <c r="AT2404" s="4"/>
      <c r="AU2404" s="4"/>
      <c r="AV2404" s="4"/>
      <c r="AW2404" s="4"/>
      <c r="AX2404" s="4"/>
    </row>
    <row r="2405" spans="34:50" x14ac:dyDescent="0.35">
      <c r="AH2405" s="4"/>
      <c r="AI2405" s="4"/>
      <c r="AJ2405" s="4"/>
      <c r="AK2405" s="4"/>
      <c r="AL2405" s="4"/>
      <c r="AM2405" s="4"/>
      <c r="AN2405" s="4"/>
      <c r="AO2405" s="4"/>
      <c r="AP2405" s="4"/>
      <c r="AQ2405" s="4"/>
      <c r="AR2405" s="4"/>
      <c r="AS2405" s="4"/>
      <c r="AT2405" s="4"/>
      <c r="AU2405" s="4"/>
      <c r="AV2405" s="4"/>
      <c r="AW2405" s="4"/>
      <c r="AX2405" s="4"/>
    </row>
    <row r="2406" spans="34:50" x14ac:dyDescent="0.35">
      <c r="AH2406" s="4"/>
      <c r="AI2406" s="4"/>
      <c r="AJ2406" s="4"/>
      <c r="AK2406" s="4"/>
      <c r="AL2406" s="4"/>
      <c r="AM2406" s="4"/>
      <c r="AN2406" s="4"/>
      <c r="AO2406" s="4"/>
      <c r="AP2406" s="4"/>
      <c r="AQ2406" s="4"/>
      <c r="AR2406" s="4"/>
      <c r="AS2406" s="4"/>
      <c r="AT2406" s="4"/>
      <c r="AU2406" s="4"/>
      <c r="AV2406" s="4"/>
      <c r="AW2406" s="4"/>
      <c r="AX2406" s="4"/>
    </row>
    <row r="2407" spans="34:50" x14ac:dyDescent="0.35">
      <c r="AH2407" s="4"/>
      <c r="AI2407" s="4"/>
      <c r="AJ2407" s="4"/>
      <c r="AK2407" s="4"/>
      <c r="AL2407" s="4"/>
      <c r="AM2407" s="4"/>
      <c r="AN2407" s="4"/>
      <c r="AO2407" s="4"/>
      <c r="AP2407" s="4"/>
      <c r="AQ2407" s="4"/>
      <c r="AR2407" s="4"/>
      <c r="AS2407" s="4"/>
      <c r="AT2407" s="4"/>
      <c r="AU2407" s="4"/>
      <c r="AV2407" s="4"/>
      <c r="AW2407" s="4"/>
      <c r="AX2407" s="4"/>
    </row>
    <row r="2408" spans="34:50" x14ac:dyDescent="0.35">
      <c r="AH2408" s="4"/>
      <c r="AI2408" s="4"/>
      <c r="AJ2408" s="4"/>
      <c r="AK2408" s="4"/>
      <c r="AL2408" s="4"/>
      <c r="AM2408" s="4"/>
      <c r="AN2408" s="4"/>
      <c r="AO2408" s="4"/>
      <c r="AP2408" s="4"/>
      <c r="AQ2408" s="4"/>
      <c r="AR2408" s="4"/>
      <c r="AS2408" s="4"/>
      <c r="AT2408" s="4"/>
      <c r="AU2408" s="4"/>
      <c r="AV2408" s="4"/>
      <c r="AW2408" s="4"/>
      <c r="AX2408" s="4"/>
    </row>
    <row r="2409" spans="34:50" x14ac:dyDescent="0.35">
      <c r="AH2409" s="4"/>
      <c r="AI2409" s="4"/>
      <c r="AJ2409" s="4"/>
      <c r="AK2409" s="4"/>
      <c r="AL2409" s="4"/>
      <c r="AM2409" s="4"/>
      <c r="AN2409" s="4"/>
      <c r="AO2409" s="4"/>
      <c r="AP2409" s="4"/>
      <c r="AQ2409" s="4"/>
      <c r="AR2409" s="4"/>
      <c r="AS2409" s="4"/>
      <c r="AT2409" s="4"/>
      <c r="AU2409" s="4"/>
      <c r="AV2409" s="4"/>
      <c r="AW2409" s="4"/>
      <c r="AX2409" s="4"/>
    </row>
    <row r="2410" spans="34:50" x14ac:dyDescent="0.35">
      <c r="AH2410" s="4"/>
      <c r="AI2410" s="4"/>
      <c r="AJ2410" s="4"/>
      <c r="AK2410" s="4"/>
      <c r="AL2410" s="4"/>
      <c r="AM2410" s="4"/>
      <c r="AN2410" s="4"/>
      <c r="AO2410" s="4"/>
      <c r="AP2410" s="4"/>
      <c r="AQ2410" s="4"/>
      <c r="AR2410" s="4"/>
      <c r="AS2410" s="4"/>
      <c r="AT2410" s="4"/>
      <c r="AU2410" s="4"/>
      <c r="AV2410" s="4"/>
      <c r="AW2410" s="4"/>
      <c r="AX2410" s="4"/>
    </row>
    <row r="2411" spans="34:50" x14ac:dyDescent="0.35">
      <c r="AH2411" s="4"/>
      <c r="AI2411" s="4"/>
      <c r="AJ2411" s="4"/>
      <c r="AK2411" s="4"/>
      <c r="AL2411" s="4"/>
      <c r="AM2411" s="4"/>
      <c r="AN2411" s="4"/>
      <c r="AO2411" s="4"/>
      <c r="AP2411" s="4"/>
      <c r="AQ2411" s="4"/>
      <c r="AR2411" s="4"/>
      <c r="AS2411" s="4"/>
      <c r="AT2411" s="4"/>
      <c r="AU2411" s="4"/>
      <c r="AV2411" s="4"/>
      <c r="AW2411" s="4"/>
      <c r="AX2411" s="4"/>
    </row>
    <row r="2412" spans="34:50" x14ac:dyDescent="0.35">
      <c r="AH2412" s="4"/>
      <c r="AI2412" s="4"/>
      <c r="AJ2412" s="4"/>
      <c r="AK2412" s="4"/>
      <c r="AL2412" s="4"/>
      <c r="AM2412" s="4"/>
      <c r="AN2412" s="4"/>
      <c r="AO2412" s="4"/>
      <c r="AP2412" s="4"/>
      <c r="AQ2412" s="4"/>
      <c r="AR2412" s="4"/>
      <c r="AS2412" s="4"/>
      <c r="AT2412" s="4"/>
      <c r="AU2412" s="4"/>
      <c r="AV2412" s="4"/>
      <c r="AW2412" s="4"/>
      <c r="AX2412" s="4"/>
    </row>
    <row r="2413" spans="34:50" x14ac:dyDescent="0.35">
      <c r="AH2413" s="4"/>
      <c r="AI2413" s="4"/>
      <c r="AJ2413" s="4"/>
      <c r="AK2413" s="4"/>
      <c r="AL2413" s="4"/>
      <c r="AM2413" s="4"/>
      <c r="AN2413" s="4"/>
      <c r="AO2413" s="4"/>
      <c r="AP2413" s="4"/>
      <c r="AQ2413" s="4"/>
      <c r="AR2413" s="4"/>
      <c r="AS2413" s="4"/>
      <c r="AT2413" s="4"/>
      <c r="AU2413" s="4"/>
      <c r="AV2413" s="4"/>
      <c r="AW2413" s="4"/>
      <c r="AX2413" s="4"/>
    </row>
    <row r="2414" spans="34:50" x14ac:dyDescent="0.35">
      <c r="AH2414" s="4"/>
      <c r="AI2414" s="4"/>
      <c r="AJ2414" s="4"/>
      <c r="AK2414" s="4"/>
      <c r="AL2414" s="4"/>
      <c r="AM2414" s="4"/>
      <c r="AN2414" s="4"/>
      <c r="AO2414" s="4"/>
      <c r="AP2414" s="4"/>
      <c r="AQ2414" s="4"/>
      <c r="AR2414" s="4"/>
      <c r="AS2414" s="4"/>
      <c r="AT2414" s="4"/>
      <c r="AU2414" s="4"/>
      <c r="AV2414" s="4"/>
      <c r="AW2414" s="4"/>
      <c r="AX2414" s="4"/>
    </row>
    <row r="2415" spans="34:50" x14ac:dyDescent="0.35">
      <c r="AH2415" s="4"/>
      <c r="AI2415" s="4"/>
      <c r="AJ2415" s="4"/>
      <c r="AK2415" s="4"/>
      <c r="AL2415" s="4"/>
      <c r="AM2415" s="4"/>
      <c r="AN2415" s="4"/>
      <c r="AO2415" s="4"/>
      <c r="AP2415" s="4"/>
      <c r="AQ2415" s="4"/>
      <c r="AR2415" s="4"/>
      <c r="AS2415" s="4"/>
      <c r="AT2415" s="4"/>
      <c r="AU2415" s="4"/>
      <c r="AV2415" s="4"/>
      <c r="AW2415" s="4"/>
      <c r="AX2415" s="4"/>
    </row>
    <row r="2416" spans="34:50" x14ac:dyDescent="0.35">
      <c r="AH2416" s="4"/>
      <c r="AI2416" s="4"/>
      <c r="AJ2416" s="4"/>
      <c r="AK2416" s="4"/>
      <c r="AL2416" s="4"/>
      <c r="AM2416" s="4"/>
      <c r="AN2416" s="4"/>
      <c r="AO2416" s="4"/>
      <c r="AP2416" s="4"/>
      <c r="AQ2416" s="4"/>
      <c r="AR2416" s="4"/>
      <c r="AS2416" s="4"/>
      <c r="AT2416" s="4"/>
      <c r="AU2416" s="4"/>
      <c r="AV2416" s="4"/>
      <c r="AW2416" s="4"/>
      <c r="AX2416" s="4"/>
    </row>
    <row r="2417" spans="34:50" x14ac:dyDescent="0.35">
      <c r="AH2417" s="4"/>
      <c r="AI2417" s="4"/>
      <c r="AJ2417" s="4"/>
      <c r="AK2417" s="4"/>
      <c r="AL2417" s="4"/>
      <c r="AM2417" s="4"/>
      <c r="AN2417" s="4"/>
      <c r="AO2417" s="4"/>
      <c r="AP2417" s="4"/>
      <c r="AQ2417" s="4"/>
      <c r="AR2417" s="4"/>
      <c r="AS2417" s="4"/>
      <c r="AT2417" s="4"/>
      <c r="AU2417" s="4"/>
      <c r="AV2417" s="4"/>
      <c r="AW2417" s="4"/>
      <c r="AX2417" s="4"/>
    </row>
    <row r="2418" spans="34:50" x14ac:dyDescent="0.35">
      <c r="AH2418" s="4"/>
      <c r="AI2418" s="4"/>
      <c r="AJ2418" s="4"/>
      <c r="AK2418" s="4"/>
      <c r="AL2418" s="4"/>
      <c r="AM2418" s="4"/>
      <c r="AN2418" s="4"/>
      <c r="AO2418" s="4"/>
      <c r="AP2418" s="4"/>
      <c r="AQ2418" s="4"/>
      <c r="AR2418" s="4"/>
      <c r="AS2418" s="4"/>
      <c r="AT2418" s="4"/>
      <c r="AU2418" s="4"/>
      <c r="AV2418" s="4"/>
      <c r="AW2418" s="4"/>
      <c r="AX2418" s="4"/>
    </row>
    <row r="2419" spans="34:50" x14ac:dyDescent="0.35">
      <c r="AH2419" s="4"/>
      <c r="AI2419" s="4"/>
      <c r="AJ2419" s="4"/>
      <c r="AK2419" s="4"/>
      <c r="AL2419" s="4"/>
      <c r="AM2419" s="4"/>
      <c r="AN2419" s="4"/>
      <c r="AO2419" s="4"/>
      <c r="AP2419" s="4"/>
      <c r="AQ2419" s="4"/>
      <c r="AR2419" s="4"/>
      <c r="AS2419" s="4"/>
      <c r="AT2419" s="4"/>
      <c r="AU2419" s="4"/>
      <c r="AV2419" s="4"/>
      <c r="AW2419" s="4"/>
      <c r="AX2419" s="4"/>
    </row>
    <row r="2420" spans="34:50" x14ac:dyDescent="0.35">
      <c r="AH2420" s="4"/>
      <c r="AI2420" s="4"/>
      <c r="AJ2420" s="4"/>
      <c r="AK2420" s="4"/>
      <c r="AL2420" s="4"/>
      <c r="AM2420" s="4"/>
      <c r="AN2420" s="4"/>
      <c r="AO2420" s="4"/>
      <c r="AP2420" s="4"/>
      <c r="AQ2420" s="4"/>
      <c r="AR2420" s="4"/>
      <c r="AS2420" s="4"/>
      <c r="AT2420" s="4"/>
      <c r="AU2420" s="4"/>
      <c r="AV2420" s="4"/>
      <c r="AW2420" s="4"/>
      <c r="AX2420" s="4"/>
    </row>
    <row r="2421" spans="34:50" x14ac:dyDescent="0.35">
      <c r="AH2421" s="4"/>
      <c r="AI2421" s="4"/>
      <c r="AJ2421" s="4"/>
      <c r="AK2421" s="4"/>
      <c r="AL2421" s="4"/>
      <c r="AM2421" s="4"/>
      <c r="AN2421" s="4"/>
      <c r="AO2421" s="4"/>
      <c r="AP2421" s="4"/>
      <c r="AQ2421" s="4"/>
      <c r="AR2421" s="4"/>
      <c r="AS2421" s="4"/>
      <c r="AT2421" s="4"/>
      <c r="AU2421" s="4"/>
      <c r="AV2421" s="4"/>
      <c r="AW2421" s="4"/>
      <c r="AX2421" s="4"/>
    </row>
    <row r="2422" spans="34:50" x14ac:dyDescent="0.35">
      <c r="AH2422" s="4"/>
      <c r="AI2422" s="4"/>
      <c r="AJ2422" s="4"/>
      <c r="AK2422" s="4"/>
      <c r="AL2422" s="4"/>
      <c r="AM2422" s="4"/>
      <c r="AN2422" s="4"/>
      <c r="AO2422" s="4"/>
      <c r="AP2422" s="4"/>
      <c r="AQ2422" s="4"/>
      <c r="AR2422" s="4"/>
      <c r="AS2422" s="4"/>
      <c r="AT2422" s="4"/>
      <c r="AU2422" s="4"/>
      <c r="AV2422" s="4"/>
      <c r="AW2422" s="4"/>
      <c r="AX2422" s="4"/>
    </row>
    <row r="2423" spans="34:50" x14ac:dyDescent="0.35">
      <c r="AH2423" s="4"/>
      <c r="AI2423" s="4"/>
      <c r="AJ2423" s="4"/>
      <c r="AK2423" s="4"/>
      <c r="AL2423" s="4"/>
      <c r="AM2423" s="4"/>
      <c r="AN2423" s="4"/>
      <c r="AO2423" s="4"/>
      <c r="AP2423" s="4"/>
      <c r="AQ2423" s="4"/>
      <c r="AR2423" s="4"/>
      <c r="AS2423" s="4"/>
      <c r="AT2423" s="4"/>
      <c r="AU2423" s="4"/>
      <c r="AV2423" s="4"/>
      <c r="AW2423" s="4"/>
      <c r="AX2423" s="4"/>
    </row>
    <row r="2424" spans="34:50" x14ac:dyDescent="0.35">
      <c r="AH2424" s="4"/>
      <c r="AI2424" s="4"/>
      <c r="AJ2424" s="4"/>
      <c r="AK2424" s="4"/>
      <c r="AL2424" s="4"/>
      <c r="AM2424" s="4"/>
      <c r="AN2424" s="4"/>
      <c r="AO2424" s="4"/>
      <c r="AP2424" s="4"/>
      <c r="AQ2424" s="4"/>
      <c r="AR2424" s="4"/>
      <c r="AS2424" s="4"/>
      <c r="AT2424" s="4"/>
      <c r="AU2424" s="4"/>
      <c r="AV2424" s="4"/>
      <c r="AW2424" s="4"/>
      <c r="AX2424" s="4"/>
    </row>
    <row r="2425" spans="34:50" x14ac:dyDescent="0.35">
      <c r="AH2425" s="4"/>
      <c r="AI2425" s="4"/>
      <c r="AJ2425" s="4"/>
      <c r="AK2425" s="4"/>
      <c r="AL2425" s="4"/>
      <c r="AM2425" s="4"/>
      <c r="AN2425" s="4"/>
      <c r="AO2425" s="4"/>
      <c r="AP2425" s="4"/>
      <c r="AQ2425" s="4"/>
      <c r="AR2425" s="4"/>
      <c r="AS2425" s="4"/>
      <c r="AT2425" s="4"/>
      <c r="AU2425" s="4"/>
      <c r="AV2425" s="4"/>
      <c r="AW2425" s="4"/>
      <c r="AX2425" s="4"/>
    </row>
    <row r="2426" spans="34:50" x14ac:dyDescent="0.35">
      <c r="AH2426" s="4"/>
      <c r="AI2426" s="4"/>
      <c r="AJ2426" s="4"/>
      <c r="AK2426" s="4"/>
      <c r="AL2426" s="4"/>
      <c r="AM2426" s="4"/>
      <c r="AN2426" s="4"/>
      <c r="AO2426" s="4"/>
      <c r="AP2426" s="4"/>
      <c r="AQ2426" s="4"/>
      <c r="AR2426" s="4"/>
      <c r="AS2426" s="4"/>
      <c r="AT2426" s="4"/>
      <c r="AU2426" s="4"/>
      <c r="AV2426" s="4"/>
      <c r="AW2426" s="4"/>
      <c r="AX2426" s="4"/>
    </row>
    <row r="2427" spans="34:50" x14ac:dyDescent="0.35">
      <c r="AH2427" s="4"/>
      <c r="AI2427" s="4"/>
      <c r="AJ2427" s="4"/>
      <c r="AK2427" s="4"/>
      <c r="AL2427" s="4"/>
      <c r="AM2427" s="4"/>
      <c r="AN2427" s="4"/>
      <c r="AO2427" s="4"/>
      <c r="AP2427" s="4"/>
      <c r="AQ2427" s="4"/>
      <c r="AR2427" s="4"/>
      <c r="AS2427" s="4"/>
      <c r="AT2427" s="4"/>
      <c r="AU2427" s="4"/>
      <c r="AV2427" s="4"/>
      <c r="AW2427" s="4"/>
      <c r="AX2427" s="4"/>
    </row>
    <row r="2428" spans="34:50" x14ac:dyDescent="0.35">
      <c r="AH2428" s="4"/>
      <c r="AI2428" s="4"/>
      <c r="AJ2428" s="4"/>
      <c r="AK2428" s="4"/>
      <c r="AL2428" s="4"/>
      <c r="AM2428" s="4"/>
      <c r="AN2428" s="4"/>
      <c r="AO2428" s="4"/>
      <c r="AP2428" s="4"/>
      <c r="AQ2428" s="4"/>
      <c r="AR2428" s="4"/>
      <c r="AS2428" s="4"/>
      <c r="AT2428" s="4"/>
      <c r="AU2428" s="4"/>
      <c r="AV2428" s="4"/>
      <c r="AW2428" s="4"/>
      <c r="AX2428" s="4"/>
    </row>
    <row r="2429" spans="34:50" x14ac:dyDescent="0.35">
      <c r="AH2429" s="4"/>
      <c r="AI2429" s="4"/>
      <c r="AJ2429" s="4"/>
      <c r="AK2429" s="4"/>
      <c r="AL2429" s="4"/>
      <c r="AM2429" s="4"/>
      <c r="AN2429" s="4"/>
      <c r="AO2429" s="4"/>
      <c r="AP2429" s="4"/>
      <c r="AQ2429" s="4"/>
      <c r="AR2429" s="4"/>
      <c r="AS2429" s="4"/>
      <c r="AT2429" s="4"/>
      <c r="AU2429" s="4"/>
      <c r="AV2429" s="4"/>
      <c r="AW2429" s="4"/>
      <c r="AX2429" s="4"/>
    </row>
    <row r="2430" spans="34:50" x14ac:dyDescent="0.35">
      <c r="AH2430" s="4"/>
      <c r="AI2430" s="4"/>
      <c r="AJ2430" s="4"/>
      <c r="AK2430" s="4"/>
      <c r="AL2430" s="4"/>
      <c r="AM2430" s="4"/>
      <c r="AN2430" s="4"/>
      <c r="AO2430" s="4"/>
      <c r="AP2430" s="4"/>
      <c r="AQ2430" s="4"/>
      <c r="AR2430" s="4"/>
      <c r="AS2430" s="4"/>
      <c r="AT2430" s="4"/>
      <c r="AU2430" s="4"/>
      <c r="AV2430" s="4"/>
      <c r="AW2430" s="4"/>
      <c r="AX2430" s="4"/>
    </row>
    <row r="2431" spans="34:50" x14ac:dyDescent="0.35">
      <c r="AH2431" s="4"/>
      <c r="AI2431" s="4"/>
      <c r="AJ2431" s="4"/>
      <c r="AK2431" s="4"/>
      <c r="AL2431" s="4"/>
      <c r="AM2431" s="4"/>
      <c r="AN2431" s="4"/>
      <c r="AO2431" s="4"/>
      <c r="AP2431" s="4"/>
      <c r="AQ2431" s="4"/>
      <c r="AR2431" s="4"/>
      <c r="AS2431" s="4"/>
      <c r="AT2431" s="4"/>
      <c r="AU2431" s="4"/>
      <c r="AV2431" s="4"/>
      <c r="AW2431" s="4"/>
      <c r="AX2431" s="4"/>
    </row>
    <row r="2432" spans="34:50" x14ac:dyDescent="0.35">
      <c r="AH2432" s="4"/>
      <c r="AI2432" s="4"/>
      <c r="AJ2432" s="4"/>
      <c r="AK2432" s="4"/>
      <c r="AL2432" s="4"/>
      <c r="AM2432" s="4"/>
      <c r="AN2432" s="4"/>
      <c r="AO2432" s="4"/>
      <c r="AP2432" s="4"/>
      <c r="AQ2432" s="4"/>
      <c r="AR2432" s="4"/>
      <c r="AS2432" s="4"/>
      <c r="AT2432" s="4"/>
      <c r="AU2432" s="4"/>
      <c r="AV2432" s="4"/>
      <c r="AW2432" s="4"/>
      <c r="AX2432" s="4"/>
    </row>
    <row r="2433" spans="34:50" x14ac:dyDescent="0.35">
      <c r="AH2433" s="4"/>
      <c r="AI2433" s="4"/>
      <c r="AJ2433" s="4"/>
      <c r="AK2433" s="4"/>
      <c r="AL2433" s="4"/>
      <c r="AM2433" s="4"/>
      <c r="AN2433" s="4"/>
      <c r="AO2433" s="4"/>
      <c r="AP2433" s="4"/>
      <c r="AQ2433" s="4"/>
      <c r="AR2433" s="4"/>
      <c r="AS2433" s="4"/>
      <c r="AT2433" s="4"/>
      <c r="AU2433" s="4"/>
      <c r="AV2433" s="4"/>
      <c r="AW2433" s="4"/>
      <c r="AX2433" s="4"/>
    </row>
    <row r="2434" spans="34:50" x14ac:dyDescent="0.35">
      <c r="AH2434" s="4"/>
      <c r="AI2434" s="4"/>
      <c r="AJ2434" s="4"/>
      <c r="AK2434" s="4"/>
      <c r="AL2434" s="4"/>
      <c r="AM2434" s="4"/>
      <c r="AN2434" s="4"/>
      <c r="AO2434" s="4"/>
      <c r="AP2434" s="4"/>
      <c r="AQ2434" s="4"/>
      <c r="AR2434" s="4"/>
      <c r="AS2434" s="4"/>
      <c r="AT2434" s="4"/>
      <c r="AU2434" s="4"/>
      <c r="AV2434" s="4"/>
      <c r="AW2434" s="4"/>
      <c r="AX2434" s="4"/>
    </row>
    <row r="2435" spans="34:50" x14ac:dyDescent="0.35">
      <c r="AH2435" s="4"/>
      <c r="AI2435" s="4"/>
      <c r="AJ2435" s="4"/>
      <c r="AK2435" s="4"/>
      <c r="AL2435" s="4"/>
      <c r="AM2435" s="4"/>
      <c r="AN2435" s="4"/>
      <c r="AO2435" s="4"/>
      <c r="AP2435" s="4"/>
      <c r="AQ2435" s="4"/>
      <c r="AR2435" s="4"/>
      <c r="AS2435" s="4"/>
      <c r="AT2435" s="4"/>
      <c r="AU2435" s="4"/>
      <c r="AV2435" s="4"/>
      <c r="AW2435" s="4"/>
      <c r="AX2435" s="4"/>
    </row>
    <row r="2436" spans="34:50" x14ac:dyDescent="0.35">
      <c r="AH2436" s="4"/>
      <c r="AI2436" s="4"/>
      <c r="AJ2436" s="4"/>
      <c r="AK2436" s="4"/>
      <c r="AL2436" s="4"/>
      <c r="AM2436" s="4"/>
      <c r="AN2436" s="4"/>
      <c r="AO2436" s="4"/>
      <c r="AP2436" s="4"/>
      <c r="AQ2436" s="4"/>
      <c r="AR2436" s="4"/>
      <c r="AS2436" s="4"/>
      <c r="AT2436" s="4"/>
      <c r="AU2436" s="4"/>
      <c r="AV2436" s="4"/>
      <c r="AW2436" s="4"/>
      <c r="AX2436" s="4"/>
    </row>
    <row r="2437" spans="34:50" x14ac:dyDescent="0.35">
      <c r="AH2437" s="4"/>
      <c r="AI2437" s="4"/>
      <c r="AJ2437" s="4"/>
      <c r="AK2437" s="4"/>
      <c r="AL2437" s="4"/>
      <c r="AM2437" s="4"/>
      <c r="AN2437" s="4"/>
      <c r="AO2437" s="4"/>
      <c r="AP2437" s="4"/>
      <c r="AQ2437" s="4"/>
      <c r="AR2437" s="4"/>
      <c r="AS2437" s="4"/>
      <c r="AT2437" s="4"/>
      <c r="AU2437" s="4"/>
      <c r="AV2437" s="4"/>
      <c r="AW2437" s="4"/>
      <c r="AX2437" s="4"/>
    </row>
    <row r="2438" spans="34:50" x14ac:dyDescent="0.35">
      <c r="AH2438" s="4"/>
      <c r="AI2438" s="4"/>
      <c r="AJ2438" s="4"/>
      <c r="AK2438" s="4"/>
      <c r="AL2438" s="4"/>
      <c r="AM2438" s="4"/>
      <c r="AN2438" s="4"/>
      <c r="AO2438" s="4"/>
      <c r="AP2438" s="4"/>
      <c r="AQ2438" s="4"/>
      <c r="AR2438" s="4"/>
      <c r="AS2438" s="4"/>
      <c r="AT2438" s="4"/>
      <c r="AU2438" s="4"/>
      <c r="AV2438" s="4"/>
      <c r="AW2438" s="4"/>
      <c r="AX2438" s="4"/>
    </row>
    <row r="2439" spans="34:50" x14ac:dyDescent="0.35">
      <c r="AH2439" s="4"/>
      <c r="AI2439" s="4"/>
      <c r="AJ2439" s="4"/>
      <c r="AK2439" s="4"/>
      <c r="AL2439" s="4"/>
      <c r="AM2439" s="4"/>
      <c r="AN2439" s="4"/>
      <c r="AO2439" s="4"/>
      <c r="AP2439" s="4"/>
      <c r="AQ2439" s="4"/>
      <c r="AR2439" s="4"/>
      <c r="AS2439" s="4"/>
      <c r="AT2439" s="4"/>
      <c r="AU2439" s="4"/>
      <c r="AV2439" s="4"/>
      <c r="AW2439" s="4"/>
      <c r="AX2439" s="4"/>
    </row>
    <row r="2440" spans="34:50" x14ac:dyDescent="0.35">
      <c r="AH2440" s="4"/>
      <c r="AI2440" s="4"/>
      <c r="AJ2440" s="4"/>
      <c r="AK2440" s="4"/>
      <c r="AL2440" s="4"/>
      <c r="AM2440" s="4"/>
      <c r="AN2440" s="4"/>
      <c r="AO2440" s="4"/>
      <c r="AP2440" s="4"/>
      <c r="AQ2440" s="4"/>
      <c r="AR2440" s="4"/>
      <c r="AS2440" s="4"/>
      <c r="AT2440" s="4"/>
      <c r="AU2440" s="4"/>
      <c r="AV2440" s="4"/>
      <c r="AW2440" s="4"/>
      <c r="AX2440" s="4"/>
    </row>
    <row r="2441" spans="34:50" x14ac:dyDescent="0.35">
      <c r="AH2441" s="4"/>
      <c r="AI2441" s="4"/>
      <c r="AJ2441" s="4"/>
      <c r="AK2441" s="4"/>
      <c r="AL2441" s="4"/>
      <c r="AM2441" s="4"/>
      <c r="AN2441" s="4"/>
      <c r="AO2441" s="4"/>
      <c r="AP2441" s="4"/>
      <c r="AQ2441" s="4"/>
      <c r="AR2441" s="4"/>
      <c r="AS2441" s="4"/>
      <c r="AT2441" s="4"/>
      <c r="AU2441" s="4"/>
      <c r="AV2441" s="4"/>
      <c r="AW2441" s="4"/>
      <c r="AX2441" s="4"/>
    </row>
    <row r="2442" spans="34:50" x14ac:dyDescent="0.35">
      <c r="AH2442" s="4"/>
      <c r="AI2442" s="4"/>
      <c r="AJ2442" s="4"/>
      <c r="AK2442" s="4"/>
      <c r="AL2442" s="4"/>
      <c r="AM2442" s="4"/>
      <c r="AN2442" s="4"/>
      <c r="AO2442" s="4"/>
      <c r="AP2442" s="4"/>
      <c r="AQ2442" s="4"/>
      <c r="AR2442" s="4"/>
      <c r="AS2442" s="4"/>
      <c r="AT2442" s="4"/>
      <c r="AU2442" s="4"/>
      <c r="AV2442" s="4"/>
      <c r="AW2442" s="4"/>
      <c r="AX2442" s="4"/>
    </row>
    <row r="2443" spans="34:50" x14ac:dyDescent="0.35">
      <c r="AH2443" s="4"/>
      <c r="AI2443" s="4"/>
      <c r="AJ2443" s="4"/>
      <c r="AK2443" s="4"/>
      <c r="AL2443" s="4"/>
      <c r="AM2443" s="4"/>
      <c r="AN2443" s="4"/>
      <c r="AO2443" s="4"/>
      <c r="AP2443" s="4"/>
      <c r="AQ2443" s="4"/>
      <c r="AR2443" s="4"/>
      <c r="AS2443" s="4"/>
      <c r="AT2443" s="4"/>
      <c r="AU2443" s="4"/>
      <c r="AV2443" s="4"/>
      <c r="AW2443" s="4"/>
      <c r="AX2443" s="4"/>
    </row>
    <row r="2444" spans="34:50" x14ac:dyDescent="0.35">
      <c r="AH2444" s="4"/>
      <c r="AI2444" s="4"/>
      <c r="AJ2444" s="4"/>
      <c r="AK2444" s="4"/>
      <c r="AL2444" s="4"/>
      <c r="AM2444" s="4"/>
      <c r="AN2444" s="4"/>
      <c r="AO2444" s="4"/>
      <c r="AP2444" s="4"/>
      <c r="AQ2444" s="4"/>
      <c r="AR2444" s="4"/>
      <c r="AS2444" s="4"/>
      <c r="AT2444" s="4"/>
      <c r="AU2444" s="4"/>
      <c r="AV2444" s="4"/>
      <c r="AW2444" s="4"/>
      <c r="AX2444" s="4"/>
    </row>
    <row r="2445" spans="34:50" x14ac:dyDescent="0.35">
      <c r="AH2445" s="4"/>
      <c r="AI2445" s="4"/>
      <c r="AJ2445" s="4"/>
      <c r="AK2445" s="4"/>
      <c r="AL2445" s="4"/>
      <c r="AM2445" s="4"/>
      <c r="AN2445" s="4"/>
      <c r="AO2445" s="4"/>
      <c r="AP2445" s="4"/>
      <c r="AQ2445" s="4"/>
      <c r="AR2445" s="4"/>
      <c r="AS2445" s="4"/>
      <c r="AT2445" s="4"/>
      <c r="AU2445" s="4"/>
      <c r="AV2445" s="4"/>
      <c r="AW2445" s="4"/>
      <c r="AX2445" s="4"/>
    </row>
    <row r="2446" spans="34:50" x14ac:dyDescent="0.35">
      <c r="AH2446" s="4"/>
      <c r="AI2446" s="4"/>
      <c r="AJ2446" s="4"/>
      <c r="AK2446" s="4"/>
      <c r="AL2446" s="4"/>
      <c r="AM2446" s="4"/>
      <c r="AN2446" s="4"/>
      <c r="AO2446" s="4"/>
      <c r="AP2446" s="4"/>
      <c r="AQ2446" s="4"/>
      <c r="AR2446" s="4"/>
      <c r="AS2446" s="4"/>
      <c r="AT2446" s="4"/>
      <c r="AU2446" s="4"/>
      <c r="AV2446" s="4"/>
      <c r="AW2446" s="4"/>
      <c r="AX2446" s="4"/>
    </row>
    <row r="2447" spans="34:50" x14ac:dyDescent="0.35">
      <c r="AH2447" s="4"/>
      <c r="AI2447" s="4"/>
      <c r="AJ2447" s="4"/>
      <c r="AK2447" s="4"/>
      <c r="AL2447" s="4"/>
      <c r="AM2447" s="4"/>
      <c r="AN2447" s="4"/>
      <c r="AO2447" s="4"/>
      <c r="AP2447" s="4"/>
      <c r="AQ2447" s="4"/>
      <c r="AR2447" s="4"/>
      <c r="AS2447" s="4"/>
      <c r="AT2447" s="4"/>
      <c r="AU2447" s="4"/>
      <c r="AV2447" s="4"/>
      <c r="AW2447" s="4"/>
      <c r="AX2447" s="4"/>
    </row>
    <row r="2448" spans="34:50" x14ac:dyDescent="0.35">
      <c r="AH2448" s="4"/>
      <c r="AI2448" s="4"/>
      <c r="AJ2448" s="4"/>
      <c r="AK2448" s="4"/>
      <c r="AL2448" s="4"/>
      <c r="AM2448" s="4"/>
      <c r="AN2448" s="4"/>
      <c r="AO2448" s="4"/>
      <c r="AP2448" s="4"/>
      <c r="AQ2448" s="4"/>
      <c r="AR2448" s="4"/>
      <c r="AS2448" s="4"/>
      <c r="AT2448" s="4"/>
      <c r="AU2448" s="4"/>
      <c r="AV2448" s="4"/>
      <c r="AW2448" s="4"/>
      <c r="AX2448" s="4"/>
    </row>
    <row r="2449" spans="34:50" x14ac:dyDescent="0.35">
      <c r="AH2449" s="4"/>
      <c r="AI2449" s="4"/>
      <c r="AJ2449" s="4"/>
      <c r="AK2449" s="4"/>
      <c r="AL2449" s="4"/>
      <c r="AM2449" s="4"/>
      <c r="AN2449" s="4"/>
      <c r="AO2449" s="4"/>
      <c r="AP2449" s="4"/>
      <c r="AQ2449" s="4"/>
      <c r="AR2449" s="4"/>
      <c r="AS2449" s="4"/>
      <c r="AT2449" s="4"/>
      <c r="AU2449" s="4"/>
      <c r="AV2449" s="4"/>
      <c r="AW2449" s="4"/>
      <c r="AX2449" s="4"/>
    </row>
    <row r="2450" spans="34:50" x14ac:dyDescent="0.35">
      <c r="AH2450" s="4"/>
      <c r="AI2450" s="4"/>
      <c r="AJ2450" s="4"/>
      <c r="AK2450" s="4"/>
      <c r="AL2450" s="4"/>
      <c r="AM2450" s="4"/>
      <c r="AN2450" s="4"/>
      <c r="AO2450" s="4"/>
      <c r="AP2450" s="4"/>
      <c r="AQ2450" s="4"/>
      <c r="AR2450" s="4"/>
      <c r="AS2450" s="4"/>
      <c r="AT2450" s="4"/>
      <c r="AU2450" s="4"/>
      <c r="AV2450" s="4"/>
      <c r="AW2450" s="4"/>
      <c r="AX2450" s="4"/>
    </row>
    <row r="2451" spans="34:50" x14ac:dyDescent="0.35">
      <c r="AH2451" s="4"/>
      <c r="AI2451" s="4"/>
      <c r="AJ2451" s="4"/>
      <c r="AK2451" s="4"/>
      <c r="AL2451" s="4"/>
      <c r="AM2451" s="4"/>
      <c r="AN2451" s="4"/>
      <c r="AO2451" s="4"/>
      <c r="AP2451" s="4"/>
      <c r="AQ2451" s="4"/>
      <c r="AR2451" s="4"/>
      <c r="AS2451" s="4"/>
      <c r="AT2451" s="4"/>
      <c r="AU2451" s="4"/>
      <c r="AV2451" s="4"/>
      <c r="AW2451" s="4"/>
      <c r="AX2451" s="4"/>
    </row>
    <row r="2452" spans="34:50" x14ac:dyDescent="0.35">
      <c r="AH2452" s="4"/>
      <c r="AI2452" s="4"/>
      <c r="AJ2452" s="4"/>
      <c r="AK2452" s="4"/>
      <c r="AL2452" s="4"/>
      <c r="AM2452" s="4"/>
      <c r="AN2452" s="4"/>
      <c r="AO2452" s="4"/>
      <c r="AP2452" s="4"/>
      <c r="AQ2452" s="4"/>
      <c r="AR2452" s="4"/>
      <c r="AS2452" s="4"/>
      <c r="AT2452" s="4"/>
      <c r="AU2452" s="4"/>
      <c r="AV2452" s="4"/>
      <c r="AW2452" s="4"/>
      <c r="AX2452" s="4"/>
    </row>
    <row r="2453" spans="34:50" x14ac:dyDescent="0.35">
      <c r="AH2453" s="4"/>
      <c r="AI2453" s="4"/>
      <c r="AJ2453" s="4"/>
      <c r="AK2453" s="4"/>
      <c r="AL2453" s="4"/>
      <c r="AM2453" s="4"/>
      <c r="AN2453" s="4"/>
      <c r="AO2453" s="4"/>
      <c r="AP2453" s="4"/>
      <c r="AQ2453" s="4"/>
      <c r="AR2453" s="4"/>
      <c r="AS2453" s="4"/>
      <c r="AT2453" s="4"/>
      <c r="AU2453" s="4"/>
      <c r="AV2453" s="4"/>
      <c r="AW2453" s="4"/>
      <c r="AX2453" s="4"/>
    </row>
    <row r="2454" spans="34:50" x14ac:dyDescent="0.35">
      <c r="AH2454" s="4"/>
      <c r="AI2454" s="4"/>
      <c r="AJ2454" s="4"/>
      <c r="AK2454" s="4"/>
      <c r="AL2454" s="4"/>
      <c r="AM2454" s="4"/>
      <c r="AN2454" s="4"/>
      <c r="AO2454" s="4"/>
      <c r="AP2454" s="4"/>
      <c r="AQ2454" s="4"/>
      <c r="AR2454" s="4"/>
      <c r="AS2454" s="4"/>
      <c r="AT2454" s="4"/>
      <c r="AU2454" s="4"/>
      <c r="AV2454" s="4"/>
      <c r="AW2454" s="4"/>
      <c r="AX2454" s="4"/>
    </row>
    <row r="2455" spans="34:50" x14ac:dyDescent="0.35">
      <c r="AH2455" s="4"/>
      <c r="AI2455" s="4"/>
      <c r="AJ2455" s="4"/>
      <c r="AK2455" s="4"/>
      <c r="AL2455" s="4"/>
      <c r="AM2455" s="4"/>
      <c r="AN2455" s="4"/>
      <c r="AO2455" s="4"/>
      <c r="AP2455" s="4"/>
      <c r="AQ2455" s="4"/>
      <c r="AR2455" s="4"/>
      <c r="AS2455" s="4"/>
      <c r="AT2455" s="4"/>
      <c r="AU2455" s="4"/>
      <c r="AV2455" s="4"/>
      <c r="AW2455" s="4"/>
      <c r="AX2455" s="4"/>
    </row>
    <row r="2456" spans="34:50" x14ac:dyDescent="0.35">
      <c r="AH2456" s="4"/>
      <c r="AI2456" s="4"/>
      <c r="AJ2456" s="4"/>
      <c r="AK2456" s="4"/>
      <c r="AL2456" s="4"/>
      <c r="AM2456" s="4"/>
      <c r="AN2456" s="4"/>
      <c r="AO2456" s="4"/>
      <c r="AP2456" s="4"/>
      <c r="AQ2456" s="4"/>
      <c r="AR2456" s="4"/>
      <c r="AS2456" s="4"/>
      <c r="AT2456" s="4"/>
      <c r="AU2456" s="4"/>
      <c r="AV2456" s="4"/>
      <c r="AW2456" s="4"/>
      <c r="AX2456" s="4"/>
    </row>
    <row r="2457" spans="34:50" x14ac:dyDescent="0.35">
      <c r="AH2457" s="4"/>
      <c r="AI2457" s="4"/>
      <c r="AJ2457" s="4"/>
      <c r="AK2457" s="4"/>
      <c r="AL2457" s="4"/>
      <c r="AM2457" s="4"/>
      <c r="AN2457" s="4"/>
      <c r="AO2457" s="4"/>
      <c r="AP2457" s="4"/>
      <c r="AQ2457" s="4"/>
      <c r="AR2457" s="4"/>
      <c r="AS2457" s="4"/>
      <c r="AT2457" s="4"/>
      <c r="AU2457" s="4"/>
      <c r="AV2457" s="4"/>
      <c r="AW2457" s="4"/>
      <c r="AX2457" s="4"/>
    </row>
    <row r="2458" spans="34:50" x14ac:dyDescent="0.35">
      <c r="AH2458" s="4"/>
      <c r="AI2458" s="4"/>
      <c r="AJ2458" s="4"/>
      <c r="AK2458" s="4"/>
      <c r="AL2458" s="4"/>
      <c r="AM2458" s="4"/>
      <c r="AN2458" s="4"/>
      <c r="AO2458" s="4"/>
      <c r="AP2458" s="4"/>
      <c r="AQ2458" s="4"/>
      <c r="AR2458" s="4"/>
      <c r="AS2458" s="4"/>
      <c r="AT2458" s="4"/>
      <c r="AU2458" s="4"/>
      <c r="AV2458" s="4"/>
      <c r="AW2458" s="4"/>
      <c r="AX2458" s="4"/>
    </row>
    <row r="2459" spans="34:50" x14ac:dyDescent="0.35">
      <c r="AH2459" s="4"/>
      <c r="AI2459" s="4"/>
      <c r="AJ2459" s="4"/>
      <c r="AK2459" s="4"/>
      <c r="AL2459" s="4"/>
      <c r="AM2459" s="4"/>
      <c r="AN2459" s="4"/>
      <c r="AO2459" s="4"/>
      <c r="AP2459" s="4"/>
      <c r="AQ2459" s="4"/>
      <c r="AR2459" s="4"/>
      <c r="AS2459" s="4"/>
      <c r="AT2459" s="4"/>
      <c r="AU2459" s="4"/>
      <c r="AV2459" s="4"/>
      <c r="AW2459" s="4"/>
      <c r="AX2459" s="4"/>
    </row>
    <row r="2460" spans="34:50" x14ac:dyDescent="0.35">
      <c r="AH2460" s="4"/>
      <c r="AI2460" s="4"/>
      <c r="AJ2460" s="4"/>
      <c r="AK2460" s="4"/>
      <c r="AL2460" s="4"/>
      <c r="AM2460" s="4"/>
      <c r="AN2460" s="4"/>
      <c r="AO2460" s="4"/>
      <c r="AP2460" s="4"/>
      <c r="AQ2460" s="4"/>
      <c r="AR2460" s="4"/>
      <c r="AS2460" s="4"/>
      <c r="AT2460" s="4"/>
      <c r="AU2460" s="4"/>
      <c r="AV2460" s="4"/>
      <c r="AW2460" s="4"/>
      <c r="AX2460" s="4"/>
    </row>
    <row r="2461" spans="34:50" x14ac:dyDescent="0.35">
      <c r="AH2461" s="4"/>
      <c r="AI2461" s="4"/>
      <c r="AJ2461" s="4"/>
      <c r="AK2461" s="4"/>
      <c r="AL2461" s="4"/>
      <c r="AM2461" s="4"/>
      <c r="AN2461" s="4"/>
      <c r="AO2461" s="4"/>
      <c r="AP2461" s="4"/>
      <c r="AQ2461" s="4"/>
      <c r="AR2461" s="4"/>
      <c r="AS2461" s="4"/>
      <c r="AT2461" s="4"/>
      <c r="AU2461" s="4"/>
      <c r="AV2461" s="4"/>
      <c r="AW2461" s="4"/>
      <c r="AX2461" s="4"/>
    </row>
    <row r="2462" spans="34:50" x14ac:dyDescent="0.35">
      <c r="AH2462" s="4"/>
      <c r="AI2462" s="4"/>
      <c r="AJ2462" s="4"/>
      <c r="AK2462" s="4"/>
      <c r="AL2462" s="4"/>
      <c r="AM2462" s="4"/>
      <c r="AN2462" s="4"/>
      <c r="AO2462" s="4"/>
      <c r="AP2462" s="4"/>
      <c r="AQ2462" s="4"/>
      <c r="AR2462" s="4"/>
      <c r="AS2462" s="4"/>
      <c r="AT2462" s="4"/>
      <c r="AU2462" s="4"/>
      <c r="AV2462" s="4"/>
      <c r="AW2462" s="4"/>
      <c r="AX2462" s="4"/>
    </row>
    <row r="2463" spans="34:50" x14ac:dyDescent="0.35">
      <c r="AH2463" s="4"/>
      <c r="AI2463" s="4"/>
      <c r="AJ2463" s="4"/>
      <c r="AK2463" s="4"/>
      <c r="AL2463" s="4"/>
      <c r="AM2463" s="4"/>
      <c r="AN2463" s="4"/>
      <c r="AO2463" s="4"/>
      <c r="AP2463" s="4"/>
      <c r="AQ2463" s="4"/>
      <c r="AR2463" s="4"/>
      <c r="AS2463" s="4"/>
      <c r="AT2463" s="4"/>
      <c r="AU2463" s="4"/>
      <c r="AV2463" s="4"/>
      <c r="AW2463" s="4"/>
      <c r="AX2463" s="4"/>
    </row>
    <row r="2464" spans="34:50" x14ac:dyDescent="0.35">
      <c r="AH2464" s="4"/>
      <c r="AI2464" s="4"/>
      <c r="AJ2464" s="4"/>
      <c r="AK2464" s="4"/>
      <c r="AL2464" s="4"/>
      <c r="AM2464" s="4"/>
      <c r="AN2464" s="4"/>
      <c r="AO2464" s="4"/>
      <c r="AP2464" s="4"/>
      <c r="AQ2464" s="4"/>
      <c r="AR2464" s="4"/>
      <c r="AS2464" s="4"/>
      <c r="AT2464" s="4"/>
      <c r="AU2464" s="4"/>
      <c r="AV2464" s="4"/>
      <c r="AW2464" s="4"/>
      <c r="AX2464" s="4"/>
    </row>
    <row r="2465" spans="34:50" x14ac:dyDescent="0.35">
      <c r="AH2465" s="4"/>
      <c r="AI2465" s="4"/>
      <c r="AJ2465" s="4"/>
      <c r="AK2465" s="4"/>
      <c r="AL2465" s="4"/>
      <c r="AM2465" s="4"/>
      <c r="AN2465" s="4"/>
      <c r="AO2465" s="4"/>
      <c r="AP2465" s="4"/>
      <c r="AQ2465" s="4"/>
      <c r="AR2465" s="4"/>
      <c r="AS2465" s="4"/>
      <c r="AT2465" s="4"/>
      <c r="AU2465" s="4"/>
      <c r="AV2465" s="4"/>
      <c r="AW2465" s="4"/>
      <c r="AX2465" s="4"/>
    </row>
    <row r="2466" spans="34:50" x14ac:dyDescent="0.35">
      <c r="AH2466" s="4"/>
      <c r="AI2466" s="4"/>
      <c r="AJ2466" s="4"/>
      <c r="AK2466" s="4"/>
      <c r="AL2466" s="4"/>
      <c r="AM2466" s="4"/>
      <c r="AN2466" s="4"/>
      <c r="AO2466" s="4"/>
      <c r="AP2466" s="4"/>
      <c r="AQ2466" s="4"/>
      <c r="AR2466" s="4"/>
      <c r="AS2466" s="4"/>
      <c r="AT2466" s="4"/>
      <c r="AU2466" s="4"/>
      <c r="AV2466" s="4"/>
      <c r="AW2466" s="4"/>
      <c r="AX2466" s="4"/>
    </row>
    <row r="2467" spans="34:50" x14ac:dyDescent="0.35">
      <c r="AH2467" s="4"/>
      <c r="AI2467" s="4"/>
      <c r="AJ2467" s="4"/>
      <c r="AK2467" s="4"/>
      <c r="AL2467" s="4"/>
      <c r="AM2467" s="4"/>
      <c r="AN2467" s="4"/>
      <c r="AO2467" s="4"/>
      <c r="AP2467" s="4"/>
      <c r="AQ2467" s="4"/>
      <c r="AR2467" s="4"/>
      <c r="AS2467" s="4"/>
      <c r="AT2467" s="4"/>
      <c r="AU2467" s="4"/>
      <c r="AV2467" s="4"/>
      <c r="AW2467" s="4"/>
      <c r="AX2467" s="4"/>
    </row>
    <row r="2468" spans="34:50" x14ac:dyDescent="0.35">
      <c r="AH2468" s="4"/>
      <c r="AI2468" s="4"/>
      <c r="AJ2468" s="4"/>
      <c r="AK2468" s="4"/>
      <c r="AL2468" s="4"/>
      <c r="AM2468" s="4"/>
      <c r="AN2468" s="4"/>
      <c r="AO2468" s="4"/>
      <c r="AP2468" s="4"/>
      <c r="AQ2468" s="4"/>
      <c r="AR2468" s="4"/>
      <c r="AS2468" s="4"/>
      <c r="AT2468" s="4"/>
      <c r="AU2468" s="4"/>
      <c r="AV2468" s="4"/>
      <c r="AW2468" s="4"/>
      <c r="AX2468" s="4"/>
    </row>
    <row r="2469" spans="34:50" x14ac:dyDescent="0.35">
      <c r="AH2469" s="4"/>
      <c r="AI2469" s="4"/>
      <c r="AJ2469" s="4"/>
      <c r="AK2469" s="4"/>
      <c r="AL2469" s="4"/>
      <c r="AM2469" s="4"/>
      <c r="AN2469" s="4"/>
      <c r="AO2469" s="4"/>
      <c r="AP2469" s="4"/>
      <c r="AQ2469" s="4"/>
      <c r="AR2469" s="4"/>
      <c r="AS2469" s="4"/>
      <c r="AT2469" s="4"/>
      <c r="AU2469" s="4"/>
      <c r="AV2469" s="4"/>
      <c r="AW2469" s="4"/>
      <c r="AX2469" s="4"/>
    </row>
    <row r="2470" spans="34:50" x14ac:dyDescent="0.35">
      <c r="AH2470" s="4"/>
      <c r="AI2470" s="4"/>
      <c r="AJ2470" s="4"/>
      <c r="AK2470" s="4"/>
      <c r="AL2470" s="4"/>
      <c r="AM2470" s="4"/>
      <c r="AN2470" s="4"/>
      <c r="AO2470" s="4"/>
      <c r="AP2470" s="4"/>
      <c r="AQ2470" s="4"/>
      <c r="AR2470" s="4"/>
      <c r="AS2470" s="4"/>
      <c r="AT2470" s="4"/>
      <c r="AU2470" s="4"/>
      <c r="AV2470" s="4"/>
      <c r="AW2470" s="4"/>
      <c r="AX2470" s="4"/>
    </row>
    <row r="2471" spans="34:50" x14ac:dyDescent="0.35">
      <c r="AH2471" s="4"/>
      <c r="AI2471" s="4"/>
      <c r="AJ2471" s="4"/>
      <c r="AK2471" s="4"/>
      <c r="AL2471" s="4"/>
      <c r="AM2471" s="4"/>
      <c r="AN2471" s="4"/>
      <c r="AO2471" s="4"/>
      <c r="AP2471" s="4"/>
      <c r="AQ2471" s="4"/>
      <c r="AR2471" s="4"/>
      <c r="AS2471" s="4"/>
      <c r="AT2471" s="4"/>
      <c r="AU2471" s="4"/>
      <c r="AV2471" s="4"/>
      <c r="AW2471" s="4"/>
      <c r="AX2471" s="4"/>
    </row>
    <row r="2472" spans="34:50" x14ac:dyDescent="0.35">
      <c r="AH2472" s="4"/>
      <c r="AI2472" s="4"/>
      <c r="AJ2472" s="4"/>
      <c r="AK2472" s="4"/>
      <c r="AL2472" s="4"/>
      <c r="AM2472" s="4"/>
      <c r="AN2472" s="4"/>
      <c r="AO2472" s="4"/>
      <c r="AP2472" s="4"/>
      <c r="AQ2472" s="4"/>
      <c r="AR2472" s="4"/>
      <c r="AS2472" s="4"/>
      <c r="AT2472" s="4"/>
      <c r="AU2472" s="4"/>
      <c r="AV2472" s="4"/>
      <c r="AW2472" s="4"/>
      <c r="AX2472" s="4"/>
    </row>
    <row r="2473" spans="34:50" x14ac:dyDescent="0.35">
      <c r="AH2473" s="4"/>
      <c r="AI2473" s="4"/>
      <c r="AJ2473" s="4"/>
      <c r="AK2473" s="4"/>
      <c r="AL2473" s="4"/>
      <c r="AM2473" s="4"/>
      <c r="AN2473" s="4"/>
      <c r="AO2473" s="4"/>
      <c r="AP2473" s="4"/>
      <c r="AQ2473" s="4"/>
      <c r="AR2473" s="4"/>
      <c r="AS2473" s="4"/>
      <c r="AT2473" s="4"/>
      <c r="AU2473" s="4"/>
      <c r="AV2473" s="4"/>
      <c r="AW2473" s="4"/>
      <c r="AX2473" s="4"/>
    </row>
    <row r="2474" spans="34:50" x14ac:dyDescent="0.35">
      <c r="AH2474" s="4"/>
      <c r="AI2474" s="4"/>
      <c r="AJ2474" s="4"/>
      <c r="AK2474" s="4"/>
      <c r="AL2474" s="4"/>
      <c r="AM2474" s="4"/>
      <c r="AN2474" s="4"/>
      <c r="AO2474" s="4"/>
      <c r="AP2474" s="4"/>
      <c r="AQ2474" s="4"/>
      <c r="AR2474" s="4"/>
      <c r="AS2474" s="4"/>
      <c r="AT2474" s="4"/>
      <c r="AU2474" s="4"/>
      <c r="AV2474" s="4"/>
      <c r="AW2474" s="4"/>
      <c r="AX2474" s="4"/>
    </row>
    <row r="2475" spans="34:50" x14ac:dyDescent="0.35">
      <c r="AH2475" s="4"/>
      <c r="AI2475" s="4"/>
      <c r="AJ2475" s="4"/>
      <c r="AK2475" s="4"/>
      <c r="AL2475" s="4"/>
      <c r="AM2475" s="4"/>
      <c r="AN2475" s="4"/>
      <c r="AO2475" s="4"/>
      <c r="AP2475" s="4"/>
      <c r="AQ2475" s="4"/>
      <c r="AR2475" s="4"/>
      <c r="AS2475" s="4"/>
      <c r="AT2475" s="4"/>
      <c r="AU2475" s="4"/>
      <c r="AV2475" s="4"/>
      <c r="AW2475" s="4"/>
      <c r="AX2475" s="4"/>
    </row>
    <row r="2476" spans="34:50" x14ac:dyDescent="0.35">
      <c r="AH2476" s="4"/>
      <c r="AI2476" s="4"/>
      <c r="AJ2476" s="4"/>
      <c r="AK2476" s="4"/>
      <c r="AL2476" s="4"/>
      <c r="AM2476" s="4"/>
      <c r="AN2476" s="4"/>
      <c r="AO2476" s="4"/>
      <c r="AP2476" s="4"/>
      <c r="AQ2476" s="4"/>
      <c r="AR2476" s="4"/>
      <c r="AS2476" s="4"/>
      <c r="AT2476" s="4"/>
      <c r="AU2476" s="4"/>
      <c r="AV2476" s="4"/>
      <c r="AW2476" s="4"/>
      <c r="AX2476" s="4"/>
    </row>
    <row r="2477" spans="34:50" x14ac:dyDescent="0.35">
      <c r="AH2477" s="4"/>
      <c r="AI2477" s="4"/>
      <c r="AJ2477" s="4"/>
      <c r="AK2477" s="4"/>
      <c r="AL2477" s="4"/>
      <c r="AM2477" s="4"/>
      <c r="AN2477" s="4"/>
      <c r="AO2477" s="4"/>
      <c r="AP2477" s="4"/>
      <c r="AQ2477" s="4"/>
      <c r="AR2477" s="4"/>
      <c r="AS2477" s="4"/>
      <c r="AT2477" s="4"/>
      <c r="AU2477" s="4"/>
      <c r="AV2477" s="4"/>
      <c r="AW2477" s="4"/>
      <c r="AX2477" s="4"/>
    </row>
    <row r="2478" spans="34:50" x14ac:dyDescent="0.35">
      <c r="AH2478" s="4"/>
      <c r="AI2478" s="4"/>
      <c r="AJ2478" s="4"/>
      <c r="AK2478" s="4"/>
      <c r="AL2478" s="4"/>
      <c r="AM2478" s="4"/>
      <c r="AN2478" s="4"/>
      <c r="AO2478" s="4"/>
      <c r="AP2478" s="4"/>
      <c r="AQ2478" s="4"/>
      <c r="AR2478" s="4"/>
      <c r="AS2478" s="4"/>
      <c r="AT2478" s="4"/>
      <c r="AU2478" s="4"/>
      <c r="AV2478" s="4"/>
      <c r="AW2478" s="4"/>
      <c r="AX2478" s="4"/>
    </row>
    <row r="2479" spans="34:50" x14ac:dyDescent="0.35">
      <c r="AH2479" s="4"/>
      <c r="AI2479" s="4"/>
      <c r="AJ2479" s="4"/>
      <c r="AK2479" s="4"/>
      <c r="AL2479" s="4"/>
      <c r="AM2479" s="4"/>
      <c r="AN2479" s="4"/>
      <c r="AO2479" s="4"/>
      <c r="AP2479" s="4"/>
      <c r="AQ2479" s="4"/>
      <c r="AR2479" s="4"/>
      <c r="AS2479" s="4"/>
      <c r="AT2479" s="4"/>
      <c r="AU2479" s="4"/>
      <c r="AV2479" s="4"/>
      <c r="AW2479" s="4"/>
      <c r="AX2479" s="4"/>
    </row>
    <row r="2480" spans="34:50" x14ac:dyDescent="0.35">
      <c r="AH2480" s="4"/>
      <c r="AI2480" s="4"/>
      <c r="AJ2480" s="4"/>
      <c r="AK2480" s="4"/>
      <c r="AL2480" s="4"/>
      <c r="AM2480" s="4"/>
      <c r="AN2480" s="4"/>
      <c r="AO2480" s="4"/>
      <c r="AP2480" s="4"/>
      <c r="AQ2480" s="4"/>
      <c r="AR2480" s="4"/>
      <c r="AS2480" s="4"/>
      <c r="AT2480" s="4"/>
      <c r="AU2480" s="4"/>
      <c r="AV2480" s="4"/>
      <c r="AW2480" s="4"/>
      <c r="AX2480" s="4"/>
    </row>
    <row r="2481" spans="34:50" x14ac:dyDescent="0.35">
      <c r="AH2481" s="4"/>
      <c r="AI2481" s="4"/>
      <c r="AJ2481" s="4"/>
      <c r="AK2481" s="4"/>
      <c r="AL2481" s="4"/>
      <c r="AM2481" s="4"/>
      <c r="AN2481" s="4"/>
      <c r="AO2481" s="4"/>
      <c r="AP2481" s="4"/>
      <c r="AQ2481" s="4"/>
      <c r="AR2481" s="4"/>
      <c r="AS2481" s="4"/>
      <c r="AT2481" s="4"/>
      <c r="AU2481" s="4"/>
      <c r="AV2481" s="4"/>
      <c r="AW2481" s="4"/>
      <c r="AX2481" s="4"/>
    </row>
    <row r="2482" spans="34:50" x14ac:dyDescent="0.35">
      <c r="AH2482" s="4"/>
      <c r="AI2482" s="4"/>
      <c r="AJ2482" s="4"/>
      <c r="AK2482" s="4"/>
      <c r="AL2482" s="4"/>
      <c r="AM2482" s="4"/>
      <c r="AN2482" s="4"/>
      <c r="AO2482" s="4"/>
      <c r="AP2482" s="4"/>
      <c r="AQ2482" s="4"/>
      <c r="AR2482" s="4"/>
      <c r="AS2482" s="4"/>
      <c r="AT2482" s="4"/>
      <c r="AU2482" s="4"/>
      <c r="AV2482" s="4"/>
      <c r="AW2482" s="4"/>
      <c r="AX2482" s="4"/>
    </row>
    <row r="2483" spans="34:50" x14ac:dyDescent="0.35">
      <c r="AH2483" s="4"/>
      <c r="AI2483" s="4"/>
      <c r="AJ2483" s="4"/>
      <c r="AK2483" s="4"/>
      <c r="AL2483" s="4"/>
      <c r="AM2483" s="4"/>
      <c r="AN2483" s="4"/>
      <c r="AO2483" s="4"/>
      <c r="AP2483" s="4"/>
      <c r="AQ2483" s="4"/>
      <c r="AR2483" s="4"/>
      <c r="AS2483" s="4"/>
      <c r="AT2483" s="4"/>
      <c r="AU2483" s="4"/>
      <c r="AV2483" s="4"/>
      <c r="AW2483" s="4"/>
      <c r="AX2483" s="4"/>
    </row>
    <row r="2484" spans="34:50" x14ac:dyDescent="0.35">
      <c r="AH2484" s="4"/>
      <c r="AI2484" s="4"/>
      <c r="AJ2484" s="4"/>
      <c r="AK2484" s="4"/>
      <c r="AL2484" s="4"/>
      <c r="AM2484" s="4"/>
      <c r="AN2484" s="4"/>
      <c r="AO2484" s="4"/>
      <c r="AP2484" s="4"/>
      <c r="AQ2484" s="4"/>
      <c r="AR2484" s="4"/>
      <c r="AS2484" s="4"/>
      <c r="AT2484" s="4"/>
      <c r="AU2484" s="4"/>
      <c r="AV2484" s="4"/>
      <c r="AW2484" s="4"/>
      <c r="AX2484" s="4"/>
    </row>
    <row r="2485" spans="34:50" x14ac:dyDescent="0.35">
      <c r="AH2485" s="4"/>
      <c r="AI2485" s="4"/>
      <c r="AJ2485" s="4"/>
      <c r="AK2485" s="4"/>
      <c r="AL2485" s="4"/>
      <c r="AM2485" s="4"/>
      <c r="AN2485" s="4"/>
      <c r="AO2485" s="4"/>
      <c r="AP2485" s="4"/>
      <c r="AQ2485" s="4"/>
      <c r="AR2485" s="4"/>
      <c r="AS2485" s="4"/>
      <c r="AT2485" s="4"/>
      <c r="AU2485" s="4"/>
      <c r="AV2485" s="4"/>
      <c r="AW2485" s="4"/>
      <c r="AX2485" s="4"/>
    </row>
    <row r="2486" spans="34:50" x14ac:dyDescent="0.35">
      <c r="AH2486" s="4"/>
      <c r="AI2486" s="4"/>
      <c r="AJ2486" s="4"/>
      <c r="AK2486" s="4"/>
      <c r="AL2486" s="4"/>
      <c r="AM2486" s="4"/>
      <c r="AN2486" s="4"/>
      <c r="AO2486" s="4"/>
      <c r="AP2486" s="4"/>
      <c r="AQ2486" s="4"/>
      <c r="AR2486" s="4"/>
      <c r="AS2486" s="4"/>
      <c r="AT2486" s="4"/>
      <c r="AU2486" s="4"/>
      <c r="AV2486" s="4"/>
      <c r="AW2486" s="4"/>
      <c r="AX2486" s="4"/>
    </row>
    <row r="2487" spans="34:50" x14ac:dyDescent="0.35">
      <c r="AH2487" s="4"/>
      <c r="AI2487" s="4"/>
      <c r="AJ2487" s="4"/>
      <c r="AK2487" s="4"/>
      <c r="AL2487" s="4"/>
      <c r="AM2487" s="4"/>
      <c r="AN2487" s="4"/>
      <c r="AO2487" s="4"/>
      <c r="AP2487" s="4"/>
      <c r="AQ2487" s="4"/>
      <c r="AR2487" s="4"/>
      <c r="AS2487" s="4"/>
      <c r="AT2487" s="4"/>
      <c r="AU2487" s="4"/>
      <c r="AV2487" s="4"/>
      <c r="AW2487" s="4"/>
      <c r="AX2487" s="4"/>
    </row>
    <row r="2488" spans="34:50" x14ac:dyDescent="0.35">
      <c r="AH2488" s="4"/>
      <c r="AI2488" s="4"/>
      <c r="AJ2488" s="4"/>
      <c r="AK2488" s="4"/>
      <c r="AL2488" s="4"/>
      <c r="AM2488" s="4"/>
      <c r="AN2488" s="4"/>
      <c r="AO2488" s="4"/>
      <c r="AP2488" s="4"/>
      <c r="AQ2488" s="4"/>
      <c r="AR2488" s="4"/>
      <c r="AS2488" s="4"/>
      <c r="AT2488" s="4"/>
      <c r="AU2488" s="4"/>
      <c r="AV2488" s="4"/>
      <c r="AW2488" s="4"/>
      <c r="AX2488" s="4"/>
    </row>
    <row r="2489" spans="34:50" x14ac:dyDescent="0.35">
      <c r="AH2489" s="4"/>
      <c r="AI2489" s="4"/>
      <c r="AJ2489" s="4"/>
      <c r="AK2489" s="4"/>
      <c r="AL2489" s="4"/>
      <c r="AM2489" s="4"/>
      <c r="AN2489" s="4"/>
      <c r="AO2489" s="4"/>
      <c r="AP2489" s="4"/>
      <c r="AQ2489" s="4"/>
      <c r="AR2489" s="4"/>
      <c r="AS2489" s="4"/>
      <c r="AT2489" s="4"/>
      <c r="AU2489" s="4"/>
      <c r="AV2489" s="4"/>
      <c r="AW2489" s="4"/>
      <c r="AX2489" s="4"/>
    </row>
    <row r="2490" spans="34:50" x14ac:dyDescent="0.35">
      <c r="AH2490" s="4"/>
      <c r="AI2490" s="4"/>
      <c r="AJ2490" s="4"/>
      <c r="AK2490" s="4"/>
      <c r="AL2490" s="4"/>
      <c r="AM2490" s="4"/>
      <c r="AN2490" s="4"/>
      <c r="AO2490" s="4"/>
      <c r="AP2490" s="4"/>
      <c r="AQ2490" s="4"/>
      <c r="AR2490" s="4"/>
      <c r="AS2490" s="4"/>
      <c r="AT2490" s="4"/>
      <c r="AU2490" s="4"/>
      <c r="AV2490" s="4"/>
      <c r="AW2490" s="4"/>
      <c r="AX2490" s="4"/>
    </row>
    <row r="2491" spans="34:50" x14ac:dyDescent="0.35">
      <c r="AH2491" s="4"/>
      <c r="AI2491" s="4"/>
      <c r="AJ2491" s="4"/>
      <c r="AK2491" s="4"/>
      <c r="AL2491" s="4"/>
      <c r="AM2491" s="4"/>
      <c r="AN2491" s="4"/>
      <c r="AO2491" s="4"/>
      <c r="AP2491" s="4"/>
      <c r="AQ2491" s="4"/>
      <c r="AR2491" s="4"/>
      <c r="AS2491" s="4"/>
      <c r="AT2491" s="4"/>
      <c r="AU2491" s="4"/>
      <c r="AV2491" s="4"/>
      <c r="AW2491" s="4"/>
      <c r="AX2491" s="4"/>
    </row>
    <row r="2492" spans="34:50" x14ac:dyDescent="0.35">
      <c r="AH2492" s="4"/>
      <c r="AI2492" s="4"/>
      <c r="AJ2492" s="4"/>
      <c r="AK2492" s="4"/>
      <c r="AL2492" s="4"/>
      <c r="AM2492" s="4"/>
      <c r="AN2492" s="4"/>
      <c r="AO2492" s="4"/>
      <c r="AP2492" s="4"/>
      <c r="AQ2492" s="4"/>
      <c r="AR2492" s="4"/>
      <c r="AS2492" s="4"/>
      <c r="AT2492" s="4"/>
      <c r="AU2492" s="4"/>
      <c r="AV2492" s="4"/>
      <c r="AW2492" s="4"/>
      <c r="AX2492" s="4"/>
    </row>
    <row r="2493" spans="34:50" x14ac:dyDescent="0.35">
      <c r="AH2493" s="4"/>
      <c r="AI2493" s="4"/>
      <c r="AJ2493" s="4"/>
      <c r="AK2493" s="4"/>
      <c r="AL2493" s="4"/>
      <c r="AM2493" s="4"/>
      <c r="AN2493" s="4"/>
      <c r="AO2493" s="4"/>
      <c r="AP2493" s="4"/>
      <c r="AQ2493" s="4"/>
      <c r="AR2493" s="4"/>
      <c r="AS2493" s="4"/>
      <c r="AT2493" s="4"/>
      <c r="AU2493" s="4"/>
      <c r="AV2493" s="4"/>
      <c r="AW2493" s="4"/>
      <c r="AX2493" s="4"/>
    </row>
    <row r="2494" spans="34:50" x14ac:dyDescent="0.35">
      <c r="AH2494" s="4"/>
      <c r="AI2494" s="4"/>
      <c r="AJ2494" s="4"/>
      <c r="AK2494" s="4"/>
      <c r="AL2494" s="4"/>
      <c r="AM2494" s="4"/>
      <c r="AN2494" s="4"/>
      <c r="AO2494" s="4"/>
      <c r="AP2494" s="4"/>
      <c r="AQ2494" s="4"/>
      <c r="AR2494" s="4"/>
      <c r="AS2494" s="4"/>
      <c r="AT2494" s="4"/>
      <c r="AU2494" s="4"/>
      <c r="AV2494" s="4"/>
      <c r="AW2494" s="4"/>
      <c r="AX2494" s="4"/>
    </row>
    <row r="2495" spans="34:50" x14ac:dyDescent="0.35">
      <c r="AH2495" s="4"/>
      <c r="AI2495" s="4"/>
      <c r="AJ2495" s="4"/>
      <c r="AK2495" s="4"/>
      <c r="AL2495" s="4"/>
      <c r="AM2495" s="4"/>
      <c r="AN2495" s="4"/>
      <c r="AO2495" s="4"/>
      <c r="AP2495" s="4"/>
      <c r="AQ2495" s="4"/>
      <c r="AR2495" s="4"/>
      <c r="AS2495" s="4"/>
      <c r="AT2495" s="4"/>
      <c r="AU2495" s="4"/>
      <c r="AV2495" s="4"/>
      <c r="AW2495" s="4"/>
      <c r="AX2495" s="4"/>
    </row>
    <row r="2496" spans="34:50" x14ac:dyDescent="0.35">
      <c r="AH2496" s="4"/>
      <c r="AI2496" s="4"/>
      <c r="AJ2496" s="4"/>
      <c r="AK2496" s="4"/>
      <c r="AL2496" s="4"/>
      <c r="AM2496" s="4"/>
      <c r="AN2496" s="4"/>
      <c r="AO2496" s="4"/>
      <c r="AP2496" s="4"/>
      <c r="AQ2496" s="4"/>
      <c r="AR2496" s="4"/>
      <c r="AS2496" s="4"/>
      <c r="AT2496" s="4"/>
      <c r="AU2496" s="4"/>
      <c r="AV2496" s="4"/>
      <c r="AW2496" s="4"/>
      <c r="AX2496" s="4"/>
    </row>
    <row r="2497" spans="34:50" x14ac:dyDescent="0.35">
      <c r="AH2497" s="4"/>
      <c r="AI2497" s="4"/>
      <c r="AJ2497" s="4"/>
      <c r="AK2497" s="4"/>
      <c r="AL2497" s="4"/>
      <c r="AM2497" s="4"/>
      <c r="AN2497" s="4"/>
      <c r="AO2497" s="4"/>
      <c r="AP2497" s="4"/>
      <c r="AQ2497" s="4"/>
      <c r="AR2497" s="4"/>
      <c r="AS2497" s="4"/>
      <c r="AT2497" s="4"/>
      <c r="AU2497" s="4"/>
      <c r="AV2497" s="4"/>
      <c r="AW2497" s="4"/>
      <c r="AX2497" s="4"/>
    </row>
    <row r="2498" spans="34:50" x14ac:dyDescent="0.35">
      <c r="AH2498" s="4"/>
      <c r="AI2498" s="4"/>
      <c r="AJ2498" s="4"/>
      <c r="AK2498" s="4"/>
      <c r="AL2498" s="4"/>
      <c r="AM2498" s="4"/>
      <c r="AN2498" s="4"/>
      <c r="AO2498" s="4"/>
      <c r="AP2498" s="4"/>
      <c r="AQ2498" s="4"/>
      <c r="AR2498" s="4"/>
      <c r="AS2498" s="4"/>
      <c r="AT2498" s="4"/>
      <c r="AU2498" s="4"/>
      <c r="AV2498" s="4"/>
      <c r="AW2498" s="4"/>
      <c r="AX2498" s="4"/>
    </row>
    <row r="2499" spans="34:50" x14ac:dyDescent="0.35">
      <c r="AH2499" s="4"/>
      <c r="AI2499" s="4"/>
      <c r="AJ2499" s="4"/>
      <c r="AK2499" s="4"/>
      <c r="AL2499" s="4"/>
      <c r="AM2499" s="4"/>
      <c r="AN2499" s="4"/>
      <c r="AO2499" s="4"/>
      <c r="AP2499" s="4"/>
      <c r="AQ2499" s="4"/>
      <c r="AR2499" s="4"/>
      <c r="AS2499" s="4"/>
      <c r="AT2499" s="4"/>
      <c r="AU2499" s="4"/>
      <c r="AV2499" s="4"/>
      <c r="AW2499" s="4"/>
      <c r="AX2499" s="4"/>
    </row>
    <row r="2500" spans="34:50" x14ac:dyDescent="0.35">
      <c r="AH2500" s="4"/>
      <c r="AI2500" s="4"/>
      <c r="AJ2500" s="4"/>
      <c r="AK2500" s="4"/>
      <c r="AL2500" s="4"/>
      <c r="AM2500" s="4"/>
      <c r="AN2500" s="4"/>
      <c r="AO2500" s="4"/>
      <c r="AP2500" s="4"/>
      <c r="AQ2500" s="4"/>
      <c r="AR2500" s="4"/>
      <c r="AS2500" s="4"/>
      <c r="AT2500" s="4"/>
      <c r="AU2500" s="4"/>
      <c r="AV2500" s="4"/>
      <c r="AW2500" s="4"/>
      <c r="AX2500" s="4"/>
    </row>
    <row r="2501" spans="34:50" x14ac:dyDescent="0.35">
      <c r="AH2501" s="4"/>
      <c r="AI2501" s="4"/>
      <c r="AJ2501" s="4"/>
      <c r="AK2501" s="4"/>
      <c r="AL2501" s="4"/>
      <c r="AM2501" s="4"/>
      <c r="AN2501" s="4"/>
      <c r="AO2501" s="4"/>
      <c r="AP2501" s="4"/>
      <c r="AQ2501" s="4"/>
      <c r="AR2501" s="4"/>
      <c r="AS2501" s="4"/>
      <c r="AT2501" s="4"/>
      <c r="AU2501" s="4"/>
      <c r="AV2501" s="4"/>
      <c r="AW2501" s="4"/>
      <c r="AX2501" s="4"/>
    </row>
    <row r="2502" spans="34:50" x14ac:dyDescent="0.35">
      <c r="AH2502" s="4"/>
      <c r="AI2502" s="4"/>
      <c r="AJ2502" s="4"/>
      <c r="AK2502" s="4"/>
      <c r="AL2502" s="4"/>
      <c r="AM2502" s="4"/>
      <c r="AN2502" s="4"/>
      <c r="AO2502" s="4"/>
      <c r="AP2502" s="4"/>
      <c r="AQ2502" s="4"/>
      <c r="AR2502" s="4"/>
      <c r="AS2502" s="4"/>
      <c r="AT2502" s="4"/>
      <c r="AU2502" s="4"/>
      <c r="AV2502" s="4"/>
      <c r="AW2502" s="4"/>
      <c r="AX2502" s="4"/>
    </row>
    <row r="2503" spans="34:50" x14ac:dyDescent="0.35">
      <c r="AH2503" s="4"/>
      <c r="AI2503" s="4"/>
      <c r="AJ2503" s="4"/>
      <c r="AK2503" s="4"/>
      <c r="AL2503" s="4"/>
      <c r="AM2503" s="4"/>
      <c r="AN2503" s="4"/>
      <c r="AO2503" s="4"/>
      <c r="AP2503" s="4"/>
      <c r="AQ2503" s="4"/>
      <c r="AR2503" s="4"/>
      <c r="AS2503" s="4"/>
      <c r="AT2503" s="4"/>
      <c r="AU2503" s="4"/>
      <c r="AV2503" s="4"/>
      <c r="AW2503" s="4"/>
      <c r="AX2503" s="4"/>
    </row>
    <row r="2504" spans="34:50" x14ac:dyDescent="0.35">
      <c r="AH2504" s="4"/>
      <c r="AI2504" s="4"/>
      <c r="AJ2504" s="4"/>
      <c r="AK2504" s="4"/>
      <c r="AL2504" s="4"/>
      <c r="AM2504" s="4"/>
      <c r="AN2504" s="4"/>
      <c r="AO2504" s="4"/>
      <c r="AP2504" s="4"/>
      <c r="AQ2504" s="4"/>
      <c r="AR2504" s="4"/>
      <c r="AS2504" s="4"/>
      <c r="AT2504" s="4"/>
      <c r="AU2504" s="4"/>
      <c r="AV2504" s="4"/>
      <c r="AW2504" s="4"/>
      <c r="AX2504" s="4"/>
    </row>
    <row r="2505" spans="34:50" x14ac:dyDescent="0.35">
      <c r="AH2505" s="4"/>
      <c r="AI2505" s="4"/>
      <c r="AJ2505" s="4"/>
      <c r="AK2505" s="4"/>
      <c r="AL2505" s="4"/>
      <c r="AM2505" s="4"/>
      <c r="AN2505" s="4"/>
      <c r="AO2505" s="4"/>
      <c r="AP2505" s="4"/>
      <c r="AQ2505" s="4"/>
      <c r="AR2505" s="4"/>
      <c r="AS2505" s="4"/>
      <c r="AT2505" s="4"/>
      <c r="AU2505" s="4"/>
      <c r="AV2505" s="4"/>
      <c r="AW2505" s="4"/>
      <c r="AX2505" s="4"/>
    </row>
    <row r="2506" spans="34:50" x14ac:dyDescent="0.35">
      <c r="AH2506" s="4"/>
      <c r="AI2506" s="4"/>
      <c r="AJ2506" s="4"/>
      <c r="AK2506" s="4"/>
      <c r="AL2506" s="4"/>
      <c r="AM2506" s="4"/>
      <c r="AN2506" s="4"/>
      <c r="AO2506" s="4"/>
      <c r="AP2506" s="4"/>
      <c r="AQ2506" s="4"/>
      <c r="AR2506" s="4"/>
      <c r="AS2506" s="4"/>
      <c r="AT2506" s="4"/>
      <c r="AU2506" s="4"/>
      <c r="AV2506" s="4"/>
      <c r="AW2506" s="4"/>
      <c r="AX2506" s="4"/>
    </row>
    <row r="2507" spans="34:50" x14ac:dyDescent="0.35">
      <c r="AH2507" s="4"/>
      <c r="AI2507" s="4"/>
      <c r="AJ2507" s="4"/>
      <c r="AK2507" s="4"/>
      <c r="AL2507" s="4"/>
      <c r="AM2507" s="4"/>
      <c r="AN2507" s="4"/>
      <c r="AO2507" s="4"/>
      <c r="AP2507" s="4"/>
      <c r="AQ2507" s="4"/>
      <c r="AR2507" s="4"/>
      <c r="AS2507" s="4"/>
      <c r="AT2507" s="4"/>
      <c r="AU2507" s="4"/>
      <c r="AV2507" s="4"/>
      <c r="AW2507" s="4"/>
      <c r="AX2507" s="4"/>
    </row>
    <row r="2508" spans="34:50" x14ac:dyDescent="0.35">
      <c r="AH2508" s="4"/>
      <c r="AI2508" s="4"/>
      <c r="AJ2508" s="4"/>
      <c r="AK2508" s="4"/>
      <c r="AL2508" s="4"/>
      <c r="AM2508" s="4"/>
      <c r="AN2508" s="4"/>
      <c r="AO2508" s="4"/>
      <c r="AP2508" s="4"/>
      <c r="AQ2508" s="4"/>
      <c r="AR2508" s="4"/>
      <c r="AS2508" s="4"/>
      <c r="AT2508" s="4"/>
      <c r="AU2508" s="4"/>
      <c r="AV2508" s="4"/>
      <c r="AW2508" s="4"/>
      <c r="AX2508" s="4"/>
    </row>
    <row r="2509" spans="34:50" x14ac:dyDescent="0.35">
      <c r="AH2509" s="4"/>
      <c r="AI2509" s="4"/>
      <c r="AJ2509" s="4"/>
      <c r="AK2509" s="4"/>
      <c r="AL2509" s="4"/>
      <c r="AM2509" s="4"/>
      <c r="AN2509" s="4"/>
      <c r="AO2509" s="4"/>
      <c r="AP2509" s="4"/>
      <c r="AQ2509" s="4"/>
      <c r="AR2509" s="4"/>
      <c r="AS2509" s="4"/>
      <c r="AT2509" s="4"/>
      <c r="AU2509" s="4"/>
      <c r="AV2509" s="4"/>
      <c r="AW2509" s="4"/>
      <c r="AX2509" s="4"/>
    </row>
    <row r="2510" spans="34:50" x14ac:dyDescent="0.35">
      <c r="AH2510" s="4"/>
      <c r="AI2510" s="4"/>
      <c r="AJ2510" s="4"/>
      <c r="AK2510" s="4"/>
      <c r="AL2510" s="4"/>
      <c r="AM2510" s="4"/>
      <c r="AN2510" s="4"/>
      <c r="AO2510" s="4"/>
      <c r="AP2510" s="4"/>
      <c r="AQ2510" s="4"/>
      <c r="AR2510" s="4"/>
      <c r="AS2510" s="4"/>
      <c r="AT2510" s="4"/>
      <c r="AU2510" s="4"/>
      <c r="AV2510" s="4"/>
      <c r="AW2510" s="4"/>
      <c r="AX2510" s="4"/>
    </row>
    <row r="2511" spans="34:50" x14ac:dyDescent="0.35">
      <c r="AH2511" s="4"/>
      <c r="AI2511" s="4"/>
      <c r="AJ2511" s="4"/>
      <c r="AK2511" s="4"/>
      <c r="AL2511" s="4"/>
      <c r="AM2511" s="4"/>
      <c r="AN2511" s="4"/>
      <c r="AO2511" s="4"/>
      <c r="AP2511" s="4"/>
      <c r="AQ2511" s="4"/>
      <c r="AR2511" s="4"/>
      <c r="AS2511" s="4"/>
      <c r="AT2511" s="4"/>
      <c r="AU2511" s="4"/>
      <c r="AV2511" s="4"/>
      <c r="AW2511" s="4"/>
      <c r="AX2511" s="4"/>
    </row>
    <row r="2512" spans="34:50" x14ac:dyDescent="0.35">
      <c r="AH2512" s="4"/>
      <c r="AI2512" s="4"/>
      <c r="AJ2512" s="4"/>
      <c r="AK2512" s="4"/>
      <c r="AL2512" s="4"/>
      <c r="AM2512" s="4"/>
      <c r="AN2512" s="4"/>
      <c r="AO2512" s="4"/>
      <c r="AP2512" s="4"/>
      <c r="AQ2512" s="4"/>
      <c r="AR2512" s="4"/>
      <c r="AS2512" s="4"/>
      <c r="AT2512" s="4"/>
      <c r="AU2512" s="4"/>
      <c r="AV2512" s="4"/>
      <c r="AW2512" s="4"/>
      <c r="AX2512" s="4"/>
    </row>
    <row r="2513" spans="34:50" x14ac:dyDescent="0.35">
      <c r="AH2513" s="4"/>
      <c r="AI2513" s="4"/>
      <c r="AJ2513" s="4"/>
      <c r="AK2513" s="4"/>
      <c r="AL2513" s="4"/>
      <c r="AM2513" s="4"/>
      <c r="AN2513" s="4"/>
      <c r="AO2513" s="4"/>
      <c r="AP2513" s="4"/>
      <c r="AQ2513" s="4"/>
      <c r="AR2513" s="4"/>
      <c r="AS2513" s="4"/>
      <c r="AT2513" s="4"/>
      <c r="AU2513" s="4"/>
      <c r="AV2513" s="4"/>
      <c r="AW2513" s="4"/>
      <c r="AX2513" s="4"/>
    </row>
    <row r="2514" spans="34:50" x14ac:dyDescent="0.35">
      <c r="AH2514" s="4"/>
      <c r="AI2514" s="4"/>
      <c r="AJ2514" s="4"/>
      <c r="AK2514" s="4"/>
      <c r="AL2514" s="4"/>
      <c r="AM2514" s="4"/>
      <c r="AN2514" s="4"/>
      <c r="AO2514" s="4"/>
      <c r="AP2514" s="4"/>
      <c r="AQ2514" s="4"/>
      <c r="AR2514" s="4"/>
      <c r="AS2514" s="4"/>
      <c r="AT2514" s="4"/>
      <c r="AU2514" s="4"/>
      <c r="AV2514" s="4"/>
      <c r="AW2514" s="4"/>
      <c r="AX2514" s="4"/>
    </row>
    <row r="2515" spans="34:50" x14ac:dyDescent="0.35">
      <c r="AH2515" s="4"/>
      <c r="AI2515" s="4"/>
      <c r="AJ2515" s="4"/>
      <c r="AK2515" s="4"/>
      <c r="AL2515" s="4"/>
      <c r="AM2515" s="4"/>
      <c r="AN2515" s="4"/>
      <c r="AO2515" s="4"/>
      <c r="AP2515" s="4"/>
      <c r="AQ2515" s="4"/>
      <c r="AR2515" s="4"/>
      <c r="AS2515" s="4"/>
      <c r="AT2515" s="4"/>
      <c r="AU2515" s="4"/>
      <c r="AV2515" s="4"/>
      <c r="AW2515" s="4"/>
      <c r="AX2515" s="4"/>
    </row>
    <row r="2516" spans="34:50" x14ac:dyDescent="0.35">
      <c r="AH2516" s="4"/>
      <c r="AI2516" s="4"/>
      <c r="AJ2516" s="4"/>
      <c r="AK2516" s="4"/>
      <c r="AL2516" s="4"/>
      <c r="AM2516" s="4"/>
      <c r="AN2516" s="4"/>
      <c r="AO2516" s="4"/>
      <c r="AP2516" s="4"/>
      <c r="AQ2516" s="4"/>
      <c r="AR2516" s="4"/>
      <c r="AS2516" s="4"/>
      <c r="AT2516" s="4"/>
      <c r="AU2516" s="4"/>
      <c r="AV2516" s="4"/>
      <c r="AW2516" s="4"/>
      <c r="AX2516" s="4"/>
    </row>
    <row r="2517" spans="34:50" x14ac:dyDescent="0.35">
      <c r="AH2517" s="4"/>
      <c r="AI2517" s="4"/>
      <c r="AJ2517" s="4"/>
      <c r="AK2517" s="4"/>
      <c r="AL2517" s="4"/>
      <c r="AM2517" s="4"/>
      <c r="AN2517" s="4"/>
      <c r="AO2517" s="4"/>
      <c r="AP2517" s="4"/>
      <c r="AQ2517" s="4"/>
      <c r="AR2517" s="4"/>
      <c r="AS2517" s="4"/>
      <c r="AT2517" s="4"/>
      <c r="AU2517" s="4"/>
      <c r="AV2517" s="4"/>
      <c r="AW2517" s="4"/>
      <c r="AX2517" s="4"/>
    </row>
    <row r="2518" spans="34:50" x14ac:dyDescent="0.35">
      <c r="AH2518" s="4"/>
      <c r="AI2518" s="4"/>
      <c r="AJ2518" s="4"/>
      <c r="AK2518" s="4"/>
      <c r="AL2518" s="4"/>
      <c r="AM2518" s="4"/>
      <c r="AN2518" s="4"/>
      <c r="AO2518" s="4"/>
      <c r="AP2518" s="4"/>
      <c r="AQ2518" s="4"/>
      <c r="AR2518" s="4"/>
      <c r="AS2518" s="4"/>
      <c r="AT2518" s="4"/>
      <c r="AU2518" s="4"/>
      <c r="AV2518" s="4"/>
      <c r="AW2518" s="4"/>
      <c r="AX2518" s="4"/>
    </row>
    <row r="2519" spans="34:50" x14ac:dyDescent="0.35">
      <c r="AH2519" s="4"/>
      <c r="AI2519" s="4"/>
      <c r="AJ2519" s="4"/>
      <c r="AK2519" s="4"/>
      <c r="AL2519" s="4"/>
      <c r="AM2519" s="4"/>
      <c r="AN2519" s="4"/>
      <c r="AO2519" s="4"/>
      <c r="AP2519" s="4"/>
      <c r="AQ2519" s="4"/>
      <c r="AR2519" s="4"/>
      <c r="AS2519" s="4"/>
      <c r="AT2519" s="4"/>
      <c r="AU2519" s="4"/>
      <c r="AV2519" s="4"/>
      <c r="AW2519" s="4"/>
      <c r="AX2519" s="4"/>
    </row>
    <row r="2520" spans="34:50" x14ac:dyDescent="0.35">
      <c r="AH2520" s="4"/>
      <c r="AI2520" s="4"/>
      <c r="AJ2520" s="4"/>
      <c r="AK2520" s="4"/>
      <c r="AL2520" s="4"/>
      <c r="AM2520" s="4"/>
      <c r="AN2520" s="4"/>
      <c r="AO2520" s="4"/>
      <c r="AP2520" s="4"/>
      <c r="AQ2520" s="4"/>
      <c r="AR2520" s="4"/>
      <c r="AS2520" s="4"/>
      <c r="AT2520" s="4"/>
      <c r="AU2520" s="4"/>
      <c r="AV2520" s="4"/>
      <c r="AW2520" s="4"/>
      <c r="AX2520" s="4"/>
    </row>
    <row r="2521" spans="34:50" x14ac:dyDescent="0.35">
      <c r="AH2521" s="4"/>
      <c r="AI2521" s="4"/>
      <c r="AJ2521" s="4"/>
      <c r="AK2521" s="4"/>
      <c r="AL2521" s="4"/>
      <c r="AM2521" s="4"/>
      <c r="AN2521" s="4"/>
      <c r="AO2521" s="4"/>
      <c r="AP2521" s="4"/>
      <c r="AQ2521" s="4"/>
      <c r="AR2521" s="4"/>
      <c r="AS2521" s="4"/>
      <c r="AT2521" s="4"/>
      <c r="AU2521" s="4"/>
      <c r="AV2521" s="4"/>
      <c r="AW2521" s="4"/>
      <c r="AX2521" s="4"/>
    </row>
    <row r="2522" spans="34:50" x14ac:dyDescent="0.35">
      <c r="AH2522" s="4"/>
      <c r="AI2522" s="4"/>
      <c r="AJ2522" s="4"/>
      <c r="AK2522" s="4"/>
      <c r="AL2522" s="4"/>
      <c r="AM2522" s="4"/>
      <c r="AN2522" s="4"/>
      <c r="AO2522" s="4"/>
      <c r="AP2522" s="4"/>
      <c r="AQ2522" s="4"/>
      <c r="AR2522" s="4"/>
      <c r="AS2522" s="4"/>
      <c r="AT2522" s="4"/>
      <c r="AU2522" s="4"/>
      <c r="AV2522" s="4"/>
      <c r="AW2522" s="4"/>
      <c r="AX2522" s="4"/>
    </row>
    <row r="2523" spans="34:50" x14ac:dyDescent="0.35">
      <c r="AH2523" s="4"/>
      <c r="AI2523" s="4"/>
      <c r="AJ2523" s="4"/>
      <c r="AK2523" s="4"/>
      <c r="AL2523" s="4"/>
      <c r="AM2523" s="4"/>
      <c r="AN2523" s="4"/>
      <c r="AO2523" s="4"/>
      <c r="AP2523" s="4"/>
      <c r="AQ2523" s="4"/>
      <c r="AR2523" s="4"/>
      <c r="AS2523" s="4"/>
      <c r="AT2523" s="4"/>
      <c r="AU2523" s="4"/>
      <c r="AV2523" s="4"/>
      <c r="AW2523" s="4"/>
      <c r="AX2523" s="4"/>
    </row>
    <row r="2524" spans="34:50" x14ac:dyDescent="0.35">
      <c r="AH2524" s="4"/>
      <c r="AI2524" s="4"/>
      <c r="AJ2524" s="4"/>
      <c r="AK2524" s="4"/>
      <c r="AL2524" s="4"/>
      <c r="AM2524" s="4"/>
      <c r="AN2524" s="4"/>
      <c r="AO2524" s="4"/>
      <c r="AP2524" s="4"/>
      <c r="AQ2524" s="4"/>
      <c r="AR2524" s="4"/>
      <c r="AS2524" s="4"/>
      <c r="AT2524" s="4"/>
      <c r="AU2524" s="4"/>
      <c r="AV2524" s="4"/>
      <c r="AW2524" s="4"/>
      <c r="AX2524" s="4"/>
    </row>
    <row r="2525" spans="34:50" x14ac:dyDescent="0.35">
      <c r="AH2525" s="4"/>
      <c r="AI2525" s="4"/>
      <c r="AJ2525" s="4"/>
      <c r="AK2525" s="4"/>
      <c r="AL2525" s="4"/>
      <c r="AM2525" s="4"/>
      <c r="AN2525" s="4"/>
      <c r="AO2525" s="4"/>
      <c r="AP2525" s="4"/>
      <c r="AQ2525" s="4"/>
      <c r="AR2525" s="4"/>
      <c r="AS2525" s="4"/>
      <c r="AT2525" s="4"/>
      <c r="AU2525" s="4"/>
      <c r="AV2525" s="4"/>
      <c r="AW2525" s="4"/>
      <c r="AX2525" s="4"/>
    </row>
    <row r="2526" spans="34:50" x14ac:dyDescent="0.35">
      <c r="AH2526" s="4"/>
      <c r="AI2526" s="4"/>
      <c r="AJ2526" s="4"/>
      <c r="AK2526" s="4"/>
      <c r="AL2526" s="4"/>
      <c r="AM2526" s="4"/>
      <c r="AN2526" s="4"/>
      <c r="AO2526" s="4"/>
      <c r="AP2526" s="4"/>
      <c r="AQ2526" s="4"/>
      <c r="AR2526" s="4"/>
      <c r="AS2526" s="4"/>
      <c r="AT2526" s="4"/>
      <c r="AU2526" s="4"/>
      <c r="AV2526" s="4"/>
      <c r="AW2526" s="4"/>
      <c r="AX2526" s="4"/>
    </row>
    <row r="2527" spans="34:50" x14ac:dyDescent="0.35">
      <c r="AH2527" s="4"/>
      <c r="AI2527" s="4"/>
      <c r="AJ2527" s="4"/>
      <c r="AK2527" s="4"/>
      <c r="AL2527" s="4"/>
      <c r="AM2527" s="4"/>
      <c r="AN2527" s="4"/>
      <c r="AO2527" s="4"/>
      <c r="AP2527" s="4"/>
      <c r="AQ2527" s="4"/>
      <c r="AR2527" s="4"/>
      <c r="AS2527" s="4"/>
      <c r="AT2527" s="4"/>
      <c r="AU2527" s="4"/>
      <c r="AV2527" s="4"/>
      <c r="AW2527" s="4"/>
      <c r="AX2527" s="4"/>
    </row>
    <row r="2528" spans="34:50" x14ac:dyDescent="0.35">
      <c r="AH2528" s="4"/>
      <c r="AI2528" s="4"/>
      <c r="AJ2528" s="4"/>
      <c r="AK2528" s="4"/>
      <c r="AL2528" s="4"/>
      <c r="AM2528" s="4"/>
      <c r="AN2528" s="4"/>
      <c r="AO2528" s="4"/>
      <c r="AP2528" s="4"/>
      <c r="AQ2528" s="4"/>
      <c r="AR2528" s="4"/>
      <c r="AS2528" s="4"/>
      <c r="AT2528" s="4"/>
      <c r="AU2528" s="4"/>
      <c r="AV2528" s="4"/>
      <c r="AW2528" s="4"/>
      <c r="AX2528" s="4"/>
    </row>
    <row r="2529" spans="34:50" x14ac:dyDescent="0.35">
      <c r="AH2529" s="4"/>
      <c r="AI2529" s="4"/>
      <c r="AJ2529" s="4"/>
      <c r="AK2529" s="4"/>
      <c r="AL2529" s="4"/>
      <c r="AM2529" s="4"/>
      <c r="AN2529" s="4"/>
      <c r="AO2529" s="4"/>
      <c r="AP2529" s="4"/>
      <c r="AQ2529" s="4"/>
      <c r="AR2529" s="4"/>
      <c r="AS2529" s="4"/>
      <c r="AT2529" s="4"/>
      <c r="AU2529" s="4"/>
      <c r="AV2529" s="4"/>
      <c r="AW2529" s="4"/>
      <c r="AX2529" s="4"/>
    </row>
    <row r="2530" spans="34:50" x14ac:dyDescent="0.35">
      <c r="AH2530" s="4"/>
      <c r="AI2530" s="4"/>
      <c r="AJ2530" s="4"/>
      <c r="AK2530" s="4"/>
      <c r="AL2530" s="4"/>
      <c r="AM2530" s="4"/>
      <c r="AN2530" s="4"/>
      <c r="AO2530" s="4"/>
      <c r="AP2530" s="4"/>
      <c r="AQ2530" s="4"/>
      <c r="AR2530" s="4"/>
      <c r="AS2530" s="4"/>
      <c r="AT2530" s="4"/>
      <c r="AU2530" s="4"/>
      <c r="AV2530" s="4"/>
      <c r="AW2530" s="4"/>
      <c r="AX2530" s="4"/>
    </row>
    <row r="2531" spans="34:50" x14ac:dyDescent="0.35">
      <c r="AH2531" s="4"/>
      <c r="AI2531" s="4"/>
      <c r="AJ2531" s="4"/>
      <c r="AK2531" s="4"/>
      <c r="AL2531" s="4"/>
      <c r="AM2531" s="4"/>
      <c r="AN2531" s="4"/>
      <c r="AO2531" s="4"/>
      <c r="AP2531" s="4"/>
      <c r="AQ2531" s="4"/>
      <c r="AR2531" s="4"/>
      <c r="AS2531" s="4"/>
      <c r="AT2531" s="4"/>
      <c r="AU2531" s="4"/>
      <c r="AV2531" s="4"/>
      <c r="AW2531" s="4"/>
      <c r="AX2531" s="4"/>
    </row>
    <row r="2532" spans="34:50" x14ac:dyDescent="0.35">
      <c r="AH2532" s="4"/>
      <c r="AI2532" s="4"/>
      <c r="AJ2532" s="4"/>
      <c r="AK2532" s="4"/>
      <c r="AL2532" s="4"/>
      <c r="AM2532" s="4"/>
      <c r="AN2532" s="4"/>
      <c r="AO2532" s="4"/>
      <c r="AP2532" s="4"/>
      <c r="AQ2532" s="4"/>
      <c r="AR2532" s="4"/>
      <c r="AS2532" s="4"/>
      <c r="AT2532" s="4"/>
      <c r="AU2532" s="4"/>
      <c r="AV2532" s="4"/>
      <c r="AW2532" s="4"/>
      <c r="AX2532" s="4"/>
    </row>
    <row r="2533" spans="34:50" x14ac:dyDescent="0.35">
      <c r="AH2533" s="4"/>
      <c r="AI2533" s="4"/>
      <c r="AJ2533" s="4"/>
      <c r="AK2533" s="4"/>
      <c r="AL2533" s="4"/>
      <c r="AM2533" s="4"/>
      <c r="AN2533" s="4"/>
      <c r="AO2533" s="4"/>
      <c r="AP2533" s="4"/>
      <c r="AQ2533" s="4"/>
      <c r="AR2533" s="4"/>
      <c r="AS2533" s="4"/>
      <c r="AT2533" s="4"/>
      <c r="AU2533" s="4"/>
      <c r="AV2533" s="4"/>
      <c r="AW2533" s="4"/>
      <c r="AX2533" s="4"/>
    </row>
    <row r="2534" spans="34:50" x14ac:dyDescent="0.35">
      <c r="AH2534" s="4"/>
      <c r="AI2534" s="4"/>
      <c r="AJ2534" s="4"/>
      <c r="AK2534" s="4"/>
      <c r="AL2534" s="4"/>
      <c r="AM2534" s="4"/>
      <c r="AN2534" s="4"/>
      <c r="AO2534" s="4"/>
      <c r="AP2534" s="4"/>
      <c r="AQ2534" s="4"/>
      <c r="AR2534" s="4"/>
      <c r="AS2534" s="4"/>
      <c r="AT2534" s="4"/>
      <c r="AU2534" s="4"/>
      <c r="AV2534" s="4"/>
      <c r="AW2534" s="4"/>
      <c r="AX2534" s="4"/>
    </row>
    <row r="2535" spans="34:50" x14ac:dyDescent="0.35">
      <c r="AH2535" s="4"/>
      <c r="AI2535" s="4"/>
      <c r="AJ2535" s="4"/>
      <c r="AK2535" s="4"/>
      <c r="AL2535" s="4"/>
      <c r="AM2535" s="4"/>
      <c r="AN2535" s="4"/>
      <c r="AO2535" s="4"/>
      <c r="AP2535" s="4"/>
      <c r="AQ2535" s="4"/>
      <c r="AR2535" s="4"/>
      <c r="AS2535" s="4"/>
      <c r="AT2535" s="4"/>
      <c r="AU2535" s="4"/>
      <c r="AV2535" s="4"/>
      <c r="AW2535" s="4"/>
      <c r="AX2535" s="4"/>
    </row>
    <row r="2536" spans="34:50" x14ac:dyDescent="0.35">
      <c r="AH2536" s="4"/>
      <c r="AI2536" s="4"/>
      <c r="AJ2536" s="4"/>
      <c r="AK2536" s="4"/>
      <c r="AL2536" s="4"/>
      <c r="AM2536" s="4"/>
      <c r="AN2536" s="4"/>
      <c r="AO2536" s="4"/>
      <c r="AP2536" s="4"/>
      <c r="AQ2536" s="4"/>
      <c r="AR2536" s="4"/>
      <c r="AS2536" s="4"/>
      <c r="AT2536" s="4"/>
      <c r="AU2536" s="4"/>
      <c r="AV2536" s="4"/>
      <c r="AW2536" s="4"/>
      <c r="AX2536" s="4"/>
    </row>
    <row r="2537" spans="34:50" x14ac:dyDescent="0.35">
      <c r="AH2537" s="4"/>
      <c r="AI2537" s="4"/>
      <c r="AJ2537" s="4"/>
      <c r="AK2537" s="4"/>
      <c r="AL2537" s="4"/>
      <c r="AM2537" s="4"/>
      <c r="AN2537" s="4"/>
      <c r="AO2537" s="4"/>
      <c r="AP2537" s="4"/>
      <c r="AQ2537" s="4"/>
      <c r="AR2537" s="4"/>
      <c r="AS2537" s="4"/>
      <c r="AT2537" s="4"/>
      <c r="AU2537" s="4"/>
      <c r="AV2537" s="4"/>
      <c r="AW2537" s="4"/>
      <c r="AX2537" s="4"/>
    </row>
    <row r="2538" spans="34:50" x14ac:dyDescent="0.35">
      <c r="AH2538" s="4"/>
      <c r="AI2538" s="4"/>
      <c r="AJ2538" s="4"/>
      <c r="AK2538" s="4"/>
      <c r="AL2538" s="4"/>
      <c r="AM2538" s="4"/>
      <c r="AN2538" s="4"/>
      <c r="AO2538" s="4"/>
      <c r="AP2538" s="4"/>
      <c r="AQ2538" s="4"/>
      <c r="AR2538" s="4"/>
      <c r="AS2538" s="4"/>
      <c r="AT2538" s="4"/>
      <c r="AU2538" s="4"/>
      <c r="AV2538" s="4"/>
      <c r="AW2538" s="4"/>
      <c r="AX2538" s="4"/>
    </row>
    <row r="2539" spans="34:50" x14ac:dyDescent="0.35">
      <c r="AH2539" s="4"/>
      <c r="AI2539" s="4"/>
      <c r="AJ2539" s="4"/>
      <c r="AK2539" s="4"/>
      <c r="AL2539" s="4"/>
      <c r="AM2539" s="4"/>
      <c r="AN2539" s="4"/>
      <c r="AO2539" s="4"/>
      <c r="AP2539" s="4"/>
      <c r="AQ2539" s="4"/>
      <c r="AR2539" s="4"/>
      <c r="AS2539" s="4"/>
      <c r="AT2539" s="4"/>
      <c r="AU2539" s="4"/>
      <c r="AV2539" s="4"/>
      <c r="AW2539" s="4"/>
      <c r="AX2539" s="4"/>
    </row>
    <row r="2540" spans="34:50" x14ac:dyDescent="0.35">
      <c r="AH2540" s="4"/>
      <c r="AI2540" s="4"/>
      <c r="AJ2540" s="4"/>
      <c r="AK2540" s="4"/>
      <c r="AL2540" s="4"/>
      <c r="AM2540" s="4"/>
      <c r="AN2540" s="4"/>
      <c r="AO2540" s="4"/>
      <c r="AP2540" s="4"/>
      <c r="AQ2540" s="4"/>
      <c r="AR2540" s="4"/>
      <c r="AS2540" s="4"/>
      <c r="AT2540" s="4"/>
      <c r="AU2540" s="4"/>
      <c r="AV2540" s="4"/>
      <c r="AW2540" s="4"/>
      <c r="AX2540" s="4"/>
    </row>
    <row r="2541" spans="34:50" x14ac:dyDescent="0.35">
      <c r="AH2541" s="4"/>
      <c r="AI2541" s="4"/>
      <c r="AJ2541" s="4"/>
      <c r="AK2541" s="4"/>
      <c r="AL2541" s="4"/>
      <c r="AM2541" s="4"/>
      <c r="AN2541" s="4"/>
      <c r="AO2541" s="4"/>
      <c r="AP2541" s="4"/>
      <c r="AQ2541" s="4"/>
      <c r="AR2541" s="4"/>
      <c r="AS2541" s="4"/>
      <c r="AT2541" s="4"/>
      <c r="AU2541" s="4"/>
      <c r="AV2541" s="4"/>
      <c r="AW2541" s="4"/>
      <c r="AX2541" s="4"/>
    </row>
    <row r="2542" spans="34:50" x14ac:dyDescent="0.35">
      <c r="AH2542" s="4"/>
      <c r="AI2542" s="4"/>
      <c r="AJ2542" s="4"/>
      <c r="AK2542" s="4"/>
      <c r="AL2542" s="4"/>
      <c r="AM2542" s="4"/>
      <c r="AN2542" s="4"/>
      <c r="AO2542" s="4"/>
      <c r="AP2542" s="4"/>
      <c r="AQ2542" s="4"/>
      <c r="AR2542" s="4"/>
      <c r="AS2542" s="4"/>
      <c r="AT2542" s="4"/>
      <c r="AU2542" s="4"/>
      <c r="AV2542" s="4"/>
      <c r="AW2542" s="4"/>
      <c r="AX2542" s="4"/>
    </row>
    <row r="2543" spans="34:50" x14ac:dyDescent="0.35">
      <c r="AH2543" s="4"/>
      <c r="AI2543" s="4"/>
      <c r="AJ2543" s="4"/>
      <c r="AK2543" s="4"/>
      <c r="AL2543" s="4"/>
      <c r="AM2543" s="4"/>
      <c r="AN2543" s="4"/>
      <c r="AO2543" s="4"/>
      <c r="AP2543" s="4"/>
      <c r="AQ2543" s="4"/>
      <c r="AR2543" s="4"/>
      <c r="AS2543" s="4"/>
      <c r="AT2543" s="4"/>
      <c r="AU2543" s="4"/>
      <c r="AV2543" s="4"/>
      <c r="AW2543" s="4"/>
      <c r="AX2543" s="4"/>
    </row>
    <row r="2544" spans="34:50" x14ac:dyDescent="0.35">
      <c r="AH2544" s="4"/>
      <c r="AI2544" s="4"/>
      <c r="AJ2544" s="4"/>
      <c r="AK2544" s="4"/>
      <c r="AL2544" s="4"/>
      <c r="AM2544" s="4"/>
      <c r="AN2544" s="4"/>
      <c r="AO2544" s="4"/>
      <c r="AP2544" s="4"/>
      <c r="AQ2544" s="4"/>
      <c r="AR2544" s="4"/>
      <c r="AS2544" s="4"/>
      <c r="AT2544" s="4"/>
      <c r="AU2544" s="4"/>
      <c r="AV2544" s="4"/>
      <c r="AW2544" s="4"/>
      <c r="AX2544" s="4"/>
    </row>
    <row r="2545" spans="34:50" x14ac:dyDescent="0.35">
      <c r="AH2545" s="4"/>
      <c r="AI2545" s="4"/>
      <c r="AJ2545" s="4"/>
      <c r="AK2545" s="4"/>
      <c r="AL2545" s="4"/>
      <c r="AM2545" s="4"/>
      <c r="AN2545" s="4"/>
      <c r="AO2545" s="4"/>
      <c r="AP2545" s="4"/>
      <c r="AQ2545" s="4"/>
      <c r="AR2545" s="4"/>
      <c r="AS2545" s="4"/>
      <c r="AT2545" s="4"/>
      <c r="AU2545" s="4"/>
      <c r="AV2545" s="4"/>
      <c r="AW2545" s="4"/>
      <c r="AX2545" s="4"/>
    </row>
    <row r="2546" spans="34:50" x14ac:dyDescent="0.35">
      <c r="AH2546" s="4"/>
      <c r="AI2546" s="4"/>
      <c r="AJ2546" s="4"/>
      <c r="AK2546" s="4"/>
      <c r="AL2546" s="4"/>
      <c r="AM2546" s="4"/>
      <c r="AN2546" s="4"/>
      <c r="AO2546" s="4"/>
      <c r="AP2546" s="4"/>
      <c r="AQ2546" s="4"/>
      <c r="AR2546" s="4"/>
      <c r="AS2546" s="4"/>
      <c r="AT2546" s="4"/>
      <c r="AU2546" s="4"/>
      <c r="AV2546" s="4"/>
      <c r="AW2546" s="4"/>
      <c r="AX2546" s="4"/>
    </row>
    <row r="2547" spans="34:50" x14ac:dyDescent="0.35">
      <c r="AH2547" s="4"/>
      <c r="AI2547" s="4"/>
      <c r="AJ2547" s="4"/>
      <c r="AK2547" s="4"/>
      <c r="AL2547" s="4"/>
      <c r="AM2547" s="4"/>
      <c r="AN2547" s="4"/>
      <c r="AO2547" s="4"/>
      <c r="AP2547" s="4"/>
      <c r="AQ2547" s="4"/>
      <c r="AR2547" s="4"/>
      <c r="AS2547" s="4"/>
      <c r="AT2547" s="4"/>
      <c r="AU2547" s="4"/>
      <c r="AV2547" s="4"/>
      <c r="AW2547" s="4"/>
      <c r="AX2547" s="4"/>
    </row>
    <row r="2548" spans="34:50" x14ac:dyDescent="0.35">
      <c r="AH2548" s="4"/>
      <c r="AI2548" s="4"/>
      <c r="AJ2548" s="4"/>
      <c r="AK2548" s="4"/>
      <c r="AL2548" s="4"/>
      <c r="AM2548" s="4"/>
      <c r="AN2548" s="4"/>
      <c r="AO2548" s="4"/>
      <c r="AP2548" s="4"/>
      <c r="AQ2548" s="4"/>
      <c r="AR2548" s="4"/>
      <c r="AS2548" s="4"/>
      <c r="AT2548" s="4"/>
      <c r="AU2548" s="4"/>
      <c r="AV2548" s="4"/>
      <c r="AW2548" s="4"/>
      <c r="AX2548" s="4"/>
    </row>
    <row r="2549" spans="34:50" x14ac:dyDescent="0.35">
      <c r="AH2549" s="4"/>
      <c r="AI2549" s="4"/>
      <c r="AJ2549" s="4"/>
      <c r="AK2549" s="4"/>
      <c r="AL2549" s="4"/>
      <c r="AM2549" s="4"/>
      <c r="AN2549" s="4"/>
      <c r="AO2549" s="4"/>
      <c r="AP2549" s="4"/>
      <c r="AQ2549" s="4"/>
      <c r="AR2549" s="4"/>
      <c r="AS2549" s="4"/>
      <c r="AT2549" s="4"/>
      <c r="AU2549" s="4"/>
      <c r="AV2549" s="4"/>
      <c r="AW2549" s="4"/>
      <c r="AX2549" s="4"/>
    </row>
    <row r="2550" spans="34:50" x14ac:dyDescent="0.35">
      <c r="AH2550" s="4"/>
      <c r="AI2550" s="4"/>
      <c r="AJ2550" s="4"/>
      <c r="AK2550" s="4"/>
      <c r="AL2550" s="4"/>
      <c r="AM2550" s="4"/>
      <c r="AN2550" s="4"/>
      <c r="AO2550" s="4"/>
      <c r="AP2550" s="4"/>
      <c r="AQ2550" s="4"/>
      <c r="AR2550" s="4"/>
      <c r="AS2550" s="4"/>
      <c r="AT2550" s="4"/>
      <c r="AU2550" s="4"/>
      <c r="AV2550" s="4"/>
      <c r="AW2550" s="4"/>
      <c r="AX2550" s="4"/>
    </row>
    <row r="2551" spans="34:50" x14ac:dyDescent="0.35">
      <c r="AH2551" s="4"/>
      <c r="AI2551" s="4"/>
      <c r="AJ2551" s="4"/>
      <c r="AK2551" s="4"/>
      <c r="AL2551" s="4"/>
      <c r="AM2551" s="4"/>
      <c r="AN2551" s="4"/>
      <c r="AO2551" s="4"/>
      <c r="AP2551" s="4"/>
      <c r="AQ2551" s="4"/>
      <c r="AR2551" s="4"/>
      <c r="AS2551" s="4"/>
      <c r="AT2551" s="4"/>
      <c r="AU2551" s="4"/>
      <c r="AV2551" s="4"/>
      <c r="AW2551" s="4"/>
      <c r="AX2551" s="4"/>
    </row>
    <row r="2552" spans="34:50" x14ac:dyDescent="0.35">
      <c r="AH2552" s="4"/>
      <c r="AI2552" s="4"/>
      <c r="AJ2552" s="4"/>
      <c r="AK2552" s="4"/>
      <c r="AL2552" s="4"/>
      <c r="AM2552" s="4"/>
      <c r="AN2552" s="4"/>
      <c r="AO2552" s="4"/>
      <c r="AP2552" s="4"/>
      <c r="AQ2552" s="4"/>
      <c r="AR2552" s="4"/>
      <c r="AS2552" s="4"/>
      <c r="AT2552" s="4"/>
      <c r="AU2552" s="4"/>
      <c r="AV2552" s="4"/>
      <c r="AW2552" s="4"/>
      <c r="AX2552" s="4"/>
    </row>
    <row r="2553" spans="34:50" x14ac:dyDescent="0.35">
      <c r="AH2553" s="4"/>
      <c r="AI2553" s="4"/>
      <c r="AJ2553" s="4"/>
      <c r="AK2553" s="4"/>
      <c r="AL2553" s="4"/>
      <c r="AM2553" s="4"/>
      <c r="AN2553" s="4"/>
      <c r="AO2553" s="4"/>
      <c r="AP2553" s="4"/>
      <c r="AQ2553" s="4"/>
      <c r="AR2553" s="4"/>
      <c r="AS2553" s="4"/>
      <c r="AT2553" s="4"/>
      <c r="AU2553" s="4"/>
      <c r="AV2553" s="4"/>
      <c r="AW2553" s="4"/>
      <c r="AX2553" s="4"/>
    </row>
    <row r="2554" spans="34:50" x14ac:dyDescent="0.35">
      <c r="AH2554" s="4"/>
      <c r="AI2554" s="4"/>
      <c r="AJ2554" s="4"/>
      <c r="AK2554" s="4"/>
      <c r="AL2554" s="4"/>
      <c r="AM2554" s="4"/>
      <c r="AN2554" s="4"/>
      <c r="AO2554" s="4"/>
      <c r="AP2554" s="4"/>
      <c r="AQ2554" s="4"/>
      <c r="AR2554" s="4"/>
      <c r="AS2554" s="4"/>
      <c r="AT2554" s="4"/>
      <c r="AU2554" s="4"/>
      <c r="AV2554" s="4"/>
      <c r="AW2554" s="4"/>
      <c r="AX2554" s="4"/>
    </row>
    <row r="2555" spans="34:50" x14ac:dyDescent="0.35">
      <c r="AH2555" s="4"/>
      <c r="AI2555" s="4"/>
      <c r="AJ2555" s="4"/>
      <c r="AK2555" s="4"/>
      <c r="AL2555" s="4"/>
      <c r="AM2555" s="4"/>
      <c r="AN2555" s="4"/>
      <c r="AO2555" s="4"/>
      <c r="AP2555" s="4"/>
      <c r="AQ2555" s="4"/>
      <c r="AR2555" s="4"/>
      <c r="AS2555" s="4"/>
      <c r="AT2555" s="4"/>
      <c r="AU2555" s="4"/>
      <c r="AV2555" s="4"/>
      <c r="AW2555" s="4"/>
      <c r="AX2555" s="4"/>
    </row>
    <row r="2556" spans="34:50" x14ac:dyDescent="0.35">
      <c r="AH2556" s="4"/>
      <c r="AI2556" s="4"/>
      <c r="AJ2556" s="4"/>
      <c r="AK2556" s="4"/>
      <c r="AL2556" s="4"/>
      <c r="AM2556" s="4"/>
      <c r="AN2556" s="4"/>
      <c r="AO2556" s="4"/>
      <c r="AP2556" s="4"/>
      <c r="AQ2556" s="4"/>
      <c r="AR2556" s="4"/>
      <c r="AS2556" s="4"/>
      <c r="AT2556" s="4"/>
      <c r="AU2556" s="4"/>
      <c r="AV2556" s="4"/>
      <c r="AW2556" s="4"/>
      <c r="AX2556" s="4"/>
    </row>
    <row r="2557" spans="34:50" x14ac:dyDescent="0.35">
      <c r="AH2557" s="4"/>
      <c r="AI2557" s="4"/>
      <c r="AJ2557" s="4"/>
      <c r="AK2557" s="4"/>
      <c r="AL2557" s="4"/>
      <c r="AM2557" s="4"/>
      <c r="AN2557" s="4"/>
      <c r="AO2557" s="4"/>
      <c r="AP2557" s="4"/>
      <c r="AQ2557" s="4"/>
      <c r="AR2557" s="4"/>
      <c r="AS2557" s="4"/>
      <c r="AT2557" s="4"/>
      <c r="AU2557" s="4"/>
      <c r="AV2557" s="4"/>
      <c r="AW2557" s="4"/>
      <c r="AX2557" s="4"/>
    </row>
    <row r="2558" spans="34:50" x14ac:dyDescent="0.35">
      <c r="AH2558" s="4"/>
      <c r="AI2558" s="4"/>
      <c r="AJ2558" s="4"/>
      <c r="AK2558" s="4"/>
      <c r="AL2558" s="4"/>
      <c r="AM2558" s="4"/>
      <c r="AN2558" s="4"/>
      <c r="AO2558" s="4"/>
      <c r="AP2558" s="4"/>
      <c r="AQ2558" s="4"/>
      <c r="AR2558" s="4"/>
      <c r="AS2558" s="4"/>
      <c r="AT2558" s="4"/>
      <c r="AU2558" s="4"/>
      <c r="AV2558" s="4"/>
      <c r="AW2558" s="4"/>
      <c r="AX2558" s="4"/>
    </row>
    <row r="2559" spans="34:50" x14ac:dyDescent="0.35">
      <c r="AH2559" s="4"/>
      <c r="AI2559" s="4"/>
      <c r="AJ2559" s="4"/>
      <c r="AK2559" s="4"/>
      <c r="AL2559" s="4"/>
      <c r="AM2559" s="4"/>
      <c r="AN2559" s="4"/>
      <c r="AO2559" s="4"/>
      <c r="AP2559" s="4"/>
      <c r="AQ2559" s="4"/>
      <c r="AR2559" s="4"/>
      <c r="AS2559" s="4"/>
      <c r="AT2559" s="4"/>
      <c r="AU2559" s="4"/>
      <c r="AV2559" s="4"/>
      <c r="AW2559" s="4"/>
      <c r="AX2559" s="4"/>
    </row>
    <row r="2560" spans="34:50" x14ac:dyDescent="0.35">
      <c r="AH2560" s="4"/>
      <c r="AI2560" s="4"/>
      <c r="AJ2560" s="4"/>
      <c r="AK2560" s="4"/>
      <c r="AL2560" s="4"/>
      <c r="AM2560" s="4"/>
      <c r="AN2560" s="4"/>
      <c r="AO2560" s="4"/>
      <c r="AP2560" s="4"/>
      <c r="AQ2560" s="4"/>
      <c r="AR2560" s="4"/>
      <c r="AS2560" s="4"/>
      <c r="AT2560" s="4"/>
      <c r="AU2560" s="4"/>
      <c r="AV2560" s="4"/>
      <c r="AW2560" s="4"/>
      <c r="AX2560" s="4"/>
    </row>
    <row r="2561" spans="34:50" x14ac:dyDescent="0.35">
      <c r="AH2561" s="4"/>
      <c r="AI2561" s="4"/>
      <c r="AJ2561" s="4"/>
      <c r="AK2561" s="4"/>
      <c r="AL2561" s="4"/>
      <c r="AM2561" s="4"/>
      <c r="AN2561" s="4"/>
      <c r="AO2561" s="4"/>
      <c r="AP2561" s="4"/>
      <c r="AQ2561" s="4"/>
      <c r="AR2561" s="4"/>
      <c r="AS2561" s="4"/>
      <c r="AT2561" s="4"/>
      <c r="AU2561" s="4"/>
      <c r="AV2561" s="4"/>
      <c r="AW2561" s="4"/>
      <c r="AX2561" s="4"/>
    </row>
    <row r="2562" spans="34:50" x14ac:dyDescent="0.35">
      <c r="AH2562" s="4"/>
      <c r="AI2562" s="4"/>
      <c r="AJ2562" s="4"/>
      <c r="AK2562" s="4"/>
      <c r="AL2562" s="4"/>
      <c r="AM2562" s="4"/>
      <c r="AN2562" s="4"/>
      <c r="AO2562" s="4"/>
      <c r="AP2562" s="4"/>
      <c r="AQ2562" s="4"/>
      <c r="AR2562" s="4"/>
      <c r="AS2562" s="4"/>
      <c r="AT2562" s="4"/>
      <c r="AU2562" s="4"/>
      <c r="AV2562" s="4"/>
      <c r="AW2562" s="4"/>
      <c r="AX2562" s="4"/>
    </row>
    <row r="2563" spans="34:50" x14ac:dyDescent="0.35">
      <c r="AH2563" s="4"/>
      <c r="AI2563" s="4"/>
      <c r="AJ2563" s="4"/>
      <c r="AK2563" s="4"/>
      <c r="AL2563" s="4"/>
      <c r="AM2563" s="4"/>
      <c r="AN2563" s="4"/>
      <c r="AO2563" s="4"/>
      <c r="AP2563" s="4"/>
      <c r="AQ2563" s="4"/>
      <c r="AR2563" s="4"/>
      <c r="AS2563" s="4"/>
      <c r="AT2563" s="4"/>
      <c r="AU2563" s="4"/>
      <c r="AV2563" s="4"/>
      <c r="AW2563" s="4"/>
      <c r="AX2563" s="4"/>
    </row>
    <row r="2564" spans="34:50" x14ac:dyDescent="0.35">
      <c r="AH2564" s="4"/>
      <c r="AI2564" s="4"/>
      <c r="AJ2564" s="4"/>
      <c r="AK2564" s="4"/>
      <c r="AL2564" s="4"/>
      <c r="AM2564" s="4"/>
      <c r="AN2564" s="4"/>
      <c r="AO2564" s="4"/>
      <c r="AP2564" s="4"/>
      <c r="AQ2564" s="4"/>
      <c r="AR2564" s="4"/>
      <c r="AS2564" s="4"/>
      <c r="AT2564" s="4"/>
      <c r="AU2564" s="4"/>
      <c r="AV2564" s="4"/>
      <c r="AW2564" s="4"/>
      <c r="AX2564" s="4"/>
    </row>
    <row r="2565" spans="34:50" x14ac:dyDescent="0.35">
      <c r="AH2565" s="4"/>
      <c r="AI2565" s="4"/>
      <c r="AJ2565" s="4"/>
      <c r="AK2565" s="4"/>
      <c r="AL2565" s="4"/>
      <c r="AM2565" s="4"/>
      <c r="AN2565" s="4"/>
      <c r="AO2565" s="4"/>
      <c r="AP2565" s="4"/>
      <c r="AQ2565" s="4"/>
      <c r="AR2565" s="4"/>
      <c r="AS2565" s="4"/>
      <c r="AT2565" s="4"/>
      <c r="AU2565" s="4"/>
      <c r="AV2565" s="4"/>
      <c r="AW2565" s="4"/>
      <c r="AX2565" s="4"/>
    </row>
    <row r="2566" spans="34:50" x14ac:dyDescent="0.35">
      <c r="AH2566" s="4"/>
      <c r="AI2566" s="4"/>
      <c r="AJ2566" s="4"/>
      <c r="AK2566" s="4"/>
      <c r="AL2566" s="4"/>
      <c r="AM2566" s="4"/>
      <c r="AN2566" s="4"/>
      <c r="AO2566" s="4"/>
      <c r="AP2566" s="4"/>
      <c r="AQ2566" s="4"/>
      <c r="AR2566" s="4"/>
      <c r="AS2566" s="4"/>
      <c r="AT2566" s="4"/>
      <c r="AU2566" s="4"/>
      <c r="AV2566" s="4"/>
      <c r="AW2566" s="4"/>
      <c r="AX2566" s="4"/>
    </row>
    <row r="2567" spans="34:50" x14ac:dyDescent="0.35">
      <c r="AH2567" s="4"/>
      <c r="AI2567" s="4"/>
      <c r="AJ2567" s="4"/>
      <c r="AK2567" s="4"/>
      <c r="AL2567" s="4"/>
      <c r="AM2567" s="4"/>
      <c r="AN2567" s="4"/>
      <c r="AO2567" s="4"/>
      <c r="AP2567" s="4"/>
      <c r="AQ2567" s="4"/>
      <c r="AR2567" s="4"/>
      <c r="AS2567" s="4"/>
      <c r="AT2567" s="4"/>
      <c r="AU2567" s="4"/>
      <c r="AV2567" s="4"/>
      <c r="AW2567" s="4"/>
      <c r="AX2567" s="4"/>
    </row>
    <row r="2568" spans="34:50" x14ac:dyDescent="0.35">
      <c r="AH2568" s="4"/>
      <c r="AI2568" s="4"/>
      <c r="AJ2568" s="4"/>
      <c r="AK2568" s="4"/>
      <c r="AL2568" s="4"/>
      <c r="AM2568" s="4"/>
      <c r="AN2568" s="4"/>
      <c r="AO2568" s="4"/>
      <c r="AP2568" s="4"/>
      <c r="AQ2568" s="4"/>
      <c r="AR2568" s="4"/>
      <c r="AS2568" s="4"/>
      <c r="AT2568" s="4"/>
      <c r="AU2568" s="4"/>
      <c r="AV2568" s="4"/>
      <c r="AW2568" s="4"/>
      <c r="AX2568" s="4"/>
    </row>
    <row r="2569" spans="34:50" x14ac:dyDescent="0.35">
      <c r="AH2569" s="4"/>
      <c r="AI2569" s="4"/>
      <c r="AJ2569" s="4"/>
      <c r="AK2569" s="4"/>
      <c r="AL2569" s="4"/>
      <c r="AM2569" s="4"/>
      <c r="AN2569" s="4"/>
      <c r="AO2569" s="4"/>
      <c r="AP2569" s="4"/>
      <c r="AQ2569" s="4"/>
      <c r="AR2569" s="4"/>
      <c r="AS2569" s="4"/>
      <c r="AT2569" s="4"/>
      <c r="AU2569" s="4"/>
      <c r="AV2569" s="4"/>
      <c r="AW2569" s="4"/>
      <c r="AX2569" s="4"/>
    </row>
    <row r="2570" spans="34:50" x14ac:dyDescent="0.35">
      <c r="AH2570" s="4"/>
      <c r="AI2570" s="4"/>
      <c r="AJ2570" s="4"/>
      <c r="AK2570" s="4"/>
      <c r="AL2570" s="4"/>
      <c r="AM2570" s="4"/>
      <c r="AN2570" s="4"/>
      <c r="AO2570" s="4"/>
      <c r="AP2570" s="4"/>
      <c r="AQ2570" s="4"/>
      <c r="AR2570" s="4"/>
      <c r="AS2570" s="4"/>
      <c r="AT2570" s="4"/>
      <c r="AU2570" s="4"/>
      <c r="AV2570" s="4"/>
      <c r="AW2570" s="4"/>
      <c r="AX2570" s="4"/>
    </row>
    <row r="2571" spans="34:50" x14ac:dyDescent="0.35">
      <c r="AH2571" s="4"/>
      <c r="AI2571" s="4"/>
      <c r="AJ2571" s="4"/>
      <c r="AK2571" s="4"/>
      <c r="AL2571" s="4"/>
      <c r="AM2571" s="4"/>
      <c r="AN2571" s="4"/>
      <c r="AO2571" s="4"/>
      <c r="AP2571" s="4"/>
      <c r="AQ2571" s="4"/>
      <c r="AR2571" s="4"/>
      <c r="AS2571" s="4"/>
      <c r="AT2571" s="4"/>
      <c r="AU2571" s="4"/>
      <c r="AV2571" s="4"/>
      <c r="AW2571" s="4"/>
      <c r="AX2571" s="4"/>
    </row>
    <row r="2572" spans="34:50" x14ac:dyDescent="0.35">
      <c r="AH2572" s="4"/>
      <c r="AI2572" s="4"/>
      <c r="AJ2572" s="4"/>
      <c r="AK2572" s="4"/>
      <c r="AL2572" s="4"/>
      <c r="AM2572" s="4"/>
      <c r="AN2572" s="4"/>
      <c r="AO2572" s="4"/>
      <c r="AP2572" s="4"/>
      <c r="AQ2572" s="4"/>
      <c r="AR2572" s="4"/>
      <c r="AS2572" s="4"/>
      <c r="AT2572" s="4"/>
      <c r="AU2572" s="4"/>
      <c r="AV2572" s="4"/>
      <c r="AW2572" s="4"/>
      <c r="AX2572" s="4"/>
    </row>
    <row r="2573" spans="34:50" x14ac:dyDescent="0.35">
      <c r="AH2573" s="4"/>
      <c r="AI2573" s="4"/>
      <c r="AJ2573" s="4"/>
      <c r="AK2573" s="4"/>
      <c r="AL2573" s="4"/>
      <c r="AM2573" s="4"/>
      <c r="AN2573" s="4"/>
      <c r="AO2573" s="4"/>
      <c r="AP2573" s="4"/>
      <c r="AQ2573" s="4"/>
      <c r="AR2573" s="4"/>
      <c r="AS2573" s="4"/>
      <c r="AT2573" s="4"/>
      <c r="AU2573" s="4"/>
      <c r="AV2573" s="4"/>
      <c r="AW2573" s="4"/>
      <c r="AX2573" s="4"/>
    </row>
    <row r="2574" spans="34:50" x14ac:dyDescent="0.35">
      <c r="AH2574" s="4"/>
      <c r="AI2574" s="4"/>
      <c r="AJ2574" s="4"/>
      <c r="AK2574" s="4"/>
      <c r="AL2574" s="4"/>
      <c r="AM2574" s="4"/>
      <c r="AN2574" s="4"/>
      <c r="AO2574" s="4"/>
      <c r="AP2574" s="4"/>
      <c r="AQ2574" s="4"/>
      <c r="AR2574" s="4"/>
      <c r="AS2574" s="4"/>
      <c r="AT2574" s="4"/>
      <c r="AU2574" s="4"/>
      <c r="AV2574" s="4"/>
      <c r="AW2574" s="4"/>
      <c r="AX2574" s="4"/>
    </row>
    <row r="2575" spans="34:50" x14ac:dyDescent="0.35">
      <c r="AH2575" s="4"/>
      <c r="AI2575" s="4"/>
      <c r="AJ2575" s="4"/>
      <c r="AK2575" s="4"/>
      <c r="AL2575" s="4"/>
      <c r="AM2575" s="4"/>
      <c r="AN2575" s="4"/>
      <c r="AO2575" s="4"/>
      <c r="AP2575" s="4"/>
      <c r="AQ2575" s="4"/>
      <c r="AR2575" s="4"/>
      <c r="AS2575" s="4"/>
      <c r="AT2575" s="4"/>
      <c r="AU2575" s="4"/>
      <c r="AV2575" s="4"/>
      <c r="AW2575" s="4"/>
      <c r="AX2575" s="4"/>
    </row>
    <row r="2576" spans="34:50" x14ac:dyDescent="0.35">
      <c r="AH2576" s="4"/>
      <c r="AI2576" s="4"/>
      <c r="AJ2576" s="4"/>
      <c r="AK2576" s="4"/>
      <c r="AL2576" s="4"/>
      <c r="AM2576" s="4"/>
      <c r="AN2576" s="4"/>
      <c r="AO2576" s="4"/>
      <c r="AP2576" s="4"/>
      <c r="AQ2576" s="4"/>
      <c r="AR2576" s="4"/>
      <c r="AS2576" s="4"/>
      <c r="AT2576" s="4"/>
      <c r="AU2576" s="4"/>
      <c r="AV2576" s="4"/>
      <c r="AW2576" s="4"/>
      <c r="AX2576" s="4"/>
    </row>
    <row r="2577" spans="34:50" x14ac:dyDescent="0.35">
      <c r="AH2577" s="4"/>
      <c r="AI2577" s="4"/>
      <c r="AJ2577" s="4"/>
      <c r="AK2577" s="4"/>
      <c r="AL2577" s="4"/>
      <c r="AM2577" s="4"/>
      <c r="AN2577" s="4"/>
      <c r="AO2577" s="4"/>
      <c r="AP2577" s="4"/>
      <c r="AQ2577" s="4"/>
      <c r="AR2577" s="4"/>
      <c r="AS2577" s="4"/>
      <c r="AT2577" s="4"/>
      <c r="AU2577" s="4"/>
      <c r="AV2577" s="4"/>
      <c r="AW2577" s="4"/>
      <c r="AX2577" s="4"/>
    </row>
    <row r="2578" spans="34:50" x14ac:dyDescent="0.35">
      <c r="AH2578" s="4"/>
      <c r="AI2578" s="4"/>
      <c r="AJ2578" s="4"/>
      <c r="AK2578" s="4"/>
      <c r="AL2578" s="4"/>
      <c r="AM2578" s="4"/>
      <c r="AN2578" s="4"/>
      <c r="AO2578" s="4"/>
      <c r="AP2578" s="4"/>
      <c r="AQ2578" s="4"/>
      <c r="AR2578" s="4"/>
      <c r="AS2578" s="4"/>
      <c r="AT2578" s="4"/>
      <c r="AU2578" s="4"/>
      <c r="AV2578" s="4"/>
      <c r="AW2578" s="4"/>
      <c r="AX2578" s="4"/>
    </row>
    <row r="2579" spans="34:50" x14ac:dyDescent="0.35">
      <c r="AH2579" s="4"/>
      <c r="AI2579" s="4"/>
      <c r="AJ2579" s="4"/>
      <c r="AK2579" s="4"/>
      <c r="AL2579" s="4"/>
      <c r="AM2579" s="4"/>
      <c r="AN2579" s="4"/>
      <c r="AO2579" s="4"/>
      <c r="AP2579" s="4"/>
      <c r="AQ2579" s="4"/>
      <c r="AR2579" s="4"/>
      <c r="AS2579" s="4"/>
      <c r="AT2579" s="4"/>
      <c r="AU2579" s="4"/>
      <c r="AV2579" s="4"/>
      <c r="AW2579" s="4"/>
      <c r="AX2579" s="4"/>
    </row>
    <row r="2580" spans="34:50" x14ac:dyDescent="0.35">
      <c r="AH2580" s="4"/>
      <c r="AI2580" s="4"/>
      <c r="AJ2580" s="4"/>
      <c r="AK2580" s="4"/>
      <c r="AL2580" s="4"/>
      <c r="AM2580" s="4"/>
      <c r="AN2580" s="4"/>
      <c r="AO2580" s="4"/>
      <c r="AP2580" s="4"/>
      <c r="AQ2580" s="4"/>
      <c r="AR2580" s="4"/>
      <c r="AS2580" s="4"/>
      <c r="AT2580" s="4"/>
      <c r="AU2580" s="4"/>
      <c r="AV2580" s="4"/>
      <c r="AW2580" s="4"/>
      <c r="AX2580" s="4"/>
    </row>
    <row r="2581" spans="34:50" x14ac:dyDescent="0.35">
      <c r="AH2581" s="4"/>
      <c r="AI2581" s="4"/>
      <c r="AJ2581" s="4"/>
      <c r="AK2581" s="4"/>
      <c r="AL2581" s="4"/>
      <c r="AM2581" s="4"/>
      <c r="AN2581" s="4"/>
      <c r="AO2581" s="4"/>
      <c r="AP2581" s="4"/>
      <c r="AQ2581" s="4"/>
      <c r="AR2581" s="4"/>
      <c r="AS2581" s="4"/>
      <c r="AT2581" s="4"/>
      <c r="AU2581" s="4"/>
      <c r="AV2581" s="4"/>
      <c r="AW2581" s="4"/>
      <c r="AX2581" s="4"/>
    </row>
    <row r="2582" spans="34:50" x14ac:dyDescent="0.35">
      <c r="AH2582" s="4"/>
      <c r="AI2582" s="4"/>
      <c r="AJ2582" s="4"/>
      <c r="AK2582" s="4"/>
      <c r="AL2582" s="4"/>
      <c r="AM2582" s="4"/>
      <c r="AN2582" s="4"/>
      <c r="AO2582" s="4"/>
      <c r="AP2582" s="4"/>
      <c r="AQ2582" s="4"/>
      <c r="AR2582" s="4"/>
      <c r="AS2582" s="4"/>
      <c r="AT2582" s="4"/>
      <c r="AU2582" s="4"/>
      <c r="AV2582" s="4"/>
      <c r="AW2582" s="4"/>
      <c r="AX2582" s="4"/>
    </row>
    <row r="2583" spans="34:50" x14ac:dyDescent="0.35">
      <c r="AH2583" s="4"/>
      <c r="AI2583" s="4"/>
      <c r="AJ2583" s="4"/>
      <c r="AK2583" s="4"/>
      <c r="AL2583" s="4"/>
      <c r="AM2583" s="4"/>
      <c r="AN2583" s="4"/>
      <c r="AO2583" s="4"/>
      <c r="AP2583" s="4"/>
      <c r="AQ2583" s="4"/>
      <c r="AR2583" s="4"/>
      <c r="AS2583" s="4"/>
      <c r="AT2583" s="4"/>
      <c r="AU2583" s="4"/>
      <c r="AV2583" s="4"/>
      <c r="AW2583" s="4"/>
      <c r="AX2583" s="4"/>
    </row>
    <row r="2584" spans="34:50" x14ac:dyDescent="0.35">
      <c r="AH2584" s="4"/>
      <c r="AI2584" s="4"/>
      <c r="AJ2584" s="4"/>
      <c r="AK2584" s="4"/>
      <c r="AL2584" s="4"/>
      <c r="AM2584" s="4"/>
      <c r="AN2584" s="4"/>
      <c r="AO2584" s="4"/>
      <c r="AP2584" s="4"/>
      <c r="AQ2584" s="4"/>
      <c r="AR2584" s="4"/>
      <c r="AS2584" s="4"/>
      <c r="AT2584" s="4"/>
      <c r="AU2584" s="4"/>
      <c r="AV2584" s="4"/>
      <c r="AW2584" s="4"/>
      <c r="AX2584" s="4"/>
    </row>
    <row r="2585" spans="34:50" x14ac:dyDescent="0.35">
      <c r="AH2585" s="4"/>
      <c r="AI2585" s="4"/>
      <c r="AJ2585" s="4"/>
      <c r="AK2585" s="4"/>
      <c r="AL2585" s="4"/>
      <c r="AM2585" s="4"/>
      <c r="AN2585" s="4"/>
      <c r="AO2585" s="4"/>
      <c r="AP2585" s="4"/>
      <c r="AQ2585" s="4"/>
      <c r="AR2585" s="4"/>
      <c r="AS2585" s="4"/>
      <c r="AT2585" s="4"/>
      <c r="AU2585" s="4"/>
      <c r="AV2585" s="4"/>
      <c r="AW2585" s="4"/>
      <c r="AX2585" s="4"/>
    </row>
    <row r="2586" spans="34:50" x14ac:dyDescent="0.35">
      <c r="AH2586" s="4"/>
      <c r="AI2586" s="4"/>
      <c r="AJ2586" s="4"/>
      <c r="AK2586" s="4"/>
      <c r="AL2586" s="4"/>
      <c r="AM2586" s="4"/>
      <c r="AN2586" s="4"/>
      <c r="AO2586" s="4"/>
      <c r="AP2586" s="4"/>
      <c r="AQ2586" s="4"/>
      <c r="AR2586" s="4"/>
      <c r="AS2586" s="4"/>
      <c r="AT2586" s="4"/>
      <c r="AU2586" s="4"/>
      <c r="AV2586" s="4"/>
      <c r="AW2586" s="4"/>
      <c r="AX2586" s="4"/>
    </row>
    <row r="2587" spans="34:50" x14ac:dyDescent="0.35">
      <c r="AH2587" s="4"/>
      <c r="AI2587" s="4"/>
      <c r="AJ2587" s="4"/>
      <c r="AK2587" s="4"/>
      <c r="AL2587" s="4"/>
      <c r="AM2587" s="4"/>
      <c r="AN2587" s="4"/>
      <c r="AO2587" s="4"/>
      <c r="AP2587" s="4"/>
      <c r="AQ2587" s="4"/>
      <c r="AR2587" s="4"/>
      <c r="AS2587" s="4"/>
      <c r="AT2587" s="4"/>
      <c r="AU2587" s="4"/>
      <c r="AV2587" s="4"/>
      <c r="AW2587" s="4"/>
      <c r="AX2587" s="4"/>
    </row>
    <row r="2588" spans="34:50" x14ac:dyDescent="0.35">
      <c r="AH2588" s="4"/>
      <c r="AI2588" s="4"/>
      <c r="AJ2588" s="4"/>
      <c r="AK2588" s="4"/>
      <c r="AL2588" s="4"/>
      <c r="AM2588" s="4"/>
      <c r="AN2588" s="4"/>
      <c r="AO2588" s="4"/>
      <c r="AP2588" s="4"/>
      <c r="AQ2588" s="4"/>
      <c r="AR2588" s="4"/>
      <c r="AS2588" s="4"/>
      <c r="AT2588" s="4"/>
      <c r="AU2588" s="4"/>
      <c r="AV2588" s="4"/>
      <c r="AW2588" s="4"/>
      <c r="AX2588" s="4"/>
    </row>
    <row r="2589" spans="34:50" x14ac:dyDescent="0.35">
      <c r="AH2589" s="4"/>
      <c r="AI2589" s="4"/>
      <c r="AJ2589" s="4"/>
      <c r="AK2589" s="4"/>
      <c r="AL2589" s="4"/>
      <c r="AM2589" s="4"/>
      <c r="AN2589" s="4"/>
      <c r="AO2589" s="4"/>
      <c r="AP2589" s="4"/>
      <c r="AQ2589" s="4"/>
      <c r="AR2589" s="4"/>
      <c r="AS2589" s="4"/>
      <c r="AT2589" s="4"/>
      <c r="AU2589" s="4"/>
      <c r="AV2589" s="4"/>
      <c r="AW2589" s="4"/>
      <c r="AX2589" s="4"/>
    </row>
    <row r="2590" spans="34:50" x14ac:dyDescent="0.35">
      <c r="AH2590" s="4"/>
      <c r="AI2590" s="4"/>
      <c r="AJ2590" s="4"/>
      <c r="AK2590" s="4"/>
      <c r="AL2590" s="4"/>
      <c r="AM2590" s="4"/>
      <c r="AN2590" s="4"/>
      <c r="AO2590" s="4"/>
      <c r="AP2590" s="4"/>
      <c r="AQ2590" s="4"/>
      <c r="AR2590" s="4"/>
      <c r="AS2590" s="4"/>
      <c r="AT2590" s="4"/>
      <c r="AU2590" s="4"/>
      <c r="AV2590" s="4"/>
      <c r="AW2590" s="4"/>
      <c r="AX2590" s="4"/>
    </row>
    <row r="2591" spans="34:50" x14ac:dyDescent="0.35">
      <c r="AH2591" s="4"/>
      <c r="AI2591" s="4"/>
      <c r="AJ2591" s="4"/>
      <c r="AK2591" s="4"/>
      <c r="AL2591" s="4"/>
      <c r="AM2591" s="4"/>
      <c r="AN2591" s="4"/>
      <c r="AO2591" s="4"/>
      <c r="AP2591" s="4"/>
      <c r="AQ2591" s="4"/>
      <c r="AR2591" s="4"/>
      <c r="AS2591" s="4"/>
      <c r="AT2591" s="4"/>
      <c r="AU2591" s="4"/>
      <c r="AV2591" s="4"/>
      <c r="AW2591" s="4"/>
      <c r="AX2591" s="4"/>
    </row>
    <row r="2592" spans="34:50" x14ac:dyDescent="0.35">
      <c r="AH2592" s="4"/>
      <c r="AI2592" s="4"/>
      <c r="AJ2592" s="4"/>
      <c r="AK2592" s="4"/>
      <c r="AL2592" s="4"/>
      <c r="AM2592" s="4"/>
      <c r="AN2592" s="4"/>
      <c r="AO2592" s="4"/>
      <c r="AP2592" s="4"/>
      <c r="AQ2592" s="4"/>
      <c r="AR2592" s="4"/>
      <c r="AS2592" s="4"/>
      <c r="AT2592" s="4"/>
      <c r="AU2592" s="4"/>
      <c r="AV2592" s="4"/>
      <c r="AW2592" s="4"/>
      <c r="AX2592" s="4"/>
    </row>
    <row r="2593" spans="34:50" x14ac:dyDescent="0.35">
      <c r="AH2593" s="4"/>
      <c r="AI2593" s="4"/>
      <c r="AJ2593" s="4"/>
      <c r="AK2593" s="4"/>
      <c r="AL2593" s="4"/>
      <c r="AM2593" s="4"/>
      <c r="AN2593" s="4"/>
      <c r="AO2593" s="4"/>
      <c r="AP2593" s="4"/>
      <c r="AQ2593" s="4"/>
      <c r="AR2593" s="4"/>
      <c r="AS2593" s="4"/>
      <c r="AT2593" s="4"/>
      <c r="AU2593" s="4"/>
      <c r="AV2593" s="4"/>
      <c r="AW2593" s="4"/>
      <c r="AX2593" s="4"/>
    </row>
    <row r="2594" spans="34:50" x14ac:dyDescent="0.35">
      <c r="AH2594" s="4"/>
      <c r="AI2594" s="4"/>
      <c r="AJ2594" s="4"/>
      <c r="AK2594" s="4"/>
      <c r="AL2594" s="4"/>
      <c r="AM2594" s="4"/>
      <c r="AN2594" s="4"/>
      <c r="AO2594" s="4"/>
      <c r="AP2594" s="4"/>
      <c r="AQ2594" s="4"/>
      <c r="AR2594" s="4"/>
      <c r="AS2594" s="4"/>
      <c r="AT2594" s="4"/>
      <c r="AU2594" s="4"/>
      <c r="AV2594" s="4"/>
      <c r="AW2594" s="4"/>
      <c r="AX2594" s="4"/>
    </row>
    <row r="2595" spans="34:50" x14ac:dyDescent="0.35">
      <c r="AH2595" s="4"/>
      <c r="AI2595" s="4"/>
      <c r="AJ2595" s="4"/>
      <c r="AK2595" s="4"/>
      <c r="AL2595" s="4"/>
      <c r="AM2595" s="4"/>
      <c r="AN2595" s="4"/>
      <c r="AO2595" s="4"/>
      <c r="AP2595" s="4"/>
      <c r="AQ2595" s="4"/>
      <c r="AR2595" s="4"/>
      <c r="AS2595" s="4"/>
      <c r="AT2595" s="4"/>
      <c r="AU2595" s="4"/>
      <c r="AV2595" s="4"/>
      <c r="AW2595" s="4"/>
      <c r="AX2595" s="4"/>
    </row>
    <row r="2596" spans="34:50" x14ac:dyDescent="0.35">
      <c r="AH2596" s="4"/>
      <c r="AI2596" s="4"/>
      <c r="AJ2596" s="4"/>
      <c r="AK2596" s="4"/>
      <c r="AL2596" s="4"/>
      <c r="AM2596" s="4"/>
      <c r="AN2596" s="4"/>
      <c r="AO2596" s="4"/>
      <c r="AP2596" s="4"/>
      <c r="AQ2596" s="4"/>
      <c r="AR2596" s="4"/>
      <c r="AS2596" s="4"/>
      <c r="AT2596" s="4"/>
      <c r="AU2596" s="4"/>
      <c r="AV2596" s="4"/>
      <c r="AW2596" s="4"/>
      <c r="AX2596" s="4"/>
    </row>
    <row r="2597" spans="34:50" x14ac:dyDescent="0.35">
      <c r="AH2597" s="4"/>
      <c r="AI2597" s="4"/>
      <c r="AJ2597" s="4"/>
      <c r="AK2597" s="4"/>
      <c r="AL2597" s="4"/>
      <c r="AM2597" s="4"/>
      <c r="AN2597" s="4"/>
      <c r="AO2597" s="4"/>
      <c r="AP2597" s="4"/>
      <c r="AQ2597" s="4"/>
      <c r="AR2597" s="4"/>
      <c r="AS2597" s="4"/>
      <c r="AT2597" s="4"/>
      <c r="AU2597" s="4"/>
      <c r="AV2597" s="4"/>
      <c r="AW2597" s="4"/>
      <c r="AX2597" s="4"/>
    </row>
    <row r="2598" spans="34:50" x14ac:dyDescent="0.35">
      <c r="AH2598" s="4"/>
      <c r="AI2598" s="4"/>
      <c r="AJ2598" s="4"/>
      <c r="AK2598" s="4"/>
      <c r="AL2598" s="4"/>
      <c r="AM2598" s="4"/>
      <c r="AN2598" s="4"/>
      <c r="AO2598" s="4"/>
      <c r="AP2598" s="4"/>
      <c r="AQ2598" s="4"/>
      <c r="AR2598" s="4"/>
      <c r="AS2598" s="4"/>
      <c r="AT2598" s="4"/>
      <c r="AU2598" s="4"/>
      <c r="AV2598" s="4"/>
      <c r="AW2598" s="4"/>
      <c r="AX2598" s="4"/>
    </row>
    <row r="2599" spans="34:50" x14ac:dyDescent="0.35">
      <c r="AH2599" s="4"/>
      <c r="AI2599" s="4"/>
      <c r="AJ2599" s="4"/>
      <c r="AK2599" s="4"/>
      <c r="AL2599" s="4"/>
      <c r="AM2599" s="4"/>
      <c r="AN2599" s="4"/>
      <c r="AO2599" s="4"/>
      <c r="AP2599" s="4"/>
      <c r="AQ2599" s="4"/>
      <c r="AR2599" s="4"/>
      <c r="AS2599" s="4"/>
      <c r="AT2599" s="4"/>
      <c r="AU2599" s="4"/>
      <c r="AV2599" s="4"/>
      <c r="AW2599" s="4"/>
      <c r="AX2599" s="4"/>
    </row>
    <row r="2600" spans="34:50" x14ac:dyDescent="0.35">
      <c r="AH2600" s="4"/>
      <c r="AI2600" s="4"/>
      <c r="AJ2600" s="4"/>
      <c r="AK2600" s="4"/>
      <c r="AL2600" s="4"/>
      <c r="AM2600" s="4"/>
      <c r="AN2600" s="4"/>
      <c r="AO2600" s="4"/>
      <c r="AP2600" s="4"/>
      <c r="AQ2600" s="4"/>
      <c r="AR2600" s="4"/>
      <c r="AS2600" s="4"/>
      <c r="AT2600" s="4"/>
      <c r="AU2600" s="4"/>
      <c r="AV2600" s="4"/>
      <c r="AW2600" s="4"/>
      <c r="AX2600" s="4"/>
    </row>
    <row r="2601" spans="34:50" x14ac:dyDescent="0.35">
      <c r="AH2601" s="4"/>
      <c r="AI2601" s="4"/>
      <c r="AJ2601" s="4"/>
      <c r="AK2601" s="4"/>
      <c r="AL2601" s="4"/>
      <c r="AM2601" s="4"/>
      <c r="AN2601" s="4"/>
      <c r="AO2601" s="4"/>
      <c r="AP2601" s="4"/>
      <c r="AQ2601" s="4"/>
      <c r="AR2601" s="4"/>
      <c r="AS2601" s="4"/>
      <c r="AT2601" s="4"/>
      <c r="AU2601" s="4"/>
      <c r="AV2601" s="4"/>
      <c r="AW2601" s="4"/>
      <c r="AX2601" s="4"/>
    </row>
    <row r="2602" spans="34:50" x14ac:dyDescent="0.35">
      <c r="AH2602" s="4"/>
      <c r="AI2602" s="4"/>
      <c r="AJ2602" s="4"/>
      <c r="AK2602" s="4"/>
      <c r="AL2602" s="4"/>
      <c r="AM2602" s="4"/>
      <c r="AN2602" s="4"/>
      <c r="AO2602" s="4"/>
      <c r="AP2602" s="4"/>
      <c r="AQ2602" s="4"/>
      <c r="AR2602" s="4"/>
      <c r="AS2602" s="4"/>
      <c r="AT2602" s="4"/>
      <c r="AU2602" s="4"/>
      <c r="AV2602" s="4"/>
      <c r="AW2602" s="4"/>
      <c r="AX2602" s="4"/>
    </row>
    <row r="2603" spans="34:50" x14ac:dyDescent="0.35">
      <c r="AH2603" s="4"/>
      <c r="AI2603" s="4"/>
      <c r="AJ2603" s="4"/>
      <c r="AK2603" s="4"/>
      <c r="AL2603" s="4"/>
      <c r="AM2603" s="4"/>
      <c r="AN2603" s="4"/>
      <c r="AO2603" s="4"/>
      <c r="AP2603" s="4"/>
      <c r="AQ2603" s="4"/>
      <c r="AR2603" s="4"/>
      <c r="AS2603" s="4"/>
      <c r="AT2603" s="4"/>
      <c r="AU2603" s="4"/>
      <c r="AV2603" s="4"/>
      <c r="AW2603" s="4"/>
      <c r="AX2603" s="4"/>
    </row>
    <row r="2604" spans="34:50" x14ac:dyDescent="0.35">
      <c r="AH2604" s="4"/>
      <c r="AI2604" s="4"/>
      <c r="AJ2604" s="4"/>
      <c r="AK2604" s="4"/>
      <c r="AL2604" s="4"/>
      <c r="AM2604" s="4"/>
      <c r="AN2604" s="4"/>
      <c r="AO2604" s="4"/>
      <c r="AP2604" s="4"/>
      <c r="AQ2604" s="4"/>
      <c r="AR2604" s="4"/>
      <c r="AS2604" s="4"/>
      <c r="AT2604" s="4"/>
      <c r="AU2604" s="4"/>
      <c r="AV2604" s="4"/>
      <c r="AW2604" s="4"/>
      <c r="AX2604" s="4"/>
    </row>
    <row r="2605" spans="34:50" x14ac:dyDescent="0.35">
      <c r="AH2605" s="4"/>
      <c r="AI2605" s="4"/>
      <c r="AJ2605" s="4"/>
      <c r="AK2605" s="4"/>
      <c r="AL2605" s="4"/>
      <c r="AM2605" s="4"/>
      <c r="AN2605" s="4"/>
      <c r="AO2605" s="4"/>
      <c r="AP2605" s="4"/>
      <c r="AQ2605" s="4"/>
      <c r="AR2605" s="4"/>
      <c r="AS2605" s="4"/>
      <c r="AT2605" s="4"/>
      <c r="AU2605" s="4"/>
      <c r="AV2605" s="4"/>
      <c r="AW2605" s="4"/>
      <c r="AX2605" s="4"/>
    </row>
    <row r="2606" spans="34:50" x14ac:dyDescent="0.35">
      <c r="AH2606" s="4"/>
      <c r="AI2606" s="4"/>
      <c r="AJ2606" s="4"/>
      <c r="AK2606" s="4"/>
      <c r="AL2606" s="4"/>
      <c r="AM2606" s="4"/>
      <c r="AN2606" s="4"/>
      <c r="AO2606" s="4"/>
      <c r="AP2606" s="4"/>
      <c r="AQ2606" s="4"/>
      <c r="AR2606" s="4"/>
      <c r="AS2606" s="4"/>
      <c r="AT2606" s="4"/>
      <c r="AU2606" s="4"/>
      <c r="AV2606" s="4"/>
      <c r="AW2606" s="4"/>
      <c r="AX2606" s="4"/>
    </row>
    <row r="2607" spans="34:50" x14ac:dyDescent="0.35">
      <c r="AH2607" s="4"/>
      <c r="AI2607" s="4"/>
      <c r="AJ2607" s="4"/>
      <c r="AK2607" s="4"/>
      <c r="AL2607" s="4"/>
      <c r="AM2607" s="4"/>
      <c r="AN2607" s="4"/>
      <c r="AO2607" s="4"/>
      <c r="AP2607" s="4"/>
      <c r="AQ2607" s="4"/>
      <c r="AR2607" s="4"/>
      <c r="AS2607" s="4"/>
      <c r="AT2607" s="4"/>
      <c r="AU2607" s="4"/>
      <c r="AV2607" s="4"/>
      <c r="AW2607" s="4"/>
      <c r="AX2607" s="4"/>
    </row>
    <row r="2608" spans="34:50" x14ac:dyDescent="0.35">
      <c r="AH2608" s="4"/>
      <c r="AI2608" s="4"/>
      <c r="AJ2608" s="4"/>
      <c r="AK2608" s="4"/>
      <c r="AL2608" s="4"/>
      <c r="AM2608" s="4"/>
      <c r="AN2608" s="4"/>
      <c r="AO2608" s="4"/>
      <c r="AP2608" s="4"/>
      <c r="AQ2608" s="4"/>
      <c r="AR2608" s="4"/>
      <c r="AS2608" s="4"/>
      <c r="AT2608" s="4"/>
      <c r="AU2608" s="4"/>
      <c r="AV2608" s="4"/>
      <c r="AW2608" s="4"/>
      <c r="AX2608" s="4"/>
    </row>
    <row r="2609" spans="34:50" x14ac:dyDescent="0.35">
      <c r="AH2609" s="4"/>
      <c r="AI2609" s="4"/>
      <c r="AJ2609" s="4"/>
      <c r="AK2609" s="4"/>
      <c r="AL2609" s="4"/>
      <c r="AM2609" s="4"/>
      <c r="AN2609" s="4"/>
      <c r="AO2609" s="4"/>
      <c r="AP2609" s="4"/>
      <c r="AQ2609" s="4"/>
      <c r="AR2609" s="4"/>
      <c r="AS2609" s="4"/>
      <c r="AT2609" s="4"/>
      <c r="AU2609" s="4"/>
      <c r="AV2609" s="4"/>
      <c r="AW2609" s="4"/>
      <c r="AX2609" s="4"/>
    </row>
    <row r="2610" spans="34:50" x14ac:dyDescent="0.35">
      <c r="AH2610" s="4"/>
      <c r="AI2610" s="4"/>
      <c r="AJ2610" s="4"/>
      <c r="AK2610" s="4"/>
      <c r="AL2610" s="4"/>
      <c r="AM2610" s="4"/>
      <c r="AN2610" s="4"/>
      <c r="AO2610" s="4"/>
      <c r="AP2610" s="4"/>
      <c r="AQ2610" s="4"/>
      <c r="AR2610" s="4"/>
      <c r="AS2610" s="4"/>
      <c r="AT2610" s="4"/>
      <c r="AU2610" s="4"/>
      <c r="AV2610" s="4"/>
      <c r="AW2610" s="4"/>
      <c r="AX2610" s="4"/>
    </row>
    <row r="2611" spans="34:50" x14ac:dyDescent="0.35">
      <c r="AH2611" s="4"/>
      <c r="AI2611" s="4"/>
      <c r="AJ2611" s="4"/>
      <c r="AK2611" s="4"/>
      <c r="AL2611" s="4"/>
      <c r="AM2611" s="4"/>
      <c r="AN2611" s="4"/>
      <c r="AO2611" s="4"/>
      <c r="AP2611" s="4"/>
      <c r="AQ2611" s="4"/>
      <c r="AR2611" s="4"/>
      <c r="AS2611" s="4"/>
      <c r="AT2611" s="4"/>
      <c r="AU2611" s="4"/>
      <c r="AV2611" s="4"/>
      <c r="AW2611" s="4"/>
      <c r="AX2611" s="4"/>
    </row>
    <row r="2612" spans="34:50" x14ac:dyDescent="0.35">
      <c r="AH2612" s="4"/>
      <c r="AI2612" s="4"/>
      <c r="AJ2612" s="4"/>
      <c r="AK2612" s="4"/>
      <c r="AL2612" s="4"/>
      <c r="AM2612" s="4"/>
      <c r="AN2612" s="4"/>
      <c r="AO2612" s="4"/>
      <c r="AP2612" s="4"/>
      <c r="AQ2612" s="4"/>
      <c r="AR2612" s="4"/>
      <c r="AS2612" s="4"/>
      <c r="AT2612" s="4"/>
      <c r="AU2612" s="4"/>
      <c r="AV2612" s="4"/>
      <c r="AW2612" s="4"/>
      <c r="AX2612" s="4"/>
    </row>
    <row r="2613" spans="34:50" x14ac:dyDescent="0.35">
      <c r="AH2613" s="4"/>
      <c r="AI2613" s="4"/>
      <c r="AJ2613" s="4"/>
      <c r="AK2613" s="4"/>
      <c r="AL2613" s="4"/>
      <c r="AM2613" s="4"/>
      <c r="AN2613" s="4"/>
      <c r="AO2613" s="4"/>
      <c r="AP2613" s="4"/>
      <c r="AQ2613" s="4"/>
      <c r="AR2613" s="4"/>
      <c r="AS2613" s="4"/>
      <c r="AT2613" s="4"/>
      <c r="AU2613" s="4"/>
      <c r="AV2613" s="4"/>
      <c r="AW2613" s="4"/>
      <c r="AX2613" s="4"/>
    </row>
    <row r="2614" spans="34:50" x14ac:dyDescent="0.35">
      <c r="AH2614" s="4"/>
      <c r="AI2614" s="4"/>
      <c r="AJ2614" s="4"/>
      <c r="AK2614" s="4"/>
      <c r="AL2614" s="4"/>
      <c r="AM2614" s="4"/>
      <c r="AN2614" s="4"/>
      <c r="AO2614" s="4"/>
      <c r="AP2614" s="4"/>
      <c r="AQ2614" s="4"/>
      <c r="AR2614" s="4"/>
      <c r="AS2614" s="4"/>
      <c r="AT2614" s="4"/>
      <c r="AU2614" s="4"/>
      <c r="AV2614" s="4"/>
      <c r="AW2614" s="4"/>
      <c r="AX2614" s="4"/>
    </row>
    <row r="2615" spans="34:50" x14ac:dyDescent="0.35">
      <c r="AH2615" s="4"/>
      <c r="AI2615" s="4"/>
      <c r="AJ2615" s="4"/>
      <c r="AK2615" s="4"/>
      <c r="AL2615" s="4"/>
      <c r="AM2615" s="4"/>
      <c r="AN2615" s="4"/>
      <c r="AO2615" s="4"/>
      <c r="AP2615" s="4"/>
      <c r="AQ2615" s="4"/>
      <c r="AR2615" s="4"/>
      <c r="AS2615" s="4"/>
      <c r="AT2615" s="4"/>
      <c r="AU2615" s="4"/>
      <c r="AV2615" s="4"/>
      <c r="AW2615" s="4"/>
      <c r="AX2615" s="4"/>
    </row>
    <row r="2616" spans="34:50" x14ac:dyDescent="0.35">
      <c r="AH2616" s="4"/>
      <c r="AI2616" s="4"/>
      <c r="AJ2616" s="4"/>
      <c r="AK2616" s="4"/>
      <c r="AL2616" s="4"/>
      <c r="AM2616" s="4"/>
      <c r="AN2616" s="4"/>
      <c r="AO2616" s="4"/>
      <c r="AP2616" s="4"/>
      <c r="AQ2616" s="4"/>
      <c r="AR2616" s="4"/>
      <c r="AS2616" s="4"/>
      <c r="AT2616" s="4"/>
      <c r="AU2616" s="4"/>
      <c r="AV2616" s="4"/>
      <c r="AW2616" s="4"/>
      <c r="AX2616" s="4"/>
    </row>
    <row r="2617" spans="34:50" x14ac:dyDescent="0.35">
      <c r="AH2617" s="4"/>
      <c r="AI2617" s="4"/>
      <c r="AJ2617" s="4"/>
      <c r="AK2617" s="4"/>
      <c r="AL2617" s="4"/>
      <c r="AM2617" s="4"/>
      <c r="AN2617" s="4"/>
      <c r="AO2617" s="4"/>
      <c r="AP2617" s="4"/>
      <c r="AQ2617" s="4"/>
      <c r="AR2617" s="4"/>
      <c r="AS2617" s="4"/>
      <c r="AT2617" s="4"/>
      <c r="AU2617" s="4"/>
      <c r="AV2617" s="4"/>
      <c r="AW2617" s="4"/>
      <c r="AX2617" s="4"/>
    </row>
    <row r="2618" spans="34:50" x14ac:dyDescent="0.35">
      <c r="AH2618" s="4"/>
      <c r="AI2618" s="4"/>
      <c r="AJ2618" s="4"/>
      <c r="AK2618" s="4"/>
      <c r="AL2618" s="4"/>
      <c r="AM2618" s="4"/>
      <c r="AN2618" s="4"/>
      <c r="AO2618" s="4"/>
      <c r="AP2618" s="4"/>
      <c r="AQ2618" s="4"/>
      <c r="AR2618" s="4"/>
      <c r="AS2618" s="4"/>
      <c r="AT2618" s="4"/>
      <c r="AU2618" s="4"/>
      <c r="AV2618" s="4"/>
      <c r="AW2618" s="4"/>
      <c r="AX2618" s="4"/>
    </row>
    <row r="2619" spans="34:50" x14ac:dyDescent="0.35">
      <c r="AH2619" s="4"/>
      <c r="AI2619" s="4"/>
      <c r="AJ2619" s="4"/>
      <c r="AK2619" s="4"/>
      <c r="AL2619" s="4"/>
      <c r="AM2619" s="4"/>
      <c r="AN2619" s="4"/>
      <c r="AO2619" s="4"/>
      <c r="AP2619" s="4"/>
      <c r="AQ2619" s="4"/>
      <c r="AR2619" s="4"/>
      <c r="AS2619" s="4"/>
      <c r="AT2619" s="4"/>
      <c r="AU2619" s="4"/>
      <c r="AV2619" s="4"/>
      <c r="AW2619" s="4"/>
      <c r="AX2619" s="4"/>
    </row>
    <row r="2620" spans="34:50" x14ac:dyDescent="0.35">
      <c r="AH2620" s="4"/>
      <c r="AI2620" s="4"/>
      <c r="AJ2620" s="4"/>
      <c r="AK2620" s="4"/>
      <c r="AL2620" s="4"/>
      <c r="AM2620" s="4"/>
      <c r="AN2620" s="4"/>
      <c r="AO2620" s="4"/>
      <c r="AP2620" s="4"/>
      <c r="AQ2620" s="4"/>
      <c r="AR2620" s="4"/>
      <c r="AS2620" s="4"/>
      <c r="AT2620" s="4"/>
      <c r="AU2620" s="4"/>
      <c r="AV2620" s="4"/>
      <c r="AW2620" s="4"/>
      <c r="AX2620" s="4"/>
    </row>
    <row r="2621" spans="34:50" x14ac:dyDescent="0.35">
      <c r="AH2621" s="4"/>
      <c r="AI2621" s="4"/>
      <c r="AJ2621" s="4"/>
      <c r="AK2621" s="4"/>
      <c r="AL2621" s="4"/>
      <c r="AM2621" s="4"/>
      <c r="AN2621" s="4"/>
      <c r="AO2621" s="4"/>
      <c r="AP2621" s="4"/>
      <c r="AQ2621" s="4"/>
      <c r="AR2621" s="4"/>
      <c r="AS2621" s="4"/>
      <c r="AT2621" s="4"/>
      <c r="AU2621" s="4"/>
      <c r="AV2621" s="4"/>
      <c r="AW2621" s="4"/>
      <c r="AX2621" s="4"/>
    </row>
    <row r="2622" spans="34:50" x14ac:dyDescent="0.35">
      <c r="AH2622" s="4"/>
      <c r="AI2622" s="4"/>
      <c r="AJ2622" s="4"/>
      <c r="AK2622" s="4"/>
      <c r="AL2622" s="4"/>
      <c r="AM2622" s="4"/>
      <c r="AN2622" s="4"/>
      <c r="AO2622" s="4"/>
      <c r="AP2622" s="4"/>
      <c r="AQ2622" s="4"/>
      <c r="AR2622" s="4"/>
      <c r="AS2622" s="4"/>
      <c r="AT2622" s="4"/>
      <c r="AU2622" s="4"/>
      <c r="AV2622" s="4"/>
      <c r="AW2622" s="4"/>
      <c r="AX2622" s="4"/>
    </row>
    <row r="2623" spans="34:50" x14ac:dyDescent="0.35">
      <c r="AH2623" s="4"/>
      <c r="AI2623" s="4"/>
      <c r="AJ2623" s="4"/>
      <c r="AK2623" s="4"/>
      <c r="AL2623" s="4"/>
      <c r="AM2623" s="4"/>
      <c r="AN2623" s="4"/>
      <c r="AO2623" s="4"/>
      <c r="AP2623" s="4"/>
      <c r="AQ2623" s="4"/>
      <c r="AR2623" s="4"/>
      <c r="AS2623" s="4"/>
      <c r="AT2623" s="4"/>
      <c r="AU2623" s="4"/>
      <c r="AV2623" s="4"/>
      <c r="AW2623" s="4"/>
      <c r="AX2623" s="4"/>
    </row>
    <row r="2624" spans="34:50" x14ac:dyDescent="0.35">
      <c r="AH2624" s="4"/>
      <c r="AI2624" s="4"/>
      <c r="AJ2624" s="4"/>
      <c r="AK2624" s="4"/>
      <c r="AL2624" s="4"/>
      <c r="AM2624" s="4"/>
      <c r="AN2624" s="4"/>
      <c r="AO2624" s="4"/>
      <c r="AP2624" s="4"/>
      <c r="AQ2624" s="4"/>
      <c r="AR2624" s="4"/>
      <c r="AS2624" s="4"/>
      <c r="AT2624" s="4"/>
      <c r="AU2624" s="4"/>
      <c r="AV2624" s="4"/>
      <c r="AW2624" s="4"/>
      <c r="AX2624" s="4"/>
    </row>
    <row r="2625" spans="34:50" x14ac:dyDescent="0.35">
      <c r="AH2625" s="4"/>
      <c r="AI2625" s="4"/>
      <c r="AJ2625" s="4"/>
      <c r="AK2625" s="4"/>
      <c r="AL2625" s="4"/>
      <c r="AM2625" s="4"/>
      <c r="AN2625" s="4"/>
      <c r="AO2625" s="4"/>
      <c r="AP2625" s="4"/>
      <c r="AQ2625" s="4"/>
      <c r="AR2625" s="4"/>
      <c r="AS2625" s="4"/>
      <c r="AT2625" s="4"/>
      <c r="AU2625" s="4"/>
      <c r="AV2625" s="4"/>
      <c r="AW2625" s="4"/>
      <c r="AX2625" s="4"/>
    </row>
    <row r="2626" spans="34:50" x14ac:dyDescent="0.35">
      <c r="AH2626" s="4"/>
      <c r="AI2626" s="4"/>
      <c r="AJ2626" s="4"/>
      <c r="AK2626" s="4"/>
      <c r="AL2626" s="4"/>
      <c r="AM2626" s="4"/>
      <c r="AN2626" s="4"/>
      <c r="AO2626" s="4"/>
      <c r="AP2626" s="4"/>
      <c r="AQ2626" s="4"/>
      <c r="AR2626" s="4"/>
      <c r="AS2626" s="4"/>
      <c r="AT2626" s="4"/>
      <c r="AU2626" s="4"/>
      <c r="AV2626" s="4"/>
      <c r="AW2626" s="4"/>
      <c r="AX2626" s="4"/>
    </row>
    <row r="2627" spans="34:50" x14ac:dyDescent="0.35">
      <c r="AH2627" s="4"/>
      <c r="AI2627" s="4"/>
      <c r="AJ2627" s="4"/>
      <c r="AK2627" s="4"/>
      <c r="AL2627" s="4"/>
      <c r="AM2627" s="4"/>
      <c r="AN2627" s="4"/>
      <c r="AO2627" s="4"/>
      <c r="AP2627" s="4"/>
      <c r="AQ2627" s="4"/>
      <c r="AR2627" s="4"/>
      <c r="AS2627" s="4"/>
      <c r="AT2627" s="4"/>
      <c r="AU2627" s="4"/>
      <c r="AV2627" s="4"/>
      <c r="AW2627" s="4"/>
      <c r="AX2627" s="4"/>
    </row>
    <row r="2628" spans="34:50" x14ac:dyDescent="0.35">
      <c r="AH2628" s="4"/>
      <c r="AI2628" s="4"/>
      <c r="AJ2628" s="4"/>
      <c r="AK2628" s="4"/>
      <c r="AL2628" s="4"/>
      <c r="AM2628" s="4"/>
      <c r="AN2628" s="4"/>
      <c r="AO2628" s="4"/>
      <c r="AP2628" s="4"/>
      <c r="AQ2628" s="4"/>
      <c r="AR2628" s="4"/>
      <c r="AS2628" s="4"/>
      <c r="AT2628" s="4"/>
      <c r="AU2628" s="4"/>
      <c r="AV2628" s="4"/>
      <c r="AW2628" s="4"/>
      <c r="AX2628" s="4"/>
    </row>
    <row r="2629" spans="34:50" x14ac:dyDescent="0.35">
      <c r="AH2629" s="4"/>
      <c r="AI2629" s="4"/>
      <c r="AJ2629" s="4"/>
      <c r="AK2629" s="4"/>
      <c r="AL2629" s="4"/>
      <c r="AM2629" s="4"/>
      <c r="AN2629" s="4"/>
      <c r="AO2629" s="4"/>
      <c r="AP2629" s="4"/>
      <c r="AQ2629" s="4"/>
      <c r="AR2629" s="4"/>
      <c r="AS2629" s="4"/>
      <c r="AT2629" s="4"/>
      <c r="AU2629" s="4"/>
      <c r="AV2629" s="4"/>
      <c r="AW2629" s="4"/>
      <c r="AX2629" s="4"/>
    </row>
    <row r="2630" spans="34:50" x14ac:dyDescent="0.35">
      <c r="AH2630" s="4"/>
      <c r="AI2630" s="4"/>
      <c r="AJ2630" s="4"/>
      <c r="AK2630" s="4"/>
      <c r="AL2630" s="4"/>
      <c r="AM2630" s="4"/>
      <c r="AN2630" s="4"/>
      <c r="AO2630" s="4"/>
      <c r="AP2630" s="4"/>
      <c r="AQ2630" s="4"/>
      <c r="AR2630" s="4"/>
      <c r="AS2630" s="4"/>
      <c r="AT2630" s="4"/>
      <c r="AU2630" s="4"/>
      <c r="AV2630" s="4"/>
      <c r="AW2630" s="4"/>
      <c r="AX2630" s="4"/>
    </row>
    <row r="2631" spans="34:50" x14ac:dyDescent="0.35">
      <c r="AH2631" s="4"/>
      <c r="AI2631" s="4"/>
      <c r="AJ2631" s="4"/>
      <c r="AK2631" s="4"/>
      <c r="AL2631" s="4"/>
      <c r="AM2631" s="4"/>
      <c r="AN2631" s="4"/>
      <c r="AO2631" s="4"/>
      <c r="AP2631" s="4"/>
      <c r="AQ2631" s="4"/>
      <c r="AR2631" s="4"/>
      <c r="AS2631" s="4"/>
      <c r="AT2631" s="4"/>
      <c r="AU2631" s="4"/>
      <c r="AV2631" s="4"/>
      <c r="AW2631" s="4"/>
      <c r="AX2631" s="4"/>
    </row>
    <row r="2632" spans="34:50" x14ac:dyDescent="0.35">
      <c r="AH2632" s="4"/>
      <c r="AI2632" s="4"/>
      <c r="AJ2632" s="4"/>
      <c r="AK2632" s="4"/>
      <c r="AL2632" s="4"/>
      <c r="AM2632" s="4"/>
      <c r="AN2632" s="4"/>
      <c r="AO2632" s="4"/>
      <c r="AP2632" s="4"/>
      <c r="AQ2632" s="4"/>
      <c r="AR2632" s="4"/>
      <c r="AS2632" s="4"/>
      <c r="AT2632" s="4"/>
      <c r="AU2632" s="4"/>
      <c r="AV2632" s="4"/>
      <c r="AW2632" s="4"/>
      <c r="AX2632" s="4"/>
    </row>
    <row r="2633" spans="34:50" x14ac:dyDescent="0.35">
      <c r="AH2633" s="4"/>
      <c r="AI2633" s="4"/>
      <c r="AJ2633" s="4"/>
      <c r="AK2633" s="4"/>
      <c r="AL2633" s="4"/>
      <c r="AM2633" s="4"/>
      <c r="AN2633" s="4"/>
      <c r="AO2633" s="4"/>
      <c r="AP2633" s="4"/>
      <c r="AQ2633" s="4"/>
      <c r="AR2633" s="4"/>
      <c r="AS2633" s="4"/>
      <c r="AT2633" s="4"/>
      <c r="AU2633" s="4"/>
      <c r="AV2633" s="4"/>
      <c r="AW2633" s="4"/>
      <c r="AX2633" s="4"/>
    </row>
    <row r="2634" spans="34:50" x14ac:dyDescent="0.35">
      <c r="AH2634" s="4"/>
      <c r="AI2634" s="4"/>
      <c r="AJ2634" s="4"/>
      <c r="AK2634" s="4"/>
      <c r="AL2634" s="4"/>
      <c r="AM2634" s="4"/>
      <c r="AN2634" s="4"/>
      <c r="AO2634" s="4"/>
      <c r="AP2634" s="4"/>
      <c r="AQ2634" s="4"/>
      <c r="AR2634" s="4"/>
      <c r="AS2634" s="4"/>
      <c r="AT2634" s="4"/>
      <c r="AU2634" s="4"/>
      <c r="AV2634" s="4"/>
      <c r="AW2634" s="4"/>
      <c r="AX2634" s="4"/>
    </row>
    <row r="2635" spans="34:50" x14ac:dyDescent="0.35">
      <c r="AH2635" s="4"/>
      <c r="AI2635" s="4"/>
      <c r="AJ2635" s="4"/>
      <c r="AK2635" s="4"/>
      <c r="AL2635" s="4"/>
      <c r="AM2635" s="4"/>
      <c r="AN2635" s="4"/>
      <c r="AO2635" s="4"/>
      <c r="AP2635" s="4"/>
      <c r="AQ2635" s="4"/>
      <c r="AR2635" s="4"/>
      <c r="AS2635" s="4"/>
      <c r="AT2635" s="4"/>
      <c r="AU2635" s="4"/>
      <c r="AV2635" s="4"/>
      <c r="AW2635" s="4"/>
      <c r="AX2635" s="4"/>
    </row>
    <row r="2636" spans="34:50" x14ac:dyDescent="0.35">
      <c r="AH2636" s="4"/>
      <c r="AI2636" s="4"/>
      <c r="AJ2636" s="4"/>
      <c r="AK2636" s="4"/>
      <c r="AL2636" s="4"/>
      <c r="AM2636" s="4"/>
      <c r="AN2636" s="4"/>
      <c r="AO2636" s="4"/>
      <c r="AP2636" s="4"/>
      <c r="AQ2636" s="4"/>
      <c r="AR2636" s="4"/>
      <c r="AS2636" s="4"/>
      <c r="AT2636" s="4"/>
      <c r="AU2636" s="4"/>
      <c r="AV2636" s="4"/>
      <c r="AW2636" s="4"/>
      <c r="AX2636" s="4"/>
    </row>
    <row r="2637" spans="34:50" x14ac:dyDescent="0.35">
      <c r="AH2637" s="4"/>
      <c r="AI2637" s="4"/>
      <c r="AJ2637" s="4"/>
      <c r="AK2637" s="4"/>
      <c r="AL2637" s="4"/>
      <c r="AM2637" s="4"/>
      <c r="AN2637" s="4"/>
      <c r="AO2637" s="4"/>
      <c r="AP2637" s="4"/>
      <c r="AQ2637" s="4"/>
      <c r="AR2637" s="4"/>
      <c r="AS2637" s="4"/>
      <c r="AT2637" s="4"/>
      <c r="AU2637" s="4"/>
      <c r="AV2637" s="4"/>
      <c r="AW2637" s="4"/>
      <c r="AX2637" s="4"/>
    </row>
    <row r="2638" spans="34:50" x14ac:dyDescent="0.35">
      <c r="AH2638" s="4"/>
      <c r="AI2638" s="4"/>
      <c r="AJ2638" s="4"/>
      <c r="AK2638" s="4"/>
      <c r="AL2638" s="4"/>
      <c r="AM2638" s="4"/>
      <c r="AN2638" s="4"/>
      <c r="AO2638" s="4"/>
      <c r="AP2638" s="4"/>
      <c r="AQ2638" s="4"/>
      <c r="AR2638" s="4"/>
      <c r="AS2638" s="4"/>
      <c r="AT2638" s="4"/>
      <c r="AU2638" s="4"/>
      <c r="AV2638" s="4"/>
      <c r="AW2638" s="4"/>
      <c r="AX2638" s="4"/>
    </row>
    <row r="2639" spans="34:50" x14ac:dyDescent="0.35">
      <c r="AH2639" s="4"/>
      <c r="AI2639" s="4"/>
      <c r="AJ2639" s="4"/>
      <c r="AK2639" s="4"/>
      <c r="AL2639" s="4"/>
      <c r="AM2639" s="4"/>
      <c r="AN2639" s="4"/>
      <c r="AO2639" s="4"/>
      <c r="AP2639" s="4"/>
      <c r="AQ2639" s="4"/>
      <c r="AR2639" s="4"/>
      <c r="AS2639" s="4"/>
      <c r="AT2639" s="4"/>
      <c r="AU2639" s="4"/>
      <c r="AV2639" s="4"/>
      <c r="AW2639" s="4"/>
      <c r="AX2639" s="4"/>
    </row>
    <row r="2640" spans="34:50" x14ac:dyDescent="0.35">
      <c r="AH2640" s="4"/>
      <c r="AI2640" s="4"/>
      <c r="AJ2640" s="4"/>
      <c r="AK2640" s="4"/>
      <c r="AL2640" s="4"/>
      <c r="AM2640" s="4"/>
      <c r="AN2640" s="4"/>
      <c r="AO2640" s="4"/>
      <c r="AP2640" s="4"/>
      <c r="AQ2640" s="4"/>
      <c r="AR2640" s="4"/>
      <c r="AS2640" s="4"/>
      <c r="AT2640" s="4"/>
      <c r="AU2640" s="4"/>
      <c r="AV2640" s="4"/>
      <c r="AW2640" s="4"/>
      <c r="AX2640" s="4"/>
    </row>
    <row r="2641" spans="34:50" x14ac:dyDescent="0.35">
      <c r="AH2641" s="4"/>
      <c r="AI2641" s="4"/>
      <c r="AJ2641" s="4"/>
      <c r="AK2641" s="4"/>
      <c r="AL2641" s="4"/>
      <c r="AM2641" s="4"/>
      <c r="AN2641" s="4"/>
      <c r="AO2641" s="4"/>
      <c r="AP2641" s="4"/>
      <c r="AQ2641" s="4"/>
      <c r="AR2641" s="4"/>
      <c r="AS2641" s="4"/>
      <c r="AT2641" s="4"/>
      <c r="AU2641" s="4"/>
      <c r="AV2641" s="4"/>
      <c r="AW2641" s="4"/>
      <c r="AX2641" s="4"/>
    </row>
    <row r="2642" spans="34:50" x14ac:dyDescent="0.35">
      <c r="AH2642" s="4"/>
      <c r="AI2642" s="4"/>
      <c r="AJ2642" s="4"/>
      <c r="AK2642" s="4"/>
      <c r="AL2642" s="4"/>
      <c r="AM2642" s="4"/>
      <c r="AN2642" s="4"/>
      <c r="AO2642" s="4"/>
      <c r="AP2642" s="4"/>
      <c r="AQ2642" s="4"/>
      <c r="AR2642" s="4"/>
      <c r="AS2642" s="4"/>
      <c r="AT2642" s="4"/>
      <c r="AU2642" s="4"/>
      <c r="AV2642" s="4"/>
      <c r="AW2642" s="4"/>
      <c r="AX2642" s="4"/>
    </row>
    <row r="2643" spans="34:50" x14ac:dyDescent="0.35">
      <c r="AH2643" s="4"/>
      <c r="AI2643" s="4"/>
      <c r="AJ2643" s="4"/>
      <c r="AK2643" s="4"/>
      <c r="AL2643" s="4"/>
      <c r="AM2643" s="4"/>
      <c r="AN2643" s="4"/>
      <c r="AO2643" s="4"/>
      <c r="AP2643" s="4"/>
      <c r="AQ2643" s="4"/>
      <c r="AR2643" s="4"/>
      <c r="AS2643" s="4"/>
      <c r="AT2643" s="4"/>
      <c r="AU2643" s="4"/>
      <c r="AV2643" s="4"/>
      <c r="AW2643" s="4"/>
      <c r="AX2643" s="4"/>
    </row>
    <row r="2644" spans="34:50" x14ac:dyDescent="0.35">
      <c r="AH2644" s="4"/>
      <c r="AI2644" s="4"/>
      <c r="AJ2644" s="4"/>
      <c r="AK2644" s="4"/>
      <c r="AL2644" s="4"/>
      <c r="AM2644" s="4"/>
      <c r="AN2644" s="4"/>
      <c r="AO2644" s="4"/>
      <c r="AP2644" s="4"/>
      <c r="AQ2644" s="4"/>
      <c r="AR2644" s="4"/>
      <c r="AS2644" s="4"/>
      <c r="AT2644" s="4"/>
      <c r="AU2644" s="4"/>
      <c r="AV2644" s="4"/>
      <c r="AW2644" s="4"/>
      <c r="AX2644" s="4"/>
    </row>
    <row r="2645" spans="34:50" x14ac:dyDescent="0.35">
      <c r="AH2645" s="4"/>
      <c r="AI2645" s="4"/>
      <c r="AJ2645" s="4"/>
      <c r="AK2645" s="4"/>
      <c r="AL2645" s="4"/>
      <c r="AM2645" s="4"/>
      <c r="AN2645" s="4"/>
      <c r="AO2645" s="4"/>
      <c r="AP2645" s="4"/>
      <c r="AQ2645" s="4"/>
      <c r="AR2645" s="4"/>
      <c r="AS2645" s="4"/>
      <c r="AT2645" s="4"/>
      <c r="AU2645" s="4"/>
      <c r="AV2645" s="4"/>
      <c r="AW2645" s="4"/>
      <c r="AX2645" s="4"/>
    </row>
    <row r="2646" spans="34:50" x14ac:dyDescent="0.35">
      <c r="AH2646" s="4"/>
      <c r="AI2646" s="4"/>
      <c r="AJ2646" s="4"/>
      <c r="AK2646" s="4"/>
      <c r="AL2646" s="4"/>
      <c r="AM2646" s="4"/>
      <c r="AN2646" s="4"/>
      <c r="AO2646" s="4"/>
      <c r="AP2646" s="4"/>
      <c r="AQ2646" s="4"/>
      <c r="AR2646" s="4"/>
      <c r="AS2646" s="4"/>
      <c r="AT2646" s="4"/>
      <c r="AU2646" s="4"/>
      <c r="AV2646" s="4"/>
      <c r="AW2646" s="4"/>
      <c r="AX2646" s="4"/>
    </row>
    <row r="2647" spans="34:50" x14ac:dyDescent="0.35">
      <c r="AH2647" s="4"/>
      <c r="AI2647" s="4"/>
      <c r="AJ2647" s="4"/>
      <c r="AK2647" s="4"/>
      <c r="AL2647" s="4"/>
      <c r="AM2647" s="4"/>
      <c r="AN2647" s="4"/>
      <c r="AO2647" s="4"/>
      <c r="AP2647" s="4"/>
      <c r="AQ2647" s="4"/>
      <c r="AR2647" s="4"/>
      <c r="AS2647" s="4"/>
      <c r="AT2647" s="4"/>
      <c r="AU2647" s="4"/>
      <c r="AV2647" s="4"/>
      <c r="AW2647" s="4"/>
      <c r="AX2647" s="4"/>
    </row>
    <row r="2648" spans="34:50" x14ac:dyDescent="0.35">
      <c r="AH2648" s="4"/>
      <c r="AI2648" s="4"/>
      <c r="AJ2648" s="4"/>
      <c r="AK2648" s="4"/>
      <c r="AL2648" s="4"/>
      <c r="AM2648" s="4"/>
      <c r="AN2648" s="4"/>
      <c r="AO2648" s="4"/>
      <c r="AP2648" s="4"/>
      <c r="AQ2648" s="4"/>
      <c r="AR2648" s="4"/>
      <c r="AS2648" s="4"/>
      <c r="AT2648" s="4"/>
      <c r="AU2648" s="4"/>
      <c r="AV2648" s="4"/>
      <c r="AW2648" s="4"/>
      <c r="AX2648" s="4"/>
    </row>
    <row r="2649" spans="34:50" x14ac:dyDescent="0.35">
      <c r="AH2649" s="4"/>
      <c r="AI2649" s="4"/>
      <c r="AJ2649" s="4"/>
      <c r="AK2649" s="4"/>
      <c r="AL2649" s="4"/>
      <c r="AM2649" s="4"/>
      <c r="AN2649" s="4"/>
      <c r="AO2649" s="4"/>
      <c r="AP2649" s="4"/>
      <c r="AQ2649" s="4"/>
      <c r="AR2649" s="4"/>
      <c r="AS2649" s="4"/>
      <c r="AT2649" s="4"/>
      <c r="AU2649" s="4"/>
      <c r="AV2649" s="4"/>
      <c r="AW2649" s="4"/>
      <c r="AX2649" s="4"/>
    </row>
    <row r="2650" spans="34:50" x14ac:dyDescent="0.35">
      <c r="AH2650" s="4"/>
      <c r="AI2650" s="4"/>
      <c r="AJ2650" s="4"/>
      <c r="AK2650" s="4"/>
      <c r="AL2650" s="4"/>
      <c r="AM2650" s="4"/>
      <c r="AN2650" s="4"/>
      <c r="AO2650" s="4"/>
      <c r="AP2650" s="4"/>
      <c r="AQ2650" s="4"/>
      <c r="AR2650" s="4"/>
      <c r="AS2650" s="4"/>
      <c r="AT2650" s="4"/>
      <c r="AU2650" s="4"/>
      <c r="AV2650" s="4"/>
      <c r="AW2650" s="4"/>
      <c r="AX2650" s="4"/>
    </row>
    <row r="2651" spans="34:50" x14ac:dyDescent="0.35">
      <c r="AH2651" s="4"/>
      <c r="AI2651" s="4"/>
      <c r="AJ2651" s="4"/>
      <c r="AK2651" s="4"/>
      <c r="AL2651" s="4"/>
      <c r="AM2651" s="4"/>
      <c r="AN2651" s="4"/>
      <c r="AO2651" s="4"/>
      <c r="AP2651" s="4"/>
      <c r="AQ2651" s="4"/>
      <c r="AR2651" s="4"/>
      <c r="AS2651" s="4"/>
      <c r="AT2651" s="4"/>
      <c r="AU2651" s="4"/>
      <c r="AV2651" s="4"/>
      <c r="AW2651" s="4"/>
      <c r="AX2651" s="4"/>
    </row>
    <row r="2652" spans="34:50" x14ac:dyDescent="0.35">
      <c r="AH2652" s="4"/>
      <c r="AI2652" s="4"/>
      <c r="AJ2652" s="4"/>
      <c r="AK2652" s="4"/>
      <c r="AL2652" s="4"/>
      <c r="AM2652" s="4"/>
      <c r="AN2652" s="4"/>
      <c r="AO2652" s="4"/>
      <c r="AP2652" s="4"/>
      <c r="AQ2652" s="4"/>
      <c r="AR2652" s="4"/>
      <c r="AS2652" s="4"/>
      <c r="AT2652" s="4"/>
      <c r="AU2652" s="4"/>
      <c r="AV2652" s="4"/>
      <c r="AW2652" s="4"/>
      <c r="AX2652" s="4"/>
    </row>
    <row r="2653" spans="34:50" x14ac:dyDescent="0.35">
      <c r="AH2653" s="4"/>
      <c r="AI2653" s="4"/>
      <c r="AJ2653" s="4"/>
      <c r="AK2653" s="4"/>
      <c r="AL2653" s="4"/>
      <c r="AM2653" s="4"/>
      <c r="AN2653" s="4"/>
      <c r="AO2653" s="4"/>
      <c r="AP2653" s="4"/>
      <c r="AQ2653" s="4"/>
      <c r="AR2653" s="4"/>
      <c r="AS2653" s="4"/>
      <c r="AT2653" s="4"/>
      <c r="AU2653" s="4"/>
      <c r="AV2653" s="4"/>
      <c r="AW2653" s="4"/>
      <c r="AX2653" s="4"/>
    </row>
    <row r="2654" spans="34:50" x14ac:dyDescent="0.35">
      <c r="AH2654" s="4"/>
      <c r="AI2654" s="4"/>
      <c r="AJ2654" s="4"/>
      <c r="AK2654" s="4"/>
      <c r="AL2654" s="4"/>
      <c r="AM2654" s="4"/>
      <c r="AN2654" s="4"/>
      <c r="AO2654" s="4"/>
      <c r="AP2654" s="4"/>
      <c r="AQ2654" s="4"/>
      <c r="AR2654" s="4"/>
      <c r="AS2654" s="4"/>
      <c r="AT2654" s="4"/>
      <c r="AU2654" s="4"/>
      <c r="AV2654" s="4"/>
      <c r="AW2654" s="4"/>
      <c r="AX2654" s="4"/>
    </row>
    <row r="2655" spans="34:50" x14ac:dyDescent="0.35">
      <c r="AH2655" s="4"/>
      <c r="AI2655" s="4"/>
      <c r="AJ2655" s="4"/>
      <c r="AK2655" s="4"/>
      <c r="AL2655" s="4"/>
      <c r="AM2655" s="4"/>
      <c r="AN2655" s="4"/>
      <c r="AO2655" s="4"/>
      <c r="AP2655" s="4"/>
      <c r="AQ2655" s="4"/>
      <c r="AR2655" s="4"/>
      <c r="AS2655" s="4"/>
      <c r="AT2655" s="4"/>
      <c r="AU2655" s="4"/>
      <c r="AV2655" s="4"/>
      <c r="AW2655" s="4"/>
      <c r="AX2655" s="4"/>
    </row>
    <row r="2656" spans="34:50" x14ac:dyDescent="0.35">
      <c r="AH2656" s="4"/>
      <c r="AI2656" s="4"/>
      <c r="AJ2656" s="4"/>
      <c r="AK2656" s="4"/>
      <c r="AL2656" s="4"/>
      <c r="AM2656" s="4"/>
      <c r="AN2656" s="4"/>
      <c r="AO2656" s="4"/>
      <c r="AP2656" s="4"/>
      <c r="AQ2656" s="4"/>
      <c r="AR2656" s="4"/>
      <c r="AS2656" s="4"/>
      <c r="AT2656" s="4"/>
      <c r="AU2656" s="4"/>
      <c r="AV2656" s="4"/>
      <c r="AW2656" s="4"/>
      <c r="AX2656" s="4"/>
    </row>
    <row r="2657" spans="34:50" x14ac:dyDescent="0.35">
      <c r="AH2657" s="4"/>
      <c r="AI2657" s="4"/>
      <c r="AJ2657" s="4"/>
      <c r="AK2657" s="4"/>
      <c r="AL2657" s="4"/>
      <c r="AM2657" s="4"/>
      <c r="AN2657" s="4"/>
      <c r="AO2657" s="4"/>
      <c r="AP2657" s="4"/>
      <c r="AQ2657" s="4"/>
      <c r="AR2657" s="4"/>
      <c r="AS2657" s="4"/>
      <c r="AT2657" s="4"/>
      <c r="AU2657" s="4"/>
      <c r="AV2657" s="4"/>
      <c r="AW2657" s="4"/>
      <c r="AX2657" s="4"/>
    </row>
    <row r="2658" spans="34:50" x14ac:dyDescent="0.35">
      <c r="AH2658" s="4"/>
      <c r="AI2658" s="4"/>
      <c r="AJ2658" s="4"/>
      <c r="AK2658" s="4"/>
      <c r="AL2658" s="4"/>
      <c r="AM2658" s="4"/>
      <c r="AN2658" s="4"/>
      <c r="AO2658" s="4"/>
      <c r="AP2658" s="4"/>
      <c r="AQ2658" s="4"/>
      <c r="AR2658" s="4"/>
      <c r="AS2658" s="4"/>
      <c r="AT2658" s="4"/>
      <c r="AU2658" s="4"/>
      <c r="AV2658" s="4"/>
      <c r="AW2658" s="4"/>
      <c r="AX2658" s="4"/>
    </row>
    <row r="2659" spans="34:50" x14ac:dyDescent="0.35">
      <c r="AH2659" s="4"/>
      <c r="AI2659" s="4"/>
      <c r="AJ2659" s="4"/>
      <c r="AK2659" s="4"/>
      <c r="AL2659" s="4"/>
      <c r="AM2659" s="4"/>
      <c r="AN2659" s="4"/>
      <c r="AO2659" s="4"/>
      <c r="AP2659" s="4"/>
      <c r="AQ2659" s="4"/>
      <c r="AR2659" s="4"/>
      <c r="AS2659" s="4"/>
      <c r="AT2659" s="4"/>
      <c r="AU2659" s="4"/>
      <c r="AV2659" s="4"/>
      <c r="AW2659" s="4"/>
      <c r="AX2659" s="4"/>
    </row>
    <row r="2660" spans="34:50" x14ac:dyDescent="0.35">
      <c r="AH2660" s="4"/>
      <c r="AI2660" s="4"/>
      <c r="AJ2660" s="4"/>
      <c r="AK2660" s="4"/>
      <c r="AL2660" s="4"/>
      <c r="AM2660" s="4"/>
      <c r="AN2660" s="4"/>
      <c r="AO2660" s="4"/>
      <c r="AP2660" s="4"/>
      <c r="AQ2660" s="4"/>
      <c r="AR2660" s="4"/>
      <c r="AS2660" s="4"/>
      <c r="AT2660" s="4"/>
      <c r="AU2660" s="4"/>
      <c r="AV2660" s="4"/>
      <c r="AW2660" s="4"/>
      <c r="AX2660" s="4"/>
    </row>
    <row r="2661" spans="34:50" x14ac:dyDescent="0.35">
      <c r="AH2661" s="4"/>
      <c r="AI2661" s="4"/>
      <c r="AJ2661" s="4"/>
      <c r="AK2661" s="4"/>
      <c r="AL2661" s="4"/>
      <c r="AM2661" s="4"/>
      <c r="AN2661" s="4"/>
      <c r="AO2661" s="4"/>
      <c r="AP2661" s="4"/>
      <c r="AQ2661" s="4"/>
      <c r="AR2661" s="4"/>
      <c r="AS2661" s="4"/>
      <c r="AT2661" s="4"/>
      <c r="AU2661" s="4"/>
      <c r="AV2661" s="4"/>
      <c r="AW2661" s="4"/>
      <c r="AX2661" s="4"/>
    </row>
    <row r="2662" spans="34:50" x14ac:dyDescent="0.35">
      <c r="AH2662" s="4"/>
      <c r="AI2662" s="4"/>
      <c r="AJ2662" s="4"/>
      <c r="AK2662" s="4"/>
      <c r="AL2662" s="4"/>
      <c r="AM2662" s="4"/>
      <c r="AN2662" s="4"/>
      <c r="AO2662" s="4"/>
      <c r="AP2662" s="4"/>
      <c r="AQ2662" s="4"/>
      <c r="AR2662" s="4"/>
      <c r="AS2662" s="4"/>
      <c r="AT2662" s="4"/>
      <c r="AU2662" s="4"/>
      <c r="AV2662" s="4"/>
      <c r="AW2662" s="4"/>
      <c r="AX2662" s="4"/>
    </row>
    <row r="2663" spans="34:50" x14ac:dyDescent="0.35">
      <c r="AH2663" s="4"/>
      <c r="AI2663" s="4"/>
      <c r="AJ2663" s="4"/>
      <c r="AK2663" s="4"/>
      <c r="AL2663" s="4"/>
      <c r="AM2663" s="4"/>
      <c r="AN2663" s="4"/>
      <c r="AO2663" s="4"/>
      <c r="AP2663" s="4"/>
      <c r="AQ2663" s="4"/>
      <c r="AR2663" s="4"/>
      <c r="AS2663" s="4"/>
      <c r="AT2663" s="4"/>
      <c r="AU2663" s="4"/>
      <c r="AV2663" s="4"/>
      <c r="AW2663" s="4"/>
      <c r="AX2663" s="4"/>
    </row>
    <row r="2664" spans="34:50" x14ac:dyDescent="0.35">
      <c r="AH2664" s="4"/>
      <c r="AI2664" s="4"/>
      <c r="AJ2664" s="4"/>
      <c r="AK2664" s="4"/>
      <c r="AL2664" s="4"/>
      <c r="AM2664" s="4"/>
      <c r="AN2664" s="4"/>
      <c r="AO2664" s="4"/>
      <c r="AP2664" s="4"/>
      <c r="AQ2664" s="4"/>
      <c r="AR2664" s="4"/>
      <c r="AS2664" s="4"/>
      <c r="AT2664" s="4"/>
      <c r="AU2664" s="4"/>
      <c r="AV2664" s="4"/>
      <c r="AW2664" s="4"/>
      <c r="AX2664" s="4"/>
    </row>
    <row r="2665" spans="34:50" x14ac:dyDescent="0.35">
      <c r="AH2665" s="4"/>
      <c r="AI2665" s="4"/>
      <c r="AJ2665" s="4"/>
      <c r="AK2665" s="4"/>
      <c r="AL2665" s="4"/>
      <c r="AM2665" s="4"/>
      <c r="AN2665" s="4"/>
      <c r="AO2665" s="4"/>
      <c r="AP2665" s="4"/>
      <c r="AQ2665" s="4"/>
      <c r="AR2665" s="4"/>
      <c r="AS2665" s="4"/>
      <c r="AT2665" s="4"/>
      <c r="AU2665" s="4"/>
      <c r="AV2665" s="4"/>
      <c r="AW2665" s="4"/>
      <c r="AX2665" s="4"/>
    </row>
    <row r="2666" spans="34:50" x14ac:dyDescent="0.35">
      <c r="AH2666" s="4"/>
      <c r="AI2666" s="4"/>
      <c r="AJ2666" s="4"/>
      <c r="AK2666" s="4"/>
      <c r="AL2666" s="4"/>
      <c r="AM2666" s="4"/>
      <c r="AN2666" s="4"/>
      <c r="AO2666" s="4"/>
      <c r="AP2666" s="4"/>
      <c r="AQ2666" s="4"/>
      <c r="AR2666" s="4"/>
      <c r="AS2666" s="4"/>
      <c r="AT2666" s="4"/>
      <c r="AU2666" s="4"/>
      <c r="AV2666" s="4"/>
      <c r="AW2666" s="4"/>
      <c r="AX2666" s="4"/>
    </row>
    <row r="2667" spans="34:50" x14ac:dyDescent="0.35">
      <c r="AH2667" s="4"/>
      <c r="AI2667" s="4"/>
      <c r="AJ2667" s="4"/>
      <c r="AK2667" s="4"/>
      <c r="AL2667" s="4"/>
      <c r="AM2667" s="4"/>
      <c r="AN2667" s="4"/>
      <c r="AO2667" s="4"/>
      <c r="AP2667" s="4"/>
      <c r="AQ2667" s="4"/>
      <c r="AR2667" s="4"/>
      <c r="AS2667" s="4"/>
      <c r="AT2667" s="4"/>
      <c r="AU2667" s="4"/>
      <c r="AV2667" s="4"/>
      <c r="AW2667" s="4"/>
      <c r="AX2667" s="4"/>
    </row>
    <row r="2668" spans="34:50" x14ac:dyDescent="0.35">
      <c r="AH2668" s="4"/>
      <c r="AI2668" s="4"/>
      <c r="AJ2668" s="4"/>
      <c r="AK2668" s="4"/>
      <c r="AL2668" s="4"/>
      <c r="AM2668" s="4"/>
      <c r="AN2668" s="4"/>
      <c r="AO2668" s="4"/>
      <c r="AP2668" s="4"/>
      <c r="AQ2668" s="4"/>
      <c r="AR2668" s="4"/>
      <c r="AS2668" s="4"/>
      <c r="AT2668" s="4"/>
      <c r="AU2668" s="4"/>
      <c r="AV2668" s="4"/>
      <c r="AW2668" s="4"/>
      <c r="AX2668" s="4"/>
    </row>
    <row r="2669" spans="34:50" x14ac:dyDescent="0.35">
      <c r="AH2669" s="4"/>
      <c r="AI2669" s="4"/>
      <c r="AJ2669" s="4"/>
      <c r="AK2669" s="4"/>
      <c r="AL2669" s="4"/>
      <c r="AM2669" s="4"/>
      <c r="AN2669" s="4"/>
      <c r="AO2669" s="4"/>
      <c r="AP2669" s="4"/>
      <c r="AQ2669" s="4"/>
      <c r="AR2669" s="4"/>
      <c r="AS2669" s="4"/>
      <c r="AT2669" s="4"/>
      <c r="AU2669" s="4"/>
      <c r="AV2669" s="4"/>
      <c r="AW2669" s="4"/>
      <c r="AX2669" s="4"/>
    </row>
    <row r="2670" spans="34:50" x14ac:dyDescent="0.35">
      <c r="AH2670" s="4"/>
      <c r="AI2670" s="4"/>
      <c r="AJ2670" s="4"/>
      <c r="AK2670" s="4"/>
      <c r="AL2670" s="4"/>
      <c r="AM2670" s="4"/>
      <c r="AN2670" s="4"/>
      <c r="AO2670" s="4"/>
      <c r="AP2670" s="4"/>
      <c r="AQ2670" s="4"/>
      <c r="AR2670" s="4"/>
      <c r="AS2670" s="4"/>
      <c r="AT2670" s="4"/>
      <c r="AU2670" s="4"/>
      <c r="AV2670" s="4"/>
      <c r="AW2670" s="4"/>
      <c r="AX2670" s="4"/>
    </row>
    <row r="2671" spans="34:50" x14ac:dyDescent="0.35">
      <c r="AH2671" s="4"/>
      <c r="AI2671" s="4"/>
      <c r="AJ2671" s="4"/>
      <c r="AK2671" s="4"/>
      <c r="AL2671" s="4"/>
      <c r="AM2671" s="4"/>
      <c r="AN2671" s="4"/>
      <c r="AO2671" s="4"/>
      <c r="AP2671" s="4"/>
      <c r="AQ2671" s="4"/>
      <c r="AR2671" s="4"/>
      <c r="AS2671" s="4"/>
      <c r="AT2671" s="4"/>
      <c r="AU2671" s="4"/>
      <c r="AV2671" s="4"/>
      <c r="AW2671" s="4"/>
      <c r="AX2671" s="4"/>
    </row>
    <row r="2672" spans="34:50" x14ac:dyDescent="0.35">
      <c r="AH2672" s="4"/>
      <c r="AI2672" s="4"/>
      <c r="AJ2672" s="4"/>
      <c r="AK2672" s="4"/>
      <c r="AL2672" s="4"/>
      <c r="AM2672" s="4"/>
      <c r="AN2672" s="4"/>
      <c r="AO2672" s="4"/>
      <c r="AP2672" s="4"/>
      <c r="AQ2672" s="4"/>
      <c r="AR2672" s="4"/>
      <c r="AS2672" s="4"/>
      <c r="AT2672" s="4"/>
      <c r="AU2672" s="4"/>
      <c r="AV2672" s="4"/>
      <c r="AW2672" s="4"/>
      <c r="AX2672" s="4"/>
    </row>
    <row r="2673" spans="34:50" x14ac:dyDescent="0.35">
      <c r="AH2673" s="4"/>
      <c r="AI2673" s="4"/>
      <c r="AJ2673" s="4"/>
      <c r="AK2673" s="4"/>
      <c r="AL2673" s="4"/>
      <c r="AM2673" s="4"/>
      <c r="AN2673" s="4"/>
      <c r="AO2673" s="4"/>
      <c r="AP2673" s="4"/>
      <c r="AQ2673" s="4"/>
      <c r="AR2673" s="4"/>
      <c r="AS2673" s="4"/>
      <c r="AT2673" s="4"/>
      <c r="AU2673" s="4"/>
      <c r="AV2673" s="4"/>
      <c r="AW2673" s="4"/>
      <c r="AX2673" s="4"/>
    </row>
    <row r="2674" spans="34:50" x14ac:dyDescent="0.35">
      <c r="AH2674" s="4"/>
      <c r="AI2674" s="4"/>
      <c r="AJ2674" s="4"/>
      <c r="AK2674" s="4"/>
      <c r="AL2674" s="4"/>
      <c r="AM2674" s="4"/>
      <c r="AN2674" s="4"/>
      <c r="AO2674" s="4"/>
      <c r="AP2674" s="4"/>
      <c r="AQ2674" s="4"/>
      <c r="AR2674" s="4"/>
      <c r="AS2674" s="4"/>
      <c r="AT2674" s="4"/>
      <c r="AU2674" s="4"/>
      <c r="AV2674" s="4"/>
      <c r="AW2674" s="4"/>
      <c r="AX2674" s="4"/>
    </row>
    <row r="2675" spans="34:50" x14ac:dyDescent="0.35">
      <c r="AH2675" s="4"/>
      <c r="AI2675" s="4"/>
      <c r="AJ2675" s="4"/>
      <c r="AK2675" s="4"/>
      <c r="AL2675" s="4"/>
      <c r="AM2675" s="4"/>
      <c r="AN2675" s="4"/>
      <c r="AO2675" s="4"/>
      <c r="AP2675" s="4"/>
      <c r="AQ2675" s="4"/>
      <c r="AR2675" s="4"/>
      <c r="AS2675" s="4"/>
      <c r="AT2675" s="4"/>
      <c r="AU2675" s="4"/>
      <c r="AV2675" s="4"/>
      <c r="AW2675" s="4"/>
      <c r="AX2675" s="4"/>
    </row>
    <row r="2676" spans="34:50" x14ac:dyDescent="0.35">
      <c r="AH2676" s="4"/>
      <c r="AI2676" s="4"/>
      <c r="AJ2676" s="4"/>
      <c r="AK2676" s="4"/>
      <c r="AL2676" s="4"/>
      <c r="AM2676" s="4"/>
      <c r="AN2676" s="4"/>
      <c r="AO2676" s="4"/>
      <c r="AP2676" s="4"/>
      <c r="AQ2676" s="4"/>
      <c r="AR2676" s="4"/>
      <c r="AS2676" s="4"/>
      <c r="AT2676" s="4"/>
      <c r="AU2676" s="4"/>
      <c r="AV2676" s="4"/>
      <c r="AW2676" s="4"/>
      <c r="AX2676" s="4"/>
    </row>
    <row r="2677" spans="34:50" x14ac:dyDescent="0.35">
      <c r="AH2677" s="4"/>
      <c r="AI2677" s="4"/>
      <c r="AJ2677" s="4"/>
      <c r="AK2677" s="4"/>
      <c r="AL2677" s="4"/>
      <c r="AM2677" s="4"/>
      <c r="AN2677" s="4"/>
      <c r="AO2677" s="4"/>
      <c r="AP2677" s="4"/>
      <c r="AQ2677" s="4"/>
      <c r="AR2677" s="4"/>
      <c r="AS2677" s="4"/>
      <c r="AT2677" s="4"/>
      <c r="AU2677" s="4"/>
      <c r="AV2677" s="4"/>
      <c r="AW2677" s="4"/>
      <c r="AX2677" s="4"/>
    </row>
    <row r="2678" spans="34:50" x14ac:dyDescent="0.35">
      <c r="AH2678" s="4"/>
      <c r="AI2678" s="4"/>
      <c r="AJ2678" s="4"/>
      <c r="AK2678" s="4"/>
      <c r="AL2678" s="4"/>
      <c r="AM2678" s="4"/>
      <c r="AN2678" s="4"/>
      <c r="AO2678" s="4"/>
      <c r="AP2678" s="4"/>
      <c r="AQ2678" s="4"/>
      <c r="AR2678" s="4"/>
      <c r="AS2678" s="4"/>
      <c r="AT2678" s="4"/>
      <c r="AU2678" s="4"/>
      <c r="AV2678" s="4"/>
      <c r="AW2678" s="4"/>
      <c r="AX2678" s="4"/>
    </row>
    <row r="2679" spans="34:50" x14ac:dyDescent="0.35">
      <c r="AH2679" s="4"/>
      <c r="AI2679" s="4"/>
      <c r="AJ2679" s="4"/>
      <c r="AK2679" s="4"/>
      <c r="AL2679" s="4"/>
      <c r="AM2679" s="4"/>
      <c r="AN2679" s="4"/>
      <c r="AO2679" s="4"/>
      <c r="AP2679" s="4"/>
      <c r="AQ2679" s="4"/>
      <c r="AR2679" s="4"/>
      <c r="AS2679" s="4"/>
      <c r="AT2679" s="4"/>
      <c r="AU2679" s="4"/>
      <c r="AV2679" s="4"/>
      <c r="AW2679" s="4"/>
      <c r="AX2679" s="4"/>
    </row>
    <row r="2680" spans="34:50" x14ac:dyDescent="0.35">
      <c r="AH2680" s="4"/>
      <c r="AI2680" s="4"/>
      <c r="AJ2680" s="4"/>
      <c r="AK2680" s="4"/>
      <c r="AL2680" s="4"/>
      <c r="AM2680" s="4"/>
      <c r="AN2680" s="4"/>
      <c r="AO2680" s="4"/>
      <c r="AP2680" s="4"/>
      <c r="AQ2680" s="4"/>
      <c r="AR2680" s="4"/>
      <c r="AS2680" s="4"/>
      <c r="AT2680" s="4"/>
      <c r="AU2680" s="4"/>
      <c r="AV2680" s="4"/>
      <c r="AW2680" s="4"/>
      <c r="AX2680" s="4"/>
    </row>
    <row r="2681" spans="34:50" x14ac:dyDescent="0.35">
      <c r="AH2681" s="4"/>
      <c r="AI2681" s="4"/>
      <c r="AJ2681" s="4"/>
      <c r="AK2681" s="4"/>
      <c r="AL2681" s="4"/>
      <c r="AM2681" s="4"/>
      <c r="AN2681" s="4"/>
      <c r="AO2681" s="4"/>
      <c r="AP2681" s="4"/>
      <c r="AQ2681" s="4"/>
      <c r="AR2681" s="4"/>
      <c r="AS2681" s="4"/>
      <c r="AT2681" s="4"/>
      <c r="AU2681" s="4"/>
      <c r="AV2681" s="4"/>
      <c r="AW2681" s="4"/>
      <c r="AX2681" s="4"/>
    </row>
    <row r="2682" spans="34:50" x14ac:dyDescent="0.35">
      <c r="AH2682" s="4"/>
      <c r="AI2682" s="4"/>
      <c r="AJ2682" s="4"/>
      <c r="AK2682" s="4"/>
      <c r="AL2682" s="4"/>
      <c r="AM2682" s="4"/>
      <c r="AN2682" s="4"/>
      <c r="AO2682" s="4"/>
      <c r="AP2682" s="4"/>
      <c r="AQ2682" s="4"/>
      <c r="AR2682" s="4"/>
      <c r="AS2682" s="4"/>
      <c r="AT2682" s="4"/>
      <c r="AU2682" s="4"/>
      <c r="AV2682" s="4"/>
      <c r="AW2682" s="4"/>
      <c r="AX2682" s="4"/>
    </row>
    <row r="2683" spans="34:50" x14ac:dyDescent="0.35">
      <c r="AH2683" s="4"/>
      <c r="AI2683" s="4"/>
      <c r="AJ2683" s="4"/>
      <c r="AK2683" s="4"/>
      <c r="AL2683" s="4"/>
      <c r="AM2683" s="4"/>
      <c r="AN2683" s="4"/>
      <c r="AO2683" s="4"/>
      <c r="AP2683" s="4"/>
      <c r="AQ2683" s="4"/>
      <c r="AR2683" s="4"/>
      <c r="AS2683" s="4"/>
      <c r="AT2683" s="4"/>
      <c r="AU2683" s="4"/>
      <c r="AV2683" s="4"/>
      <c r="AW2683" s="4"/>
      <c r="AX2683" s="4"/>
    </row>
    <row r="2684" spans="34:50" x14ac:dyDescent="0.35">
      <c r="AH2684" s="4"/>
      <c r="AI2684" s="4"/>
      <c r="AJ2684" s="4"/>
      <c r="AK2684" s="4"/>
      <c r="AL2684" s="4"/>
      <c r="AM2684" s="4"/>
      <c r="AN2684" s="4"/>
      <c r="AO2684" s="4"/>
      <c r="AP2684" s="4"/>
      <c r="AQ2684" s="4"/>
      <c r="AR2684" s="4"/>
      <c r="AS2684" s="4"/>
      <c r="AT2684" s="4"/>
      <c r="AU2684" s="4"/>
      <c r="AV2684" s="4"/>
      <c r="AW2684" s="4"/>
      <c r="AX2684" s="4"/>
    </row>
    <row r="2685" spans="34:50" x14ac:dyDescent="0.35">
      <c r="AH2685" s="4"/>
      <c r="AI2685" s="4"/>
      <c r="AJ2685" s="4"/>
      <c r="AK2685" s="4"/>
      <c r="AL2685" s="4"/>
      <c r="AM2685" s="4"/>
      <c r="AN2685" s="4"/>
      <c r="AO2685" s="4"/>
      <c r="AP2685" s="4"/>
      <c r="AQ2685" s="4"/>
      <c r="AR2685" s="4"/>
      <c r="AS2685" s="4"/>
      <c r="AT2685" s="4"/>
      <c r="AU2685" s="4"/>
      <c r="AV2685" s="4"/>
      <c r="AW2685" s="4"/>
      <c r="AX2685" s="4"/>
    </row>
    <row r="2686" spans="34:50" x14ac:dyDescent="0.35">
      <c r="AH2686" s="4"/>
      <c r="AI2686" s="4"/>
      <c r="AJ2686" s="4"/>
      <c r="AK2686" s="4"/>
      <c r="AL2686" s="4"/>
      <c r="AM2686" s="4"/>
      <c r="AN2686" s="4"/>
      <c r="AO2686" s="4"/>
      <c r="AP2686" s="4"/>
      <c r="AQ2686" s="4"/>
      <c r="AR2686" s="4"/>
      <c r="AS2686" s="4"/>
      <c r="AT2686" s="4"/>
      <c r="AU2686" s="4"/>
      <c r="AV2686" s="4"/>
      <c r="AW2686" s="4"/>
      <c r="AX2686" s="4"/>
    </row>
    <row r="2687" spans="34:50" x14ac:dyDescent="0.35">
      <c r="AH2687" s="4"/>
      <c r="AI2687" s="4"/>
      <c r="AJ2687" s="4"/>
      <c r="AK2687" s="4"/>
      <c r="AL2687" s="4"/>
      <c r="AM2687" s="4"/>
      <c r="AN2687" s="4"/>
      <c r="AO2687" s="4"/>
      <c r="AP2687" s="4"/>
      <c r="AQ2687" s="4"/>
      <c r="AR2687" s="4"/>
      <c r="AS2687" s="4"/>
      <c r="AT2687" s="4"/>
      <c r="AU2687" s="4"/>
      <c r="AV2687" s="4"/>
      <c r="AW2687" s="4"/>
      <c r="AX2687" s="4"/>
    </row>
    <row r="2688" spans="34:50" x14ac:dyDescent="0.35">
      <c r="AH2688" s="4"/>
      <c r="AI2688" s="4"/>
      <c r="AJ2688" s="4"/>
      <c r="AK2688" s="4"/>
      <c r="AL2688" s="4"/>
      <c r="AM2688" s="4"/>
      <c r="AN2688" s="4"/>
      <c r="AO2688" s="4"/>
      <c r="AP2688" s="4"/>
      <c r="AQ2688" s="4"/>
      <c r="AR2688" s="4"/>
      <c r="AS2688" s="4"/>
      <c r="AT2688" s="4"/>
      <c r="AU2688" s="4"/>
      <c r="AV2688" s="4"/>
      <c r="AW2688" s="4"/>
      <c r="AX2688" s="4"/>
    </row>
    <row r="2689" spans="34:50" x14ac:dyDescent="0.35">
      <c r="AH2689" s="4"/>
      <c r="AI2689" s="4"/>
      <c r="AJ2689" s="4"/>
      <c r="AK2689" s="4"/>
      <c r="AL2689" s="4"/>
      <c r="AM2689" s="4"/>
      <c r="AN2689" s="4"/>
      <c r="AO2689" s="4"/>
      <c r="AP2689" s="4"/>
      <c r="AQ2689" s="4"/>
      <c r="AR2689" s="4"/>
      <c r="AS2689" s="4"/>
      <c r="AT2689" s="4"/>
      <c r="AU2689" s="4"/>
      <c r="AV2689" s="4"/>
      <c r="AW2689" s="4"/>
      <c r="AX2689" s="4"/>
    </row>
    <row r="2690" spans="34:50" x14ac:dyDescent="0.35">
      <c r="AH2690" s="4"/>
      <c r="AI2690" s="4"/>
      <c r="AJ2690" s="4"/>
      <c r="AK2690" s="4"/>
      <c r="AL2690" s="4"/>
      <c r="AM2690" s="4"/>
      <c r="AN2690" s="4"/>
      <c r="AO2690" s="4"/>
      <c r="AP2690" s="4"/>
      <c r="AQ2690" s="4"/>
      <c r="AR2690" s="4"/>
      <c r="AS2690" s="4"/>
      <c r="AT2690" s="4"/>
      <c r="AU2690" s="4"/>
      <c r="AV2690" s="4"/>
      <c r="AW2690" s="4"/>
      <c r="AX2690" s="4"/>
    </row>
    <row r="2691" spans="34:50" x14ac:dyDescent="0.35">
      <c r="AH2691" s="4"/>
      <c r="AI2691" s="4"/>
      <c r="AJ2691" s="4"/>
      <c r="AK2691" s="4"/>
      <c r="AL2691" s="4"/>
      <c r="AM2691" s="4"/>
      <c r="AN2691" s="4"/>
      <c r="AO2691" s="4"/>
      <c r="AP2691" s="4"/>
      <c r="AQ2691" s="4"/>
      <c r="AR2691" s="4"/>
      <c r="AS2691" s="4"/>
      <c r="AT2691" s="4"/>
      <c r="AU2691" s="4"/>
      <c r="AV2691" s="4"/>
      <c r="AW2691" s="4"/>
      <c r="AX2691" s="4"/>
    </row>
    <row r="2692" spans="34:50" x14ac:dyDescent="0.35">
      <c r="AH2692" s="4"/>
      <c r="AI2692" s="4"/>
      <c r="AJ2692" s="4"/>
      <c r="AK2692" s="4"/>
      <c r="AL2692" s="4"/>
      <c r="AM2692" s="4"/>
      <c r="AN2692" s="4"/>
      <c r="AO2692" s="4"/>
      <c r="AP2692" s="4"/>
      <c r="AQ2692" s="4"/>
      <c r="AR2692" s="4"/>
      <c r="AS2692" s="4"/>
      <c r="AT2692" s="4"/>
      <c r="AU2692" s="4"/>
      <c r="AV2692" s="4"/>
      <c r="AW2692" s="4"/>
      <c r="AX2692" s="4"/>
    </row>
    <row r="2693" spans="34:50" x14ac:dyDescent="0.35">
      <c r="AH2693" s="4"/>
      <c r="AI2693" s="4"/>
      <c r="AJ2693" s="4"/>
      <c r="AK2693" s="4"/>
      <c r="AL2693" s="4"/>
      <c r="AM2693" s="4"/>
      <c r="AN2693" s="4"/>
      <c r="AO2693" s="4"/>
      <c r="AP2693" s="4"/>
      <c r="AQ2693" s="4"/>
      <c r="AR2693" s="4"/>
      <c r="AS2693" s="4"/>
      <c r="AT2693" s="4"/>
      <c r="AU2693" s="4"/>
      <c r="AV2693" s="4"/>
      <c r="AW2693" s="4"/>
      <c r="AX2693" s="4"/>
    </row>
    <row r="2694" spans="34:50" x14ac:dyDescent="0.35">
      <c r="AH2694" s="4"/>
      <c r="AI2694" s="4"/>
      <c r="AJ2694" s="4"/>
      <c r="AK2694" s="4"/>
      <c r="AL2694" s="4"/>
      <c r="AM2694" s="4"/>
      <c r="AN2694" s="4"/>
      <c r="AO2694" s="4"/>
      <c r="AP2694" s="4"/>
      <c r="AQ2694" s="4"/>
      <c r="AR2694" s="4"/>
      <c r="AS2694" s="4"/>
      <c r="AT2694" s="4"/>
      <c r="AU2694" s="4"/>
      <c r="AV2694" s="4"/>
      <c r="AW2694" s="4"/>
      <c r="AX2694" s="4"/>
    </row>
    <row r="2695" spans="34:50" x14ac:dyDescent="0.35">
      <c r="AH2695" s="4"/>
      <c r="AI2695" s="4"/>
      <c r="AJ2695" s="4"/>
      <c r="AK2695" s="4"/>
      <c r="AL2695" s="4"/>
      <c r="AM2695" s="4"/>
      <c r="AN2695" s="4"/>
      <c r="AO2695" s="4"/>
      <c r="AP2695" s="4"/>
      <c r="AQ2695" s="4"/>
      <c r="AR2695" s="4"/>
      <c r="AS2695" s="4"/>
      <c r="AT2695" s="4"/>
      <c r="AU2695" s="4"/>
      <c r="AV2695" s="4"/>
      <c r="AW2695" s="4"/>
      <c r="AX2695" s="4"/>
    </row>
    <row r="2696" spans="34:50" x14ac:dyDescent="0.35">
      <c r="AH2696" s="4"/>
      <c r="AI2696" s="4"/>
      <c r="AJ2696" s="4"/>
      <c r="AK2696" s="4"/>
      <c r="AL2696" s="4"/>
      <c r="AM2696" s="4"/>
      <c r="AN2696" s="4"/>
      <c r="AO2696" s="4"/>
      <c r="AP2696" s="4"/>
      <c r="AQ2696" s="4"/>
      <c r="AR2696" s="4"/>
      <c r="AS2696" s="4"/>
      <c r="AT2696" s="4"/>
      <c r="AU2696" s="4"/>
      <c r="AV2696" s="4"/>
      <c r="AW2696" s="4"/>
      <c r="AX2696" s="4"/>
    </row>
    <row r="2697" spans="34:50" x14ac:dyDescent="0.35">
      <c r="AH2697" s="4"/>
      <c r="AI2697" s="4"/>
      <c r="AJ2697" s="4"/>
      <c r="AK2697" s="4"/>
      <c r="AL2697" s="4"/>
      <c r="AM2697" s="4"/>
      <c r="AN2697" s="4"/>
      <c r="AO2697" s="4"/>
      <c r="AP2697" s="4"/>
      <c r="AQ2697" s="4"/>
      <c r="AR2697" s="4"/>
      <c r="AS2697" s="4"/>
      <c r="AT2697" s="4"/>
      <c r="AU2697" s="4"/>
      <c r="AV2697" s="4"/>
      <c r="AW2697" s="4"/>
      <c r="AX2697" s="4"/>
    </row>
    <row r="2698" spans="34:50" x14ac:dyDescent="0.35">
      <c r="AH2698" s="4"/>
      <c r="AI2698" s="4"/>
      <c r="AJ2698" s="4"/>
      <c r="AK2698" s="4"/>
      <c r="AL2698" s="4"/>
      <c r="AM2698" s="4"/>
      <c r="AN2698" s="4"/>
      <c r="AO2698" s="4"/>
      <c r="AP2698" s="4"/>
      <c r="AQ2698" s="4"/>
      <c r="AR2698" s="4"/>
      <c r="AS2698" s="4"/>
      <c r="AT2698" s="4"/>
      <c r="AU2698" s="4"/>
      <c r="AV2698" s="4"/>
      <c r="AW2698" s="4"/>
      <c r="AX2698" s="4"/>
    </row>
    <row r="2699" spans="34:50" x14ac:dyDescent="0.35">
      <c r="AH2699" s="4"/>
      <c r="AI2699" s="4"/>
      <c r="AJ2699" s="4"/>
      <c r="AK2699" s="4"/>
      <c r="AL2699" s="4"/>
      <c r="AM2699" s="4"/>
      <c r="AN2699" s="4"/>
      <c r="AO2699" s="4"/>
      <c r="AP2699" s="4"/>
      <c r="AQ2699" s="4"/>
      <c r="AR2699" s="4"/>
      <c r="AS2699" s="4"/>
      <c r="AT2699" s="4"/>
      <c r="AU2699" s="4"/>
      <c r="AV2699" s="4"/>
      <c r="AW2699" s="4"/>
      <c r="AX2699" s="4"/>
    </row>
    <row r="2700" spans="34:50" x14ac:dyDescent="0.35">
      <c r="AH2700" s="4"/>
      <c r="AI2700" s="4"/>
      <c r="AJ2700" s="4"/>
      <c r="AK2700" s="4"/>
      <c r="AL2700" s="4"/>
      <c r="AM2700" s="4"/>
      <c r="AN2700" s="4"/>
      <c r="AO2700" s="4"/>
      <c r="AP2700" s="4"/>
      <c r="AQ2700" s="4"/>
      <c r="AR2700" s="4"/>
      <c r="AS2700" s="4"/>
      <c r="AT2700" s="4"/>
      <c r="AU2700" s="4"/>
      <c r="AV2700" s="4"/>
      <c r="AW2700" s="4"/>
      <c r="AX2700" s="4"/>
    </row>
    <row r="2701" spans="34:50" x14ac:dyDescent="0.35">
      <c r="AH2701" s="4"/>
      <c r="AI2701" s="4"/>
      <c r="AJ2701" s="4"/>
      <c r="AK2701" s="4"/>
      <c r="AL2701" s="4"/>
      <c r="AM2701" s="4"/>
      <c r="AN2701" s="4"/>
      <c r="AO2701" s="4"/>
      <c r="AP2701" s="4"/>
      <c r="AQ2701" s="4"/>
      <c r="AR2701" s="4"/>
      <c r="AS2701" s="4"/>
      <c r="AT2701" s="4"/>
      <c r="AU2701" s="4"/>
      <c r="AV2701" s="4"/>
      <c r="AW2701" s="4"/>
      <c r="AX2701" s="4"/>
    </row>
    <row r="2702" spans="34:50" x14ac:dyDescent="0.35">
      <c r="AH2702" s="4"/>
      <c r="AI2702" s="4"/>
      <c r="AJ2702" s="4"/>
      <c r="AK2702" s="4"/>
      <c r="AL2702" s="4"/>
      <c r="AM2702" s="4"/>
      <c r="AN2702" s="4"/>
      <c r="AO2702" s="4"/>
      <c r="AP2702" s="4"/>
      <c r="AQ2702" s="4"/>
      <c r="AR2702" s="4"/>
      <c r="AS2702" s="4"/>
      <c r="AT2702" s="4"/>
      <c r="AU2702" s="4"/>
      <c r="AV2702" s="4"/>
      <c r="AW2702" s="4"/>
      <c r="AX2702" s="4"/>
    </row>
    <row r="2703" spans="34:50" x14ac:dyDescent="0.35">
      <c r="AH2703" s="4"/>
      <c r="AI2703" s="4"/>
      <c r="AJ2703" s="4"/>
      <c r="AK2703" s="4"/>
      <c r="AL2703" s="4"/>
      <c r="AM2703" s="4"/>
      <c r="AN2703" s="4"/>
      <c r="AO2703" s="4"/>
      <c r="AP2703" s="4"/>
      <c r="AQ2703" s="4"/>
      <c r="AR2703" s="4"/>
      <c r="AS2703" s="4"/>
      <c r="AT2703" s="4"/>
      <c r="AU2703" s="4"/>
      <c r="AV2703" s="4"/>
      <c r="AW2703" s="4"/>
      <c r="AX2703" s="4"/>
    </row>
    <row r="2704" spans="34:50" x14ac:dyDescent="0.35">
      <c r="AH2704" s="4"/>
      <c r="AI2704" s="4"/>
      <c r="AJ2704" s="4"/>
      <c r="AK2704" s="4"/>
      <c r="AL2704" s="4"/>
      <c r="AM2704" s="4"/>
      <c r="AN2704" s="4"/>
      <c r="AO2704" s="4"/>
      <c r="AP2704" s="4"/>
      <c r="AQ2704" s="4"/>
      <c r="AR2704" s="4"/>
      <c r="AS2704" s="4"/>
      <c r="AT2704" s="4"/>
      <c r="AU2704" s="4"/>
      <c r="AV2704" s="4"/>
      <c r="AW2704" s="4"/>
      <c r="AX2704" s="4"/>
    </row>
    <row r="2705" spans="34:50" x14ac:dyDescent="0.35">
      <c r="AH2705" s="4"/>
      <c r="AI2705" s="4"/>
      <c r="AJ2705" s="4"/>
      <c r="AK2705" s="4"/>
      <c r="AL2705" s="4"/>
      <c r="AM2705" s="4"/>
      <c r="AN2705" s="4"/>
      <c r="AO2705" s="4"/>
      <c r="AP2705" s="4"/>
      <c r="AQ2705" s="4"/>
      <c r="AR2705" s="4"/>
      <c r="AS2705" s="4"/>
      <c r="AT2705" s="4"/>
      <c r="AU2705" s="4"/>
      <c r="AV2705" s="4"/>
      <c r="AW2705" s="4"/>
      <c r="AX2705" s="4"/>
    </row>
    <row r="2706" spans="34:50" x14ac:dyDescent="0.35">
      <c r="AH2706" s="4"/>
      <c r="AI2706" s="4"/>
      <c r="AJ2706" s="4"/>
      <c r="AK2706" s="4"/>
      <c r="AL2706" s="4"/>
      <c r="AM2706" s="4"/>
      <c r="AN2706" s="4"/>
      <c r="AO2706" s="4"/>
      <c r="AP2706" s="4"/>
      <c r="AQ2706" s="4"/>
      <c r="AR2706" s="4"/>
      <c r="AS2706" s="4"/>
      <c r="AT2706" s="4"/>
      <c r="AU2706" s="4"/>
      <c r="AV2706" s="4"/>
      <c r="AW2706" s="4"/>
      <c r="AX2706" s="4"/>
    </row>
    <row r="2707" spans="34:50" x14ac:dyDescent="0.35">
      <c r="AH2707" s="4"/>
      <c r="AI2707" s="4"/>
      <c r="AJ2707" s="4"/>
      <c r="AK2707" s="4"/>
      <c r="AL2707" s="4"/>
      <c r="AM2707" s="4"/>
      <c r="AN2707" s="4"/>
      <c r="AO2707" s="4"/>
      <c r="AP2707" s="4"/>
      <c r="AQ2707" s="4"/>
      <c r="AR2707" s="4"/>
      <c r="AS2707" s="4"/>
      <c r="AT2707" s="4"/>
      <c r="AU2707" s="4"/>
      <c r="AV2707" s="4"/>
      <c r="AW2707" s="4"/>
      <c r="AX2707" s="4"/>
    </row>
    <row r="2708" spans="34:50" x14ac:dyDescent="0.35">
      <c r="AH2708" s="4"/>
      <c r="AI2708" s="4"/>
      <c r="AJ2708" s="4"/>
      <c r="AK2708" s="4"/>
      <c r="AL2708" s="4"/>
      <c r="AM2708" s="4"/>
      <c r="AN2708" s="4"/>
      <c r="AO2708" s="4"/>
      <c r="AP2708" s="4"/>
      <c r="AQ2708" s="4"/>
      <c r="AR2708" s="4"/>
      <c r="AS2708" s="4"/>
      <c r="AT2708" s="4"/>
      <c r="AU2708" s="4"/>
      <c r="AV2708" s="4"/>
      <c r="AW2708" s="4"/>
      <c r="AX2708" s="4"/>
    </row>
    <row r="2709" spans="34:50" x14ac:dyDescent="0.35">
      <c r="AH2709" s="4"/>
      <c r="AI2709" s="4"/>
      <c r="AJ2709" s="4"/>
      <c r="AK2709" s="4"/>
      <c r="AL2709" s="4"/>
      <c r="AM2709" s="4"/>
      <c r="AN2709" s="4"/>
      <c r="AO2709" s="4"/>
      <c r="AP2709" s="4"/>
      <c r="AQ2709" s="4"/>
      <c r="AR2709" s="4"/>
      <c r="AS2709" s="4"/>
      <c r="AT2709" s="4"/>
      <c r="AU2709" s="4"/>
      <c r="AV2709" s="4"/>
      <c r="AW2709" s="4"/>
      <c r="AX2709" s="4"/>
    </row>
    <row r="2710" spans="34:50" x14ac:dyDescent="0.35">
      <c r="AH2710" s="4"/>
      <c r="AI2710" s="4"/>
      <c r="AJ2710" s="4"/>
      <c r="AK2710" s="4"/>
      <c r="AL2710" s="4"/>
      <c r="AM2710" s="4"/>
      <c r="AN2710" s="4"/>
      <c r="AO2710" s="4"/>
      <c r="AP2710" s="4"/>
      <c r="AQ2710" s="4"/>
      <c r="AR2710" s="4"/>
      <c r="AS2710" s="4"/>
      <c r="AT2710" s="4"/>
      <c r="AU2710" s="4"/>
      <c r="AV2710" s="4"/>
      <c r="AW2710" s="4"/>
      <c r="AX2710" s="4"/>
    </row>
    <row r="2711" spans="34:50" x14ac:dyDescent="0.35">
      <c r="AH2711" s="4"/>
      <c r="AI2711" s="4"/>
      <c r="AJ2711" s="4"/>
      <c r="AK2711" s="4"/>
      <c r="AL2711" s="4"/>
      <c r="AM2711" s="4"/>
      <c r="AN2711" s="4"/>
      <c r="AO2711" s="4"/>
      <c r="AP2711" s="4"/>
      <c r="AQ2711" s="4"/>
      <c r="AR2711" s="4"/>
      <c r="AS2711" s="4"/>
      <c r="AT2711" s="4"/>
      <c r="AU2711" s="4"/>
      <c r="AV2711" s="4"/>
      <c r="AW2711" s="4"/>
      <c r="AX2711" s="4"/>
    </row>
    <row r="2712" spans="34:50" x14ac:dyDescent="0.35">
      <c r="AH2712" s="4"/>
      <c r="AI2712" s="4"/>
      <c r="AJ2712" s="4"/>
      <c r="AK2712" s="4"/>
      <c r="AL2712" s="4"/>
      <c r="AM2712" s="4"/>
      <c r="AN2712" s="4"/>
      <c r="AO2712" s="4"/>
      <c r="AP2712" s="4"/>
      <c r="AQ2712" s="4"/>
      <c r="AR2712" s="4"/>
      <c r="AS2712" s="4"/>
      <c r="AT2712" s="4"/>
      <c r="AU2712" s="4"/>
      <c r="AV2712" s="4"/>
      <c r="AW2712" s="4"/>
      <c r="AX2712" s="4"/>
    </row>
    <row r="2713" spans="34:50" x14ac:dyDescent="0.35">
      <c r="AH2713" s="4"/>
      <c r="AI2713" s="4"/>
      <c r="AJ2713" s="4"/>
      <c r="AK2713" s="4"/>
      <c r="AL2713" s="4"/>
      <c r="AM2713" s="4"/>
      <c r="AN2713" s="4"/>
      <c r="AO2713" s="4"/>
      <c r="AP2713" s="4"/>
      <c r="AQ2713" s="4"/>
      <c r="AR2713" s="4"/>
      <c r="AS2713" s="4"/>
      <c r="AT2713" s="4"/>
      <c r="AU2713" s="4"/>
      <c r="AV2713" s="4"/>
      <c r="AW2713" s="4"/>
      <c r="AX2713" s="4"/>
    </row>
    <row r="2714" spans="34:50" x14ac:dyDescent="0.35">
      <c r="AH2714" s="4"/>
      <c r="AI2714" s="4"/>
      <c r="AJ2714" s="4"/>
      <c r="AK2714" s="4"/>
      <c r="AL2714" s="4"/>
      <c r="AM2714" s="4"/>
      <c r="AN2714" s="4"/>
      <c r="AO2714" s="4"/>
      <c r="AP2714" s="4"/>
      <c r="AQ2714" s="4"/>
      <c r="AR2714" s="4"/>
      <c r="AS2714" s="4"/>
      <c r="AT2714" s="4"/>
      <c r="AU2714" s="4"/>
      <c r="AV2714" s="4"/>
      <c r="AW2714" s="4"/>
      <c r="AX2714" s="4"/>
    </row>
    <row r="2715" spans="34:50" x14ac:dyDescent="0.35">
      <c r="AH2715" s="4"/>
      <c r="AI2715" s="4"/>
      <c r="AJ2715" s="4"/>
      <c r="AK2715" s="4"/>
      <c r="AL2715" s="4"/>
      <c r="AM2715" s="4"/>
      <c r="AN2715" s="4"/>
      <c r="AO2715" s="4"/>
      <c r="AP2715" s="4"/>
      <c r="AQ2715" s="4"/>
      <c r="AR2715" s="4"/>
      <c r="AS2715" s="4"/>
      <c r="AT2715" s="4"/>
      <c r="AU2715" s="4"/>
      <c r="AV2715" s="4"/>
      <c r="AW2715" s="4"/>
      <c r="AX2715" s="4"/>
    </row>
    <row r="2716" spans="34:50" x14ac:dyDescent="0.35">
      <c r="AH2716" s="4"/>
      <c r="AI2716" s="4"/>
      <c r="AJ2716" s="4"/>
      <c r="AK2716" s="4"/>
      <c r="AL2716" s="4"/>
      <c r="AM2716" s="4"/>
      <c r="AN2716" s="4"/>
      <c r="AO2716" s="4"/>
      <c r="AP2716" s="4"/>
      <c r="AQ2716" s="4"/>
      <c r="AR2716" s="4"/>
      <c r="AS2716" s="4"/>
      <c r="AT2716" s="4"/>
      <c r="AU2716" s="4"/>
      <c r="AV2716" s="4"/>
      <c r="AW2716" s="4"/>
      <c r="AX2716" s="4"/>
    </row>
    <row r="2717" spans="34:50" x14ac:dyDescent="0.35">
      <c r="AH2717" s="4"/>
      <c r="AI2717" s="4"/>
      <c r="AJ2717" s="4"/>
      <c r="AK2717" s="4"/>
      <c r="AL2717" s="4"/>
      <c r="AM2717" s="4"/>
      <c r="AN2717" s="4"/>
      <c r="AO2717" s="4"/>
      <c r="AP2717" s="4"/>
      <c r="AQ2717" s="4"/>
      <c r="AR2717" s="4"/>
      <c r="AS2717" s="4"/>
      <c r="AT2717" s="4"/>
      <c r="AU2717" s="4"/>
      <c r="AV2717" s="4"/>
      <c r="AW2717" s="4"/>
      <c r="AX2717" s="4"/>
    </row>
    <row r="2718" spans="34:50" x14ac:dyDescent="0.35">
      <c r="AH2718" s="4"/>
      <c r="AI2718" s="4"/>
      <c r="AJ2718" s="4"/>
      <c r="AK2718" s="4"/>
      <c r="AL2718" s="4"/>
      <c r="AM2718" s="4"/>
      <c r="AN2718" s="4"/>
      <c r="AO2718" s="4"/>
      <c r="AP2718" s="4"/>
      <c r="AQ2718" s="4"/>
      <c r="AR2718" s="4"/>
      <c r="AS2718" s="4"/>
      <c r="AT2718" s="4"/>
      <c r="AU2718" s="4"/>
      <c r="AV2718" s="4"/>
      <c r="AW2718" s="4"/>
      <c r="AX2718" s="4"/>
    </row>
    <row r="2719" spans="34:50" x14ac:dyDescent="0.35">
      <c r="AH2719" s="4"/>
      <c r="AI2719" s="4"/>
      <c r="AJ2719" s="4"/>
      <c r="AK2719" s="4"/>
      <c r="AL2719" s="4"/>
      <c r="AM2719" s="4"/>
      <c r="AN2719" s="4"/>
      <c r="AO2719" s="4"/>
      <c r="AP2719" s="4"/>
      <c r="AQ2719" s="4"/>
      <c r="AR2719" s="4"/>
      <c r="AS2719" s="4"/>
      <c r="AT2719" s="4"/>
      <c r="AU2719" s="4"/>
      <c r="AV2719" s="4"/>
      <c r="AW2719" s="4"/>
      <c r="AX2719" s="4"/>
    </row>
    <row r="2720" spans="34:50" x14ac:dyDescent="0.35">
      <c r="AH2720" s="4"/>
      <c r="AI2720" s="4"/>
      <c r="AJ2720" s="4"/>
      <c r="AK2720" s="4"/>
      <c r="AL2720" s="4"/>
      <c r="AM2720" s="4"/>
      <c r="AN2720" s="4"/>
      <c r="AO2720" s="4"/>
      <c r="AP2720" s="4"/>
      <c r="AQ2720" s="4"/>
      <c r="AR2720" s="4"/>
      <c r="AS2720" s="4"/>
      <c r="AT2720" s="4"/>
      <c r="AU2720" s="4"/>
      <c r="AV2720" s="4"/>
      <c r="AW2720" s="4"/>
      <c r="AX2720" s="4"/>
    </row>
    <row r="2721" spans="34:50" x14ac:dyDescent="0.35">
      <c r="AH2721" s="4"/>
      <c r="AI2721" s="4"/>
      <c r="AJ2721" s="4"/>
      <c r="AK2721" s="4"/>
      <c r="AL2721" s="4"/>
      <c r="AM2721" s="4"/>
      <c r="AN2721" s="4"/>
      <c r="AO2721" s="4"/>
      <c r="AP2721" s="4"/>
      <c r="AQ2721" s="4"/>
      <c r="AR2721" s="4"/>
      <c r="AS2721" s="4"/>
      <c r="AT2721" s="4"/>
      <c r="AU2721" s="4"/>
      <c r="AV2721" s="4"/>
      <c r="AW2721" s="4"/>
      <c r="AX2721" s="4"/>
    </row>
    <row r="2722" spans="34:50" x14ac:dyDescent="0.35">
      <c r="AH2722" s="4"/>
      <c r="AI2722" s="4"/>
      <c r="AJ2722" s="4"/>
      <c r="AK2722" s="4"/>
      <c r="AL2722" s="4"/>
      <c r="AM2722" s="4"/>
      <c r="AN2722" s="4"/>
      <c r="AO2722" s="4"/>
      <c r="AP2722" s="4"/>
      <c r="AQ2722" s="4"/>
      <c r="AR2722" s="4"/>
      <c r="AS2722" s="4"/>
      <c r="AT2722" s="4"/>
      <c r="AU2722" s="4"/>
      <c r="AV2722" s="4"/>
      <c r="AW2722" s="4"/>
      <c r="AX2722" s="4"/>
    </row>
    <row r="2723" spans="34:50" x14ac:dyDescent="0.35">
      <c r="AH2723" s="4"/>
      <c r="AI2723" s="4"/>
      <c r="AJ2723" s="4"/>
      <c r="AK2723" s="4"/>
      <c r="AL2723" s="4"/>
      <c r="AM2723" s="4"/>
      <c r="AN2723" s="4"/>
      <c r="AO2723" s="4"/>
      <c r="AP2723" s="4"/>
      <c r="AQ2723" s="4"/>
      <c r="AR2723" s="4"/>
      <c r="AS2723" s="4"/>
      <c r="AT2723" s="4"/>
      <c r="AU2723" s="4"/>
      <c r="AV2723" s="4"/>
      <c r="AW2723" s="4"/>
      <c r="AX2723" s="4"/>
    </row>
    <row r="2724" spans="34:50" x14ac:dyDescent="0.35">
      <c r="AH2724" s="4"/>
      <c r="AI2724" s="4"/>
      <c r="AJ2724" s="4"/>
      <c r="AK2724" s="4"/>
      <c r="AL2724" s="4"/>
      <c r="AM2724" s="4"/>
      <c r="AN2724" s="4"/>
      <c r="AO2724" s="4"/>
      <c r="AP2724" s="4"/>
      <c r="AQ2724" s="4"/>
      <c r="AR2724" s="4"/>
      <c r="AS2724" s="4"/>
      <c r="AT2724" s="4"/>
      <c r="AU2724" s="4"/>
      <c r="AV2724" s="4"/>
      <c r="AW2724" s="4"/>
      <c r="AX2724" s="4"/>
    </row>
    <row r="2725" spans="34:50" x14ac:dyDescent="0.35">
      <c r="AH2725" s="4"/>
      <c r="AI2725" s="4"/>
      <c r="AJ2725" s="4"/>
      <c r="AK2725" s="4"/>
      <c r="AL2725" s="4"/>
      <c r="AM2725" s="4"/>
      <c r="AN2725" s="4"/>
      <c r="AO2725" s="4"/>
      <c r="AP2725" s="4"/>
      <c r="AQ2725" s="4"/>
      <c r="AR2725" s="4"/>
      <c r="AS2725" s="4"/>
      <c r="AT2725" s="4"/>
      <c r="AU2725" s="4"/>
      <c r="AV2725" s="4"/>
      <c r="AW2725" s="4"/>
      <c r="AX2725" s="4"/>
    </row>
    <row r="2726" spans="34:50" x14ac:dyDescent="0.35">
      <c r="AH2726" s="4"/>
      <c r="AI2726" s="4"/>
      <c r="AJ2726" s="4"/>
      <c r="AK2726" s="4"/>
      <c r="AL2726" s="4"/>
      <c r="AM2726" s="4"/>
      <c r="AN2726" s="4"/>
      <c r="AO2726" s="4"/>
      <c r="AP2726" s="4"/>
      <c r="AQ2726" s="4"/>
      <c r="AR2726" s="4"/>
      <c r="AS2726" s="4"/>
      <c r="AT2726" s="4"/>
      <c r="AU2726" s="4"/>
      <c r="AV2726" s="4"/>
      <c r="AW2726" s="4"/>
      <c r="AX2726" s="4"/>
    </row>
    <row r="2727" spans="34:50" x14ac:dyDescent="0.35">
      <c r="AH2727" s="4"/>
      <c r="AI2727" s="4"/>
      <c r="AJ2727" s="4"/>
      <c r="AK2727" s="4"/>
      <c r="AL2727" s="4"/>
      <c r="AM2727" s="4"/>
      <c r="AN2727" s="4"/>
      <c r="AO2727" s="4"/>
      <c r="AP2727" s="4"/>
      <c r="AQ2727" s="4"/>
      <c r="AR2727" s="4"/>
      <c r="AS2727" s="4"/>
      <c r="AT2727" s="4"/>
      <c r="AU2727" s="4"/>
      <c r="AV2727" s="4"/>
      <c r="AW2727" s="4"/>
      <c r="AX2727" s="4"/>
    </row>
    <row r="2728" spans="34:50" x14ac:dyDescent="0.35">
      <c r="AH2728" s="4"/>
      <c r="AI2728" s="4"/>
      <c r="AJ2728" s="4"/>
      <c r="AK2728" s="4"/>
      <c r="AL2728" s="4"/>
      <c r="AM2728" s="4"/>
      <c r="AN2728" s="4"/>
      <c r="AO2728" s="4"/>
      <c r="AP2728" s="4"/>
      <c r="AQ2728" s="4"/>
      <c r="AR2728" s="4"/>
      <c r="AS2728" s="4"/>
      <c r="AT2728" s="4"/>
      <c r="AU2728" s="4"/>
      <c r="AV2728" s="4"/>
      <c r="AW2728" s="4"/>
      <c r="AX2728" s="4"/>
    </row>
    <row r="2729" spans="34:50" x14ac:dyDescent="0.35">
      <c r="AH2729" s="4"/>
      <c r="AI2729" s="4"/>
      <c r="AJ2729" s="4"/>
      <c r="AK2729" s="4"/>
      <c r="AL2729" s="4"/>
      <c r="AM2729" s="4"/>
      <c r="AN2729" s="4"/>
      <c r="AO2729" s="4"/>
      <c r="AP2729" s="4"/>
      <c r="AQ2729" s="4"/>
      <c r="AR2729" s="4"/>
      <c r="AS2729" s="4"/>
      <c r="AT2729" s="4"/>
      <c r="AU2729" s="4"/>
      <c r="AV2729" s="4"/>
      <c r="AW2729" s="4"/>
      <c r="AX2729" s="4"/>
    </row>
    <row r="2730" spans="34:50" x14ac:dyDescent="0.35">
      <c r="AH2730" s="4"/>
      <c r="AI2730" s="4"/>
      <c r="AJ2730" s="4"/>
      <c r="AK2730" s="4"/>
      <c r="AL2730" s="4"/>
      <c r="AM2730" s="4"/>
      <c r="AN2730" s="4"/>
      <c r="AO2730" s="4"/>
      <c r="AP2730" s="4"/>
      <c r="AQ2730" s="4"/>
      <c r="AR2730" s="4"/>
      <c r="AS2730" s="4"/>
      <c r="AT2730" s="4"/>
      <c r="AU2730" s="4"/>
      <c r="AV2730" s="4"/>
      <c r="AW2730" s="4"/>
      <c r="AX2730" s="4"/>
    </row>
    <row r="2731" spans="34:50" x14ac:dyDescent="0.35">
      <c r="AH2731" s="4"/>
      <c r="AI2731" s="4"/>
      <c r="AJ2731" s="4"/>
      <c r="AK2731" s="4"/>
      <c r="AL2731" s="4"/>
      <c r="AM2731" s="4"/>
      <c r="AN2731" s="4"/>
      <c r="AO2731" s="4"/>
      <c r="AP2731" s="4"/>
      <c r="AQ2731" s="4"/>
      <c r="AR2731" s="4"/>
      <c r="AS2731" s="4"/>
      <c r="AT2731" s="4"/>
      <c r="AU2731" s="4"/>
      <c r="AV2731" s="4"/>
      <c r="AW2731" s="4"/>
      <c r="AX2731" s="4"/>
    </row>
    <row r="2732" spans="34:50" x14ac:dyDescent="0.35">
      <c r="AH2732" s="4"/>
      <c r="AI2732" s="4"/>
      <c r="AJ2732" s="4"/>
      <c r="AK2732" s="4"/>
      <c r="AL2732" s="4"/>
      <c r="AM2732" s="4"/>
      <c r="AN2732" s="4"/>
      <c r="AO2732" s="4"/>
      <c r="AP2732" s="4"/>
      <c r="AQ2732" s="4"/>
      <c r="AR2732" s="4"/>
      <c r="AS2732" s="4"/>
      <c r="AT2732" s="4"/>
      <c r="AU2732" s="4"/>
      <c r="AV2732" s="4"/>
      <c r="AW2732" s="4"/>
      <c r="AX2732" s="4"/>
    </row>
    <row r="2733" spans="34:50" x14ac:dyDescent="0.35">
      <c r="AH2733" s="4"/>
      <c r="AI2733" s="4"/>
      <c r="AJ2733" s="4"/>
      <c r="AK2733" s="4"/>
      <c r="AL2733" s="4"/>
      <c r="AM2733" s="4"/>
      <c r="AN2733" s="4"/>
      <c r="AO2733" s="4"/>
      <c r="AP2733" s="4"/>
      <c r="AQ2733" s="4"/>
      <c r="AR2733" s="4"/>
      <c r="AS2733" s="4"/>
      <c r="AT2733" s="4"/>
      <c r="AU2733" s="4"/>
      <c r="AV2733" s="4"/>
      <c r="AW2733" s="4"/>
      <c r="AX2733" s="4"/>
    </row>
    <row r="2734" spans="34:50" x14ac:dyDescent="0.35">
      <c r="AH2734" s="4"/>
      <c r="AI2734" s="4"/>
      <c r="AJ2734" s="4"/>
      <c r="AK2734" s="4"/>
      <c r="AL2734" s="4"/>
      <c r="AM2734" s="4"/>
      <c r="AN2734" s="4"/>
      <c r="AO2734" s="4"/>
      <c r="AP2734" s="4"/>
      <c r="AQ2734" s="4"/>
      <c r="AR2734" s="4"/>
      <c r="AS2734" s="4"/>
      <c r="AT2734" s="4"/>
      <c r="AU2734" s="4"/>
      <c r="AV2734" s="4"/>
      <c r="AW2734" s="4"/>
      <c r="AX2734" s="4"/>
    </row>
    <row r="2735" spans="34:50" x14ac:dyDescent="0.35">
      <c r="AH2735" s="4"/>
      <c r="AI2735" s="4"/>
      <c r="AJ2735" s="4"/>
      <c r="AK2735" s="4"/>
      <c r="AL2735" s="4"/>
      <c r="AM2735" s="4"/>
      <c r="AN2735" s="4"/>
      <c r="AO2735" s="4"/>
      <c r="AP2735" s="4"/>
      <c r="AQ2735" s="4"/>
      <c r="AR2735" s="4"/>
      <c r="AS2735" s="4"/>
      <c r="AT2735" s="4"/>
      <c r="AU2735" s="4"/>
      <c r="AV2735" s="4"/>
      <c r="AW2735" s="4"/>
      <c r="AX2735" s="4"/>
    </row>
    <row r="2736" spans="34:50" x14ac:dyDescent="0.35">
      <c r="AH2736" s="4"/>
      <c r="AI2736" s="4"/>
      <c r="AJ2736" s="4"/>
      <c r="AK2736" s="4"/>
      <c r="AL2736" s="4"/>
      <c r="AM2736" s="4"/>
      <c r="AN2736" s="4"/>
      <c r="AO2736" s="4"/>
      <c r="AP2736" s="4"/>
      <c r="AQ2736" s="4"/>
      <c r="AR2736" s="4"/>
      <c r="AS2736" s="4"/>
      <c r="AT2736" s="4"/>
      <c r="AU2736" s="4"/>
      <c r="AV2736" s="4"/>
      <c r="AW2736" s="4"/>
      <c r="AX2736" s="4"/>
    </row>
    <row r="2737" spans="34:50" x14ac:dyDescent="0.35">
      <c r="AH2737" s="4"/>
      <c r="AI2737" s="4"/>
      <c r="AJ2737" s="4"/>
      <c r="AK2737" s="4"/>
      <c r="AL2737" s="4"/>
      <c r="AM2737" s="4"/>
      <c r="AN2737" s="4"/>
      <c r="AO2737" s="4"/>
      <c r="AP2737" s="4"/>
      <c r="AQ2737" s="4"/>
      <c r="AR2737" s="4"/>
      <c r="AS2737" s="4"/>
      <c r="AT2737" s="4"/>
      <c r="AU2737" s="4"/>
      <c r="AV2737" s="4"/>
      <c r="AW2737" s="4"/>
      <c r="AX2737" s="4"/>
    </row>
    <row r="2738" spans="34:50" x14ac:dyDescent="0.35">
      <c r="AH2738" s="4"/>
      <c r="AI2738" s="4"/>
      <c r="AJ2738" s="4"/>
      <c r="AK2738" s="4"/>
      <c r="AL2738" s="4"/>
      <c r="AM2738" s="4"/>
      <c r="AN2738" s="4"/>
      <c r="AO2738" s="4"/>
      <c r="AP2738" s="4"/>
      <c r="AQ2738" s="4"/>
      <c r="AR2738" s="4"/>
      <c r="AS2738" s="4"/>
      <c r="AT2738" s="4"/>
      <c r="AU2738" s="4"/>
      <c r="AV2738" s="4"/>
      <c r="AW2738" s="4"/>
      <c r="AX2738" s="4"/>
    </row>
    <row r="2739" spans="34:50" x14ac:dyDescent="0.35">
      <c r="AH2739" s="4"/>
      <c r="AI2739" s="4"/>
      <c r="AJ2739" s="4"/>
      <c r="AK2739" s="4"/>
      <c r="AL2739" s="4"/>
      <c r="AM2739" s="4"/>
      <c r="AN2739" s="4"/>
      <c r="AO2739" s="4"/>
      <c r="AP2739" s="4"/>
      <c r="AQ2739" s="4"/>
      <c r="AR2739" s="4"/>
      <c r="AS2739" s="4"/>
      <c r="AT2739" s="4"/>
      <c r="AU2739" s="4"/>
      <c r="AV2739" s="4"/>
      <c r="AW2739" s="4"/>
      <c r="AX2739" s="4"/>
    </row>
    <row r="2740" spans="34:50" x14ac:dyDescent="0.35">
      <c r="AH2740" s="4"/>
      <c r="AI2740" s="4"/>
      <c r="AJ2740" s="4"/>
      <c r="AK2740" s="4"/>
      <c r="AL2740" s="4"/>
      <c r="AM2740" s="4"/>
      <c r="AN2740" s="4"/>
      <c r="AO2740" s="4"/>
      <c r="AP2740" s="4"/>
      <c r="AQ2740" s="4"/>
      <c r="AR2740" s="4"/>
      <c r="AS2740" s="4"/>
      <c r="AT2740" s="4"/>
      <c r="AU2740" s="4"/>
      <c r="AV2740" s="4"/>
      <c r="AW2740" s="4"/>
      <c r="AX2740" s="4"/>
    </row>
    <row r="2741" spans="34:50" x14ac:dyDescent="0.35">
      <c r="AH2741" s="4"/>
      <c r="AI2741" s="4"/>
      <c r="AJ2741" s="4"/>
      <c r="AK2741" s="4"/>
      <c r="AL2741" s="4"/>
      <c r="AM2741" s="4"/>
      <c r="AN2741" s="4"/>
      <c r="AO2741" s="4"/>
      <c r="AP2741" s="4"/>
      <c r="AQ2741" s="4"/>
      <c r="AR2741" s="4"/>
      <c r="AS2741" s="4"/>
      <c r="AT2741" s="4"/>
      <c r="AU2741" s="4"/>
      <c r="AV2741" s="4"/>
      <c r="AW2741" s="4"/>
      <c r="AX2741" s="4"/>
    </row>
    <row r="2742" spans="34:50" x14ac:dyDescent="0.35">
      <c r="AH2742" s="4"/>
      <c r="AI2742" s="4"/>
      <c r="AJ2742" s="4"/>
      <c r="AK2742" s="4"/>
      <c r="AL2742" s="4"/>
      <c r="AM2742" s="4"/>
      <c r="AN2742" s="4"/>
      <c r="AO2742" s="4"/>
      <c r="AP2742" s="4"/>
      <c r="AQ2742" s="4"/>
      <c r="AR2742" s="4"/>
      <c r="AS2742" s="4"/>
      <c r="AT2742" s="4"/>
      <c r="AU2742" s="4"/>
      <c r="AV2742" s="4"/>
      <c r="AW2742" s="4"/>
      <c r="AX2742" s="4"/>
    </row>
    <row r="2743" spans="34:50" x14ac:dyDescent="0.35">
      <c r="AH2743" s="4"/>
      <c r="AI2743" s="4"/>
      <c r="AJ2743" s="4"/>
      <c r="AK2743" s="4"/>
      <c r="AL2743" s="4"/>
      <c r="AM2743" s="4"/>
      <c r="AN2743" s="4"/>
      <c r="AO2743" s="4"/>
      <c r="AP2743" s="4"/>
      <c r="AQ2743" s="4"/>
      <c r="AR2743" s="4"/>
      <c r="AS2743" s="4"/>
      <c r="AT2743" s="4"/>
      <c r="AU2743" s="4"/>
      <c r="AV2743" s="4"/>
      <c r="AW2743" s="4"/>
      <c r="AX2743" s="4"/>
    </row>
    <row r="2744" spans="34:50" x14ac:dyDescent="0.35">
      <c r="AH2744" s="4"/>
      <c r="AI2744" s="4"/>
      <c r="AJ2744" s="4"/>
      <c r="AK2744" s="4"/>
      <c r="AL2744" s="4"/>
      <c r="AM2744" s="4"/>
      <c r="AN2744" s="4"/>
      <c r="AO2744" s="4"/>
      <c r="AP2744" s="4"/>
      <c r="AQ2744" s="4"/>
      <c r="AR2744" s="4"/>
      <c r="AS2744" s="4"/>
      <c r="AT2744" s="4"/>
      <c r="AU2744" s="4"/>
      <c r="AV2744" s="4"/>
      <c r="AW2744" s="4"/>
      <c r="AX2744" s="4"/>
    </row>
    <row r="2745" spans="34:50" x14ac:dyDescent="0.35">
      <c r="AH2745" s="4"/>
      <c r="AI2745" s="4"/>
      <c r="AJ2745" s="4"/>
      <c r="AK2745" s="4"/>
      <c r="AL2745" s="4"/>
      <c r="AM2745" s="4"/>
      <c r="AN2745" s="4"/>
      <c r="AO2745" s="4"/>
      <c r="AP2745" s="4"/>
      <c r="AQ2745" s="4"/>
      <c r="AR2745" s="4"/>
      <c r="AS2745" s="4"/>
      <c r="AT2745" s="4"/>
      <c r="AU2745" s="4"/>
      <c r="AV2745" s="4"/>
      <c r="AW2745" s="4"/>
      <c r="AX2745" s="4"/>
    </row>
    <row r="2746" spans="34:50" x14ac:dyDescent="0.35">
      <c r="AH2746" s="4"/>
      <c r="AI2746" s="4"/>
      <c r="AJ2746" s="4"/>
      <c r="AK2746" s="4"/>
      <c r="AL2746" s="4"/>
      <c r="AM2746" s="4"/>
      <c r="AN2746" s="4"/>
      <c r="AO2746" s="4"/>
      <c r="AP2746" s="4"/>
      <c r="AQ2746" s="4"/>
      <c r="AR2746" s="4"/>
      <c r="AS2746" s="4"/>
      <c r="AT2746" s="4"/>
      <c r="AU2746" s="4"/>
      <c r="AV2746" s="4"/>
      <c r="AW2746" s="4"/>
      <c r="AX2746" s="4"/>
    </row>
    <row r="2747" spans="34:50" x14ac:dyDescent="0.35">
      <c r="AH2747" s="4"/>
      <c r="AI2747" s="4"/>
      <c r="AJ2747" s="4"/>
      <c r="AK2747" s="4"/>
      <c r="AL2747" s="4"/>
      <c r="AM2747" s="4"/>
      <c r="AN2747" s="4"/>
      <c r="AO2747" s="4"/>
      <c r="AP2747" s="4"/>
      <c r="AQ2747" s="4"/>
      <c r="AR2747" s="4"/>
      <c r="AS2747" s="4"/>
      <c r="AT2747" s="4"/>
      <c r="AU2747" s="4"/>
      <c r="AV2747" s="4"/>
      <c r="AW2747" s="4"/>
      <c r="AX2747" s="4"/>
    </row>
    <row r="2748" spans="34:50" x14ac:dyDescent="0.35">
      <c r="AH2748" s="4"/>
      <c r="AI2748" s="4"/>
      <c r="AJ2748" s="4"/>
      <c r="AK2748" s="4"/>
      <c r="AL2748" s="4"/>
      <c r="AM2748" s="4"/>
      <c r="AN2748" s="4"/>
      <c r="AO2748" s="4"/>
      <c r="AP2748" s="4"/>
      <c r="AQ2748" s="4"/>
      <c r="AR2748" s="4"/>
      <c r="AS2748" s="4"/>
      <c r="AT2748" s="4"/>
      <c r="AU2748" s="4"/>
      <c r="AV2748" s="4"/>
      <c r="AW2748" s="4"/>
      <c r="AX2748" s="4"/>
    </row>
    <row r="2749" spans="34:50" x14ac:dyDescent="0.35">
      <c r="AH2749" s="4"/>
      <c r="AI2749" s="4"/>
      <c r="AJ2749" s="4"/>
      <c r="AK2749" s="4"/>
      <c r="AL2749" s="4"/>
      <c r="AM2749" s="4"/>
      <c r="AN2749" s="4"/>
      <c r="AO2749" s="4"/>
      <c r="AP2749" s="4"/>
      <c r="AQ2749" s="4"/>
      <c r="AR2749" s="4"/>
      <c r="AS2749" s="4"/>
      <c r="AT2749" s="4"/>
      <c r="AU2749" s="4"/>
      <c r="AV2749" s="4"/>
      <c r="AW2749" s="4"/>
      <c r="AX2749" s="4"/>
    </row>
    <row r="2750" spans="34:50" x14ac:dyDescent="0.35">
      <c r="AH2750" s="4"/>
      <c r="AI2750" s="4"/>
      <c r="AJ2750" s="4"/>
      <c r="AK2750" s="4"/>
      <c r="AL2750" s="4"/>
      <c r="AM2750" s="4"/>
      <c r="AN2750" s="4"/>
      <c r="AO2750" s="4"/>
      <c r="AP2750" s="4"/>
      <c r="AQ2750" s="4"/>
      <c r="AR2750" s="4"/>
      <c r="AS2750" s="4"/>
      <c r="AT2750" s="4"/>
      <c r="AU2750" s="4"/>
      <c r="AV2750" s="4"/>
      <c r="AW2750" s="4"/>
      <c r="AX2750" s="4"/>
    </row>
    <row r="2751" spans="34:50" x14ac:dyDescent="0.35">
      <c r="AH2751" s="4"/>
      <c r="AI2751" s="4"/>
      <c r="AJ2751" s="4"/>
      <c r="AK2751" s="4"/>
      <c r="AL2751" s="4"/>
      <c r="AM2751" s="4"/>
      <c r="AN2751" s="4"/>
      <c r="AO2751" s="4"/>
      <c r="AP2751" s="4"/>
      <c r="AQ2751" s="4"/>
      <c r="AR2751" s="4"/>
      <c r="AS2751" s="4"/>
      <c r="AT2751" s="4"/>
      <c r="AU2751" s="4"/>
      <c r="AV2751" s="4"/>
      <c r="AW2751" s="4"/>
      <c r="AX2751" s="4"/>
    </row>
    <row r="2752" spans="34:50" x14ac:dyDescent="0.35">
      <c r="AH2752" s="4"/>
      <c r="AI2752" s="4"/>
      <c r="AJ2752" s="4"/>
      <c r="AK2752" s="4"/>
      <c r="AL2752" s="4"/>
      <c r="AM2752" s="4"/>
      <c r="AN2752" s="4"/>
      <c r="AO2752" s="4"/>
      <c r="AP2752" s="4"/>
      <c r="AQ2752" s="4"/>
      <c r="AR2752" s="4"/>
      <c r="AS2752" s="4"/>
      <c r="AT2752" s="4"/>
      <c r="AU2752" s="4"/>
      <c r="AV2752" s="4"/>
      <c r="AW2752" s="4"/>
      <c r="AX2752" s="4"/>
    </row>
    <row r="2753" spans="34:50" x14ac:dyDescent="0.35">
      <c r="AH2753" s="4"/>
      <c r="AI2753" s="4"/>
      <c r="AJ2753" s="4"/>
      <c r="AK2753" s="4"/>
      <c r="AL2753" s="4"/>
      <c r="AM2753" s="4"/>
      <c r="AN2753" s="4"/>
      <c r="AO2753" s="4"/>
      <c r="AP2753" s="4"/>
      <c r="AQ2753" s="4"/>
      <c r="AR2753" s="4"/>
      <c r="AS2753" s="4"/>
      <c r="AT2753" s="4"/>
      <c r="AU2753" s="4"/>
      <c r="AV2753" s="4"/>
      <c r="AW2753" s="4"/>
      <c r="AX2753" s="4"/>
    </row>
    <row r="2754" spans="34:50" x14ac:dyDescent="0.35">
      <c r="AH2754" s="4"/>
      <c r="AI2754" s="4"/>
      <c r="AJ2754" s="4"/>
      <c r="AK2754" s="4"/>
      <c r="AL2754" s="4"/>
      <c r="AM2754" s="4"/>
      <c r="AN2754" s="4"/>
      <c r="AO2754" s="4"/>
      <c r="AP2754" s="4"/>
      <c r="AQ2754" s="4"/>
      <c r="AR2754" s="4"/>
      <c r="AS2754" s="4"/>
      <c r="AT2754" s="4"/>
      <c r="AU2754" s="4"/>
      <c r="AV2754" s="4"/>
      <c r="AW2754" s="4"/>
      <c r="AX2754" s="4"/>
    </row>
    <row r="2755" spans="34:50" x14ac:dyDescent="0.35">
      <c r="AH2755" s="4"/>
      <c r="AI2755" s="4"/>
      <c r="AJ2755" s="4"/>
      <c r="AK2755" s="4"/>
      <c r="AL2755" s="4"/>
      <c r="AM2755" s="4"/>
      <c r="AN2755" s="4"/>
      <c r="AO2755" s="4"/>
      <c r="AP2755" s="4"/>
      <c r="AQ2755" s="4"/>
      <c r="AR2755" s="4"/>
      <c r="AS2755" s="4"/>
      <c r="AT2755" s="4"/>
      <c r="AU2755" s="4"/>
      <c r="AV2755" s="4"/>
      <c r="AW2755" s="4"/>
      <c r="AX2755" s="4"/>
    </row>
    <row r="2756" spans="34:50" x14ac:dyDescent="0.35">
      <c r="AH2756" s="4"/>
      <c r="AI2756" s="4"/>
      <c r="AJ2756" s="4"/>
      <c r="AK2756" s="4"/>
      <c r="AL2756" s="4"/>
      <c r="AM2756" s="4"/>
      <c r="AN2756" s="4"/>
      <c r="AO2756" s="4"/>
      <c r="AP2756" s="4"/>
      <c r="AQ2756" s="4"/>
      <c r="AR2756" s="4"/>
      <c r="AS2756" s="4"/>
      <c r="AT2756" s="4"/>
      <c r="AU2756" s="4"/>
      <c r="AV2756" s="4"/>
      <c r="AW2756" s="4"/>
      <c r="AX2756" s="4"/>
    </row>
    <row r="2757" spans="34:50" x14ac:dyDescent="0.35">
      <c r="AH2757" s="4"/>
      <c r="AI2757" s="4"/>
      <c r="AJ2757" s="4"/>
      <c r="AK2757" s="4"/>
      <c r="AL2757" s="4"/>
      <c r="AM2757" s="4"/>
      <c r="AN2757" s="4"/>
      <c r="AO2757" s="4"/>
      <c r="AP2757" s="4"/>
      <c r="AQ2757" s="4"/>
      <c r="AR2757" s="4"/>
      <c r="AS2757" s="4"/>
      <c r="AT2757" s="4"/>
      <c r="AU2757" s="4"/>
      <c r="AV2757" s="4"/>
      <c r="AW2757" s="4"/>
      <c r="AX2757" s="4"/>
    </row>
    <row r="2758" spans="34:50" x14ac:dyDescent="0.35">
      <c r="AH2758" s="4"/>
      <c r="AI2758" s="4"/>
      <c r="AJ2758" s="4"/>
      <c r="AK2758" s="4"/>
      <c r="AL2758" s="4"/>
      <c r="AM2758" s="4"/>
      <c r="AN2758" s="4"/>
      <c r="AO2758" s="4"/>
      <c r="AP2758" s="4"/>
      <c r="AQ2758" s="4"/>
      <c r="AR2758" s="4"/>
      <c r="AS2758" s="4"/>
      <c r="AT2758" s="4"/>
      <c r="AU2758" s="4"/>
      <c r="AV2758" s="4"/>
      <c r="AW2758" s="4"/>
      <c r="AX2758" s="4"/>
    </row>
    <row r="2759" spans="34:50" x14ac:dyDescent="0.35">
      <c r="AH2759" s="4"/>
      <c r="AI2759" s="4"/>
      <c r="AJ2759" s="4"/>
      <c r="AK2759" s="4"/>
      <c r="AL2759" s="4"/>
      <c r="AM2759" s="4"/>
      <c r="AN2759" s="4"/>
      <c r="AO2759" s="4"/>
      <c r="AP2759" s="4"/>
      <c r="AQ2759" s="4"/>
      <c r="AR2759" s="4"/>
      <c r="AS2759" s="4"/>
      <c r="AT2759" s="4"/>
      <c r="AU2759" s="4"/>
      <c r="AV2759" s="4"/>
      <c r="AW2759" s="4"/>
      <c r="AX2759" s="4"/>
    </row>
    <row r="2760" spans="34:50" x14ac:dyDescent="0.35">
      <c r="AH2760" s="4"/>
      <c r="AI2760" s="4"/>
      <c r="AJ2760" s="4"/>
      <c r="AK2760" s="4"/>
      <c r="AL2760" s="4"/>
      <c r="AM2760" s="4"/>
      <c r="AN2760" s="4"/>
      <c r="AO2760" s="4"/>
      <c r="AP2760" s="4"/>
      <c r="AQ2760" s="4"/>
      <c r="AR2760" s="4"/>
      <c r="AS2760" s="4"/>
      <c r="AT2760" s="4"/>
      <c r="AU2760" s="4"/>
      <c r="AV2760" s="4"/>
      <c r="AW2760" s="4"/>
      <c r="AX2760" s="4"/>
    </row>
    <row r="2761" spans="34:50" x14ac:dyDescent="0.35">
      <c r="AH2761" s="4"/>
      <c r="AI2761" s="4"/>
      <c r="AJ2761" s="4"/>
      <c r="AK2761" s="4"/>
      <c r="AL2761" s="4"/>
      <c r="AM2761" s="4"/>
      <c r="AN2761" s="4"/>
      <c r="AO2761" s="4"/>
      <c r="AP2761" s="4"/>
      <c r="AQ2761" s="4"/>
      <c r="AR2761" s="4"/>
      <c r="AS2761" s="4"/>
      <c r="AT2761" s="4"/>
      <c r="AU2761" s="4"/>
      <c r="AV2761" s="4"/>
      <c r="AW2761" s="4"/>
      <c r="AX2761" s="4"/>
    </row>
    <row r="2762" spans="34:50" x14ac:dyDescent="0.35">
      <c r="AH2762" s="4"/>
      <c r="AI2762" s="4"/>
      <c r="AJ2762" s="4"/>
      <c r="AK2762" s="4"/>
      <c r="AL2762" s="4"/>
      <c r="AM2762" s="4"/>
      <c r="AN2762" s="4"/>
      <c r="AO2762" s="4"/>
      <c r="AP2762" s="4"/>
      <c r="AQ2762" s="4"/>
      <c r="AR2762" s="4"/>
      <c r="AS2762" s="4"/>
      <c r="AT2762" s="4"/>
      <c r="AU2762" s="4"/>
      <c r="AV2762" s="4"/>
      <c r="AW2762" s="4"/>
      <c r="AX2762" s="4"/>
    </row>
    <row r="2763" spans="34:50" x14ac:dyDescent="0.35">
      <c r="AH2763" s="4"/>
      <c r="AI2763" s="4"/>
      <c r="AJ2763" s="4"/>
      <c r="AK2763" s="4"/>
      <c r="AL2763" s="4"/>
      <c r="AM2763" s="4"/>
      <c r="AN2763" s="4"/>
      <c r="AO2763" s="4"/>
      <c r="AP2763" s="4"/>
      <c r="AQ2763" s="4"/>
      <c r="AR2763" s="4"/>
      <c r="AS2763" s="4"/>
      <c r="AT2763" s="4"/>
      <c r="AU2763" s="4"/>
      <c r="AV2763" s="4"/>
      <c r="AW2763" s="4"/>
      <c r="AX2763" s="4"/>
    </row>
    <row r="2764" spans="34:50" x14ac:dyDescent="0.35">
      <c r="AH2764" s="4"/>
      <c r="AI2764" s="4"/>
      <c r="AJ2764" s="4"/>
      <c r="AK2764" s="4"/>
      <c r="AL2764" s="4"/>
      <c r="AM2764" s="4"/>
      <c r="AN2764" s="4"/>
      <c r="AO2764" s="4"/>
      <c r="AP2764" s="4"/>
      <c r="AQ2764" s="4"/>
      <c r="AR2764" s="4"/>
      <c r="AS2764" s="4"/>
      <c r="AT2764" s="4"/>
      <c r="AU2764" s="4"/>
      <c r="AV2764" s="4"/>
      <c r="AW2764" s="4"/>
      <c r="AX2764" s="4"/>
    </row>
    <row r="2765" spans="34:50" x14ac:dyDescent="0.35">
      <c r="AH2765" s="4"/>
      <c r="AI2765" s="4"/>
      <c r="AJ2765" s="4"/>
      <c r="AK2765" s="4"/>
      <c r="AL2765" s="4"/>
      <c r="AM2765" s="4"/>
      <c r="AN2765" s="4"/>
      <c r="AO2765" s="4"/>
      <c r="AP2765" s="4"/>
      <c r="AQ2765" s="4"/>
      <c r="AR2765" s="4"/>
      <c r="AS2765" s="4"/>
      <c r="AT2765" s="4"/>
      <c r="AU2765" s="4"/>
      <c r="AV2765" s="4"/>
      <c r="AW2765" s="4"/>
      <c r="AX2765" s="4"/>
    </row>
    <row r="2766" spans="34:50" x14ac:dyDescent="0.35">
      <c r="AH2766" s="4"/>
      <c r="AI2766" s="4"/>
      <c r="AJ2766" s="4"/>
      <c r="AK2766" s="4"/>
      <c r="AL2766" s="4"/>
      <c r="AM2766" s="4"/>
      <c r="AN2766" s="4"/>
      <c r="AO2766" s="4"/>
      <c r="AP2766" s="4"/>
      <c r="AQ2766" s="4"/>
      <c r="AR2766" s="4"/>
      <c r="AS2766" s="4"/>
      <c r="AT2766" s="4"/>
      <c r="AU2766" s="4"/>
      <c r="AV2766" s="4"/>
      <c r="AW2766" s="4"/>
      <c r="AX2766" s="4"/>
    </row>
    <row r="2767" spans="34:50" x14ac:dyDescent="0.35">
      <c r="AH2767" s="4"/>
      <c r="AI2767" s="4"/>
      <c r="AJ2767" s="4"/>
      <c r="AK2767" s="4"/>
      <c r="AL2767" s="4"/>
      <c r="AM2767" s="4"/>
      <c r="AN2767" s="4"/>
      <c r="AO2767" s="4"/>
      <c r="AP2767" s="4"/>
      <c r="AQ2767" s="4"/>
      <c r="AR2767" s="4"/>
      <c r="AS2767" s="4"/>
      <c r="AT2767" s="4"/>
      <c r="AU2767" s="4"/>
      <c r="AV2767" s="4"/>
      <c r="AW2767" s="4"/>
      <c r="AX2767" s="4"/>
    </row>
    <row r="2768" spans="34:50" x14ac:dyDescent="0.35">
      <c r="AH2768" s="4"/>
      <c r="AI2768" s="4"/>
      <c r="AJ2768" s="4"/>
      <c r="AK2768" s="4"/>
      <c r="AL2768" s="4"/>
      <c r="AM2768" s="4"/>
      <c r="AN2768" s="4"/>
      <c r="AO2768" s="4"/>
      <c r="AP2768" s="4"/>
      <c r="AQ2768" s="4"/>
      <c r="AR2768" s="4"/>
      <c r="AS2768" s="4"/>
      <c r="AT2768" s="4"/>
      <c r="AU2768" s="4"/>
      <c r="AV2768" s="4"/>
      <c r="AW2768" s="4"/>
      <c r="AX2768" s="4"/>
    </row>
    <row r="2769" spans="34:50" x14ac:dyDescent="0.35">
      <c r="AH2769" s="4"/>
      <c r="AI2769" s="4"/>
      <c r="AJ2769" s="4"/>
      <c r="AK2769" s="4"/>
      <c r="AL2769" s="4"/>
      <c r="AM2769" s="4"/>
      <c r="AN2769" s="4"/>
      <c r="AO2769" s="4"/>
      <c r="AP2769" s="4"/>
      <c r="AQ2769" s="4"/>
      <c r="AR2769" s="4"/>
      <c r="AS2769" s="4"/>
      <c r="AT2769" s="4"/>
      <c r="AU2769" s="4"/>
      <c r="AV2769" s="4"/>
      <c r="AW2769" s="4"/>
      <c r="AX2769" s="4"/>
    </row>
    <row r="2770" spans="34:50" x14ac:dyDescent="0.35">
      <c r="AH2770" s="4"/>
      <c r="AI2770" s="4"/>
      <c r="AJ2770" s="4"/>
      <c r="AK2770" s="4"/>
      <c r="AL2770" s="4"/>
      <c r="AM2770" s="4"/>
      <c r="AN2770" s="4"/>
      <c r="AO2770" s="4"/>
      <c r="AP2770" s="4"/>
      <c r="AQ2770" s="4"/>
      <c r="AR2770" s="4"/>
      <c r="AS2770" s="4"/>
      <c r="AT2770" s="4"/>
      <c r="AU2770" s="4"/>
      <c r="AV2770" s="4"/>
      <c r="AW2770" s="4"/>
      <c r="AX2770" s="4"/>
    </row>
    <row r="2771" spans="34:50" x14ac:dyDescent="0.35">
      <c r="AH2771" s="4"/>
      <c r="AI2771" s="4"/>
      <c r="AJ2771" s="4"/>
      <c r="AK2771" s="4"/>
      <c r="AL2771" s="4"/>
      <c r="AM2771" s="4"/>
      <c r="AN2771" s="4"/>
      <c r="AO2771" s="4"/>
      <c r="AP2771" s="4"/>
      <c r="AQ2771" s="4"/>
      <c r="AR2771" s="4"/>
      <c r="AS2771" s="4"/>
      <c r="AT2771" s="4"/>
      <c r="AU2771" s="4"/>
      <c r="AV2771" s="4"/>
      <c r="AW2771" s="4"/>
      <c r="AX2771" s="4"/>
    </row>
    <row r="2772" spans="34:50" x14ac:dyDescent="0.35">
      <c r="AH2772" s="4"/>
      <c r="AI2772" s="4"/>
      <c r="AJ2772" s="4"/>
      <c r="AK2772" s="4"/>
      <c r="AL2772" s="4"/>
      <c r="AM2772" s="4"/>
      <c r="AN2772" s="4"/>
      <c r="AO2772" s="4"/>
      <c r="AP2772" s="4"/>
      <c r="AQ2772" s="4"/>
      <c r="AR2772" s="4"/>
      <c r="AS2772" s="4"/>
      <c r="AT2772" s="4"/>
      <c r="AU2772" s="4"/>
      <c r="AV2772" s="4"/>
      <c r="AW2772" s="4"/>
      <c r="AX2772" s="4"/>
    </row>
    <row r="2773" spans="34:50" x14ac:dyDescent="0.35">
      <c r="AH2773" s="4"/>
      <c r="AI2773" s="4"/>
      <c r="AJ2773" s="4"/>
      <c r="AK2773" s="4"/>
      <c r="AL2773" s="4"/>
      <c r="AM2773" s="4"/>
      <c r="AN2773" s="4"/>
      <c r="AO2773" s="4"/>
      <c r="AP2773" s="4"/>
      <c r="AQ2773" s="4"/>
      <c r="AR2773" s="4"/>
      <c r="AS2773" s="4"/>
      <c r="AT2773" s="4"/>
      <c r="AU2773" s="4"/>
      <c r="AV2773" s="4"/>
      <c r="AW2773" s="4"/>
      <c r="AX2773" s="4"/>
    </row>
    <row r="2774" spans="34:50" x14ac:dyDescent="0.35">
      <c r="AH2774" s="4"/>
      <c r="AI2774" s="4"/>
      <c r="AJ2774" s="4"/>
      <c r="AK2774" s="4"/>
      <c r="AL2774" s="4"/>
      <c r="AM2774" s="4"/>
      <c r="AN2774" s="4"/>
      <c r="AO2774" s="4"/>
      <c r="AP2774" s="4"/>
      <c r="AQ2774" s="4"/>
      <c r="AR2774" s="4"/>
      <c r="AS2774" s="4"/>
      <c r="AT2774" s="4"/>
      <c r="AU2774" s="4"/>
      <c r="AV2774" s="4"/>
      <c r="AW2774" s="4"/>
      <c r="AX2774" s="4"/>
    </row>
    <row r="2775" spans="34:50" x14ac:dyDescent="0.35">
      <c r="AH2775" s="4"/>
      <c r="AI2775" s="4"/>
      <c r="AJ2775" s="4"/>
      <c r="AK2775" s="4"/>
      <c r="AL2775" s="4"/>
      <c r="AM2775" s="4"/>
      <c r="AN2775" s="4"/>
      <c r="AO2775" s="4"/>
      <c r="AP2775" s="4"/>
      <c r="AQ2775" s="4"/>
      <c r="AR2775" s="4"/>
      <c r="AS2775" s="4"/>
      <c r="AT2775" s="4"/>
      <c r="AU2775" s="4"/>
      <c r="AV2775" s="4"/>
      <c r="AW2775" s="4"/>
      <c r="AX2775" s="4"/>
    </row>
    <row r="2776" spans="34:50" x14ac:dyDescent="0.35">
      <c r="AH2776" s="4"/>
      <c r="AI2776" s="4"/>
      <c r="AJ2776" s="4"/>
      <c r="AK2776" s="4"/>
      <c r="AL2776" s="4"/>
      <c r="AM2776" s="4"/>
      <c r="AN2776" s="4"/>
      <c r="AO2776" s="4"/>
      <c r="AP2776" s="4"/>
      <c r="AQ2776" s="4"/>
      <c r="AR2776" s="4"/>
      <c r="AS2776" s="4"/>
      <c r="AT2776" s="4"/>
      <c r="AU2776" s="4"/>
      <c r="AV2776" s="4"/>
      <c r="AW2776" s="4"/>
      <c r="AX2776" s="4"/>
    </row>
    <row r="2777" spans="34:50" x14ac:dyDescent="0.35">
      <c r="AH2777" s="4"/>
      <c r="AI2777" s="4"/>
      <c r="AJ2777" s="4"/>
      <c r="AK2777" s="4"/>
      <c r="AL2777" s="4"/>
      <c r="AM2777" s="4"/>
      <c r="AN2777" s="4"/>
      <c r="AO2777" s="4"/>
      <c r="AP2777" s="4"/>
      <c r="AQ2777" s="4"/>
      <c r="AR2777" s="4"/>
      <c r="AS2777" s="4"/>
      <c r="AT2777" s="4"/>
      <c r="AU2777" s="4"/>
      <c r="AV2777" s="4"/>
      <c r="AW2777" s="4"/>
      <c r="AX2777" s="4"/>
    </row>
    <row r="2778" spans="34:50" x14ac:dyDescent="0.35">
      <c r="AH2778" s="4"/>
      <c r="AI2778" s="4"/>
      <c r="AJ2778" s="4"/>
      <c r="AK2778" s="4"/>
      <c r="AL2778" s="4"/>
      <c r="AM2778" s="4"/>
      <c r="AN2778" s="4"/>
      <c r="AO2778" s="4"/>
      <c r="AP2778" s="4"/>
      <c r="AQ2778" s="4"/>
      <c r="AR2778" s="4"/>
      <c r="AS2778" s="4"/>
      <c r="AT2778" s="4"/>
      <c r="AU2778" s="4"/>
      <c r="AV2778" s="4"/>
      <c r="AW2778" s="4"/>
      <c r="AX2778" s="4"/>
    </row>
    <row r="2779" spans="34:50" x14ac:dyDescent="0.35">
      <c r="AH2779" s="4"/>
      <c r="AI2779" s="4"/>
      <c r="AJ2779" s="4"/>
      <c r="AK2779" s="4"/>
      <c r="AL2779" s="4"/>
      <c r="AM2779" s="4"/>
      <c r="AN2779" s="4"/>
      <c r="AO2779" s="4"/>
      <c r="AP2779" s="4"/>
      <c r="AQ2779" s="4"/>
      <c r="AR2779" s="4"/>
      <c r="AS2779" s="4"/>
      <c r="AT2779" s="4"/>
      <c r="AU2779" s="4"/>
      <c r="AV2779" s="4"/>
      <c r="AW2779" s="4"/>
      <c r="AX2779" s="4"/>
    </row>
    <row r="2780" spans="34:50" x14ac:dyDescent="0.35">
      <c r="AH2780" s="4"/>
      <c r="AI2780" s="4"/>
      <c r="AJ2780" s="4"/>
      <c r="AK2780" s="4"/>
      <c r="AL2780" s="4"/>
      <c r="AM2780" s="4"/>
      <c r="AN2780" s="4"/>
      <c r="AO2780" s="4"/>
      <c r="AP2780" s="4"/>
      <c r="AQ2780" s="4"/>
      <c r="AR2780" s="4"/>
      <c r="AS2780" s="4"/>
      <c r="AT2780" s="4"/>
      <c r="AU2780" s="4"/>
      <c r="AV2780" s="4"/>
      <c r="AW2780" s="4"/>
      <c r="AX2780" s="4"/>
    </row>
    <row r="2781" spans="34:50" x14ac:dyDescent="0.35">
      <c r="AH2781" s="4"/>
      <c r="AI2781" s="4"/>
      <c r="AJ2781" s="4"/>
      <c r="AK2781" s="4"/>
      <c r="AL2781" s="4"/>
      <c r="AM2781" s="4"/>
      <c r="AN2781" s="4"/>
      <c r="AO2781" s="4"/>
      <c r="AP2781" s="4"/>
      <c r="AQ2781" s="4"/>
      <c r="AR2781" s="4"/>
      <c r="AS2781" s="4"/>
      <c r="AT2781" s="4"/>
      <c r="AU2781" s="4"/>
      <c r="AV2781" s="4"/>
      <c r="AW2781" s="4"/>
      <c r="AX2781" s="4"/>
    </row>
    <row r="2782" spans="34:50" x14ac:dyDescent="0.35">
      <c r="AH2782" s="4"/>
      <c r="AI2782" s="4"/>
      <c r="AJ2782" s="4"/>
      <c r="AK2782" s="4"/>
      <c r="AL2782" s="4"/>
      <c r="AM2782" s="4"/>
      <c r="AN2782" s="4"/>
      <c r="AO2782" s="4"/>
      <c r="AP2782" s="4"/>
      <c r="AQ2782" s="4"/>
      <c r="AR2782" s="4"/>
      <c r="AS2782" s="4"/>
      <c r="AT2782" s="4"/>
      <c r="AU2782" s="4"/>
      <c r="AV2782" s="4"/>
      <c r="AW2782" s="4"/>
      <c r="AX2782" s="4"/>
    </row>
    <row r="2783" spans="34:50" x14ac:dyDescent="0.35">
      <c r="AH2783" s="4"/>
      <c r="AI2783" s="4"/>
      <c r="AJ2783" s="4"/>
      <c r="AK2783" s="4"/>
      <c r="AL2783" s="4"/>
      <c r="AM2783" s="4"/>
      <c r="AN2783" s="4"/>
      <c r="AO2783" s="4"/>
      <c r="AP2783" s="4"/>
      <c r="AQ2783" s="4"/>
      <c r="AR2783" s="4"/>
      <c r="AS2783" s="4"/>
      <c r="AT2783" s="4"/>
      <c r="AU2783" s="4"/>
      <c r="AV2783" s="4"/>
      <c r="AW2783" s="4"/>
      <c r="AX2783" s="4"/>
    </row>
    <row r="2784" spans="34:50" x14ac:dyDescent="0.35">
      <c r="AH2784" s="4"/>
      <c r="AI2784" s="4"/>
      <c r="AJ2784" s="4"/>
      <c r="AK2784" s="4"/>
      <c r="AL2784" s="4"/>
      <c r="AM2784" s="4"/>
      <c r="AN2784" s="4"/>
      <c r="AO2784" s="4"/>
      <c r="AP2784" s="4"/>
      <c r="AQ2784" s="4"/>
      <c r="AR2784" s="4"/>
      <c r="AS2784" s="4"/>
      <c r="AT2784" s="4"/>
      <c r="AU2784" s="4"/>
      <c r="AV2784" s="4"/>
      <c r="AW2784" s="4"/>
      <c r="AX2784" s="4"/>
    </row>
    <row r="2785" spans="34:50" x14ac:dyDescent="0.35">
      <c r="AH2785" s="4"/>
      <c r="AI2785" s="4"/>
      <c r="AJ2785" s="4"/>
      <c r="AK2785" s="4"/>
      <c r="AL2785" s="4"/>
      <c r="AM2785" s="4"/>
      <c r="AN2785" s="4"/>
      <c r="AO2785" s="4"/>
      <c r="AP2785" s="4"/>
      <c r="AQ2785" s="4"/>
      <c r="AR2785" s="4"/>
      <c r="AS2785" s="4"/>
      <c r="AT2785" s="4"/>
      <c r="AU2785" s="4"/>
      <c r="AV2785" s="4"/>
      <c r="AW2785" s="4"/>
      <c r="AX2785" s="4"/>
    </row>
    <row r="2786" spans="34:50" x14ac:dyDescent="0.35">
      <c r="AH2786" s="4"/>
      <c r="AI2786" s="4"/>
      <c r="AJ2786" s="4"/>
      <c r="AK2786" s="4"/>
      <c r="AL2786" s="4"/>
      <c r="AM2786" s="4"/>
      <c r="AN2786" s="4"/>
      <c r="AO2786" s="4"/>
      <c r="AP2786" s="4"/>
      <c r="AQ2786" s="4"/>
      <c r="AR2786" s="4"/>
      <c r="AS2786" s="4"/>
      <c r="AT2786" s="4"/>
      <c r="AU2786" s="4"/>
      <c r="AV2786" s="4"/>
      <c r="AW2786" s="4"/>
      <c r="AX2786" s="4"/>
    </row>
    <row r="2787" spans="34:50" x14ac:dyDescent="0.35">
      <c r="AH2787" s="4"/>
      <c r="AI2787" s="4"/>
      <c r="AJ2787" s="4"/>
      <c r="AK2787" s="4"/>
      <c r="AL2787" s="4"/>
      <c r="AM2787" s="4"/>
      <c r="AN2787" s="4"/>
      <c r="AO2787" s="4"/>
      <c r="AP2787" s="4"/>
      <c r="AQ2787" s="4"/>
      <c r="AR2787" s="4"/>
      <c r="AS2787" s="4"/>
      <c r="AT2787" s="4"/>
      <c r="AU2787" s="4"/>
      <c r="AV2787" s="4"/>
      <c r="AW2787" s="4"/>
      <c r="AX2787" s="4"/>
    </row>
    <row r="2788" spans="34:50" x14ac:dyDescent="0.35">
      <c r="AH2788" s="4"/>
      <c r="AI2788" s="4"/>
      <c r="AJ2788" s="4"/>
      <c r="AK2788" s="4"/>
      <c r="AL2788" s="4"/>
      <c r="AM2788" s="4"/>
      <c r="AN2788" s="4"/>
      <c r="AO2788" s="4"/>
      <c r="AP2788" s="4"/>
      <c r="AQ2788" s="4"/>
      <c r="AR2788" s="4"/>
      <c r="AS2788" s="4"/>
      <c r="AT2788" s="4"/>
      <c r="AU2788" s="4"/>
      <c r="AV2788" s="4"/>
      <c r="AW2788" s="4"/>
      <c r="AX2788" s="4"/>
    </row>
    <row r="2789" spans="34:50" x14ac:dyDescent="0.35">
      <c r="AH2789" s="4"/>
      <c r="AI2789" s="4"/>
      <c r="AJ2789" s="4"/>
      <c r="AK2789" s="4"/>
      <c r="AL2789" s="4"/>
      <c r="AM2789" s="4"/>
      <c r="AN2789" s="4"/>
      <c r="AO2789" s="4"/>
      <c r="AP2789" s="4"/>
      <c r="AQ2789" s="4"/>
      <c r="AR2789" s="4"/>
      <c r="AS2789" s="4"/>
      <c r="AT2789" s="4"/>
      <c r="AU2789" s="4"/>
      <c r="AV2789" s="4"/>
      <c r="AW2789" s="4"/>
      <c r="AX2789" s="4"/>
    </row>
    <row r="2790" spans="34:50" x14ac:dyDescent="0.35">
      <c r="AH2790" s="4"/>
      <c r="AI2790" s="4"/>
      <c r="AJ2790" s="4"/>
      <c r="AK2790" s="4"/>
      <c r="AL2790" s="4"/>
      <c r="AM2790" s="4"/>
      <c r="AN2790" s="4"/>
      <c r="AO2790" s="4"/>
      <c r="AP2790" s="4"/>
      <c r="AQ2790" s="4"/>
      <c r="AR2790" s="4"/>
      <c r="AS2790" s="4"/>
      <c r="AT2790" s="4"/>
      <c r="AU2790" s="4"/>
      <c r="AV2790" s="4"/>
      <c r="AW2790" s="4"/>
      <c r="AX2790" s="4"/>
    </row>
    <row r="2791" spans="34:50" x14ac:dyDescent="0.35">
      <c r="AH2791" s="4"/>
      <c r="AI2791" s="4"/>
      <c r="AJ2791" s="4"/>
      <c r="AK2791" s="4"/>
      <c r="AL2791" s="4"/>
      <c r="AM2791" s="4"/>
      <c r="AN2791" s="4"/>
      <c r="AO2791" s="4"/>
      <c r="AP2791" s="4"/>
      <c r="AQ2791" s="4"/>
      <c r="AR2791" s="4"/>
      <c r="AS2791" s="4"/>
      <c r="AT2791" s="4"/>
      <c r="AU2791" s="4"/>
      <c r="AV2791" s="4"/>
      <c r="AW2791" s="4"/>
      <c r="AX2791" s="4"/>
    </row>
    <row r="2792" spans="34:50" x14ac:dyDescent="0.35">
      <c r="AH2792" s="4"/>
      <c r="AI2792" s="4"/>
      <c r="AJ2792" s="4"/>
      <c r="AK2792" s="4"/>
      <c r="AL2792" s="4"/>
      <c r="AM2792" s="4"/>
      <c r="AN2792" s="4"/>
      <c r="AO2792" s="4"/>
      <c r="AP2792" s="4"/>
      <c r="AQ2792" s="4"/>
      <c r="AR2792" s="4"/>
      <c r="AS2792" s="4"/>
      <c r="AT2792" s="4"/>
      <c r="AU2792" s="4"/>
      <c r="AV2792" s="4"/>
      <c r="AW2792" s="4"/>
      <c r="AX2792" s="4"/>
    </row>
    <row r="2793" spans="34:50" x14ac:dyDescent="0.35">
      <c r="AH2793" s="4"/>
      <c r="AI2793" s="4"/>
      <c r="AJ2793" s="4"/>
      <c r="AK2793" s="4"/>
      <c r="AL2793" s="4"/>
      <c r="AM2793" s="4"/>
      <c r="AN2793" s="4"/>
      <c r="AO2793" s="4"/>
      <c r="AP2793" s="4"/>
      <c r="AQ2793" s="4"/>
      <c r="AR2793" s="4"/>
      <c r="AS2793" s="4"/>
      <c r="AT2793" s="4"/>
      <c r="AU2793" s="4"/>
      <c r="AV2793" s="4"/>
      <c r="AW2793" s="4"/>
      <c r="AX2793" s="4"/>
    </row>
    <row r="2794" spans="34:50" x14ac:dyDescent="0.35">
      <c r="AH2794" s="4"/>
      <c r="AI2794" s="4"/>
      <c r="AJ2794" s="4"/>
      <c r="AK2794" s="4"/>
      <c r="AL2794" s="4"/>
      <c r="AM2794" s="4"/>
      <c r="AN2794" s="4"/>
      <c r="AO2794" s="4"/>
      <c r="AP2794" s="4"/>
      <c r="AQ2794" s="4"/>
      <c r="AR2794" s="4"/>
      <c r="AS2794" s="4"/>
      <c r="AT2794" s="4"/>
      <c r="AU2794" s="4"/>
      <c r="AV2794" s="4"/>
      <c r="AW2794" s="4"/>
      <c r="AX2794" s="4"/>
    </row>
    <row r="2795" spans="34:50" x14ac:dyDescent="0.35">
      <c r="AH2795" s="4"/>
      <c r="AI2795" s="4"/>
      <c r="AJ2795" s="4"/>
      <c r="AK2795" s="4"/>
      <c r="AL2795" s="4"/>
      <c r="AM2795" s="4"/>
      <c r="AN2795" s="4"/>
      <c r="AO2795" s="4"/>
      <c r="AP2795" s="4"/>
      <c r="AQ2795" s="4"/>
      <c r="AR2795" s="4"/>
      <c r="AS2795" s="4"/>
      <c r="AT2795" s="4"/>
      <c r="AU2795" s="4"/>
      <c r="AV2795" s="4"/>
      <c r="AW2795" s="4"/>
      <c r="AX2795" s="4"/>
    </row>
    <row r="2796" spans="34:50" x14ac:dyDescent="0.35">
      <c r="AH2796" s="4"/>
      <c r="AI2796" s="4"/>
      <c r="AJ2796" s="4"/>
      <c r="AK2796" s="4"/>
      <c r="AL2796" s="4"/>
      <c r="AM2796" s="4"/>
      <c r="AN2796" s="4"/>
      <c r="AO2796" s="4"/>
      <c r="AP2796" s="4"/>
      <c r="AQ2796" s="4"/>
      <c r="AR2796" s="4"/>
      <c r="AS2796" s="4"/>
      <c r="AT2796" s="4"/>
      <c r="AU2796" s="4"/>
      <c r="AV2796" s="4"/>
      <c r="AW2796" s="4"/>
      <c r="AX2796" s="4"/>
    </row>
    <row r="2797" spans="34:50" x14ac:dyDescent="0.35">
      <c r="AH2797" s="4"/>
      <c r="AI2797" s="4"/>
      <c r="AJ2797" s="4"/>
      <c r="AK2797" s="4"/>
      <c r="AL2797" s="4"/>
      <c r="AM2797" s="4"/>
      <c r="AN2797" s="4"/>
      <c r="AO2797" s="4"/>
      <c r="AP2797" s="4"/>
      <c r="AQ2797" s="4"/>
      <c r="AR2797" s="4"/>
      <c r="AS2797" s="4"/>
      <c r="AT2797" s="4"/>
      <c r="AU2797" s="4"/>
      <c r="AV2797" s="4"/>
      <c r="AW2797" s="4"/>
      <c r="AX2797" s="4"/>
    </row>
    <row r="2798" spans="34:50" x14ac:dyDescent="0.35">
      <c r="AH2798" s="4"/>
      <c r="AI2798" s="4"/>
      <c r="AJ2798" s="4"/>
      <c r="AK2798" s="4"/>
      <c r="AL2798" s="4"/>
      <c r="AM2798" s="4"/>
      <c r="AN2798" s="4"/>
      <c r="AO2798" s="4"/>
      <c r="AP2798" s="4"/>
      <c r="AQ2798" s="4"/>
      <c r="AR2798" s="4"/>
      <c r="AS2798" s="4"/>
      <c r="AT2798" s="4"/>
      <c r="AU2798" s="4"/>
      <c r="AV2798" s="4"/>
      <c r="AW2798" s="4"/>
      <c r="AX2798" s="4"/>
    </row>
    <row r="2799" spans="34:50" x14ac:dyDescent="0.35">
      <c r="AH2799" s="4"/>
      <c r="AI2799" s="4"/>
      <c r="AJ2799" s="4"/>
      <c r="AK2799" s="4"/>
      <c r="AL2799" s="4"/>
      <c r="AM2799" s="4"/>
      <c r="AN2799" s="4"/>
      <c r="AO2799" s="4"/>
      <c r="AP2799" s="4"/>
      <c r="AQ2799" s="4"/>
      <c r="AR2799" s="4"/>
      <c r="AS2799" s="4"/>
      <c r="AT2799" s="4"/>
      <c r="AU2799" s="4"/>
      <c r="AV2799" s="4"/>
      <c r="AW2799" s="4"/>
      <c r="AX2799" s="4"/>
    </row>
    <row r="2800" spans="34:50" x14ac:dyDescent="0.35">
      <c r="AH2800" s="4"/>
      <c r="AI2800" s="4"/>
      <c r="AJ2800" s="4"/>
      <c r="AK2800" s="4"/>
      <c r="AL2800" s="4"/>
      <c r="AM2800" s="4"/>
      <c r="AN2800" s="4"/>
      <c r="AO2800" s="4"/>
      <c r="AP2800" s="4"/>
      <c r="AQ2800" s="4"/>
      <c r="AR2800" s="4"/>
      <c r="AS2800" s="4"/>
      <c r="AT2800" s="4"/>
      <c r="AU2800" s="4"/>
      <c r="AV2800" s="4"/>
      <c r="AW2800" s="4"/>
      <c r="AX2800" s="4"/>
    </row>
    <row r="2801" spans="34:50" x14ac:dyDescent="0.35">
      <c r="AH2801" s="4"/>
      <c r="AI2801" s="4"/>
      <c r="AJ2801" s="4"/>
      <c r="AK2801" s="4"/>
      <c r="AL2801" s="4"/>
      <c r="AM2801" s="4"/>
      <c r="AN2801" s="4"/>
      <c r="AO2801" s="4"/>
      <c r="AP2801" s="4"/>
      <c r="AQ2801" s="4"/>
      <c r="AR2801" s="4"/>
      <c r="AS2801" s="4"/>
      <c r="AT2801" s="4"/>
      <c r="AU2801" s="4"/>
      <c r="AV2801" s="4"/>
      <c r="AW2801" s="4"/>
      <c r="AX2801" s="4"/>
    </row>
    <row r="2802" spans="34:50" x14ac:dyDescent="0.35">
      <c r="AH2802" s="4"/>
      <c r="AI2802" s="4"/>
      <c r="AJ2802" s="4"/>
      <c r="AK2802" s="4"/>
      <c r="AL2802" s="4"/>
      <c r="AM2802" s="4"/>
      <c r="AN2802" s="4"/>
      <c r="AO2802" s="4"/>
      <c r="AP2802" s="4"/>
      <c r="AQ2802" s="4"/>
      <c r="AR2802" s="4"/>
      <c r="AS2802" s="4"/>
      <c r="AT2802" s="4"/>
      <c r="AU2802" s="4"/>
      <c r="AV2802" s="4"/>
      <c r="AW2802" s="4"/>
      <c r="AX2802" s="4"/>
    </row>
    <row r="2803" spans="34:50" x14ac:dyDescent="0.35">
      <c r="AH2803" s="4"/>
      <c r="AI2803" s="4"/>
      <c r="AJ2803" s="4"/>
      <c r="AK2803" s="4"/>
      <c r="AL2803" s="4"/>
      <c r="AM2803" s="4"/>
      <c r="AN2803" s="4"/>
      <c r="AO2803" s="4"/>
      <c r="AP2803" s="4"/>
      <c r="AQ2803" s="4"/>
      <c r="AR2803" s="4"/>
      <c r="AS2803" s="4"/>
      <c r="AT2803" s="4"/>
      <c r="AU2803" s="4"/>
      <c r="AV2803" s="4"/>
      <c r="AW2803" s="4"/>
      <c r="AX2803" s="4"/>
    </row>
    <row r="2804" spans="34:50" x14ac:dyDescent="0.35">
      <c r="AH2804" s="4"/>
      <c r="AI2804" s="4"/>
      <c r="AJ2804" s="4"/>
      <c r="AK2804" s="4"/>
      <c r="AL2804" s="4"/>
      <c r="AM2804" s="4"/>
      <c r="AN2804" s="4"/>
      <c r="AO2804" s="4"/>
      <c r="AP2804" s="4"/>
      <c r="AQ2804" s="4"/>
      <c r="AR2804" s="4"/>
      <c r="AS2804" s="4"/>
      <c r="AT2804" s="4"/>
      <c r="AU2804" s="4"/>
      <c r="AV2804" s="4"/>
      <c r="AW2804" s="4"/>
      <c r="AX2804" s="4"/>
    </row>
    <row r="2805" spans="34:50" x14ac:dyDescent="0.35">
      <c r="AH2805" s="4"/>
      <c r="AI2805" s="4"/>
      <c r="AJ2805" s="4"/>
      <c r="AK2805" s="4"/>
      <c r="AL2805" s="4"/>
      <c r="AM2805" s="4"/>
      <c r="AN2805" s="4"/>
      <c r="AO2805" s="4"/>
      <c r="AP2805" s="4"/>
      <c r="AQ2805" s="4"/>
      <c r="AR2805" s="4"/>
      <c r="AS2805" s="4"/>
      <c r="AT2805" s="4"/>
      <c r="AU2805" s="4"/>
      <c r="AV2805" s="4"/>
      <c r="AW2805" s="4"/>
      <c r="AX2805" s="4"/>
    </row>
    <row r="2806" spans="34:50" x14ac:dyDescent="0.35">
      <c r="AH2806" s="4"/>
      <c r="AI2806" s="4"/>
      <c r="AJ2806" s="4"/>
      <c r="AK2806" s="4"/>
      <c r="AL2806" s="4"/>
      <c r="AM2806" s="4"/>
      <c r="AN2806" s="4"/>
      <c r="AO2806" s="4"/>
      <c r="AP2806" s="4"/>
      <c r="AQ2806" s="4"/>
      <c r="AR2806" s="4"/>
      <c r="AS2806" s="4"/>
      <c r="AT2806" s="4"/>
      <c r="AU2806" s="4"/>
      <c r="AV2806" s="4"/>
      <c r="AW2806" s="4"/>
      <c r="AX2806" s="4"/>
    </row>
    <row r="2807" spans="34:50" x14ac:dyDescent="0.35">
      <c r="AH2807" s="4"/>
      <c r="AI2807" s="4"/>
      <c r="AJ2807" s="4"/>
      <c r="AK2807" s="4"/>
      <c r="AL2807" s="4"/>
      <c r="AM2807" s="4"/>
      <c r="AN2807" s="4"/>
      <c r="AO2807" s="4"/>
      <c r="AP2807" s="4"/>
      <c r="AQ2807" s="4"/>
      <c r="AR2807" s="4"/>
      <c r="AS2807" s="4"/>
      <c r="AT2807" s="4"/>
      <c r="AU2807" s="4"/>
      <c r="AV2807" s="4"/>
      <c r="AW2807" s="4"/>
      <c r="AX2807" s="4"/>
    </row>
    <row r="2808" spans="34:50" x14ac:dyDescent="0.35">
      <c r="AH2808" s="4"/>
      <c r="AI2808" s="4"/>
      <c r="AJ2808" s="4"/>
      <c r="AK2808" s="4"/>
      <c r="AL2808" s="4"/>
      <c r="AM2808" s="4"/>
      <c r="AN2808" s="4"/>
      <c r="AO2808" s="4"/>
      <c r="AP2808" s="4"/>
      <c r="AQ2808" s="4"/>
      <c r="AR2808" s="4"/>
      <c r="AS2808" s="4"/>
      <c r="AT2808" s="4"/>
      <c r="AU2808" s="4"/>
      <c r="AV2808" s="4"/>
      <c r="AW2808" s="4"/>
      <c r="AX2808" s="4"/>
    </row>
    <row r="2809" spans="34:50" x14ac:dyDescent="0.35">
      <c r="AH2809" s="4"/>
      <c r="AI2809" s="4"/>
      <c r="AJ2809" s="4"/>
      <c r="AK2809" s="4"/>
      <c r="AL2809" s="4"/>
      <c r="AM2809" s="4"/>
      <c r="AN2809" s="4"/>
      <c r="AO2809" s="4"/>
      <c r="AP2809" s="4"/>
      <c r="AQ2809" s="4"/>
      <c r="AR2809" s="4"/>
      <c r="AS2809" s="4"/>
      <c r="AT2809" s="4"/>
      <c r="AU2809" s="4"/>
      <c r="AV2809" s="4"/>
      <c r="AW2809" s="4"/>
      <c r="AX2809" s="4"/>
    </row>
    <row r="2810" spans="34:50" x14ac:dyDescent="0.35">
      <c r="AH2810" s="4"/>
      <c r="AI2810" s="4"/>
      <c r="AJ2810" s="4"/>
      <c r="AK2810" s="4"/>
      <c r="AL2810" s="4"/>
      <c r="AM2810" s="4"/>
      <c r="AN2810" s="4"/>
      <c r="AO2810" s="4"/>
      <c r="AP2810" s="4"/>
      <c r="AQ2810" s="4"/>
      <c r="AR2810" s="4"/>
      <c r="AS2810" s="4"/>
      <c r="AT2810" s="4"/>
      <c r="AU2810" s="4"/>
      <c r="AV2810" s="4"/>
      <c r="AW2810" s="4"/>
      <c r="AX2810" s="4"/>
    </row>
    <row r="2811" spans="34:50" x14ac:dyDescent="0.35">
      <c r="AH2811" s="4"/>
      <c r="AI2811" s="4"/>
      <c r="AJ2811" s="4"/>
      <c r="AK2811" s="4"/>
      <c r="AL2811" s="4"/>
      <c r="AM2811" s="4"/>
      <c r="AN2811" s="4"/>
      <c r="AO2811" s="4"/>
      <c r="AP2811" s="4"/>
      <c r="AQ2811" s="4"/>
      <c r="AR2811" s="4"/>
      <c r="AS2811" s="4"/>
      <c r="AT2811" s="4"/>
      <c r="AU2811" s="4"/>
      <c r="AV2811" s="4"/>
      <c r="AW2811" s="4"/>
      <c r="AX2811" s="4"/>
    </row>
    <row r="2812" spans="34:50" x14ac:dyDescent="0.35">
      <c r="AH2812" s="4"/>
      <c r="AI2812" s="4"/>
      <c r="AJ2812" s="4"/>
      <c r="AK2812" s="4"/>
      <c r="AL2812" s="4"/>
      <c r="AM2812" s="4"/>
      <c r="AN2812" s="4"/>
      <c r="AO2812" s="4"/>
      <c r="AP2812" s="4"/>
      <c r="AQ2812" s="4"/>
      <c r="AR2812" s="4"/>
      <c r="AS2812" s="4"/>
      <c r="AT2812" s="4"/>
      <c r="AU2812" s="4"/>
      <c r="AV2812" s="4"/>
      <c r="AW2812" s="4"/>
      <c r="AX2812" s="4"/>
    </row>
    <row r="2813" spans="34:50" x14ac:dyDescent="0.35">
      <c r="AH2813" s="4"/>
      <c r="AI2813" s="4"/>
      <c r="AJ2813" s="4"/>
      <c r="AK2813" s="4"/>
      <c r="AL2813" s="4"/>
      <c r="AM2813" s="4"/>
      <c r="AN2813" s="4"/>
      <c r="AO2813" s="4"/>
      <c r="AP2813" s="4"/>
      <c r="AQ2813" s="4"/>
      <c r="AR2813" s="4"/>
      <c r="AS2813" s="4"/>
      <c r="AT2813" s="4"/>
      <c r="AU2813" s="4"/>
      <c r="AV2813" s="4"/>
      <c r="AW2813" s="4"/>
      <c r="AX2813" s="4"/>
    </row>
    <row r="2814" spans="34:50" x14ac:dyDescent="0.35">
      <c r="AH2814" s="4"/>
      <c r="AI2814" s="4"/>
      <c r="AJ2814" s="4"/>
      <c r="AK2814" s="4"/>
      <c r="AL2814" s="4"/>
      <c r="AM2814" s="4"/>
      <c r="AN2814" s="4"/>
      <c r="AO2814" s="4"/>
      <c r="AP2814" s="4"/>
      <c r="AQ2814" s="4"/>
      <c r="AR2814" s="4"/>
      <c r="AS2814" s="4"/>
      <c r="AT2814" s="4"/>
      <c r="AU2814" s="4"/>
      <c r="AV2814" s="4"/>
      <c r="AW2814" s="4"/>
      <c r="AX2814" s="4"/>
    </row>
    <row r="2815" spans="34:50" x14ac:dyDescent="0.35">
      <c r="AH2815" s="4"/>
      <c r="AI2815" s="4"/>
      <c r="AJ2815" s="4"/>
      <c r="AK2815" s="4"/>
      <c r="AL2815" s="4"/>
      <c r="AM2815" s="4"/>
      <c r="AN2815" s="4"/>
      <c r="AO2815" s="4"/>
      <c r="AP2815" s="4"/>
      <c r="AQ2815" s="4"/>
      <c r="AR2815" s="4"/>
      <c r="AS2815" s="4"/>
      <c r="AT2815" s="4"/>
      <c r="AU2815" s="4"/>
      <c r="AV2815" s="4"/>
      <c r="AW2815" s="4"/>
      <c r="AX2815" s="4"/>
    </row>
    <row r="2816" spans="34:50" x14ac:dyDescent="0.35">
      <c r="AH2816" s="4"/>
      <c r="AI2816" s="4"/>
      <c r="AJ2816" s="4"/>
      <c r="AK2816" s="4"/>
      <c r="AL2816" s="4"/>
      <c r="AM2816" s="4"/>
      <c r="AN2816" s="4"/>
      <c r="AO2816" s="4"/>
      <c r="AP2816" s="4"/>
      <c r="AQ2816" s="4"/>
      <c r="AR2816" s="4"/>
      <c r="AS2816" s="4"/>
      <c r="AT2816" s="4"/>
      <c r="AU2816" s="4"/>
      <c r="AV2816" s="4"/>
      <c r="AW2816" s="4"/>
      <c r="AX2816" s="4"/>
    </row>
    <row r="2817" spans="34:50" x14ac:dyDescent="0.35">
      <c r="AH2817" s="4"/>
      <c r="AI2817" s="4"/>
      <c r="AJ2817" s="4"/>
      <c r="AK2817" s="4"/>
      <c r="AL2817" s="4"/>
      <c r="AM2817" s="4"/>
      <c r="AN2817" s="4"/>
      <c r="AO2817" s="4"/>
      <c r="AP2817" s="4"/>
      <c r="AQ2817" s="4"/>
      <c r="AR2817" s="4"/>
      <c r="AS2817" s="4"/>
      <c r="AT2817" s="4"/>
      <c r="AU2817" s="4"/>
      <c r="AV2817" s="4"/>
      <c r="AW2817" s="4"/>
      <c r="AX2817" s="4"/>
    </row>
    <row r="2818" spans="34:50" x14ac:dyDescent="0.35">
      <c r="AH2818" s="4"/>
      <c r="AI2818" s="4"/>
      <c r="AJ2818" s="4"/>
      <c r="AK2818" s="4"/>
      <c r="AL2818" s="4"/>
      <c r="AM2818" s="4"/>
      <c r="AN2818" s="4"/>
      <c r="AO2818" s="4"/>
      <c r="AP2818" s="4"/>
      <c r="AQ2818" s="4"/>
      <c r="AR2818" s="4"/>
      <c r="AS2818" s="4"/>
      <c r="AT2818" s="4"/>
      <c r="AU2818" s="4"/>
      <c r="AV2818" s="4"/>
      <c r="AW2818" s="4"/>
      <c r="AX2818" s="4"/>
    </row>
    <row r="2819" spans="34:50" x14ac:dyDescent="0.35">
      <c r="AH2819" s="4"/>
      <c r="AI2819" s="4"/>
      <c r="AJ2819" s="4"/>
      <c r="AK2819" s="4"/>
      <c r="AL2819" s="4"/>
      <c r="AM2819" s="4"/>
      <c r="AN2819" s="4"/>
      <c r="AO2819" s="4"/>
      <c r="AP2819" s="4"/>
      <c r="AQ2819" s="4"/>
      <c r="AR2819" s="4"/>
      <c r="AS2819" s="4"/>
      <c r="AT2819" s="4"/>
      <c r="AU2819" s="4"/>
      <c r="AV2819" s="4"/>
      <c r="AW2819" s="4"/>
      <c r="AX2819" s="4"/>
    </row>
    <row r="2820" spans="34:50" x14ac:dyDescent="0.35">
      <c r="AH2820" s="4"/>
      <c r="AI2820" s="4"/>
      <c r="AJ2820" s="4"/>
      <c r="AK2820" s="4"/>
      <c r="AL2820" s="4"/>
      <c r="AM2820" s="4"/>
      <c r="AN2820" s="4"/>
      <c r="AO2820" s="4"/>
      <c r="AP2820" s="4"/>
      <c r="AQ2820" s="4"/>
      <c r="AR2820" s="4"/>
      <c r="AS2820" s="4"/>
      <c r="AT2820" s="4"/>
      <c r="AU2820" s="4"/>
      <c r="AV2820" s="4"/>
      <c r="AW2820" s="4"/>
      <c r="AX2820" s="4"/>
    </row>
    <row r="2821" spans="34:50" x14ac:dyDescent="0.35">
      <c r="AH2821" s="4"/>
      <c r="AI2821" s="4"/>
      <c r="AJ2821" s="4"/>
      <c r="AK2821" s="4"/>
      <c r="AL2821" s="4"/>
      <c r="AM2821" s="4"/>
      <c r="AN2821" s="4"/>
      <c r="AO2821" s="4"/>
      <c r="AP2821" s="4"/>
      <c r="AQ2821" s="4"/>
      <c r="AR2821" s="4"/>
      <c r="AS2821" s="4"/>
      <c r="AT2821" s="4"/>
      <c r="AU2821" s="4"/>
      <c r="AV2821" s="4"/>
      <c r="AW2821" s="4"/>
      <c r="AX2821" s="4"/>
    </row>
    <row r="2822" spans="34:50" x14ac:dyDescent="0.35">
      <c r="AH2822" s="4"/>
      <c r="AI2822" s="4"/>
      <c r="AJ2822" s="4"/>
      <c r="AK2822" s="4"/>
      <c r="AL2822" s="4"/>
      <c r="AM2822" s="4"/>
      <c r="AN2822" s="4"/>
      <c r="AO2822" s="4"/>
      <c r="AP2822" s="4"/>
      <c r="AQ2822" s="4"/>
      <c r="AR2822" s="4"/>
      <c r="AS2822" s="4"/>
      <c r="AT2822" s="4"/>
      <c r="AU2822" s="4"/>
      <c r="AV2822" s="4"/>
      <c r="AW2822" s="4"/>
      <c r="AX2822" s="4"/>
    </row>
    <row r="2823" spans="34:50" x14ac:dyDescent="0.35">
      <c r="AH2823" s="4"/>
      <c r="AI2823" s="4"/>
      <c r="AJ2823" s="4"/>
      <c r="AK2823" s="4"/>
      <c r="AL2823" s="4"/>
      <c r="AM2823" s="4"/>
      <c r="AN2823" s="4"/>
      <c r="AO2823" s="4"/>
      <c r="AP2823" s="4"/>
      <c r="AQ2823" s="4"/>
      <c r="AR2823" s="4"/>
      <c r="AS2823" s="4"/>
      <c r="AT2823" s="4"/>
      <c r="AU2823" s="4"/>
      <c r="AV2823" s="4"/>
      <c r="AW2823" s="4"/>
      <c r="AX2823" s="4"/>
    </row>
    <row r="2824" spans="34:50" x14ac:dyDescent="0.35">
      <c r="AH2824" s="4"/>
      <c r="AI2824" s="4"/>
      <c r="AJ2824" s="4"/>
      <c r="AK2824" s="4"/>
      <c r="AL2824" s="4"/>
      <c r="AM2824" s="4"/>
      <c r="AN2824" s="4"/>
      <c r="AO2824" s="4"/>
      <c r="AP2824" s="4"/>
      <c r="AQ2824" s="4"/>
      <c r="AR2824" s="4"/>
      <c r="AS2824" s="4"/>
      <c r="AT2824" s="4"/>
      <c r="AU2824" s="4"/>
      <c r="AV2824" s="4"/>
      <c r="AW2824" s="4"/>
      <c r="AX2824" s="4"/>
    </row>
    <row r="2825" spans="34:50" x14ac:dyDescent="0.35">
      <c r="AH2825" s="4"/>
      <c r="AI2825" s="4"/>
      <c r="AJ2825" s="4"/>
      <c r="AK2825" s="4"/>
      <c r="AL2825" s="4"/>
      <c r="AM2825" s="4"/>
      <c r="AN2825" s="4"/>
      <c r="AO2825" s="4"/>
      <c r="AP2825" s="4"/>
      <c r="AQ2825" s="4"/>
      <c r="AR2825" s="4"/>
      <c r="AS2825" s="4"/>
      <c r="AT2825" s="4"/>
      <c r="AU2825" s="4"/>
      <c r="AV2825" s="4"/>
      <c r="AW2825" s="4"/>
      <c r="AX2825" s="4"/>
    </row>
    <row r="2826" spans="34:50" x14ac:dyDescent="0.35">
      <c r="AH2826" s="4"/>
      <c r="AI2826" s="4"/>
      <c r="AJ2826" s="4"/>
      <c r="AK2826" s="4"/>
      <c r="AL2826" s="4"/>
      <c r="AM2826" s="4"/>
      <c r="AN2826" s="4"/>
      <c r="AO2826" s="4"/>
      <c r="AP2826" s="4"/>
      <c r="AQ2826" s="4"/>
      <c r="AR2826" s="4"/>
      <c r="AS2826" s="4"/>
      <c r="AT2826" s="4"/>
      <c r="AU2826" s="4"/>
      <c r="AV2826" s="4"/>
      <c r="AW2826" s="4"/>
      <c r="AX2826" s="4"/>
    </row>
    <row r="2827" spans="34:50" x14ac:dyDescent="0.35">
      <c r="AH2827" s="4"/>
      <c r="AI2827" s="4"/>
      <c r="AJ2827" s="4"/>
      <c r="AK2827" s="4"/>
      <c r="AL2827" s="4"/>
      <c r="AM2827" s="4"/>
      <c r="AN2827" s="4"/>
      <c r="AO2827" s="4"/>
      <c r="AP2827" s="4"/>
      <c r="AQ2827" s="4"/>
      <c r="AR2827" s="4"/>
      <c r="AS2827" s="4"/>
      <c r="AT2827" s="4"/>
      <c r="AU2827" s="4"/>
      <c r="AV2827" s="4"/>
      <c r="AW2827" s="4"/>
      <c r="AX2827" s="4"/>
    </row>
    <row r="2828" spans="34:50" x14ac:dyDescent="0.35">
      <c r="AH2828" s="4"/>
      <c r="AI2828" s="4"/>
      <c r="AJ2828" s="4"/>
      <c r="AK2828" s="4"/>
      <c r="AL2828" s="4"/>
      <c r="AM2828" s="4"/>
      <c r="AN2828" s="4"/>
      <c r="AO2828" s="4"/>
      <c r="AP2828" s="4"/>
      <c r="AQ2828" s="4"/>
      <c r="AR2828" s="4"/>
      <c r="AS2828" s="4"/>
      <c r="AT2828" s="4"/>
      <c r="AU2828" s="4"/>
      <c r="AV2828" s="4"/>
      <c r="AW2828" s="4"/>
      <c r="AX2828" s="4"/>
    </row>
    <row r="2829" spans="34:50" x14ac:dyDescent="0.35">
      <c r="AH2829" s="4"/>
      <c r="AI2829" s="4"/>
      <c r="AJ2829" s="4"/>
      <c r="AK2829" s="4"/>
      <c r="AL2829" s="4"/>
      <c r="AM2829" s="4"/>
      <c r="AN2829" s="4"/>
      <c r="AO2829" s="4"/>
      <c r="AP2829" s="4"/>
      <c r="AQ2829" s="4"/>
      <c r="AR2829" s="4"/>
      <c r="AS2829" s="4"/>
      <c r="AT2829" s="4"/>
      <c r="AU2829" s="4"/>
      <c r="AV2829" s="4"/>
      <c r="AW2829" s="4"/>
      <c r="AX2829" s="4"/>
    </row>
    <row r="2830" spans="34:50" x14ac:dyDescent="0.35">
      <c r="AH2830" s="4"/>
      <c r="AI2830" s="4"/>
      <c r="AJ2830" s="4"/>
      <c r="AK2830" s="4"/>
      <c r="AL2830" s="4"/>
      <c r="AM2830" s="4"/>
      <c r="AN2830" s="4"/>
      <c r="AO2830" s="4"/>
      <c r="AP2830" s="4"/>
      <c r="AQ2830" s="4"/>
      <c r="AR2830" s="4"/>
      <c r="AS2830" s="4"/>
      <c r="AT2830" s="4"/>
      <c r="AU2830" s="4"/>
      <c r="AV2830" s="4"/>
      <c r="AW2830" s="4"/>
      <c r="AX2830" s="4"/>
    </row>
    <row r="2831" spans="34:50" x14ac:dyDescent="0.35">
      <c r="AH2831" s="4"/>
      <c r="AI2831" s="4"/>
      <c r="AJ2831" s="4"/>
      <c r="AK2831" s="4"/>
      <c r="AL2831" s="4"/>
      <c r="AM2831" s="4"/>
      <c r="AN2831" s="4"/>
      <c r="AO2831" s="4"/>
      <c r="AP2831" s="4"/>
      <c r="AQ2831" s="4"/>
      <c r="AR2831" s="4"/>
      <c r="AS2831" s="4"/>
      <c r="AT2831" s="4"/>
      <c r="AU2831" s="4"/>
      <c r="AV2831" s="4"/>
      <c r="AW2831" s="4"/>
      <c r="AX2831" s="4"/>
    </row>
    <row r="2832" spans="34:50" x14ac:dyDescent="0.35">
      <c r="AH2832" s="4"/>
      <c r="AI2832" s="4"/>
      <c r="AJ2832" s="4"/>
      <c r="AK2832" s="4"/>
      <c r="AL2832" s="4"/>
      <c r="AM2832" s="4"/>
      <c r="AN2832" s="4"/>
      <c r="AO2832" s="4"/>
      <c r="AP2832" s="4"/>
      <c r="AQ2832" s="4"/>
      <c r="AR2832" s="4"/>
      <c r="AS2832" s="4"/>
      <c r="AT2832" s="4"/>
      <c r="AU2832" s="4"/>
      <c r="AV2832" s="4"/>
      <c r="AW2832" s="4"/>
      <c r="AX2832" s="4"/>
    </row>
    <row r="2833" spans="34:50" x14ac:dyDescent="0.35">
      <c r="AH2833" s="4"/>
      <c r="AI2833" s="4"/>
      <c r="AJ2833" s="4"/>
      <c r="AK2833" s="4"/>
      <c r="AL2833" s="4"/>
      <c r="AM2833" s="4"/>
      <c r="AN2833" s="4"/>
      <c r="AO2833" s="4"/>
      <c r="AP2833" s="4"/>
      <c r="AQ2833" s="4"/>
      <c r="AR2833" s="4"/>
      <c r="AS2833" s="4"/>
      <c r="AT2833" s="4"/>
      <c r="AU2833" s="4"/>
      <c r="AV2833" s="4"/>
      <c r="AW2833" s="4"/>
      <c r="AX2833" s="4"/>
    </row>
    <row r="2834" spans="34:50" x14ac:dyDescent="0.35">
      <c r="AH2834" s="4"/>
      <c r="AI2834" s="4"/>
      <c r="AJ2834" s="4"/>
      <c r="AK2834" s="4"/>
      <c r="AL2834" s="4"/>
      <c r="AM2834" s="4"/>
      <c r="AN2834" s="4"/>
      <c r="AO2834" s="4"/>
      <c r="AP2834" s="4"/>
      <c r="AQ2834" s="4"/>
      <c r="AR2834" s="4"/>
      <c r="AS2834" s="4"/>
      <c r="AT2834" s="4"/>
      <c r="AU2834" s="4"/>
      <c r="AV2834" s="4"/>
      <c r="AW2834" s="4"/>
      <c r="AX2834" s="4"/>
    </row>
    <row r="2835" spans="34:50" x14ac:dyDescent="0.35">
      <c r="AH2835" s="4"/>
      <c r="AI2835" s="4"/>
      <c r="AJ2835" s="4"/>
      <c r="AK2835" s="4"/>
      <c r="AL2835" s="4"/>
      <c r="AM2835" s="4"/>
      <c r="AN2835" s="4"/>
      <c r="AO2835" s="4"/>
      <c r="AP2835" s="4"/>
      <c r="AQ2835" s="4"/>
      <c r="AR2835" s="4"/>
      <c r="AS2835" s="4"/>
      <c r="AT2835" s="4"/>
      <c r="AU2835" s="4"/>
      <c r="AV2835" s="4"/>
      <c r="AW2835" s="4"/>
      <c r="AX2835" s="4"/>
    </row>
    <row r="2836" spans="34:50" x14ac:dyDescent="0.35">
      <c r="AH2836" s="4"/>
      <c r="AI2836" s="4"/>
      <c r="AJ2836" s="4"/>
      <c r="AK2836" s="4"/>
      <c r="AL2836" s="4"/>
      <c r="AM2836" s="4"/>
      <c r="AN2836" s="4"/>
      <c r="AO2836" s="4"/>
      <c r="AP2836" s="4"/>
      <c r="AQ2836" s="4"/>
      <c r="AR2836" s="4"/>
      <c r="AS2836" s="4"/>
      <c r="AT2836" s="4"/>
      <c r="AU2836" s="4"/>
      <c r="AV2836" s="4"/>
      <c r="AW2836" s="4"/>
      <c r="AX2836" s="4"/>
    </row>
    <row r="2837" spans="34:50" x14ac:dyDescent="0.35">
      <c r="AH2837" s="4"/>
      <c r="AI2837" s="4"/>
      <c r="AJ2837" s="4"/>
      <c r="AK2837" s="4"/>
      <c r="AL2837" s="4"/>
      <c r="AM2837" s="4"/>
      <c r="AN2837" s="4"/>
      <c r="AO2837" s="4"/>
      <c r="AP2837" s="4"/>
      <c r="AQ2837" s="4"/>
      <c r="AR2837" s="4"/>
      <c r="AS2837" s="4"/>
      <c r="AT2837" s="4"/>
      <c r="AU2837" s="4"/>
      <c r="AV2837" s="4"/>
      <c r="AW2837" s="4"/>
      <c r="AX2837" s="4"/>
    </row>
    <row r="2838" spans="34:50" x14ac:dyDescent="0.35">
      <c r="AH2838" s="4"/>
      <c r="AI2838" s="4"/>
      <c r="AJ2838" s="4"/>
      <c r="AK2838" s="4"/>
      <c r="AL2838" s="4"/>
      <c r="AM2838" s="4"/>
      <c r="AN2838" s="4"/>
      <c r="AO2838" s="4"/>
      <c r="AP2838" s="4"/>
      <c r="AQ2838" s="4"/>
      <c r="AR2838" s="4"/>
      <c r="AS2838" s="4"/>
      <c r="AT2838" s="4"/>
      <c r="AU2838" s="4"/>
      <c r="AV2838" s="4"/>
      <c r="AW2838" s="4"/>
      <c r="AX2838" s="4"/>
    </row>
    <row r="2839" spans="34:50" x14ac:dyDescent="0.35">
      <c r="AH2839" s="4"/>
      <c r="AI2839" s="4"/>
      <c r="AJ2839" s="4"/>
      <c r="AK2839" s="4"/>
      <c r="AL2839" s="4"/>
      <c r="AM2839" s="4"/>
      <c r="AN2839" s="4"/>
      <c r="AO2839" s="4"/>
      <c r="AP2839" s="4"/>
      <c r="AQ2839" s="4"/>
      <c r="AR2839" s="4"/>
      <c r="AS2839" s="4"/>
      <c r="AT2839" s="4"/>
      <c r="AU2839" s="4"/>
      <c r="AV2839" s="4"/>
      <c r="AW2839" s="4"/>
      <c r="AX2839" s="4"/>
    </row>
    <row r="2840" spans="34:50" x14ac:dyDescent="0.35">
      <c r="AH2840" s="4"/>
      <c r="AI2840" s="4"/>
      <c r="AJ2840" s="4"/>
      <c r="AK2840" s="4"/>
      <c r="AL2840" s="4"/>
      <c r="AM2840" s="4"/>
      <c r="AN2840" s="4"/>
      <c r="AO2840" s="4"/>
      <c r="AP2840" s="4"/>
      <c r="AQ2840" s="4"/>
      <c r="AR2840" s="4"/>
      <c r="AS2840" s="4"/>
      <c r="AT2840" s="4"/>
      <c r="AU2840" s="4"/>
      <c r="AV2840" s="4"/>
      <c r="AW2840" s="4"/>
      <c r="AX2840" s="4"/>
    </row>
    <row r="2841" spans="34:50" x14ac:dyDescent="0.35">
      <c r="AH2841" s="4"/>
      <c r="AI2841" s="4"/>
      <c r="AJ2841" s="4"/>
      <c r="AK2841" s="4"/>
      <c r="AL2841" s="4"/>
      <c r="AM2841" s="4"/>
      <c r="AN2841" s="4"/>
      <c r="AO2841" s="4"/>
      <c r="AP2841" s="4"/>
      <c r="AQ2841" s="4"/>
      <c r="AR2841" s="4"/>
      <c r="AS2841" s="4"/>
      <c r="AT2841" s="4"/>
      <c r="AU2841" s="4"/>
      <c r="AV2841" s="4"/>
      <c r="AW2841" s="4"/>
      <c r="AX2841" s="4"/>
    </row>
    <row r="2842" spans="34:50" x14ac:dyDescent="0.35">
      <c r="AH2842" s="4"/>
      <c r="AI2842" s="4"/>
      <c r="AJ2842" s="4"/>
      <c r="AK2842" s="4"/>
      <c r="AL2842" s="4"/>
      <c r="AM2842" s="4"/>
      <c r="AN2842" s="4"/>
      <c r="AO2842" s="4"/>
      <c r="AP2842" s="4"/>
      <c r="AQ2842" s="4"/>
      <c r="AR2842" s="4"/>
      <c r="AS2842" s="4"/>
      <c r="AT2842" s="4"/>
      <c r="AU2842" s="4"/>
      <c r="AV2842" s="4"/>
      <c r="AW2842" s="4"/>
      <c r="AX2842" s="4"/>
    </row>
    <row r="2843" spans="34:50" x14ac:dyDescent="0.35">
      <c r="AH2843" s="4"/>
      <c r="AI2843" s="4"/>
      <c r="AJ2843" s="4"/>
      <c r="AK2843" s="4"/>
      <c r="AL2843" s="4"/>
      <c r="AM2843" s="4"/>
      <c r="AN2843" s="4"/>
      <c r="AO2843" s="4"/>
      <c r="AP2843" s="4"/>
      <c r="AQ2843" s="4"/>
      <c r="AR2843" s="4"/>
      <c r="AS2843" s="4"/>
      <c r="AT2843" s="4"/>
      <c r="AU2843" s="4"/>
      <c r="AV2843" s="4"/>
      <c r="AW2843" s="4"/>
      <c r="AX2843" s="4"/>
    </row>
    <row r="2844" spans="34:50" x14ac:dyDescent="0.35">
      <c r="AH2844" s="4"/>
      <c r="AI2844" s="4"/>
      <c r="AJ2844" s="4"/>
      <c r="AK2844" s="4"/>
      <c r="AL2844" s="4"/>
      <c r="AM2844" s="4"/>
      <c r="AN2844" s="4"/>
      <c r="AO2844" s="4"/>
      <c r="AP2844" s="4"/>
      <c r="AQ2844" s="4"/>
      <c r="AR2844" s="4"/>
      <c r="AS2844" s="4"/>
      <c r="AT2844" s="4"/>
      <c r="AU2844" s="4"/>
      <c r="AV2844" s="4"/>
      <c r="AW2844" s="4"/>
      <c r="AX2844" s="4"/>
    </row>
    <row r="2845" spans="34:50" x14ac:dyDescent="0.35">
      <c r="AH2845" s="4"/>
      <c r="AI2845" s="4"/>
      <c r="AJ2845" s="4"/>
      <c r="AK2845" s="4"/>
      <c r="AL2845" s="4"/>
      <c r="AM2845" s="4"/>
      <c r="AN2845" s="4"/>
      <c r="AO2845" s="4"/>
      <c r="AP2845" s="4"/>
      <c r="AQ2845" s="4"/>
      <c r="AR2845" s="4"/>
      <c r="AS2845" s="4"/>
      <c r="AT2845" s="4"/>
      <c r="AU2845" s="4"/>
      <c r="AV2845" s="4"/>
      <c r="AW2845" s="4"/>
      <c r="AX2845" s="4"/>
    </row>
    <row r="2846" spans="34:50" x14ac:dyDescent="0.35">
      <c r="AH2846" s="4"/>
      <c r="AI2846" s="4"/>
      <c r="AJ2846" s="4"/>
      <c r="AK2846" s="4"/>
      <c r="AL2846" s="4"/>
      <c r="AM2846" s="4"/>
      <c r="AN2846" s="4"/>
      <c r="AO2846" s="4"/>
      <c r="AP2846" s="4"/>
      <c r="AQ2846" s="4"/>
      <c r="AR2846" s="4"/>
      <c r="AS2846" s="4"/>
      <c r="AT2846" s="4"/>
      <c r="AU2846" s="4"/>
      <c r="AV2846" s="4"/>
      <c r="AW2846" s="4"/>
      <c r="AX2846" s="4"/>
    </row>
    <row r="2847" spans="34:50" x14ac:dyDescent="0.35">
      <c r="AH2847" s="4"/>
      <c r="AI2847" s="4"/>
      <c r="AJ2847" s="4"/>
      <c r="AK2847" s="4"/>
      <c r="AL2847" s="4"/>
      <c r="AM2847" s="4"/>
      <c r="AN2847" s="4"/>
      <c r="AO2847" s="4"/>
      <c r="AP2847" s="4"/>
      <c r="AQ2847" s="4"/>
      <c r="AR2847" s="4"/>
      <c r="AS2847" s="4"/>
      <c r="AT2847" s="4"/>
      <c r="AU2847" s="4"/>
      <c r="AV2847" s="4"/>
      <c r="AW2847" s="4"/>
      <c r="AX2847" s="4"/>
    </row>
    <row r="2848" spans="34:50" x14ac:dyDescent="0.35">
      <c r="AH2848" s="4"/>
      <c r="AI2848" s="4"/>
      <c r="AJ2848" s="4"/>
      <c r="AK2848" s="4"/>
      <c r="AL2848" s="4"/>
      <c r="AM2848" s="4"/>
      <c r="AN2848" s="4"/>
      <c r="AO2848" s="4"/>
      <c r="AP2848" s="4"/>
      <c r="AQ2848" s="4"/>
      <c r="AR2848" s="4"/>
      <c r="AS2848" s="4"/>
      <c r="AT2848" s="4"/>
      <c r="AU2848" s="4"/>
      <c r="AV2848" s="4"/>
      <c r="AW2848" s="4"/>
      <c r="AX2848" s="4"/>
    </row>
    <row r="2849" spans="34:50" x14ac:dyDescent="0.35">
      <c r="AH2849" s="4"/>
      <c r="AI2849" s="4"/>
      <c r="AJ2849" s="4"/>
      <c r="AK2849" s="4"/>
      <c r="AL2849" s="4"/>
      <c r="AM2849" s="4"/>
      <c r="AN2849" s="4"/>
      <c r="AO2849" s="4"/>
      <c r="AP2849" s="4"/>
      <c r="AQ2849" s="4"/>
      <c r="AR2849" s="4"/>
      <c r="AS2849" s="4"/>
      <c r="AT2849" s="4"/>
      <c r="AU2849" s="4"/>
      <c r="AV2849" s="4"/>
      <c r="AW2849" s="4"/>
      <c r="AX2849" s="4"/>
    </row>
    <row r="2850" spans="34:50" x14ac:dyDescent="0.35">
      <c r="AH2850" s="4"/>
      <c r="AI2850" s="4"/>
      <c r="AJ2850" s="4"/>
      <c r="AK2850" s="4"/>
      <c r="AL2850" s="4"/>
      <c r="AM2850" s="4"/>
      <c r="AN2850" s="4"/>
      <c r="AO2850" s="4"/>
      <c r="AP2850" s="4"/>
      <c r="AQ2850" s="4"/>
      <c r="AR2850" s="4"/>
      <c r="AS2850" s="4"/>
      <c r="AT2850" s="4"/>
      <c r="AU2850" s="4"/>
      <c r="AV2850" s="4"/>
      <c r="AW2850" s="4"/>
      <c r="AX2850" s="4"/>
    </row>
    <row r="2851" spans="34:50" x14ac:dyDescent="0.35">
      <c r="AH2851" s="4"/>
      <c r="AI2851" s="4"/>
      <c r="AJ2851" s="4"/>
      <c r="AK2851" s="4"/>
      <c r="AL2851" s="4"/>
      <c r="AM2851" s="4"/>
      <c r="AN2851" s="4"/>
      <c r="AO2851" s="4"/>
      <c r="AP2851" s="4"/>
      <c r="AQ2851" s="4"/>
      <c r="AR2851" s="4"/>
      <c r="AS2851" s="4"/>
      <c r="AT2851" s="4"/>
      <c r="AU2851" s="4"/>
      <c r="AV2851" s="4"/>
      <c r="AW2851" s="4"/>
      <c r="AX2851" s="4"/>
    </row>
    <row r="2852" spans="34:50" x14ac:dyDescent="0.35">
      <c r="AH2852" s="4"/>
      <c r="AI2852" s="4"/>
      <c r="AJ2852" s="4"/>
      <c r="AK2852" s="4"/>
      <c r="AL2852" s="4"/>
      <c r="AM2852" s="4"/>
      <c r="AN2852" s="4"/>
      <c r="AO2852" s="4"/>
      <c r="AP2852" s="4"/>
      <c r="AQ2852" s="4"/>
      <c r="AR2852" s="4"/>
      <c r="AS2852" s="4"/>
      <c r="AT2852" s="4"/>
      <c r="AU2852" s="4"/>
      <c r="AV2852" s="4"/>
      <c r="AW2852" s="4"/>
      <c r="AX2852" s="4"/>
    </row>
    <row r="2853" spans="34:50" x14ac:dyDescent="0.35">
      <c r="AH2853" s="4"/>
      <c r="AI2853" s="4"/>
      <c r="AJ2853" s="4"/>
      <c r="AK2853" s="4"/>
      <c r="AL2853" s="4"/>
      <c r="AM2853" s="4"/>
      <c r="AN2853" s="4"/>
      <c r="AO2853" s="4"/>
      <c r="AP2853" s="4"/>
      <c r="AQ2853" s="4"/>
      <c r="AR2853" s="4"/>
      <c r="AS2853" s="4"/>
      <c r="AT2853" s="4"/>
      <c r="AU2853" s="4"/>
      <c r="AV2853" s="4"/>
      <c r="AW2853" s="4"/>
      <c r="AX2853" s="4"/>
    </row>
    <row r="2854" spans="34:50" x14ac:dyDescent="0.35">
      <c r="AH2854" s="4"/>
      <c r="AI2854" s="4"/>
      <c r="AJ2854" s="4"/>
      <c r="AK2854" s="4"/>
      <c r="AL2854" s="4"/>
      <c r="AM2854" s="4"/>
      <c r="AN2854" s="4"/>
      <c r="AO2854" s="4"/>
      <c r="AP2854" s="4"/>
      <c r="AQ2854" s="4"/>
      <c r="AR2854" s="4"/>
      <c r="AS2854" s="4"/>
      <c r="AT2854" s="4"/>
      <c r="AU2854" s="4"/>
      <c r="AV2854" s="4"/>
      <c r="AW2854" s="4"/>
      <c r="AX2854" s="4"/>
    </row>
    <row r="2855" spans="34:50" x14ac:dyDescent="0.35">
      <c r="AH2855" s="4"/>
      <c r="AI2855" s="4"/>
      <c r="AJ2855" s="4"/>
      <c r="AK2855" s="4"/>
      <c r="AL2855" s="4"/>
      <c r="AM2855" s="4"/>
      <c r="AN2855" s="4"/>
      <c r="AO2855" s="4"/>
      <c r="AP2855" s="4"/>
      <c r="AQ2855" s="4"/>
      <c r="AR2855" s="4"/>
      <c r="AS2855" s="4"/>
      <c r="AT2855" s="4"/>
      <c r="AU2855" s="4"/>
      <c r="AV2855" s="4"/>
      <c r="AW2855" s="4"/>
      <c r="AX2855" s="4"/>
    </row>
    <row r="2856" spans="34:50" x14ac:dyDescent="0.35">
      <c r="AH2856" s="4"/>
      <c r="AI2856" s="4"/>
      <c r="AJ2856" s="4"/>
      <c r="AK2856" s="4"/>
      <c r="AL2856" s="4"/>
      <c r="AM2856" s="4"/>
      <c r="AN2856" s="4"/>
      <c r="AO2856" s="4"/>
      <c r="AP2856" s="4"/>
      <c r="AQ2856" s="4"/>
      <c r="AR2856" s="4"/>
      <c r="AS2856" s="4"/>
      <c r="AT2856" s="4"/>
      <c r="AU2856" s="4"/>
      <c r="AV2856" s="4"/>
      <c r="AW2856" s="4"/>
      <c r="AX2856" s="4"/>
    </row>
    <row r="2857" spans="34:50" x14ac:dyDescent="0.35">
      <c r="AH2857" s="4"/>
      <c r="AI2857" s="4"/>
      <c r="AJ2857" s="4"/>
      <c r="AK2857" s="4"/>
      <c r="AL2857" s="4"/>
      <c r="AM2857" s="4"/>
      <c r="AN2857" s="4"/>
      <c r="AO2857" s="4"/>
      <c r="AP2857" s="4"/>
      <c r="AQ2857" s="4"/>
      <c r="AR2857" s="4"/>
      <c r="AS2857" s="4"/>
      <c r="AT2857" s="4"/>
      <c r="AU2857" s="4"/>
      <c r="AV2857" s="4"/>
      <c r="AW2857" s="4"/>
      <c r="AX2857" s="4"/>
    </row>
    <row r="2858" spans="34:50" x14ac:dyDescent="0.35">
      <c r="AH2858" s="4"/>
      <c r="AI2858" s="4"/>
      <c r="AJ2858" s="4"/>
      <c r="AK2858" s="4"/>
      <c r="AL2858" s="4"/>
      <c r="AM2858" s="4"/>
      <c r="AN2858" s="4"/>
      <c r="AO2858" s="4"/>
      <c r="AP2858" s="4"/>
      <c r="AQ2858" s="4"/>
      <c r="AR2858" s="4"/>
      <c r="AS2858" s="4"/>
      <c r="AT2858" s="4"/>
      <c r="AU2858" s="4"/>
      <c r="AV2858" s="4"/>
      <c r="AW2858" s="4"/>
      <c r="AX2858" s="4"/>
    </row>
    <row r="2859" spans="34:50" x14ac:dyDescent="0.35">
      <c r="AH2859" s="4"/>
      <c r="AI2859" s="4"/>
      <c r="AJ2859" s="4"/>
      <c r="AK2859" s="4"/>
      <c r="AL2859" s="4"/>
      <c r="AM2859" s="4"/>
      <c r="AN2859" s="4"/>
      <c r="AO2859" s="4"/>
      <c r="AP2859" s="4"/>
      <c r="AQ2859" s="4"/>
      <c r="AR2859" s="4"/>
      <c r="AS2859" s="4"/>
      <c r="AT2859" s="4"/>
      <c r="AU2859" s="4"/>
      <c r="AV2859" s="4"/>
      <c r="AW2859" s="4"/>
      <c r="AX2859" s="4"/>
    </row>
    <row r="2860" spans="34:50" x14ac:dyDescent="0.35">
      <c r="AH2860" s="4"/>
      <c r="AI2860" s="4"/>
      <c r="AJ2860" s="4"/>
      <c r="AK2860" s="4"/>
      <c r="AL2860" s="4"/>
      <c r="AM2860" s="4"/>
      <c r="AN2860" s="4"/>
      <c r="AO2860" s="4"/>
      <c r="AP2860" s="4"/>
      <c r="AQ2860" s="4"/>
      <c r="AR2860" s="4"/>
      <c r="AS2860" s="4"/>
      <c r="AT2860" s="4"/>
      <c r="AU2860" s="4"/>
      <c r="AV2860" s="4"/>
      <c r="AW2860" s="4"/>
      <c r="AX2860" s="4"/>
    </row>
    <row r="2861" spans="34:50" x14ac:dyDescent="0.35">
      <c r="AH2861" s="4"/>
      <c r="AI2861" s="4"/>
      <c r="AJ2861" s="4"/>
      <c r="AK2861" s="4"/>
      <c r="AL2861" s="4"/>
      <c r="AM2861" s="4"/>
      <c r="AN2861" s="4"/>
      <c r="AO2861" s="4"/>
      <c r="AP2861" s="4"/>
      <c r="AQ2861" s="4"/>
      <c r="AR2861" s="4"/>
      <c r="AS2861" s="4"/>
      <c r="AT2861" s="4"/>
      <c r="AU2861" s="4"/>
      <c r="AV2861" s="4"/>
      <c r="AW2861" s="4"/>
      <c r="AX2861" s="4"/>
    </row>
    <row r="2862" spans="34:50" x14ac:dyDescent="0.35">
      <c r="AH2862" s="4"/>
      <c r="AI2862" s="4"/>
      <c r="AJ2862" s="4"/>
      <c r="AK2862" s="4"/>
      <c r="AL2862" s="4"/>
      <c r="AM2862" s="4"/>
      <c r="AN2862" s="4"/>
      <c r="AO2862" s="4"/>
      <c r="AP2862" s="4"/>
      <c r="AQ2862" s="4"/>
      <c r="AR2862" s="4"/>
      <c r="AS2862" s="4"/>
      <c r="AT2862" s="4"/>
      <c r="AU2862" s="4"/>
      <c r="AV2862" s="4"/>
      <c r="AW2862" s="4"/>
      <c r="AX2862" s="4"/>
    </row>
    <row r="2863" spans="34:50" x14ac:dyDescent="0.35">
      <c r="AH2863" s="4"/>
      <c r="AI2863" s="4"/>
      <c r="AJ2863" s="4"/>
      <c r="AK2863" s="4"/>
      <c r="AL2863" s="4"/>
      <c r="AM2863" s="4"/>
      <c r="AN2863" s="4"/>
      <c r="AO2863" s="4"/>
      <c r="AP2863" s="4"/>
      <c r="AQ2863" s="4"/>
      <c r="AR2863" s="4"/>
      <c r="AS2863" s="4"/>
      <c r="AT2863" s="4"/>
      <c r="AU2863" s="4"/>
      <c r="AV2863" s="4"/>
      <c r="AW2863" s="4"/>
      <c r="AX2863" s="4"/>
    </row>
    <row r="2864" spans="34:50" x14ac:dyDescent="0.35">
      <c r="AH2864" s="4"/>
      <c r="AI2864" s="4"/>
      <c r="AJ2864" s="4"/>
      <c r="AK2864" s="4"/>
      <c r="AL2864" s="4"/>
      <c r="AM2864" s="4"/>
      <c r="AN2864" s="4"/>
      <c r="AO2864" s="4"/>
      <c r="AP2864" s="4"/>
      <c r="AQ2864" s="4"/>
      <c r="AR2864" s="4"/>
      <c r="AS2864" s="4"/>
      <c r="AT2864" s="4"/>
      <c r="AU2864" s="4"/>
      <c r="AV2864" s="4"/>
      <c r="AW2864" s="4"/>
      <c r="AX2864" s="4"/>
    </row>
    <row r="2865" spans="34:50" x14ac:dyDescent="0.35">
      <c r="AH2865" s="4"/>
      <c r="AI2865" s="4"/>
      <c r="AJ2865" s="4"/>
      <c r="AK2865" s="4"/>
      <c r="AL2865" s="4"/>
      <c r="AM2865" s="4"/>
      <c r="AN2865" s="4"/>
      <c r="AO2865" s="4"/>
      <c r="AP2865" s="4"/>
      <c r="AQ2865" s="4"/>
      <c r="AR2865" s="4"/>
      <c r="AS2865" s="4"/>
      <c r="AT2865" s="4"/>
      <c r="AU2865" s="4"/>
      <c r="AV2865" s="4"/>
      <c r="AW2865" s="4"/>
      <c r="AX2865" s="4"/>
    </row>
    <row r="2866" spans="34:50" x14ac:dyDescent="0.35">
      <c r="AH2866" s="4"/>
      <c r="AI2866" s="4"/>
      <c r="AJ2866" s="4"/>
      <c r="AK2866" s="4"/>
      <c r="AL2866" s="4"/>
      <c r="AM2866" s="4"/>
      <c r="AN2866" s="4"/>
      <c r="AO2866" s="4"/>
      <c r="AP2866" s="4"/>
      <c r="AQ2866" s="4"/>
      <c r="AR2866" s="4"/>
      <c r="AS2866" s="4"/>
      <c r="AT2866" s="4"/>
      <c r="AU2866" s="4"/>
      <c r="AV2866" s="4"/>
      <c r="AW2866" s="4"/>
      <c r="AX2866" s="4"/>
    </row>
    <row r="2867" spans="34:50" x14ac:dyDescent="0.35">
      <c r="AH2867" s="4"/>
      <c r="AI2867" s="4"/>
      <c r="AJ2867" s="4"/>
      <c r="AK2867" s="4"/>
      <c r="AL2867" s="4"/>
      <c r="AM2867" s="4"/>
      <c r="AN2867" s="4"/>
      <c r="AO2867" s="4"/>
      <c r="AP2867" s="4"/>
      <c r="AQ2867" s="4"/>
      <c r="AR2867" s="4"/>
      <c r="AS2867" s="4"/>
      <c r="AT2867" s="4"/>
      <c r="AU2867" s="4"/>
      <c r="AV2867" s="4"/>
      <c r="AW2867" s="4"/>
      <c r="AX2867" s="4"/>
    </row>
    <row r="2868" spans="34:50" x14ac:dyDescent="0.35">
      <c r="AH2868" s="4"/>
      <c r="AI2868" s="4"/>
      <c r="AJ2868" s="4"/>
      <c r="AK2868" s="4"/>
      <c r="AL2868" s="4"/>
      <c r="AM2868" s="4"/>
      <c r="AN2868" s="4"/>
      <c r="AO2868" s="4"/>
      <c r="AP2868" s="4"/>
      <c r="AQ2868" s="4"/>
      <c r="AR2868" s="4"/>
      <c r="AS2868" s="4"/>
      <c r="AT2868" s="4"/>
      <c r="AU2868" s="4"/>
      <c r="AV2868" s="4"/>
      <c r="AW2868" s="4"/>
      <c r="AX2868" s="4"/>
    </row>
    <row r="2869" spans="34:50" x14ac:dyDescent="0.35">
      <c r="AH2869" s="4"/>
      <c r="AI2869" s="4"/>
      <c r="AJ2869" s="4"/>
      <c r="AK2869" s="4"/>
      <c r="AL2869" s="4"/>
      <c r="AM2869" s="4"/>
      <c r="AN2869" s="4"/>
      <c r="AO2869" s="4"/>
      <c r="AP2869" s="4"/>
      <c r="AQ2869" s="4"/>
      <c r="AR2869" s="4"/>
      <c r="AS2869" s="4"/>
      <c r="AT2869" s="4"/>
      <c r="AU2869" s="4"/>
      <c r="AV2869" s="4"/>
      <c r="AW2869" s="4"/>
      <c r="AX2869" s="4"/>
    </row>
    <row r="2870" spans="34:50" x14ac:dyDescent="0.35">
      <c r="AH2870" s="4"/>
      <c r="AI2870" s="4"/>
      <c r="AJ2870" s="4"/>
      <c r="AK2870" s="4"/>
      <c r="AL2870" s="4"/>
      <c r="AM2870" s="4"/>
      <c r="AN2870" s="4"/>
      <c r="AO2870" s="4"/>
      <c r="AP2870" s="4"/>
      <c r="AQ2870" s="4"/>
      <c r="AR2870" s="4"/>
      <c r="AS2870" s="4"/>
      <c r="AT2870" s="4"/>
      <c r="AU2870" s="4"/>
      <c r="AV2870" s="4"/>
      <c r="AW2870" s="4"/>
      <c r="AX2870" s="4"/>
    </row>
    <row r="2871" spans="34:50" x14ac:dyDescent="0.35">
      <c r="AH2871" s="4"/>
      <c r="AI2871" s="4"/>
      <c r="AJ2871" s="4"/>
      <c r="AK2871" s="4"/>
      <c r="AL2871" s="4"/>
      <c r="AM2871" s="4"/>
      <c r="AN2871" s="4"/>
      <c r="AO2871" s="4"/>
      <c r="AP2871" s="4"/>
      <c r="AQ2871" s="4"/>
      <c r="AR2871" s="4"/>
      <c r="AS2871" s="4"/>
      <c r="AT2871" s="4"/>
      <c r="AU2871" s="4"/>
      <c r="AV2871" s="4"/>
      <c r="AW2871" s="4"/>
      <c r="AX2871" s="4"/>
    </row>
    <row r="2872" spans="34:50" x14ac:dyDescent="0.35">
      <c r="AH2872" s="4"/>
      <c r="AI2872" s="4"/>
      <c r="AJ2872" s="4"/>
      <c r="AK2872" s="4"/>
      <c r="AL2872" s="4"/>
      <c r="AM2872" s="4"/>
      <c r="AN2872" s="4"/>
      <c r="AO2872" s="4"/>
      <c r="AP2872" s="4"/>
      <c r="AQ2872" s="4"/>
      <c r="AR2872" s="4"/>
      <c r="AS2872" s="4"/>
      <c r="AT2872" s="4"/>
      <c r="AU2872" s="4"/>
      <c r="AV2872" s="4"/>
      <c r="AW2872" s="4"/>
      <c r="AX2872" s="4"/>
    </row>
    <row r="2873" spans="34:50" x14ac:dyDescent="0.35">
      <c r="AH2873" s="4"/>
      <c r="AI2873" s="4"/>
      <c r="AJ2873" s="4"/>
      <c r="AK2873" s="4"/>
      <c r="AL2873" s="4"/>
      <c r="AM2873" s="4"/>
      <c r="AN2873" s="4"/>
      <c r="AO2873" s="4"/>
      <c r="AP2873" s="4"/>
      <c r="AQ2873" s="4"/>
      <c r="AR2873" s="4"/>
      <c r="AS2873" s="4"/>
      <c r="AT2873" s="4"/>
      <c r="AU2873" s="4"/>
      <c r="AV2873" s="4"/>
      <c r="AW2873" s="4"/>
      <c r="AX2873" s="4"/>
    </row>
    <row r="2874" spans="34:50" x14ac:dyDescent="0.35">
      <c r="AH2874" s="4"/>
      <c r="AI2874" s="4"/>
      <c r="AJ2874" s="4"/>
      <c r="AK2874" s="4"/>
      <c r="AL2874" s="4"/>
      <c r="AM2874" s="4"/>
      <c r="AN2874" s="4"/>
      <c r="AO2874" s="4"/>
      <c r="AP2874" s="4"/>
      <c r="AQ2874" s="4"/>
      <c r="AR2874" s="4"/>
      <c r="AS2874" s="4"/>
      <c r="AT2874" s="4"/>
      <c r="AU2874" s="4"/>
      <c r="AV2874" s="4"/>
      <c r="AW2874" s="4"/>
      <c r="AX2874" s="4"/>
    </row>
    <row r="2875" spans="34:50" x14ac:dyDescent="0.35">
      <c r="AH2875" s="4"/>
      <c r="AI2875" s="4"/>
      <c r="AJ2875" s="4"/>
      <c r="AK2875" s="4"/>
      <c r="AL2875" s="4"/>
      <c r="AM2875" s="4"/>
      <c r="AN2875" s="4"/>
      <c r="AO2875" s="4"/>
      <c r="AP2875" s="4"/>
      <c r="AQ2875" s="4"/>
      <c r="AR2875" s="4"/>
      <c r="AS2875" s="4"/>
      <c r="AT2875" s="4"/>
      <c r="AU2875" s="4"/>
      <c r="AV2875" s="4"/>
      <c r="AW2875" s="4"/>
      <c r="AX2875" s="4"/>
    </row>
    <row r="2876" spans="34:50" x14ac:dyDescent="0.35">
      <c r="AH2876" s="4"/>
      <c r="AI2876" s="4"/>
      <c r="AJ2876" s="4"/>
      <c r="AK2876" s="4"/>
      <c r="AL2876" s="4"/>
      <c r="AM2876" s="4"/>
      <c r="AN2876" s="4"/>
      <c r="AO2876" s="4"/>
      <c r="AP2876" s="4"/>
      <c r="AQ2876" s="4"/>
      <c r="AR2876" s="4"/>
      <c r="AS2876" s="4"/>
      <c r="AT2876" s="4"/>
      <c r="AU2876" s="4"/>
      <c r="AV2876" s="4"/>
      <c r="AW2876" s="4"/>
      <c r="AX2876" s="4"/>
    </row>
    <row r="2877" spans="34:50" x14ac:dyDescent="0.35">
      <c r="AH2877" s="4"/>
      <c r="AI2877" s="4"/>
      <c r="AJ2877" s="4"/>
      <c r="AK2877" s="4"/>
      <c r="AL2877" s="4"/>
      <c r="AM2877" s="4"/>
      <c r="AN2877" s="4"/>
      <c r="AO2877" s="4"/>
      <c r="AP2877" s="4"/>
      <c r="AQ2877" s="4"/>
      <c r="AR2877" s="4"/>
      <c r="AS2877" s="4"/>
      <c r="AT2877" s="4"/>
      <c r="AU2877" s="4"/>
      <c r="AV2877" s="4"/>
      <c r="AW2877" s="4"/>
      <c r="AX2877" s="4"/>
    </row>
    <row r="2878" spans="34:50" x14ac:dyDescent="0.35">
      <c r="AH2878" s="4"/>
      <c r="AI2878" s="4"/>
      <c r="AJ2878" s="4"/>
      <c r="AK2878" s="4"/>
      <c r="AL2878" s="4"/>
      <c r="AM2878" s="4"/>
      <c r="AN2878" s="4"/>
      <c r="AO2878" s="4"/>
      <c r="AP2878" s="4"/>
      <c r="AQ2878" s="4"/>
      <c r="AR2878" s="4"/>
      <c r="AS2878" s="4"/>
      <c r="AT2878" s="4"/>
      <c r="AU2878" s="4"/>
      <c r="AV2878" s="4"/>
      <c r="AW2878" s="4"/>
      <c r="AX2878" s="4"/>
    </row>
    <row r="2879" spans="34:50" x14ac:dyDescent="0.35">
      <c r="AH2879" s="4"/>
      <c r="AI2879" s="4"/>
      <c r="AJ2879" s="4"/>
      <c r="AK2879" s="4"/>
      <c r="AL2879" s="4"/>
      <c r="AM2879" s="4"/>
      <c r="AN2879" s="4"/>
      <c r="AO2879" s="4"/>
      <c r="AP2879" s="4"/>
      <c r="AQ2879" s="4"/>
      <c r="AR2879" s="4"/>
      <c r="AS2879" s="4"/>
      <c r="AT2879" s="4"/>
      <c r="AU2879" s="4"/>
      <c r="AV2879" s="4"/>
      <c r="AW2879" s="4"/>
      <c r="AX2879" s="4"/>
    </row>
    <row r="2880" spans="34:50" x14ac:dyDescent="0.35">
      <c r="AH2880" s="4"/>
      <c r="AI2880" s="4"/>
      <c r="AJ2880" s="4"/>
      <c r="AK2880" s="4"/>
      <c r="AL2880" s="4"/>
      <c r="AM2880" s="4"/>
      <c r="AN2880" s="4"/>
      <c r="AO2880" s="4"/>
      <c r="AP2880" s="4"/>
      <c r="AQ2880" s="4"/>
      <c r="AR2880" s="4"/>
      <c r="AS2880" s="4"/>
      <c r="AT2880" s="4"/>
      <c r="AU2880" s="4"/>
      <c r="AV2880" s="4"/>
      <c r="AW2880" s="4"/>
      <c r="AX2880" s="4"/>
    </row>
    <row r="2881" spans="34:50" x14ac:dyDescent="0.35">
      <c r="AH2881" s="4"/>
      <c r="AI2881" s="4"/>
      <c r="AJ2881" s="4"/>
      <c r="AK2881" s="4"/>
      <c r="AL2881" s="4"/>
      <c r="AM2881" s="4"/>
      <c r="AN2881" s="4"/>
      <c r="AO2881" s="4"/>
      <c r="AP2881" s="4"/>
      <c r="AQ2881" s="4"/>
      <c r="AR2881" s="4"/>
      <c r="AS2881" s="4"/>
      <c r="AT2881" s="4"/>
      <c r="AU2881" s="4"/>
      <c r="AV2881" s="4"/>
      <c r="AW2881" s="4"/>
      <c r="AX2881" s="4"/>
    </row>
    <row r="2882" spans="34:50" x14ac:dyDescent="0.35">
      <c r="AH2882" s="4"/>
      <c r="AI2882" s="4"/>
      <c r="AJ2882" s="4"/>
      <c r="AK2882" s="4"/>
      <c r="AL2882" s="4"/>
      <c r="AM2882" s="4"/>
      <c r="AN2882" s="4"/>
      <c r="AO2882" s="4"/>
      <c r="AP2882" s="4"/>
      <c r="AQ2882" s="4"/>
      <c r="AR2882" s="4"/>
      <c r="AS2882" s="4"/>
      <c r="AT2882" s="4"/>
      <c r="AU2882" s="4"/>
      <c r="AV2882" s="4"/>
      <c r="AW2882" s="4"/>
      <c r="AX2882" s="4"/>
    </row>
    <row r="2883" spans="34:50" x14ac:dyDescent="0.35">
      <c r="AH2883" s="4"/>
      <c r="AI2883" s="4"/>
      <c r="AJ2883" s="4"/>
      <c r="AK2883" s="4"/>
      <c r="AL2883" s="4"/>
      <c r="AM2883" s="4"/>
      <c r="AN2883" s="4"/>
      <c r="AO2883" s="4"/>
      <c r="AP2883" s="4"/>
      <c r="AQ2883" s="4"/>
      <c r="AR2883" s="4"/>
      <c r="AS2883" s="4"/>
      <c r="AT2883" s="4"/>
      <c r="AU2883" s="4"/>
      <c r="AV2883" s="4"/>
      <c r="AW2883" s="4"/>
      <c r="AX2883" s="4"/>
    </row>
    <row r="2884" spans="34:50" x14ac:dyDescent="0.35">
      <c r="AH2884" s="4"/>
      <c r="AI2884" s="4"/>
      <c r="AJ2884" s="4"/>
      <c r="AK2884" s="4"/>
      <c r="AL2884" s="4"/>
      <c r="AM2884" s="4"/>
      <c r="AN2884" s="4"/>
      <c r="AO2884" s="4"/>
      <c r="AP2884" s="4"/>
      <c r="AQ2884" s="4"/>
      <c r="AR2884" s="4"/>
      <c r="AS2884" s="4"/>
      <c r="AT2884" s="4"/>
      <c r="AU2884" s="4"/>
      <c r="AV2884" s="4"/>
      <c r="AW2884" s="4"/>
      <c r="AX2884" s="4"/>
    </row>
    <row r="2885" spans="34:50" x14ac:dyDescent="0.35">
      <c r="AH2885" s="4"/>
      <c r="AI2885" s="4"/>
      <c r="AJ2885" s="4"/>
      <c r="AK2885" s="4"/>
      <c r="AL2885" s="4"/>
      <c r="AM2885" s="4"/>
      <c r="AN2885" s="4"/>
      <c r="AO2885" s="4"/>
      <c r="AP2885" s="4"/>
      <c r="AQ2885" s="4"/>
      <c r="AR2885" s="4"/>
      <c r="AS2885" s="4"/>
      <c r="AT2885" s="4"/>
      <c r="AU2885" s="4"/>
      <c r="AV2885" s="4"/>
      <c r="AW2885" s="4"/>
      <c r="AX2885" s="4"/>
    </row>
    <row r="2886" spans="34:50" x14ac:dyDescent="0.35">
      <c r="AH2886" s="4"/>
      <c r="AI2886" s="4"/>
      <c r="AJ2886" s="4"/>
      <c r="AK2886" s="4"/>
      <c r="AL2886" s="4"/>
      <c r="AM2886" s="4"/>
      <c r="AN2886" s="4"/>
      <c r="AO2886" s="4"/>
      <c r="AP2886" s="4"/>
      <c r="AQ2886" s="4"/>
      <c r="AR2886" s="4"/>
      <c r="AS2886" s="4"/>
      <c r="AT2886" s="4"/>
      <c r="AU2886" s="4"/>
      <c r="AV2886" s="4"/>
      <c r="AW2886" s="4"/>
      <c r="AX2886" s="4"/>
    </row>
    <row r="2887" spans="34:50" x14ac:dyDescent="0.35">
      <c r="AH2887" s="4"/>
      <c r="AI2887" s="4"/>
      <c r="AJ2887" s="4"/>
      <c r="AK2887" s="4"/>
      <c r="AL2887" s="4"/>
      <c r="AM2887" s="4"/>
      <c r="AN2887" s="4"/>
      <c r="AO2887" s="4"/>
      <c r="AP2887" s="4"/>
      <c r="AQ2887" s="4"/>
      <c r="AR2887" s="4"/>
      <c r="AS2887" s="4"/>
      <c r="AT2887" s="4"/>
      <c r="AU2887" s="4"/>
      <c r="AV2887" s="4"/>
      <c r="AW2887" s="4"/>
      <c r="AX2887" s="4"/>
    </row>
    <row r="2888" spans="34:50" x14ac:dyDescent="0.35">
      <c r="AH2888" s="4"/>
      <c r="AI2888" s="4"/>
      <c r="AJ2888" s="4"/>
      <c r="AK2888" s="4"/>
      <c r="AL2888" s="4"/>
      <c r="AM2888" s="4"/>
      <c r="AN2888" s="4"/>
      <c r="AO2888" s="4"/>
      <c r="AP2888" s="4"/>
      <c r="AQ2888" s="4"/>
      <c r="AR2888" s="4"/>
      <c r="AS2888" s="4"/>
      <c r="AT2888" s="4"/>
      <c r="AU2888" s="4"/>
      <c r="AV2888" s="4"/>
      <c r="AW2888" s="4"/>
      <c r="AX2888" s="4"/>
    </row>
    <row r="2889" spans="34:50" x14ac:dyDescent="0.35">
      <c r="AH2889" s="4"/>
      <c r="AI2889" s="4"/>
      <c r="AJ2889" s="4"/>
      <c r="AK2889" s="4"/>
      <c r="AL2889" s="4"/>
      <c r="AM2889" s="4"/>
      <c r="AN2889" s="4"/>
      <c r="AO2889" s="4"/>
      <c r="AP2889" s="4"/>
      <c r="AQ2889" s="4"/>
      <c r="AR2889" s="4"/>
      <c r="AS2889" s="4"/>
      <c r="AT2889" s="4"/>
      <c r="AU2889" s="4"/>
      <c r="AV2889" s="4"/>
      <c r="AW2889" s="4"/>
      <c r="AX2889" s="4"/>
    </row>
    <row r="2890" spans="34:50" x14ac:dyDescent="0.35">
      <c r="AH2890" s="4"/>
      <c r="AI2890" s="4"/>
      <c r="AJ2890" s="4"/>
      <c r="AK2890" s="4"/>
      <c r="AL2890" s="4"/>
      <c r="AM2890" s="4"/>
      <c r="AN2890" s="4"/>
      <c r="AO2890" s="4"/>
      <c r="AP2890" s="4"/>
      <c r="AQ2890" s="4"/>
      <c r="AR2890" s="4"/>
      <c r="AS2890" s="4"/>
      <c r="AT2890" s="4"/>
      <c r="AU2890" s="4"/>
      <c r="AV2890" s="4"/>
      <c r="AW2890" s="4"/>
      <c r="AX2890" s="4"/>
    </row>
    <row r="2891" spans="34:50" x14ac:dyDescent="0.35">
      <c r="AH2891" s="4"/>
      <c r="AI2891" s="4"/>
      <c r="AJ2891" s="4"/>
      <c r="AK2891" s="4"/>
      <c r="AL2891" s="4"/>
      <c r="AM2891" s="4"/>
      <c r="AN2891" s="4"/>
      <c r="AO2891" s="4"/>
      <c r="AP2891" s="4"/>
      <c r="AQ2891" s="4"/>
      <c r="AR2891" s="4"/>
      <c r="AS2891" s="4"/>
      <c r="AT2891" s="4"/>
      <c r="AU2891" s="4"/>
      <c r="AV2891" s="4"/>
      <c r="AW2891" s="4"/>
      <c r="AX2891" s="4"/>
    </row>
    <row r="2892" spans="34:50" x14ac:dyDescent="0.35">
      <c r="AH2892" s="4"/>
      <c r="AI2892" s="4"/>
      <c r="AJ2892" s="4"/>
      <c r="AK2892" s="4"/>
      <c r="AL2892" s="4"/>
      <c r="AM2892" s="4"/>
      <c r="AN2892" s="4"/>
      <c r="AO2892" s="4"/>
      <c r="AP2892" s="4"/>
      <c r="AQ2892" s="4"/>
      <c r="AR2892" s="4"/>
      <c r="AS2892" s="4"/>
      <c r="AT2892" s="4"/>
      <c r="AU2892" s="4"/>
      <c r="AV2892" s="4"/>
      <c r="AW2892" s="4"/>
      <c r="AX2892" s="4"/>
    </row>
    <row r="2893" spans="34:50" x14ac:dyDescent="0.35">
      <c r="AH2893" s="4"/>
      <c r="AI2893" s="4"/>
      <c r="AJ2893" s="4"/>
      <c r="AK2893" s="4"/>
      <c r="AL2893" s="4"/>
      <c r="AM2893" s="4"/>
      <c r="AN2893" s="4"/>
      <c r="AO2893" s="4"/>
      <c r="AP2893" s="4"/>
      <c r="AQ2893" s="4"/>
      <c r="AR2893" s="4"/>
      <c r="AS2893" s="4"/>
      <c r="AT2893" s="4"/>
      <c r="AU2893" s="4"/>
      <c r="AV2893" s="4"/>
      <c r="AW2893" s="4"/>
      <c r="AX2893" s="4"/>
    </row>
    <row r="2894" spans="34:50" x14ac:dyDescent="0.35">
      <c r="AH2894" s="4"/>
      <c r="AI2894" s="4"/>
      <c r="AJ2894" s="4"/>
      <c r="AK2894" s="4"/>
      <c r="AL2894" s="4"/>
      <c r="AM2894" s="4"/>
      <c r="AN2894" s="4"/>
      <c r="AO2894" s="4"/>
      <c r="AP2894" s="4"/>
      <c r="AQ2894" s="4"/>
      <c r="AR2894" s="4"/>
      <c r="AS2894" s="4"/>
      <c r="AT2894" s="4"/>
      <c r="AU2894" s="4"/>
      <c r="AV2894" s="4"/>
      <c r="AW2894" s="4"/>
      <c r="AX2894" s="4"/>
    </row>
    <row r="2895" spans="34:50" x14ac:dyDescent="0.35">
      <c r="AH2895" s="4"/>
      <c r="AI2895" s="4"/>
      <c r="AJ2895" s="4"/>
      <c r="AK2895" s="4"/>
      <c r="AL2895" s="4"/>
      <c r="AM2895" s="4"/>
      <c r="AN2895" s="4"/>
      <c r="AO2895" s="4"/>
      <c r="AP2895" s="4"/>
      <c r="AQ2895" s="4"/>
      <c r="AR2895" s="4"/>
      <c r="AS2895" s="4"/>
      <c r="AT2895" s="4"/>
      <c r="AU2895" s="4"/>
      <c r="AV2895" s="4"/>
      <c r="AW2895" s="4"/>
      <c r="AX2895" s="4"/>
    </row>
    <row r="2896" spans="34:50" x14ac:dyDescent="0.35">
      <c r="AH2896" s="4"/>
      <c r="AI2896" s="4"/>
      <c r="AJ2896" s="4"/>
      <c r="AK2896" s="4"/>
      <c r="AL2896" s="4"/>
      <c r="AM2896" s="4"/>
      <c r="AN2896" s="4"/>
      <c r="AO2896" s="4"/>
      <c r="AP2896" s="4"/>
      <c r="AQ2896" s="4"/>
      <c r="AR2896" s="4"/>
      <c r="AS2896" s="4"/>
      <c r="AT2896" s="4"/>
      <c r="AU2896" s="4"/>
      <c r="AV2896" s="4"/>
      <c r="AW2896" s="4"/>
      <c r="AX2896" s="4"/>
    </row>
    <row r="2897" spans="34:50" x14ac:dyDescent="0.35">
      <c r="AH2897" s="4"/>
      <c r="AI2897" s="4"/>
      <c r="AJ2897" s="4"/>
      <c r="AK2897" s="4"/>
      <c r="AL2897" s="4"/>
      <c r="AM2897" s="4"/>
      <c r="AN2897" s="4"/>
      <c r="AO2897" s="4"/>
      <c r="AP2897" s="4"/>
      <c r="AQ2897" s="4"/>
      <c r="AR2897" s="4"/>
      <c r="AS2897" s="4"/>
      <c r="AT2897" s="4"/>
      <c r="AU2897" s="4"/>
      <c r="AV2897" s="4"/>
      <c r="AW2897" s="4"/>
      <c r="AX2897" s="4"/>
    </row>
    <row r="2898" spans="34:50" x14ac:dyDescent="0.35">
      <c r="AH2898" s="4"/>
      <c r="AI2898" s="4"/>
      <c r="AJ2898" s="4"/>
      <c r="AK2898" s="4"/>
      <c r="AL2898" s="4"/>
      <c r="AM2898" s="4"/>
      <c r="AN2898" s="4"/>
      <c r="AO2898" s="4"/>
      <c r="AP2898" s="4"/>
      <c r="AQ2898" s="4"/>
      <c r="AR2898" s="4"/>
      <c r="AS2898" s="4"/>
      <c r="AT2898" s="4"/>
      <c r="AU2898" s="4"/>
      <c r="AV2898" s="4"/>
      <c r="AW2898" s="4"/>
      <c r="AX2898" s="4"/>
    </row>
    <row r="2899" spans="34:50" x14ac:dyDescent="0.35">
      <c r="AH2899" s="4"/>
      <c r="AI2899" s="4"/>
      <c r="AJ2899" s="4"/>
      <c r="AK2899" s="4"/>
      <c r="AL2899" s="4"/>
      <c r="AM2899" s="4"/>
      <c r="AN2899" s="4"/>
      <c r="AO2899" s="4"/>
      <c r="AP2899" s="4"/>
      <c r="AQ2899" s="4"/>
      <c r="AR2899" s="4"/>
      <c r="AS2899" s="4"/>
      <c r="AT2899" s="4"/>
      <c r="AU2899" s="4"/>
      <c r="AV2899" s="4"/>
      <c r="AW2899" s="4"/>
      <c r="AX2899" s="4"/>
    </row>
    <row r="2900" spans="34:50" x14ac:dyDescent="0.35">
      <c r="AH2900" s="4"/>
      <c r="AI2900" s="4"/>
      <c r="AJ2900" s="4"/>
      <c r="AK2900" s="4"/>
      <c r="AL2900" s="4"/>
      <c r="AM2900" s="4"/>
      <c r="AN2900" s="4"/>
      <c r="AO2900" s="4"/>
      <c r="AP2900" s="4"/>
      <c r="AQ2900" s="4"/>
      <c r="AR2900" s="4"/>
      <c r="AS2900" s="4"/>
      <c r="AT2900" s="4"/>
      <c r="AU2900" s="4"/>
      <c r="AV2900" s="4"/>
      <c r="AW2900" s="4"/>
      <c r="AX2900" s="4"/>
    </row>
    <row r="2901" spans="34:50" x14ac:dyDescent="0.35">
      <c r="AH2901" s="4"/>
      <c r="AI2901" s="4"/>
      <c r="AJ2901" s="4"/>
      <c r="AK2901" s="4"/>
      <c r="AL2901" s="4"/>
      <c r="AM2901" s="4"/>
      <c r="AN2901" s="4"/>
      <c r="AO2901" s="4"/>
      <c r="AP2901" s="4"/>
      <c r="AQ2901" s="4"/>
      <c r="AR2901" s="4"/>
      <c r="AS2901" s="4"/>
      <c r="AT2901" s="4"/>
      <c r="AU2901" s="4"/>
      <c r="AV2901" s="4"/>
      <c r="AW2901" s="4"/>
      <c r="AX2901" s="4"/>
    </row>
    <row r="2902" spans="34:50" x14ac:dyDescent="0.35">
      <c r="AH2902" s="4"/>
      <c r="AI2902" s="4"/>
      <c r="AJ2902" s="4"/>
      <c r="AK2902" s="4"/>
      <c r="AL2902" s="4"/>
      <c r="AM2902" s="4"/>
      <c r="AN2902" s="4"/>
      <c r="AO2902" s="4"/>
      <c r="AP2902" s="4"/>
      <c r="AQ2902" s="4"/>
      <c r="AR2902" s="4"/>
      <c r="AS2902" s="4"/>
      <c r="AT2902" s="4"/>
      <c r="AU2902" s="4"/>
      <c r="AV2902" s="4"/>
      <c r="AW2902" s="4"/>
      <c r="AX2902" s="4"/>
    </row>
    <row r="2903" spans="34:50" x14ac:dyDescent="0.35">
      <c r="AH2903" s="4"/>
      <c r="AI2903" s="4"/>
      <c r="AJ2903" s="4"/>
      <c r="AK2903" s="4"/>
      <c r="AL2903" s="4"/>
      <c r="AM2903" s="4"/>
      <c r="AN2903" s="4"/>
      <c r="AO2903" s="4"/>
      <c r="AP2903" s="4"/>
      <c r="AQ2903" s="4"/>
      <c r="AR2903" s="4"/>
      <c r="AS2903" s="4"/>
      <c r="AT2903" s="4"/>
      <c r="AU2903" s="4"/>
      <c r="AV2903" s="4"/>
      <c r="AW2903" s="4"/>
      <c r="AX2903" s="4"/>
    </row>
    <row r="2904" spans="34:50" x14ac:dyDescent="0.35">
      <c r="AH2904" s="4"/>
      <c r="AI2904" s="4"/>
      <c r="AJ2904" s="4"/>
      <c r="AK2904" s="4"/>
      <c r="AL2904" s="4"/>
      <c r="AM2904" s="4"/>
      <c r="AN2904" s="4"/>
      <c r="AO2904" s="4"/>
      <c r="AP2904" s="4"/>
      <c r="AQ2904" s="4"/>
      <c r="AR2904" s="4"/>
      <c r="AS2904" s="4"/>
      <c r="AT2904" s="4"/>
      <c r="AU2904" s="4"/>
      <c r="AV2904" s="4"/>
      <c r="AW2904" s="4"/>
      <c r="AX2904" s="4"/>
    </row>
    <row r="2905" spans="34:50" x14ac:dyDescent="0.35">
      <c r="AH2905" s="4"/>
      <c r="AI2905" s="4"/>
      <c r="AJ2905" s="4"/>
      <c r="AK2905" s="4"/>
      <c r="AL2905" s="4"/>
      <c r="AM2905" s="4"/>
      <c r="AN2905" s="4"/>
      <c r="AO2905" s="4"/>
      <c r="AP2905" s="4"/>
      <c r="AQ2905" s="4"/>
      <c r="AR2905" s="4"/>
      <c r="AS2905" s="4"/>
      <c r="AT2905" s="4"/>
      <c r="AU2905" s="4"/>
      <c r="AV2905" s="4"/>
      <c r="AW2905" s="4"/>
      <c r="AX2905" s="4"/>
    </row>
    <row r="2906" spans="34:50" x14ac:dyDescent="0.35">
      <c r="AH2906" s="4"/>
      <c r="AI2906" s="4"/>
      <c r="AJ2906" s="4"/>
      <c r="AK2906" s="4"/>
      <c r="AL2906" s="4"/>
      <c r="AM2906" s="4"/>
      <c r="AN2906" s="4"/>
      <c r="AO2906" s="4"/>
      <c r="AP2906" s="4"/>
      <c r="AQ2906" s="4"/>
      <c r="AR2906" s="4"/>
      <c r="AS2906" s="4"/>
      <c r="AT2906" s="4"/>
      <c r="AU2906" s="4"/>
      <c r="AV2906" s="4"/>
      <c r="AW2906" s="4"/>
      <c r="AX2906" s="4"/>
    </row>
    <row r="2907" spans="34:50" x14ac:dyDescent="0.35">
      <c r="AH2907" s="4"/>
      <c r="AI2907" s="4"/>
      <c r="AJ2907" s="4"/>
      <c r="AK2907" s="4"/>
      <c r="AL2907" s="4"/>
      <c r="AM2907" s="4"/>
      <c r="AN2907" s="4"/>
      <c r="AO2907" s="4"/>
      <c r="AP2907" s="4"/>
      <c r="AQ2907" s="4"/>
      <c r="AR2907" s="4"/>
      <c r="AS2907" s="4"/>
      <c r="AT2907" s="4"/>
      <c r="AU2907" s="4"/>
      <c r="AV2907" s="4"/>
      <c r="AW2907" s="4"/>
      <c r="AX2907" s="4"/>
    </row>
    <row r="2908" spans="34:50" x14ac:dyDescent="0.35">
      <c r="AH2908" s="4"/>
      <c r="AI2908" s="4"/>
      <c r="AJ2908" s="4"/>
      <c r="AK2908" s="4"/>
      <c r="AL2908" s="4"/>
      <c r="AM2908" s="4"/>
      <c r="AN2908" s="4"/>
      <c r="AO2908" s="4"/>
      <c r="AP2908" s="4"/>
      <c r="AQ2908" s="4"/>
      <c r="AR2908" s="4"/>
      <c r="AS2908" s="4"/>
      <c r="AT2908" s="4"/>
      <c r="AU2908" s="4"/>
      <c r="AV2908" s="4"/>
      <c r="AW2908" s="4"/>
      <c r="AX2908" s="4"/>
    </row>
    <row r="2909" spans="34:50" x14ac:dyDescent="0.35">
      <c r="AH2909" s="4"/>
      <c r="AI2909" s="4"/>
      <c r="AJ2909" s="4"/>
      <c r="AK2909" s="4"/>
      <c r="AL2909" s="4"/>
      <c r="AM2909" s="4"/>
      <c r="AN2909" s="4"/>
      <c r="AO2909" s="4"/>
      <c r="AP2909" s="4"/>
      <c r="AQ2909" s="4"/>
      <c r="AR2909" s="4"/>
      <c r="AS2909" s="4"/>
      <c r="AT2909" s="4"/>
      <c r="AU2909" s="4"/>
      <c r="AV2909" s="4"/>
      <c r="AW2909" s="4"/>
      <c r="AX2909" s="4"/>
    </row>
    <row r="2910" spans="34:50" x14ac:dyDescent="0.35">
      <c r="AH2910" s="4"/>
      <c r="AI2910" s="4"/>
      <c r="AJ2910" s="4"/>
      <c r="AK2910" s="4"/>
      <c r="AL2910" s="4"/>
      <c r="AM2910" s="4"/>
      <c r="AN2910" s="4"/>
      <c r="AO2910" s="4"/>
      <c r="AP2910" s="4"/>
      <c r="AQ2910" s="4"/>
      <c r="AR2910" s="4"/>
      <c r="AS2910" s="4"/>
      <c r="AT2910" s="4"/>
      <c r="AU2910" s="4"/>
      <c r="AV2910" s="4"/>
      <c r="AW2910" s="4"/>
      <c r="AX2910" s="4"/>
    </row>
    <row r="2911" spans="34:50" x14ac:dyDescent="0.35">
      <c r="AH2911" s="4"/>
      <c r="AI2911" s="4"/>
      <c r="AJ2911" s="4"/>
      <c r="AK2911" s="4"/>
      <c r="AL2911" s="4"/>
      <c r="AM2911" s="4"/>
      <c r="AN2911" s="4"/>
      <c r="AO2911" s="4"/>
      <c r="AP2911" s="4"/>
      <c r="AQ2911" s="4"/>
      <c r="AR2911" s="4"/>
      <c r="AS2911" s="4"/>
      <c r="AT2911" s="4"/>
      <c r="AU2911" s="4"/>
      <c r="AV2911" s="4"/>
      <c r="AW2911" s="4"/>
      <c r="AX2911" s="4"/>
    </row>
    <row r="2912" spans="34:50" x14ac:dyDescent="0.35">
      <c r="AH2912" s="4"/>
      <c r="AI2912" s="4"/>
      <c r="AJ2912" s="4"/>
      <c r="AK2912" s="4"/>
      <c r="AL2912" s="4"/>
      <c r="AM2912" s="4"/>
      <c r="AN2912" s="4"/>
      <c r="AO2912" s="4"/>
      <c r="AP2912" s="4"/>
      <c r="AQ2912" s="4"/>
      <c r="AR2912" s="4"/>
      <c r="AS2912" s="4"/>
      <c r="AT2912" s="4"/>
      <c r="AU2912" s="4"/>
      <c r="AV2912" s="4"/>
      <c r="AW2912" s="4"/>
      <c r="AX2912" s="4"/>
    </row>
    <row r="2913" spans="34:50" x14ac:dyDescent="0.35">
      <c r="AH2913" s="4"/>
      <c r="AI2913" s="4"/>
      <c r="AJ2913" s="4"/>
      <c r="AK2913" s="4"/>
      <c r="AL2913" s="4"/>
      <c r="AM2913" s="4"/>
      <c r="AN2913" s="4"/>
      <c r="AO2913" s="4"/>
      <c r="AP2913" s="4"/>
      <c r="AQ2913" s="4"/>
      <c r="AR2913" s="4"/>
      <c r="AS2913" s="4"/>
      <c r="AT2913" s="4"/>
      <c r="AU2913" s="4"/>
      <c r="AV2913" s="4"/>
      <c r="AW2913" s="4"/>
      <c r="AX2913" s="4"/>
    </row>
    <row r="2914" spans="34:50" x14ac:dyDescent="0.35">
      <c r="AH2914" s="4"/>
      <c r="AI2914" s="4"/>
      <c r="AJ2914" s="4"/>
      <c r="AK2914" s="4"/>
      <c r="AL2914" s="4"/>
      <c r="AM2914" s="4"/>
      <c r="AN2914" s="4"/>
      <c r="AO2914" s="4"/>
      <c r="AP2914" s="4"/>
      <c r="AQ2914" s="4"/>
      <c r="AR2914" s="4"/>
      <c r="AS2914" s="4"/>
      <c r="AT2914" s="4"/>
      <c r="AU2914" s="4"/>
      <c r="AV2914" s="4"/>
      <c r="AW2914" s="4"/>
      <c r="AX2914" s="4"/>
    </row>
    <row r="2915" spans="34:50" x14ac:dyDescent="0.35">
      <c r="AH2915" s="4"/>
      <c r="AI2915" s="4"/>
      <c r="AJ2915" s="4"/>
      <c r="AK2915" s="4"/>
      <c r="AL2915" s="4"/>
      <c r="AM2915" s="4"/>
      <c r="AN2915" s="4"/>
      <c r="AO2915" s="4"/>
      <c r="AP2915" s="4"/>
      <c r="AQ2915" s="4"/>
      <c r="AR2915" s="4"/>
      <c r="AS2915" s="4"/>
      <c r="AT2915" s="4"/>
      <c r="AU2915" s="4"/>
      <c r="AV2915" s="4"/>
      <c r="AW2915" s="4"/>
      <c r="AX2915" s="4"/>
    </row>
    <row r="2916" spans="34:50" x14ac:dyDescent="0.35">
      <c r="AH2916" s="4"/>
      <c r="AI2916" s="4"/>
      <c r="AJ2916" s="4"/>
      <c r="AK2916" s="4"/>
      <c r="AL2916" s="4"/>
      <c r="AM2916" s="4"/>
      <c r="AN2916" s="4"/>
      <c r="AO2916" s="4"/>
      <c r="AP2916" s="4"/>
      <c r="AQ2916" s="4"/>
      <c r="AR2916" s="4"/>
      <c r="AS2916" s="4"/>
      <c r="AT2916" s="4"/>
      <c r="AU2916" s="4"/>
      <c r="AV2916" s="4"/>
      <c r="AW2916" s="4"/>
      <c r="AX2916" s="4"/>
    </row>
    <row r="2917" spans="34:50" x14ac:dyDescent="0.35">
      <c r="AH2917" s="4"/>
      <c r="AI2917" s="4"/>
      <c r="AJ2917" s="4"/>
      <c r="AK2917" s="4"/>
      <c r="AL2917" s="4"/>
      <c r="AM2917" s="4"/>
      <c r="AN2917" s="4"/>
      <c r="AO2917" s="4"/>
      <c r="AP2917" s="4"/>
      <c r="AQ2917" s="4"/>
      <c r="AR2917" s="4"/>
      <c r="AS2917" s="4"/>
      <c r="AT2917" s="4"/>
      <c r="AU2917" s="4"/>
      <c r="AV2917" s="4"/>
      <c r="AW2917" s="4"/>
      <c r="AX2917" s="4"/>
    </row>
    <row r="2918" spans="34:50" x14ac:dyDescent="0.35">
      <c r="AH2918" s="4"/>
      <c r="AI2918" s="4"/>
      <c r="AJ2918" s="4"/>
      <c r="AK2918" s="4"/>
      <c r="AL2918" s="4"/>
      <c r="AM2918" s="4"/>
      <c r="AN2918" s="4"/>
      <c r="AO2918" s="4"/>
      <c r="AP2918" s="4"/>
      <c r="AQ2918" s="4"/>
      <c r="AR2918" s="4"/>
      <c r="AS2918" s="4"/>
      <c r="AT2918" s="4"/>
      <c r="AU2918" s="4"/>
      <c r="AV2918" s="4"/>
      <c r="AW2918" s="4"/>
      <c r="AX2918" s="4"/>
    </row>
    <row r="2919" spans="34:50" x14ac:dyDescent="0.35">
      <c r="AH2919" s="4"/>
      <c r="AI2919" s="4"/>
      <c r="AJ2919" s="4"/>
      <c r="AK2919" s="4"/>
      <c r="AL2919" s="4"/>
      <c r="AM2919" s="4"/>
      <c r="AN2919" s="4"/>
      <c r="AO2919" s="4"/>
      <c r="AP2919" s="4"/>
      <c r="AQ2919" s="4"/>
      <c r="AR2919" s="4"/>
      <c r="AS2919" s="4"/>
      <c r="AT2919" s="4"/>
      <c r="AU2919" s="4"/>
      <c r="AV2919" s="4"/>
      <c r="AW2919" s="4"/>
      <c r="AX2919" s="4"/>
    </row>
    <row r="2920" spans="34:50" x14ac:dyDescent="0.35">
      <c r="AH2920" s="4"/>
      <c r="AI2920" s="4"/>
      <c r="AJ2920" s="4"/>
      <c r="AK2920" s="4"/>
      <c r="AL2920" s="4"/>
      <c r="AM2920" s="4"/>
      <c r="AN2920" s="4"/>
      <c r="AO2920" s="4"/>
      <c r="AP2920" s="4"/>
      <c r="AQ2920" s="4"/>
      <c r="AR2920" s="4"/>
      <c r="AS2920" s="4"/>
      <c r="AT2920" s="4"/>
      <c r="AU2920" s="4"/>
      <c r="AV2920" s="4"/>
      <c r="AW2920" s="4"/>
      <c r="AX2920" s="4"/>
    </row>
    <row r="2921" spans="34:50" x14ac:dyDescent="0.35">
      <c r="AH2921" s="4"/>
      <c r="AI2921" s="4"/>
      <c r="AJ2921" s="4"/>
      <c r="AK2921" s="4"/>
      <c r="AL2921" s="4"/>
      <c r="AM2921" s="4"/>
      <c r="AN2921" s="4"/>
      <c r="AO2921" s="4"/>
      <c r="AP2921" s="4"/>
      <c r="AQ2921" s="4"/>
      <c r="AR2921" s="4"/>
      <c r="AS2921" s="4"/>
      <c r="AT2921" s="4"/>
      <c r="AU2921" s="4"/>
      <c r="AV2921" s="4"/>
      <c r="AW2921" s="4"/>
      <c r="AX2921" s="4"/>
    </row>
    <row r="2922" spans="34:50" x14ac:dyDescent="0.35">
      <c r="AH2922" s="4"/>
      <c r="AI2922" s="4"/>
      <c r="AJ2922" s="4"/>
      <c r="AK2922" s="4"/>
      <c r="AL2922" s="4"/>
      <c r="AM2922" s="4"/>
      <c r="AN2922" s="4"/>
      <c r="AO2922" s="4"/>
      <c r="AP2922" s="4"/>
      <c r="AQ2922" s="4"/>
      <c r="AR2922" s="4"/>
      <c r="AS2922" s="4"/>
      <c r="AT2922" s="4"/>
      <c r="AU2922" s="4"/>
      <c r="AV2922" s="4"/>
      <c r="AW2922" s="4"/>
      <c r="AX2922" s="4"/>
    </row>
    <row r="2923" spans="34:50" x14ac:dyDescent="0.35">
      <c r="AH2923" s="4"/>
      <c r="AI2923" s="4"/>
      <c r="AJ2923" s="4"/>
      <c r="AK2923" s="4"/>
      <c r="AL2923" s="4"/>
      <c r="AM2923" s="4"/>
      <c r="AN2923" s="4"/>
      <c r="AO2923" s="4"/>
      <c r="AP2923" s="4"/>
      <c r="AQ2923" s="4"/>
      <c r="AR2923" s="4"/>
      <c r="AS2923" s="4"/>
      <c r="AT2923" s="4"/>
      <c r="AU2923" s="4"/>
      <c r="AV2923" s="4"/>
      <c r="AW2923" s="4"/>
      <c r="AX2923" s="4"/>
    </row>
    <row r="2924" spans="34:50" x14ac:dyDescent="0.35">
      <c r="AH2924" s="4"/>
      <c r="AI2924" s="4"/>
      <c r="AJ2924" s="4"/>
      <c r="AK2924" s="4"/>
      <c r="AL2924" s="4"/>
      <c r="AM2924" s="4"/>
      <c r="AN2924" s="4"/>
      <c r="AO2924" s="4"/>
      <c r="AP2924" s="4"/>
      <c r="AQ2924" s="4"/>
      <c r="AR2924" s="4"/>
      <c r="AS2924" s="4"/>
      <c r="AT2924" s="4"/>
      <c r="AU2924" s="4"/>
      <c r="AV2924" s="4"/>
      <c r="AW2924" s="4"/>
      <c r="AX2924" s="4"/>
    </row>
    <row r="2925" spans="34:50" x14ac:dyDescent="0.35">
      <c r="AH2925" s="4"/>
      <c r="AI2925" s="4"/>
      <c r="AJ2925" s="4"/>
      <c r="AK2925" s="4"/>
      <c r="AL2925" s="4"/>
      <c r="AM2925" s="4"/>
      <c r="AN2925" s="4"/>
      <c r="AO2925" s="4"/>
      <c r="AP2925" s="4"/>
      <c r="AQ2925" s="4"/>
      <c r="AR2925" s="4"/>
      <c r="AS2925" s="4"/>
      <c r="AT2925" s="4"/>
      <c r="AU2925" s="4"/>
      <c r="AV2925" s="4"/>
      <c r="AW2925" s="4"/>
      <c r="AX2925" s="4"/>
    </row>
    <row r="2926" spans="34:50" x14ac:dyDescent="0.35">
      <c r="AH2926" s="4"/>
      <c r="AI2926" s="4"/>
      <c r="AJ2926" s="4"/>
      <c r="AK2926" s="4"/>
      <c r="AL2926" s="4"/>
      <c r="AM2926" s="4"/>
      <c r="AN2926" s="4"/>
      <c r="AO2926" s="4"/>
      <c r="AP2926" s="4"/>
      <c r="AQ2926" s="4"/>
      <c r="AR2926" s="4"/>
      <c r="AS2926" s="4"/>
      <c r="AT2926" s="4"/>
      <c r="AU2926" s="4"/>
      <c r="AV2926" s="4"/>
      <c r="AW2926" s="4"/>
      <c r="AX2926" s="4"/>
    </row>
    <row r="2927" spans="34:50" x14ac:dyDescent="0.35">
      <c r="AH2927" s="4"/>
      <c r="AI2927" s="4"/>
      <c r="AJ2927" s="4"/>
      <c r="AK2927" s="4"/>
      <c r="AL2927" s="4"/>
      <c r="AM2927" s="4"/>
      <c r="AN2927" s="4"/>
      <c r="AO2927" s="4"/>
      <c r="AP2927" s="4"/>
      <c r="AQ2927" s="4"/>
      <c r="AR2927" s="4"/>
      <c r="AS2927" s="4"/>
      <c r="AT2927" s="4"/>
      <c r="AU2927" s="4"/>
      <c r="AV2927" s="4"/>
      <c r="AW2927" s="4"/>
      <c r="AX2927" s="4"/>
    </row>
    <row r="2928" spans="34:50" x14ac:dyDescent="0.35">
      <c r="AH2928" s="4"/>
      <c r="AI2928" s="4"/>
      <c r="AJ2928" s="4"/>
      <c r="AK2928" s="4"/>
      <c r="AL2928" s="4"/>
      <c r="AM2928" s="4"/>
      <c r="AN2928" s="4"/>
      <c r="AO2928" s="4"/>
      <c r="AP2928" s="4"/>
      <c r="AQ2928" s="4"/>
      <c r="AR2928" s="4"/>
      <c r="AS2928" s="4"/>
      <c r="AT2928" s="4"/>
      <c r="AU2928" s="4"/>
      <c r="AV2928" s="4"/>
      <c r="AW2928" s="4"/>
      <c r="AX2928" s="4"/>
    </row>
    <row r="2929" spans="34:50" x14ac:dyDescent="0.35">
      <c r="AH2929" s="4"/>
      <c r="AI2929" s="4"/>
      <c r="AJ2929" s="4"/>
      <c r="AK2929" s="4"/>
      <c r="AL2929" s="4"/>
      <c r="AM2929" s="4"/>
      <c r="AN2929" s="4"/>
      <c r="AO2929" s="4"/>
      <c r="AP2929" s="4"/>
      <c r="AQ2929" s="4"/>
      <c r="AR2929" s="4"/>
      <c r="AS2929" s="4"/>
      <c r="AT2929" s="4"/>
      <c r="AU2929" s="4"/>
      <c r="AV2929" s="4"/>
      <c r="AW2929" s="4"/>
      <c r="AX2929" s="4"/>
    </row>
    <row r="2930" spans="34:50" x14ac:dyDescent="0.35">
      <c r="AH2930" s="4"/>
      <c r="AI2930" s="4"/>
      <c r="AJ2930" s="4"/>
      <c r="AK2930" s="4"/>
      <c r="AL2930" s="4"/>
      <c r="AM2930" s="4"/>
      <c r="AN2930" s="4"/>
      <c r="AO2930" s="4"/>
      <c r="AP2930" s="4"/>
      <c r="AQ2930" s="4"/>
      <c r="AR2930" s="4"/>
      <c r="AS2930" s="4"/>
      <c r="AT2930" s="4"/>
      <c r="AU2930" s="4"/>
      <c r="AV2930" s="4"/>
      <c r="AW2930" s="4"/>
      <c r="AX2930" s="4"/>
    </row>
    <row r="2931" spans="34:50" x14ac:dyDescent="0.35">
      <c r="AH2931" s="4"/>
      <c r="AI2931" s="4"/>
      <c r="AJ2931" s="4"/>
      <c r="AK2931" s="4"/>
      <c r="AL2931" s="4"/>
      <c r="AM2931" s="4"/>
      <c r="AN2931" s="4"/>
      <c r="AO2931" s="4"/>
      <c r="AP2931" s="4"/>
      <c r="AQ2931" s="4"/>
      <c r="AR2931" s="4"/>
      <c r="AS2931" s="4"/>
      <c r="AT2931" s="4"/>
      <c r="AU2931" s="4"/>
      <c r="AV2931" s="4"/>
      <c r="AW2931" s="4"/>
      <c r="AX2931" s="4"/>
    </row>
    <row r="2932" spans="34:50" x14ac:dyDescent="0.35">
      <c r="AH2932" s="4"/>
      <c r="AI2932" s="4"/>
      <c r="AJ2932" s="4"/>
      <c r="AK2932" s="4"/>
      <c r="AL2932" s="4"/>
      <c r="AM2932" s="4"/>
      <c r="AN2932" s="4"/>
      <c r="AO2932" s="4"/>
      <c r="AP2932" s="4"/>
      <c r="AQ2932" s="4"/>
      <c r="AR2932" s="4"/>
      <c r="AS2932" s="4"/>
      <c r="AT2932" s="4"/>
      <c r="AU2932" s="4"/>
      <c r="AV2932" s="4"/>
      <c r="AW2932" s="4"/>
      <c r="AX2932" s="4"/>
    </row>
    <row r="2933" spans="34:50" x14ac:dyDescent="0.35">
      <c r="AH2933" s="4"/>
      <c r="AI2933" s="4"/>
      <c r="AJ2933" s="4"/>
      <c r="AK2933" s="4"/>
      <c r="AL2933" s="4"/>
      <c r="AM2933" s="4"/>
      <c r="AN2933" s="4"/>
      <c r="AO2933" s="4"/>
      <c r="AP2933" s="4"/>
      <c r="AQ2933" s="4"/>
      <c r="AR2933" s="4"/>
      <c r="AS2933" s="4"/>
      <c r="AT2933" s="4"/>
      <c r="AU2933" s="4"/>
      <c r="AV2933" s="4"/>
      <c r="AW2933" s="4"/>
      <c r="AX2933" s="4"/>
    </row>
    <row r="2934" spans="34:50" x14ac:dyDescent="0.35">
      <c r="AH2934" s="4"/>
      <c r="AI2934" s="4"/>
      <c r="AJ2934" s="4"/>
      <c r="AK2934" s="4"/>
      <c r="AL2934" s="4"/>
      <c r="AM2934" s="4"/>
      <c r="AN2934" s="4"/>
      <c r="AO2934" s="4"/>
      <c r="AP2934" s="4"/>
      <c r="AQ2934" s="4"/>
      <c r="AR2934" s="4"/>
      <c r="AS2934" s="4"/>
      <c r="AT2934" s="4"/>
      <c r="AU2934" s="4"/>
      <c r="AV2934" s="4"/>
      <c r="AW2934" s="4"/>
      <c r="AX2934" s="4"/>
    </row>
    <row r="2935" spans="34:50" x14ac:dyDescent="0.35">
      <c r="AH2935" s="4"/>
      <c r="AI2935" s="4"/>
      <c r="AJ2935" s="4"/>
      <c r="AK2935" s="4"/>
      <c r="AL2935" s="4"/>
      <c r="AM2935" s="4"/>
      <c r="AN2935" s="4"/>
      <c r="AO2935" s="4"/>
      <c r="AP2935" s="4"/>
      <c r="AQ2935" s="4"/>
      <c r="AR2935" s="4"/>
      <c r="AS2935" s="4"/>
      <c r="AT2935" s="4"/>
      <c r="AU2935" s="4"/>
      <c r="AV2935" s="4"/>
      <c r="AW2935" s="4"/>
      <c r="AX2935" s="4"/>
    </row>
    <row r="2936" spans="34:50" x14ac:dyDescent="0.35">
      <c r="AH2936" s="4"/>
      <c r="AI2936" s="4"/>
      <c r="AJ2936" s="4"/>
      <c r="AK2936" s="4"/>
      <c r="AL2936" s="4"/>
      <c r="AM2936" s="4"/>
      <c r="AN2936" s="4"/>
      <c r="AO2936" s="4"/>
      <c r="AP2936" s="4"/>
      <c r="AQ2936" s="4"/>
      <c r="AR2936" s="4"/>
      <c r="AS2936" s="4"/>
      <c r="AT2936" s="4"/>
      <c r="AU2936" s="4"/>
      <c r="AV2936" s="4"/>
      <c r="AW2936" s="4"/>
      <c r="AX2936" s="4"/>
    </row>
    <row r="2937" spans="34:50" x14ac:dyDescent="0.35">
      <c r="AH2937" s="4"/>
      <c r="AI2937" s="4"/>
      <c r="AJ2937" s="4"/>
      <c r="AK2937" s="4"/>
      <c r="AL2937" s="4"/>
      <c r="AM2937" s="4"/>
      <c r="AN2937" s="4"/>
      <c r="AO2937" s="4"/>
      <c r="AP2937" s="4"/>
      <c r="AQ2937" s="4"/>
      <c r="AR2937" s="4"/>
      <c r="AS2937" s="4"/>
      <c r="AT2937" s="4"/>
      <c r="AU2937" s="4"/>
      <c r="AV2937" s="4"/>
      <c r="AW2937" s="4"/>
      <c r="AX2937" s="4"/>
    </row>
    <row r="2938" spans="34:50" x14ac:dyDescent="0.35">
      <c r="AH2938" s="4"/>
      <c r="AI2938" s="4"/>
      <c r="AJ2938" s="4"/>
      <c r="AK2938" s="4"/>
      <c r="AL2938" s="4"/>
      <c r="AM2938" s="4"/>
      <c r="AN2938" s="4"/>
      <c r="AO2938" s="4"/>
      <c r="AP2938" s="4"/>
      <c r="AQ2938" s="4"/>
      <c r="AR2938" s="4"/>
      <c r="AS2938" s="4"/>
      <c r="AT2938" s="4"/>
      <c r="AU2938" s="4"/>
      <c r="AV2938" s="4"/>
      <c r="AW2938" s="4"/>
      <c r="AX2938" s="4"/>
    </row>
    <row r="2939" spans="34:50" x14ac:dyDescent="0.35">
      <c r="AH2939" s="4"/>
      <c r="AI2939" s="4"/>
      <c r="AJ2939" s="4"/>
      <c r="AK2939" s="4"/>
      <c r="AL2939" s="4"/>
      <c r="AM2939" s="4"/>
      <c r="AN2939" s="4"/>
      <c r="AO2939" s="4"/>
      <c r="AP2939" s="4"/>
      <c r="AQ2939" s="4"/>
      <c r="AR2939" s="4"/>
      <c r="AS2939" s="4"/>
      <c r="AT2939" s="4"/>
      <c r="AU2939" s="4"/>
      <c r="AV2939" s="4"/>
      <c r="AW2939" s="4"/>
      <c r="AX2939" s="4"/>
    </row>
    <row r="2940" spans="34:50" x14ac:dyDescent="0.35">
      <c r="AH2940" s="4"/>
      <c r="AI2940" s="4"/>
      <c r="AJ2940" s="4"/>
      <c r="AK2940" s="4"/>
      <c r="AL2940" s="4"/>
      <c r="AM2940" s="4"/>
      <c r="AN2940" s="4"/>
      <c r="AO2940" s="4"/>
      <c r="AP2940" s="4"/>
      <c r="AQ2940" s="4"/>
      <c r="AR2940" s="4"/>
      <c r="AS2940" s="4"/>
      <c r="AT2940" s="4"/>
      <c r="AU2940" s="4"/>
      <c r="AV2940" s="4"/>
      <c r="AW2940" s="4"/>
      <c r="AX2940" s="4"/>
    </row>
    <row r="2941" spans="34:50" x14ac:dyDescent="0.35">
      <c r="AH2941" s="4"/>
      <c r="AI2941" s="4"/>
      <c r="AJ2941" s="4"/>
      <c r="AK2941" s="4"/>
      <c r="AL2941" s="4"/>
      <c r="AM2941" s="4"/>
      <c r="AN2941" s="4"/>
      <c r="AO2941" s="4"/>
      <c r="AP2941" s="4"/>
      <c r="AQ2941" s="4"/>
      <c r="AR2941" s="4"/>
      <c r="AS2941" s="4"/>
      <c r="AT2941" s="4"/>
      <c r="AU2941" s="4"/>
      <c r="AV2941" s="4"/>
      <c r="AW2941" s="4"/>
      <c r="AX2941" s="4"/>
    </row>
    <row r="2942" spans="34:50" x14ac:dyDescent="0.35">
      <c r="AH2942" s="4"/>
      <c r="AI2942" s="4"/>
      <c r="AJ2942" s="4"/>
      <c r="AK2942" s="4"/>
      <c r="AL2942" s="4"/>
      <c r="AM2942" s="4"/>
      <c r="AN2942" s="4"/>
      <c r="AO2942" s="4"/>
      <c r="AP2942" s="4"/>
      <c r="AQ2942" s="4"/>
      <c r="AR2942" s="4"/>
      <c r="AS2942" s="4"/>
      <c r="AT2942" s="4"/>
      <c r="AU2942" s="4"/>
      <c r="AV2942" s="4"/>
      <c r="AW2942" s="4"/>
      <c r="AX2942" s="4"/>
    </row>
    <row r="2943" spans="34:50" x14ac:dyDescent="0.35">
      <c r="AH2943" s="4"/>
      <c r="AI2943" s="4"/>
      <c r="AJ2943" s="4"/>
      <c r="AK2943" s="4"/>
      <c r="AL2943" s="4"/>
      <c r="AM2943" s="4"/>
      <c r="AN2943" s="4"/>
      <c r="AO2943" s="4"/>
      <c r="AP2943" s="4"/>
      <c r="AQ2943" s="4"/>
      <c r="AR2943" s="4"/>
      <c r="AS2943" s="4"/>
      <c r="AT2943" s="4"/>
      <c r="AU2943" s="4"/>
      <c r="AV2943" s="4"/>
      <c r="AW2943" s="4"/>
      <c r="AX2943" s="4"/>
    </row>
    <row r="2944" spans="34:50" x14ac:dyDescent="0.35">
      <c r="AH2944" s="4"/>
      <c r="AI2944" s="4"/>
      <c r="AJ2944" s="4"/>
      <c r="AK2944" s="4"/>
      <c r="AL2944" s="4"/>
      <c r="AM2944" s="4"/>
      <c r="AN2944" s="4"/>
      <c r="AO2944" s="4"/>
      <c r="AP2944" s="4"/>
      <c r="AQ2944" s="4"/>
      <c r="AR2944" s="4"/>
      <c r="AS2944" s="4"/>
      <c r="AT2944" s="4"/>
      <c r="AU2944" s="4"/>
      <c r="AV2944" s="4"/>
      <c r="AW2944" s="4"/>
      <c r="AX2944" s="4"/>
    </row>
    <row r="2945" spans="34:50" x14ac:dyDescent="0.35">
      <c r="AH2945" s="4"/>
      <c r="AI2945" s="4"/>
      <c r="AJ2945" s="4"/>
      <c r="AK2945" s="4"/>
      <c r="AL2945" s="4"/>
      <c r="AM2945" s="4"/>
      <c r="AN2945" s="4"/>
      <c r="AO2945" s="4"/>
      <c r="AP2945" s="4"/>
      <c r="AQ2945" s="4"/>
      <c r="AR2945" s="4"/>
      <c r="AS2945" s="4"/>
      <c r="AT2945" s="4"/>
      <c r="AU2945" s="4"/>
      <c r="AV2945" s="4"/>
      <c r="AW2945" s="4"/>
      <c r="AX2945" s="4"/>
    </row>
    <row r="2946" spans="34:50" x14ac:dyDescent="0.35">
      <c r="AH2946" s="4"/>
      <c r="AI2946" s="4"/>
      <c r="AJ2946" s="4"/>
      <c r="AK2946" s="4"/>
      <c r="AL2946" s="4"/>
      <c r="AM2946" s="4"/>
      <c r="AN2946" s="4"/>
      <c r="AO2946" s="4"/>
      <c r="AP2946" s="4"/>
      <c r="AQ2946" s="4"/>
      <c r="AR2946" s="4"/>
      <c r="AS2946" s="4"/>
      <c r="AT2946" s="4"/>
      <c r="AU2946" s="4"/>
      <c r="AV2946" s="4"/>
      <c r="AW2946" s="4"/>
      <c r="AX2946" s="4"/>
    </row>
    <row r="2947" spans="34:50" x14ac:dyDescent="0.35">
      <c r="AH2947" s="4"/>
      <c r="AI2947" s="4"/>
      <c r="AJ2947" s="4"/>
      <c r="AK2947" s="4"/>
      <c r="AL2947" s="4"/>
      <c r="AM2947" s="4"/>
      <c r="AN2947" s="4"/>
      <c r="AO2947" s="4"/>
      <c r="AP2947" s="4"/>
      <c r="AQ2947" s="4"/>
      <c r="AR2947" s="4"/>
      <c r="AS2947" s="4"/>
      <c r="AT2947" s="4"/>
      <c r="AU2947" s="4"/>
      <c r="AV2947" s="4"/>
      <c r="AW2947" s="4"/>
      <c r="AX2947" s="4"/>
    </row>
    <row r="2948" spans="34:50" x14ac:dyDescent="0.35">
      <c r="AH2948" s="4"/>
      <c r="AI2948" s="4"/>
      <c r="AJ2948" s="4"/>
      <c r="AK2948" s="4"/>
      <c r="AL2948" s="4"/>
      <c r="AM2948" s="4"/>
      <c r="AN2948" s="4"/>
      <c r="AO2948" s="4"/>
      <c r="AP2948" s="4"/>
      <c r="AQ2948" s="4"/>
      <c r="AR2948" s="4"/>
      <c r="AS2948" s="4"/>
      <c r="AT2948" s="4"/>
      <c r="AU2948" s="4"/>
      <c r="AV2948" s="4"/>
      <c r="AW2948" s="4"/>
      <c r="AX2948" s="4"/>
    </row>
    <row r="2949" spans="34:50" x14ac:dyDescent="0.35">
      <c r="AH2949" s="4"/>
      <c r="AI2949" s="4"/>
      <c r="AJ2949" s="4"/>
      <c r="AK2949" s="4"/>
      <c r="AL2949" s="4"/>
      <c r="AM2949" s="4"/>
      <c r="AN2949" s="4"/>
      <c r="AO2949" s="4"/>
      <c r="AP2949" s="4"/>
      <c r="AQ2949" s="4"/>
      <c r="AR2949" s="4"/>
      <c r="AS2949" s="4"/>
      <c r="AT2949" s="4"/>
      <c r="AU2949" s="4"/>
      <c r="AV2949" s="4"/>
      <c r="AW2949" s="4"/>
      <c r="AX2949" s="4"/>
    </row>
    <row r="2950" spans="34:50" x14ac:dyDescent="0.35">
      <c r="AH2950" s="4"/>
      <c r="AI2950" s="4"/>
      <c r="AJ2950" s="4"/>
      <c r="AK2950" s="4"/>
      <c r="AL2950" s="4"/>
      <c r="AM2950" s="4"/>
      <c r="AN2950" s="4"/>
      <c r="AO2950" s="4"/>
      <c r="AP2950" s="4"/>
      <c r="AQ2950" s="4"/>
      <c r="AR2950" s="4"/>
      <c r="AS2950" s="4"/>
      <c r="AT2950" s="4"/>
      <c r="AU2950" s="4"/>
      <c r="AV2950" s="4"/>
      <c r="AW2950" s="4"/>
      <c r="AX2950" s="4"/>
    </row>
    <row r="2951" spans="34:50" x14ac:dyDescent="0.35">
      <c r="AH2951" s="4"/>
      <c r="AI2951" s="4"/>
      <c r="AJ2951" s="4"/>
      <c r="AK2951" s="4"/>
      <c r="AL2951" s="4"/>
      <c r="AM2951" s="4"/>
      <c r="AN2951" s="4"/>
      <c r="AO2951" s="4"/>
      <c r="AP2951" s="4"/>
      <c r="AQ2951" s="4"/>
      <c r="AR2951" s="4"/>
      <c r="AS2951" s="4"/>
      <c r="AT2951" s="4"/>
      <c r="AU2951" s="4"/>
      <c r="AV2951" s="4"/>
      <c r="AW2951" s="4"/>
      <c r="AX2951" s="4"/>
    </row>
    <row r="2952" spans="34:50" x14ac:dyDescent="0.35">
      <c r="AH2952" s="4"/>
      <c r="AI2952" s="4"/>
      <c r="AJ2952" s="4"/>
      <c r="AK2952" s="4"/>
      <c r="AL2952" s="4"/>
      <c r="AM2952" s="4"/>
      <c r="AN2952" s="4"/>
      <c r="AO2952" s="4"/>
      <c r="AP2952" s="4"/>
      <c r="AQ2952" s="4"/>
      <c r="AR2952" s="4"/>
      <c r="AS2952" s="4"/>
      <c r="AT2952" s="4"/>
      <c r="AU2952" s="4"/>
      <c r="AV2952" s="4"/>
      <c r="AW2952" s="4"/>
      <c r="AX2952" s="4"/>
    </row>
    <row r="2953" spans="34:50" x14ac:dyDescent="0.35">
      <c r="AH2953" s="4"/>
      <c r="AI2953" s="4"/>
      <c r="AJ2953" s="4"/>
      <c r="AK2953" s="4"/>
      <c r="AL2953" s="4"/>
      <c r="AM2953" s="4"/>
      <c r="AN2953" s="4"/>
      <c r="AO2953" s="4"/>
      <c r="AP2953" s="4"/>
      <c r="AQ2953" s="4"/>
      <c r="AR2953" s="4"/>
      <c r="AS2953" s="4"/>
      <c r="AT2953" s="4"/>
      <c r="AU2953" s="4"/>
      <c r="AV2953" s="4"/>
      <c r="AW2953" s="4"/>
      <c r="AX2953" s="4"/>
    </row>
    <row r="2954" spans="34:50" x14ac:dyDescent="0.35">
      <c r="AH2954" s="4"/>
      <c r="AI2954" s="4"/>
      <c r="AJ2954" s="4"/>
      <c r="AK2954" s="4"/>
      <c r="AL2954" s="4"/>
      <c r="AM2954" s="4"/>
      <c r="AN2954" s="4"/>
      <c r="AO2954" s="4"/>
      <c r="AP2954" s="4"/>
      <c r="AQ2954" s="4"/>
      <c r="AR2954" s="4"/>
      <c r="AS2954" s="4"/>
      <c r="AT2954" s="4"/>
      <c r="AU2954" s="4"/>
      <c r="AV2954" s="4"/>
      <c r="AW2954" s="4"/>
      <c r="AX2954" s="4"/>
    </row>
    <row r="2955" spans="34:50" x14ac:dyDescent="0.35">
      <c r="AH2955" s="4"/>
      <c r="AI2955" s="4"/>
      <c r="AJ2955" s="4"/>
      <c r="AK2955" s="4"/>
      <c r="AL2955" s="4"/>
      <c r="AM2955" s="4"/>
      <c r="AN2955" s="4"/>
      <c r="AO2955" s="4"/>
      <c r="AP2955" s="4"/>
      <c r="AQ2955" s="4"/>
      <c r="AR2955" s="4"/>
      <c r="AS2955" s="4"/>
      <c r="AT2955" s="4"/>
      <c r="AU2955" s="4"/>
      <c r="AV2955" s="4"/>
      <c r="AW2955" s="4"/>
      <c r="AX2955" s="4"/>
    </row>
    <row r="2956" spans="34:50" x14ac:dyDescent="0.35">
      <c r="AH2956" s="4"/>
      <c r="AI2956" s="4"/>
      <c r="AJ2956" s="4"/>
      <c r="AK2956" s="4"/>
      <c r="AL2956" s="4"/>
      <c r="AM2956" s="4"/>
      <c r="AN2956" s="4"/>
      <c r="AO2956" s="4"/>
      <c r="AP2956" s="4"/>
      <c r="AQ2956" s="4"/>
      <c r="AR2956" s="4"/>
      <c r="AS2956" s="4"/>
      <c r="AT2956" s="4"/>
      <c r="AU2956" s="4"/>
      <c r="AV2956" s="4"/>
      <c r="AW2956" s="4"/>
      <c r="AX2956" s="4"/>
    </row>
    <row r="2957" spans="34:50" x14ac:dyDescent="0.35">
      <c r="AH2957" s="4"/>
      <c r="AI2957" s="4"/>
      <c r="AJ2957" s="4"/>
      <c r="AK2957" s="4"/>
      <c r="AL2957" s="4"/>
      <c r="AM2957" s="4"/>
      <c r="AN2957" s="4"/>
      <c r="AO2957" s="4"/>
      <c r="AP2957" s="4"/>
      <c r="AQ2957" s="4"/>
      <c r="AR2957" s="4"/>
      <c r="AS2957" s="4"/>
      <c r="AT2957" s="4"/>
      <c r="AU2957" s="4"/>
      <c r="AV2957" s="4"/>
      <c r="AW2957" s="4"/>
      <c r="AX2957" s="4"/>
    </row>
    <row r="2958" spans="34:50" x14ac:dyDescent="0.35">
      <c r="AH2958" s="4"/>
      <c r="AI2958" s="4"/>
      <c r="AJ2958" s="4"/>
      <c r="AK2958" s="4"/>
      <c r="AL2958" s="4"/>
      <c r="AM2958" s="4"/>
      <c r="AN2958" s="4"/>
      <c r="AO2958" s="4"/>
      <c r="AP2958" s="4"/>
      <c r="AQ2958" s="4"/>
      <c r="AR2958" s="4"/>
      <c r="AS2958" s="4"/>
      <c r="AT2958" s="4"/>
      <c r="AU2958" s="4"/>
      <c r="AV2958" s="4"/>
      <c r="AW2958" s="4"/>
      <c r="AX2958" s="4"/>
    </row>
    <row r="2959" spans="34:50" x14ac:dyDescent="0.35">
      <c r="AH2959" s="4"/>
      <c r="AI2959" s="4"/>
      <c r="AJ2959" s="4"/>
      <c r="AK2959" s="4"/>
      <c r="AL2959" s="4"/>
      <c r="AM2959" s="4"/>
      <c r="AN2959" s="4"/>
      <c r="AO2959" s="4"/>
      <c r="AP2959" s="4"/>
      <c r="AQ2959" s="4"/>
      <c r="AR2959" s="4"/>
      <c r="AS2959" s="4"/>
      <c r="AT2959" s="4"/>
      <c r="AU2959" s="4"/>
      <c r="AV2959" s="4"/>
      <c r="AW2959" s="4"/>
      <c r="AX2959" s="4"/>
    </row>
    <row r="2960" spans="34:50" x14ac:dyDescent="0.35">
      <c r="AH2960" s="4"/>
      <c r="AI2960" s="4"/>
      <c r="AJ2960" s="4"/>
      <c r="AK2960" s="4"/>
      <c r="AL2960" s="4"/>
      <c r="AM2960" s="4"/>
      <c r="AN2960" s="4"/>
      <c r="AO2960" s="4"/>
      <c r="AP2960" s="4"/>
      <c r="AQ2960" s="4"/>
      <c r="AR2960" s="4"/>
      <c r="AS2960" s="4"/>
      <c r="AT2960" s="4"/>
      <c r="AU2960" s="4"/>
      <c r="AV2960" s="4"/>
      <c r="AW2960" s="4"/>
      <c r="AX2960" s="4"/>
    </row>
    <row r="2961" spans="34:50" x14ac:dyDescent="0.35">
      <c r="AH2961" s="4"/>
      <c r="AI2961" s="4"/>
      <c r="AJ2961" s="4"/>
      <c r="AK2961" s="4"/>
      <c r="AL2961" s="4"/>
      <c r="AM2961" s="4"/>
      <c r="AN2961" s="4"/>
      <c r="AO2961" s="4"/>
      <c r="AP2961" s="4"/>
      <c r="AQ2961" s="4"/>
      <c r="AR2961" s="4"/>
      <c r="AS2961" s="4"/>
      <c r="AT2961" s="4"/>
      <c r="AU2961" s="4"/>
      <c r="AV2961" s="4"/>
      <c r="AW2961" s="4"/>
      <c r="AX2961" s="4"/>
    </row>
    <row r="2962" spans="34:50" x14ac:dyDescent="0.35">
      <c r="AH2962" s="4"/>
      <c r="AI2962" s="4"/>
      <c r="AJ2962" s="4"/>
      <c r="AK2962" s="4"/>
      <c r="AL2962" s="4"/>
      <c r="AM2962" s="4"/>
      <c r="AN2962" s="4"/>
      <c r="AO2962" s="4"/>
      <c r="AP2962" s="4"/>
      <c r="AQ2962" s="4"/>
      <c r="AR2962" s="4"/>
      <c r="AS2962" s="4"/>
      <c r="AT2962" s="4"/>
      <c r="AU2962" s="4"/>
      <c r="AV2962" s="4"/>
      <c r="AW2962" s="4"/>
      <c r="AX2962" s="4"/>
    </row>
    <row r="2963" spans="34:50" x14ac:dyDescent="0.35">
      <c r="AH2963" s="4"/>
      <c r="AI2963" s="4"/>
      <c r="AJ2963" s="4"/>
      <c r="AK2963" s="4"/>
      <c r="AL2963" s="4"/>
      <c r="AM2963" s="4"/>
      <c r="AN2963" s="4"/>
      <c r="AO2963" s="4"/>
      <c r="AP2963" s="4"/>
      <c r="AQ2963" s="4"/>
      <c r="AR2963" s="4"/>
      <c r="AS2963" s="4"/>
      <c r="AT2963" s="4"/>
      <c r="AU2963" s="4"/>
      <c r="AV2963" s="4"/>
      <c r="AW2963" s="4"/>
      <c r="AX2963" s="4"/>
    </row>
    <row r="2964" spans="34:50" x14ac:dyDescent="0.35">
      <c r="AH2964" s="4"/>
      <c r="AI2964" s="4"/>
      <c r="AJ2964" s="4"/>
      <c r="AK2964" s="4"/>
      <c r="AL2964" s="4"/>
      <c r="AM2964" s="4"/>
      <c r="AN2964" s="4"/>
      <c r="AO2964" s="4"/>
      <c r="AP2964" s="4"/>
      <c r="AQ2964" s="4"/>
      <c r="AR2964" s="4"/>
      <c r="AS2964" s="4"/>
      <c r="AT2964" s="4"/>
      <c r="AU2964" s="4"/>
      <c r="AV2964" s="4"/>
      <c r="AW2964" s="4"/>
      <c r="AX2964" s="4"/>
    </row>
    <row r="2965" spans="34:50" x14ac:dyDescent="0.35">
      <c r="AH2965" s="4"/>
      <c r="AI2965" s="4"/>
      <c r="AJ2965" s="4"/>
      <c r="AK2965" s="4"/>
      <c r="AL2965" s="4"/>
      <c r="AM2965" s="4"/>
      <c r="AN2965" s="4"/>
      <c r="AO2965" s="4"/>
      <c r="AP2965" s="4"/>
      <c r="AQ2965" s="4"/>
      <c r="AR2965" s="4"/>
      <c r="AS2965" s="4"/>
      <c r="AT2965" s="4"/>
      <c r="AU2965" s="4"/>
      <c r="AV2965" s="4"/>
      <c r="AW2965" s="4"/>
      <c r="AX2965" s="4"/>
    </row>
    <row r="2966" spans="34:50" x14ac:dyDescent="0.35">
      <c r="AH2966" s="4"/>
      <c r="AI2966" s="4"/>
      <c r="AJ2966" s="4"/>
      <c r="AK2966" s="4"/>
      <c r="AL2966" s="4"/>
      <c r="AM2966" s="4"/>
      <c r="AN2966" s="4"/>
      <c r="AO2966" s="4"/>
      <c r="AP2966" s="4"/>
      <c r="AQ2966" s="4"/>
      <c r="AR2966" s="4"/>
      <c r="AS2966" s="4"/>
      <c r="AT2966" s="4"/>
      <c r="AU2966" s="4"/>
      <c r="AV2966" s="4"/>
      <c r="AW2966" s="4"/>
      <c r="AX2966" s="4"/>
    </row>
    <row r="2967" spans="34:50" x14ac:dyDescent="0.35">
      <c r="AH2967" s="4"/>
      <c r="AI2967" s="4"/>
      <c r="AJ2967" s="4"/>
      <c r="AK2967" s="4"/>
      <c r="AL2967" s="4"/>
      <c r="AM2967" s="4"/>
      <c r="AN2967" s="4"/>
      <c r="AO2967" s="4"/>
      <c r="AP2967" s="4"/>
      <c r="AQ2967" s="4"/>
      <c r="AR2967" s="4"/>
      <c r="AS2967" s="4"/>
      <c r="AT2967" s="4"/>
      <c r="AU2967" s="4"/>
      <c r="AV2967" s="4"/>
      <c r="AW2967" s="4"/>
      <c r="AX2967" s="4"/>
    </row>
    <row r="2968" spans="34:50" x14ac:dyDescent="0.35">
      <c r="AH2968" s="4"/>
      <c r="AI2968" s="4"/>
      <c r="AJ2968" s="4"/>
      <c r="AK2968" s="4"/>
      <c r="AL2968" s="4"/>
      <c r="AM2968" s="4"/>
      <c r="AN2968" s="4"/>
      <c r="AO2968" s="4"/>
      <c r="AP2968" s="4"/>
      <c r="AQ2968" s="4"/>
      <c r="AR2968" s="4"/>
      <c r="AS2968" s="4"/>
      <c r="AT2968" s="4"/>
      <c r="AU2968" s="4"/>
      <c r="AV2968" s="4"/>
      <c r="AW2968" s="4"/>
      <c r="AX2968" s="4"/>
    </row>
    <row r="2969" spans="34:50" x14ac:dyDescent="0.35">
      <c r="AH2969" s="4"/>
      <c r="AI2969" s="4"/>
      <c r="AJ2969" s="4"/>
      <c r="AK2969" s="4"/>
      <c r="AL2969" s="4"/>
      <c r="AM2969" s="4"/>
      <c r="AN2969" s="4"/>
      <c r="AO2969" s="4"/>
      <c r="AP2969" s="4"/>
      <c r="AQ2969" s="4"/>
      <c r="AR2969" s="4"/>
      <c r="AS2969" s="4"/>
      <c r="AT2969" s="4"/>
      <c r="AU2969" s="4"/>
      <c r="AV2969" s="4"/>
      <c r="AW2969" s="4"/>
      <c r="AX2969" s="4"/>
    </row>
    <row r="2970" spans="34:50" x14ac:dyDescent="0.35">
      <c r="AH2970" s="4"/>
      <c r="AI2970" s="4"/>
      <c r="AJ2970" s="4"/>
      <c r="AK2970" s="4"/>
      <c r="AL2970" s="4"/>
      <c r="AM2970" s="4"/>
      <c r="AN2970" s="4"/>
      <c r="AO2970" s="4"/>
      <c r="AP2970" s="4"/>
      <c r="AQ2970" s="4"/>
      <c r="AR2970" s="4"/>
      <c r="AS2970" s="4"/>
      <c r="AT2970" s="4"/>
      <c r="AU2970" s="4"/>
      <c r="AV2970" s="4"/>
      <c r="AW2970" s="4"/>
      <c r="AX2970" s="4"/>
    </row>
    <row r="2971" spans="34:50" x14ac:dyDescent="0.35">
      <c r="AH2971" s="4"/>
      <c r="AI2971" s="4"/>
      <c r="AJ2971" s="4"/>
      <c r="AK2971" s="4"/>
      <c r="AL2971" s="4"/>
      <c r="AM2971" s="4"/>
      <c r="AN2971" s="4"/>
      <c r="AO2971" s="4"/>
      <c r="AP2971" s="4"/>
      <c r="AQ2971" s="4"/>
      <c r="AR2971" s="4"/>
      <c r="AS2971" s="4"/>
      <c r="AT2971" s="4"/>
      <c r="AU2971" s="4"/>
      <c r="AV2971" s="4"/>
      <c r="AW2971" s="4"/>
      <c r="AX2971" s="4"/>
    </row>
    <row r="2972" spans="34:50" x14ac:dyDescent="0.35">
      <c r="AH2972" s="4"/>
      <c r="AI2972" s="4"/>
      <c r="AJ2972" s="4"/>
      <c r="AK2972" s="4"/>
      <c r="AL2972" s="4"/>
      <c r="AM2972" s="4"/>
      <c r="AN2972" s="4"/>
      <c r="AO2972" s="4"/>
      <c r="AP2972" s="4"/>
      <c r="AQ2972" s="4"/>
      <c r="AR2972" s="4"/>
      <c r="AS2972" s="4"/>
      <c r="AT2972" s="4"/>
      <c r="AU2972" s="4"/>
      <c r="AV2972" s="4"/>
      <c r="AW2972" s="4"/>
      <c r="AX2972" s="4"/>
    </row>
    <row r="2973" spans="34:50" x14ac:dyDescent="0.35">
      <c r="AH2973" s="4"/>
      <c r="AI2973" s="4"/>
      <c r="AJ2973" s="4"/>
      <c r="AK2973" s="4"/>
      <c r="AL2973" s="4"/>
      <c r="AM2973" s="4"/>
      <c r="AN2973" s="4"/>
      <c r="AO2973" s="4"/>
      <c r="AP2973" s="4"/>
      <c r="AQ2973" s="4"/>
      <c r="AR2973" s="4"/>
      <c r="AS2973" s="4"/>
      <c r="AT2973" s="4"/>
      <c r="AU2973" s="4"/>
      <c r="AV2973" s="4"/>
      <c r="AW2973" s="4"/>
      <c r="AX2973" s="4"/>
    </row>
    <row r="2974" spans="34:50" x14ac:dyDescent="0.35">
      <c r="AH2974" s="4"/>
      <c r="AI2974" s="4"/>
      <c r="AJ2974" s="4"/>
      <c r="AK2974" s="4"/>
      <c r="AL2974" s="4"/>
      <c r="AM2974" s="4"/>
      <c r="AN2974" s="4"/>
      <c r="AO2974" s="4"/>
      <c r="AP2974" s="4"/>
      <c r="AQ2974" s="4"/>
      <c r="AR2974" s="4"/>
      <c r="AS2974" s="4"/>
      <c r="AT2974" s="4"/>
      <c r="AU2974" s="4"/>
      <c r="AV2974" s="4"/>
      <c r="AW2974" s="4"/>
      <c r="AX2974" s="4"/>
    </row>
    <row r="2975" spans="34:50" x14ac:dyDescent="0.35">
      <c r="AH2975" s="4"/>
      <c r="AI2975" s="4"/>
      <c r="AJ2975" s="4"/>
      <c r="AK2975" s="4"/>
      <c r="AL2975" s="4"/>
      <c r="AM2975" s="4"/>
      <c r="AN2975" s="4"/>
      <c r="AO2975" s="4"/>
      <c r="AP2975" s="4"/>
      <c r="AQ2975" s="4"/>
      <c r="AR2975" s="4"/>
      <c r="AS2975" s="4"/>
      <c r="AT2975" s="4"/>
      <c r="AU2975" s="4"/>
      <c r="AV2975" s="4"/>
      <c r="AW2975" s="4"/>
      <c r="AX2975" s="4"/>
    </row>
    <row r="2976" spans="34:50" x14ac:dyDescent="0.35">
      <c r="AH2976" s="4"/>
      <c r="AI2976" s="4"/>
      <c r="AJ2976" s="4"/>
      <c r="AK2976" s="4"/>
      <c r="AL2976" s="4"/>
      <c r="AM2976" s="4"/>
      <c r="AN2976" s="4"/>
      <c r="AO2976" s="4"/>
      <c r="AP2976" s="4"/>
      <c r="AQ2976" s="4"/>
      <c r="AR2976" s="4"/>
      <c r="AS2976" s="4"/>
      <c r="AT2976" s="4"/>
      <c r="AU2976" s="4"/>
      <c r="AV2976" s="4"/>
      <c r="AW2976" s="4"/>
      <c r="AX2976" s="4"/>
    </row>
    <row r="2977" spans="34:50" x14ac:dyDescent="0.35">
      <c r="AH2977" s="4"/>
      <c r="AI2977" s="4"/>
      <c r="AJ2977" s="4"/>
      <c r="AK2977" s="4"/>
      <c r="AL2977" s="4"/>
      <c r="AM2977" s="4"/>
      <c r="AN2977" s="4"/>
      <c r="AO2977" s="4"/>
      <c r="AP2977" s="4"/>
      <c r="AQ2977" s="4"/>
      <c r="AR2977" s="4"/>
      <c r="AS2977" s="4"/>
      <c r="AT2977" s="4"/>
      <c r="AU2977" s="4"/>
      <c r="AV2977" s="4"/>
      <c r="AW2977" s="4"/>
      <c r="AX2977" s="4"/>
    </row>
    <row r="2978" spans="34:50" x14ac:dyDescent="0.35">
      <c r="AH2978" s="4"/>
      <c r="AI2978" s="4"/>
      <c r="AJ2978" s="4"/>
      <c r="AK2978" s="4"/>
      <c r="AL2978" s="4"/>
      <c r="AM2978" s="4"/>
      <c r="AN2978" s="4"/>
      <c r="AO2978" s="4"/>
      <c r="AP2978" s="4"/>
      <c r="AQ2978" s="4"/>
      <c r="AR2978" s="4"/>
      <c r="AS2978" s="4"/>
      <c r="AT2978" s="4"/>
      <c r="AU2978" s="4"/>
      <c r="AV2978" s="4"/>
      <c r="AW2978" s="4"/>
      <c r="AX2978" s="4"/>
    </row>
    <row r="2979" spans="34:50" x14ac:dyDescent="0.35">
      <c r="AH2979" s="4"/>
      <c r="AI2979" s="4"/>
      <c r="AJ2979" s="4"/>
      <c r="AK2979" s="4"/>
      <c r="AL2979" s="4"/>
      <c r="AM2979" s="4"/>
      <c r="AN2979" s="4"/>
      <c r="AO2979" s="4"/>
      <c r="AP2979" s="4"/>
      <c r="AQ2979" s="4"/>
      <c r="AR2979" s="4"/>
      <c r="AS2979" s="4"/>
      <c r="AT2979" s="4"/>
      <c r="AU2979" s="4"/>
      <c r="AV2979" s="4"/>
      <c r="AW2979" s="4"/>
      <c r="AX2979" s="4"/>
    </row>
    <row r="2980" spans="34:50" x14ac:dyDescent="0.35">
      <c r="AH2980" s="4"/>
      <c r="AI2980" s="4"/>
      <c r="AJ2980" s="4"/>
      <c r="AK2980" s="4"/>
      <c r="AL2980" s="4"/>
      <c r="AM2980" s="4"/>
      <c r="AN2980" s="4"/>
      <c r="AO2980" s="4"/>
      <c r="AP2980" s="4"/>
      <c r="AQ2980" s="4"/>
      <c r="AR2980" s="4"/>
      <c r="AS2980" s="4"/>
      <c r="AT2980" s="4"/>
      <c r="AU2980" s="4"/>
      <c r="AV2980" s="4"/>
      <c r="AW2980" s="4"/>
      <c r="AX2980" s="4"/>
    </row>
    <row r="2981" spans="34:50" x14ac:dyDescent="0.35">
      <c r="AH2981" s="4"/>
      <c r="AI2981" s="4"/>
      <c r="AJ2981" s="4"/>
      <c r="AK2981" s="4"/>
      <c r="AL2981" s="4"/>
      <c r="AM2981" s="4"/>
      <c r="AN2981" s="4"/>
      <c r="AO2981" s="4"/>
      <c r="AP2981" s="4"/>
      <c r="AQ2981" s="4"/>
      <c r="AR2981" s="4"/>
      <c r="AS2981" s="4"/>
      <c r="AT2981" s="4"/>
      <c r="AU2981" s="4"/>
      <c r="AV2981" s="4"/>
      <c r="AW2981" s="4"/>
      <c r="AX2981" s="4"/>
    </row>
    <row r="2982" spans="34:50" x14ac:dyDescent="0.35">
      <c r="AH2982" s="4"/>
      <c r="AI2982" s="4"/>
      <c r="AJ2982" s="4"/>
      <c r="AK2982" s="4"/>
      <c r="AL2982" s="4"/>
      <c r="AM2982" s="4"/>
      <c r="AN2982" s="4"/>
      <c r="AO2982" s="4"/>
      <c r="AP2982" s="4"/>
      <c r="AQ2982" s="4"/>
      <c r="AR2982" s="4"/>
      <c r="AS2982" s="4"/>
      <c r="AT2982" s="4"/>
      <c r="AU2982" s="4"/>
      <c r="AV2982" s="4"/>
      <c r="AW2982" s="4"/>
      <c r="AX2982" s="4"/>
    </row>
    <row r="2983" spans="34:50" x14ac:dyDescent="0.35">
      <c r="AH2983" s="4"/>
      <c r="AI2983" s="4"/>
      <c r="AJ2983" s="4"/>
      <c r="AK2983" s="4"/>
      <c r="AL2983" s="4"/>
      <c r="AM2983" s="4"/>
      <c r="AN2983" s="4"/>
      <c r="AO2983" s="4"/>
      <c r="AP2983" s="4"/>
      <c r="AQ2983" s="4"/>
      <c r="AR2983" s="4"/>
      <c r="AS2983" s="4"/>
      <c r="AT2983" s="4"/>
      <c r="AU2983" s="4"/>
      <c r="AV2983" s="4"/>
      <c r="AW2983" s="4"/>
      <c r="AX2983" s="4"/>
    </row>
    <row r="2984" spans="34:50" x14ac:dyDescent="0.35">
      <c r="AH2984" s="4"/>
      <c r="AI2984" s="4"/>
      <c r="AJ2984" s="4"/>
      <c r="AK2984" s="4"/>
      <c r="AL2984" s="4"/>
      <c r="AM2984" s="4"/>
      <c r="AN2984" s="4"/>
      <c r="AO2984" s="4"/>
      <c r="AP2984" s="4"/>
      <c r="AQ2984" s="4"/>
      <c r="AR2984" s="4"/>
      <c r="AS2984" s="4"/>
      <c r="AT2984" s="4"/>
      <c r="AU2984" s="4"/>
      <c r="AV2984" s="4"/>
      <c r="AW2984" s="4"/>
      <c r="AX2984" s="4"/>
    </row>
    <row r="2985" spans="34:50" x14ac:dyDescent="0.35">
      <c r="AH2985" s="4"/>
      <c r="AI2985" s="4"/>
      <c r="AJ2985" s="4"/>
      <c r="AK2985" s="4"/>
      <c r="AL2985" s="4"/>
      <c r="AM2985" s="4"/>
      <c r="AN2985" s="4"/>
      <c r="AO2985" s="4"/>
      <c r="AP2985" s="4"/>
      <c r="AQ2985" s="4"/>
      <c r="AR2985" s="4"/>
      <c r="AS2985" s="4"/>
      <c r="AT2985" s="4"/>
      <c r="AU2985" s="4"/>
      <c r="AV2985" s="4"/>
      <c r="AW2985" s="4"/>
      <c r="AX2985" s="4"/>
    </row>
    <row r="2986" spans="34:50" x14ac:dyDescent="0.35">
      <c r="AH2986" s="4"/>
      <c r="AI2986" s="4"/>
      <c r="AJ2986" s="4"/>
      <c r="AK2986" s="4"/>
      <c r="AL2986" s="4"/>
      <c r="AM2986" s="4"/>
      <c r="AN2986" s="4"/>
      <c r="AO2986" s="4"/>
      <c r="AP2986" s="4"/>
      <c r="AQ2986" s="4"/>
      <c r="AR2986" s="4"/>
      <c r="AS2986" s="4"/>
      <c r="AT2986" s="4"/>
      <c r="AU2986" s="4"/>
      <c r="AV2986" s="4"/>
      <c r="AW2986" s="4"/>
      <c r="AX2986" s="4"/>
    </row>
    <row r="2987" spans="34:50" x14ac:dyDescent="0.35">
      <c r="AH2987" s="4"/>
      <c r="AI2987" s="4"/>
      <c r="AJ2987" s="4"/>
      <c r="AK2987" s="4"/>
      <c r="AL2987" s="4"/>
      <c r="AM2987" s="4"/>
      <c r="AN2987" s="4"/>
      <c r="AO2987" s="4"/>
      <c r="AP2987" s="4"/>
      <c r="AQ2987" s="4"/>
      <c r="AR2987" s="4"/>
      <c r="AS2987" s="4"/>
      <c r="AT2987" s="4"/>
      <c r="AU2987" s="4"/>
      <c r="AV2987" s="4"/>
      <c r="AW2987" s="4"/>
      <c r="AX2987" s="4"/>
    </row>
    <row r="2988" spans="34:50" x14ac:dyDescent="0.35">
      <c r="AH2988" s="4"/>
      <c r="AI2988" s="4"/>
      <c r="AJ2988" s="4"/>
      <c r="AK2988" s="4"/>
      <c r="AL2988" s="4"/>
      <c r="AM2988" s="4"/>
      <c r="AN2988" s="4"/>
      <c r="AO2988" s="4"/>
      <c r="AP2988" s="4"/>
      <c r="AQ2988" s="4"/>
      <c r="AR2988" s="4"/>
      <c r="AS2988" s="4"/>
      <c r="AT2988" s="4"/>
      <c r="AU2988" s="4"/>
      <c r="AV2988" s="4"/>
      <c r="AW2988" s="4"/>
      <c r="AX2988" s="4"/>
    </row>
    <row r="2989" spans="34:50" x14ac:dyDescent="0.35">
      <c r="AH2989" s="4"/>
      <c r="AI2989" s="4"/>
      <c r="AJ2989" s="4"/>
      <c r="AK2989" s="4"/>
      <c r="AL2989" s="4"/>
      <c r="AM2989" s="4"/>
      <c r="AN2989" s="4"/>
      <c r="AO2989" s="4"/>
      <c r="AP2989" s="4"/>
      <c r="AQ2989" s="4"/>
      <c r="AR2989" s="4"/>
      <c r="AS2989" s="4"/>
      <c r="AT2989" s="4"/>
      <c r="AU2989" s="4"/>
      <c r="AV2989" s="4"/>
      <c r="AW2989" s="4"/>
      <c r="AX2989" s="4"/>
    </row>
    <row r="2990" spans="34:50" x14ac:dyDescent="0.35">
      <c r="AH2990" s="4"/>
      <c r="AI2990" s="4"/>
      <c r="AJ2990" s="4"/>
      <c r="AK2990" s="4"/>
      <c r="AL2990" s="4"/>
      <c r="AM2990" s="4"/>
      <c r="AN2990" s="4"/>
      <c r="AO2990" s="4"/>
      <c r="AP2990" s="4"/>
      <c r="AQ2990" s="4"/>
      <c r="AR2990" s="4"/>
      <c r="AS2990" s="4"/>
      <c r="AT2990" s="4"/>
      <c r="AU2990" s="4"/>
      <c r="AV2990" s="4"/>
      <c r="AW2990" s="4"/>
      <c r="AX2990" s="4"/>
    </row>
    <row r="2991" spans="34:50" x14ac:dyDescent="0.35">
      <c r="AH2991" s="4"/>
      <c r="AI2991" s="4"/>
      <c r="AJ2991" s="4"/>
      <c r="AK2991" s="4"/>
      <c r="AL2991" s="4"/>
      <c r="AM2991" s="4"/>
      <c r="AN2991" s="4"/>
      <c r="AO2991" s="4"/>
      <c r="AP2991" s="4"/>
      <c r="AQ2991" s="4"/>
      <c r="AR2991" s="4"/>
      <c r="AS2991" s="4"/>
      <c r="AT2991" s="4"/>
      <c r="AU2991" s="4"/>
      <c r="AV2991" s="4"/>
      <c r="AW2991" s="4"/>
      <c r="AX2991" s="4"/>
    </row>
    <row r="2992" spans="34:50" x14ac:dyDescent="0.35">
      <c r="AH2992" s="4"/>
      <c r="AI2992" s="4"/>
      <c r="AJ2992" s="4"/>
      <c r="AK2992" s="4"/>
      <c r="AL2992" s="4"/>
      <c r="AM2992" s="4"/>
      <c r="AN2992" s="4"/>
      <c r="AO2992" s="4"/>
      <c r="AP2992" s="4"/>
      <c r="AQ2992" s="4"/>
      <c r="AR2992" s="4"/>
      <c r="AS2992" s="4"/>
      <c r="AT2992" s="4"/>
      <c r="AU2992" s="4"/>
      <c r="AV2992" s="4"/>
      <c r="AW2992" s="4"/>
      <c r="AX2992" s="4"/>
    </row>
    <row r="2993" spans="34:50" x14ac:dyDescent="0.35">
      <c r="AH2993" s="4"/>
      <c r="AI2993" s="4"/>
      <c r="AJ2993" s="4"/>
      <c r="AK2993" s="4"/>
      <c r="AL2993" s="4"/>
      <c r="AM2993" s="4"/>
      <c r="AN2993" s="4"/>
      <c r="AO2993" s="4"/>
      <c r="AP2993" s="4"/>
      <c r="AQ2993" s="4"/>
      <c r="AR2993" s="4"/>
      <c r="AS2993" s="4"/>
      <c r="AT2993" s="4"/>
      <c r="AU2993" s="4"/>
      <c r="AV2993" s="4"/>
      <c r="AW2993" s="4"/>
      <c r="AX2993" s="4"/>
    </row>
    <row r="2994" spans="34:50" x14ac:dyDescent="0.35">
      <c r="AH2994" s="4"/>
      <c r="AI2994" s="4"/>
      <c r="AJ2994" s="4"/>
      <c r="AK2994" s="4"/>
      <c r="AL2994" s="4"/>
      <c r="AM2994" s="4"/>
      <c r="AN2994" s="4"/>
      <c r="AO2994" s="4"/>
      <c r="AP2994" s="4"/>
      <c r="AQ2994" s="4"/>
      <c r="AR2994" s="4"/>
      <c r="AS2994" s="4"/>
      <c r="AT2994" s="4"/>
      <c r="AU2994" s="4"/>
      <c r="AV2994" s="4"/>
      <c r="AW2994" s="4"/>
      <c r="AX2994" s="4"/>
    </row>
    <row r="2995" spans="34:50" x14ac:dyDescent="0.35">
      <c r="AH2995" s="4"/>
      <c r="AI2995" s="4"/>
      <c r="AJ2995" s="4"/>
      <c r="AK2995" s="4"/>
      <c r="AL2995" s="4"/>
      <c r="AM2995" s="4"/>
      <c r="AN2995" s="4"/>
      <c r="AO2995" s="4"/>
      <c r="AP2995" s="4"/>
      <c r="AQ2995" s="4"/>
      <c r="AR2995" s="4"/>
      <c r="AS2995" s="4"/>
      <c r="AT2995" s="4"/>
      <c r="AU2995" s="4"/>
      <c r="AV2995" s="4"/>
      <c r="AW2995" s="4"/>
      <c r="AX2995" s="4"/>
    </row>
    <row r="2996" spans="34:50" x14ac:dyDescent="0.35">
      <c r="AH2996" s="4"/>
      <c r="AI2996" s="4"/>
      <c r="AJ2996" s="4"/>
      <c r="AK2996" s="4"/>
      <c r="AL2996" s="4"/>
      <c r="AM2996" s="4"/>
      <c r="AN2996" s="4"/>
      <c r="AO2996" s="4"/>
      <c r="AP2996" s="4"/>
      <c r="AQ2996" s="4"/>
      <c r="AR2996" s="4"/>
      <c r="AS2996" s="4"/>
      <c r="AT2996" s="4"/>
      <c r="AU2996" s="4"/>
      <c r="AV2996" s="4"/>
      <c r="AW2996" s="4"/>
      <c r="AX2996" s="4"/>
    </row>
    <row r="2997" spans="34:50" x14ac:dyDescent="0.35">
      <c r="AH2997" s="4"/>
      <c r="AI2997" s="4"/>
      <c r="AJ2997" s="4"/>
      <c r="AK2997" s="4"/>
      <c r="AL2997" s="4"/>
      <c r="AM2997" s="4"/>
      <c r="AN2997" s="4"/>
      <c r="AO2997" s="4"/>
      <c r="AP2997" s="4"/>
      <c r="AQ2997" s="4"/>
      <c r="AR2997" s="4"/>
      <c r="AS2997" s="4"/>
      <c r="AT2997" s="4"/>
      <c r="AU2997" s="4"/>
      <c r="AV2997" s="4"/>
      <c r="AW2997" s="4"/>
      <c r="AX2997" s="4"/>
    </row>
    <row r="2998" spans="34:50" x14ac:dyDescent="0.35">
      <c r="AH2998" s="4"/>
      <c r="AI2998" s="4"/>
      <c r="AJ2998" s="4"/>
      <c r="AK2998" s="4"/>
      <c r="AL2998" s="4"/>
      <c r="AM2998" s="4"/>
      <c r="AN2998" s="4"/>
      <c r="AO2998" s="4"/>
      <c r="AP2998" s="4"/>
      <c r="AQ2998" s="4"/>
      <c r="AR2998" s="4"/>
      <c r="AS2998" s="4"/>
      <c r="AT2998" s="4"/>
      <c r="AU2998" s="4"/>
      <c r="AV2998" s="4"/>
      <c r="AW2998" s="4"/>
      <c r="AX2998" s="4"/>
    </row>
    <row r="2999" spans="34:50" x14ac:dyDescent="0.35">
      <c r="AH2999" s="4"/>
      <c r="AI2999" s="4"/>
      <c r="AJ2999" s="4"/>
      <c r="AK2999" s="4"/>
      <c r="AL2999" s="4"/>
      <c r="AM2999" s="4"/>
      <c r="AN2999" s="4"/>
      <c r="AO2999" s="4"/>
      <c r="AP2999" s="4"/>
      <c r="AQ2999" s="4"/>
      <c r="AR2999" s="4"/>
      <c r="AS2999" s="4"/>
      <c r="AT2999" s="4"/>
      <c r="AU2999" s="4"/>
      <c r="AV2999" s="4"/>
      <c r="AW2999" s="4"/>
      <c r="AX2999" s="4"/>
    </row>
    <row r="3000" spans="34:50" x14ac:dyDescent="0.35">
      <c r="AH3000" s="4"/>
      <c r="AI3000" s="4"/>
      <c r="AJ3000" s="4"/>
      <c r="AK3000" s="4"/>
      <c r="AL3000" s="4"/>
      <c r="AM3000" s="4"/>
      <c r="AN3000" s="4"/>
      <c r="AO3000" s="4"/>
      <c r="AP3000" s="4"/>
      <c r="AQ3000" s="4"/>
      <c r="AR3000" s="4"/>
      <c r="AS3000" s="4"/>
      <c r="AT3000" s="4"/>
      <c r="AU3000" s="4"/>
      <c r="AV3000" s="4"/>
      <c r="AW3000" s="4"/>
      <c r="AX3000" s="4"/>
    </row>
    <row r="3001" spans="34:50" x14ac:dyDescent="0.35">
      <c r="AH3001" s="4"/>
      <c r="AI3001" s="4"/>
      <c r="AJ3001" s="4"/>
      <c r="AK3001" s="4"/>
      <c r="AL3001" s="4"/>
      <c r="AM3001" s="4"/>
      <c r="AN3001" s="4"/>
      <c r="AO3001" s="4"/>
      <c r="AP3001" s="4"/>
      <c r="AQ3001" s="4"/>
      <c r="AR3001" s="4"/>
      <c r="AS3001" s="4"/>
      <c r="AT3001" s="4"/>
      <c r="AU3001" s="4"/>
      <c r="AV3001" s="4"/>
      <c r="AW3001" s="4"/>
      <c r="AX3001" s="4"/>
    </row>
    <row r="3002" spans="34:50" x14ac:dyDescent="0.35">
      <c r="AH3002" s="4"/>
      <c r="AI3002" s="4"/>
      <c r="AJ3002" s="4"/>
      <c r="AK3002" s="4"/>
      <c r="AL3002" s="4"/>
      <c r="AM3002" s="4"/>
      <c r="AN3002" s="4"/>
      <c r="AO3002" s="4"/>
      <c r="AP3002" s="4"/>
      <c r="AQ3002" s="4"/>
      <c r="AR3002" s="4"/>
      <c r="AS3002" s="4"/>
      <c r="AT3002" s="4"/>
      <c r="AU3002" s="4"/>
      <c r="AV3002" s="4"/>
      <c r="AW3002" s="4"/>
      <c r="AX3002" s="4"/>
    </row>
    <row r="3003" spans="34:50" x14ac:dyDescent="0.35">
      <c r="AH3003" s="4"/>
      <c r="AI3003" s="4"/>
      <c r="AJ3003" s="4"/>
      <c r="AK3003" s="4"/>
      <c r="AL3003" s="4"/>
      <c r="AM3003" s="4"/>
      <c r="AN3003" s="4"/>
      <c r="AO3003" s="4"/>
      <c r="AP3003" s="4"/>
      <c r="AQ3003" s="4"/>
      <c r="AR3003" s="4"/>
      <c r="AS3003" s="4"/>
      <c r="AT3003" s="4"/>
      <c r="AU3003" s="4"/>
      <c r="AV3003" s="4"/>
      <c r="AW3003" s="4"/>
      <c r="AX3003" s="4"/>
    </row>
    <row r="3004" spans="34:50" x14ac:dyDescent="0.35">
      <c r="AH3004" s="4"/>
      <c r="AI3004" s="4"/>
      <c r="AJ3004" s="4"/>
      <c r="AK3004" s="4"/>
      <c r="AL3004" s="4"/>
      <c r="AM3004" s="4"/>
      <c r="AN3004" s="4"/>
      <c r="AO3004" s="4"/>
      <c r="AP3004" s="4"/>
      <c r="AQ3004" s="4"/>
      <c r="AR3004" s="4"/>
      <c r="AS3004" s="4"/>
      <c r="AT3004" s="4"/>
      <c r="AU3004" s="4"/>
      <c r="AV3004" s="4"/>
      <c r="AW3004" s="4"/>
      <c r="AX3004" s="4"/>
    </row>
    <row r="3005" spans="34:50" x14ac:dyDescent="0.35">
      <c r="AH3005" s="4"/>
      <c r="AI3005" s="4"/>
      <c r="AJ3005" s="4"/>
      <c r="AK3005" s="4"/>
      <c r="AL3005" s="4"/>
      <c r="AM3005" s="4"/>
      <c r="AN3005" s="4"/>
      <c r="AO3005" s="4"/>
      <c r="AP3005" s="4"/>
      <c r="AQ3005" s="4"/>
      <c r="AR3005" s="4"/>
      <c r="AS3005" s="4"/>
      <c r="AT3005" s="4"/>
      <c r="AU3005" s="4"/>
      <c r="AV3005" s="4"/>
      <c r="AW3005" s="4"/>
      <c r="AX3005" s="4"/>
    </row>
    <row r="3006" spans="34:50" x14ac:dyDescent="0.35">
      <c r="AH3006" s="4"/>
      <c r="AI3006" s="4"/>
      <c r="AJ3006" s="4"/>
      <c r="AK3006" s="4"/>
      <c r="AL3006" s="4"/>
      <c r="AM3006" s="4"/>
      <c r="AN3006" s="4"/>
      <c r="AO3006" s="4"/>
      <c r="AP3006" s="4"/>
      <c r="AQ3006" s="4"/>
      <c r="AR3006" s="4"/>
      <c r="AS3006" s="4"/>
      <c r="AT3006" s="4"/>
      <c r="AU3006" s="4"/>
      <c r="AV3006" s="4"/>
      <c r="AW3006" s="4"/>
      <c r="AX3006" s="4"/>
    </row>
    <row r="3007" spans="34:50" x14ac:dyDescent="0.35">
      <c r="AH3007" s="4"/>
      <c r="AI3007" s="4"/>
      <c r="AJ3007" s="4"/>
      <c r="AK3007" s="4"/>
      <c r="AL3007" s="4"/>
      <c r="AM3007" s="4"/>
      <c r="AN3007" s="4"/>
      <c r="AO3007" s="4"/>
      <c r="AP3007" s="4"/>
      <c r="AQ3007" s="4"/>
      <c r="AR3007" s="4"/>
      <c r="AS3007" s="4"/>
      <c r="AT3007" s="4"/>
      <c r="AU3007" s="4"/>
      <c r="AV3007" s="4"/>
      <c r="AW3007" s="4"/>
      <c r="AX3007" s="4"/>
    </row>
    <row r="3008" spans="34:50" x14ac:dyDescent="0.35">
      <c r="AH3008" s="4"/>
      <c r="AI3008" s="4"/>
      <c r="AJ3008" s="4"/>
      <c r="AK3008" s="4"/>
      <c r="AL3008" s="4"/>
      <c r="AM3008" s="4"/>
      <c r="AN3008" s="4"/>
      <c r="AO3008" s="4"/>
      <c r="AP3008" s="4"/>
      <c r="AQ3008" s="4"/>
      <c r="AR3008" s="4"/>
      <c r="AS3008" s="4"/>
      <c r="AT3008" s="4"/>
      <c r="AU3008" s="4"/>
      <c r="AV3008" s="4"/>
      <c r="AW3008" s="4"/>
      <c r="AX3008" s="4"/>
    </row>
    <row r="3009" spans="34:50" x14ac:dyDescent="0.35">
      <c r="AH3009" s="4"/>
      <c r="AI3009" s="4"/>
      <c r="AJ3009" s="4"/>
      <c r="AK3009" s="4"/>
      <c r="AL3009" s="4"/>
      <c r="AM3009" s="4"/>
      <c r="AN3009" s="4"/>
      <c r="AO3009" s="4"/>
      <c r="AP3009" s="4"/>
      <c r="AQ3009" s="4"/>
      <c r="AR3009" s="4"/>
      <c r="AS3009" s="4"/>
      <c r="AT3009" s="4"/>
      <c r="AU3009" s="4"/>
      <c r="AV3009" s="4"/>
      <c r="AW3009" s="4"/>
      <c r="AX3009" s="4"/>
    </row>
    <row r="3010" spans="34:50" x14ac:dyDescent="0.35">
      <c r="AH3010" s="4"/>
      <c r="AI3010" s="4"/>
      <c r="AJ3010" s="4"/>
      <c r="AK3010" s="4"/>
      <c r="AL3010" s="4"/>
      <c r="AM3010" s="4"/>
      <c r="AN3010" s="4"/>
      <c r="AO3010" s="4"/>
      <c r="AP3010" s="4"/>
      <c r="AQ3010" s="4"/>
      <c r="AR3010" s="4"/>
      <c r="AS3010" s="4"/>
      <c r="AT3010" s="4"/>
      <c r="AU3010" s="4"/>
      <c r="AV3010" s="4"/>
      <c r="AW3010" s="4"/>
      <c r="AX3010" s="4"/>
    </row>
    <row r="3011" spans="34:50" x14ac:dyDescent="0.35">
      <c r="AH3011" s="4"/>
      <c r="AI3011" s="4"/>
      <c r="AJ3011" s="4"/>
      <c r="AK3011" s="4"/>
      <c r="AL3011" s="4"/>
      <c r="AM3011" s="4"/>
      <c r="AN3011" s="4"/>
      <c r="AO3011" s="4"/>
      <c r="AP3011" s="4"/>
      <c r="AQ3011" s="4"/>
      <c r="AR3011" s="4"/>
      <c r="AS3011" s="4"/>
      <c r="AT3011" s="4"/>
      <c r="AU3011" s="4"/>
      <c r="AV3011" s="4"/>
      <c r="AW3011" s="4"/>
      <c r="AX3011" s="4"/>
    </row>
    <row r="3012" spans="34:50" x14ac:dyDescent="0.35">
      <c r="AH3012" s="4"/>
      <c r="AI3012" s="4"/>
      <c r="AJ3012" s="4"/>
      <c r="AK3012" s="4"/>
      <c r="AL3012" s="4"/>
      <c r="AM3012" s="4"/>
      <c r="AN3012" s="4"/>
      <c r="AO3012" s="4"/>
      <c r="AP3012" s="4"/>
      <c r="AQ3012" s="4"/>
      <c r="AR3012" s="4"/>
      <c r="AS3012" s="4"/>
      <c r="AT3012" s="4"/>
      <c r="AU3012" s="4"/>
      <c r="AV3012" s="4"/>
      <c r="AW3012" s="4"/>
      <c r="AX3012" s="4"/>
    </row>
    <row r="3013" spans="34:50" x14ac:dyDescent="0.35">
      <c r="AH3013" s="4"/>
      <c r="AI3013" s="4"/>
      <c r="AJ3013" s="4"/>
      <c r="AK3013" s="4"/>
      <c r="AL3013" s="4"/>
      <c r="AM3013" s="4"/>
      <c r="AN3013" s="4"/>
      <c r="AO3013" s="4"/>
      <c r="AP3013" s="4"/>
      <c r="AQ3013" s="4"/>
      <c r="AR3013" s="4"/>
      <c r="AS3013" s="4"/>
      <c r="AT3013" s="4"/>
      <c r="AU3013" s="4"/>
      <c r="AV3013" s="4"/>
      <c r="AW3013" s="4"/>
      <c r="AX3013" s="4"/>
    </row>
    <row r="3014" spans="34:50" x14ac:dyDescent="0.35">
      <c r="AH3014" s="4"/>
      <c r="AI3014" s="4"/>
      <c r="AJ3014" s="4"/>
      <c r="AK3014" s="4"/>
      <c r="AL3014" s="4"/>
      <c r="AM3014" s="4"/>
      <c r="AN3014" s="4"/>
      <c r="AO3014" s="4"/>
      <c r="AP3014" s="4"/>
      <c r="AQ3014" s="4"/>
      <c r="AR3014" s="4"/>
      <c r="AS3014" s="4"/>
      <c r="AT3014" s="4"/>
      <c r="AU3014" s="4"/>
      <c r="AV3014" s="4"/>
      <c r="AW3014" s="4"/>
      <c r="AX3014" s="4"/>
    </row>
    <row r="3015" spans="34:50" x14ac:dyDescent="0.35">
      <c r="AH3015" s="4"/>
      <c r="AI3015" s="4"/>
      <c r="AJ3015" s="4"/>
      <c r="AK3015" s="4"/>
      <c r="AL3015" s="4"/>
      <c r="AM3015" s="4"/>
      <c r="AN3015" s="4"/>
      <c r="AO3015" s="4"/>
      <c r="AP3015" s="4"/>
      <c r="AQ3015" s="4"/>
      <c r="AR3015" s="4"/>
      <c r="AS3015" s="4"/>
      <c r="AT3015" s="4"/>
      <c r="AU3015" s="4"/>
      <c r="AV3015" s="4"/>
      <c r="AW3015" s="4"/>
      <c r="AX3015" s="4"/>
    </row>
    <row r="3016" spans="34:50" x14ac:dyDescent="0.35">
      <c r="AH3016" s="4"/>
      <c r="AI3016" s="4"/>
      <c r="AJ3016" s="4"/>
      <c r="AK3016" s="4"/>
      <c r="AL3016" s="4"/>
      <c r="AM3016" s="4"/>
      <c r="AN3016" s="4"/>
      <c r="AO3016" s="4"/>
      <c r="AP3016" s="4"/>
      <c r="AQ3016" s="4"/>
      <c r="AR3016" s="4"/>
      <c r="AS3016" s="4"/>
      <c r="AT3016" s="4"/>
      <c r="AU3016" s="4"/>
      <c r="AV3016" s="4"/>
      <c r="AW3016" s="4"/>
      <c r="AX3016" s="4"/>
    </row>
    <row r="3017" spans="34:50" x14ac:dyDescent="0.35">
      <c r="AH3017" s="4"/>
      <c r="AI3017" s="4"/>
      <c r="AJ3017" s="4"/>
      <c r="AK3017" s="4"/>
      <c r="AL3017" s="4"/>
      <c r="AM3017" s="4"/>
      <c r="AN3017" s="4"/>
      <c r="AO3017" s="4"/>
      <c r="AP3017" s="4"/>
      <c r="AQ3017" s="4"/>
      <c r="AR3017" s="4"/>
      <c r="AS3017" s="4"/>
      <c r="AT3017" s="4"/>
      <c r="AU3017" s="4"/>
      <c r="AV3017" s="4"/>
      <c r="AW3017" s="4"/>
      <c r="AX3017" s="4"/>
    </row>
    <row r="3018" spans="34:50" x14ac:dyDescent="0.35">
      <c r="AH3018" s="4"/>
      <c r="AI3018" s="4"/>
      <c r="AJ3018" s="4"/>
      <c r="AK3018" s="4"/>
      <c r="AL3018" s="4"/>
      <c r="AM3018" s="4"/>
      <c r="AN3018" s="4"/>
      <c r="AO3018" s="4"/>
      <c r="AP3018" s="4"/>
      <c r="AQ3018" s="4"/>
      <c r="AR3018" s="4"/>
      <c r="AS3018" s="4"/>
      <c r="AT3018" s="4"/>
      <c r="AU3018" s="4"/>
      <c r="AV3018" s="4"/>
      <c r="AW3018" s="4"/>
      <c r="AX3018" s="4"/>
    </row>
    <row r="3019" spans="34:50" x14ac:dyDescent="0.35">
      <c r="AH3019" s="4"/>
      <c r="AI3019" s="4"/>
      <c r="AJ3019" s="4"/>
      <c r="AK3019" s="4"/>
      <c r="AL3019" s="4"/>
      <c r="AM3019" s="4"/>
      <c r="AN3019" s="4"/>
      <c r="AO3019" s="4"/>
      <c r="AP3019" s="4"/>
      <c r="AQ3019" s="4"/>
      <c r="AR3019" s="4"/>
      <c r="AS3019" s="4"/>
      <c r="AT3019" s="4"/>
      <c r="AU3019" s="4"/>
      <c r="AV3019" s="4"/>
      <c r="AW3019" s="4"/>
      <c r="AX3019" s="4"/>
    </row>
    <row r="3020" spans="34:50" x14ac:dyDescent="0.35">
      <c r="AH3020" s="4"/>
      <c r="AI3020" s="4"/>
      <c r="AJ3020" s="4"/>
      <c r="AK3020" s="4"/>
      <c r="AL3020" s="4"/>
      <c r="AM3020" s="4"/>
      <c r="AN3020" s="4"/>
      <c r="AO3020" s="4"/>
      <c r="AP3020" s="4"/>
      <c r="AQ3020" s="4"/>
      <c r="AR3020" s="4"/>
      <c r="AS3020" s="4"/>
      <c r="AT3020" s="4"/>
      <c r="AU3020" s="4"/>
      <c r="AV3020" s="4"/>
      <c r="AW3020" s="4"/>
      <c r="AX3020" s="4"/>
    </row>
    <row r="3021" spans="34:50" x14ac:dyDescent="0.35">
      <c r="AH3021" s="4"/>
      <c r="AI3021" s="4"/>
      <c r="AJ3021" s="4"/>
      <c r="AK3021" s="4"/>
      <c r="AL3021" s="4"/>
      <c r="AM3021" s="4"/>
      <c r="AN3021" s="4"/>
      <c r="AO3021" s="4"/>
      <c r="AP3021" s="4"/>
      <c r="AQ3021" s="4"/>
      <c r="AR3021" s="4"/>
      <c r="AS3021" s="4"/>
      <c r="AT3021" s="4"/>
      <c r="AU3021" s="4"/>
      <c r="AV3021" s="4"/>
      <c r="AW3021" s="4"/>
      <c r="AX3021" s="4"/>
    </row>
    <row r="3022" spans="34:50" x14ac:dyDescent="0.35">
      <c r="AH3022" s="4"/>
      <c r="AI3022" s="4"/>
      <c r="AJ3022" s="4"/>
      <c r="AK3022" s="4"/>
      <c r="AL3022" s="4"/>
      <c r="AM3022" s="4"/>
      <c r="AN3022" s="4"/>
      <c r="AO3022" s="4"/>
      <c r="AP3022" s="4"/>
      <c r="AQ3022" s="4"/>
      <c r="AR3022" s="4"/>
      <c r="AS3022" s="4"/>
      <c r="AT3022" s="4"/>
      <c r="AU3022" s="4"/>
      <c r="AV3022" s="4"/>
      <c r="AW3022" s="4"/>
      <c r="AX3022" s="4"/>
    </row>
    <row r="3023" spans="34:50" x14ac:dyDescent="0.35">
      <c r="AH3023" s="4"/>
      <c r="AI3023" s="4"/>
      <c r="AJ3023" s="4"/>
      <c r="AK3023" s="4"/>
      <c r="AL3023" s="4"/>
      <c r="AM3023" s="4"/>
      <c r="AN3023" s="4"/>
      <c r="AO3023" s="4"/>
      <c r="AP3023" s="4"/>
      <c r="AQ3023" s="4"/>
      <c r="AR3023" s="4"/>
      <c r="AS3023" s="4"/>
      <c r="AT3023" s="4"/>
      <c r="AU3023" s="4"/>
      <c r="AV3023" s="4"/>
      <c r="AW3023" s="4"/>
      <c r="AX3023" s="4"/>
    </row>
    <row r="3024" spans="34:50" x14ac:dyDescent="0.35">
      <c r="AH3024" s="4"/>
      <c r="AI3024" s="4"/>
      <c r="AJ3024" s="4"/>
      <c r="AK3024" s="4"/>
      <c r="AL3024" s="4"/>
      <c r="AM3024" s="4"/>
      <c r="AN3024" s="4"/>
      <c r="AO3024" s="4"/>
      <c r="AP3024" s="4"/>
      <c r="AQ3024" s="4"/>
      <c r="AR3024" s="4"/>
      <c r="AS3024" s="4"/>
      <c r="AT3024" s="4"/>
      <c r="AU3024" s="4"/>
      <c r="AV3024" s="4"/>
      <c r="AW3024" s="4"/>
      <c r="AX3024" s="4"/>
    </row>
    <row r="3025" spans="34:50" x14ac:dyDescent="0.35">
      <c r="AH3025" s="4"/>
      <c r="AI3025" s="4"/>
      <c r="AJ3025" s="4"/>
      <c r="AK3025" s="4"/>
      <c r="AL3025" s="4"/>
      <c r="AM3025" s="4"/>
      <c r="AN3025" s="4"/>
      <c r="AO3025" s="4"/>
      <c r="AP3025" s="4"/>
      <c r="AQ3025" s="4"/>
      <c r="AR3025" s="4"/>
      <c r="AS3025" s="4"/>
      <c r="AT3025" s="4"/>
      <c r="AU3025" s="4"/>
      <c r="AV3025" s="4"/>
      <c r="AW3025" s="4"/>
      <c r="AX3025" s="4"/>
    </row>
    <row r="3026" spans="34:50" x14ac:dyDescent="0.35">
      <c r="AH3026" s="4"/>
      <c r="AI3026" s="4"/>
      <c r="AJ3026" s="4"/>
      <c r="AK3026" s="4"/>
      <c r="AL3026" s="4"/>
      <c r="AM3026" s="4"/>
      <c r="AN3026" s="4"/>
      <c r="AO3026" s="4"/>
      <c r="AP3026" s="4"/>
      <c r="AQ3026" s="4"/>
      <c r="AR3026" s="4"/>
      <c r="AS3026" s="4"/>
      <c r="AT3026" s="4"/>
      <c r="AU3026" s="4"/>
      <c r="AV3026" s="4"/>
      <c r="AW3026" s="4"/>
      <c r="AX3026" s="4"/>
    </row>
    <row r="3027" spans="34:50" x14ac:dyDescent="0.35">
      <c r="AH3027" s="4"/>
      <c r="AI3027" s="4"/>
      <c r="AJ3027" s="4"/>
      <c r="AK3027" s="4"/>
      <c r="AL3027" s="4"/>
      <c r="AM3027" s="4"/>
      <c r="AN3027" s="4"/>
      <c r="AO3027" s="4"/>
      <c r="AP3027" s="4"/>
      <c r="AQ3027" s="4"/>
      <c r="AR3027" s="4"/>
      <c r="AS3027" s="4"/>
      <c r="AT3027" s="4"/>
      <c r="AU3027" s="4"/>
      <c r="AV3027" s="4"/>
      <c r="AW3027" s="4"/>
      <c r="AX3027" s="4"/>
    </row>
    <row r="3028" spans="34:50" x14ac:dyDescent="0.35">
      <c r="AH3028" s="4"/>
      <c r="AI3028" s="4"/>
      <c r="AJ3028" s="4"/>
      <c r="AK3028" s="4"/>
      <c r="AL3028" s="4"/>
      <c r="AM3028" s="4"/>
      <c r="AN3028" s="4"/>
      <c r="AO3028" s="4"/>
      <c r="AP3028" s="4"/>
      <c r="AQ3028" s="4"/>
      <c r="AR3028" s="4"/>
      <c r="AS3028" s="4"/>
      <c r="AT3028" s="4"/>
      <c r="AU3028" s="4"/>
      <c r="AV3028" s="4"/>
      <c r="AW3028" s="4"/>
      <c r="AX3028" s="4"/>
    </row>
    <row r="3029" spans="34:50" x14ac:dyDescent="0.35">
      <c r="AH3029" s="4"/>
      <c r="AI3029" s="4"/>
      <c r="AJ3029" s="4"/>
      <c r="AK3029" s="4"/>
      <c r="AL3029" s="4"/>
      <c r="AM3029" s="4"/>
      <c r="AN3029" s="4"/>
      <c r="AO3029" s="4"/>
      <c r="AP3029" s="4"/>
      <c r="AQ3029" s="4"/>
      <c r="AR3029" s="4"/>
      <c r="AS3029" s="4"/>
      <c r="AT3029" s="4"/>
      <c r="AU3029" s="4"/>
      <c r="AV3029" s="4"/>
      <c r="AW3029" s="4"/>
      <c r="AX3029" s="4"/>
    </row>
    <row r="3030" spans="34:50" x14ac:dyDescent="0.35">
      <c r="AH3030" s="4"/>
      <c r="AI3030" s="4"/>
      <c r="AJ3030" s="4"/>
      <c r="AK3030" s="4"/>
      <c r="AL3030" s="4"/>
      <c r="AM3030" s="4"/>
      <c r="AN3030" s="4"/>
      <c r="AO3030" s="4"/>
      <c r="AP3030" s="4"/>
      <c r="AQ3030" s="4"/>
      <c r="AR3030" s="4"/>
      <c r="AS3030" s="4"/>
      <c r="AT3030" s="4"/>
      <c r="AU3030" s="4"/>
      <c r="AV3030" s="4"/>
      <c r="AW3030" s="4"/>
      <c r="AX3030" s="4"/>
    </row>
    <row r="3031" spans="34:50" x14ac:dyDescent="0.35">
      <c r="AH3031" s="4"/>
      <c r="AI3031" s="4"/>
      <c r="AJ3031" s="4"/>
      <c r="AK3031" s="4"/>
      <c r="AL3031" s="4"/>
      <c r="AM3031" s="4"/>
      <c r="AN3031" s="4"/>
      <c r="AO3031" s="4"/>
      <c r="AP3031" s="4"/>
      <c r="AQ3031" s="4"/>
      <c r="AR3031" s="4"/>
      <c r="AS3031" s="4"/>
      <c r="AT3031" s="4"/>
      <c r="AU3031" s="4"/>
      <c r="AV3031" s="4"/>
      <c r="AW3031" s="4"/>
      <c r="AX3031" s="4"/>
    </row>
    <row r="3032" spans="34:50" x14ac:dyDescent="0.35">
      <c r="AH3032" s="4"/>
      <c r="AI3032" s="4"/>
      <c r="AJ3032" s="4"/>
      <c r="AK3032" s="4"/>
      <c r="AL3032" s="4"/>
      <c r="AM3032" s="4"/>
      <c r="AN3032" s="4"/>
      <c r="AO3032" s="4"/>
      <c r="AP3032" s="4"/>
      <c r="AQ3032" s="4"/>
      <c r="AR3032" s="4"/>
      <c r="AS3032" s="4"/>
      <c r="AT3032" s="4"/>
      <c r="AU3032" s="4"/>
      <c r="AV3032" s="4"/>
      <c r="AW3032" s="4"/>
      <c r="AX3032" s="4"/>
    </row>
    <row r="3033" spans="34:50" x14ac:dyDescent="0.35">
      <c r="AH3033" s="4"/>
      <c r="AI3033" s="4"/>
      <c r="AJ3033" s="4"/>
      <c r="AK3033" s="4"/>
      <c r="AL3033" s="4"/>
      <c r="AM3033" s="4"/>
      <c r="AN3033" s="4"/>
      <c r="AO3033" s="4"/>
      <c r="AP3033" s="4"/>
      <c r="AQ3033" s="4"/>
      <c r="AR3033" s="4"/>
      <c r="AS3033" s="4"/>
      <c r="AT3033" s="4"/>
      <c r="AU3033" s="4"/>
      <c r="AV3033" s="4"/>
      <c r="AW3033" s="4"/>
      <c r="AX3033" s="4"/>
    </row>
    <row r="3034" spans="34:50" x14ac:dyDescent="0.35">
      <c r="AH3034" s="4"/>
      <c r="AI3034" s="4"/>
      <c r="AJ3034" s="4"/>
      <c r="AK3034" s="4"/>
      <c r="AL3034" s="4"/>
      <c r="AM3034" s="4"/>
      <c r="AN3034" s="4"/>
      <c r="AO3034" s="4"/>
      <c r="AP3034" s="4"/>
      <c r="AQ3034" s="4"/>
      <c r="AR3034" s="4"/>
      <c r="AS3034" s="4"/>
      <c r="AT3034" s="4"/>
      <c r="AU3034" s="4"/>
      <c r="AV3034" s="4"/>
      <c r="AW3034" s="4"/>
      <c r="AX3034" s="4"/>
    </row>
    <row r="3035" spans="34:50" x14ac:dyDescent="0.35">
      <c r="AH3035" s="4"/>
      <c r="AI3035" s="4"/>
      <c r="AJ3035" s="4"/>
      <c r="AK3035" s="4"/>
      <c r="AL3035" s="4"/>
      <c r="AM3035" s="4"/>
      <c r="AN3035" s="4"/>
      <c r="AO3035" s="4"/>
      <c r="AP3035" s="4"/>
      <c r="AQ3035" s="4"/>
      <c r="AR3035" s="4"/>
      <c r="AS3035" s="4"/>
      <c r="AT3035" s="4"/>
      <c r="AU3035" s="4"/>
      <c r="AV3035" s="4"/>
      <c r="AW3035" s="4"/>
      <c r="AX3035" s="4"/>
    </row>
    <row r="3036" spans="34:50" x14ac:dyDescent="0.35">
      <c r="AH3036" s="4"/>
      <c r="AI3036" s="4"/>
      <c r="AJ3036" s="4"/>
      <c r="AK3036" s="4"/>
      <c r="AL3036" s="4"/>
      <c r="AM3036" s="4"/>
      <c r="AN3036" s="4"/>
      <c r="AO3036" s="4"/>
      <c r="AP3036" s="4"/>
      <c r="AQ3036" s="4"/>
      <c r="AR3036" s="4"/>
      <c r="AS3036" s="4"/>
      <c r="AT3036" s="4"/>
      <c r="AU3036" s="4"/>
      <c r="AV3036" s="4"/>
      <c r="AW3036" s="4"/>
      <c r="AX3036" s="4"/>
    </row>
    <row r="3037" spans="34:50" x14ac:dyDescent="0.35">
      <c r="AH3037" s="4"/>
      <c r="AI3037" s="4"/>
      <c r="AJ3037" s="4"/>
      <c r="AK3037" s="4"/>
      <c r="AL3037" s="4"/>
      <c r="AM3037" s="4"/>
      <c r="AN3037" s="4"/>
      <c r="AO3037" s="4"/>
      <c r="AP3037" s="4"/>
      <c r="AQ3037" s="4"/>
      <c r="AR3037" s="4"/>
      <c r="AS3037" s="4"/>
      <c r="AT3037" s="4"/>
      <c r="AU3037" s="4"/>
      <c r="AV3037" s="4"/>
      <c r="AW3037" s="4"/>
      <c r="AX3037" s="4"/>
    </row>
    <row r="3038" spans="34:50" x14ac:dyDescent="0.35">
      <c r="AH3038" s="4"/>
      <c r="AI3038" s="4"/>
      <c r="AJ3038" s="4"/>
      <c r="AK3038" s="4"/>
      <c r="AL3038" s="4"/>
      <c r="AM3038" s="4"/>
      <c r="AN3038" s="4"/>
      <c r="AO3038" s="4"/>
      <c r="AP3038" s="4"/>
      <c r="AQ3038" s="4"/>
      <c r="AR3038" s="4"/>
      <c r="AS3038" s="4"/>
      <c r="AT3038" s="4"/>
      <c r="AU3038" s="4"/>
      <c r="AV3038" s="4"/>
      <c r="AW3038" s="4"/>
      <c r="AX3038" s="4"/>
    </row>
    <row r="3039" spans="34:50" x14ac:dyDescent="0.35">
      <c r="AH3039" s="4"/>
      <c r="AI3039" s="4"/>
      <c r="AJ3039" s="4"/>
      <c r="AK3039" s="4"/>
      <c r="AL3039" s="4"/>
      <c r="AM3039" s="4"/>
      <c r="AN3039" s="4"/>
      <c r="AO3039" s="4"/>
      <c r="AP3039" s="4"/>
      <c r="AQ3039" s="4"/>
      <c r="AR3039" s="4"/>
      <c r="AS3039" s="4"/>
      <c r="AT3039" s="4"/>
      <c r="AU3039" s="4"/>
      <c r="AV3039" s="4"/>
      <c r="AW3039" s="4"/>
      <c r="AX3039" s="4"/>
    </row>
    <row r="3040" spans="34:50" x14ac:dyDescent="0.35">
      <c r="AH3040" s="4"/>
      <c r="AI3040" s="4"/>
      <c r="AJ3040" s="4"/>
      <c r="AK3040" s="4"/>
      <c r="AL3040" s="4"/>
      <c r="AM3040" s="4"/>
      <c r="AN3040" s="4"/>
      <c r="AO3040" s="4"/>
      <c r="AP3040" s="4"/>
      <c r="AQ3040" s="4"/>
      <c r="AR3040" s="4"/>
      <c r="AS3040" s="4"/>
      <c r="AT3040" s="4"/>
      <c r="AU3040" s="4"/>
      <c r="AV3040" s="4"/>
      <c r="AW3040" s="4"/>
      <c r="AX3040" s="4"/>
    </row>
    <row r="3041" spans="34:50" x14ac:dyDescent="0.35">
      <c r="AH3041" s="4"/>
      <c r="AI3041" s="4"/>
      <c r="AJ3041" s="4"/>
      <c r="AK3041" s="4"/>
      <c r="AL3041" s="4"/>
      <c r="AM3041" s="4"/>
      <c r="AN3041" s="4"/>
      <c r="AO3041" s="4"/>
      <c r="AP3041" s="4"/>
      <c r="AQ3041" s="4"/>
      <c r="AR3041" s="4"/>
      <c r="AS3041" s="4"/>
      <c r="AT3041" s="4"/>
      <c r="AU3041" s="4"/>
      <c r="AV3041" s="4"/>
      <c r="AW3041" s="4"/>
      <c r="AX3041" s="4"/>
    </row>
    <row r="3042" spans="34:50" x14ac:dyDescent="0.35">
      <c r="AH3042" s="4"/>
      <c r="AI3042" s="4"/>
      <c r="AJ3042" s="4"/>
      <c r="AK3042" s="4"/>
      <c r="AL3042" s="4"/>
      <c r="AM3042" s="4"/>
      <c r="AN3042" s="4"/>
      <c r="AO3042" s="4"/>
      <c r="AP3042" s="4"/>
      <c r="AQ3042" s="4"/>
      <c r="AR3042" s="4"/>
      <c r="AS3042" s="4"/>
      <c r="AT3042" s="4"/>
      <c r="AU3042" s="4"/>
      <c r="AV3042" s="4"/>
      <c r="AW3042" s="4"/>
      <c r="AX3042" s="4"/>
    </row>
    <row r="3043" spans="34:50" x14ac:dyDescent="0.35">
      <c r="AH3043" s="4"/>
      <c r="AI3043" s="4"/>
      <c r="AJ3043" s="4"/>
      <c r="AK3043" s="4"/>
      <c r="AL3043" s="4"/>
      <c r="AM3043" s="4"/>
      <c r="AN3043" s="4"/>
      <c r="AO3043" s="4"/>
      <c r="AP3043" s="4"/>
      <c r="AQ3043" s="4"/>
      <c r="AR3043" s="4"/>
      <c r="AS3043" s="4"/>
      <c r="AT3043" s="4"/>
      <c r="AU3043" s="4"/>
      <c r="AV3043" s="4"/>
      <c r="AW3043" s="4"/>
      <c r="AX3043" s="4"/>
    </row>
    <row r="3044" spans="34:50" x14ac:dyDescent="0.35">
      <c r="AH3044" s="4"/>
      <c r="AI3044" s="4"/>
      <c r="AJ3044" s="4"/>
      <c r="AK3044" s="4"/>
      <c r="AL3044" s="4"/>
      <c r="AM3044" s="4"/>
      <c r="AN3044" s="4"/>
      <c r="AO3044" s="4"/>
      <c r="AP3044" s="4"/>
      <c r="AQ3044" s="4"/>
      <c r="AR3044" s="4"/>
      <c r="AS3044" s="4"/>
      <c r="AT3044" s="4"/>
      <c r="AU3044" s="4"/>
      <c r="AV3044" s="4"/>
      <c r="AW3044" s="4"/>
      <c r="AX3044" s="4"/>
    </row>
    <row r="3045" spans="34:50" x14ac:dyDescent="0.35">
      <c r="AH3045" s="4"/>
      <c r="AI3045" s="4"/>
      <c r="AJ3045" s="4"/>
      <c r="AK3045" s="4"/>
      <c r="AL3045" s="4"/>
      <c r="AM3045" s="4"/>
      <c r="AN3045" s="4"/>
      <c r="AO3045" s="4"/>
      <c r="AP3045" s="4"/>
      <c r="AQ3045" s="4"/>
      <c r="AR3045" s="4"/>
      <c r="AS3045" s="4"/>
      <c r="AT3045" s="4"/>
      <c r="AU3045" s="4"/>
      <c r="AV3045" s="4"/>
      <c r="AW3045" s="4"/>
      <c r="AX3045" s="4"/>
    </row>
    <row r="3046" spans="34:50" x14ac:dyDescent="0.35">
      <c r="AH3046" s="4"/>
      <c r="AI3046" s="4"/>
      <c r="AJ3046" s="4"/>
      <c r="AK3046" s="4"/>
      <c r="AL3046" s="4"/>
      <c r="AM3046" s="4"/>
      <c r="AN3046" s="4"/>
      <c r="AO3046" s="4"/>
      <c r="AP3046" s="4"/>
      <c r="AQ3046" s="4"/>
      <c r="AR3046" s="4"/>
      <c r="AS3046" s="4"/>
      <c r="AT3046" s="4"/>
      <c r="AU3046" s="4"/>
      <c r="AV3046" s="4"/>
      <c r="AW3046" s="4"/>
      <c r="AX3046" s="4"/>
    </row>
    <row r="3047" spans="34:50" x14ac:dyDescent="0.35">
      <c r="AH3047" s="4"/>
      <c r="AI3047" s="4"/>
      <c r="AJ3047" s="4"/>
      <c r="AK3047" s="4"/>
      <c r="AL3047" s="4"/>
      <c r="AM3047" s="4"/>
      <c r="AN3047" s="4"/>
      <c r="AO3047" s="4"/>
      <c r="AP3047" s="4"/>
      <c r="AQ3047" s="4"/>
      <c r="AR3047" s="4"/>
      <c r="AS3047" s="4"/>
      <c r="AT3047" s="4"/>
      <c r="AU3047" s="4"/>
      <c r="AV3047" s="4"/>
      <c r="AW3047" s="4"/>
      <c r="AX3047" s="4"/>
    </row>
    <row r="3048" spans="34:50" x14ac:dyDescent="0.35">
      <c r="AH3048" s="4"/>
      <c r="AI3048" s="4"/>
      <c r="AJ3048" s="4"/>
      <c r="AK3048" s="4"/>
      <c r="AL3048" s="4"/>
      <c r="AM3048" s="4"/>
      <c r="AN3048" s="4"/>
      <c r="AO3048" s="4"/>
      <c r="AP3048" s="4"/>
      <c r="AQ3048" s="4"/>
      <c r="AR3048" s="4"/>
      <c r="AS3048" s="4"/>
      <c r="AT3048" s="4"/>
      <c r="AU3048" s="4"/>
      <c r="AV3048" s="4"/>
      <c r="AW3048" s="4"/>
      <c r="AX3048" s="4"/>
    </row>
    <row r="3049" spans="34:50" x14ac:dyDescent="0.35">
      <c r="AH3049" s="4"/>
      <c r="AI3049" s="4"/>
      <c r="AJ3049" s="4"/>
      <c r="AK3049" s="4"/>
      <c r="AL3049" s="4"/>
      <c r="AM3049" s="4"/>
      <c r="AN3049" s="4"/>
      <c r="AO3049" s="4"/>
      <c r="AP3049" s="4"/>
      <c r="AQ3049" s="4"/>
      <c r="AR3049" s="4"/>
      <c r="AS3049" s="4"/>
      <c r="AT3049" s="4"/>
      <c r="AU3049" s="4"/>
      <c r="AV3049" s="4"/>
      <c r="AW3049" s="4"/>
      <c r="AX3049" s="4"/>
    </row>
    <row r="3050" spans="34:50" x14ac:dyDescent="0.35">
      <c r="AH3050" s="4"/>
      <c r="AI3050" s="4"/>
      <c r="AJ3050" s="4"/>
      <c r="AK3050" s="4"/>
      <c r="AL3050" s="4"/>
      <c r="AM3050" s="4"/>
      <c r="AN3050" s="4"/>
      <c r="AO3050" s="4"/>
      <c r="AP3050" s="4"/>
      <c r="AQ3050" s="4"/>
      <c r="AR3050" s="4"/>
      <c r="AS3050" s="4"/>
      <c r="AT3050" s="4"/>
      <c r="AU3050" s="4"/>
      <c r="AV3050" s="4"/>
      <c r="AW3050" s="4"/>
      <c r="AX3050" s="4"/>
    </row>
    <row r="3051" spans="34:50" x14ac:dyDescent="0.35">
      <c r="AH3051" s="4"/>
      <c r="AI3051" s="4"/>
      <c r="AJ3051" s="4"/>
      <c r="AK3051" s="4"/>
      <c r="AL3051" s="4"/>
      <c r="AM3051" s="4"/>
      <c r="AN3051" s="4"/>
      <c r="AO3051" s="4"/>
      <c r="AP3051" s="4"/>
      <c r="AQ3051" s="4"/>
      <c r="AR3051" s="4"/>
      <c r="AS3051" s="4"/>
      <c r="AT3051" s="4"/>
      <c r="AU3051" s="4"/>
      <c r="AV3051" s="4"/>
      <c r="AW3051" s="4"/>
      <c r="AX3051" s="4"/>
    </row>
    <row r="3052" spans="34:50" x14ac:dyDescent="0.35">
      <c r="AH3052" s="4"/>
      <c r="AI3052" s="4"/>
      <c r="AJ3052" s="4"/>
      <c r="AK3052" s="4"/>
      <c r="AL3052" s="4"/>
      <c r="AM3052" s="4"/>
      <c r="AN3052" s="4"/>
      <c r="AO3052" s="4"/>
      <c r="AP3052" s="4"/>
      <c r="AQ3052" s="4"/>
      <c r="AR3052" s="4"/>
      <c r="AS3052" s="4"/>
      <c r="AT3052" s="4"/>
      <c r="AU3052" s="4"/>
      <c r="AV3052" s="4"/>
      <c r="AW3052" s="4"/>
      <c r="AX3052" s="4"/>
    </row>
    <row r="3053" spans="34:50" x14ac:dyDescent="0.35">
      <c r="AH3053" s="4"/>
      <c r="AI3053" s="4"/>
      <c r="AJ3053" s="4"/>
      <c r="AK3053" s="4"/>
      <c r="AL3053" s="4"/>
      <c r="AM3053" s="4"/>
      <c r="AN3053" s="4"/>
      <c r="AO3053" s="4"/>
      <c r="AP3053" s="4"/>
      <c r="AQ3053" s="4"/>
      <c r="AR3053" s="4"/>
      <c r="AS3053" s="4"/>
      <c r="AT3053" s="4"/>
      <c r="AU3053" s="4"/>
      <c r="AV3053" s="4"/>
      <c r="AW3053" s="4"/>
      <c r="AX3053" s="4"/>
    </row>
    <row r="3054" spans="34:50" x14ac:dyDescent="0.35">
      <c r="AH3054" s="4"/>
      <c r="AI3054" s="4"/>
      <c r="AJ3054" s="4"/>
      <c r="AK3054" s="4"/>
      <c r="AL3054" s="4"/>
      <c r="AM3054" s="4"/>
      <c r="AN3054" s="4"/>
      <c r="AO3054" s="4"/>
      <c r="AP3054" s="4"/>
      <c r="AQ3054" s="4"/>
      <c r="AR3054" s="4"/>
      <c r="AS3054" s="4"/>
      <c r="AT3054" s="4"/>
      <c r="AU3054" s="4"/>
      <c r="AV3054" s="4"/>
      <c r="AW3054" s="4"/>
      <c r="AX3054" s="4"/>
    </row>
    <row r="3055" spans="34:50" x14ac:dyDescent="0.35">
      <c r="AH3055" s="4"/>
      <c r="AI3055" s="4"/>
      <c r="AJ3055" s="4"/>
      <c r="AK3055" s="4"/>
      <c r="AL3055" s="4"/>
      <c r="AM3055" s="4"/>
      <c r="AN3055" s="4"/>
      <c r="AO3055" s="4"/>
      <c r="AP3055" s="4"/>
      <c r="AQ3055" s="4"/>
      <c r="AR3055" s="4"/>
      <c r="AS3055" s="4"/>
      <c r="AT3055" s="4"/>
      <c r="AU3055" s="4"/>
      <c r="AV3055" s="4"/>
      <c r="AW3055" s="4"/>
      <c r="AX3055" s="4"/>
    </row>
    <row r="3056" spans="34:50" x14ac:dyDescent="0.35">
      <c r="AH3056" s="4"/>
      <c r="AI3056" s="4"/>
      <c r="AJ3056" s="4"/>
      <c r="AK3056" s="4"/>
      <c r="AL3056" s="4"/>
      <c r="AM3056" s="4"/>
      <c r="AN3056" s="4"/>
      <c r="AO3056" s="4"/>
      <c r="AP3056" s="4"/>
      <c r="AQ3056" s="4"/>
      <c r="AR3056" s="4"/>
      <c r="AS3056" s="4"/>
      <c r="AT3056" s="4"/>
      <c r="AU3056" s="4"/>
      <c r="AV3056" s="4"/>
      <c r="AW3056" s="4"/>
      <c r="AX3056" s="4"/>
    </row>
    <row r="3057" spans="34:50" x14ac:dyDescent="0.35">
      <c r="AH3057" s="4"/>
      <c r="AI3057" s="4"/>
      <c r="AJ3057" s="4"/>
      <c r="AK3057" s="4"/>
      <c r="AL3057" s="4"/>
      <c r="AM3057" s="4"/>
      <c r="AN3057" s="4"/>
      <c r="AO3057" s="4"/>
      <c r="AP3057" s="4"/>
      <c r="AQ3057" s="4"/>
      <c r="AR3057" s="4"/>
      <c r="AS3057" s="4"/>
      <c r="AT3057" s="4"/>
      <c r="AU3057" s="4"/>
      <c r="AV3057" s="4"/>
      <c r="AW3057" s="4"/>
      <c r="AX3057" s="4"/>
    </row>
    <row r="3058" spans="34:50" x14ac:dyDescent="0.35">
      <c r="AH3058" s="4"/>
      <c r="AI3058" s="4"/>
      <c r="AJ3058" s="4"/>
      <c r="AK3058" s="4"/>
      <c r="AL3058" s="4"/>
      <c r="AM3058" s="4"/>
      <c r="AN3058" s="4"/>
      <c r="AO3058" s="4"/>
      <c r="AP3058" s="4"/>
      <c r="AQ3058" s="4"/>
      <c r="AR3058" s="4"/>
      <c r="AS3058" s="4"/>
      <c r="AT3058" s="4"/>
      <c r="AU3058" s="4"/>
      <c r="AV3058" s="4"/>
      <c r="AW3058" s="4"/>
      <c r="AX3058" s="4"/>
    </row>
    <row r="3059" spans="34:50" x14ac:dyDescent="0.35">
      <c r="AH3059" s="4"/>
      <c r="AI3059" s="4"/>
      <c r="AJ3059" s="4"/>
      <c r="AK3059" s="4"/>
      <c r="AL3059" s="4"/>
      <c r="AM3059" s="4"/>
      <c r="AN3059" s="4"/>
      <c r="AO3059" s="4"/>
      <c r="AP3059" s="4"/>
      <c r="AQ3059" s="4"/>
      <c r="AR3059" s="4"/>
      <c r="AS3059" s="4"/>
      <c r="AT3059" s="4"/>
      <c r="AU3059" s="4"/>
      <c r="AV3059" s="4"/>
      <c r="AW3059" s="4"/>
      <c r="AX3059" s="4"/>
    </row>
    <row r="3060" spans="34:50" x14ac:dyDescent="0.35">
      <c r="AH3060" s="4"/>
      <c r="AI3060" s="4"/>
      <c r="AJ3060" s="4"/>
      <c r="AK3060" s="4"/>
      <c r="AL3060" s="4"/>
      <c r="AM3060" s="4"/>
      <c r="AN3060" s="4"/>
      <c r="AO3060" s="4"/>
      <c r="AP3060" s="4"/>
      <c r="AQ3060" s="4"/>
      <c r="AR3060" s="4"/>
      <c r="AS3060" s="4"/>
      <c r="AT3060" s="4"/>
      <c r="AU3060" s="4"/>
      <c r="AV3060" s="4"/>
      <c r="AW3060" s="4"/>
      <c r="AX3060" s="4"/>
    </row>
    <row r="3061" spans="34:50" x14ac:dyDescent="0.35">
      <c r="AH3061" s="4"/>
      <c r="AI3061" s="4"/>
      <c r="AJ3061" s="4"/>
      <c r="AK3061" s="4"/>
      <c r="AL3061" s="4"/>
      <c r="AM3061" s="4"/>
      <c r="AN3061" s="4"/>
      <c r="AO3061" s="4"/>
      <c r="AP3061" s="4"/>
      <c r="AQ3061" s="4"/>
      <c r="AR3061" s="4"/>
      <c r="AS3061" s="4"/>
      <c r="AT3061" s="4"/>
      <c r="AU3061" s="4"/>
      <c r="AV3061" s="4"/>
      <c r="AW3061" s="4"/>
      <c r="AX3061" s="4"/>
    </row>
    <row r="3062" spans="34:50" x14ac:dyDescent="0.35">
      <c r="AH3062" s="4"/>
      <c r="AI3062" s="4"/>
      <c r="AJ3062" s="4"/>
      <c r="AK3062" s="4"/>
      <c r="AL3062" s="4"/>
      <c r="AM3062" s="4"/>
      <c r="AN3062" s="4"/>
      <c r="AO3062" s="4"/>
      <c r="AP3062" s="4"/>
      <c r="AQ3062" s="4"/>
      <c r="AR3062" s="4"/>
      <c r="AS3062" s="4"/>
      <c r="AT3062" s="4"/>
      <c r="AU3062" s="4"/>
      <c r="AV3062" s="4"/>
      <c r="AW3062" s="4"/>
      <c r="AX3062" s="4"/>
    </row>
    <row r="3063" spans="34:50" x14ac:dyDescent="0.35">
      <c r="AH3063" s="4"/>
      <c r="AI3063" s="4"/>
      <c r="AJ3063" s="4"/>
      <c r="AK3063" s="4"/>
      <c r="AL3063" s="4"/>
      <c r="AM3063" s="4"/>
      <c r="AN3063" s="4"/>
      <c r="AO3063" s="4"/>
      <c r="AP3063" s="4"/>
      <c r="AQ3063" s="4"/>
      <c r="AR3063" s="4"/>
      <c r="AS3063" s="4"/>
      <c r="AT3063" s="4"/>
      <c r="AU3063" s="4"/>
      <c r="AV3063" s="4"/>
      <c r="AW3063" s="4"/>
      <c r="AX3063" s="4"/>
    </row>
    <row r="3064" spans="34:50" x14ac:dyDescent="0.35">
      <c r="AH3064" s="4"/>
      <c r="AI3064" s="4"/>
      <c r="AJ3064" s="4"/>
      <c r="AK3064" s="4"/>
      <c r="AL3064" s="4"/>
      <c r="AM3064" s="4"/>
      <c r="AN3064" s="4"/>
      <c r="AO3064" s="4"/>
      <c r="AP3064" s="4"/>
      <c r="AQ3064" s="4"/>
      <c r="AR3064" s="4"/>
      <c r="AS3064" s="4"/>
      <c r="AT3064" s="4"/>
      <c r="AU3064" s="4"/>
      <c r="AV3064" s="4"/>
      <c r="AW3064" s="4"/>
      <c r="AX3064" s="4"/>
    </row>
    <row r="3065" spans="34:50" x14ac:dyDescent="0.35">
      <c r="AH3065" s="4"/>
      <c r="AI3065" s="4"/>
      <c r="AJ3065" s="4"/>
      <c r="AK3065" s="4"/>
      <c r="AL3065" s="4"/>
      <c r="AM3065" s="4"/>
      <c r="AN3065" s="4"/>
      <c r="AO3065" s="4"/>
      <c r="AP3065" s="4"/>
      <c r="AQ3065" s="4"/>
      <c r="AR3065" s="4"/>
      <c r="AS3065" s="4"/>
      <c r="AT3065" s="4"/>
      <c r="AU3065" s="4"/>
      <c r="AV3065" s="4"/>
      <c r="AW3065" s="4"/>
      <c r="AX3065" s="4"/>
    </row>
    <row r="3066" spans="34:50" x14ac:dyDescent="0.35">
      <c r="AH3066" s="4"/>
      <c r="AI3066" s="4"/>
      <c r="AJ3066" s="4"/>
      <c r="AK3066" s="4"/>
      <c r="AL3066" s="4"/>
      <c r="AM3066" s="4"/>
      <c r="AN3066" s="4"/>
      <c r="AO3066" s="4"/>
      <c r="AP3066" s="4"/>
      <c r="AQ3066" s="4"/>
      <c r="AR3066" s="4"/>
      <c r="AS3066" s="4"/>
      <c r="AT3066" s="4"/>
      <c r="AU3066" s="4"/>
      <c r="AV3066" s="4"/>
      <c r="AW3066" s="4"/>
      <c r="AX3066" s="4"/>
    </row>
    <row r="3067" spans="34:50" x14ac:dyDescent="0.35">
      <c r="AH3067" s="4"/>
      <c r="AI3067" s="4"/>
      <c r="AJ3067" s="4"/>
      <c r="AK3067" s="4"/>
      <c r="AL3067" s="4"/>
      <c r="AM3067" s="4"/>
      <c r="AN3067" s="4"/>
      <c r="AO3067" s="4"/>
      <c r="AP3067" s="4"/>
      <c r="AQ3067" s="4"/>
      <c r="AR3067" s="4"/>
      <c r="AS3067" s="4"/>
      <c r="AT3067" s="4"/>
      <c r="AU3067" s="4"/>
      <c r="AV3067" s="4"/>
      <c r="AW3067" s="4"/>
      <c r="AX3067" s="4"/>
    </row>
    <row r="3068" spans="34:50" x14ac:dyDescent="0.35">
      <c r="AH3068" s="4"/>
      <c r="AI3068" s="4"/>
      <c r="AJ3068" s="4"/>
      <c r="AK3068" s="4"/>
      <c r="AL3068" s="4"/>
      <c r="AM3068" s="4"/>
      <c r="AN3068" s="4"/>
      <c r="AO3068" s="4"/>
      <c r="AP3068" s="4"/>
      <c r="AQ3068" s="4"/>
      <c r="AR3068" s="4"/>
      <c r="AS3068" s="4"/>
      <c r="AT3068" s="4"/>
      <c r="AU3068" s="4"/>
      <c r="AV3068" s="4"/>
      <c r="AW3068" s="4"/>
      <c r="AX3068" s="4"/>
    </row>
    <row r="3069" spans="34:50" x14ac:dyDescent="0.35">
      <c r="AH3069" s="4"/>
      <c r="AI3069" s="4"/>
      <c r="AJ3069" s="4"/>
      <c r="AK3069" s="4"/>
      <c r="AL3069" s="4"/>
      <c r="AM3069" s="4"/>
      <c r="AN3069" s="4"/>
      <c r="AO3069" s="4"/>
      <c r="AP3069" s="4"/>
      <c r="AQ3069" s="4"/>
      <c r="AR3069" s="4"/>
      <c r="AS3069" s="4"/>
      <c r="AT3069" s="4"/>
      <c r="AU3069" s="4"/>
      <c r="AV3069" s="4"/>
      <c r="AW3069" s="4"/>
      <c r="AX3069" s="4"/>
    </row>
    <row r="3070" spans="34:50" x14ac:dyDescent="0.35">
      <c r="AH3070" s="4"/>
      <c r="AI3070" s="4"/>
      <c r="AJ3070" s="4"/>
      <c r="AK3070" s="4"/>
      <c r="AL3070" s="4"/>
      <c r="AM3070" s="4"/>
      <c r="AN3070" s="4"/>
      <c r="AO3070" s="4"/>
      <c r="AP3070" s="4"/>
      <c r="AQ3070" s="4"/>
      <c r="AR3070" s="4"/>
      <c r="AS3070" s="4"/>
      <c r="AT3070" s="4"/>
      <c r="AU3070" s="4"/>
      <c r="AV3070" s="4"/>
      <c r="AW3070" s="4"/>
      <c r="AX3070" s="4"/>
    </row>
    <row r="3071" spans="34:50" x14ac:dyDescent="0.35">
      <c r="AH3071" s="4"/>
      <c r="AI3071" s="4"/>
      <c r="AJ3071" s="4"/>
      <c r="AK3071" s="4"/>
      <c r="AL3071" s="4"/>
      <c r="AM3071" s="4"/>
      <c r="AN3071" s="4"/>
      <c r="AO3071" s="4"/>
      <c r="AP3071" s="4"/>
      <c r="AQ3071" s="4"/>
      <c r="AR3071" s="4"/>
      <c r="AS3071" s="4"/>
      <c r="AT3071" s="4"/>
      <c r="AU3071" s="4"/>
      <c r="AV3071" s="4"/>
      <c r="AW3071" s="4"/>
      <c r="AX3071" s="4"/>
    </row>
    <row r="3072" spans="34:50" x14ac:dyDescent="0.35">
      <c r="AH3072" s="4"/>
      <c r="AI3072" s="4"/>
      <c r="AJ3072" s="4"/>
      <c r="AK3072" s="4"/>
      <c r="AL3072" s="4"/>
      <c r="AM3072" s="4"/>
      <c r="AN3072" s="4"/>
      <c r="AO3072" s="4"/>
      <c r="AP3072" s="4"/>
      <c r="AQ3072" s="4"/>
      <c r="AR3072" s="4"/>
      <c r="AS3072" s="4"/>
      <c r="AT3072" s="4"/>
      <c r="AU3072" s="4"/>
      <c r="AV3072" s="4"/>
      <c r="AW3072" s="4"/>
      <c r="AX3072" s="4"/>
    </row>
    <row r="3073" spans="34:50" x14ac:dyDescent="0.35">
      <c r="AH3073" s="4"/>
      <c r="AI3073" s="4"/>
      <c r="AJ3073" s="4"/>
      <c r="AK3073" s="4"/>
      <c r="AL3073" s="4"/>
      <c r="AM3073" s="4"/>
      <c r="AN3073" s="4"/>
      <c r="AO3073" s="4"/>
      <c r="AP3073" s="4"/>
      <c r="AQ3073" s="4"/>
      <c r="AR3073" s="4"/>
      <c r="AS3073" s="4"/>
      <c r="AT3073" s="4"/>
      <c r="AU3073" s="4"/>
      <c r="AV3073" s="4"/>
      <c r="AW3073" s="4"/>
      <c r="AX3073" s="4"/>
    </row>
    <row r="3074" spans="34:50" x14ac:dyDescent="0.35">
      <c r="AH3074" s="4"/>
      <c r="AI3074" s="4"/>
      <c r="AJ3074" s="4"/>
      <c r="AK3074" s="4"/>
      <c r="AL3074" s="4"/>
      <c r="AM3074" s="4"/>
      <c r="AN3074" s="4"/>
      <c r="AO3074" s="4"/>
      <c r="AP3074" s="4"/>
      <c r="AQ3074" s="4"/>
      <c r="AR3074" s="4"/>
      <c r="AS3074" s="4"/>
      <c r="AT3074" s="4"/>
      <c r="AU3074" s="4"/>
      <c r="AV3074" s="4"/>
      <c r="AW3074" s="4"/>
      <c r="AX3074" s="4"/>
    </row>
    <row r="3075" spans="34:50" x14ac:dyDescent="0.35">
      <c r="AH3075" s="4"/>
      <c r="AI3075" s="4"/>
      <c r="AJ3075" s="4"/>
      <c r="AK3075" s="4"/>
      <c r="AL3075" s="4"/>
      <c r="AM3075" s="4"/>
      <c r="AN3075" s="4"/>
      <c r="AO3075" s="4"/>
      <c r="AP3075" s="4"/>
      <c r="AQ3075" s="4"/>
      <c r="AR3075" s="4"/>
      <c r="AS3075" s="4"/>
      <c r="AT3075" s="4"/>
      <c r="AU3075" s="4"/>
      <c r="AV3075" s="4"/>
      <c r="AW3075" s="4"/>
      <c r="AX3075" s="4"/>
    </row>
    <row r="3076" spans="34:50" x14ac:dyDescent="0.35">
      <c r="AH3076" s="4"/>
      <c r="AI3076" s="4"/>
      <c r="AJ3076" s="4"/>
      <c r="AK3076" s="4"/>
      <c r="AL3076" s="4"/>
      <c r="AM3076" s="4"/>
      <c r="AN3076" s="4"/>
      <c r="AO3076" s="4"/>
      <c r="AP3076" s="4"/>
      <c r="AQ3076" s="4"/>
      <c r="AR3076" s="4"/>
      <c r="AS3076" s="4"/>
      <c r="AT3076" s="4"/>
      <c r="AU3076" s="4"/>
      <c r="AV3076" s="4"/>
      <c r="AW3076" s="4"/>
      <c r="AX3076" s="4"/>
    </row>
    <row r="3077" spans="34:50" x14ac:dyDescent="0.35">
      <c r="AH3077" s="4"/>
      <c r="AI3077" s="4"/>
      <c r="AJ3077" s="4"/>
      <c r="AK3077" s="4"/>
      <c r="AL3077" s="4"/>
      <c r="AM3077" s="4"/>
      <c r="AN3077" s="4"/>
      <c r="AO3077" s="4"/>
      <c r="AP3077" s="4"/>
      <c r="AQ3077" s="4"/>
      <c r="AR3077" s="4"/>
      <c r="AS3077" s="4"/>
      <c r="AT3077" s="4"/>
      <c r="AU3077" s="4"/>
      <c r="AV3077" s="4"/>
      <c r="AW3077" s="4"/>
      <c r="AX3077" s="4"/>
    </row>
    <row r="3078" spans="34:50" x14ac:dyDescent="0.35">
      <c r="AH3078" s="4"/>
      <c r="AI3078" s="4"/>
      <c r="AJ3078" s="4"/>
      <c r="AK3078" s="4"/>
      <c r="AL3078" s="4"/>
      <c r="AM3078" s="4"/>
      <c r="AN3078" s="4"/>
      <c r="AO3078" s="4"/>
      <c r="AP3078" s="4"/>
      <c r="AQ3078" s="4"/>
      <c r="AR3078" s="4"/>
      <c r="AS3078" s="4"/>
      <c r="AT3078" s="4"/>
      <c r="AU3078" s="4"/>
      <c r="AV3078" s="4"/>
      <c r="AW3078" s="4"/>
      <c r="AX3078" s="4"/>
    </row>
    <row r="3079" spans="34:50" x14ac:dyDescent="0.35">
      <c r="AH3079" s="4"/>
      <c r="AI3079" s="4"/>
      <c r="AJ3079" s="4"/>
      <c r="AK3079" s="4"/>
      <c r="AL3079" s="4"/>
      <c r="AM3079" s="4"/>
      <c r="AN3079" s="4"/>
      <c r="AO3079" s="4"/>
      <c r="AP3079" s="4"/>
      <c r="AQ3079" s="4"/>
      <c r="AR3079" s="4"/>
      <c r="AS3079" s="4"/>
      <c r="AT3079" s="4"/>
      <c r="AU3079" s="4"/>
      <c r="AV3079" s="4"/>
      <c r="AW3079" s="4"/>
      <c r="AX3079" s="4"/>
    </row>
    <row r="3080" spans="34:50" x14ac:dyDescent="0.35">
      <c r="AH3080" s="4"/>
      <c r="AI3080" s="4"/>
      <c r="AJ3080" s="4"/>
      <c r="AK3080" s="4"/>
      <c r="AL3080" s="4"/>
      <c r="AM3080" s="4"/>
      <c r="AN3080" s="4"/>
      <c r="AO3080" s="4"/>
      <c r="AP3080" s="4"/>
      <c r="AQ3080" s="4"/>
      <c r="AR3080" s="4"/>
      <c r="AS3080" s="4"/>
      <c r="AT3080" s="4"/>
      <c r="AU3080" s="4"/>
      <c r="AV3080" s="4"/>
      <c r="AW3080" s="4"/>
      <c r="AX3080" s="4"/>
    </row>
    <row r="3081" spans="34:50" x14ac:dyDescent="0.35">
      <c r="AH3081" s="4"/>
      <c r="AI3081" s="4"/>
      <c r="AJ3081" s="4"/>
      <c r="AK3081" s="4"/>
      <c r="AL3081" s="4"/>
      <c r="AM3081" s="4"/>
      <c r="AN3081" s="4"/>
      <c r="AO3081" s="4"/>
      <c r="AP3081" s="4"/>
      <c r="AQ3081" s="4"/>
      <c r="AR3081" s="4"/>
      <c r="AS3081" s="4"/>
      <c r="AT3081" s="4"/>
      <c r="AU3081" s="4"/>
      <c r="AV3081" s="4"/>
      <c r="AW3081" s="4"/>
      <c r="AX3081" s="4"/>
    </row>
    <row r="3082" spans="34:50" x14ac:dyDescent="0.35">
      <c r="AH3082" s="4"/>
      <c r="AI3082" s="4"/>
      <c r="AJ3082" s="4"/>
      <c r="AK3082" s="4"/>
      <c r="AL3082" s="4"/>
      <c r="AM3082" s="4"/>
      <c r="AN3082" s="4"/>
      <c r="AO3082" s="4"/>
      <c r="AP3082" s="4"/>
      <c r="AQ3082" s="4"/>
      <c r="AR3082" s="4"/>
      <c r="AS3082" s="4"/>
      <c r="AT3082" s="4"/>
      <c r="AU3082" s="4"/>
      <c r="AV3082" s="4"/>
      <c r="AW3082" s="4"/>
      <c r="AX3082" s="4"/>
    </row>
    <row r="3083" spans="34:50" x14ac:dyDescent="0.35">
      <c r="AH3083" s="4"/>
      <c r="AI3083" s="4"/>
      <c r="AJ3083" s="4"/>
      <c r="AK3083" s="4"/>
      <c r="AL3083" s="4"/>
      <c r="AM3083" s="4"/>
      <c r="AN3083" s="4"/>
      <c r="AO3083" s="4"/>
      <c r="AP3083" s="4"/>
      <c r="AQ3083" s="4"/>
      <c r="AR3083" s="4"/>
      <c r="AS3083" s="4"/>
      <c r="AT3083" s="4"/>
      <c r="AU3083" s="4"/>
      <c r="AV3083" s="4"/>
      <c r="AW3083" s="4"/>
      <c r="AX3083" s="4"/>
    </row>
    <row r="3084" spans="34:50" x14ac:dyDescent="0.35">
      <c r="AH3084" s="4"/>
      <c r="AI3084" s="4"/>
      <c r="AJ3084" s="4"/>
      <c r="AK3084" s="4"/>
      <c r="AL3084" s="4"/>
      <c r="AM3084" s="4"/>
      <c r="AN3084" s="4"/>
      <c r="AO3084" s="4"/>
      <c r="AP3084" s="4"/>
      <c r="AQ3084" s="4"/>
      <c r="AR3084" s="4"/>
      <c r="AS3084" s="4"/>
      <c r="AT3084" s="4"/>
      <c r="AU3084" s="4"/>
      <c r="AV3084" s="4"/>
      <c r="AW3084" s="4"/>
      <c r="AX3084" s="4"/>
    </row>
    <row r="3085" spans="34:50" x14ac:dyDescent="0.35">
      <c r="AH3085" s="4"/>
      <c r="AI3085" s="4"/>
      <c r="AJ3085" s="4"/>
      <c r="AK3085" s="4"/>
      <c r="AL3085" s="4"/>
      <c r="AM3085" s="4"/>
      <c r="AN3085" s="4"/>
      <c r="AO3085" s="4"/>
      <c r="AP3085" s="4"/>
      <c r="AQ3085" s="4"/>
      <c r="AR3085" s="4"/>
      <c r="AS3085" s="4"/>
      <c r="AT3085" s="4"/>
      <c r="AU3085" s="4"/>
      <c r="AV3085" s="4"/>
      <c r="AW3085" s="4"/>
      <c r="AX3085" s="4"/>
    </row>
    <row r="3086" spans="34:50" x14ac:dyDescent="0.35">
      <c r="AH3086" s="4"/>
      <c r="AI3086" s="4"/>
      <c r="AJ3086" s="4"/>
      <c r="AK3086" s="4"/>
      <c r="AL3086" s="4"/>
      <c r="AM3086" s="4"/>
      <c r="AN3086" s="4"/>
      <c r="AO3086" s="4"/>
      <c r="AP3086" s="4"/>
      <c r="AQ3086" s="4"/>
      <c r="AR3086" s="4"/>
      <c r="AS3086" s="4"/>
      <c r="AT3086" s="4"/>
      <c r="AU3086" s="4"/>
      <c r="AV3086" s="4"/>
      <c r="AW3086" s="4"/>
      <c r="AX3086" s="4"/>
    </row>
    <row r="3087" spans="34:50" x14ac:dyDescent="0.35">
      <c r="AH3087" s="4"/>
      <c r="AI3087" s="4"/>
      <c r="AJ3087" s="4"/>
      <c r="AK3087" s="4"/>
      <c r="AL3087" s="4"/>
      <c r="AM3087" s="4"/>
      <c r="AN3087" s="4"/>
      <c r="AO3087" s="4"/>
      <c r="AP3087" s="4"/>
      <c r="AQ3087" s="4"/>
      <c r="AR3087" s="4"/>
      <c r="AS3087" s="4"/>
      <c r="AT3087" s="4"/>
      <c r="AU3087" s="4"/>
      <c r="AV3087" s="4"/>
      <c r="AW3087" s="4"/>
      <c r="AX3087" s="4"/>
    </row>
    <row r="3088" spans="34:50" x14ac:dyDescent="0.35">
      <c r="AH3088" s="4"/>
      <c r="AI3088" s="4"/>
      <c r="AJ3088" s="4"/>
      <c r="AK3088" s="4"/>
      <c r="AL3088" s="4"/>
      <c r="AM3088" s="4"/>
      <c r="AN3088" s="4"/>
      <c r="AO3088" s="4"/>
      <c r="AP3088" s="4"/>
      <c r="AQ3088" s="4"/>
      <c r="AR3088" s="4"/>
      <c r="AS3088" s="4"/>
      <c r="AT3088" s="4"/>
      <c r="AU3088" s="4"/>
      <c r="AV3088" s="4"/>
      <c r="AW3088" s="4"/>
      <c r="AX3088" s="4"/>
    </row>
    <row r="3089" spans="34:50" x14ac:dyDescent="0.35">
      <c r="AH3089" s="4"/>
      <c r="AI3089" s="4"/>
      <c r="AJ3089" s="4"/>
      <c r="AK3089" s="4"/>
      <c r="AL3089" s="4"/>
      <c r="AM3089" s="4"/>
      <c r="AN3089" s="4"/>
      <c r="AO3089" s="4"/>
      <c r="AP3089" s="4"/>
      <c r="AQ3089" s="4"/>
      <c r="AR3089" s="4"/>
      <c r="AS3089" s="4"/>
      <c r="AT3089" s="4"/>
      <c r="AU3089" s="4"/>
      <c r="AV3089" s="4"/>
      <c r="AW3089" s="4"/>
      <c r="AX3089" s="4"/>
    </row>
    <row r="3090" spans="34:50" x14ac:dyDescent="0.35">
      <c r="AH3090" s="4"/>
      <c r="AI3090" s="4"/>
      <c r="AJ3090" s="4"/>
      <c r="AK3090" s="4"/>
      <c r="AL3090" s="4"/>
      <c r="AM3090" s="4"/>
      <c r="AN3090" s="4"/>
      <c r="AO3090" s="4"/>
      <c r="AP3090" s="4"/>
      <c r="AQ3090" s="4"/>
      <c r="AR3090" s="4"/>
      <c r="AS3090" s="4"/>
      <c r="AT3090" s="4"/>
      <c r="AU3090" s="4"/>
      <c r="AV3090" s="4"/>
      <c r="AW3090" s="4"/>
      <c r="AX3090" s="4"/>
    </row>
    <row r="3091" spans="34:50" x14ac:dyDescent="0.35">
      <c r="AH3091" s="4"/>
      <c r="AI3091" s="4"/>
      <c r="AJ3091" s="4"/>
      <c r="AK3091" s="4"/>
      <c r="AL3091" s="4"/>
      <c r="AM3091" s="4"/>
      <c r="AN3091" s="4"/>
      <c r="AO3091" s="4"/>
      <c r="AP3091" s="4"/>
      <c r="AQ3091" s="4"/>
      <c r="AR3091" s="4"/>
      <c r="AS3091" s="4"/>
      <c r="AT3091" s="4"/>
      <c r="AU3091" s="4"/>
      <c r="AV3091" s="4"/>
      <c r="AW3091" s="4"/>
      <c r="AX3091" s="4"/>
    </row>
    <row r="3092" spans="34:50" x14ac:dyDescent="0.35">
      <c r="AH3092" s="4"/>
      <c r="AI3092" s="4"/>
      <c r="AJ3092" s="4"/>
      <c r="AK3092" s="4"/>
      <c r="AL3092" s="4"/>
      <c r="AM3092" s="4"/>
      <c r="AN3092" s="4"/>
      <c r="AO3092" s="4"/>
      <c r="AP3092" s="4"/>
      <c r="AQ3092" s="4"/>
      <c r="AR3092" s="4"/>
      <c r="AS3092" s="4"/>
      <c r="AT3092" s="4"/>
      <c r="AU3092" s="4"/>
      <c r="AV3092" s="4"/>
      <c r="AW3092" s="4"/>
      <c r="AX3092" s="4"/>
    </row>
    <row r="3093" spans="34:50" x14ac:dyDescent="0.35">
      <c r="AH3093" s="4"/>
      <c r="AI3093" s="4"/>
      <c r="AJ3093" s="4"/>
      <c r="AK3093" s="4"/>
      <c r="AL3093" s="4"/>
      <c r="AM3093" s="4"/>
      <c r="AN3093" s="4"/>
      <c r="AO3093" s="4"/>
      <c r="AP3093" s="4"/>
      <c r="AQ3093" s="4"/>
      <c r="AR3093" s="4"/>
      <c r="AS3093" s="4"/>
      <c r="AT3093" s="4"/>
      <c r="AU3093" s="4"/>
      <c r="AV3093" s="4"/>
      <c r="AW3093" s="4"/>
      <c r="AX3093" s="4"/>
    </row>
    <row r="3094" spans="34:50" x14ac:dyDescent="0.35">
      <c r="AH3094" s="4"/>
      <c r="AI3094" s="4"/>
      <c r="AJ3094" s="4"/>
      <c r="AK3094" s="4"/>
      <c r="AL3094" s="4"/>
      <c r="AM3094" s="4"/>
      <c r="AN3094" s="4"/>
      <c r="AO3094" s="4"/>
      <c r="AP3094" s="4"/>
      <c r="AQ3094" s="4"/>
      <c r="AR3094" s="4"/>
      <c r="AS3094" s="4"/>
      <c r="AT3094" s="4"/>
      <c r="AU3094" s="4"/>
      <c r="AV3094" s="4"/>
      <c r="AW3094" s="4"/>
      <c r="AX3094" s="4"/>
    </row>
    <row r="3095" spans="34:50" x14ac:dyDescent="0.35">
      <c r="AH3095" s="4"/>
      <c r="AI3095" s="4"/>
      <c r="AJ3095" s="4"/>
      <c r="AK3095" s="4"/>
      <c r="AL3095" s="4"/>
      <c r="AM3095" s="4"/>
      <c r="AN3095" s="4"/>
      <c r="AO3095" s="4"/>
      <c r="AP3095" s="4"/>
      <c r="AQ3095" s="4"/>
      <c r="AR3095" s="4"/>
      <c r="AS3095" s="4"/>
      <c r="AT3095" s="4"/>
      <c r="AU3095" s="4"/>
      <c r="AV3095" s="4"/>
      <c r="AW3095" s="4"/>
      <c r="AX3095" s="4"/>
    </row>
    <row r="3096" spans="34:50" x14ac:dyDescent="0.35">
      <c r="AH3096" s="4"/>
      <c r="AI3096" s="4"/>
      <c r="AJ3096" s="4"/>
      <c r="AK3096" s="4"/>
      <c r="AL3096" s="4"/>
      <c r="AM3096" s="4"/>
      <c r="AN3096" s="4"/>
      <c r="AO3096" s="4"/>
      <c r="AP3096" s="4"/>
      <c r="AQ3096" s="4"/>
      <c r="AR3096" s="4"/>
      <c r="AS3096" s="4"/>
      <c r="AT3096" s="4"/>
      <c r="AU3096" s="4"/>
      <c r="AV3096" s="4"/>
      <c r="AW3096" s="4"/>
      <c r="AX3096" s="4"/>
    </row>
    <row r="3097" spans="34:50" x14ac:dyDescent="0.35">
      <c r="AH3097" s="4"/>
      <c r="AI3097" s="4"/>
      <c r="AJ3097" s="4"/>
      <c r="AK3097" s="4"/>
      <c r="AL3097" s="4"/>
      <c r="AM3097" s="4"/>
      <c r="AN3097" s="4"/>
      <c r="AO3097" s="4"/>
      <c r="AP3097" s="4"/>
      <c r="AQ3097" s="4"/>
      <c r="AR3097" s="4"/>
      <c r="AS3097" s="4"/>
      <c r="AT3097" s="4"/>
      <c r="AU3097" s="4"/>
      <c r="AV3097" s="4"/>
      <c r="AW3097" s="4"/>
      <c r="AX3097" s="4"/>
    </row>
    <row r="3098" spans="34:50" x14ac:dyDescent="0.35">
      <c r="AH3098" s="4"/>
      <c r="AI3098" s="4"/>
      <c r="AJ3098" s="4"/>
      <c r="AK3098" s="4"/>
      <c r="AL3098" s="4"/>
      <c r="AM3098" s="4"/>
      <c r="AN3098" s="4"/>
      <c r="AO3098" s="4"/>
      <c r="AP3098" s="4"/>
      <c r="AQ3098" s="4"/>
      <c r="AR3098" s="4"/>
      <c r="AS3098" s="4"/>
      <c r="AT3098" s="4"/>
      <c r="AU3098" s="4"/>
      <c r="AV3098" s="4"/>
      <c r="AW3098" s="4"/>
      <c r="AX3098" s="4"/>
    </row>
    <row r="3099" spans="34:50" x14ac:dyDescent="0.35">
      <c r="AH3099" s="4"/>
      <c r="AI3099" s="4"/>
      <c r="AJ3099" s="4"/>
      <c r="AK3099" s="4"/>
      <c r="AL3099" s="4"/>
      <c r="AM3099" s="4"/>
      <c r="AN3099" s="4"/>
      <c r="AO3099" s="4"/>
      <c r="AP3099" s="4"/>
      <c r="AQ3099" s="4"/>
      <c r="AR3099" s="4"/>
      <c r="AS3099" s="4"/>
      <c r="AT3099" s="4"/>
      <c r="AU3099" s="4"/>
      <c r="AV3099" s="4"/>
      <c r="AW3099" s="4"/>
      <c r="AX3099" s="4"/>
    </row>
    <row r="3100" spans="34:50" x14ac:dyDescent="0.35">
      <c r="AH3100" s="4"/>
      <c r="AI3100" s="4"/>
      <c r="AJ3100" s="4"/>
      <c r="AK3100" s="4"/>
      <c r="AL3100" s="4"/>
      <c r="AM3100" s="4"/>
      <c r="AN3100" s="4"/>
      <c r="AO3100" s="4"/>
      <c r="AP3100" s="4"/>
      <c r="AQ3100" s="4"/>
      <c r="AR3100" s="4"/>
      <c r="AS3100" s="4"/>
      <c r="AT3100" s="4"/>
      <c r="AU3100" s="4"/>
      <c r="AV3100" s="4"/>
      <c r="AW3100" s="4"/>
      <c r="AX3100" s="4"/>
    </row>
    <row r="3101" spans="34:50" x14ac:dyDescent="0.35">
      <c r="AH3101" s="4"/>
      <c r="AI3101" s="4"/>
      <c r="AJ3101" s="4"/>
      <c r="AK3101" s="4"/>
      <c r="AL3101" s="4"/>
      <c r="AM3101" s="4"/>
      <c r="AN3101" s="4"/>
      <c r="AO3101" s="4"/>
      <c r="AP3101" s="4"/>
      <c r="AQ3101" s="4"/>
      <c r="AR3101" s="4"/>
      <c r="AS3101" s="4"/>
      <c r="AT3101" s="4"/>
      <c r="AU3101" s="4"/>
      <c r="AV3101" s="4"/>
      <c r="AW3101" s="4"/>
      <c r="AX3101" s="4"/>
    </row>
    <row r="3102" spans="34:50" x14ac:dyDescent="0.35">
      <c r="AH3102" s="4"/>
      <c r="AI3102" s="4"/>
      <c r="AJ3102" s="4"/>
      <c r="AK3102" s="4"/>
      <c r="AL3102" s="4"/>
      <c r="AM3102" s="4"/>
      <c r="AN3102" s="4"/>
      <c r="AO3102" s="4"/>
      <c r="AP3102" s="4"/>
      <c r="AQ3102" s="4"/>
      <c r="AR3102" s="4"/>
      <c r="AS3102" s="4"/>
      <c r="AT3102" s="4"/>
      <c r="AU3102" s="4"/>
      <c r="AV3102" s="4"/>
      <c r="AW3102" s="4"/>
      <c r="AX3102" s="4"/>
    </row>
    <row r="3103" spans="34:50" x14ac:dyDescent="0.35">
      <c r="AH3103" s="4"/>
      <c r="AI3103" s="4"/>
      <c r="AJ3103" s="4"/>
      <c r="AK3103" s="4"/>
      <c r="AL3103" s="4"/>
      <c r="AM3103" s="4"/>
      <c r="AN3103" s="4"/>
      <c r="AO3103" s="4"/>
      <c r="AP3103" s="4"/>
      <c r="AQ3103" s="4"/>
      <c r="AR3103" s="4"/>
      <c r="AS3103" s="4"/>
      <c r="AT3103" s="4"/>
      <c r="AU3103" s="4"/>
      <c r="AV3103" s="4"/>
      <c r="AW3103" s="4"/>
      <c r="AX3103" s="4"/>
    </row>
    <row r="3104" spans="34:50" x14ac:dyDescent="0.35">
      <c r="AH3104" s="4"/>
      <c r="AI3104" s="4"/>
      <c r="AJ3104" s="4"/>
      <c r="AK3104" s="4"/>
      <c r="AL3104" s="4"/>
      <c r="AM3104" s="4"/>
      <c r="AN3104" s="4"/>
      <c r="AO3104" s="4"/>
      <c r="AP3104" s="4"/>
      <c r="AQ3104" s="4"/>
      <c r="AR3104" s="4"/>
      <c r="AS3104" s="4"/>
      <c r="AT3104" s="4"/>
      <c r="AU3104" s="4"/>
      <c r="AV3104" s="4"/>
      <c r="AW3104" s="4"/>
      <c r="AX3104" s="4"/>
    </row>
    <row r="3105" spans="34:50" x14ac:dyDescent="0.35">
      <c r="AH3105" s="4"/>
      <c r="AI3105" s="4"/>
      <c r="AJ3105" s="4"/>
      <c r="AK3105" s="4"/>
      <c r="AL3105" s="4"/>
      <c r="AM3105" s="4"/>
      <c r="AN3105" s="4"/>
      <c r="AO3105" s="4"/>
      <c r="AP3105" s="4"/>
      <c r="AQ3105" s="4"/>
      <c r="AR3105" s="4"/>
      <c r="AS3105" s="4"/>
      <c r="AT3105" s="4"/>
      <c r="AU3105" s="4"/>
      <c r="AV3105" s="4"/>
      <c r="AW3105" s="4"/>
      <c r="AX3105" s="4"/>
    </row>
    <row r="3106" spans="34:50" x14ac:dyDescent="0.35">
      <c r="AH3106" s="4"/>
      <c r="AI3106" s="4"/>
      <c r="AJ3106" s="4"/>
      <c r="AK3106" s="4"/>
      <c r="AL3106" s="4"/>
      <c r="AM3106" s="4"/>
      <c r="AN3106" s="4"/>
      <c r="AO3106" s="4"/>
      <c r="AP3106" s="4"/>
      <c r="AQ3106" s="4"/>
      <c r="AR3106" s="4"/>
      <c r="AS3106" s="4"/>
      <c r="AT3106" s="4"/>
      <c r="AU3106" s="4"/>
      <c r="AV3106" s="4"/>
      <c r="AW3106" s="4"/>
      <c r="AX3106" s="4"/>
    </row>
    <row r="3107" spans="34:50" x14ac:dyDescent="0.35">
      <c r="AH3107" s="4"/>
      <c r="AI3107" s="4"/>
      <c r="AJ3107" s="4"/>
      <c r="AK3107" s="4"/>
      <c r="AL3107" s="4"/>
      <c r="AM3107" s="4"/>
      <c r="AN3107" s="4"/>
      <c r="AO3107" s="4"/>
      <c r="AP3107" s="4"/>
      <c r="AQ3107" s="4"/>
      <c r="AR3107" s="4"/>
      <c r="AS3107" s="4"/>
      <c r="AT3107" s="4"/>
      <c r="AU3107" s="4"/>
      <c r="AV3107" s="4"/>
      <c r="AW3107" s="4"/>
      <c r="AX3107" s="4"/>
    </row>
    <row r="3108" spans="34:50" x14ac:dyDescent="0.35">
      <c r="AH3108" s="4"/>
      <c r="AI3108" s="4"/>
      <c r="AJ3108" s="4"/>
      <c r="AK3108" s="4"/>
      <c r="AL3108" s="4"/>
      <c r="AM3108" s="4"/>
      <c r="AN3108" s="4"/>
      <c r="AO3108" s="4"/>
      <c r="AP3108" s="4"/>
      <c r="AQ3108" s="4"/>
      <c r="AR3108" s="4"/>
      <c r="AS3108" s="4"/>
      <c r="AT3108" s="4"/>
      <c r="AU3108" s="4"/>
      <c r="AV3108" s="4"/>
      <c r="AW3108" s="4"/>
      <c r="AX3108" s="4"/>
    </row>
    <row r="3109" spans="34:50" x14ac:dyDescent="0.35">
      <c r="AH3109" s="4"/>
      <c r="AI3109" s="4"/>
      <c r="AJ3109" s="4"/>
      <c r="AK3109" s="4"/>
      <c r="AL3109" s="4"/>
      <c r="AM3109" s="4"/>
      <c r="AN3109" s="4"/>
      <c r="AO3109" s="4"/>
      <c r="AP3109" s="4"/>
      <c r="AQ3109" s="4"/>
      <c r="AR3109" s="4"/>
      <c r="AS3109" s="4"/>
      <c r="AT3109" s="4"/>
      <c r="AU3109" s="4"/>
      <c r="AV3109" s="4"/>
      <c r="AW3109" s="4"/>
      <c r="AX3109" s="4"/>
    </row>
    <row r="3110" spans="34:50" x14ac:dyDescent="0.35">
      <c r="AH3110" s="4"/>
      <c r="AI3110" s="4"/>
      <c r="AJ3110" s="4"/>
      <c r="AK3110" s="4"/>
      <c r="AL3110" s="4"/>
      <c r="AM3110" s="4"/>
      <c r="AN3110" s="4"/>
      <c r="AO3110" s="4"/>
      <c r="AP3110" s="4"/>
      <c r="AQ3110" s="4"/>
      <c r="AR3110" s="4"/>
      <c r="AS3110" s="4"/>
      <c r="AT3110" s="4"/>
      <c r="AU3110" s="4"/>
      <c r="AV3110" s="4"/>
      <c r="AW3110" s="4"/>
      <c r="AX3110" s="4"/>
    </row>
    <row r="3111" spans="34:50" x14ac:dyDescent="0.35">
      <c r="AH3111" s="4"/>
      <c r="AI3111" s="4"/>
      <c r="AJ3111" s="4"/>
      <c r="AK3111" s="4"/>
      <c r="AL3111" s="4"/>
      <c r="AM3111" s="4"/>
      <c r="AN3111" s="4"/>
      <c r="AO3111" s="4"/>
      <c r="AP3111" s="4"/>
      <c r="AQ3111" s="4"/>
      <c r="AR3111" s="4"/>
      <c r="AS3111" s="4"/>
      <c r="AT3111" s="4"/>
      <c r="AU3111" s="4"/>
      <c r="AV3111" s="4"/>
      <c r="AW3111" s="4"/>
      <c r="AX3111" s="4"/>
    </row>
    <row r="3112" spans="34:50" x14ac:dyDescent="0.35">
      <c r="AH3112" s="4"/>
      <c r="AI3112" s="4"/>
      <c r="AJ3112" s="4"/>
      <c r="AK3112" s="4"/>
      <c r="AL3112" s="4"/>
      <c r="AM3112" s="4"/>
      <c r="AN3112" s="4"/>
      <c r="AO3112" s="4"/>
      <c r="AP3112" s="4"/>
      <c r="AQ3112" s="4"/>
      <c r="AR3112" s="4"/>
      <c r="AS3112" s="4"/>
      <c r="AT3112" s="4"/>
      <c r="AU3112" s="4"/>
      <c r="AV3112" s="4"/>
      <c r="AW3112" s="4"/>
      <c r="AX3112" s="4"/>
    </row>
    <row r="3113" spans="34:50" x14ac:dyDescent="0.35">
      <c r="AH3113" s="4"/>
      <c r="AI3113" s="4"/>
      <c r="AJ3113" s="4"/>
      <c r="AK3113" s="4"/>
      <c r="AL3113" s="4"/>
      <c r="AM3113" s="4"/>
      <c r="AN3113" s="4"/>
      <c r="AO3113" s="4"/>
      <c r="AP3113" s="4"/>
      <c r="AQ3113" s="4"/>
      <c r="AR3113" s="4"/>
      <c r="AS3113" s="4"/>
      <c r="AT3113" s="4"/>
      <c r="AU3113" s="4"/>
      <c r="AV3113" s="4"/>
      <c r="AW3113" s="4"/>
      <c r="AX3113" s="4"/>
    </row>
    <row r="3114" spans="34:50" x14ac:dyDescent="0.35">
      <c r="AH3114" s="4"/>
      <c r="AI3114" s="4"/>
      <c r="AJ3114" s="4"/>
      <c r="AK3114" s="4"/>
      <c r="AL3114" s="4"/>
      <c r="AM3114" s="4"/>
      <c r="AN3114" s="4"/>
      <c r="AO3114" s="4"/>
      <c r="AP3114" s="4"/>
      <c r="AQ3114" s="4"/>
      <c r="AR3114" s="4"/>
      <c r="AS3114" s="4"/>
      <c r="AT3114" s="4"/>
      <c r="AU3114" s="4"/>
      <c r="AV3114" s="4"/>
      <c r="AW3114" s="4"/>
      <c r="AX3114" s="4"/>
    </row>
    <row r="3115" spans="34:50" x14ac:dyDescent="0.35">
      <c r="AH3115" s="4"/>
      <c r="AI3115" s="4"/>
      <c r="AJ3115" s="4"/>
      <c r="AK3115" s="4"/>
      <c r="AL3115" s="4"/>
      <c r="AM3115" s="4"/>
      <c r="AN3115" s="4"/>
      <c r="AO3115" s="4"/>
      <c r="AP3115" s="4"/>
      <c r="AQ3115" s="4"/>
      <c r="AR3115" s="4"/>
      <c r="AS3115" s="4"/>
      <c r="AT3115" s="4"/>
      <c r="AU3115" s="4"/>
      <c r="AV3115" s="4"/>
      <c r="AW3115" s="4"/>
      <c r="AX3115" s="4"/>
    </row>
    <row r="3116" spans="34:50" x14ac:dyDescent="0.35">
      <c r="AH3116" s="4"/>
      <c r="AI3116" s="4"/>
      <c r="AJ3116" s="4"/>
      <c r="AK3116" s="4"/>
      <c r="AL3116" s="4"/>
      <c r="AM3116" s="4"/>
      <c r="AN3116" s="4"/>
      <c r="AO3116" s="4"/>
      <c r="AP3116" s="4"/>
      <c r="AQ3116" s="4"/>
      <c r="AR3116" s="4"/>
      <c r="AS3116" s="4"/>
      <c r="AT3116" s="4"/>
      <c r="AU3116" s="4"/>
      <c r="AV3116" s="4"/>
      <c r="AW3116" s="4"/>
      <c r="AX3116" s="4"/>
    </row>
    <row r="3117" spans="34:50" x14ac:dyDescent="0.35">
      <c r="AH3117" s="4"/>
      <c r="AI3117" s="4"/>
      <c r="AJ3117" s="4"/>
      <c r="AK3117" s="4"/>
      <c r="AL3117" s="4"/>
      <c r="AM3117" s="4"/>
      <c r="AN3117" s="4"/>
      <c r="AO3117" s="4"/>
      <c r="AP3117" s="4"/>
      <c r="AQ3117" s="4"/>
      <c r="AR3117" s="4"/>
      <c r="AS3117" s="4"/>
      <c r="AT3117" s="4"/>
      <c r="AU3117" s="4"/>
      <c r="AV3117" s="4"/>
      <c r="AW3117" s="4"/>
      <c r="AX3117" s="4"/>
    </row>
    <row r="3118" spans="34:50" x14ac:dyDescent="0.35">
      <c r="AH3118" s="4"/>
      <c r="AI3118" s="4"/>
      <c r="AJ3118" s="4"/>
      <c r="AK3118" s="4"/>
      <c r="AL3118" s="4"/>
      <c r="AM3118" s="4"/>
      <c r="AN3118" s="4"/>
      <c r="AO3118" s="4"/>
      <c r="AP3118" s="4"/>
      <c r="AQ3118" s="4"/>
      <c r="AR3118" s="4"/>
      <c r="AS3118" s="4"/>
      <c r="AT3118" s="4"/>
      <c r="AU3118" s="4"/>
      <c r="AV3118" s="4"/>
      <c r="AW3118" s="4"/>
      <c r="AX3118" s="4"/>
    </row>
    <row r="3119" spans="34:50" x14ac:dyDescent="0.35">
      <c r="AH3119" s="4"/>
      <c r="AI3119" s="4"/>
      <c r="AJ3119" s="4"/>
      <c r="AK3119" s="4"/>
      <c r="AL3119" s="4"/>
      <c r="AM3119" s="4"/>
      <c r="AN3119" s="4"/>
      <c r="AO3119" s="4"/>
      <c r="AP3119" s="4"/>
      <c r="AQ3119" s="4"/>
      <c r="AR3119" s="4"/>
      <c r="AS3119" s="4"/>
      <c r="AT3119" s="4"/>
      <c r="AU3119" s="4"/>
      <c r="AV3119" s="4"/>
      <c r="AW3119" s="4"/>
      <c r="AX3119" s="4"/>
    </row>
    <row r="3120" spans="34:50" x14ac:dyDescent="0.35">
      <c r="AH3120" s="4"/>
      <c r="AI3120" s="4"/>
      <c r="AJ3120" s="4"/>
      <c r="AK3120" s="4"/>
      <c r="AL3120" s="4"/>
      <c r="AM3120" s="4"/>
      <c r="AN3120" s="4"/>
      <c r="AO3120" s="4"/>
      <c r="AP3120" s="4"/>
      <c r="AQ3120" s="4"/>
      <c r="AR3120" s="4"/>
      <c r="AS3120" s="4"/>
      <c r="AT3120" s="4"/>
      <c r="AU3120" s="4"/>
      <c r="AV3120" s="4"/>
      <c r="AW3120" s="4"/>
      <c r="AX3120" s="4"/>
    </row>
    <row r="3121" spans="34:50" x14ac:dyDescent="0.35">
      <c r="AH3121" s="4"/>
      <c r="AI3121" s="4"/>
      <c r="AJ3121" s="4"/>
      <c r="AK3121" s="4"/>
      <c r="AL3121" s="4"/>
      <c r="AM3121" s="4"/>
      <c r="AN3121" s="4"/>
      <c r="AO3121" s="4"/>
      <c r="AP3121" s="4"/>
      <c r="AQ3121" s="4"/>
      <c r="AR3121" s="4"/>
      <c r="AS3121" s="4"/>
      <c r="AT3121" s="4"/>
      <c r="AU3121" s="4"/>
      <c r="AV3121" s="4"/>
      <c r="AW3121" s="4"/>
      <c r="AX3121" s="4"/>
    </row>
    <row r="3122" spans="34:50" x14ac:dyDescent="0.35">
      <c r="AH3122" s="4"/>
      <c r="AI3122" s="4"/>
      <c r="AJ3122" s="4"/>
      <c r="AK3122" s="4"/>
      <c r="AL3122" s="4"/>
      <c r="AM3122" s="4"/>
      <c r="AN3122" s="4"/>
      <c r="AO3122" s="4"/>
      <c r="AP3122" s="4"/>
      <c r="AQ3122" s="4"/>
      <c r="AR3122" s="4"/>
      <c r="AS3122" s="4"/>
      <c r="AT3122" s="4"/>
      <c r="AU3122" s="4"/>
      <c r="AV3122" s="4"/>
      <c r="AW3122" s="4"/>
      <c r="AX3122" s="4"/>
    </row>
    <row r="3123" spans="34:50" x14ac:dyDescent="0.35">
      <c r="AH3123" s="4"/>
      <c r="AI3123" s="4"/>
      <c r="AJ3123" s="4"/>
      <c r="AK3123" s="4"/>
      <c r="AL3123" s="4"/>
      <c r="AM3123" s="4"/>
      <c r="AN3123" s="4"/>
      <c r="AO3123" s="4"/>
      <c r="AP3123" s="4"/>
      <c r="AQ3123" s="4"/>
      <c r="AR3123" s="4"/>
      <c r="AS3123" s="4"/>
      <c r="AT3123" s="4"/>
      <c r="AU3123" s="4"/>
      <c r="AV3123" s="4"/>
      <c r="AW3123" s="4"/>
      <c r="AX3123" s="4"/>
    </row>
    <row r="3124" spans="34:50" x14ac:dyDescent="0.35">
      <c r="AH3124" s="4"/>
      <c r="AI3124" s="4"/>
      <c r="AJ3124" s="4"/>
      <c r="AK3124" s="4"/>
      <c r="AL3124" s="4"/>
      <c r="AM3124" s="4"/>
      <c r="AN3124" s="4"/>
      <c r="AO3124" s="4"/>
      <c r="AP3124" s="4"/>
      <c r="AQ3124" s="4"/>
      <c r="AR3124" s="4"/>
      <c r="AS3124" s="4"/>
      <c r="AT3124" s="4"/>
      <c r="AU3124" s="4"/>
      <c r="AV3124" s="4"/>
      <c r="AW3124" s="4"/>
      <c r="AX3124" s="4"/>
    </row>
    <row r="3125" spans="34:50" x14ac:dyDescent="0.35">
      <c r="AH3125" s="4"/>
      <c r="AI3125" s="4"/>
      <c r="AJ3125" s="4"/>
      <c r="AK3125" s="4"/>
      <c r="AL3125" s="4"/>
      <c r="AM3125" s="4"/>
      <c r="AN3125" s="4"/>
      <c r="AO3125" s="4"/>
      <c r="AP3125" s="4"/>
      <c r="AQ3125" s="4"/>
      <c r="AR3125" s="4"/>
      <c r="AS3125" s="4"/>
      <c r="AT3125" s="4"/>
      <c r="AU3125" s="4"/>
      <c r="AV3125" s="4"/>
      <c r="AW3125" s="4"/>
      <c r="AX3125" s="4"/>
    </row>
    <row r="3126" spans="34:50" x14ac:dyDescent="0.35">
      <c r="AH3126" s="4"/>
      <c r="AI3126" s="4"/>
      <c r="AJ3126" s="4"/>
      <c r="AK3126" s="4"/>
      <c r="AL3126" s="4"/>
      <c r="AM3126" s="4"/>
      <c r="AN3126" s="4"/>
      <c r="AO3126" s="4"/>
      <c r="AP3126" s="4"/>
      <c r="AQ3126" s="4"/>
      <c r="AR3126" s="4"/>
      <c r="AS3126" s="4"/>
      <c r="AT3126" s="4"/>
      <c r="AU3126" s="4"/>
      <c r="AV3126" s="4"/>
      <c r="AW3126" s="4"/>
      <c r="AX3126" s="4"/>
    </row>
    <row r="3127" spans="34:50" x14ac:dyDescent="0.35">
      <c r="AH3127" s="4"/>
      <c r="AI3127" s="4"/>
      <c r="AJ3127" s="4"/>
      <c r="AK3127" s="4"/>
      <c r="AL3127" s="4"/>
      <c r="AM3127" s="4"/>
      <c r="AN3127" s="4"/>
      <c r="AO3127" s="4"/>
      <c r="AP3127" s="4"/>
      <c r="AQ3127" s="4"/>
      <c r="AR3127" s="4"/>
      <c r="AS3127" s="4"/>
      <c r="AT3127" s="4"/>
      <c r="AU3127" s="4"/>
      <c r="AV3127" s="4"/>
      <c r="AW3127" s="4"/>
      <c r="AX3127" s="4"/>
    </row>
    <row r="3128" spans="34:50" x14ac:dyDescent="0.35">
      <c r="AH3128" s="4"/>
      <c r="AI3128" s="4"/>
      <c r="AJ3128" s="4"/>
      <c r="AK3128" s="4"/>
      <c r="AL3128" s="4"/>
      <c r="AM3128" s="4"/>
      <c r="AN3128" s="4"/>
      <c r="AO3128" s="4"/>
      <c r="AP3128" s="4"/>
      <c r="AQ3128" s="4"/>
      <c r="AR3128" s="4"/>
      <c r="AS3128" s="4"/>
      <c r="AT3128" s="4"/>
      <c r="AU3128" s="4"/>
      <c r="AV3128" s="4"/>
      <c r="AW3128" s="4"/>
      <c r="AX3128" s="4"/>
    </row>
    <row r="3129" spans="34:50" x14ac:dyDescent="0.35">
      <c r="AH3129" s="4"/>
      <c r="AI3129" s="4"/>
      <c r="AJ3129" s="4"/>
      <c r="AK3129" s="4"/>
      <c r="AL3129" s="4"/>
      <c r="AM3129" s="4"/>
      <c r="AN3129" s="4"/>
      <c r="AO3129" s="4"/>
      <c r="AP3129" s="4"/>
      <c r="AQ3129" s="4"/>
      <c r="AR3129" s="4"/>
      <c r="AS3129" s="4"/>
      <c r="AT3129" s="4"/>
      <c r="AU3129" s="4"/>
      <c r="AV3129" s="4"/>
      <c r="AW3129" s="4"/>
      <c r="AX3129" s="4"/>
    </row>
    <row r="3130" spans="34:50" x14ac:dyDescent="0.35">
      <c r="AH3130" s="4"/>
      <c r="AI3130" s="4"/>
      <c r="AJ3130" s="4"/>
      <c r="AK3130" s="4"/>
      <c r="AL3130" s="4"/>
      <c r="AM3130" s="4"/>
      <c r="AN3130" s="4"/>
      <c r="AO3130" s="4"/>
      <c r="AP3130" s="4"/>
      <c r="AQ3130" s="4"/>
      <c r="AR3130" s="4"/>
      <c r="AS3130" s="4"/>
      <c r="AT3130" s="4"/>
      <c r="AU3130" s="4"/>
      <c r="AV3130" s="4"/>
      <c r="AW3130" s="4"/>
      <c r="AX3130" s="4"/>
    </row>
    <row r="3131" spans="34:50" x14ac:dyDescent="0.35">
      <c r="AH3131" s="4"/>
      <c r="AI3131" s="4"/>
      <c r="AJ3131" s="4"/>
      <c r="AK3131" s="4"/>
      <c r="AL3131" s="4"/>
      <c r="AM3131" s="4"/>
      <c r="AN3131" s="4"/>
      <c r="AO3131" s="4"/>
      <c r="AP3131" s="4"/>
      <c r="AQ3131" s="4"/>
      <c r="AR3131" s="4"/>
      <c r="AS3131" s="4"/>
      <c r="AT3131" s="4"/>
      <c r="AU3131" s="4"/>
      <c r="AV3131" s="4"/>
      <c r="AW3131" s="4"/>
      <c r="AX3131" s="4"/>
    </row>
    <row r="3132" spans="34:50" x14ac:dyDescent="0.35">
      <c r="AH3132" s="4"/>
      <c r="AI3132" s="4"/>
      <c r="AJ3132" s="4"/>
      <c r="AK3132" s="4"/>
      <c r="AL3132" s="4"/>
      <c r="AM3132" s="4"/>
      <c r="AN3132" s="4"/>
      <c r="AO3132" s="4"/>
      <c r="AP3132" s="4"/>
      <c r="AQ3132" s="4"/>
      <c r="AR3132" s="4"/>
      <c r="AS3132" s="4"/>
      <c r="AT3132" s="4"/>
      <c r="AU3132" s="4"/>
      <c r="AV3132" s="4"/>
      <c r="AW3132" s="4"/>
      <c r="AX3132" s="4"/>
    </row>
    <row r="3133" spans="34:50" x14ac:dyDescent="0.35">
      <c r="AH3133" s="4"/>
      <c r="AI3133" s="4"/>
      <c r="AJ3133" s="4"/>
      <c r="AK3133" s="4"/>
      <c r="AL3133" s="4"/>
      <c r="AM3133" s="4"/>
      <c r="AN3133" s="4"/>
      <c r="AO3133" s="4"/>
      <c r="AP3133" s="4"/>
      <c r="AQ3133" s="4"/>
      <c r="AR3133" s="4"/>
      <c r="AS3133" s="4"/>
      <c r="AT3133" s="4"/>
      <c r="AU3133" s="4"/>
      <c r="AV3133" s="4"/>
      <c r="AW3133" s="4"/>
      <c r="AX3133" s="4"/>
    </row>
    <row r="3134" spans="34:50" x14ac:dyDescent="0.35">
      <c r="AH3134" s="4"/>
      <c r="AI3134" s="4"/>
      <c r="AJ3134" s="4"/>
      <c r="AK3134" s="4"/>
      <c r="AL3134" s="4"/>
      <c r="AM3134" s="4"/>
      <c r="AN3134" s="4"/>
      <c r="AO3134" s="4"/>
      <c r="AP3134" s="4"/>
      <c r="AQ3134" s="4"/>
      <c r="AR3134" s="4"/>
      <c r="AS3134" s="4"/>
      <c r="AT3134" s="4"/>
      <c r="AU3134" s="4"/>
      <c r="AV3134" s="4"/>
      <c r="AW3134" s="4"/>
      <c r="AX3134" s="4"/>
    </row>
    <row r="3135" spans="34:50" x14ac:dyDescent="0.35">
      <c r="AH3135" s="4"/>
      <c r="AI3135" s="4"/>
      <c r="AJ3135" s="4"/>
      <c r="AK3135" s="4"/>
      <c r="AL3135" s="4"/>
      <c r="AM3135" s="4"/>
      <c r="AN3135" s="4"/>
      <c r="AO3135" s="4"/>
      <c r="AP3135" s="4"/>
      <c r="AQ3135" s="4"/>
      <c r="AR3135" s="4"/>
      <c r="AS3135" s="4"/>
      <c r="AT3135" s="4"/>
      <c r="AU3135" s="4"/>
      <c r="AV3135" s="4"/>
      <c r="AW3135" s="4"/>
      <c r="AX3135" s="4"/>
    </row>
    <row r="3136" spans="34:50" x14ac:dyDescent="0.35">
      <c r="AH3136" s="4"/>
      <c r="AI3136" s="4"/>
      <c r="AJ3136" s="4"/>
      <c r="AK3136" s="4"/>
      <c r="AL3136" s="4"/>
      <c r="AM3136" s="4"/>
      <c r="AN3136" s="4"/>
      <c r="AO3136" s="4"/>
      <c r="AP3136" s="4"/>
      <c r="AQ3136" s="4"/>
      <c r="AR3136" s="4"/>
      <c r="AS3136" s="4"/>
      <c r="AT3136" s="4"/>
      <c r="AU3136" s="4"/>
      <c r="AV3136" s="4"/>
      <c r="AW3136" s="4"/>
      <c r="AX3136" s="4"/>
    </row>
    <row r="3137" spans="34:50" x14ac:dyDescent="0.35">
      <c r="AH3137" s="4"/>
      <c r="AI3137" s="4"/>
      <c r="AJ3137" s="4"/>
      <c r="AK3137" s="4"/>
      <c r="AL3137" s="4"/>
      <c r="AM3137" s="4"/>
      <c r="AN3137" s="4"/>
      <c r="AO3137" s="4"/>
      <c r="AP3137" s="4"/>
      <c r="AQ3137" s="4"/>
      <c r="AR3137" s="4"/>
      <c r="AS3137" s="4"/>
      <c r="AT3137" s="4"/>
      <c r="AU3137" s="4"/>
      <c r="AV3137" s="4"/>
      <c r="AW3137" s="4"/>
      <c r="AX3137" s="4"/>
    </row>
    <row r="3138" spans="34:50" x14ac:dyDescent="0.35">
      <c r="AH3138" s="4"/>
      <c r="AI3138" s="4"/>
      <c r="AJ3138" s="4"/>
      <c r="AK3138" s="4"/>
      <c r="AL3138" s="4"/>
      <c r="AM3138" s="4"/>
      <c r="AN3138" s="4"/>
      <c r="AO3138" s="4"/>
      <c r="AP3138" s="4"/>
      <c r="AQ3138" s="4"/>
      <c r="AR3138" s="4"/>
      <c r="AS3138" s="4"/>
      <c r="AT3138" s="4"/>
      <c r="AU3138" s="4"/>
      <c r="AV3138" s="4"/>
      <c r="AW3138" s="4"/>
      <c r="AX3138" s="4"/>
    </row>
    <row r="3139" spans="34:50" x14ac:dyDescent="0.35">
      <c r="AH3139" s="4"/>
      <c r="AI3139" s="4"/>
      <c r="AJ3139" s="4"/>
      <c r="AK3139" s="4"/>
      <c r="AL3139" s="4"/>
      <c r="AM3139" s="4"/>
      <c r="AN3139" s="4"/>
      <c r="AO3139" s="4"/>
      <c r="AP3139" s="4"/>
      <c r="AQ3139" s="4"/>
      <c r="AR3139" s="4"/>
      <c r="AS3139" s="4"/>
      <c r="AT3139" s="4"/>
      <c r="AU3139" s="4"/>
      <c r="AV3139" s="4"/>
      <c r="AW3139" s="4"/>
      <c r="AX3139" s="4"/>
    </row>
    <row r="3140" spans="34:50" x14ac:dyDescent="0.35">
      <c r="AH3140" s="4"/>
      <c r="AI3140" s="4"/>
      <c r="AJ3140" s="4"/>
      <c r="AK3140" s="4"/>
      <c r="AL3140" s="4"/>
      <c r="AM3140" s="4"/>
      <c r="AN3140" s="4"/>
      <c r="AO3140" s="4"/>
      <c r="AP3140" s="4"/>
      <c r="AQ3140" s="4"/>
      <c r="AR3140" s="4"/>
      <c r="AS3140" s="4"/>
      <c r="AT3140" s="4"/>
      <c r="AU3140" s="4"/>
      <c r="AV3140" s="4"/>
      <c r="AW3140" s="4"/>
      <c r="AX3140" s="4"/>
    </row>
    <row r="3141" spans="34:50" x14ac:dyDescent="0.35">
      <c r="AH3141" s="4"/>
      <c r="AI3141" s="4"/>
      <c r="AJ3141" s="4"/>
      <c r="AK3141" s="4"/>
      <c r="AL3141" s="4"/>
      <c r="AM3141" s="4"/>
      <c r="AN3141" s="4"/>
      <c r="AO3141" s="4"/>
      <c r="AP3141" s="4"/>
      <c r="AQ3141" s="4"/>
      <c r="AR3141" s="4"/>
      <c r="AS3141" s="4"/>
      <c r="AT3141" s="4"/>
      <c r="AU3141" s="4"/>
      <c r="AV3141" s="4"/>
      <c r="AW3141" s="4"/>
      <c r="AX3141" s="4"/>
    </row>
    <row r="3142" spans="34:50" x14ac:dyDescent="0.35">
      <c r="AH3142" s="4"/>
      <c r="AI3142" s="4"/>
      <c r="AJ3142" s="4"/>
      <c r="AK3142" s="4"/>
      <c r="AL3142" s="4"/>
      <c r="AM3142" s="4"/>
      <c r="AN3142" s="4"/>
      <c r="AO3142" s="4"/>
      <c r="AP3142" s="4"/>
      <c r="AQ3142" s="4"/>
      <c r="AR3142" s="4"/>
      <c r="AS3142" s="4"/>
      <c r="AT3142" s="4"/>
      <c r="AU3142" s="4"/>
      <c r="AV3142" s="4"/>
      <c r="AW3142" s="4"/>
      <c r="AX3142" s="4"/>
    </row>
    <row r="3143" spans="34:50" x14ac:dyDescent="0.35">
      <c r="AH3143" s="4"/>
      <c r="AI3143" s="4"/>
      <c r="AJ3143" s="4"/>
      <c r="AK3143" s="4"/>
      <c r="AL3143" s="4"/>
      <c r="AM3143" s="4"/>
      <c r="AN3143" s="4"/>
      <c r="AO3143" s="4"/>
      <c r="AP3143" s="4"/>
      <c r="AQ3143" s="4"/>
      <c r="AR3143" s="4"/>
      <c r="AS3143" s="4"/>
      <c r="AT3143" s="4"/>
      <c r="AU3143" s="4"/>
      <c r="AV3143" s="4"/>
      <c r="AW3143" s="4"/>
      <c r="AX3143" s="4"/>
    </row>
    <row r="3144" spans="34:50" x14ac:dyDescent="0.35">
      <c r="AH3144" s="4"/>
      <c r="AI3144" s="4"/>
      <c r="AJ3144" s="4"/>
      <c r="AK3144" s="4"/>
      <c r="AL3144" s="4"/>
      <c r="AM3144" s="4"/>
      <c r="AN3144" s="4"/>
      <c r="AO3144" s="4"/>
      <c r="AP3144" s="4"/>
      <c r="AQ3144" s="4"/>
      <c r="AR3144" s="4"/>
      <c r="AS3144" s="4"/>
      <c r="AT3144" s="4"/>
      <c r="AU3144" s="4"/>
      <c r="AV3144" s="4"/>
      <c r="AW3144" s="4"/>
      <c r="AX3144" s="4"/>
    </row>
    <row r="3145" spans="34:50" x14ac:dyDescent="0.35">
      <c r="AH3145" s="4"/>
      <c r="AI3145" s="4"/>
      <c r="AJ3145" s="4"/>
      <c r="AK3145" s="4"/>
      <c r="AL3145" s="4"/>
      <c r="AM3145" s="4"/>
      <c r="AN3145" s="4"/>
      <c r="AO3145" s="4"/>
      <c r="AP3145" s="4"/>
      <c r="AQ3145" s="4"/>
      <c r="AR3145" s="4"/>
      <c r="AS3145" s="4"/>
      <c r="AT3145" s="4"/>
      <c r="AU3145" s="4"/>
      <c r="AV3145" s="4"/>
      <c r="AW3145" s="4"/>
      <c r="AX3145" s="4"/>
    </row>
    <row r="3146" spans="34:50" x14ac:dyDescent="0.35">
      <c r="AH3146" s="4"/>
      <c r="AI3146" s="4"/>
      <c r="AJ3146" s="4"/>
      <c r="AK3146" s="4"/>
      <c r="AL3146" s="4"/>
      <c r="AM3146" s="4"/>
      <c r="AN3146" s="4"/>
      <c r="AO3146" s="4"/>
      <c r="AP3146" s="4"/>
      <c r="AQ3146" s="4"/>
      <c r="AR3146" s="4"/>
      <c r="AS3146" s="4"/>
      <c r="AT3146" s="4"/>
      <c r="AU3146" s="4"/>
      <c r="AV3146" s="4"/>
      <c r="AW3146" s="4"/>
      <c r="AX3146" s="4"/>
    </row>
    <row r="3147" spans="34:50" x14ac:dyDescent="0.35">
      <c r="AH3147" s="4"/>
      <c r="AI3147" s="4"/>
      <c r="AJ3147" s="4"/>
      <c r="AK3147" s="4"/>
      <c r="AL3147" s="4"/>
      <c r="AM3147" s="4"/>
      <c r="AN3147" s="4"/>
      <c r="AO3147" s="4"/>
      <c r="AP3147" s="4"/>
      <c r="AQ3147" s="4"/>
      <c r="AR3147" s="4"/>
      <c r="AS3147" s="4"/>
      <c r="AT3147" s="4"/>
      <c r="AU3147" s="4"/>
      <c r="AV3147" s="4"/>
      <c r="AW3147" s="4"/>
      <c r="AX3147" s="4"/>
    </row>
    <row r="3148" spans="34:50" x14ac:dyDescent="0.35">
      <c r="AH3148" s="4"/>
      <c r="AI3148" s="4"/>
      <c r="AJ3148" s="4"/>
      <c r="AK3148" s="4"/>
      <c r="AL3148" s="4"/>
      <c r="AM3148" s="4"/>
      <c r="AN3148" s="4"/>
      <c r="AO3148" s="4"/>
      <c r="AP3148" s="4"/>
      <c r="AQ3148" s="4"/>
      <c r="AR3148" s="4"/>
      <c r="AS3148" s="4"/>
      <c r="AT3148" s="4"/>
      <c r="AU3148" s="4"/>
      <c r="AV3148" s="4"/>
      <c r="AW3148" s="4"/>
      <c r="AX3148" s="4"/>
    </row>
    <row r="3149" spans="34:50" x14ac:dyDescent="0.35">
      <c r="AH3149" s="4"/>
      <c r="AI3149" s="4"/>
      <c r="AJ3149" s="4"/>
      <c r="AK3149" s="4"/>
      <c r="AL3149" s="4"/>
      <c r="AM3149" s="4"/>
      <c r="AN3149" s="4"/>
      <c r="AO3149" s="4"/>
      <c r="AP3149" s="4"/>
      <c r="AQ3149" s="4"/>
      <c r="AR3149" s="4"/>
      <c r="AS3149" s="4"/>
      <c r="AT3149" s="4"/>
      <c r="AU3149" s="4"/>
      <c r="AV3149" s="4"/>
      <c r="AW3149" s="4"/>
      <c r="AX3149" s="4"/>
    </row>
    <row r="3150" spans="34:50" x14ac:dyDescent="0.35">
      <c r="AH3150" s="4"/>
      <c r="AI3150" s="4"/>
      <c r="AJ3150" s="4"/>
      <c r="AK3150" s="4"/>
      <c r="AL3150" s="4"/>
      <c r="AM3150" s="4"/>
      <c r="AN3150" s="4"/>
      <c r="AO3150" s="4"/>
      <c r="AP3150" s="4"/>
      <c r="AQ3150" s="4"/>
      <c r="AR3150" s="4"/>
      <c r="AS3150" s="4"/>
      <c r="AT3150" s="4"/>
      <c r="AU3150" s="4"/>
      <c r="AV3150" s="4"/>
      <c r="AW3150" s="4"/>
      <c r="AX3150" s="4"/>
    </row>
    <row r="3151" spans="34:50" x14ac:dyDescent="0.35">
      <c r="AH3151" s="4"/>
      <c r="AI3151" s="4"/>
      <c r="AJ3151" s="4"/>
      <c r="AK3151" s="4"/>
      <c r="AL3151" s="4"/>
      <c r="AM3151" s="4"/>
      <c r="AN3151" s="4"/>
      <c r="AO3151" s="4"/>
      <c r="AP3151" s="4"/>
      <c r="AQ3151" s="4"/>
      <c r="AR3151" s="4"/>
      <c r="AS3151" s="4"/>
      <c r="AT3151" s="4"/>
      <c r="AU3151" s="4"/>
      <c r="AV3151" s="4"/>
      <c r="AW3151" s="4"/>
      <c r="AX3151" s="4"/>
    </row>
    <row r="3152" spans="34:50" x14ac:dyDescent="0.35">
      <c r="AH3152" s="4"/>
      <c r="AI3152" s="4"/>
      <c r="AJ3152" s="4"/>
      <c r="AK3152" s="4"/>
      <c r="AL3152" s="4"/>
      <c r="AM3152" s="4"/>
      <c r="AN3152" s="4"/>
      <c r="AO3152" s="4"/>
      <c r="AP3152" s="4"/>
      <c r="AQ3152" s="4"/>
      <c r="AR3152" s="4"/>
      <c r="AS3152" s="4"/>
      <c r="AT3152" s="4"/>
      <c r="AU3152" s="4"/>
      <c r="AV3152" s="4"/>
      <c r="AW3152" s="4"/>
      <c r="AX3152" s="4"/>
    </row>
    <row r="3153" spans="34:50" x14ac:dyDescent="0.35">
      <c r="AH3153" s="4"/>
      <c r="AI3153" s="4"/>
      <c r="AJ3153" s="4"/>
      <c r="AK3153" s="4"/>
      <c r="AL3153" s="4"/>
      <c r="AM3153" s="4"/>
      <c r="AN3153" s="4"/>
      <c r="AO3153" s="4"/>
      <c r="AP3153" s="4"/>
      <c r="AQ3153" s="4"/>
      <c r="AR3153" s="4"/>
      <c r="AS3153" s="4"/>
      <c r="AT3153" s="4"/>
      <c r="AU3153" s="4"/>
      <c r="AV3153" s="4"/>
      <c r="AW3153" s="4"/>
      <c r="AX3153" s="4"/>
    </row>
    <row r="3154" spans="34:50" x14ac:dyDescent="0.35">
      <c r="AH3154" s="4"/>
      <c r="AI3154" s="4"/>
      <c r="AJ3154" s="4"/>
      <c r="AK3154" s="4"/>
      <c r="AL3154" s="4"/>
      <c r="AM3154" s="4"/>
      <c r="AN3154" s="4"/>
      <c r="AO3154" s="4"/>
      <c r="AP3154" s="4"/>
      <c r="AQ3154" s="4"/>
      <c r="AR3154" s="4"/>
      <c r="AS3154" s="4"/>
      <c r="AT3154" s="4"/>
      <c r="AU3154" s="4"/>
      <c r="AV3154" s="4"/>
      <c r="AW3154" s="4"/>
      <c r="AX3154" s="4"/>
    </row>
    <row r="3155" spans="34:50" x14ac:dyDescent="0.35">
      <c r="AH3155" s="4"/>
      <c r="AI3155" s="4"/>
      <c r="AJ3155" s="4"/>
      <c r="AK3155" s="4"/>
      <c r="AL3155" s="4"/>
      <c r="AM3155" s="4"/>
      <c r="AN3155" s="4"/>
      <c r="AO3155" s="4"/>
      <c r="AP3155" s="4"/>
      <c r="AQ3155" s="4"/>
      <c r="AR3155" s="4"/>
      <c r="AS3155" s="4"/>
      <c r="AT3155" s="4"/>
      <c r="AU3155" s="4"/>
      <c r="AV3155" s="4"/>
      <c r="AW3155" s="4"/>
      <c r="AX3155" s="4"/>
    </row>
    <row r="3156" spans="34:50" x14ac:dyDescent="0.35">
      <c r="AH3156" s="4"/>
      <c r="AI3156" s="4"/>
      <c r="AJ3156" s="4"/>
      <c r="AK3156" s="4"/>
      <c r="AL3156" s="4"/>
      <c r="AM3156" s="4"/>
      <c r="AN3156" s="4"/>
      <c r="AO3156" s="4"/>
      <c r="AP3156" s="4"/>
      <c r="AQ3156" s="4"/>
      <c r="AR3156" s="4"/>
      <c r="AS3156" s="4"/>
      <c r="AT3156" s="4"/>
      <c r="AU3156" s="4"/>
      <c r="AV3156" s="4"/>
      <c r="AW3156" s="4"/>
      <c r="AX3156" s="4"/>
    </row>
    <row r="3157" spans="34:50" x14ac:dyDescent="0.35">
      <c r="AH3157" s="4"/>
      <c r="AI3157" s="4"/>
      <c r="AJ3157" s="4"/>
      <c r="AK3157" s="4"/>
      <c r="AL3157" s="4"/>
      <c r="AM3157" s="4"/>
      <c r="AN3157" s="4"/>
      <c r="AO3157" s="4"/>
      <c r="AP3157" s="4"/>
      <c r="AQ3157" s="4"/>
      <c r="AR3157" s="4"/>
      <c r="AS3157" s="4"/>
      <c r="AT3157" s="4"/>
      <c r="AU3157" s="4"/>
      <c r="AV3157" s="4"/>
      <c r="AW3157" s="4"/>
      <c r="AX3157" s="4"/>
    </row>
    <row r="3158" spans="34:50" x14ac:dyDescent="0.35">
      <c r="AH3158" s="4"/>
      <c r="AI3158" s="4"/>
      <c r="AJ3158" s="4"/>
      <c r="AK3158" s="4"/>
      <c r="AL3158" s="4"/>
      <c r="AM3158" s="4"/>
      <c r="AN3158" s="4"/>
      <c r="AO3158" s="4"/>
      <c r="AP3158" s="4"/>
      <c r="AQ3158" s="4"/>
      <c r="AR3158" s="4"/>
      <c r="AS3158" s="4"/>
      <c r="AT3158" s="4"/>
      <c r="AU3158" s="4"/>
      <c r="AV3158" s="4"/>
      <c r="AW3158" s="4"/>
      <c r="AX3158" s="4"/>
    </row>
    <row r="3159" spans="34:50" x14ac:dyDescent="0.35">
      <c r="AH3159" s="4"/>
      <c r="AI3159" s="4"/>
      <c r="AJ3159" s="4"/>
      <c r="AK3159" s="4"/>
      <c r="AL3159" s="4"/>
      <c r="AM3159" s="4"/>
      <c r="AN3159" s="4"/>
      <c r="AO3159" s="4"/>
      <c r="AP3159" s="4"/>
      <c r="AQ3159" s="4"/>
      <c r="AR3159" s="4"/>
      <c r="AS3159" s="4"/>
      <c r="AT3159" s="4"/>
      <c r="AU3159" s="4"/>
      <c r="AV3159" s="4"/>
      <c r="AW3159" s="4"/>
      <c r="AX3159" s="4"/>
    </row>
    <row r="3160" spans="34:50" x14ac:dyDescent="0.35">
      <c r="AH3160" s="4"/>
      <c r="AI3160" s="4"/>
      <c r="AJ3160" s="4"/>
      <c r="AK3160" s="4"/>
      <c r="AL3160" s="4"/>
      <c r="AM3160" s="4"/>
      <c r="AN3160" s="4"/>
      <c r="AO3160" s="4"/>
      <c r="AP3160" s="4"/>
      <c r="AQ3160" s="4"/>
      <c r="AR3160" s="4"/>
      <c r="AS3160" s="4"/>
      <c r="AT3160" s="4"/>
      <c r="AU3160" s="4"/>
      <c r="AV3160" s="4"/>
      <c r="AW3160" s="4"/>
      <c r="AX3160" s="4"/>
    </row>
    <row r="3161" spans="34:50" x14ac:dyDescent="0.35">
      <c r="AH3161" s="4"/>
      <c r="AI3161" s="4"/>
      <c r="AJ3161" s="4"/>
      <c r="AK3161" s="4"/>
      <c r="AL3161" s="4"/>
      <c r="AM3161" s="4"/>
      <c r="AN3161" s="4"/>
      <c r="AO3161" s="4"/>
      <c r="AP3161" s="4"/>
      <c r="AQ3161" s="4"/>
      <c r="AR3161" s="4"/>
      <c r="AS3161" s="4"/>
      <c r="AT3161" s="4"/>
      <c r="AU3161" s="4"/>
      <c r="AV3161" s="4"/>
      <c r="AW3161" s="4"/>
      <c r="AX3161" s="4"/>
    </row>
    <row r="3162" spans="34:50" x14ac:dyDescent="0.35">
      <c r="AH3162" s="4"/>
      <c r="AI3162" s="4"/>
      <c r="AJ3162" s="4"/>
      <c r="AK3162" s="4"/>
      <c r="AL3162" s="4"/>
      <c r="AM3162" s="4"/>
      <c r="AN3162" s="4"/>
      <c r="AO3162" s="4"/>
      <c r="AP3162" s="4"/>
      <c r="AQ3162" s="4"/>
      <c r="AR3162" s="4"/>
      <c r="AS3162" s="4"/>
      <c r="AT3162" s="4"/>
      <c r="AU3162" s="4"/>
      <c r="AV3162" s="4"/>
      <c r="AW3162" s="4"/>
      <c r="AX3162" s="4"/>
    </row>
    <row r="3163" spans="34:50" x14ac:dyDescent="0.35">
      <c r="AH3163" s="4"/>
      <c r="AI3163" s="4"/>
      <c r="AJ3163" s="4"/>
      <c r="AK3163" s="4"/>
      <c r="AL3163" s="4"/>
      <c r="AM3163" s="4"/>
      <c r="AN3163" s="4"/>
      <c r="AO3163" s="4"/>
      <c r="AP3163" s="4"/>
      <c r="AQ3163" s="4"/>
      <c r="AR3163" s="4"/>
      <c r="AS3163" s="4"/>
      <c r="AT3163" s="4"/>
      <c r="AU3163" s="4"/>
      <c r="AV3163" s="4"/>
      <c r="AW3163" s="4"/>
      <c r="AX3163" s="4"/>
    </row>
    <row r="3164" spans="34:50" x14ac:dyDescent="0.35">
      <c r="AH3164" s="4"/>
      <c r="AI3164" s="4"/>
      <c r="AJ3164" s="4"/>
      <c r="AK3164" s="4"/>
      <c r="AL3164" s="4"/>
      <c r="AM3164" s="4"/>
      <c r="AN3164" s="4"/>
      <c r="AO3164" s="4"/>
      <c r="AP3164" s="4"/>
      <c r="AQ3164" s="4"/>
      <c r="AR3164" s="4"/>
      <c r="AS3164" s="4"/>
      <c r="AT3164" s="4"/>
      <c r="AU3164" s="4"/>
      <c r="AV3164" s="4"/>
      <c r="AW3164" s="4"/>
      <c r="AX3164" s="4"/>
    </row>
    <row r="3165" spans="34:50" x14ac:dyDescent="0.35">
      <c r="AH3165" s="4"/>
      <c r="AI3165" s="4"/>
      <c r="AJ3165" s="4"/>
      <c r="AK3165" s="4"/>
      <c r="AL3165" s="4"/>
      <c r="AM3165" s="4"/>
      <c r="AN3165" s="4"/>
      <c r="AO3165" s="4"/>
      <c r="AP3165" s="4"/>
      <c r="AQ3165" s="4"/>
      <c r="AR3165" s="4"/>
      <c r="AS3165" s="4"/>
      <c r="AT3165" s="4"/>
      <c r="AU3165" s="4"/>
      <c r="AV3165" s="4"/>
      <c r="AW3165" s="4"/>
      <c r="AX3165" s="4"/>
    </row>
    <row r="3166" spans="34:50" x14ac:dyDescent="0.35">
      <c r="AH3166" s="4"/>
      <c r="AI3166" s="4"/>
      <c r="AJ3166" s="4"/>
      <c r="AK3166" s="4"/>
      <c r="AL3166" s="4"/>
      <c r="AM3166" s="4"/>
      <c r="AN3166" s="4"/>
      <c r="AO3166" s="4"/>
      <c r="AP3166" s="4"/>
      <c r="AQ3166" s="4"/>
      <c r="AR3166" s="4"/>
      <c r="AS3166" s="4"/>
      <c r="AT3166" s="4"/>
      <c r="AU3166" s="4"/>
      <c r="AV3166" s="4"/>
      <c r="AW3166" s="4"/>
      <c r="AX3166" s="4"/>
    </row>
    <row r="3167" spans="34:50" x14ac:dyDescent="0.35">
      <c r="AH3167" s="4"/>
      <c r="AI3167" s="4"/>
      <c r="AJ3167" s="4"/>
      <c r="AK3167" s="4"/>
      <c r="AL3167" s="4"/>
      <c r="AM3167" s="4"/>
      <c r="AN3167" s="4"/>
      <c r="AO3167" s="4"/>
      <c r="AP3167" s="4"/>
      <c r="AQ3167" s="4"/>
      <c r="AR3167" s="4"/>
      <c r="AS3167" s="4"/>
      <c r="AT3167" s="4"/>
      <c r="AU3167" s="4"/>
      <c r="AV3167" s="4"/>
      <c r="AW3167" s="4"/>
      <c r="AX3167" s="4"/>
    </row>
    <row r="3168" spans="34:50" x14ac:dyDescent="0.35">
      <c r="AH3168" s="4"/>
      <c r="AI3168" s="4"/>
      <c r="AJ3168" s="4"/>
      <c r="AK3168" s="4"/>
      <c r="AL3168" s="4"/>
      <c r="AM3168" s="4"/>
      <c r="AN3168" s="4"/>
      <c r="AO3168" s="4"/>
      <c r="AP3168" s="4"/>
      <c r="AQ3168" s="4"/>
      <c r="AR3168" s="4"/>
      <c r="AS3168" s="4"/>
      <c r="AT3168" s="4"/>
      <c r="AU3168" s="4"/>
      <c r="AV3168" s="4"/>
      <c r="AW3168" s="4"/>
      <c r="AX3168" s="4"/>
    </row>
    <row r="3169" spans="34:50" x14ac:dyDescent="0.35">
      <c r="AH3169" s="4"/>
      <c r="AI3169" s="4"/>
      <c r="AJ3169" s="4"/>
      <c r="AK3169" s="4"/>
      <c r="AL3169" s="4"/>
      <c r="AM3169" s="4"/>
      <c r="AN3169" s="4"/>
      <c r="AO3169" s="4"/>
      <c r="AP3169" s="4"/>
      <c r="AQ3169" s="4"/>
      <c r="AR3169" s="4"/>
      <c r="AS3169" s="4"/>
      <c r="AT3169" s="4"/>
      <c r="AU3169" s="4"/>
      <c r="AV3169" s="4"/>
      <c r="AW3169" s="4"/>
      <c r="AX3169" s="4"/>
    </row>
    <row r="3170" spans="34:50" x14ac:dyDescent="0.35">
      <c r="AH3170" s="4"/>
      <c r="AI3170" s="4"/>
      <c r="AJ3170" s="4"/>
      <c r="AK3170" s="4"/>
      <c r="AL3170" s="4"/>
      <c r="AM3170" s="4"/>
      <c r="AN3170" s="4"/>
      <c r="AO3170" s="4"/>
      <c r="AP3170" s="4"/>
      <c r="AQ3170" s="4"/>
      <c r="AR3170" s="4"/>
      <c r="AS3170" s="4"/>
      <c r="AT3170" s="4"/>
      <c r="AU3170" s="4"/>
      <c r="AV3170" s="4"/>
      <c r="AW3170" s="4"/>
      <c r="AX3170" s="4"/>
    </row>
    <row r="3171" spans="34:50" x14ac:dyDescent="0.35">
      <c r="AH3171" s="4"/>
      <c r="AI3171" s="4"/>
      <c r="AJ3171" s="4"/>
      <c r="AK3171" s="4"/>
      <c r="AL3171" s="4"/>
      <c r="AM3171" s="4"/>
      <c r="AN3171" s="4"/>
      <c r="AO3171" s="4"/>
      <c r="AP3171" s="4"/>
      <c r="AQ3171" s="4"/>
      <c r="AR3171" s="4"/>
      <c r="AS3171" s="4"/>
      <c r="AT3171" s="4"/>
      <c r="AU3171" s="4"/>
      <c r="AV3171" s="4"/>
      <c r="AW3171" s="4"/>
      <c r="AX3171" s="4"/>
    </row>
    <row r="3172" spans="34:50" x14ac:dyDescent="0.35">
      <c r="AH3172" s="4"/>
      <c r="AI3172" s="4"/>
      <c r="AJ3172" s="4"/>
      <c r="AK3172" s="4"/>
      <c r="AL3172" s="4"/>
      <c r="AM3172" s="4"/>
      <c r="AN3172" s="4"/>
      <c r="AO3172" s="4"/>
      <c r="AP3172" s="4"/>
      <c r="AQ3172" s="4"/>
      <c r="AR3172" s="4"/>
      <c r="AS3172" s="4"/>
      <c r="AT3172" s="4"/>
      <c r="AU3172" s="4"/>
      <c r="AV3172" s="4"/>
      <c r="AW3172" s="4"/>
      <c r="AX3172" s="4"/>
    </row>
    <row r="3173" spans="34:50" x14ac:dyDescent="0.35">
      <c r="AH3173" s="4"/>
      <c r="AI3173" s="4"/>
      <c r="AJ3173" s="4"/>
      <c r="AK3173" s="4"/>
      <c r="AL3173" s="4"/>
      <c r="AM3173" s="4"/>
      <c r="AN3173" s="4"/>
      <c r="AO3173" s="4"/>
      <c r="AP3173" s="4"/>
      <c r="AQ3173" s="4"/>
      <c r="AR3173" s="4"/>
      <c r="AS3173" s="4"/>
      <c r="AT3173" s="4"/>
      <c r="AU3173" s="4"/>
      <c r="AV3173" s="4"/>
      <c r="AW3173" s="4"/>
      <c r="AX3173" s="4"/>
    </row>
    <row r="3174" spans="34:50" x14ac:dyDescent="0.35">
      <c r="AH3174" s="4"/>
      <c r="AI3174" s="4"/>
      <c r="AJ3174" s="4"/>
      <c r="AK3174" s="4"/>
      <c r="AL3174" s="4"/>
      <c r="AM3174" s="4"/>
      <c r="AN3174" s="4"/>
      <c r="AO3174" s="4"/>
      <c r="AP3174" s="4"/>
      <c r="AQ3174" s="4"/>
      <c r="AR3174" s="4"/>
      <c r="AS3174" s="4"/>
      <c r="AT3174" s="4"/>
      <c r="AU3174" s="4"/>
      <c r="AV3174" s="4"/>
      <c r="AW3174" s="4"/>
      <c r="AX3174" s="4"/>
    </row>
    <row r="3175" spans="34:50" x14ac:dyDescent="0.35">
      <c r="AH3175" s="4"/>
      <c r="AI3175" s="4"/>
      <c r="AJ3175" s="4"/>
      <c r="AK3175" s="4"/>
      <c r="AL3175" s="4"/>
      <c r="AM3175" s="4"/>
      <c r="AN3175" s="4"/>
      <c r="AO3175" s="4"/>
      <c r="AP3175" s="4"/>
      <c r="AQ3175" s="4"/>
      <c r="AR3175" s="4"/>
      <c r="AS3175" s="4"/>
      <c r="AT3175" s="4"/>
      <c r="AU3175" s="4"/>
      <c r="AV3175" s="4"/>
      <c r="AW3175" s="4"/>
      <c r="AX3175" s="4"/>
    </row>
    <row r="3176" spans="34:50" x14ac:dyDescent="0.35">
      <c r="AH3176" s="4"/>
      <c r="AI3176" s="4"/>
      <c r="AJ3176" s="4"/>
      <c r="AK3176" s="4"/>
      <c r="AL3176" s="4"/>
      <c r="AM3176" s="4"/>
      <c r="AN3176" s="4"/>
      <c r="AO3176" s="4"/>
      <c r="AP3176" s="4"/>
      <c r="AQ3176" s="4"/>
      <c r="AR3176" s="4"/>
      <c r="AS3176" s="4"/>
      <c r="AT3176" s="4"/>
      <c r="AU3176" s="4"/>
      <c r="AV3176" s="4"/>
      <c r="AW3176" s="4"/>
      <c r="AX3176" s="4"/>
    </row>
    <row r="3177" spans="34:50" x14ac:dyDescent="0.35">
      <c r="AH3177" s="4"/>
      <c r="AI3177" s="4"/>
      <c r="AJ3177" s="4"/>
      <c r="AK3177" s="4"/>
      <c r="AL3177" s="4"/>
      <c r="AM3177" s="4"/>
      <c r="AN3177" s="4"/>
      <c r="AO3177" s="4"/>
      <c r="AP3177" s="4"/>
      <c r="AQ3177" s="4"/>
      <c r="AR3177" s="4"/>
      <c r="AS3177" s="4"/>
      <c r="AT3177" s="4"/>
      <c r="AU3177" s="4"/>
      <c r="AV3177" s="4"/>
      <c r="AW3177" s="4"/>
      <c r="AX3177" s="4"/>
    </row>
    <row r="3178" spans="34:50" x14ac:dyDescent="0.35">
      <c r="AH3178" s="4"/>
      <c r="AI3178" s="4"/>
      <c r="AJ3178" s="4"/>
      <c r="AK3178" s="4"/>
      <c r="AL3178" s="4"/>
      <c r="AM3178" s="4"/>
      <c r="AN3178" s="4"/>
      <c r="AO3178" s="4"/>
      <c r="AP3178" s="4"/>
      <c r="AQ3178" s="4"/>
      <c r="AR3178" s="4"/>
      <c r="AS3178" s="4"/>
      <c r="AT3178" s="4"/>
      <c r="AU3178" s="4"/>
      <c r="AV3178" s="4"/>
      <c r="AW3178" s="4"/>
      <c r="AX3178" s="4"/>
    </row>
    <row r="3179" spans="34:50" x14ac:dyDescent="0.35">
      <c r="AH3179" s="4"/>
      <c r="AI3179" s="4"/>
      <c r="AJ3179" s="4"/>
      <c r="AK3179" s="4"/>
      <c r="AL3179" s="4"/>
      <c r="AM3179" s="4"/>
      <c r="AN3179" s="4"/>
      <c r="AO3179" s="4"/>
      <c r="AP3179" s="4"/>
      <c r="AQ3179" s="4"/>
      <c r="AR3179" s="4"/>
      <c r="AS3179" s="4"/>
      <c r="AT3179" s="4"/>
      <c r="AU3179" s="4"/>
      <c r="AV3179" s="4"/>
      <c r="AW3179" s="4"/>
      <c r="AX3179" s="4"/>
    </row>
    <row r="3180" spans="34:50" x14ac:dyDescent="0.35">
      <c r="AH3180" s="4"/>
      <c r="AI3180" s="4"/>
      <c r="AJ3180" s="4"/>
      <c r="AK3180" s="4"/>
      <c r="AL3180" s="4"/>
      <c r="AM3180" s="4"/>
      <c r="AN3180" s="4"/>
      <c r="AO3180" s="4"/>
      <c r="AP3180" s="4"/>
      <c r="AQ3180" s="4"/>
      <c r="AR3180" s="4"/>
      <c r="AS3180" s="4"/>
      <c r="AT3180" s="4"/>
      <c r="AU3180" s="4"/>
      <c r="AV3180" s="4"/>
      <c r="AW3180" s="4"/>
      <c r="AX3180" s="4"/>
    </row>
    <row r="3181" spans="34:50" x14ac:dyDescent="0.35">
      <c r="AH3181" s="4"/>
      <c r="AI3181" s="4"/>
      <c r="AJ3181" s="4"/>
      <c r="AK3181" s="4"/>
      <c r="AL3181" s="4"/>
      <c r="AM3181" s="4"/>
      <c r="AN3181" s="4"/>
      <c r="AO3181" s="4"/>
      <c r="AP3181" s="4"/>
      <c r="AQ3181" s="4"/>
      <c r="AR3181" s="4"/>
      <c r="AS3181" s="4"/>
      <c r="AT3181" s="4"/>
      <c r="AU3181" s="4"/>
      <c r="AV3181" s="4"/>
      <c r="AW3181" s="4"/>
      <c r="AX3181" s="4"/>
    </row>
    <row r="3182" spans="34:50" x14ac:dyDescent="0.35">
      <c r="AH3182" s="4"/>
      <c r="AI3182" s="4"/>
      <c r="AJ3182" s="4"/>
      <c r="AK3182" s="4"/>
      <c r="AL3182" s="4"/>
      <c r="AM3182" s="4"/>
      <c r="AN3182" s="4"/>
      <c r="AO3182" s="4"/>
      <c r="AP3182" s="4"/>
      <c r="AQ3182" s="4"/>
      <c r="AR3182" s="4"/>
      <c r="AS3182" s="4"/>
      <c r="AT3182" s="4"/>
      <c r="AU3182" s="4"/>
      <c r="AV3182" s="4"/>
      <c r="AW3182" s="4"/>
      <c r="AX3182" s="4"/>
    </row>
    <row r="3183" spans="34:50" x14ac:dyDescent="0.35">
      <c r="AH3183" s="4"/>
      <c r="AI3183" s="4"/>
      <c r="AJ3183" s="4"/>
      <c r="AK3183" s="4"/>
      <c r="AL3183" s="4"/>
      <c r="AM3183" s="4"/>
      <c r="AN3183" s="4"/>
      <c r="AO3183" s="4"/>
      <c r="AP3183" s="4"/>
      <c r="AQ3183" s="4"/>
      <c r="AR3183" s="4"/>
      <c r="AS3183" s="4"/>
      <c r="AT3183" s="4"/>
      <c r="AU3183" s="4"/>
      <c r="AV3183" s="4"/>
      <c r="AW3183" s="4"/>
      <c r="AX3183" s="4"/>
    </row>
    <row r="3184" spans="34:50" x14ac:dyDescent="0.35">
      <c r="AH3184" s="4"/>
      <c r="AI3184" s="4"/>
      <c r="AJ3184" s="4"/>
      <c r="AK3184" s="4"/>
      <c r="AL3184" s="4"/>
      <c r="AM3184" s="4"/>
      <c r="AN3184" s="4"/>
      <c r="AO3184" s="4"/>
      <c r="AP3184" s="4"/>
      <c r="AQ3184" s="4"/>
      <c r="AR3184" s="4"/>
      <c r="AS3184" s="4"/>
      <c r="AT3184" s="4"/>
      <c r="AU3184" s="4"/>
      <c r="AV3184" s="4"/>
      <c r="AW3184" s="4"/>
      <c r="AX3184" s="4"/>
    </row>
    <row r="3185" spans="34:50" x14ac:dyDescent="0.35">
      <c r="AH3185" s="4"/>
      <c r="AI3185" s="4"/>
      <c r="AJ3185" s="4"/>
      <c r="AK3185" s="4"/>
      <c r="AL3185" s="4"/>
      <c r="AM3185" s="4"/>
      <c r="AN3185" s="4"/>
      <c r="AO3185" s="4"/>
      <c r="AP3185" s="4"/>
      <c r="AQ3185" s="4"/>
      <c r="AR3185" s="4"/>
      <c r="AS3185" s="4"/>
      <c r="AT3185" s="4"/>
      <c r="AU3185" s="4"/>
      <c r="AV3185" s="4"/>
      <c r="AW3185" s="4"/>
      <c r="AX3185" s="4"/>
    </row>
    <row r="3186" spans="34:50" x14ac:dyDescent="0.35">
      <c r="AH3186" s="4"/>
      <c r="AI3186" s="4"/>
      <c r="AJ3186" s="4"/>
      <c r="AK3186" s="4"/>
      <c r="AL3186" s="4"/>
      <c r="AM3186" s="4"/>
      <c r="AN3186" s="4"/>
      <c r="AO3186" s="4"/>
      <c r="AP3186" s="4"/>
      <c r="AQ3186" s="4"/>
      <c r="AR3186" s="4"/>
      <c r="AS3186" s="4"/>
      <c r="AT3186" s="4"/>
      <c r="AU3186" s="4"/>
      <c r="AV3186" s="4"/>
      <c r="AW3186" s="4"/>
      <c r="AX3186" s="4"/>
    </row>
    <row r="3187" spans="34:50" x14ac:dyDescent="0.35">
      <c r="AH3187" s="4"/>
      <c r="AI3187" s="4"/>
      <c r="AJ3187" s="4"/>
      <c r="AK3187" s="4"/>
      <c r="AL3187" s="4"/>
      <c r="AM3187" s="4"/>
      <c r="AN3187" s="4"/>
      <c r="AO3187" s="4"/>
      <c r="AP3187" s="4"/>
      <c r="AQ3187" s="4"/>
      <c r="AR3187" s="4"/>
      <c r="AS3187" s="4"/>
      <c r="AT3187" s="4"/>
      <c r="AU3187" s="4"/>
      <c r="AV3187" s="4"/>
      <c r="AW3187" s="4"/>
      <c r="AX3187" s="4"/>
    </row>
    <row r="3188" spans="34:50" x14ac:dyDescent="0.35">
      <c r="AH3188" s="4"/>
      <c r="AI3188" s="4"/>
      <c r="AJ3188" s="4"/>
      <c r="AK3188" s="4"/>
      <c r="AL3188" s="4"/>
      <c r="AM3188" s="4"/>
      <c r="AN3188" s="4"/>
      <c r="AO3188" s="4"/>
      <c r="AP3188" s="4"/>
      <c r="AQ3188" s="4"/>
      <c r="AR3188" s="4"/>
      <c r="AS3188" s="4"/>
      <c r="AT3188" s="4"/>
      <c r="AU3188" s="4"/>
      <c r="AV3188" s="4"/>
      <c r="AW3188" s="4"/>
      <c r="AX3188" s="4"/>
    </row>
    <row r="3189" spans="34:50" x14ac:dyDescent="0.35">
      <c r="AH3189" s="4"/>
      <c r="AI3189" s="4"/>
      <c r="AJ3189" s="4"/>
      <c r="AK3189" s="4"/>
      <c r="AL3189" s="4"/>
      <c r="AM3189" s="4"/>
      <c r="AN3189" s="4"/>
      <c r="AO3189" s="4"/>
      <c r="AP3189" s="4"/>
      <c r="AQ3189" s="4"/>
      <c r="AR3189" s="4"/>
      <c r="AS3189" s="4"/>
      <c r="AT3189" s="4"/>
      <c r="AU3189" s="4"/>
      <c r="AV3189" s="4"/>
      <c r="AW3189" s="4"/>
      <c r="AX3189" s="4"/>
    </row>
    <row r="3190" spans="34:50" x14ac:dyDescent="0.35">
      <c r="AH3190" s="4"/>
      <c r="AI3190" s="4"/>
      <c r="AJ3190" s="4"/>
      <c r="AK3190" s="4"/>
      <c r="AL3190" s="4"/>
      <c r="AM3190" s="4"/>
      <c r="AN3190" s="4"/>
      <c r="AO3190" s="4"/>
      <c r="AP3190" s="4"/>
      <c r="AQ3190" s="4"/>
      <c r="AR3190" s="4"/>
      <c r="AS3190" s="4"/>
      <c r="AT3190" s="4"/>
      <c r="AU3190" s="4"/>
      <c r="AV3190" s="4"/>
      <c r="AW3190" s="4"/>
      <c r="AX3190" s="4"/>
    </row>
    <row r="3191" spans="34:50" x14ac:dyDescent="0.35">
      <c r="AH3191" s="4"/>
      <c r="AI3191" s="4"/>
      <c r="AJ3191" s="4"/>
      <c r="AK3191" s="4"/>
      <c r="AL3191" s="4"/>
      <c r="AM3191" s="4"/>
      <c r="AN3191" s="4"/>
      <c r="AO3191" s="4"/>
      <c r="AP3191" s="4"/>
      <c r="AQ3191" s="4"/>
      <c r="AR3191" s="4"/>
      <c r="AS3191" s="4"/>
      <c r="AT3191" s="4"/>
      <c r="AU3191" s="4"/>
      <c r="AV3191" s="4"/>
      <c r="AW3191" s="4"/>
      <c r="AX3191" s="4"/>
    </row>
    <row r="3192" spans="34:50" x14ac:dyDescent="0.35">
      <c r="AH3192" s="4"/>
      <c r="AI3192" s="4"/>
      <c r="AJ3192" s="4"/>
      <c r="AK3192" s="4"/>
      <c r="AL3192" s="4"/>
      <c r="AM3192" s="4"/>
      <c r="AN3192" s="4"/>
      <c r="AO3192" s="4"/>
      <c r="AP3192" s="4"/>
      <c r="AQ3192" s="4"/>
      <c r="AR3192" s="4"/>
      <c r="AS3192" s="4"/>
      <c r="AT3192" s="4"/>
      <c r="AU3192" s="4"/>
      <c r="AV3192" s="4"/>
      <c r="AW3192" s="4"/>
      <c r="AX3192" s="4"/>
    </row>
    <row r="3193" spans="34:50" x14ac:dyDescent="0.35">
      <c r="AH3193" s="4"/>
      <c r="AI3193" s="4"/>
      <c r="AJ3193" s="4"/>
      <c r="AK3193" s="4"/>
      <c r="AL3193" s="4"/>
      <c r="AM3193" s="4"/>
      <c r="AN3193" s="4"/>
      <c r="AO3193" s="4"/>
      <c r="AP3193" s="4"/>
      <c r="AQ3193" s="4"/>
      <c r="AR3193" s="4"/>
      <c r="AS3193" s="4"/>
      <c r="AT3193" s="4"/>
      <c r="AU3193" s="4"/>
      <c r="AV3193" s="4"/>
      <c r="AW3193" s="4"/>
      <c r="AX3193" s="4"/>
    </row>
    <row r="3194" spans="34:50" x14ac:dyDescent="0.35">
      <c r="AH3194" s="4"/>
      <c r="AI3194" s="4"/>
      <c r="AJ3194" s="4"/>
      <c r="AK3194" s="4"/>
      <c r="AL3194" s="4"/>
      <c r="AM3194" s="4"/>
      <c r="AN3194" s="4"/>
      <c r="AO3194" s="4"/>
      <c r="AP3194" s="4"/>
      <c r="AQ3194" s="4"/>
      <c r="AR3194" s="4"/>
      <c r="AS3194" s="4"/>
      <c r="AT3194" s="4"/>
      <c r="AU3194" s="4"/>
      <c r="AV3194" s="4"/>
      <c r="AW3194" s="4"/>
      <c r="AX3194" s="4"/>
    </row>
    <row r="3195" spans="34:50" x14ac:dyDescent="0.35">
      <c r="AH3195" s="4"/>
      <c r="AI3195" s="4"/>
      <c r="AJ3195" s="4"/>
      <c r="AK3195" s="4"/>
      <c r="AL3195" s="4"/>
      <c r="AM3195" s="4"/>
      <c r="AN3195" s="4"/>
      <c r="AO3195" s="4"/>
      <c r="AP3195" s="4"/>
      <c r="AQ3195" s="4"/>
      <c r="AR3195" s="4"/>
      <c r="AS3195" s="4"/>
      <c r="AT3195" s="4"/>
      <c r="AU3195" s="4"/>
      <c r="AV3195" s="4"/>
      <c r="AW3195" s="4"/>
      <c r="AX3195" s="4"/>
    </row>
    <row r="3196" spans="34:50" x14ac:dyDescent="0.35">
      <c r="AH3196" s="4"/>
      <c r="AI3196" s="4"/>
      <c r="AJ3196" s="4"/>
      <c r="AK3196" s="4"/>
      <c r="AL3196" s="4"/>
      <c r="AM3196" s="4"/>
      <c r="AN3196" s="4"/>
      <c r="AO3196" s="4"/>
      <c r="AP3196" s="4"/>
      <c r="AQ3196" s="4"/>
      <c r="AR3196" s="4"/>
      <c r="AS3196" s="4"/>
      <c r="AT3196" s="4"/>
      <c r="AU3196" s="4"/>
      <c r="AV3196" s="4"/>
      <c r="AW3196" s="4"/>
      <c r="AX3196" s="4"/>
    </row>
    <row r="3197" spans="34:50" x14ac:dyDescent="0.35">
      <c r="AH3197" s="4"/>
      <c r="AI3197" s="4"/>
      <c r="AJ3197" s="4"/>
      <c r="AK3197" s="4"/>
      <c r="AL3197" s="4"/>
      <c r="AM3197" s="4"/>
      <c r="AN3197" s="4"/>
      <c r="AO3197" s="4"/>
      <c r="AP3197" s="4"/>
      <c r="AQ3197" s="4"/>
      <c r="AR3197" s="4"/>
      <c r="AS3197" s="4"/>
      <c r="AT3197" s="4"/>
      <c r="AU3197" s="4"/>
      <c r="AV3197" s="4"/>
      <c r="AW3197" s="4"/>
      <c r="AX3197" s="4"/>
    </row>
    <row r="3198" spans="34:50" x14ac:dyDescent="0.35">
      <c r="AH3198" s="4"/>
      <c r="AI3198" s="4"/>
      <c r="AJ3198" s="4"/>
      <c r="AK3198" s="4"/>
      <c r="AL3198" s="4"/>
      <c r="AM3198" s="4"/>
      <c r="AN3198" s="4"/>
      <c r="AO3198" s="4"/>
      <c r="AP3198" s="4"/>
      <c r="AQ3198" s="4"/>
      <c r="AR3198" s="4"/>
      <c r="AS3198" s="4"/>
      <c r="AT3198" s="4"/>
      <c r="AU3198" s="4"/>
      <c r="AV3198" s="4"/>
      <c r="AW3198" s="4"/>
      <c r="AX3198" s="4"/>
    </row>
    <row r="3199" spans="34:50" x14ac:dyDescent="0.35">
      <c r="AH3199" s="4"/>
      <c r="AI3199" s="4"/>
      <c r="AJ3199" s="4"/>
      <c r="AK3199" s="4"/>
      <c r="AL3199" s="4"/>
      <c r="AM3199" s="4"/>
      <c r="AN3199" s="4"/>
      <c r="AO3199" s="4"/>
      <c r="AP3199" s="4"/>
      <c r="AQ3199" s="4"/>
      <c r="AR3199" s="4"/>
      <c r="AS3199" s="4"/>
      <c r="AT3199" s="4"/>
      <c r="AU3199" s="4"/>
      <c r="AV3199" s="4"/>
      <c r="AW3199" s="4"/>
      <c r="AX3199" s="4"/>
    </row>
    <row r="3200" spans="34:50" x14ac:dyDescent="0.35">
      <c r="AH3200" s="4"/>
      <c r="AI3200" s="4"/>
      <c r="AJ3200" s="4"/>
      <c r="AK3200" s="4"/>
      <c r="AL3200" s="4"/>
      <c r="AM3200" s="4"/>
      <c r="AN3200" s="4"/>
      <c r="AO3200" s="4"/>
      <c r="AP3200" s="4"/>
      <c r="AQ3200" s="4"/>
      <c r="AR3200" s="4"/>
      <c r="AS3200" s="4"/>
      <c r="AT3200" s="4"/>
      <c r="AU3200" s="4"/>
      <c r="AV3200" s="4"/>
      <c r="AW3200" s="4"/>
      <c r="AX3200" s="4"/>
    </row>
    <row r="3201" spans="34:50" x14ac:dyDescent="0.35">
      <c r="AH3201" s="4"/>
      <c r="AI3201" s="4"/>
      <c r="AJ3201" s="4"/>
      <c r="AK3201" s="4"/>
      <c r="AL3201" s="4"/>
      <c r="AM3201" s="4"/>
      <c r="AN3201" s="4"/>
      <c r="AO3201" s="4"/>
      <c r="AP3201" s="4"/>
      <c r="AQ3201" s="4"/>
      <c r="AR3201" s="4"/>
      <c r="AS3201" s="4"/>
      <c r="AT3201" s="4"/>
      <c r="AU3201" s="4"/>
      <c r="AV3201" s="4"/>
      <c r="AW3201" s="4"/>
      <c r="AX3201" s="4"/>
    </row>
    <row r="3202" spans="34:50" x14ac:dyDescent="0.35">
      <c r="AH3202" s="4"/>
      <c r="AI3202" s="4"/>
      <c r="AJ3202" s="4"/>
      <c r="AK3202" s="4"/>
      <c r="AL3202" s="4"/>
      <c r="AM3202" s="4"/>
      <c r="AN3202" s="4"/>
      <c r="AO3202" s="4"/>
      <c r="AP3202" s="4"/>
      <c r="AQ3202" s="4"/>
      <c r="AR3202" s="4"/>
      <c r="AS3202" s="4"/>
      <c r="AT3202" s="4"/>
      <c r="AU3202" s="4"/>
      <c r="AV3202" s="4"/>
      <c r="AW3202" s="4"/>
      <c r="AX3202" s="4"/>
    </row>
    <row r="3203" spans="34:50" x14ac:dyDescent="0.35">
      <c r="AH3203" s="4"/>
      <c r="AI3203" s="4"/>
      <c r="AJ3203" s="4"/>
      <c r="AK3203" s="4"/>
      <c r="AL3203" s="4"/>
      <c r="AM3203" s="4"/>
      <c r="AN3203" s="4"/>
      <c r="AO3203" s="4"/>
      <c r="AP3203" s="4"/>
      <c r="AQ3203" s="4"/>
      <c r="AR3203" s="4"/>
      <c r="AS3203" s="4"/>
      <c r="AT3203" s="4"/>
      <c r="AU3203" s="4"/>
      <c r="AV3203" s="4"/>
      <c r="AW3203" s="4"/>
      <c r="AX3203" s="4"/>
    </row>
    <row r="3204" spans="34:50" x14ac:dyDescent="0.35">
      <c r="AH3204" s="4"/>
      <c r="AI3204" s="4"/>
      <c r="AJ3204" s="4"/>
      <c r="AK3204" s="4"/>
      <c r="AL3204" s="4"/>
      <c r="AM3204" s="4"/>
      <c r="AN3204" s="4"/>
      <c r="AO3204" s="4"/>
      <c r="AP3204" s="4"/>
      <c r="AQ3204" s="4"/>
      <c r="AR3204" s="4"/>
      <c r="AS3204" s="4"/>
      <c r="AT3204" s="4"/>
      <c r="AU3204" s="4"/>
      <c r="AV3204" s="4"/>
      <c r="AW3204" s="4"/>
      <c r="AX3204" s="4"/>
    </row>
    <row r="3205" spans="34:50" x14ac:dyDescent="0.35">
      <c r="AH3205" s="4"/>
      <c r="AI3205" s="4"/>
      <c r="AJ3205" s="4"/>
      <c r="AK3205" s="4"/>
      <c r="AL3205" s="4"/>
      <c r="AM3205" s="4"/>
      <c r="AN3205" s="4"/>
      <c r="AO3205" s="4"/>
      <c r="AP3205" s="4"/>
      <c r="AQ3205" s="4"/>
      <c r="AR3205" s="4"/>
      <c r="AS3205" s="4"/>
      <c r="AT3205" s="4"/>
      <c r="AU3205" s="4"/>
      <c r="AV3205" s="4"/>
      <c r="AW3205" s="4"/>
      <c r="AX3205" s="4"/>
    </row>
    <row r="3206" spans="34:50" x14ac:dyDescent="0.35">
      <c r="AH3206" s="4"/>
      <c r="AI3206" s="4"/>
      <c r="AJ3206" s="4"/>
      <c r="AK3206" s="4"/>
      <c r="AL3206" s="4"/>
      <c r="AM3206" s="4"/>
      <c r="AN3206" s="4"/>
      <c r="AO3206" s="4"/>
      <c r="AP3206" s="4"/>
      <c r="AQ3206" s="4"/>
      <c r="AR3206" s="4"/>
      <c r="AS3206" s="4"/>
      <c r="AT3206" s="4"/>
      <c r="AU3206" s="4"/>
      <c r="AV3206" s="4"/>
      <c r="AW3206" s="4"/>
      <c r="AX3206" s="4"/>
    </row>
    <row r="3207" spans="34:50" x14ac:dyDescent="0.35">
      <c r="AH3207" s="4"/>
      <c r="AI3207" s="4"/>
      <c r="AJ3207" s="4"/>
      <c r="AK3207" s="4"/>
      <c r="AL3207" s="4"/>
      <c r="AM3207" s="4"/>
      <c r="AN3207" s="4"/>
      <c r="AO3207" s="4"/>
      <c r="AP3207" s="4"/>
      <c r="AQ3207" s="4"/>
      <c r="AR3207" s="4"/>
      <c r="AS3207" s="4"/>
      <c r="AT3207" s="4"/>
      <c r="AU3207" s="4"/>
      <c r="AV3207" s="4"/>
      <c r="AW3207" s="4"/>
      <c r="AX3207" s="4"/>
    </row>
    <row r="3208" spans="34:50" x14ac:dyDescent="0.35">
      <c r="AH3208" s="4"/>
      <c r="AI3208" s="4"/>
      <c r="AJ3208" s="4"/>
      <c r="AK3208" s="4"/>
      <c r="AL3208" s="4"/>
      <c r="AM3208" s="4"/>
      <c r="AN3208" s="4"/>
      <c r="AO3208" s="4"/>
      <c r="AP3208" s="4"/>
      <c r="AQ3208" s="4"/>
      <c r="AR3208" s="4"/>
      <c r="AS3208" s="4"/>
      <c r="AT3208" s="4"/>
      <c r="AU3208" s="4"/>
      <c r="AV3208" s="4"/>
      <c r="AW3208" s="4"/>
      <c r="AX3208" s="4"/>
    </row>
    <row r="3209" spans="34:50" x14ac:dyDescent="0.35">
      <c r="AH3209" s="4"/>
      <c r="AI3209" s="4"/>
      <c r="AJ3209" s="4"/>
      <c r="AK3209" s="4"/>
      <c r="AL3209" s="4"/>
      <c r="AM3209" s="4"/>
      <c r="AN3209" s="4"/>
      <c r="AO3209" s="4"/>
      <c r="AP3209" s="4"/>
      <c r="AQ3209" s="4"/>
      <c r="AR3209" s="4"/>
      <c r="AS3209" s="4"/>
      <c r="AT3209" s="4"/>
      <c r="AU3209" s="4"/>
      <c r="AV3209" s="4"/>
      <c r="AW3209" s="4"/>
      <c r="AX3209" s="4"/>
    </row>
    <row r="3210" spans="34:50" x14ac:dyDescent="0.35">
      <c r="AH3210" s="4"/>
      <c r="AI3210" s="4"/>
      <c r="AJ3210" s="4"/>
      <c r="AK3210" s="4"/>
      <c r="AL3210" s="4"/>
      <c r="AM3210" s="4"/>
      <c r="AN3210" s="4"/>
      <c r="AO3210" s="4"/>
      <c r="AP3210" s="4"/>
      <c r="AQ3210" s="4"/>
      <c r="AR3210" s="4"/>
      <c r="AS3210" s="4"/>
      <c r="AT3210" s="4"/>
      <c r="AU3210" s="4"/>
      <c r="AV3210" s="4"/>
      <c r="AW3210" s="4"/>
      <c r="AX3210" s="4"/>
    </row>
    <row r="3211" spans="34:50" x14ac:dyDescent="0.35">
      <c r="AH3211" s="4"/>
      <c r="AI3211" s="4"/>
      <c r="AJ3211" s="4"/>
      <c r="AK3211" s="4"/>
      <c r="AL3211" s="4"/>
      <c r="AM3211" s="4"/>
      <c r="AN3211" s="4"/>
      <c r="AO3211" s="4"/>
      <c r="AP3211" s="4"/>
      <c r="AQ3211" s="4"/>
      <c r="AR3211" s="4"/>
      <c r="AS3211" s="4"/>
      <c r="AT3211" s="4"/>
      <c r="AU3211" s="4"/>
      <c r="AV3211" s="4"/>
      <c r="AW3211" s="4"/>
      <c r="AX3211" s="4"/>
    </row>
    <row r="3212" spans="34:50" x14ac:dyDescent="0.35">
      <c r="AH3212" s="4"/>
      <c r="AI3212" s="4"/>
      <c r="AJ3212" s="4"/>
      <c r="AK3212" s="4"/>
      <c r="AL3212" s="4"/>
      <c r="AM3212" s="4"/>
      <c r="AN3212" s="4"/>
      <c r="AO3212" s="4"/>
      <c r="AP3212" s="4"/>
      <c r="AQ3212" s="4"/>
      <c r="AR3212" s="4"/>
      <c r="AS3212" s="4"/>
      <c r="AT3212" s="4"/>
      <c r="AU3212" s="4"/>
      <c r="AV3212" s="4"/>
      <c r="AW3212" s="4"/>
      <c r="AX3212" s="4"/>
    </row>
    <row r="3213" spans="34:50" x14ac:dyDescent="0.35">
      <c r="AH3213" s="4"/>
      <c r="AI3213" s="4"/>
      <c r="AJ3213" s="4"/>
      <c r="AK3213" s="4"/>
      <c r="AL3213" s="4"/>
      <c r="AM3213" s="4"/>
      <c r="AN3213" s="4"/>
      <c r="AO3213" s="4"/>
      <c r="AP3213" s="4"/>
      <c r="AQ3213" s="4"/>
      <c r="AR3213" s="4"/>
      <c r="AS3213" s="4"/>
      <c r="AT3213" s="4"/>
      <c r="AU3213" s="4"/>
      <c r="AV3213" s="4"/>
      <c r="AW3213" s="4"/>
      <c r="AX3213" s="4"/>
    </row>
    <row r="3214" spans="34:50" x14ac:dyDescent="0.35">
      <c r="AH3214" s="4"/>
      <c r="AI3214" s="4"/>
      <c r="AJ3214" s="4"/>
      <c r="AK3214" s="4"/>
      <c r="AL3214" s="4"/>
      <c r="AM3214" s="4"/>
      <c r="AN3214" s="4"/>
      <c r="AO3214" s="4"/>
      <c r="AP3214" s="4"/>
      <c r="AQ3214" s="4"/>
      <c r="AR3214" s="4"/>
      <c r="AS3214" s="4"/>
      <c r="AT3214" s="4"/>
      <c r="AU3214" s="4"/>
      <c r="AV3214" s="4"/>
      <c r="AW3214" s="4"/>
      <c r="AX3214" s="4"/>
    </row>
    <row r="3215" spans="34:50" x14ac:dyDescent="0.35">
      <c r="AH3215" s="4"/>
      <c r="AI3215" s="4"/>
      <c r="AJ3215" s="4"/>
      <c r="AK3215" s="4"/>
      <c r="AL3215" s="4"/>
      <c r="AM3215" s="4"/>
      <c r="AN3215" s="4"/>
      <c r="AO3215" s="4"/>
      <c r="AP3215" s="4"/>
      <c r="AQ3215" s="4"/>
      <c r="AR3215" s="4"/>
      <c r="AS3215" s="4"/>
      <c r="AT3215" s="4"/>
      <c r="AU3215" s="4"/>
      <c r="AV3215" s="4"/>
      <c r="AW3215" s="4"/>
      <c r="AX3215" s="4"/>
    </row>
    <row r="3216" spans="34:50" x14ac:dyDescent="0.35">
      <c r="AH3216" s="4"/>
      <c r="AI3216" s="4"/>
      <c r="AJ3216" s="4"/>
      <c r="AK3216" s="4"/>
      <c r="AL3216" s="4"/>
      <c r="AM3216" s="4"/>
      <c r="AN3216" s="4"/>
      <c r="AO3216" s="4"/>
      <c r="AP3216" s="4"/>
      <c r="AQ3216" s="4"/>
      <c r="AR3216" s="4"/>
      <c r="AS3216" s="4"/>
      <c r="AT3216" s="4"/>
      <c r="AU3216" s="4"/>
      <c r="AV3216" s="4"/>
      <c r="AW3216" s="4"/>
      <c r="AX3216" s="4"/>
    </row>
    <row r="3217" spans="34:50" x14ac:dyDescent="0.35">
      <c r="AH3217" s="4"/>
      <c r="AI3217" s="4"/>
      <c r="AJ3217" s="4"/>
      <c r="AK3217" s="4"/>
      <c r="AL3217" s="4"/>
      <c r="AM3217" s="4"/>
      <c r="AN3217" s="4"/>
      <c r="AO3217" s="4"/>
      <c r="AP3217" s="4"/>
      <c r="AQ3217" s="4"/>
      <c r="AR3217" s="4"/>
      <c r="AS3217" s="4"/>
      <c r="AT3217" s="4"/>
      <c r="AU3217" s="4"/>
      <c r="AV3217" s="4"/>
      <c r="AW3217" s="4"/>
      <c r="AX3217" s="4"/>
    </row>
    <row r="3218" spans="34:50" x14ac:dyDescent="0.35">
      <c r="AH3218" s="4"/>
      <c r="AI3218" s="4"/>
      <c r="AJ3218" s="4"/>
      <c r="AK3218" s="4"/>
      <c r="AL3218" s="4"/>
      <c r="AM3218" s="4"/>
      <c r="AN3218" s="4"/>
      <c r="AO3218" s="4"/>
      <c r="AP3218" s="4"/>
      <c r="AQ3218" s="4"/>
      <c r="AR3218" s="4"/>
      <c r="AS3218" s="4"/>
      <c r="AT3218" s="4"/>
      <c r="AU3218" s="4"/>
      <c r="AV3218" s="4"/>
      <c r="AW3218" s="4"/>
      <c r="AX3218" s="4"/>
    </row>
    <row r="3219" spans="34:50" x14ac:dyDescent="0.35">
      <c r="AH3219" s="4"/>
      <c r="AI3219" s="4"/>
      <c r="AJ3219" s="4"/>
      <c r="AK3219" s="4"/>
      <c r="AL3219" s="4"/>
      <c r="AM3219" s="4"/>
      <c r="AN3219" s="4"/>
      <c r="AO3219" s="4"/>
      <c r="AP3219" s="4"/>
      <c r="AQ3219" s="4"/>
      <c r="AR3219" s="4"/>
      <c r="AS3219" s="4"/>
      <c r="AT3219" s="4"/>
      <c r="AU3219" s="4"/>
      <c r="AV3219" s="4"/>
      <c r="AW3219" s="4"/>
      <c r="AX3219" s="4"/>
    </row>
    <row r="3220" spans="34:50" x14ac:dyDescent="0.35">
      <c r="AH3220" s="4"/>
      <c r="AI3220" s="4"/>
      <c r="AJ3220" s="4"/>
      <c r="AK3220" s="4"/>
      <c r="AL3220" s="4"/>
      <c r="AM3220" s="4"/>
      <c r="AN3220" s="4"/>
      <c r="AO3220" s="4"/>
      <c r="AP3220" s="4"/>
      <c r="AQ3220" s="4"/>
      <c r="AR3220" s="4"/>
      <c r="AS3220" s="4"/>
      <c r="AT3220" s="4"/>
      <c r="AU3220" s="4"/>
      <c r="AV3220" s="4"/>
      <c r="AW3220" s="4"/>
      <c r="AX3220" s="4"/>
    </row>
    <row r="3221" spans="34:50" x14ac:dyDescent="0.35">
      <c r="AH3221" s="4"/>
      <c r="AI3221" s="4"/>
      <c r="AJ3221" s="4"/>
      <c r="AK3221" s="4"/>
      <c r="AL3221" s="4"/>
      <c r="AM3221" s="4"/>
      <c r="AN3221" s="4"/>
      <c r="AO3221" s="4"/>
      <c r="AP3221" s="4"/>
      <c r="AQ3221" s="4"/>
      <c r="AR3221" s="4"/>
      <c r="AS3221" s="4"/>
      <c r="AT3221" s="4"/>
      <c r="AU3221" s="4"/>
      <c r="AV3221" s="4"/>
      <c r="AW3221" s="4"/>
      <c r="AX3221" s="4"/>
    </row>
    <row r="3222" spans="34:50" x14ac:dyDescent="0.35">
      <c r="AH3222" s="4"/>
      <c r="AI3222" s="4"/>
      <c r="AJ3222" s="4"/>
      <c r="AK3222" s="4"/>
      <c r="AL3222" s="4"/>
      <c r="AM3222" s="4"/>
      <c r="AN3222" s="4"/>
      <c r="AO3222" s="4"/>
      <c r="AP3222" s="4"/>
      <c r="AQ3222" s="4"/>
      <c r="AR3222" s="4"/>
      <c r="AS3222" s="4"/>
      <c r="AT3222" s="4"/>
      <c r="AU3222" s="4"/>
      <c r="AV3222" s="4"/>
      <c r="AW3222" s="4"/>
      <c r="AX3222" s="4"/>
    </row>
    <row r="3223" spans="34:50" x14ac:dyDescent="0.35">
      <c r="AH3223" s="4"/>
      <c r="AI3223" s="4"/>
      <c r="AJ3223" s="4"/>
      <c r="AK3223" s="4"/>
      <c r="AL3223" s="4"/>
      <c r="AM3223" s="4"/>
      <c r="AN3223" s="4"/>
      <c r="AO3223" s="4"/>
      <c r="AP3223" s="4"/>
      <c r="AQ3223" s="4"/>
      <c r="AR3223" s="4"/>
      <c r="AS3223" s="4"/>
      <c r="AT3223" s="4"/>
      <c r="AU3223" s="4"/>
      <c r="AV3223" s="4"/>
      <c r="AW3223" s="4"/>
      <c r="AX3223" s="4"/>
    </row>
    <row r="3224" spans="34:50" x14ac:dyDescent="0.35">
      <c r="AH3224" s="4"/>
      <c r="AI3224" s="4"/>
      <c r="AJ3224" s="4"/>
      <c r="AK3224" s="4"/>
      <c r="AL3224" s="4"/>
      <c r="AM3224" s="4"/>
      <c r="AN3224" s="4"/>
      <c r="AO3224" s="4"/>
      <c r="AP3224" s="4"/>
      <c r="AQ3224" s="4"/>
      <c r="AR3224" s="4"/>
      <c r="AS3224" s="4"/>
      <c r="AT3224" s="4"/>
      <c r="AU3224" s="4"/>
      <c r="AV3224" s="4"/>
      <c r="AW3224" s="4"/>
      <c r="AX3224" s="4"/>
    </row>
    <row r="3225" spans="34:50" x14ac:dyDescent="0.35">
      <c r="AH3225" s="4"/>
      <c r="AI3225" s="4"/>
      <c r="AJ3225" s="4"/>
      <c r="AK3225" s="4"/>
      <c r="AL3225" s="4"/>
      <c r="AM3225" s="4"/>
      <c r="AN3225" s="4"/>
      <c r="AO3225" s="4"/>
      <c r="AP3225" s="4"/>
      <c r="AQ3225" s="4"/>
      <c r="AR3225" s="4"/>
      <c r="AS3225" s="4"/>
      <c r="AT3225" s="4"/>
      <c r="AU3225" s="4"/>
      <c r="AV3225" s="4"/>
      <c r="AW3225" s="4"/>
      <c r="AX3225" s="4"/>
    </row>
    <row r="3226" spans="34:50" x14ac:dyDescent="0.35">
      <c r="AH3226" s="4"/>
      <c r="AI3226" s="4"/>
      <c r="AJ3226" s="4"/>
      <c r="AK3226" s="4"/>
      <c r="AL3226" s="4"/>
      <c r="AM3226" s="4"/>
      <c r="AN3226" s="4"/>
      <c r="AO3226" s="4"/>
      <c r="AP3226" s="4"/>
      <c r="AQ3226" s="4"/>
      <c r="AR3226" s="4"/>
      <c r="AS3226" s="4"/>
      <c r="AT3226" s="4"/>
      <c r="AU3226" s="4"/>
      <c r="AV3226" s="4"/>
      <c r="AW3226" s="4"/>
      <c r="AX3226" s="4"/>
    </row>
    <row r="3227" spans="34:50" x14ac:dyDescent="0.35">
      <c r="AH3227" s="4"/>
      <c r="AI3227" s="4"/>
      <c r="AJ3227" s="4"/>
      <c r="AK3227" s="4"/>
      <c r="AL3227" s="4"/>
      <c r="AM3227" s="4"/>
      <c r="AN3227" s="4"/>
      <c r="AO3227" s="4"/>
      <c r="AP3227" s="4"/>
      <c r="AQ3227" s="4"/>
      <c r="AR3227" s="4"/>
      <c r="AS3227" s="4"/>
      <c r="AT3227" s="4"/>
      <c r="AU3227" s="4"/>
      <c r="AV3227" s="4"/>
      <c r="AW3227" s="4"/>
      <c r="AX3227" s="4"/>
    </row>
    <row r="3228" spans="34:50" x14ac:dyDescent="0.35">
      <c r="AH3228" s="4"/>
      <c r="AI3228" s="4"/>
      <c r="AJ3228" s="4"/>
      <c r="AK3228" s="4"/>
      <c r="AL3228" s="4"/>
      <c r="AM3228" s="4"/>
      <c r="AN3228" s="4"/>
      <c r="AO3228" s="4"/>
      <c r="AP3228" s="4"/>
      <c r="AQ3228" s="4"/>
      <c r="AR3228" s="4"/>
      <c r="AS3228" s="4"/>
      <c r="AT3228" s="4"/>
      <c r="AU3228" s="4"/>
      <c r="AV3228" s="4"/>
      <c r="AW3228" s="4"/>
      <c r="AX3228" s="4"/>
    </row>
    <row r="3229" spans="34:50" x14ac:dyDescent="0.35">
      <c r="AH3229" s="4"/>
      <c r="AI3229" s="4"/>
      <c r="AJ3229" s="4"/>
      <c r="AK3229" s="4"/>
      <c r="AL3229" s="4"/>
      <c r="AM3229" s="4"/>
      <c r="AN3229" s="4"/>
      <c r="AO3229" s="4"/>
      <c r="AP3229" s="4"/>
      <c r="AQ3229" s="4"/>
      <c r="AR3229" s="4"/>
      <c r="AS3229" s="4"/>
      <c r="AT3229" s="4"/>
      <c r="AU3229" s="4"/>
      <c r="AV3229" s="4"/>
      <c r="AW3229" s="4"/>
      <c r="AX3229" s="4"/>
    </row>
    <row r="3230" spans="34:50" x14ac:dyDescent="0.35">
      <c r="AH3230" s="4"/>
      <c r="AI3230" s="4"/>
      <c r="AJ3230" s="4"/>
      <c r="AK3230" s="4"/>
      <c r="AL3230" s="4"/>
      <c r="AM3230" s="4"/>
      <c r="AN3230" s="4"/>
      <c r="AO3230" s="4"/>
      <c r="AP3230" s="4"/>
      <c r="AQ3230" s="4"/>
      <c r="AR3230" s="4"/>
      <c r="AS3230" s="4"/>
      <c r="AT3230" s="4"/>
      <c r="AU3230" s="4"/>
      <c r="AV3230" s="4"/>
      <c r="AW3230" s="4"/>
      <c r="AX3230" s="4"/>
    </row>
    <row r="3231" spans="34:50" x14ac:dyDescent="0.35">
      <c r="AH3231" s="4"/>
      <c r="AI3231" s="4"/>
      <c r="AJ3231" s="4"/>
      <c r="AK3231" s="4"/>
      <c r="AL3231" s="4"/>
      <c r="AM3231" s="4"/>
      <c r="AN3231" s="4"/>
      <c r="AO3231" s="4"/>
      <c r="AP3231" s="4"/>
      <c r="AQ3231" s="4"/>
      <c r="AR3231" s="4"/>
      <c r="AS3231" s="4"/>
      <c r="AT3231" s="4"/>
      <c r="AU3231" s="4"/>
      <c r="AV3231" s="4"/>
      <c r="AW3231" s="4"/>
      <c r="AX3231" s="4"/>
    </row>
    <row r="3232" spans="34:50" x14ac:dyDescent="0.35">
      <c r="AH3232" s="4"/>
      <c r="AI3232" s="4"/>
      <c r="AJ3232" s="4"/>
      <c r="AK3232" s="4"/>
      <c r="AL3232" s="4"/>
      <c r="AM3232" s="4"/>
      <c r="AN3232" s="4"/>
      <c r="AO3232" s="4"/>
      <c r="AP3232" s="4"/>
      <c r="AQ3232" s="4"/>
      <c r="AR3232" s="4"/>
      <c r="AS3232" s="4"/>
      <c r="AT3232" s="4"/>
      <c r="AU3232" s="4"/>
      <c r="AV3232" s="4"/>
      <c r="AW3232" s="4"/>
      <c r="AX3232" s="4"/>
    </row>
    <row r="3233" spans="34:50" x14ac:dyDescent="0.35">
      <c r="AH3233" s="4"/>
      <c r="AI3233" s="4"/>
      <c r="AJ3233" s="4"/>
      <c r="AK3233" s="4"/>
      <c r="AL3233" s="4"/>
      <c r="AM3233" s="4"/>
      <c r="AN3233" s="4"/>
      <c r="AO3233" s="4"/>
      <c r="AP3233" s="4"/>
      <c r="AQ3233" s="4"/>
      <c r="AR3233" s="4"/>
      <c r="AS3233" s="4"/>
      <c r="AT3233" s="4"/>
      <c r="AU3233" s="4"/>
      <c r="AV3233" s="4"/>
      <c r="AW3233" s="4"/>
      <c r="AX3233" s="4"/>
    </row>
    <row r="3234" spans="34:50" x14ac:dyDescent="0.35">
      <c r="AH3234" s="4"/>
      <c r="AI3234" s="4"/>
      <c r="AJ3234" s="4"/>
      <c r="AK3234" s="4"/>
      <c r="AL3234" s="4"/>
      <c r="AM3234" s="4"/>
      <c r="AN3234" s="4"/>
      <c r="AO3234" s="4"/>
      <c r="AP3234" s="4"/>
      <c r="AQ3234" s="4"/>
      <c r="AR3234" s="4"/>
      <c r="AS3234" s="4"/>
      <c r="AT3234" s="4"/>
      <c r="AU3234" s="4"/>
      <c r="AV3234" s="4"/>
      <c r="AW3234" s="4"/>
      <c r="AX3234" s="4"/>
    </row>
    <row r="3235" spans="34:50" x14ac:dyDescent="0.35">
      <c r="AH3235" s="4"/>
      <c r="AI3235" s="4"/>
      <c r="AJ3235" s="4"/>
      <c r="AK3235" s="4"/>
      <c r="AL3235" s="4"/>
      <c r="AM3235" s="4"/>
      <c r="AN3235" s="4"/>
      <c r="AO3235" s="4"/>
      <c r="AP3235" s="4"/>
      <c r="AQ3235" s="4"/>
      <c r="AR3235" s="4"/>
      <c r="AS3235" s="4"/>
      <c r="AT3235" s="4"/>
      <c r="AU3235" s="4"/>
      <c r="AV3235" s="4"/>
      <c r="AW3235" s="4"/>
      <c r="AX3235" s="4"/>
    </row>
    <row r="3236" spans="34:50" x14ac:dyDescent="0.35">
      <c r="AH3236" s="4"/>
      <c r="AI3236" s="4"/>
      <c r="AJ3236" s="4"/>
      <c r="AK3236" s="4"/>
      <c r="AL3236" s="4"/>
      <c r="AM3236" s="4"/>
      <c r="AN3236" s="4"/>
      <c r="AO3236" s="4"/>
      <c r="AP3236" s="4"/>
      <c r="AQ3236" s="4"/>
      <c r="AR3236" s="4"/>
      <c r="AS3236" s="4"/>
      <c r="AT3236" s="4"/>
      <c r="AU3236" s="4"/>
      <c r="AV3236" s="4"/>
      <c r="AW3236" s="4"/>
      <c r="AX3236" s="4"/>
    </row>
    <row r="3237" spans="34:50" x14ac:dyDescent="0.35">
      <c r="AH3237" s="4"/>
      <c r="AI3237" s="4"/>
      <c r="AJ3237" s="4"/>
      <c r="AK3237" s="4"/>
      <c r="AL3237" s="4"/>
      <c r="AM3237" s="4"/>
      <c r="AN3237" s="4"/>
      <c r="AO3237" s="4"/>
      <c r="AP3237" s="4"/>
      <c r="AQ3237" s="4"/>
      <c r="AR3237" s="4"/>
      <c r="AS3237" s="4"/>
      <c r="AT3237" s="4"/>
      <c r="AU3237" s="4"/>
      <c r="AV3237" s="4"/>
      <c r="AW3237" s="4"/>
      <c r="AX3237" s="4"/>
    </row>
    <row r="3238" spans="34:50" x14ac:dyDescent="0.35">
      <c r="AH3238" s="4"/>
      <c r="AI3238" s="4"/>
      <c r="AJ3238" s="4"/>
      <c r="AK3238" s="4"/>
      <c r="AL3238" s="4"/>
      <c r="AM3238" s="4"/>
      <c r="AN3238" s="4"/>
      <c r="AO3238" s="4"/>
      <c r="AP3238" s="4"/>
      <c r="AQ3238" s="4"/>
      <c r="AR3238" s="4"/>
      <c r="AS3238" s="4"/>
      <c r="AT3238" s="4"/>
      <c r="AU3238" s="4"/>
      <c r="AV3238" s="4"/>
      <c r="AW3238" s="4"/>
      <c r="AX3238" s="4"/>
    </row>
    <row r="3239" spans="34:50" x14ac:dyDescent="0.35">
      <c r="AH3239" s="4"/>
      <c r="AI3239" s="4"/>
      <c r="AJ3239" s="4"/>
      <c r="AK3239" s="4"/>
      <c r="AL3239" s="4"/>
      <c r="AM3239" s="4"/>
      <c r="AN3239" s="4"/>
      <c r="AO3239" s="4"/>
      <c r="AP3239" s="4"/>
      <c r="AQ3239" s="4"/>
      <c r="AR3239" s="4"/>
      <c r="AS3239" s="4"/>
      <c r="AT3239" s="4"/>
      <c r="AU3239" s="4"/>
      <c r="AV3239" s="4"/>
      <c r="AW3239" s="4"/>
      <c r="AX3239" s="4"/>
    </row>
    <row r="3240" spans="34:50" x14ac:dyDescent="0.35">
      <c r="AH3240" s="4"/>
      <c r="AI3240" s="4"/>
      <c r="AJ3240" s="4"/>
      <c r="AK3240" s="4"/>
      <c r="AL3240" s="4"/>
      <c r="AM3240" s="4"/>
      <c r="AN3240" s="4"/>
      <c r="AO3240" s="4"/>
      <c r="AP3240" s="4"/>
      <c r="AQ3240" s="4"/>
      <c r="AR3240" s="4"/>
      <c r="AS3240" s="4"/>
      <c r="AT3240" s="4"/>
      <c r="AU3240" s="4"/>
      <c r="AV3240" s="4"/>
      <c r="AW3240" s="4"/>
      <c r="AX3240" s="4"/>
    </row>
    <row r="3241" spans="34:50" x14ac:dyDescent="0.35">
      <c r="AH3241" s="4"/>
      <c r="AI3241" s="4"/>
      <c r="AJ3241" s="4"/>
      <c r="AK3241" s="4"/>
      <c r="AL3241" s="4"/>
      <c r="AM3241" s="4"/>
      <c r="AN3241" s="4"/>
      <c r="AO3241" s="4"/>
      <c r="AP3241" s="4"/>
      <c r="AQ3241" s="4"/>
      <c r="AR3241" s="4"/>
      <c r="AS3241" s="4"/>
      <c r="AT3241" s="4"/>
      <c r="AU3241" s="4"/>
      <c r="AV3241" s="4"/>
      <c r="AW3241" s="4"/>
      <c r="AX3241" s="4"/>
    </row>
    <row r="3242" spans="34:50" x14ac:dyDescent="0.35">
      <c r="AH3242" s="4"/>
      <c r="AI3242" s="4"/>
      <c r="AJ3242" s="4"/>
      <c r="AK3242" s="4"/>
      <c r="AL3242" s="4"/>
      <c r="AM3242" s="4"/>
      <c r="AN3242" s="4"/>
      <c r="AO3242" s="4"/>
      <c r="AP3242" s="4"/>
      <c r="AQ3242" s="4"/>
      <c r="AR3242" s="4"/>
      <c r="AS3242" s="4"/>
      <c r="AT3242" s="4"/>
      <c r="AU3242" s="4"/>
      <c r="AV3242" s="4"/>
      <c r="AW3242" s="4"/>
      <c r="AX3242" s="4"/>
    </row>
    <row r="3243" spans="34:50" x14ac:dyDescent="0.35">
      <c r="AH3243" s="4"/>
      <c r="AI3243" s="4"/>
      <c r="AJ3243" s="4"/>
      <c r="AK3243" s="4"/>
      <c r="AL3243" s="4"/>
      <c r="AM3243" s="4"/>
      <c r="AN3243" s="4"/>
      <c r="AO3243" s="4"/>
      <c r="AP3243" s="4"/>
      <c r="AQ3243" s="4"/>
      <c r="AR3243" s="4"/>
      <c r="AS3243" s="4"/>
      <c r="AT3243" s="4"/>
      <c r="AU3243" s="4"/>
      <c r="AV3243" s="4"/>
      <c r="AW3243" s="4"/>
      <c r="AX3243" s="4"/>
    </row>
    <row r="3244" spans="34:50" x14ac:dyDescent="0.35">
      <c r="AH3244" s="4"/>
      <c r="AI3244" s="4"/>
      <c r="AJ3244" s="4"/>
      <c r="AK3244" s="4"/>
      <c r="AL3244" s="4"/>
      <c r="AM3244" s="4"/>
      <c r="AN3244" s="4"/>
      <c r="AO3244" s="4"/>
      <c r="AP3244" s="4"/>
      <c r="AQ3244" s="4"/>
      <c r="AR3244" s="4"/>
      <c r="AS3244" s="4"/>
      <c r="AT3244" s="4"/>
      <c r="AU3244" s="4"/>
      <c r="AV3244" s="4"/>
      <c r="AW3244" s="4"/>
      <c r="AX3244" s="4"/>
    </row>
    <row r="3245" spans="34:50" x14ac:dyDescent="0.35">
      <c r="AH3245" s="4"/>
      <c r="AI3245" s="4"/>
      <c r="AJ3245" s="4"/>
      <c r="AK3245" s="4"/>
      <c r="AL3245" s="4"/>
      <c r="AM3245" s="4"/>
      <c r="AN3245" s="4"/>
      <c r="AO3245" s="4"/>
      <c r="AP3245" s="4"/>
      <c r="AQ3245" s="4"/>
      <c r="AR3245" s="4"/>
      <c r="AS3245" s="4"/>
      <c r="AT3245" s="4"/>
      <c r="AU3245" s="4"/>
      <c r="AV3245" s="4"/>
      <c r="AW3245" s="4"/>
      <c r="AX3245" s="4"/>
    </row>
    <row r="3246" spans="34:50" x14ac:dyDescent="0.35">
      <c r="AH3246" s="4"/>
      <c r="AI3246" s="4"/>
      <c r="AJ3246" s="4"/>
      <c r="AK3246" s="4"/>
      <c r="AL3246" s="4"/>
      <c r="AM3246" s="4"/>
      <c r="AN3246" s="4"/>
      <c r="AO3246" s="4"/>
      <c r="AP3246" s="4"/>
      <c r="AQ3246" s="4"/>
      <c r="AR3246" s="4"/>
      <c r="AS3246" s="4"/>
      <c r="AT3246" s="4"/>
      <c r="AU3246" s="4"/>
      <c r="AV3246" s="4"/>
      <c r="AW3246" s="4"/>
      <c r="AX3246" s="4"/>
    </row>
    <row r="3247" spans="34:50" x14ac:dyDescent="0.35">
      <c r="AH3247" s="4"/>
      <c r="AI3247" s="4"/>
      <c r="AJ3247" s="4"/>
      <c r="AK3247" s="4"/>
      <c r="AL3247" s="4"/>
      <c r="AM3247" s="4"/>
      <c r="AN3247" s="4"/>
      <c r="AO3247" s="4"/>
      <c r="AP3247" s="4"/>
      <c r="AQ3247" s="4"/>
      <c r="AR3247" s="4"/>
      <c r="AS3247" s="4"/>
      <c r="AT3247" s="4"/>
      <c r="AU3247" s="4"/>
      <c r="AV3247" s="4"/>
      <c r="AW3247" s="4"/>
      <c r="AX3247" s="4"/>
    </row>
    <row r="3248" spans="34:50" x14ac:dyDescent="0.35">
      <c r="AH3248" s="4"/>
      <c r="AI3248" s="4"/>
      <c r="AJ3248" s="4"/>
      <c r="AK3248" s="4"/>
      <c r="AL3248" s="4"/>
      <c r="AM3248" s="4"/>
      <c r="AN3248" s="4"/>
      <c r="AO3248" s="4"/>
      <c r="AP3248" s="4"/>
      <c r="AQ3248" s="4"/>
      <c r="AR3248" s="4"/>
      <c r="AS3248" s="4"/>
      <c r="AT3248" s="4"/>
      <c r="AU3248" s="4"/>
      <c r="AV3248" s="4"/>
      <c r="AW3248" s="4"/>
      <c r="AX3248" s="4"/>
    </row>
    <row r="3249" spans="34:50" x14ac:dyDescent="0.35">
      <c r="AH3249" s="4"/>
      <c r="AI3249" s="4"/>
      <c r="AJ3249" s="4"/>
      <c r="AK3249" s="4"/>
      <c r="AL3249" s="4"/>
      <c r="AM3249" s="4"/>
      <c r="AN3249" s="4"/>
      <c r="AO3249" s="4"/>
      <c r="AP3249" s="4"/>
      <c r="AQ3249" s="4"/>
      <c r="AR3249" s="4"/>
      <c r="AS3249" s="4"/>
      <c r="AT3249" s="4"/>
      <c r="AU3249" s="4"/>
      <c r="AV3249" s="4"/>
      <c r="AW3249" s="4"/>
      <c r="AX3249" s="4"/>
    </row>
    <row r="3250" spans="34:50" x14ac:dyDescent="0.35">
      <c r="AH3250" s="4"/>
      <c r="AI3250" s="4"/>
      <c r="AJ3250" s="4"/>
      <c r="AK3250" s="4"/>
      <c r="AL3250" s="4"/>
      <c r="AM3250" s="4"/>
      <c r="AN3250" s="4"/>
      <c r="AO3250" s="4"/>
      <c r="AP3250" s="4"/>
      <c r="AQ3250" s="4"/>
      <c r="AR3250" s="4"/>
      <c r="AS3250" s="4"/>
      <c r="AT3250" s="4"/>
      <c r="AU3250" s="4"/>
      <c r="AV3250" s="4"/>
      <c r="AW3250" s="4"/>
      <c r="AX3250" s="4"/>
    </row>
    <row r="3251" spans="34:50" x14ac:dyDescent="0.35">
      <c r="AH3251" s="4"/>
      <c r="AI3251" s="4"/>
      <c r="AJ3251" s="4"/>
      <c r="AK3251" s="4"/>
      <c r="AL3251" s="4"/>
      <c r="AM3251" s="4"/>
      <c r="AN3251" s="4"/>
      <c r="AO3251" s="4"/>
      <c r="AP3251" s="4"/>
      <c r="AQ3251" s="4"/>
      <c r="AR3251" s="4"/>
      <c r="AS3251" s="4"/>
      <c r="AT3251" s="4"/>
      <c r="AU3251" s="4"/>
      <c r="AV3251" s="4"/>
      <c r="AW3251" s="4"/>
      <c r="AX3251" s="4"/>
    </row>
    <row r="3252" spans="34:50" x14ac:dyDescent="0.35">
      <c r="AH3252" s="4"/>
      <c r="AI3252" s="4"/>
      <c r="AJ3252" s="4"/>
      <c r="AK3252" s="4"/>
      <c r="AL3252" s="4"/>
      <c r="AM3252" s="4"/>
      <c r="AN3252" s="4"/>
      <c r="AO3252" s="4"/>
      <c r="AP3252" s="4"/>
      <c r="AQ3252" s="4"/>
      <c r="AR3252" s="4"/>
      <c r="AS3252" s="4"/>
      <c r="AT3252" s="4"/>
      <c r="AU3252" s="4"/>
      <c r="AV3252" s="4"/>
      <c r="AW3252" s="4"/>
      <c r="AX3252" s="4"/>
    </row>
    <row r="3253" spans="34:50" x14ac:dyDescent="0.35">
      <c r="AH3253" s="4"/>
      <c r="AI3253" s="4"/>
      <c r="AJ3253" s="4"/>
      <c r="AK3253" s="4"/>
      <c r="AL3253" s="4"/>
      <c r="AM3253" s="4"/>
      <c r="AN3253" s="4"/>
      <c r="AO3253" s="4"/>
      <c r="AP3253" s="4"/>
      <c r="AQ3253" s="4"/>
      <c r="AR3253" s="4"/>
      <c r="AS3253" s="4"/>
      <c r="AT3253" s="4"/>
      <c r="AU3253" s="4"/>
      <c r="AV3253" s="4"/>
      <c r="AW3253" s="4"/>
      <c r="AX3253" s="4"/>
    </row>
    <row r="3254" spans="34:50" x14ac:dyDescent="0.35">
      <c r="AH3254" s="4"/>
      <c r="AI3254" s="4"/>
      <c r="AJ3254" s="4"/>
      <c r="AK3254" s="4"/>
      <c r="AL3254" s="4"/>
      <c r="AM3254" s="4"/>
      <c r="AN3254" s="4"/>
      <c r="AO3254" s="4"/>
      <c r="AP3254" s="4"/>
      <c r="AQ3254" s="4"/>
      <c r="AR3254" s="4"/>
      <c r="AS3254" s="4"/>
      <c r="AT3254" s="4"/>
      <c r="AU3254" s="4"/>
      <c r="AV3254" s="4"/>
      <c r="AW3254" s="4"/>
      <c r="AX3254" s="4"/>
    </row>
    <row r="3255" spans="34:50" x14ac:dyDescent="0.35">
      <c r="AH3255" s="4"/>
      <c r="AI3255" s="4"/>
      <c r="AJ3255" s="4"/>
      <c r="AK3255" s="4"/>
      <c r="AL3255" s="4"/>
      <c r="AM3255" s="4"/>
      <c r="AN3255" s="4"/>
      <c r="AO3255" s="4"/>
      <c r="AP3255" s="4"/>
      <c r="AQ3255" s="4"/>
      <c r="AR3255" s="4"/>
      <c r="AS3255" s="4"/>
      <c r="AT3255" s="4"/>
      <c r="AU3255" s="4"/>
      <c r="AV3255" s="4"/>
      <c r="AW3255" s="4"/>
      <c r="AX3255" s="4"/>
    </row>
    <row r="3256" spans="34:50" x14ac:dyDescent="0.35">
      <c r="AH3256" s="4"/>
      <c r="AI3256" s="4"/>
      <c r="AJ3256" s="4"/>
      <c r="AK3256" s="4"/>
      <c r="AL3256" s="4"/>
      <c r="AM3256" s="4"/>
      <c r="AN3256" s="4"/>
      <c r="AO3256" s="4"/>
      <c r="AP3256" s="4"/>
      <c r="AQ3256" s="4"/>
      <c r="AR3256" s="4"/>
      <c r="AS3256" s="4"/>
      <c r="AT3256" s="4"/>
      <c r="AU3256" s="4"/>
      <c r="AV3256" s="4"/>
      <c r="AW3256" s="4"/>
      <c r="AX3256" s="4"/>
    </row>
    <row r="3257" spans="34:50" x14ac:dyDescent="0.35">
      <c r="AH3257" s="4"/>
      <c r="AI3257" s="4"/>
      <c r="AJ3257" s="4"/>
      <c r="AK3257" s="4"/>
      <c r="AL3257" s="4"/>
      <c r="AM3257" s="4"/>
      <c r="AN3257" s="4"/>
      <c r="AO3257" s="4"/>
      <c r="AP3257" s="4"/>
      <c r="AQ3257" s="4"/>
      <c r="AR3257" s="4"/>
      <c r="AS3257" s="4"/>
      <c r="AT3257" s="4"/>
      <c r="AU3257" s="4"/>
      <c r="AV3257" s="4"/>
      <c r="AW3257" s="4"/>
      <c r="AX3257" s="4"/>
    </row>
    <row r="3258" spans="34:50" x14ac:dyDescent="0.35">
      <c r="AH3258" s="4"/>
      <c r="AI3258" s="4"/>
      <c r="AJ3258" s="4"/>
      <c r="AK3258" s="4"/>
      <c r="AL3258" s="4"/>
      <c r="AM3258" s="4"/>
      <c r="AN3258" s="4"/>
      <c r="AO3258" s="4"/>
      <c r="AP3258" s="4"/>
      <c r="AQ3258" s="4"/>
      <c r="AR3258" s="4"/>
      <c r="AS3258" s="4"/>
      <c r="AT3258" s="4"/>
      <c r="AU3258" s="4"/>
      <c r="AV3258" s="4"/>
      <c r="AW3258" s="4"/>
      <c r="AX3258" s="4"/>
    </row>
    <row r="3259" spans="34:50" x14ac:dyDescent="0.35">
      <c r="AH3259" s="4"/>
      <c r="AI3259" s="4"/>
      <c r="AJ3259" s="4"/>
      <c r="AK3259" s="4"/>
      <c r="AL3259" s="4"/>
      <c r="AM3259" s="4"/>
      <c r="AN3259" s="4"/>
      <c r="AO3259" s="4"/>
      <c r="AP3259" s="4"/>
      <c r="AQ3259" s="4"/>
      <c r="AR3259" s="4"/>
      <c r="AS3259" s="4"/>
      <c r="AT3259" s="4"/>
      <c r="AU3259" s="4"/>
      <c r="AV3259" s="4"/>
      <c r="AW3259" s="4"/>
      <c r="AX3259" s="4"/>
    </row>
    <row r="3260" spans="34:50" x14ac:dyDescent="0.35">
      <c r="AH3260" s="4"/>
      <c r="AI3260" s="4"/>
      <c r="AJ3260" s="4"/>
      <c r="AK3260" s="4"/>
      <c r="AL3260" s="4"/>
      <c r="AM3260" s="4"/>
      <c r="AN3260" s="4"/>
      <c r="AO3260" s="4"/>
      <c r="AP3260" s="4"/>
      <c r="AQ3260" s="4"/>
      <c r="AR3260" s="4"/>
      <c r="AS3260" s="4"/>
      <c r="AT3260" s="4"/>
      <c r="AU3260" s="4"/>
      <c r="AV3260" s="4"/>
      <c r="AW3260" s="4"/>
      <c r="AX3260" s="4"/>
    </row>
    <row r="3261" spans="34:50" x14ac:dyDescent="0.35">
      <c r="AH3261" s="4"/>
      <c r="AI3261" s="4"/>
      <c r="AJ3261" s="4"/>
      <c r="AK3261" s="4"/>
      <c r="AL3261" s="4"/>
      <c r="AM3261" s="4"/>
      <c r="AN3261" s="4"/>
      <c r="AO3261" s="4"/>
      <c r="AP3261" s="4"/>
      <c r="AQ3261" s="4"/>
      <c r="AR3261" s="4"/>
      <c r="AS3261" s="4"/>
      <c r="AT3261" s="4"/>
      <c r="AU3261" s="4"/>
      <c r="AV3261" s="4"/>
      <c r="AW3261" s="4"/>
      <c r="AX3261" s="4"/>
    </row>
    <row r="3262" spans="34:50" x14ac:dyDescent="0.35">
      <c r="AH3262" s="4"/>
      <c r="AI3262" s="4"/>
      <c r="AJ3262" s="4"/>
      <c r="AK3262" s="4"/>
      <c r="AL3262" s="4"/>
      <c r="AM3262" s="4"/>
      <c r="AN3262" s="4"/>
      <c r="AO3262" s="4"/>
      <c r="AP3262" s="4"/>
      <c r="AQ3262" s="4"/>
      <c r="AR3262" s="4"/>
      <c r="AS3262" s="4"/>
      <c r="AT3262" s="4"/>
      <c r="AU3262" s="4"/>
      <c r="AV3262" s="4"/>
      <c r="AW3262" s="4"/>
      <c r="AX3262" s="4"/>
    </row>
    <row r="3263" spans="34:50" x14ac:dyDescent="0.35">
      <c r="AH3263" s="4"/>
      <c r="AI3263" s="4"/>
      <c r="AJ3263" s="4"/>
      <c r="AK3263" s="4"/>
      <c r="AL3263" s="4"/>
      <c r="AM3263" s="4"/>
      <c r="AN3263" s="4"/>
      <c r="AO3263" s="4"/>
      <c r="AP3263" s="4"/>
      <c r="AQ3263" s="4"/>
      <c r="AR3263" s="4"/>
      <c r="AS3263" s="4"/>
      <c r="AT3263" s="4"/>
      <c r="AU3263" s="4"/>
      <c r="AV3263" s="4"/>
      <c r="AW3263" s="4"/>
      <c r="AX3263" s="4"/>
    </row>
    <row r="3264" spans="34:50" x14ac:dyDescent="0.35">
      <c r="AH3264" s="4"/>
      <c r="AI3264" s="4"/>
      <c r="AJ3264" s="4"/>
      <c r="AK3264" s="4"/>
      <c r="AL3264" s="4"/>
      <c r="AM3264" s="4"/>
      <c r="AN3264" s="4"/>
      <c r="AO3264" s="4"/>
      <c r="AP3264" s="4"/>
      <c r="AQ3264" s="4"/>
      <c r="AR3264" s="4"/>
      <c r="AS3264" s="4"/>
      <c r="AT3264" s="4"/>
      <c r="AU3264" s="4"/>
      <c r="AV3264" s="4"/>
      <c r="AW3264" s="4"/>
      <c r="AX3264" s="4"/>
    </row>
    <row r="3265" spans="34:50" x14ac:dyDescent="0.35">
      <c r="AH3265" s="4"/>
      <c r="AI3265" s="4"/>
      <c r="AJ3265" s="4"/>
      <c r="AK3265" s="4"/>
      <c r="AL3265" s="4"/>
      <c r="AM3265" s="4"/>
      <c r="AN3265" s="4"/>
      <c r="AO3265" s="4"/>
      <c r="AP3265" s="4"/>
      <c r="AQ3265" s="4"/>
      <c r="AR3265" s="4"/>
      <c r="AS3265" s="4"/>
      <c r="AT3265" s="4"/>
      <c r="AU3265" s="4"/>
      <c r="AV3265" s="4"/>
      <c r="AW3265" s="4"/>
      <c r="AX3265" s="4"/>
    </row>
    <row r="3266" spans="34:50" x14ac:dyDescent="0.35">
      <c r="AH3266" s="4"/>
      <c r="AI3266" s="4"/>
      <c r="AJ3266" s="4"/>
      <c r="AK3266" s="4"/>
      <c r="AL3266" s="4"/>
      <c r="AM3266" s="4"/>
      <c r="AN3266" s="4"/>
      <c r="AO3266" s="4"/>
      <c r="AP3266" s="4"/>
      <c r="AQ3266" s="4"/>
      <c r="AR3266" s="4"/>
      <c r="AS3266" s="4"/>
      <c r="AT3266" s="4"/>
      <c r="AU3266" s="4"/>
      <c r="AV3266" s="4"/>
      <c r="AW3266" s="4"/>
      <c r="AX3266" s="4"/>
    </row>
    <row r="3267" spans="34:50" x14ac:dyDescent="0.35">
      <c r="AH3267" s="4"/>
      <c r="AI3267" s="4"/>
      <c r="AJ3267" s="4"/>
      <c r="AK3267" s="4"/>
      <c r="AL3267" s="4"/>
      <c r="AM3267" s="4"/>
      <c r="AN3267" s="4"/>
      <c r="AO3267" s="4"/>
      <c r="AP3267" s="4"/>
      <c r="AQ3267" s="4"/>
      <c r="AR3267" s="4"/>
      <c r="AS3267" s="4"/>
      <c r="AT3267" s="4"/>
      <c r="AU3267" s="4"/>
      <c r="AV3267" s="4"/>
      <c r="AW3267" s="4"/>
      <c r="AX3267" s="4"/>
    </row>
    <row r="3268" spans="34:50" x14ac:dyDescent="0.35">
      <c r="AH3268" s="4"/>
      <c r="AI3268" s="4"/>
      <c r="AJ3268" s="4"/>
      <c r="AK3268" s="4"/>
      <c r="AL3268" s="4"/>
      <c r="AM3268" s="4"/>
      <c r="AN3268" s="4"/>
      <c r="AO3268" s="4"/>
      <c r="AP3268" s="4"/>
      <c r="AQ3268" s="4"/>
      <c r="AR3268" s="4"/>
      <c r="AS3268" s="4"/>
      <c r="AT3268" s="4"/>
      <c r="AU3268" s="4"/>
      <c r="AV3268" s="4"/>
      <c r="AW3268" s="4"/>
      <c r="AX3268" s="4"/>
    </row>
    <row r="3269" spans="34:50" x14ac:dyDescent="0.35">
      <c r="AH3269" s="4"/>
      <c r="AI3269" s="4"/>
      <c r="AJ3269" s="4"/>
      <c r="AK3269" s="4"/>
      <c r="AL3269" s="4"/>
      <c r="AM3269" s="4"/>
      <c r="AN3269" s="4"/>
      <c r="AO3269" s="4"/>
      <c r="AP3269" s="4"/>
      <c r="AQ3269" s="4"/>
      <c r="AR3269" s="4"/>
      <c r="AS3269" s="4"/>
      <c r="AT3269" s="4"/>
      <c r="AU3269" s="4"/>
      <c r="AV3269" s="4"/>
      <c r="AW3269" s="4"/>
      <c r="AX3269" s="4"/>
    </row>
    <row r="3270" spans="34:50" x14ac:dyDescent="0.35">
      <c r="AH3270" s="4"/>
      <c r="AI3270" s="4"/>
      <c r="AJ3270" s="4"/>
      <c r="AK3270" s="4"/>
      <c r="AL3270" s="4"/>
      <c r="AM3270" s="4"/>
      <c r="AN3270" s="4"/>
      <c r="AO3270" s="4"/>
      <c r="AP3270" s="4"/>
      <c r="AQ3270" s="4"/>
      <c r="AR3270" s="4"/>
      <c r="AS3270" s="4"/>
      <c r="AT3270" s="4"/>
      <c r="AU3270" s="4"/>
      <c r="AV3270" s="4"/>
      <c r="AW3270" s="4"/>
      <c r="AX3270" s="4"/>
    </row>
    <row r="3271" spans="34:50" x14ac:dyDescent="0.35">
      <c r="AH3271" s="4"/>
      <c r="AI3271" s="4"/>
      <c r="AJ3271" s="4"/>
      <c r="AK3271" s="4"/>
      <c r="AL3271" s="4"/>
      <c r="AM3271" s="4"/>
      <c r="AN3271" s="4"/>
      <c r="AO3271" s="4"/>
      <c r="AP3271" s="4"/>
      <c r="AQ3271" s="4"/>
      <c r="AR3271" s="4"/>
      <c r="AS3271" s="4"/>
      <c r="AT3271" s="4"/>
      <c r="AU3271" s="4"/>
      <c r="AV3271" s="4"/>
      <c r="AW3271" s="4"/>
      <c r="AX3271" s="4"/>
    </row>
    <row r="3272" spans="34:50" x14ac:dyDescent="0.35">
      <c r="AH3272" s="4"/>
      <c r="AI3272" s="4"/>
      <c r="AJ3272" s="4"/>
      <c r="AK3272" s="4"/>
      <c r="AL3272" s="4"/>
      <c r="AM3272" s="4"/>
      <c r="AN3272" s="4"/>
      <c r="AO3272" s="4"/>
      <c r="AP3272" s="4"/>
      <c r="AQ3272" s="4"/>
      <c r="AR3272" s="4"/>
      <c r="AS3272" s="4"/>
      <c r="AT3272" s="4"/>
      <c r="AU3272" s="4"/>
      <c r="AV3272" s="4"/>
      <c r="AW3272" s="4"/>
      <c r="AX3272" s="4"/>
    </row>
    <row r="3273" spans="34:50" x14ac:dyDescent="0.35">
      <c r="AH3273" s="4"/>
      <c r="AI3273" s="4"/>
      <c r="AJ3273" s="4"/>
      <c r="AK3273" s="4"/>
      <c r="AL3273" s="4"/>
      <c r="AM3273" s="4"/>
      <c r="AN3273" s="4"/>
      <c r="AO3273" s="4"/>
      <c r="AP3273" s="4"/>
      <c r="AQ3273" s="4"/>
      <c r="AR3273" s="4"/>
      <c r="AS3273" s="4"/>
      <c r="AT3273" s="4"/>
      <c r="AU3273" s="4"/>
      <c r="AV3273" s="4"/>
      <c r="AW3273" s="4"/>
      <c r="AX3273" s="4"/>
    </row>
    <row r="3274" spans="34:50" x14ac:dyDescent="0.35">
      <c r="AH3274" s="4"/>
      <c r="AI3274" s="4"/>
      <c r="AJ3274" s="4"/>
      <c r="AK3274" s="4"/>
      <c r="AL3274" s="4"/>
      <c r="AM3274" s="4"/>
      <c r="AN3274" s="4"/>
      <c r="AO3274" s="4"/>
      <c r="AP3274" s="4"/>
      <c r="AQ3274" s="4"/>
      <c r="AR3274" s="4"/>
      <c r="AS3274" s="4"/>
      <c r="AT3274" s="4"/>
      <c r="AU3274" s="4"/>
      <c r="AV3274" s="4"/>
      <c r="AW3274" s="4"/>
      <c r="AX3274" s="4"/>
    </row>
    <row r="3275" spans="34:50" x14ac:dyDescent="0.35">
      <c r="AH3275" s="4"/>
      <c r="AI3275" s="4"/>
      <c r="AJ3275" s="4"/>
      <c r="AK3275" s="4"/>
      <c r="AL3275" s="4"/>
      <c r="AM3275" s="4"/>
      <c r="AN3275" s="4"/>
      <c r="AO3275" s="4"/>
      <c r="AP3275" s="4"/>
      <c r="AQ3275" s="4"/>
      <c r="AR3275" s="4"/>
      <c r="AS3275" s="4"/>
      <c r="AT3275" s="4"/>
      <c r="AU3275" s="4"/>
      <c r="AV3275" s="4"/>
      <c r="AW3275" s="4"/>
      <c r="AX3275" s="4"/>
    </row>
    <row r="3276" spans="34:50" x14ac:dyDescent="0.35">
      <c r="AH3276" s="4"/>
      <c r="AI3276" s="4"/>
      <c r="AJ3276" s="4"/>
      <c r="AK3276" s="4"/>
      <c r="AL3276" s="4"/>
      <c r="AM3276" s="4"/>
      <c r="AN3276" s="4"/>
      <c r="AO3276" s="4"/>
      <c r="AP3276" s="4"/>
      <c r="AQ3276" s="4"/>
      <c r="AR3276" s="4"/>
      <c r="AS3276" s="4"/>
      <c r="AT3276" s="4"/>
      <c r="AU3276" s="4"/>
      <c r="AV3276" s="4"/>
      <c r="AW3276" s="4"/>
      <c r="AX3276" s="4"/>
    </row>
    <row r="3277" spans="34:50" x14ac:dyDescent="0.35">
      <c r="AH3277" s="4"/>
      <c r="AI3277" s="4"/>
      <c r="AJ3277" s="4"/>
      <c r="AK3277" s="4"/>
      <c r="AL3277" s="4"/>
      <c r="AM3277" s="4"/>
      <c r="AN3277" s="4"/>
      <c r="AO3277" s="4"/>
      <c r="AP3277" s="4"/>
      <c r="AQ3277" s="4"/>
      <c r="AR3277" s="4"/>
      <c r="AS3277" s="4"/>
      <c r="AT3277" s="4"/>
      <c r="AU3277" s="4"/>
      <c r="AV3277" s="4"/>
      <c r="AW3277" s="4"/>
      <c r="AX3277" s="4"/>
    </row>
    <row r="3278" spans="34:50" x14ac:dyDescent="0.35">
      <c r="AH3278" s="4"/>
      <c r="AI3278" s="4"/>
      <c r="AJ3278" s="4"/>
      <c r="AK3278" s="4"/>
      <c r="AL3278" s="4"/>
      <c r="AM3278" s="4"/>
      <c r="AN3278" s="4"/>
      <c r="AO3278" s="4"/>
      <c r="AP3278" s="4"/>
      <c r="AQ3278" s="4"/>
      <c r="AR3278" s="4"/>
      <c r="AS3278" s="4"/>
      <c r="AT3278" s="4"/>
      <c r="AU3278" s="4"/>
      <c r="AV3278" s="4"/>
      <c r="AW3278" s="4"/>
      <c r="AX3278" s="4"/>
    </row>
    <row r="3279" spans="34:50" x14ac:dyDescent="0.35">
      <c r="AH3279" s="4"/>
      <c r="AI3279" s="4"/>
      <c r="AJ3279" s="4"/>
      <c r="AK3279" s="4"/>
      <c r="AL3279" s="4"/>
      <c r="AM3279" s="4"/>
      <c r="AN3279" s="4"/>
      <c r="AO3279" s="4"/>
      <c r="AP3279" s="4"/>
      <c r="AQ3279" s="4"/>
      <c r="AR3279" s="4"/>
      <c r="AS3279" s="4"/>
      <c r="AT3279" s="4"/>
      <c r="AU3279" s="4"/>
      <c r="AV3279" s="4"/>
      <c r="AW3279" s="4"/>
      <c r="AX3279" s="4"/>
    </row>
    <row r="3280" spans="34:50" x14ac:dyDescent="0.35">
      <c r="AH3280" s="4"/>
      <c r="AI3280" s="4"/>
      <c r="AJ3280" s="4"/>
      <c r="AK3280" s="4"/>
      <c r="AL3280" s="4"/>
      <c r="AM3280" s="4"/>
      <c r="AN3280" s="4"/>
      <c r="AO3280" s="4"/>
      <c r="AP3280" s="4"/>
      <c r="AQ3280" s="4"/>
      <c r="AR3280" s="4"/>
      <c r="AS3280" s="4"/>
      <c r="AT3280" s="4"/>
      <c r="AU3280" s="4"/>
      <c r="AV3280" s="4"/>
      <c r="AW3280" s="4"/>
      <c r="AX3280" s="4"/>
    </row>
    <row r="3281" spans="34:50" x14ac:dyDescent="0.35">
      <c r="AH3281" s="4"/>
      <c r="AI3281" s="4"/>
      <c r="AJ3281" s="4"/>
      <c r="AK3281" s="4"/>
      <c r="AL3281" s="4"/>
      <c r="AM3281" s="4"/>
      <c r="AN3281" s="4"/>
      <c r="AO3281" s="4"/>
      <c r="AP3281" s="4"/>
      <c r="AQ3281" s="4"/>
      <c r="AR3281" s="4"/>
      <c r="AS3281" s="4"/>
      <c r="AT3281" s="4"/>
      <c r="AU3281" s="4"/>
      <c r="AV3281" s="4"/>
      <c r="AW3281" s="4"/>
      <c r="AX3281" s="4"/>
    </row>
    <row r="3282" spans="34:50" x14ac:dyDescent="0.35">
      <c r="AH3282" s="4"/>
      <c r="AI3282" s="4"/>
      <c r="AJ3282" s="4"/>
      <c r="AK3282" s="4"/>
      <c r="AL3282" s="4"/>
      <c r="AM3282" s="4"/>
      <c r="AN3282" s="4"/>
      <c r="AO3282" s="4"/>
      <c r="AP3282" s="4"/>
      <c r="AQ3282" s="4"/>
      <c r="AR3282" s="4"/>
      <c r="AS3282" s="4"/>
      <c r="AT3282" s="4"/>
      <c r="AU3282" s="4"/>
      <c r="AV3282" s="4"/>
      <c r="AW3282" s="4"/>
      <c r="AX3282" s="4"/>
    </row>
    <row r="3283" spans="34:50" x14ac:dyDescent="0.35">
      <c r="AH3283" s="4"/>
      <c r="AI3283" s="4"/>
      <c r="AJ3283" s="4"/>
      <c r="AK3283" s="4"/>
      <c r="AL3283" s="4"/>
      <c r="AM3283" s="4"/>
      <c r="AN3283" s="4"/>
      <c r="AO3283" s="4"/>
      <c r="AP3283" s="4"/>
      <c r="AQ3283" s="4"/>
      <c r="AR3283" s="4"/>
      <c r="AS3283" s="4"/>
      <c r="AT3283" s="4"/>
      <c r="AU3283" s="4"/>
      <c r="AV3283" s="4"/>
      <c r="AW3283" s="4"/>
      <c r="AX3283" s="4"/>
    </row>
    <row r="3284" spans="34:50" x14ac:dyDescent="0.35">
      <c r="AH3284" s="4"/>
      <c r="AI3284" s="4"/>
      <c r="AJ3284" s="4"/>
      <c r="AK3284" s="4"/>
      <c r="AL3284" s="4"/>
      <c r="AM3284" s="4"/>
      <c r="AN3284" s="4"/>
      <c r="AO3284" s="4"/>
      <c r="AP3284" s="4"/>
      <c r="AQ3284" s="4"/>
      <c r="AR3284" s="4"/>
      <c r="AS3284" s="4"/>
      <c r="AT3284" s="4"/>
      <c r="AU3284" s="4"/>
      <c r="AV3284" s="4"/>
      <c r="AW3284" s="4"/>
      <c r="AX3284" s="4"/>
    </row>
    <row r="3285" spans="34:50" x14ac:dyDescent="0.35">
      <c r="AH3285" s="4"/>
      <c r="AI3285" s="4"/>
      <c r="AJ3285" s="4"/>
      <c r="AK3285" s="4"/>
      <c r="AL3285" s="4"/>
      <c r="AM3285" s="4"/>
      <c r="AN3285" s="4"/>
      <c r="AO3285" s="4"/>
      <c r="AP3285" s="4"/>
      <c r="AQ3285" s="4"/>
      <c r="AR3285" s="4"/>
      <c r="AS3285" s="4"/>
      <c r="AT3285" s="4"/>
      <c r="AU3285" s="4"/>
      <c r="AV3285" s="4"/>
      <c r="AW3285" s="4"/>
      <c r="AX3285" s="4"/>
    </row>
    <row r="3286" spans="34:50" x14ac:dyDescent="0.35">
      <c r="AH3286" s="4"/>
      <c r="AI3286" s="4"/>
      <c r="AJ3286" s="4"/>
      <c r="AK3286" s="4"/>
      <c r="AL3286" s="4"/>
      <c r="AM3286" s="4"/>
      <c r="AN3286" s="4"/>
      <c r="AO3286" s="4"/>
      <c r="AP3286" s="4"/>
      <c r="AQ3286" s="4"/>
      <c r="AR3286" s="4"/>
      <c r="AS3286" s="4"/>
      <c r="AT3286" s="4"/>
      <c r="AU3286" s="4"/>
      <c r="AV3286" s="4"/>
      <c r="AW3286" s="4"/>
      <c r="AX3286" s="4"/>
    </row>
    <row r="3287" spans="34:50" x14ac:dyDescent="0.35">
      <c r="AH3287" s="4"/>
      <c r="AI3287" s="4"/>
      <c r="AJ3287" s="4"/>
      <c r="AK3287" s="4"/>
      <c r="AL3287" s="4"/>
      <c r="AM3287" s="4"/>
      <c r="AN3287" s="4"/>
      <c r="AO3287" s="4"/>
      <c r="AP3287" s="4"/>
      <c r="AQ3287" s="4"/>
      <c r="AR3287" s="4"/>
      <c r="AS3287" s="4"/>
      <c r="AT3287" s="4"/>
      <c r="AU3287" s="4"/>
      <c r="AV3287" s="4"/>
      <c r="AW3287" s="4"/>
      <c r="AX3287" s="4"/>
    </row>
    <row r="3288" spans="34:50" x14ac:dyDescent="0.35">
      <c r="AH3288" s="4"/>
      <c r="AI3288" s="4"/>
      <c r="AJ3288" s="4"/>
      <c r="AK3288" s="4"/>
      <c r="AL3288" s="4"/>
      <c r="AM3288" s="4"/>
      <c r="AN3288" s="4"/>
      <c r="AO3288" s="4"/>
      <c r="AP3288" s="4"/>
      <c r="AQ3288" s="4"/>
      <c r="AR3288" s="4"/>
      <c r="AS3288" s="4"/>
      <c r="AT3288" s="4"/>
      <c r="AU3288" s="4"/>
      <c r="AV3288" s="4"/>
      <c r="AW3288" s="4"/>
      <c r="AX3288" s="4"/>
    </row>
    <row r="3289" spans="34:50" x14ac:dyDescent="0.35">
      <c r="AH3289" s="4"/>
      <c r="AI3289" s="4"/>
      <c r="AJ3289" s="4"/>
      <c r="AK3289" s="4"/>
      <c r="AL3289" s="4"/>
      <c r="AM3289" s="4"/>
      <c r="AN3289" s="4"/>
      <c r="AO3289" s="4"/>
      <c r="AP3289" s="4"/>
      <c r="AQ3289" s="4"/>
      <c r="AR3289" s="4"/>
      <c r="AS3289" s="4"/>
      <c r="AT3289" s="4"/>
      <c r="AU3289" s="4"/>
      <c r="AV3289" s="4"/>
      <c r="AW3289" s="4"/>
      <c r="AX3289" s="4"/>
    </row>
    <row r="3290" spans="34:50" x14ac:dyDescent="0.35">
      <c r="AH3290" s="4"/>
      <c r="AI3290" s="4"/>
      <c r="AJ3290" s="4"/>
      <c r="AK3290" s="4"/>
      <c r="AL3290" s="4"/>
      <c r="AM3290" s="4"/>
      <c r="AN3290" s="4"/>
      <c r="AO3290" s="4"/>
      <c r="AP3290" s="4"/>
      <c r="AQ3290" s="4"/>
      <c r="AR3290" s="4"/>
      <c r="AS3290" s="4"/>
      <c r="AT3290" s="4"/>
      <c r="AU3290" s="4"/>
      <c r="AV3290" s="4"/>
      <c r="AW3290" s="4"/>
      <c r="AX3290" s="4"/>
    </row>
    <row r="3291" spans="34:50" x14ac:dyDescent="0.35">
      <c r="AH3291" s="4"/>
      <c r="AI3291" s="4"/>
      <c r="AJ3291" s="4"/>
      <c r="AK3291" s="4"/>
      <c r="AL3291" s="4"/>
      <c r="AM3291" s="4"/>
      <c r="AN3291" s="4"/>
      <c r="AO3291" s="4"/>
      <c r="AP3291" s="4"/>
      <c r="AQ3291" s="4"/>
      <c r="AR3291" s="4"/>
      <c r="AS3291" s="4"/>
      <c r="AT3291" s="4"/>
      <c r="AU3291" s="4"/>
      <c r="AV3291" s="4"/>
      <c r="AW3291" s="4"/>
      <c r="AX3291" s="4"/>
    </row>
    <row r="3292" spans="34:50" x14ac:dyDescent="0.35">
      <c r="AH3292" s="4"/>
      <c r="AI3292" s="4"/>
      <c r="AJ3292" s="4"/>
      <c r="AK3292" s="4"/>
      <c r="AL3292" s="4"/>
      <c r="AM3292" s="4"/>
      <c r="AN3292" s="4"/>
      <c r="AO3292" s="4"/>
      <c r="AP3292" s="4"/>
      <c r="AQ3292" s="4"/>
      <c r="AR3292" s="4"/>
      <c r="AS3292" s="4"/>
      <c r="AT3292" s="4"/>
      <c r="AU3292" s="4"/>
      <c r="AV3292" s="4"/>
      <c r="AW3292" s="4"/>
      <c r="AX3292" s="4"/>
    </row>
    <row r="3293" spans="34:50" x14ac:dyDescent="0.35">
      <c r="AH3293" s="4"/>
      <c r="AI3293" s="4"/>
      <c r="AJ3293" s="4"/>
      <c r="AK3293" s="4"/>
      <c r="AL3293" s="4"/>
      <c r="AM3293" s="4"/>
      <c r="AN3293" s="4"/>
      <c r="AO3293" s="4"/>
      <c r="AP3293" s="4"/>
      <c r="AQ3293" s="4"/>
      <c r="AR3293" s="4"/>
      <c r="AS3293" s="4"/>
      <c r="AT3293" s="4"/>
      <c r="AU3293" s="4"/>
      <c r="AV3293" s="4"/>
      <c r="AW3293" s="4"/>
      <c r="AX3293" s="4"/>
    </row>
    <row r="3294" spans="34:50" x14ac:dyDescent="0.35">
      <c r="AH3294" s="4"/>
      <c r="AI3294" s="4"/>
      <c r="AJ3294" s="4"/>
      <c r="AK3294" s="4"/>
      <c r="AL3294" s="4"/>
      <c r="AM3294" s="4"/>
      <c r="AN3294" s="4"/>
      <c r="AO3294" s="4"/>
      <c r="AP3294" s="4"/>
      <c r="AQ3294" s="4"/>
      <c r="AR3294" s="4"/>
      <c r="AS3294" s="4"/>
      <c r="AT3294" s="4"/>
      <c r="AU3294" s="4"/>
      <c r="AV3294" s="4"/>
      <c r="AW3294" s="4"/>
      <c r="AX3294" s="4"/>
    </row>
    <row r="3295" spans="34:50" x14ac:dyDescent="0.35">
      <c r="AH3295" s="4"/>
      <c r="AI3295" s="4"/>
      <c r="AJ3295" s="4"/>
      <c r="AK3295" s="4"/>
      <c r="AL3295" s="4"/>
      <c r="AM3295" s="4"/>
      <c r="AN3295" s="4"/>
      <c r="AO3295" s="4"/>
      <c r="AP3295" s="4"/>
      <c r="AQ3295" s="4"/>
      <c r="AR3295" s="4"/>
      <c r="AS3295" s="4"/>
      <c r="AT3295" s="4"/>
      <c r="AU3295" s="4"/>
      <c r="AV3295" s="4"/>
      <c r="AW3295" s="4"/>
      <c r="AX3295" s="4"/>
    </row>
    <row r="3296" spans="34:50" x14ac:dyDescent="0.35">
      <c r="AH3296" s="4"/>
      <c r="AI3296" s="4"/>
      <c r="AJ3296" s="4"/>
      <c r="AK3296" s="4"/>
      <c r="AL3296" s="4"/>
      <c r="AM3296" s="4"/>
      <c r="AN3296" s="4"/>
      <c r="AO3296" s="4"/>
      <c r="AP3296" s="4"/>
      <c r="AQ3296" s="4"/>
      <c r="AR3296" s="4"/>
      <c r="AS3296" s="4"/>
      <c r="AT3296" s="4"/>
      <c r="AU3296" s="4"/>
      <c r="AV3296" s="4"/>
      <c r="AW3296" s="4"/>
      <c r="AX3296" s="4"/>
    </row>
    <row r="3297" spans="34:50" x14ac:dyDescent="0.35">
      <c r="AH3297" s="4"/>
      <c r="AI3297" s="4"/>
      <c r="AJ3297" s="4"/>
      <c r="AK3297" s="4"/>
      <c r="AL3297" s="4"/>
      <c r="AM3297" s="4"/>
      <c r="AN3297" s="4"/>
      <c r="AO3297" s="4"/>
      <c r="AP3297" s="4"/>
      <c r="AQ3297" s="4"/>
      <c r="AR3297" s="4"/>
      <c r="AS3297" s="4"/>
      <c r="AT3297" s="4"/>
      <c r="AU3297" s="4"/>
      <c r="AV3297" s="4"/>
      <c r="AW3297" s="4"/>
      <c r="AX3297" s="4"/>
    </row>
    <row r="3298" spans="34:50" x14ac:dyDescent="0.35">
      <c r="AH3298" s="4"/>
      <c r="AI3298" s="4"/>
      <c r="AJ3298" s="4"/>
      <c r="AK3298" s="4"/>
      <c r="AL3298" s="4"/>
      <c r="AM3298" s="4"/>
      <c r="AN3298" s="4"/>
      <c r="AO3298" s="4"/>
      <c r="AP3298" s="4"/>
      <c r="AQ3298" s="4"/>
      <c r="AR3298" s="4"/>
      <c r="AS3298" s="4"/>
      <c r="AT3298" s="4"/>
      <c r="AU3298" s="4"/>
      <c r="AV3298" s="4"/>
      <c r="AW3298" s="4"/>
      <c r="AX3298" s="4"/>
    </row>
    <row r="3299" spans="34:50" x14ac:dyDescent="0.35">
      <c r="AH3299" s="4"/>
      <c r="AI3299" s="4"/>
      <c r="AJ3299" s="4"/>
      <c r="AK3299" s="4"/>
      <c r="AL3299" s="4"/>
      <c r="AM3299" s="4"/>
      <c r="AN3299" s="4"/>
      <c r="AO3299" s="4"/>
      <c r="AP3299" s="4"/>
      <c r="AQ3299" s="4"/>
      <c r="AR3299" s="4"/>
      <c r="AS3299" s="4"/>
      <c r="AT3299" s="4"/>
      <c r="AU3299" s="4"/>
      <c r="AV3299" s="4"/>
      <c r="AW3299" s="4"/>
      <c r="AX3299" s="4"/>
    </row>
    <row r="3300" spans="34:50" x14ac:dyDescent="0.35">
      <c r="AH3300" s="4"/>
      <c r="AI3300" s="4"/>
      <c r="AJ3300" s="4"/>
      <c r="AK3300" s="4"/>
      <c r="AL3300" s="4"/>
      <c r="AM3300" s="4"/>
      <c r="AN3300" s="4"/>
      <c r="AO3300" s="4"/>
      <c r="AP3300" s="4"/>
      <c r="AQ3300" s="4"/>
      <c r="AR3300" s="4"/>
      <c r="AS3300" s="4"/>
      <c r="AT3300" s="4"/>
      <c r="AU3300" s="4"/>
      <c r="AV3300" s="4"/>
      <c r="AW3300" s="4"/>
      <c r="AX3300" s="4"/>
    </row>
    <row r="3301" spans="34:50" x14ac:dyDescent="0.35">
      <c r="AH3301" s="4"/>
      <c r="AI3301" s="4"/>
      <c r="AJ3301" s="4"/>
      <c r="AK3301" s="4"/>
      <c r="AL3301" s="4"/>
      <c r="AM3301" s="4"/>
      <c r="AN3301" s="4"/>
      <c r="AO3301" s="4"/>
      <c r="AP3301" s="4"/>
      <c r="AQ3301" s="4"/>
      <c r="AR3301" s="4"/>
      <c r="AS3301" s="4"/>
      <c r="AT3301" s="4"/>
      <c r="AU3301" s="4"/>
      <c r="AV3301" s="4"/>
      <c r="AW3301" s="4"/>
      <c r="AX3301" s="4"/>
    </row>
    <row r="3302" spans="34:50" x14ac:dyDescent="0.35">
      <c r="AH3302" s="4"/>
      <c r="AI3302" s="4"/>
      <c r="AJ3302" s="4"/>
      <c r="AK3302" s="4"/>
      <c r="AL3302" s="4"/>
      <c r="AM3302" s="4"/>
      <c r="AN3302" s="4"/>
      <c r="AO3302" s="4"/>
      <c r="AP3302" s="4"/>
      <c r="AQ3302" s="4"/>
      <c r="AR3302" s="4"/>
      <c r="AS3302" s="4"/>
      <c r="AT3302" s="4"/>
      <c r="AU3302" s="4"/>
      <c r="AV3302" s="4"/>
      <c r="AW3302" s="4"/>
      <c r="AX3302" s="4"/>
    </row>
    <row r="3303" spans="34:50" x14ac:dyDescent="0.35">
      <c r="AH3303" s="4"/>
      <c r="AI3303" s="4"/>
      <c r="AJ3303" s="4"/>
      <c r="AK3303" s="4"/>
      <c r="AL3303" s="4"/>
      <c r="AM3303" s="4"/>
      <c r="AN3303" s="4"/>
      <c r="AO3303" s="4"/>
      <c r="AP3303" s="4"/>
      <c r="AQ3303" s="4"/>
      <c r="AR3303" s="4"/>
      <c r="AS3303" s="4"/>
      <c r="AT3303" s="4"/>
      <c r="AU3303" s="4"/>
      <c r="AV3303" s="4"/>
      <c r="AW3303" s="4"/>
      <c r="AX3303" s="4"/>
    </row>
    <row r="3304" spans="34:50" x14ac:dyDescent="0.35">
      <c r="AH3304" s="4"/>
      <c r="AI3304" s="4"/>
      <c r="AJ3304" s="4"/>
      <c r="AK3304" s="4"/>
      <c r="AL3304" s="4"/>
      <c r="AM3304" s="4"/>
      <c r="AN3304" s="4"/>
      <c r="AO3304" s="4"/>
      <c r="AP3304" s="4"/>
      <c r="AQ3304" s="4"/>
      <c r="AR3304" s="4"/>
      <c r="AS3304" s="4"/>
      <c r="AT3304" s="4"/>
      <c r="AU3304" s="4"/>
      <c r="AV3304" s="4"/>
      <c r="AW3304" s="4"/>
      <c r="AX3304" s="4"/>
    </row>
    <row r="3305" spans="34:50" x14ac:dyDescent="0.35">
      <c r="AH3305" s="4"/>
      <c r="AI3305" s="4"/>
      <c r="AJ3305" s="4"/>
      <c r="AK3305" s="4"/>
      <c r="AL3305" s="4"/>
      <c r="AM3305" s="4"/>
      <c r="AN3305" s="4"/>
      <c r="AO3305" s="4"/>
      <c r="AP3305" s="4"/>
      <c r="AQ3305" s="4"/>
      <c r="AR3305" s="4"/>
      <c r="AS3305" s="4"/>
      <c r="AT3305" s="4"/>
      <c r="AU3305" s="4"/>
      <c r="AV3305" s="4"/>
      <c r="AW3305" s="4"/>
      <c r="AX3305" s="4"/>
    </row>
    <row r="3306" spans="34:50" x14ac:dyDescent="0.35">
      <c r="AH3306" s="4"/>
      <c r="AI3306" s="4"/>
      <c r="AJ3306" s="4"/>
      <c r="AK3306" s="4"/>
      <c r="AL3306" s="4"/>
      <c r="AM3306" s="4"/>
      <c r="AN3306" s="4"/>
      <c r="AO3306" s="4"/>
      <c r="AP3306" s="4"/>
      <c r="AQ3306" s="4"/>
      <c r="AR3306" s="4"/>
      <c r="AS3306" s="4"/>
      <c r="AT3306" s="4"/>
      <c r="AU3306" s="4"/>
      <c r="AV3306" s="4"/>
      <c r="AW3306" s="4"/>
      <c r="AX3306" s="4"/>
    </row>
    <row r="3307" spans="34:50" x14ac:dyDescent="0.35">
      <c r="AH3307" s="4"/>
      <c r="AI3307" s="4"/>
      <c r="AJ3307" s="4"/>
      <c r="AK3307" s="4"/>
      <c r="AL3307" s="4"/>
      <c r="AM3307" s="4"/>
      <c r="AN3307" s="4"/>
      <c r="AO3307" s="4"/>
      <c r="AP3307" s="4"/>
      <c r="AQ3307" s="4"/>
      <c r="AR3307" s="4"/>
      <c r="AS3307" s="4"/>
      <c r="AT3307" s="4"/>
      <c r="AU3307" s="4"/>
      <c r="AV3307" s="4"/>
      <c r="AW3307" s="4"/>
      <c r="AX3307" s="4"/>
    </row>
    <row r="3308" spans="34:50" x14ac:dyDescent="0.35">
      <c r="AH3308" s="4"/>
      <c r="AI3308" s="4"/>
      <c r="AJ3308" s="4"/>
      <c r="AK3308" s="4"/>
      <c r="AL3308" s="4"/>
      <c r="AM3308" s="4"/>
      <c r="AN3308" s="4"/>
      <c r="AO3308" s="4"/>
      <c r="AP3308" s="4"/>
      <c r="AQ3308" s="4"/>
      <c r="AR3308" s="4"/>
      <c r="AS3308" s="4"/>
      <c r="AT3308" s="4"/>
      <c r="AU3308" s="4"/>
      <c r="AV3308" s="4"/>
      <c r="AW3308" s="4"/>
      <c r="AX3308" s="4"/>
    </row>
    <row r="3309" spans="34:50" x14ac:dyDescent="0.35">
      <c r="AH3309" s="4"/>
      <c r="AI3309" s="4"/>
      <c r="AJ3309" s="4"/>
      <c r="AK3309" s="4"/>
      <c r="AL3309" s="4"/>
      <c r="AM3309" s="4"/>
      <c r="AN3309" s="4"/>
      <c r="AO3309" s="4"/>
      <c r="AP3309" s="4"/>
      <c r="AQ3309" s="4"/>
      <c r="AR3309" s="4"/>
      <c r="AS3309" s="4"/>
      <c r="AT3309" s="4"/>
      <c r="AU3309" s="4"/>
      <c r="AV3309" s="4"/>
      <c r="AW3309" s="4"/>
      <c r="AX3309" s="4"/>
    </row>
    <row r="3310" spans="34:50" x14ac:dyDescent="0.35">
      <c r="AH3310" s="4"/>
      <c r="AI3310" s="4"/>
      <c r="AJ3310" s="4"/>
      <c r="AK3310" s="4"/>
      <c r="AL3310" s="4"/>
      <c r="AM3310" s="4"/>
      <c r="AN3310" s="4"/>
      <c r="AO3310" s="4"/>
      <c r="AP3310" s="4"/>
      <c r="AQ3310" s="4"/>
      <c r="AR3310" s="4"/>
      <c r="AS3310" s="4"/>
      <c r="AT3310" s="4"/>
      <c r="AU3310" s="4"/>
      <c r="AV3310" s="4"/>
      <c r="AW3310" s="4"/>
      <c r="AX3310" s="4"/>
    </row>
    <row r="3311" spans="34:50" x14ac:dyDescent="0.35">
      <c r="AH3311" s="4"/>
      <c r="AI3311" s="4"/>
      <c r="AJ3311" s="4"/>
      <c r="AK3311" s="4"/>
      <c r="AL3311" s="4"/>
      <c r="AM3311" s="4"/>
      <c r="AN3311" s="4"/>
      <c r="AO3311" s="4"/>
      <c r="AP3311" s="4"/>
      <c r="AQ3311" s="4"/>
      <c r="AR3311" s="4"/>
      <c r="AS3311" s="4"/>
      <c r="AT3311" s="4"/>
      <c r="AU3311" s="4"/>
      <c r="AV3311" s="4"/>
      <c r="AW3311" s="4"/>
      <c r="AX3311" s="4"/>
    </row>
    <row r="3312" spans="34:50" x14ac:dyDescent="0.35">
      <c r="AH3312" s="4"/>
      <c r="AI3312" s="4"/>
      <c r="AJ3312" s="4"/>
      <c r="AK3312" s="4"/>
      <c r="AL3312" s="4"/>
      <c r="AM3312" s="4"/>
      <c r="AN3312" s="4"/>
      <c r="AO3312" s="4"/>
      <c r="AP3312" s="4"/>
      <c r="AQ3312" s="4"/>
      <c r="AR3312" s="4"/>
      <c r="AS3312" s="4"/>
      <c r="AT3312" s="4"/>
      <c r="AU3312" s="4"/>
      <c r="AV3312" s="4"/>
      <c r="AW3312" s="4"/>
      <c r="AX3312" s="4"/>
    </row>
    <row r="3313" spans="34:50" x14ac:dyDescent="0.35">
      <c r="AH3313" s="4"/>
      <c r="AI3313" s="4"/>
      <c r="AJ3313" s="4"/>
      <c r="AK3313" s="4"/>
      <c r="AL3313" s="4"/>
      <c r="AM3313" s="4"/>
      <c r="AN3313" s="4"/>
      <c r="AO3313" s="4"/>
      <c r="AP3313" s="4"/>
      <c r="AQ3313" s="4"/>
      <c r="AR3313" s="4"/>
      <c r="AS3313" s="4"/>
      <c r="AT3313" s="4"/>
      <c r="AU3313" s="4"/>
      <c r="AV3313" s="4"/>
      <c r="AW3313" s="4"/>
      <c r="AX3313" s="4"/>
    </row>
    <row r="3314" spans="34:50" x14ac:dyDescent="0.35">
      <c r="AH3314" s="4"/>
      <c r="AI3314" s="4"/>
      <c r="AJ3314" s="4"/>
      <c r="AK3314" s="4"/>
      <c r="AL3314" s="4"/>
      <c r="AM3314" s="4"/>
      <c r="AN3314" s="4"/>
      <c r="AO3314" s="4"/>
      <c r="AP3314" s="4"/>
      <c r="AQ3314" s="4"/>
      <c r="AR3314" s="4"/>
      <c r="AS3314" s="4"/>
      <c r="AT3314" s="4"/>
      <c r="AU3314" s="4"/>
      <c r="AV3314" s="4"/>
      <c r="AW3314" s="4"/>
      <c r="AX3314" s="4"/>
    </row>
    <row r="3315" spans="34:50" x14ac:dyDescent="0.35">
      <c r="AH3315" s="4"/>
      <c r="AI3315" s="4"/>
      <c r="AJ3315" s="4"/>
      <c r="AK3315" s="4"/>
      <c r="AL3315" s="4"/>
      <c r="AM3315" s="4"/>
      <c r="AN3315" s="4"/>
      <c r="AO3315" s="4"/>
      <c r="AP3315" s="4"/>
      <c r="AQ3315" s="4"/>
      <c r="AR3315" s="4"/>
      <c r="AS3315" s="4"/>
      <c r="AT3315" s="4"/>
      <c r="AU3315" s="4"/>
      <c r="AV3315" s="4"/>
      <c r="AW3315" s="4"/>
      <c r="AX3315" s="4"/>
    </row>
    <row r="3316" spans="34:50" x14ac:dyDescent="0.35">
      <c r="AH3316" s="4"/>
      <c r="AI3316" s="4"/>
      <c r="AJ3316" s="4"/>
      <c r="AK3316" s="4"/>
      <c r="AL3316" s="4"/>
      <c r="AM3316" s="4"/>
      <c r="AN3316" s="4"/>
      <c r="AO3316" s="4"/>
      <c r="AP3316" s="4"/>
      <c r="AQ3316" s="4"/>
      <c r="AR3316" s="4"/>
      <c r="AS3316" s="4"/>
      <c r="AT3316" s="4"/>
      <c r="AU3316" s="4"/>
      <c r="AV3316" s="4"/>
      <c r="AW3316" s="4"/>
      <c r="AX3316" s="4"/>
    </row>
    <row r="3317" spans="34:50" x14ac:dyDescent="0.35">
      <c r="AH3317" s="4"/>
      <c r="AI3317" s="4"/>
      <c r="AJ3317" s="4"/>
      <c r="AK3317" s="4"/>
      <c r="AL3317" s="4"/>
      <c r="AM3317" s="4"/>
      <c r="AN3317" s="4"/>
      <c r="AO3317" s="4"/>
      <c r="AP3317" s="4"/>
      <c r="AQ3317" s="4"/>
      <c r="AR3317" s="4"/>
      <c r="AS3317" s="4"/>
      <c r="AT3317" s="4"/>
      <c r="AU3317" s="4"/>
      <c r="AV3317" s="4"/>
      <c r="AW3317" s="4"/>
      <c r="AX3317" s="4"/>
    </row>
    <row r="3318" spans="34:50" x14ac:dyDescent="0.35">
      <c r="AH3318" s="4"/>
      <c r="AI3318" s="4"/>
      <c r="AJ3318" s="4"/>
      <c r="AK3318" s="4"/>
      <c r="AL3318" s="4"/>
      <c r="AM3318" s="4"/>
      <c r="AN3318" s="4"/>
      <c r="AO3318" s="4"/>
      <c r="AP3318" s="4"/>
      <c r="AQ3318" s="4"/>
      <c r="AR3318" s="4"/>
      <c r="AS3318" s="4"/>
      <c r="AT3318" s="4"/>
      <c r="AU3318" s="4"/>
      <c r="AV3318" s="4"/>
      <c r="AW3318" s="4"/>
      <c r="AX3318" s="4"/>
    </row>
    <row r="3319" spans="34:50" x14ac:dyDescent="0.35">
      <c r="AH3319" s="4"/>
      <c r="AI3319" s="4"/>
      <c r="AJ3319" s="4"/>
      <c r="AK3319" s="4"/>
      <c r="AL3319" s="4"/>
      <c r="AM3319" s="4"/>
      <c r="AN3319" s="4"/>
      <c r="AO3319" s="4"/>
      <c r="AP3319" s="4"/>
      <c r="AQ3319" s="4"/>
      <c r="AR3319" s="4"/>
      <c r="AS3319" s="4"/>
      <c r="AT3319" s="4"/>
      <c r="AU3319" s="4"/>
      <c r="AV3319" s="4"/>
      <c r="AW3319" s="4"/>
      <c r="AX3319" s="4"/>
    </row>
    <row r="3320" spans="34:50" x14ac:dyDescent="0.35">
      <c r="AH3320" s="4"/>
      <c r="AI3320" s="4"/>
      <c r="AJ3320" s="4"/>
      <c r="AK3320" s="4"/>
      <c r="AL3320" s="4"/>
      <c r="AM3320" s="4"/>
      <c r="AN3320" s="4"/>
      <c r="AO3320" s="4"/>
      <c r="AP3320" s="4"/>
      <c r="AQ3320" s="4"/>
      <c r="AR3320" s="4"/>
      <c r="AS3320" s="4"/>
      <c r="AT3320" s="4"/>
      <c r="AU3320" s="4"/>
      <c r="AV3320" s="4"/>
      <c r="AW3320" s="4"/>
      <c r="AX3320" s="4"/>
    </row>
    <row r="3321" spans="34:50" x14ac:dyDescent="0.35">
      <c r="AH3321" s="4"/>
      <c r="AI3321" s="4"/>
      <c r="AJ3321" s="4"/>
      <c r="AK3321" s="4"/>
      <c r="AL3321" s="4"/>
      <c r="AM3321" s="4"/>
      <c r="AN3321" s="4"/>
      <c r="AO3321" s="4"/>
      <c r="AP3321" s="4"/>
      <c r="AQ3321" s="4"/>
      <c r="AR3321" s="4"/>
      <c r="AS3321" s="4"/>
      <c r="AT3321" s="4"/>
      <c r="AU3321" s="4"/>
      <c r="AV3321" s="4"/>
      <c r="AW3321" s="4"/>
      <c r="AX3321" s="4"/>
    </row>
    <row r="3322" spans="34:50" x14ac:dyDescent="0.35">
      <c r="AH3322" s="4"/>
      <c r="AI3322" s="4"/>
      <c r="AJ3322" s="4"/>
      <c r="AK3322" s="4"/>
      <c r="AL3322" s="4"/>
      <c r="AM3322" s="4"/>
      <c r="AN3322" s="4"/>
      <c r="AO3322" s="4"/>
      <c r="AP3322" s="4"/>
      <c r="AQ3322" s="4"/>
      <c r="AR3322" s="4"/>
      <c r="AS3322" s="4"/>
      <c r="AT3322" s="4"/>
      <c r="AU3322" s="4"/>
      <c r="AV3322" s="4"/>
      <c r="AW3322" s="4"/>
      <c r="AX3322" s="4"/>
    </row>
    <row r="3323" spans="34:50" x14ac:dyDescent="0.35">
      <c r="AH3323" s="4"/>
      <c r="AI3323" s="4"/>
      <c r="AJ3323" s="4"/>
      <c r="AK3323" s="4"/>
      <c r="AL3323" s="4"/>
      <c r="AM3323" s="4"/>
      <c r="AN3323" s="4"/>
      <c r="AO3323" s="4"/>
      <c r="AP3323" s="4"/>
      <c r="AQ3323" s="4"/>
      <c r="AR3323" s="4"/>
      <c r="AS3323" s="4"/>
      <c r="AT3323" s="4"/>
      <c r="AU3323" s="4"/>
      <c r="AV3323" s="4"/>
      <c r="AW3323" s="4"/>
      <c r="AX3323" s="4"/>
    </row>
    <row r="3324" spans="34:50" x14ac:dyDescent="0.35">
      <c r="AH3324" s="4"/>
      <c r="AI3324" s="4"/>
      <c r="AJ3324" s="4"/>
      <c r="AK3324" s="4"/>
      <c r="AL3324" s="4"/>
      <c r="AM3324" s="4"/>
      <c r="AN3324" s="4"/>
      <c r="AO3324" s="4"/>
      <c r="AP3324" s="4"/>
      <c r="AQ3324" s="4"/>
      <c r="AR3324" s="4"/>
      <c r="AS3324" s="4"/>
      <c r="AT3324" s="4"/>
      <c r="AU3324" s="4"/>
      <c r="AV3324" s="4"/>
      <c r="AW3324" s="4"/>
      <c r="AX3324" s="4"/>
    </row>
    <row r="3325" spans="34:50" x14ac:dyDescent="0.35">
      <c r="AH3325" s="4"/>
      <c r="AI3325" s="4"/>
      <c r="AJ3325" s="4"/>
      <c r="AK3325" s="4"/>
      <c r="AL3325" s="4"/>
      <c r="AM3325" s="4"/>
      <c r="AN3325" s="4"/>
      <c r="AO3325" s="4"/>
      <c r="AP3325" s="4"/>
      <c r="AQ3325" s="4"/>
      <c r="AR3325" s="4"/>
      <c r="AS3325" s="4"/>
      <c r="AT3325" s="4"/>
      <c r="AU3325" s="4"/>
      <c r="AV3325" s="4"/>
      <c r="AW3325" s="4"/>
      <c r="AX3325" s="4"/>
    </row>
    <row r="3326" spans="34:50" x14ac:dyDescent="0.35">
      <c r="AH3326" s="4"/>
      <c r="AI3326" s="4"/>
      <c r="AJ3326" s="4"/>
      <c r="AK3326" s="4"/>
      <c r="AL3326" s="4"/>
      <c r="AM3326" s="4"/>
      <c r="AN3326" s="4"/>
      <c r="AO3326" s="4"/>
      <c r="AP3326" s="4"/>
      <c r="AQ3326" s="4"/>
      <c r="AR3326" s="4"/>
      <c r="AS3326" s="4"/>
      <c r="AT3326" s="4"/>
      <c r="AU3326" s="4"/>
      <c r="AV3326" s="4"/>
      <c r="AW3326" s="4"/>
      <c r="AX3326" s="4"/>
    </row>
    <row r="3327" spans="34:50" x14ac:dyDescent="0.35">
      <c r="AH3327" s="4"/>
      <c r="AI3327" s="4"/>
      <c r="AJ3327" s="4"/>
      <c r="AK3327" s="4"/>
      <c r="AL3327" s="4"/>
      <c r="AM3327" s="4"/>
      <c r="AN3327" s="4"/>
      <c r="AO3327" s="4"/>
      <c r="AP3327" s="4"/>
      <c r="AQ3327" s="4"/>
      <c r="AR3327" s="4"/>
      <c r="AS3327" s="4"/>
      <c r="AT3327" s="4"/>
      <c r="AU3327" s="4"/>
      <c r="AV3327" s="4"/>
      <c r="AW3327" s="4"/>
      <c r="AX3327" s="4"/>
    </row>
    <row r="3328" spans="34:50" x14ac:dyDescent="0.35">
      <c r="AH3328" s="4"/>
      <c r="AI3328" s="4"/>
      <c r="AJ3328" s="4"/>
      <c r="AK3328" s="4"/>
      <c r="AL3328" s="4"/>
      <c r="AM3328" s="4"/>
      <c r="AN3328" s="4"/>
      <c r="AO3328" s="4"/>
      <c r="AP3328" s="4"/>
      <c r="AQ3328" s="4"/>
      <c r="AR3328" s="4"/>
      <c r="AS3328" s="4"/>
      <c r="AT3328" s="4"/>
      <c r="AU3328" s="4"/>
      <c r="AV3328" s="4"/>
      <c r="AW3328" s="4"/>
      <c r="AX3328" s="4"/>
    </row>
    <row r="3329" spans="34:50" x14ac:dyDescent="0.35">
      <c r="AH3329" s="4"/>
      <c r="AI3329" s="4"/>
      <c r="AJ3329" s="4"/>
      <c r="AK3329" s="4"/>
      <c r="AL3329" s="4"/>
      <c r="AM3329" s="4"/>
      <c r="AN3329" s="4"/>
      <c r="AO3329" s="4"/>
      <c r="AP3329" s="4"/>
      <c r="AQ3329" s="4"/>
      <c r="AR3329" s="4"/>
      <c r="AS3329" s="4"/>
      <c r="AT3329" s="4"/>
      <c r="AU3329" s="4"/>
      <c r="AV3329" s="4"/>
      <c r="AW3329" s="4"/>
      <c r="AX3329" s="4"/>
    </row>
    <row r="3330" spans="34:50" x14ac:dyDescent="0.35">
      <c r="AH3330" s="4"/>
      <c r="AI3330" s="4"/>
      <c r="AJ3330" s="4"/>
      <c r="AK3330" s="4"/>
      <c r="AL3330" s="4"/>
      <c r="AM3330" s="4"/>
      <c r="AN3330" s="4"/>
      <c r="AO3330" s="4"/>
      <c r="AP3330" s="4"/>
      <c r="AQ3330" s="4"/>
      <c r="AR3330" s="4"/>
      <c r="AS3330" s="4"/>
      <c r="AT3330" s="4"/>
      <c r="AU3330" s="4"/>
      <c r="AV3330" s="4"/>
      <c r="AW3330" s="4"/>
      <c r="AX3330" s="4"/>
    </row>
    <row r="3331" spans="34:50" x14ac:dyDescent="0.35">
      <c r="AH3331" s="4"/>
      <c r="AI3331" s="4"/>
      <c r="AJ3331" s="4"/>
      <c r="AK3331" s="4"/>
      <c r="AL3331" s="4"/>
      <c r="AM3331" s="4"/>
      <c r="AN3331" s="4"/>
      <c r="AO3331" s="4"/>
      <c r="AP3331" s="4"/>
      <c r="AQ3331" s="4"/>
      <c r="AR3331" s="4"/>
      <c r="AS3331" s="4"/>
      <c r="AT3331" s="4"/>
      <c r="AU3331" s="4"/>
      <c r="AV3331" s="4"/>
      <c r="AW3331" s="4"/>
      <c r="AX3331" s="4"/>
    </row>
    <row r="3332" spans="34:50" x14ac:dyDescent="0.35">
      <c r="AH3332" s="4"/>
      <c r="AI3332" s="4"/>
      <c r="AJ3332" s="4"/>
      <c r="AK3332" s="4"/>
      <c r="AL3332" s="4"/>
      <c r="AM3332" s="4"/>
      <c r="AN3332" s="4"/>
      <c r="AO3332" s="4"/>
      <c r="AP3332" s="4"/>
      <c r="AQ3332" s="4"/>
      <c r="AR3332" s="4"/>
      <c r="AS3332" s="4"/>
      <c r="AT3332" s="4"/>
      <c r="AU3332" s="4"/>
      <c r="AV3332" s="4"/>
      <c r="AW3332" s="4"/>
      <c r="AX3332" s="4"/>
    </row>
    <row r="3333" spans="34:50" x14ac:dyDescent="0.35">
      <c r="AH3333" s="4"/>
      <c r="AI3333" s="4"/>
      <c r="AJ3333" s="4"/>
      <c r="AK3333" s="4"/>
      <c r="AL3333" s="4"/>
      <c r="AM3333" s="4"/>
      <c r="AN3333" s="4"/>
      <c r="AO3333" s="4"/>
      <c r="AP3333" s="4"/>
      <c r="AQ3333" s="4"/>
      <c r="AR3333" s="4"/>
      <c r="AS3333" s="4"/>
      <c r="AT3333" s="4"/>
      <c r="AU3333" s="4"/>
      <c r="AV3333" s="4"/>
      <c r="AW3333" s="4"/>
      <c r="AX3333" s="4"/>
    </row>
    <row r="3334" spans="34:50" x14ac:dyDescent="0.35">
      <c r="AH3334" s="4"/>
      <c r="AI3334" s="4"/>
      <c r="AJ3334" s="4"/>
      <c r="AK3334" s="4"/>
      <c r="AL3334" s="4"/>
      <c r="AM3334" s="4"/>
      <c r="AN3334" s="4"/>
      <c r="AO3334" s="4"/>
      <c r="AP3334" s="4"/>
      <c r="AQ3334" s="4"/>
      <c r="AR3334" s="4"/>
      <c r="AS3334" s="4"/>
      <c r="AT3334" s="4"/>
      <c r="AU3334" s="4"/>
      <c r="AV3334" s="4"/>
      <c r="AW3334" s="4"/>
      <c r="AX3334" s="4"/>
    </row>
    <row r="3335" spans="34:50" x14ac:dyDescent="0.35">
      <c r="AH3335" s="4"/>
      <c r="AI3335" s="4"/>
      <c r="AJ3335" s="4"/>
      <c r="AK3335" s="4"/>
      <c r="AL3335" s="4"/>
      <c r="AM3335" s="4"/>
      <c r="AN3335" s="4"/>
      <c r="AO3335" s="4"/>
      <c r="AP3335" s="4"/>
      <c r="AQ3335" s="4"/>
      <c r="AR3335" s="4"/>
      <c r="AS3335" s="4"/>
      <c r="AT3335" s="4"/>
      <c r="AU3335" s="4"/>
      <c r="AV3335" s="4"/>
      <c r="AW3335" s="4"/>
      <c r="AX3335" s="4"/>
    </row>
    <row r="3336" spans="34:50" x14ac:dyDescent="0.35">
      <c r="AH3336" s="4"/>
      <c r="AI3336" s="4"/>
      <c r="AJ3336" s="4"/>
      <c r="AK3336" s="4"/>
      <c r="AL3336" s="4"/>
      <c r="AM3336" s="4"/>
      <c r="AN3336" s="4"/>
      <c r="AO3336" s="4"/>
      <c r="AP3336" s="4"/>
      <c r="AQ3336" s="4"/>
      <c r="AR3336" s="4"/>
      <c r="AS3336" s="4"/>
      <c r="AT3336" s="4"/>
      <c r="AU3336" s="4"/>
      <c r="AV3336" s="4"/>
      <c r="AW3336" s="4"/>
      <c r="AX3336" s="4"/>
    </row>
    <row r="3337" spans="34:50" x14ac:dyDescent="0.35">
      <c r="AH3337" s="4"/>
      <c r="AI3337" s="4"/>
      <c r="AJ3337" s="4"/>
      <c r="AK3337" s="4"/>
      <c r="AL3337" s="4"/>
      <c r="AM3337" s="4"/>
      <c r="AN3337" s="4"/>
      <c r="AO3337" s="4"/>
      <c r="AP3337" s="4"/>
      <c r="AQ3337" s="4"/>
      <c r="AR3337" s="4"/>
      <c r="AS3337" s="4"/>
      <c r="AT3337" s="4"/>
      <c r="AU3337" s="4"/>
      <c r="AV3337" s="4"/>
      <c r="AW3337" s="4"/>
      <c r="AX3337" s="4"/>
    </row>
    <row r="3338" spans="34:50" x14ac:dyDescent="0.35">
      <c r="AH3338" s="4"/>
      <c r="AI3338" s="4"/>
      <c r="AJ3338" s="4"/>
      <c r="AK3338" s="4"/>
      <c r="AL3338" s="4"/>
      <c r="AM3338" s="4"/>
      <c r="AN3338" s="4"/>
      <c r="AO3338" s="4"/>
      <c r="AP3338" s="4"/>
      <c r="AQ3338" s="4"/>
      <c r="AR3338" s="4"/>
      <c r="AS3338" s="4"/>
      <c r="AT3338" s="4"/>
      <c r="AU3338" s="4"/>
      <c r="AV3338" s="4"/>
      <c r="AW3338" s="4"/>
      <c r="AX3338" s="4"/>
    </row>
    <row r="3339" spans="34:50" x14ac:dyDescent="0.35">
      <c r="AH3339" s="4"/>
      <c r="AI3339" s="4"/>
      <c r="AJ3339" s="4"/>
      <c r="AK3339" s="4"/>
      <c r="AL3339" s="4"/>
      <c r="AM3339" s="4"/>
      <c r="AN3339" s="4"/>
      <c r="AO3339" s="4"/>
      <c r="AP3339" s="4"/>
      <c r="AQ3339" s="4"/>
      <c r="AR3339" s="4"/>
      <c r="AS3339" s="4"/>
      <c r="AT3339" s="4"/>
      <c r="AU3339" s="4"/>
      <c r="AV3339" s="4"/>
      <c r="AW3339" s="4"/>
      <c r="AX3339" s="4"/>
    </row>
    <row r="3340" spans="34:50" x14ac:dyDescent="0.35">
      <c r="AH3340" s="4"/>
      <c r="AI3340" s="4"/>
      <c r="AJ3340" s="4"/>
      <c r="AK3340" s="4"/>
      <c r="AL3340" s="4"/>
      <c r="AM3340" s="4"/>
      <c r="AN3340" s="4"/>
      <c r="AO3340" s="4"/>
      <c r="AP3340" s="4"/>
      <c r="AQ3340" s="4"/>
      <c r="AR3340" s="4"/>
      <c r="AS3340" s="4"/>
      <c r="AT3340" s="4"/>
      <c r="AU3340" s="4"/>
      <c r="AV3340" s="4"/>
      <c r="AW3340" s="4"/>
      <c r="AX3340" s="4"/>
    </row>
    <row r="3341" spans="34:50" x14ac:dyDescent="0.35">
      <c r="AH3341" s="4"/>
      <c r="AI3341" s="4"/>
      <c r="AJ3341" s="4"/>
      <c r="AK3341" s="4"/>
      <c r="AL3341" s="4"/>
      <c r="AM3341" s="4"/>
      <c r="AN3341" s="4"/>
      <c r="AO3341" s="4"/>
      <c r="AP3341" s="4"/>
      <c r="AQ3341" s="4"/>
      <c r="AR3341" s="4"/>
      <c r="AS3341" s="4"/>
      <c r="AT3341" s="4"/>
      <c r="AU3341" s="4"/>
      <c r="AV3341" s="4"/>
      <c r="AW3341" s="4"/>
      <c r="AX3341" s="4"/>
    </row>
    <row r="3342" spans="34:50" x14ac:dyDescent="0.35">
      <c r="AH3342" s="4"/>
      <c r="AI3342" s="4"/>
      <c r="AJ3342" s="4"/>
      <c r="AK3342" s="4"/>
      <c r="AL3342" s="4"/>
      <c r="AM3342" s="4"/>
      <c r="AN3342" s="4"/>
      <c r="AO3342" s="4"/>
      <c r="AP3342" s="4"/>
      <c r="AQ3342" s="4"/>
      <c r="AR3342" s="4"/>
      <c r="AS3342" s="4"/>
      <c r="AT3342" s="4"/>
      <c r="AU3342" s="4"/>
      <c r="AV3342" s="4"/>
      <c r="AW3342" s="4"/>
      <c r="AX3342" s="4"/>
    </row>
    <row r="3343" spans="34:50" x14ac:dyDescent="0.35">
      <c r="AH3343" s="4"/>
      <c r="AI3343" s="4"/>
      <c r="AJ3343" s="4"/>
      <c r="AK3343" s="4"/>
      <c r="AL3343" s="4"/>
      <c r="AM3343" s="4"/>
      <c r="AN3343" s="4"/>
      <c r="AO3343" s="4"/>
      <c r="AP3343" s="4"/>
      <c r="AQ3343" s="4"/>
      <c r="AR3343" s="4"/>
      <c r="AS3343" s="4"/>
      <c r="AT3343" s="4"/>
      <c r="AU3343" s="4"/>
      <c r="AV3343" s="4"/>
      <c r="AW3343" s="4"/>
      <c r="AX3343" s="4"/>
    </row>
    <row r="3344" spans="34:50" x14ac:dyDescent="0.35">
      <c r="AH3344" s="4"/>
      <c r="AI3344" s="4"/>
      <c r="AJ3344" s="4"/>
      <c r="AK3344" s="4"/>
      <c r="AL3344" s="4"/>
      <c r="AM3344" s="4"/>
      <c r="AN3344" s="4"/>
      <c r="AO3344" s="4"/>
      <c r="AP3344" s="4"/>
      <c r="AQ3344" s="4"/>
      <c r="AR3344" s="4"/>
      <c r="AS3344" s="4"/>
      <c r="AT3344" s="4"/>
      <c r="AU3344" s="4"/>
      <c r="AV3344" s="4"/>
      <c r="AW3344" s="4"/>
      <c r="AX3344" s="4"/>
    </row>
    <row r="3345" spans="34:50" x14ac:dyDescent="0.35">
      <c r="AH3345" s="4"/>
      <c r="AI3345" s="4"/>
      <c r="AJ3345" s="4"/>
      <c r="AK3345" s="4"/>
      <c r="AL3345" s="4"/>
      <c r="AM3345" s="4"/>
      <c r="AN3345" s="4"/>
      <c r="AO3345" s="4"/>
      <c r="AP3345" s="4"/>
      <c r="AQ3345" s="4"/>
      <c r="AR3345" s="4"/>
      <c r="AS3345" s="4"/>
      <c r="AT3345" s="4"/>
      <c r="AU3345" s="4"/>
      <c r="AV3345" s="4"/>
      <c r="AW3345" s="4"/>
      <c r="AX3345" s="4"/>
    </row>
    <row r="3346" spans="34:50" x14ac:dyDescent="0.35">
      <c r="AH3346" s="4"/>
      <c r="AI3346" s="4"/>
      <c r="AJ3346" s="4"/>
      <c r="AK3346" s="4"/>
      <c r="AL3346" s="4"/>
      <c r="AM3346" s="4"/>
      <c r="AN3346" s="4"/>
      <c r="AO3346" s="4"/>
      <c r="AP3346" s="4"/>
      <c r="AQ3346" s="4"/>
      <c r="AR3346" s="4"/>
      <c r="AS3346" s="4"/>
      <c r="AT3346" s="4"/>
      <c r="AU3346" s="4"/>
      <c r="AV3346" s="4"/>
      <c r="AW3346" s="4"/>
      <c r="AX3346" s="4"/>
    </row>
    <row r="3347" spans="34:50" x14ac:dyDescent="0.35">
      <c r="AH3347" s="4"/>
      <c r="AI3347" s="4"/>
      <c r="AJ3347" s="4"/>
      <c r="AK3347" s="4"/>
      <c r="AL3347" s="4"/>
      <c r="AM3347" s="4"/>
      <c r="AN3347" s="4"/>
      <c r="AO3347" s="4"/>
      <c r="AP3347" s="4"/>
      <c r="AQ3347" s="4"/>
      <c r="AR3347" s="4"/>
      <c r="AS3347" s="4"/>
      <c r="AT3347" s="4"/>
      <c r="AU3347" s="4"/>
      <c r="AV3347" s="4"/>
      <c r="AW3347" s="4"/>
      <c r="AX3347" s="4"/>
    </row>
    <row r="3348" spans="34:50" x14ac:dyDescent="0.35">
      <c r="AH3348" s="4"/>
      <c r="AI3348" s="4"/>
      <c r="AJ3348" s="4"/>
      <c r="AK3348" s="4"/>
      <c r="AL3348" s="4"/>
      <c r="AM3348" s="4"/>
      <c r="AN3348" s="4"/>
      <c r="AO3348" s="4"/>
      <c r="AP3348" s="4"/>
      <c r="AQ3348" s="4"/>
      <c r="AR3348" s="4"/>
      <c r="AS3348" s="4"/>
      <c r="AT3348" s="4"/>
      <c r="AU3348" s="4"/>
      <c r="AV3348" s="4"/>
      <c r="AW3348" s="4"/>
      <c r="AX3348" s="4"/>
    </row>
    <row r="3349" spans="34:50" x14ac:dyDescent="0.35">
      <c r="AH3349" s="4"/>
      <c r="AI3349" s="4"/>
      <c r="AJ3349" s="4"/>
      <c r="AK3349" s="4"/>
      <c r="AL3349" s="4"/>
      <c r="AM3349" s="4"/>
      <c r="AN3349" s="4"/>
      <c r="AO3349" s="4"/>
      <c r="AP3349" s="4"/>
      <c r="AQ3349" s="4"/>
      <c r="AR3349" s="4"/>
      <c r="AS3349" s="4"/>
      <c r="AT3349" s="4"/>
      <c r="AU3349" s="4"/>
      <c r="AV3349" s="4"/>
      <c r="AW3349" s="4"/>
      <c r="AX3349" s="4"/>
    </row>
    <row r="3350" spans="34:50" x14ac:dyDescent="0.35">
      <c r="AH3350" s="4"/>
      <c r="AI3350" s="4"/>
      <c r="AJ3350" s="4"/>
      <c r="AK3350" s="4"/>
      <c r="AL3350" s="4"/>
      <c r="AM3350" s="4"/>
      <c r="AN3350" s="4"/>
      <c r="AO3350" s="4"/>
      <c r="AP3350" s="4"/>
      <c r="AQ3350" s="4"/>
      <c r="AR3350" s="4"/>
      <c r="AS3350" s="4"/>
      <c r="AT3350" s="4"/>
      <c r="AU3350" s="4"/>
      <c r="AV3350" s="4"/>
      <c r="AW3350" s="4"/>
      <c r="AX3350" s="4"/>
    </row>
    <row r="3351" spans="34:50" x14ac:dyDescent="0.35">
      <c r="AH3351" s="4"/>
      <c r="AI3351" s="4"/>
      <c r="AJ3351" s="4"/>
      <c r="AK3351" s="4"/>
      <c r="AL3351" s="4"/>
      <c r="AM3351" s="4"/>
      <c r="AN3351" s="4"/>
      <c r="AO3351" s="4"/>
      <c r="AP3351" s="4"/>
      <c r="AQ3351" s="4"/>
      <c r="AR3351" s="4"/>
      <c r="AS3351" s="4"/>
      <c r="AT3351" s="4"/>
      <c r="AU3351" s="4"/>
      <c r="AV3351" s="4"/>
      <c r="AW3351" s="4"/>
      <c r="AX3351" s="4"/>
    </row>
    <row r="3352" spans="34:50" x14ac:dyDescent="0.35">
      <c r="AH3352" s="4"/>
      <c r="AI3352" s="4"/>
      <c r="AJ3352" s="4"/>
      <c r="AK3352" s="4"/>
      <c r="AL3352" s="4"/>
      <c r="AM3352" s="4"/>
      <c r="AN3352" s="4"/>
      <c r="AO3352" s="4"/>
      <c r="AP3352" s="4"/>
      <c r="AQ3352" s="4"/>
      <c r="AR3352" s="4"/>
      <c r="AS3352" s="4"/>
      <c r="AT3352" s="4"/>
      <c r="AU3352" s="4"/>
      <c r="AV3352" s="4"/>
      <c r="AW3352" s="4"/>
      <c r="AX3352" s="4"/>
    </row>
    <row r="3353" spans="34:50" x14ac:dyDescent="0.35">
      <c r="AH3353" s="4"/>
      <c r="AI3353" s="4"/>
      <c r="AJ3353" s="4"/>
      <c r="AK3353" s="4"/>
      <c r="AL3353" s="4"/>
      <c r="AM3353" s="4"/>
      <c r="AN3353" s="4"/>
      <c r="AO3353" s="4"/>
      <c r="AP3353" s="4"/>
      <c r="AQ3353" s="4"/>
      <c r="AR3353" s="4"/>
      <c r="AS3353" s="4"/>
      <c r="AT3353" s="4"/>
      <c r="AU3353" s="4"/>
      <c r="AV3353" s="4"/>
      <c r="AW3353" s="4"/>
      <c r="AX3353" s="4"/>
    </row>
    <row r="3354" spans="34:50" x14ac:dyDescent="0.35">
      <c r="AH3354" s="4"/>
      <c r="AI3354" s="4"/>
      <c r="AJ3354" s="4"/>
      <c r="AK3354" s="4"/>
      <c r="AL3354" s="4"/>
      <c r="AM3354" s="4"/>
      <c r="AN3354" s="4"/>
      <c r="AO3354" s="4"/>
      <c r="AP3354" s="4"/>
      <c r="AQ3354" s="4"/>
      <c r="AR3354" s="4"/>
      <c r="AS3354" s="4"/>
      <c r="AT3354" s="4"/>
      <c r="AU3354" s="4"/>
      <c r="AV3354" s="4"/>
      <c r="AW3354" s="4"/>
      <c r="AX3354" s="4"/>
    </row>
    <row r="3355" spans="34:50" x14ac:dyDescent="0.35">
      <c r="AH3355" s="4"/>
      <c r="AI3355" s="4"/>
      <c r="AJ3355" s="4"/>
      <c r="AK3355" s="4"/>
      <c r="AL3355" s="4"/>
      <c r="AM3355" s="4"/>
      <c r="AN3355" s="4"/>
      <c r="AO3355" s="4"/>
      <c r="AP3355" s="4"/>
      <c r="AQ3355" s="4"/>
      <c r="AR3355" s="4"/>
      <c r="AS3355" s="4"/>
      <c r="AT3355" s="4"/>
      <c r="AU3355" s="4"/>
      <c r="AV3355" s="4"/>
      <c r="AW3355" s="4"/>
      <c r="AX3355" s="4"/>
    </row>
    <row r="3356" spans="34:50" x14ac:dyDescent="0.35">
      <c r="AH3356" s="4"/>
      <c r="AI3356" s="4"/>
      <c r="AJ3356" s="4"/>
      <c r="AK3356" s="4"/>
      <c r="AL3356" s="4"/>
      <c r="AM3356" s="4"/>
      <c r="AN3356" s="4"/>
      <c r="AO3356" s="4"/>
      <c r="AP3356" s="4"/>
      <c r="AQ3356" s="4"/>
      <c r="AR3356" s="4"/>
      <c r="AS3356" s="4"/>
      <c r="AT3356" s="4"/>
      <c r="AU3356" s="4"/>
      <c r="AV3356" s="4"/>
      <c r="AW3356" s="4"/>
      <c r="AX3356" s="4"/>
    </row>
    <row r="3357" spans="34:50" x14ac:dyDescent="0.35">
      <c r="AH3357" s="4"/>
      <c r="AI3357" s="4"/>
      <c r="AJ3357" s="4"/>
      <c r="AK3357" s="4"/>
      <c r="AL3357" s="4"/>
      <c r="AM3357" s="4"/>
      <c r="AN3357" s="4"/>
      <c r="AO3357" s="4"/>
      <c r="AP3357" s="4"/>
      <c r="AQ3357" s="4"/>
      <c r="AR3357" s="4"/>
      <c r="AS3357" s="4"/>
      <c r="AT3357" s="4"/>
      <c r="AU3357" s="4"/>
      <c r="AV3357" s="4"/>
      <c r="AW3357" s="4"/>
      <c r="AX3357" s="4"/>
    </row>
    <row r="3358" spans="34:50" x14ac:dyDescent="0.35">
      <c r="AH3358" s="4"/>
      <c r="AI3358" s="4"/>
      <c r="AJ3358" s="4"/>
      <c r="AK3358" s="4"/>
      <c r="AL3358" s="4"/>
      <c r="AM3358" s="4"/>
      <c r="AN3358" s="4"/>
      <c r="AO3358" s="4"/>
      <c r="AP3358" s="4"/>
      <c r="AQ3358" s="4"/>
      <c r="AR3358" s="4"/>
      <c r="AS3358" s="4"/>
      <c r="AT3358" s="4"/>
      <c r="AU3358" s="4"/>
      <c r="AV3358" s="4"/>
      <c r="AW3358" s="4"/>
      <c r="AX3358" s="4"/>
    </row>
    <row r="3359" spans="34:50" x14ac:dyDescent="0.35">
      <c r="AH3359" s="4"/>
      <c r="AI3359" s="4"/>
      <c r="AJ3359" s="4"/>
      <c r="AK3359" s="4"/>
      <c r="AL3359" s="4"/>
      <c r="AM3359" s="4"/>
      <c r="AN3359" s="4"/>
      <c r="AO3359" s="4"/>
      <c r="AP3359" s="4"/>
      <c r="AQ3359" s="4"/>
      <c r="AR3359" s="4"/>
      <c r="AS3359" s="4"/>
      <c r="AT3359" s="4"/>
      <c r="AU3359" s="4"/>
      <c r="AV3359" s="4"/>
      <c r="AW3359" s="4"/>
      <c r="AX3359" s="4"/>
    </row>
    <row r="3360" spans="34:50" x14ac:dyDescent="0.35">
      <c r="AH3360" s="4"/>
      <c r="AI3360" s="4"/>
      <c r="AJ3360" s="4"/>
      <c r="AK3360" s="4"/>
      <c r="AL3360" s="4"/>
      <c r="AM3360" s="4"/>
      <c r="AN3360" s="4"/>
      <c r="AO3360" s="4"/>
      <c r="AP3360" s="4"/>
      <c r="AQ3360" s="4"/>
      <c r="AR3360" s="4"/>
      <c r="AS3360" s="4"/>
      <c r="AT3360" s="4"/>
      <c r="AU3360" s="4"/>
      <c r="AV3360" s="4"/>
      <c r="AW3360" s="4"/>
      <c r="AX3360" s="4"/>
    </row>
    <row r="3361" spans="34:50" x14ac:dyDescent="0.35">
      <c r="AH3361" s="4"/>
      <c r="AI3361" s="4"/>
      <c r="AJ3361" s="4"/>
      <c r="AK3361" s="4"/>
      <c r="AL3361" s="4"/>
      <c r="AM3361" s="4"/>
      <c r="AN3361" s="4"/>
      <c r="AO3361" s="4"/>
      <c r="AP3361" s="4"/>
      <c r="AQ3361" s="4"/>
      <c r="AR3361" s="4"/>
      <c r="AS3361" s="4"/>
      <c r="AT3361" s="4"/>
      <c r="AU3361" s="4"/>
      <c r="AV3361" s="4"/>
      <c r="AW3361" s="4"/>
      <c r="AX3361" s="4"/>
    </row>
    <row r="3362" spans="34:50" x14ac:dyDescent="0.35">
      <c r="AH3362" s="4"/>
      <c r="AI3362" s="4"/>
      <c r="AJ3362" s="4"/>
      <c r="AK3362" s="4"/>
      <c r="AL3362" s="4"/>
      <c r="AM3362" s="4"/>
      <c r="AN3362" s="4"/>
      <c r="AO3362" s="4"/>
      <c r="AP3362" s="4"/>
      <c r="AQ3362" s="4"/>
      <c r="AR3362" s="4"/>
      <c r="AS3362" s="4"/>
      <c r="AT3362" s="4"/>
      <c r="AU3362" s="4"/>
      <c r="AV3362" s="4"/>
      <c r="AW3362" s="4"/>
      <c r="AX3362" s="4"/>
    </row>
    <row r="3363" spans="34:50" x14ac:dyDescent="0.35">
      <c r="AH3363" s="4"/>
      <c r="AI3363" s="4"/>
      <c r="AJ3363" s="4"/>
      <c r="AK3363" s="4"/>
      <c r="AL3363" s="4"/>
      <c r="AM3363" s="4"/>
      <c r="AN3363" s="4"/>
      <c r="AO3363" s="4"/>
      <c r="AP3363" s="4"/>
      <c r="AQ3363" s="4"/>
      <c r="AR3363" s="4"/>
      <c r="AS3363" s="4"/>
      <c r="AT3363" s="4"/>
      <c r="AU3363" s="4"/>
      <c r="AV3363" s="4"/>
      <c r="AW3363" s="4"/>
      <c r="AX3363" s="4"/>
    </row>
    <row r="3364" spans="34:50" x14ac:dyDescent="0.35">
      <c r="AH3364" s="4"/>
      <c r="AI3364" s="4"/>
      <c r="AJ3364" s="4"/>
      <c r="AK3364" s="4"/>
      <c r="AL3364" s="4"/>
      <c r="AM3364" s="4"/>
      <c r="AN3364" s="4"/>
      <c r="AO3364" s="4"/>
      <c r="AP3364" s="4"/>
      <c r="AQ3364" s="4"/>
      <c r="AR3364" s="4"/>
      <c r="AS3364" s="4"/>
      <c r="AT3364" s="4"/>
      <c r="AU3364" s="4"/>
      <c r="AV3364" s="4"/>
      <c r="AW3364" s="4"/>
      <c r="AX3364" s="4"/>
    </row>
    <row r="3365" spans="34:50" x14ac:dyDescent="0.35">
      <c r="AH3365" s="4"/>
      <c r="AI3365" s="4"/>
      <c r="AJ3365" s="4"/>
      <c r="AK3365" s="4"/>
      <c r="AL3365" s="4"/>
      <c r="AM3365" s="4"/>
      <c r="AN3365" s="4"/>
      <c r="AO3365" s="4"/>
      <c r="AP3365" s="4"/>
      <c r="AQ3365" s="4"/>
      <c r="AR3365" s="4"/>
      <c r="AS3365" s="4"/>
      <c r="AT3365" s="4"/>
      <c r="AU3365" s="4"/>
      <c r="AV3365" s="4"/>
      <c r="AW3365" s="4"/>
      <c r="AX3365" s="4"/>
    </row>
    <row r="3366" spans="34:50" x14ac:dyDescent="0.35">
      <c r="AH3366" s="4"/>
      <c r="AI3366" s="4"/>
      <c r="AJ3366" s="4"/>
      <c r="AK3366" s="4"/>
      <c r="AL3366" s="4"/>
      <c r="AM3366" s="4"/>
      <c r="AN3366" s="4"/>
      <c r="AO3366" s="4"/>
      <c r="AP3366" s="4"/>
      <c r="AQ3366" s="4"/>
      <c r="AR3366" s="4"/>
      <c r="AS3366" s="4"/>
      <c r="AT3366" s="4"/>
      <c r="AU3366" s="4"/>
      <c r="AV3366" s="4"/>
      <c r="AW3366" s="4"/>
      <c r="AX3366" s="4"/>
    </row>
    <row r="3367" spans="34:50" x14ac:dyDescent="0.35">
      <c r="AH3367" s="4"/>
      <c r="AI3367" s="4"/>
      <c r="AJ3367" s="4"/>
      <c r="AK3367" s="4"/>
      <c r="AL3367" s="4"/>
      <c r="AM3367" s="4"/>
      <c r="AN3367" s="4"/>
      <c r="AO3367" s="4"/>
      <c r="AP3367" s="4"/>
      <c r="AQ3367" s="4"/>
      <c r="AR3367" s="4"/>
      <c r="AS3367" s="4"/>
      <c r="AT3367" s="4"/>
      <c r="AU3367" s="4"/>
      <c r="AV3367" s="4"/>
      <c r="AW3367" s="4"/>
      <c r="AX3367" s="4"/>
    </row>
    <row r="3368" spans="34:50" x14ac:dyDescent="0.35">
      <c r="AH3368" s="4"/>
      <c r="AI3368" s="4"/>
      <c r="AJ3368" s="4"/>
      <c r="AK3368" s="4"/>
      <c r="AL3368" s="4"/>
      <c r="AM3368" s="4"/>
      <c r="AN3368" s="4"/>
      <c r="AO3368" s="4"/>
      <c r="AP3368" s="4"/>
      <c r="AQ3368" s="4"/>
      <c r="AR3368" s="4"/>
      <c r="AS3368" s="4"/>
      <c r="AT3368" s="4"/>
      <c r="AU3368" s="4"/>
      <c r="AV3368" s="4"/>
      <c r="AW3368" s="4"/>
      <c r="AX3368" s="4"/>
    </row>
    <row r="3369" spans="34:50" x14ac:dyDescent="0.35">
      <c r="AH3369" s="4"/>
      <c r="AI3369" s="4"/>
      <c r="AJ3369" s="4"/>
      <c r="AK3369" s="4"/>
      <c r="AL3369" s="4"/>
      <c r="AM3369" s="4"/>
      <c r="AN3369" s="4"/>
      <c r="AO3369" s="4"/>
      <c r="AP3369" s="4"/>
      <c r="AQ3369" s="4"/>
      <c r="AR3369" s="4"/>
      <c r="AS3369" s="4"/>
      <c r="AT3369" s="4"/>
      <c r="AU3369" s="4"/>
      <c r="AV3369" s="4"/>
      <c r="AW3369" s="4"/>
      <c r="AX3369" s="4"/>
    </row>
    <row r="3370" spans="34:50" x14ac:dyDescent="0.35">
      <c r="AH3370" s="4"/>
      <c r="AI3370" s="4"/>
      <c r="AJ3370" s="4"/>
      <c r="AK3370" s="4"/>
      <c r="AL3370" s="4"/>
      <c r="AM3370" s="4"/>
      <c r="AN3370" s="4"/>
      <c r="AO3370" s="4"/>
      <c r="AP3370" s="4"/>
      <c r="AQ3370" s="4"/>
      <c r="AR3370" s="4"/>
      <c r="AS3370" s="4"/>
      <c r="AT3370" s="4"/>
      <c r="AU3370" s="4"/>
      <c r="AV3370" s="4"/>
      <c r="AW3370" s="4"/>
      <c r="AX3370" s="4"/>
    </row>
    <row r="3371" spans="34:50" x14ac:dyDescent="0.35">
      <c r="AH3371" s="4"/>
      <c r="AI3371" s="4"/>
      <c r="AJ3371" s="4"/>
      <c r="AK3371" s="4"/>
      <c r="AL3371" s="4"/>
      <c r="AM3371" s="4"/>
      <c r="AN3371" s="4"/>
      <c r="AO3371" s="4"/>
      <c r="AP3371" s="4"/>
      <c r="AQ3371" s="4"/>
      <c r="AR3371" s="4"/>
      <c r="AS3371" s="4"/>
      <c r="AT3371" s="4"/>
      <c r="AU3371" s="4"/>
      <c r="AV3371" s="4"/>
      <c r="AW3371" s="4"/>
      <c r="AX3371" s="4"/>
    </row>
    <row r="3372" spans="34:50" x14ac:dyDescent="0.35">
      <c r="AH3372" s="4"/>
      <c r="AI3372" s="4"/>
      <c r="AJ3372" s="4"/>
      <c r="AK3372" s="4"/>
      <c r="AL3372" s="4"/>
      <c r="AM3372" s="4"/>
      <c r="AN3372" s="4"/>
      <c r="AO3372" s="4"/>
      <c r="AP3372" s="4"/>
      <c r="AQ3372" s="4"/>
      <c r="AR3372" s="4"/>
      <c r="AS3372" s="4"/>
      <c r="AT3372" s="4"/>
      <c r="AU3372" s="4"/>
      <c r="AV3372" s="4"/>
      <c r="AW3372" s="4"/>
      <c r="AX3372" s="4"/>
    </row>
    <row r="3373" spans="34:50" x14ac:dyDescent="0.35">
      <c r="AH3373" s="4"/>
      <c r="AI3373" s="4"/>
      <c r="AJ3373" s="4"/>
      <c r="AK3373" s="4"/>
      <c r="AL3373" s="4"/>
      <c r="AM3373" s="4"/>
      <c r="AN3373" s="4"/>
      <c r="AO3373" s="4"/>
      <c r="AP3373" s="4"/>
      <c r="AQ3373" s="4"/>
      <c r="AR3373" s="4"/>
      <c r="AS3373" s="4"/>
      <c r="AT3373" s="4"/>
      <c r="AU3373" s="4"/>
      <c r="AV3373" s="4"/>
      <c r="AW3373" s="4"/>
      <c r="AX3373" s="4"/>
    </row>
    <row r="3374" spans="34:50" x14ac:dyDescent="0.35">
      <c r="AH3374" s="4"/>
      <c r="AI3374" s="4"/>
      <c r="AJ3374" s="4"/>
      <c r="AK3374" s="4"/>
      <c r="AL3374" s="4"/>
      <c r="AM3374" s="4"/>
      <c r="AN3374" s="4"/>
      <c r="AO3374" s="4"/>
      <c r="AP3374" s="4"/>
      <c r="AQ3374" s="4"/>
      <c r="AR3374" s="4"/>
      <c r="AS3374" s="4"/>
      <c r="AT3374" s="4"/>
      <c r="AU3374" s="4"/>
      <c r="AV3374" s="4"/>
      <c r="AW3374" s="4"/>
      <c r="AX3374" s="4"/>
    </row>
    <row r="3375" spans="34:50" x14ac:dyDescent="0.35">
      <c r="AH3375" s="4"/>
      <c r="AI3375" s="4"/>
      <c r="AJ3375" s="4"/>
      <c r="AK3375" s="4"/>
      <c r="AL3375" s="4"/>
      <c r="AM3375" s="4"/>
      <c r="AN3375" s="4"/>
      <c r="AO3375" s="4"/>
      <c r="AP3375" s="4"/>
      <c r="AQ3375" s="4"/>
      <c r="AR3375" s="4"/>
      <c r="AS3375" s="4"/>
      <c r="AT3375" s="4"/>
      <c r="AU3375" s="4"/>
      <c r="AV3375" s="4"/>
      <c r="AW3375" s="4"/>
      <c r="AX3375" s="4"/>
    </row>
    <row r="3376" spans="34:50" x14ac:dyDescent="0.35">
      <c r="AH3376" s="4"/>
      <c r="AI3376" s="4"/>
      <c r="AJ3376" s="4"/>
      <c r="AK3376" s="4"/>
      <c r="AL3376" s="4"/>
      <c r="AM3376" s="4"/>
      <c r="AN3376" s="4"/>
      <c r="AO3376" s="4"/>
      <c r="AP3376" s="4"/>
      <c r="AQ3376" s="4"/>
      <c r="AR3376" s="4"/>
      <c r="AS3376" s="4"/>
      <c r="AT3376" s="4"/>
      <c r="AU3376" s="4"/>
      <c r="AV3376" s="4"/>
      <c r="AW3376" s="4"/>
      <c r="AX3376" s="4"/>
    </row>
    <row r="3377" spans="34:50" x14ac:dyDescent="0.35">
      <c r="AH3377" s="4"/>
      <c r="AI3377" s="4"/>
      <c r="AJ3377" s="4"/>
      <c r="AK3377" s="4"/>
      <c r="AL3377" s="4"/>
      <c r="AM3377" s="4"/>
      <c r="AN3377" s="4"/>
      <c r="AO3377" s="4"/>
      <c r="AP3377" s="4"/>
      <c r="AQ3377" s="4"/>
      <c r="AR3377" s="4"/>
      <c r="AS3377" s="4"/>
      <c r="AT3377" s="4"/>
      <c r="AU3377" s="4"/>
      <c r="AV3377" s="4"/>
      <c r="AW3377" s="4"/>
      <c r="AX3377" s="4"/>
    </row>
    <row r="3378" spans="34:50" x14ac:dyDescent="0.35">
      <c r="AH3378" s="4"/>
      <c r="AI3378" s="4"/>
      <c r="AJ3378" s="4"/>
      <c r="AK3378" s="4"/>
      <c r="AL3378" s="4"/>
      <c r="AM3378" s="4"/>
      <c r="AN3378" s="4"/>
      <c r="AO3378" s="4"/>
      <c r="AP3378" s="4"/>
      <c r="AQ3378" s="4"/>
      <c r="AR3378" s="4"/>
      <c r="AS3378" s="4"/>
      <c r="AT3378" s="4"/>
      <c r="AU3378" s="4"/>
      <c r="AV3378" s="4"/>
      <c r="AW3378" s="4"/>
      <c r="AX3378" s="4"/>
    </row>
    <row r="3379" spans="34:50" x14ac:dyDescent="0.35">
      <c r="AH3379" s="4"/>
      <c r="AI3379" s="4"/>
      <c r="AJ3379" s="4"/>
      <c r="AK3379" s="4"/>
      <c r="AL3379" s="4"/>
      <c r="AM3379" s="4"/>
      <c r="AN3379" s="4"/>
      <c r="AO3379" s="4"/>
      <c r="AP3379" s="4"/>
      <c r="AQ3379" s="4"/>
      <c r="AR3379" s="4"/>
      <c r="AS3379" s="4"/>
      <c r="AT3379" s="4"/>
      <c r="AU3379" s="4"/>
      <c r="AV3379" s="4"/>
      <c r="AW3379" s="4"/>
      <c r="AX3379" s="4"/>
    </row>
    <row r="3380" spans="34:50" x14ac:dyDescent="0.35">
      <c r="AH3380" s="4"/>
      <c r="AI3380" s="4"/>
      <c r="AJ3380" s="4"/>
      <c r="AK3380" s="4"/>
      <c r="AL3380" s="4"/>
      <c r="AM3380" s="4"/>
      <c r="AN3380" s="4"/>
      <c r="AO3380" s="4"/>
      <c r="AP3380" s="4"/>
      <c r="AQ3380" s="4"/>
      <c r="AR3380" s="4"/>
      <c r="AS3380" s="4"/>
      <c r="AT3380" s="4"/>
      <c r="AU3380" s="4"/>
      <c r="AV3380" s="4"/>
      <c r="AW3380" s="4"/>
      <c r="AX3380" s="4"/>
    </row>
    <row r="3381" spans="34:50" x14ac:dyDescent="0.35">
      <c r="AH3381" s="4"/>
      <c r="AI3381" s="4"/>
      <c r="AJ3381" s="4"/>
      <c r="AK3381" s="4"/>
      <c r="AL3381" s="4"/>
      <c r="AM3381" s="4"/>
      <c r="AN3381" s="4"/>
      <c r="AO3381" s="4"/>
      <c r="AP3381" s="4"/>
      <c r="AQ3381" s="4"/>
      <c r="AR3381" s="4"/>
      <c r="AS3381" s="4"/>
      <c r="AT3381" s="4"/>
      <c r="AU3381" s="4"/>
      <c r="AV3381" s="4"/>
      <c r="AW3381" s="4"/>
      <c r="AX3381" s="4"/>
    </row>
    <row r="3382" spans="34:50" x14ac:dyDescent="0.35">
      <c r="AH3382" s="4"/>
      <c r="AI3382" s="4"/>
      <c r="AJ3382" s="4"/>
      <c r="AK3382" s="4"/>
      <c r="AL3382" s="4"/>
      <c r="AM3382" s="4"/>
      <c r="AN3382" s="4"/>
      <c r="AO3382" s="4"/>
      <c r="AP3382" s="4"/>
      <c r="AQ3382" s="4"/>
      <c r="AR3382" s="4"/>
      <c r="AS3382" s="4"/>
      <c r="AT3382" s="4"/>
      <c r="AU3382" s="4"/>
      <c r="AV3382" s="4"/>
      <c r="AW3382" s="4"/>
      <c r="AX3382" s="4"/>
    </row>
    <row r="3383" spans="34:50" x14ac:dyDescent="0.35">
      <c r="AH3383" s="4"/>
      <c r="AI3383" s="4"/>
      <c r="AJ3383" s="4"/>
      <c r="AK3383" s="4"/>
      <c r="AL3383" s="4"/>
      <c r="AM3383" s="4"/>
      <c r="AN3383" s="4"/>
      <c r="AO3383" s="4"/>
      <c r="AP3383" s="4"/>
      <c r="AQ3383" s="4"/>
      <c r="AR3383" s="4"/>
      <c r="AS3383" s="4"/>
      <c r="AT3383" s="4"/>
      <c r="AU3383" s="4"/>
      <c r="AV3383" s="4"/>
      <c r="AW3383" s="4"/>
      <c r="AX3383" s="4"/>
    </row>
    <row r="3384" spans="34:50" x14ac:dyDescent="0.35">
      <c r="AH3384" s="4"/>
      <c r="AI3384" s="4"/>
      <c r="AJ3384" s="4"/>
      <c r="AK3384" s="4"/>
      <c r="AL3384" s="4"/>
      <c r="AM3384" s="4"/>
      <c r="AN3384" s="4"/>
      <c r="AO3384" s="4"/>
      <c r="AP3384" s="4"/>
      <c r="AQ3384" s="4"/>
      <c r="AR3384" s="4"/>
      <c r="AS3384" s="4"/>
      <c r="AT3384" s="4"/>
      <c r="AU3384" s="4"/>
      <c r="AV3384" s="4"/>
      <c r="AW3384" s="4"/>
      <c r="AX3384" s="4"/>
    </row>
    <row r="3385" spans="34:50" x14ac:dyDescent="0.35">
      <c r="AH3385" s="4"/>
      <c r="AI3385" s="4"/>
      <c r="AJ3385" s="4"/>
      <c r="AK3385" s="4"/>
      <c r="AL3385" s="4"/>
      <c r="AM3385" s="4"/>
      <c r="AN3385" s="4"/>
      <c r="AO3385" s="4"/>
      <c r="AP3385" s="4"/>
      <c r="AQ3385" s="4"/>
      <c r="AR3385" s="4"/>
      <c r="AS3385" s="4"/>
      <c r="AT3385" s="4"/>
      <c r="AU3385" s="4"/>
      <c r="AV3385" s="4"/>
      <c r="AW3385" s="4"/>
      <c r="AX3385" s="4"/>
    </row>
    <row r="3386" spans="34:50" x14ac:dyDescent="0.35">
      <c r="AH3386" s="4"/>
      <c r="AI3386" s="4"/>
      <c r="AJ3386" s="4"/>
      <c r="AK3386" s="4"/>
      <c r="AL3386" s="4"/>
      <c r="AM3386" s="4"/>
      <c r="AN3386" s="4"/>
      <c r="AO3386" s="4"/>
      <c r="AP3386" s="4"/>
      <c r="AQ3386" s="4"/>
      <c r="AR3386" s="4"/>
      <c r="AS3386" s="4"/>
      <c r="AT3386" s="4"/>
      <c r="AU3386" s="4"/>
      <c r="AV3386" s="4"/>
      <c r="AW3386" s="4"/>
      <c r="AX3386" s="4"/>
    </row>
    <row r="3387" spans="34:50" x14ac:dyDescent="0.35">
      <c r="AH3387" s="4"/>
      <c r="AI3387" s="4"/>
      <c r="AJ3387" s="4"/>
      <c r="AK3387" s="4"/>
      <c r="AL3387" s="4"/>
      <c r="AM3387" s="4"/>
      <c r="AN3387" s="4"/>
      <c r="AO3387" s="4"/>
      <c r="AP3387" s="4"/>
      <c r="AQ3387" s="4"/>
      <c r="AR3387" s="4"/>
      <c r="AS3387" s="4"/>
      <c r="AT3387" s="4"/>
      <c r="AU3387" s="4"/>
      <c r="AV3387" s="4"/>
      <c r="AW3387" s="4"/>
      <c r="AX3387" s="4"/>
    </row>
    <row r="3388" spans="34:50" x14ac:dyDescent="0.35">
      <c r="AH3388" s="4"/>
      <c r="AI3388" s="4"/>
      <c r="AJ3388" s="4"/>
      <c r="AK3388" s="4"/>
      <c r="AL3388" s="4"/>
      <c r="AM3388" s="4"/>
      <c r="AN3388" s="4"/>
      <c r="AO3388" s="4"/>
      <c r="AP3388" s="4"/>
      <c r="AQ3388" s="4"/>
      <c r="AR3388" s="4"/>
      <c r="AS3388" s="4"/>
      <c r="AT3388" s="4"/>
      <c r="AU3388" s="4"/>
      <c r="AV3388" s="4"/>
      <c r="AW3388" s="4"/>
      <c r="AX3388" s="4"/>
    </row>
    <row r="3389" spans="34:50" x14ac:dyDescent="0.35">
      <c r="AH3389" s="4"/>
      <c r="AI3389" s="4"/>
      <c r="AJ3389" s="4"/>
      <c r="AK3389" s="4"/>
      <c r="AL3389" s="4"/>
      <c r="AM3389" s="4"/>
      <c r="AN3389" s="4"/>
      <c r="AO3389" s="4"/>
      <c r="AP3389" s="4"/>
      <c r="AQ3389" s="4"/>
      <c r="AR3389" s="4"/>
      <c r="AS3389" s="4"/>
      <c r="AT3389" s="4"/>
      <c r="AU3389" s="4"/>
      <c r="AV3389" s="4"/>
      <c r="AW3389" s="4"/>
      <c r="AX3389" s="4"/>
    </row>
    <row r="3390" spans="34:50" x14ac:dyDescent="0.35">
      <c r="AH3390" s="4"/>
      <c r="AI3390" s="4"/>
      <c r="AJ3390" s="4"/>
      <c r="AK3390" s="4"/>
      <c r="AL3390" s="4"/>
      <c r="AM3390" s="4"/>
      <c r="AN3390" s="4"/>
      <c r="AO3390" s="4"/>
      <c r="AP3390" s="4"/>
      <c r="AQ3390" s="4"/>
      <c r="AR3390" s="4"/>
      <c r="AS3390" s="4"/>
      <c r="AT3390" s="4"/>
      <c r="AU3390" s="4"/>
      <c r="AV3390" s="4"/>
      <c r="AW3390" s="4"/>
      <c r="AX3390" s="4"/>
    </row>
    <row r="3391" spans="34:50" x14ac:dyDescent="0.35">
      <c r="AH3391" s="4"/>
      <c r="AI3391" s="4"/>
      <c r="AJ3391" s="4"/>
      <c r="AK3391" s="4"/>
      <c r="AL3391" s="4"/>
      <c r="AM3391" s="4"/>
      <c r="AN3391" s="4"/>
      <c r="AO3391" s="4"/>
      <c r="AP3391" s="4"/>
      <c r="AQ3391" s="4"/>
      <c r="AR3391" s="4"/>
      <c r="AS3391" s="4"/>
      <c r="AT3391" s="4"/>
      <c r="AU3391" s="4"/>
      <c r="AV3391" s="4"/>
      <c r="AW3391" s="4"/>
      <c r="AX3391" s="4"/>
    </row>
    <row r="3392" spans="34:50" x14ac:dyDescent="0.35">
      <c r="AH3392" s="4"/>
      <c r="AI3392" s="4"/>
      <c r="AJ3392" s="4"/>
      <c r="AK3392" s="4"/>
      <c r="AL3392" s="4"/>
      <c r="AM3392" s="4"/>
      <c r="AN3392" s="4"/>
      <c r="AO3392" s="4"/>
      <c r="AP3392" s="4"/>
      <c r="AQ3392" s="4"/>
      <c r="AR3392" s="4"/>
      <c r="AS3392" s="4"/>
      <c r="AT3392" s="4"/>
      <c r="AU3392" s="4"/>
      <c r="AV3392" s="4"/>
      <c r="AW3392" s="4"/>
      <c r="AX3392" s="4"/>
    </row>
    <row r="3393" spans="34:50" x14ac:dyDescent="0.35">
      <c r="AH3393" s="4"/>
      <c r="AI3393" s="4"/>
      <c r="AJ3393" s="4"/>
      <c r="AK3393" s="4"/>
      <c r="AL3393" s="4"/>
      <c r="AM3393" s="4"/>
      <c r="AN3393" s="4"/>
      <c r="AO3393" s="4"/>
      <c r="AP3393" s="4"/>
      <c r="AQ3393" s="4"/>
      <c r="AR3393" s="4"/>
      <c r="AS3393" s="4"/>
      <c r="AT3393" s="4"/>
      <c r="AU3393" s="4"/>
      <c r="AV3393" s="4"/>
      <c r="AW3393" s="4"/>
      <c r="AX3393" s="4"/>
    </row>
    <row r="3394" spans="34:50" x14ac:dyDescent="0.35">
      <c r="AH3394" s="4"/>
      <c r="AI3394" s="4"/>
      <c r="AJ3394" s="4"/>
      <c r="AK3394" s="4"/>
      <c r="AL3394" s="4"/>
      <c r="AM3394" s="4"/>
      <c r="AN3394" s="4"/>
      <c r="AO3394" s="4"/>
      <c r="AP3394" s="4"/>
      <c r="AQ3394" s="4"/>
      <c r="AR3394" s="4"/>
      <c r="AS3394" s="4"/>
      <c r="AT3394" s="4"/>
      <c r="AU3394" s="4"/>
      <c r="AV3394" s="4"/>
      <c r="AW3394" s="4"/>
      <c r="AX3394" s="4"/>
    </row>
    <row r="3395" spans="34:50" x14ac:dyDescent="0.35">
      <c r="AH3395" s="4"/>
      <c r="AI3395" s="4"/>
      <c r="AJ3395" s="4"/>
      <c r="AK3395" s="4"/>
      <c r="AL3395" s="4"/>
      <c r="AM3395" s="4"/>
      <c r="AN3395" s="4"/>
      <c r="AO3395" s="4"/>
      <c r="AP3395" s="4"/>
      <c r="AQ3395" s="4"/>
      <c r="AR3395" s="4"/>
      <c r="AS3395" s="4"/>
      <c r="AT3395" s="4"/>
      <c r="AU3395" s="4"/>
      <c r="AV3395" s="4"/>
      <c r="AW3395" s="4"/>
      <c r="AX3395" s="4"/>
    </row>
    <row r="3396" spans="34:50" x14ac:dyDescent="0.35">
      <c r="AH3396" s="4"/>
      <c r="AI3396" s="4"/>
      <c r="AJ3396" s="4"/>
      <c r="AK3396" s="4"/>
      <c r="AL3396" s="4"/>
      <c r="AM3396" s="4"/>
      <c r="AN3396" s="4"/>
      <c r="AO3396" s="4"/>
      <c r="AP3396" s="4"/>
      <c r="AQ3396" s="4"/>
      <c r="AR3396" s="4"/>
      <c r="AS3396" s="4"/>
      <c r="AT3396" s="4"/>
      <c r="AU3396" s="4"/>
      <c r="AV3396" s="4"/>
      <c r="AW3396" s="4"/>
      <c r="AX3396" s="4"/>
    </row>
    <row r="3397" spans="34:50" x14ac:dyDescent="0.35">
      <c r="AH3397" s="4"/>
      <c r="AI3397" s="4"/>
      <c r="AJ3397" s="4"/>
      <c r="AK3397" s="4"/>
      <c r="AL3397" s="4"/>
      <c r="AM3397" s="4"/>
      <c r="AN3397" s="4"/>
      <c r="AO3397" s="4"/>
      <c r="AP3397" s="4"/>
      <c r="AQ3397" s="4"/>
      <c r="AR3397" s="4"/>
      <c r="AS3397" s="4"/>
      <c r="AT3397" s="4"/>
      <c r="AU3397" s="4"/>
      <c r="AV3397" s="4"/>
      <c r="AW3397" s="4"/>
      <c r="AX3397" s="4"/>
    </row>
    <row r="3398" spans="34:50" x14ac:dyDescent="0.35">
      <c r="AH3398" s="4"/>
      <c r="AI3398" s="4"/>
      <c r="AJ3398" s="4"/>
      <c r="AK3398" s="4"/>
      <c r="AL3398" s="4"/>
      <c r="AM3398" s="4"/>
      <c r="AN3398" s="4"/>
      <c r="AO3398" s="4"/>
      <c r="AP3398" s="4"/>
      <c r="AQ3398" s="4"/>
      <c r="AR3398" s="4"/>
      <c r="AS3398" s="4"/>
      <c r="AT3398" s="4"/>
      <c r="AU3398" s="4"/>
      <c r="AV3398" s="4"/>
      <c r="AW3398" s="4"/>
      <c r="AX3398" s="4"/>
    </row>
    <row r="3399" spans="34:50" x14ac:dyDescent="0.35">
      <c r="AH3399" s="4"/>
      <c r="AI3399" s="4"/>
      <c r="AJ3399" s="4"/>
      <c r="AK3399" s="4"/>
      <c r="AL3399" s="4"/>
      <c r="AM3399" s="4"/>
      <c r="AN3399" s="4"/>
      <c r="AO3399" s="4"/>
      <c r="AP3399" s="4"/>
      <c r="AQ3399" s="4"/>
      <c r="AR3399" s="4"/>
      <c r="AS3399" s="4"/>
      <c r="AT3399" s="4"/>
      <c r="AU3399" s="4"/>
      <c r="AV3399" s="4"/>
      <c r="AW3399" s="4"/>
      <c r="AX3399" s="4"/>
    </row>
    <row r="3400" spans="34:50" x14ac:dyDescent="0.35">
      <c r="AH3400" s="4"/>
      <c r="AI3400" s="4"/>
      <c r="AJ3400" s="4"/>
      <c r="AK3400" s="4"/>
      <c r="AL3400" s="4"/>
      <c r="AM3400" s="4"/>
      <c r="AN3400" s="4"/>
      <c r="AO3400" s="4"/>
      <c r="AP3400" s="4"/>
      <c r="AQ3400" s="4"/>
      <c r="AR3400" s="4"/>
      <c r="AS3400" s="4"/>
      <c r="AT3400" s="4"/>
      <c r="AU3400" s="4"/>
      <c r="AV3400" s="4"/>
      <c r="AW3400" s="4"/>
      <c r="AX3400" s="4"/>
    </row>
    <row r="3401" spans="34:50" x14ac:dyDescent="0.35">
      <c r="AH3401" s="4"/>
      <c r="AI3401" s="4"/>
      <c r="AJ3401" s="4"/>
      <c r="AK3401" s="4"/>
      <c r="AL3401" s="4"/>
      <c r="AM3401" s="4"/>
      <c r="AN3401" s="4"/>
      <c r="AO3401" s="4"/>
      <c r="AP3401" s="4"/>
      <c r="AQ3401" s="4"/>
      <c r="AR3401" s="4"/>
      <c r="AS3401" s="4"/>
      <c r="AT3401" s="4"/>
      <c r="AU3401" s="4"/>
      <c r="AV3401" s="4"/>
      <c r="AW3401" s="4"/>
      <c r="AX3401" s="4"/>
    </row>
    <row r="3402" spans="34:50" x14ac:dyDescent="0.35">
      <c r="AH3402" s="4"/>
      <c r="AI3402" s="4"/>
      <c r="AJ3402" s="4"/>
      <c r="AK3402" s="4"/>
      <c r="AL3402" s="4"/>
      <c r="AM3402" s="4"/>
      <c r="AN3402" s="4"/>
      <c r="AO3402" s="4"/>
      <c r="AP3402" s="4"/>
      <c r="AQ3402" s="4"/>
      <c r="AR3402" s="4"/>
      <c r="AS3402" s="4"/>
      <c r="AT3402" s="4"/>
      <c r="AU3402" s="4"/>
      <c r="AV3402" s="4"/>
      <c r="AW3402" s="4"/>
      <c r="AX3402" s="4"/>
    </row>
    <row r="3403" spans="34:50" x14ac:dyDescent="0.35">
      <c r="AH3403" s="4"/>
      <c r="AI3403" s="4"/>
      <c r="AJ3403" s="4"/>
      <c r="AK3403" s="4"/>
      <c r="AL3403" s="4"/>
      <c r="AM3403" s="4"/>
      <c r="AN3403" s="4"/>
      <c r="AO3403" s="4"/>
      <c r="AP3403" s="4"/>
      <c r="AQ3403" s="4"/>
      <c r="AR3403" s="4"/>
      <c r="AS3403" s="4"/>
      <c r="AT3403" s="4"/>
      <c r="AU3403" s="4"/>
      <c r="AV3403" s="4"/>
      <c r="AW3403" s="4"/>
      <c r="AX3403" s="4"/>
    </row>
    <row r="3404" spans="34:50" x14ac:dyDescent="0.35">
      <c r="AH3404" s="4"/>
      <c r="AI3404" s="4"/>
      <c r="AJ3404" s="4"/>
      <c r="AK3404" s="4"/>
      <c r="AL3404" s="4"/>
      <c r="AM3404" s="4"/>
      <c r="AN3404" s="4"/>
      <c r="AO3404" s="4"/>
      <c r="AP3404" s="4"/>
      <c r="AQ3404" s="4"/>
      <c r="AR3404" s="4"/>
      <c r="AS3404" s="4"/>
      <c r="AT3404" s="4"/>
      <c r="AU3404" s="4"/>
      <c r="AV3404" s="4"/>
      <c r="AW3404" s="4"/>
      <c r="AX3404" s="4"/>
    </row>
    <row r="3405" spans="34:50" x14ac:dyDescent="0.35">
      <c r="AH3405" s="4"/>
      <c r="AI3405" s="4"/>
      <c r="AJ3405" s="4"/>
      <c r="AK3405" s="4"/>
      <c r="AL3405" s="4"/>
      <c r="AM3405" s="4"/>
      <c r="AN3405" s="4"/>
      <c r="AO3405" s="4"/>
      <c r="AP3405" s="4"/>
      <c r="AQ3405" s="4"/>
      <c r="AR3405" s="4"/>
      <c r="AS3405" s="4"/>
      <c r="AT3405" s="4"/>
      <c r="AU3405" s="4"/>
      <c r="AV3405" s="4"/>
      <c r="AW3405" s="4"/>
      <c r="AX3405" s="4"/>
    </row>
    <row r="3406" spans="34:50" x14ac:dyDescent="0.35">
      <c r="AH3406" s="4"/>
      <c r="AI3406" s="4"/>
      <c r="AJ3406" s="4"/>
      <c r="AK3406" s="4"/>
      <c r="AL3406" s="4"/>
      <c r="AM3406" s="4"/>
      <c r="AN3406" s="4"/>
      <c r="AO3406" s="4"/>
      <c r="AP3406" s="4"/>
      <c r="AQ3406" s="4"/>
      <c r="AR3406" s="4"/>
      <c r="AS3406" s="4"/>
      <c r="AT3406" s="4"/>
      <c r="AU3406" s="4"/>
      <c r="AV3406" s="4"/>
      <c r="AW3406" s="4"/>
      <c r="AX3406" s="4"/>
    </row>
    <row r="3407" spans="34:50" x14ac:dyDescent="0.35">
      <c r="AH3407" s="4"/>
      <c r="AI3407" s="4"/>
      <c r="AJ3407" s="4"/>
      <c r="AK3407" s="4"/>
      <c r="AL3407" s="4"/>
      <c r="AM3407" s="4"/>
      <c r="AN3407" s="4"/>
      <c r="AO3407" s="4"/>
      <c r="AP3407" s="4"/>
      <c r="AQ3407" s="4"/>
      <c r="AR3407" s="4"/>
      <c r="AS3407" s="4"/>
      <c r="AT3407" s="4"/>
      <c r="AU3407" s="4"/>
      <c r="AV3407" s="4"/>
      <c r="AW3407" s="4"/>
      <c r="AX3407" s="4"/>
    </row>
    <row r="3408" spans="34:50" x14ac:dyDescent="0.35">
      <c r="AH3408" s="4"/>
      <c r="AI3408" s="4"/>
      <c r="AJ3408" s="4"/>
      <c r="AK3408" s="4"/>
      <c r="AL3408" s="4"/>
      <c r="AM3408" s="4"/>
      <c r="AN3408" s="4"/>
      <c r="AO3408" s="4"/>
      <c r="AP3408" s="4"/>
      <c r="AQ3408" s="4"/>
      <c r="AR3408" s="4"/>
      <c r="AS3408" s="4"/>
      <c r="AT3408" s="4"/>
      <c r="AU3408" s="4"/>
      <c r="AV3408" s="4"/>
      <c r="AW3408" s="4"/>
      <c r="AX3408" s="4"/>
    </row>
    <row r="3409" spans="34:50" x14ac:dyDescent="0.35">
      <c r="AH3409" s="4"/>
      <c r="AI3409" s="4"/>
      <c r="AJ3409" s="4"/>
      <c r="AK3409" s="4"/>
      <c r="AL3409" s="4"/>
      <c r="AM3409" s="4"/>
      <c r="AN3409" s="4"/>
      <c r="AO3409" s="4"/>
      <c r="AP3409" s="4"/>
      <c r="AQ3409" s="4"/>
      <c r="AR3409" s="4"/>
      <c r="AS3409" s="4"/>
      <c r="AT3409" s="4"/>
      <c r="AU3409" s="4"/>
      <c r="AV3409" s="4"/>
      <c r="AW3409" s="4"/>
      <c r="AX3409" s="4"/>
    </row>
    <row r="3410" spans="34:50" x14ac:dyDescent="0.35">
      <c r="AH3410" s="4"/>
      <c r="AI3410" s="4"/>
      <c r="AJ3410" s="4"/>
      <c r="AK3410" s="4"/>
      <c r="AL3410" s="4"/>
      <c r="AM3410" s="4"/>
      <c r="AN3410" s="4"/>
      <c r="AO3410" s="4"/>
      <c r="AP3410" s="4"/>
      <c r="AQ3410" s="4"/>
      <c r="AR3410" s="4"/>
      <c r="AS3410" s="4"/>
      <c r="AT3410" s="4"/>
      <c r="AU3410" s="4"/>
      <c r="AV3410" s="4"/>
      <c r="AW3410" s="4"/>
      <c r="AX3410" s="4"/>
    </row>
    <row r="3411" spans="34:50" x14ac:dyDescent="0.35">
      <c r="AH3411" s="4"/>
      <c r="AI3411" s="4"/>
      <c r="AJ3411" s="4"/>
      <c r="AK3411" s="4"/>
      <c r="AL3411" s="4"/>
      <c r="AM3411" s="4"/>
      <c r="AN3411" s="4"/>
      <c r="AO3411" s="4"/>
      <c r="AP3411" s="4"/>
      <c r="AQ3411" s="4"/>
      <c r="AR3411" s="4"/>
      <c r="AS3411" s="4"/>
      <c r="AT3411" s="4"/>
      <c r="AU3411" s="4"/>
      <c r="AV3411" s="4"/>
      <c r="AW3411" s="4"/>
      <c r="AX3411" s="4"/>
    </row>
    <row r="3412" spans="34:50" x14ac:dyDescent="0.35">
      <c r="AH3412" s="4"/>
      <c r="AI3412" s="4"/>
      <c r="AJ3412" s="4"/>
      <c r="AK3412" s="4"/>
      <c r="AL3412" s="4"/>
      <c r="AM3412" s="4"/>
      <c r="AN3412" s="4"/>
      <c r="AO3412" s="4"/>
      <c r="AP3412" s="4"/>
      <c r="AQ3412" s="4"/>
      <c r="AR3412" s="4"/>
      <c r="AS3412" s="4"/>
      <c r="AT3412" s="4"/>
      <c r="AU3412" s="4"/>
      <c r="AV3412" s="4"/>
      <c r="AW3412" s="4"/>
      <c r="AX3412" s="4"/>
    </row>
    <row r="3413" spans="34:50" x14ac:dyDescent="0.35">
      <c r="AH3413" s="4"/>
      <c r="AI3413" s="4"/>
      <c r="AJ3413" s="4"/>
      <c r="AK3413" s="4"/>
      <c r="AL3413" s="4"/>
      <c r="AM3413" s="4"/>
      <c r="AN3413" s="4"/>
      <c r="AO3413" s="4"/>
      <c r="AP3413" s="4"/>
      <c r="AQ3413" s="4"/>
      <c r="AR3413" s="4"/>
      <c r="AS3413" s="4"/>
      <c r="AT3413" s="4"/>
      <c r="AU3413" s="4"/>
      <c r="AV3413" s="4"/>
      <c r="AW3413" s="4"/>
      <c r="AX3413" s="4"/>
    </row>
    <row r="3414" spans="34:50" x14ac:dyDescent="0.35">
      <c r="AH3414" s="4"/>
      <c r="AI3414" s="4"/>
      <c r="AJ3414" s="4"/>
      <c r="AK3414" s="4"/>
      <c r="AL3414" s="4"/>
      <c r="AM3414" s="4"/>
      <c r="AN3414" s="4"/>
      <c r="AO3414" s="4"/>
      <c r="AP3414" s="4"/>
      <c r="AQ3414" s="4"/>
      <c r="AR3414" s="4"/>
      <c r="AS3414" s="4"/>
      <c r="AT3414" s="4"/>
      <c r="AU3414" s="4"/>
      <c r="AV3414" s="4"/>
      <c r="AW3414" s="4"/>
      <c r="AX3414" s="4"/>
    </row>
    <row r="3415" spans="34:50" x14ac:dyDescent="0.35">
      <c r="AH3415" s="4"/>
      <c r="AI3415" s="4"/>
      <c r="AJ3415" s="4"/>
      <c r="AK3415" s="4"/>
      <c r="AL3415" s="4"/>
      <c r="AM3415" s="4"/>
      <c r="AN3415" s="4"/>
      <c r="AO3415" s="4"/>
      <c r="AP3415" s="4"/>
      <c r="AQ3415" s="4"/>
      <c r="AR3415" s="4"/>
      <c r="AS3415" s="4"/>
      <c r="AT3415" s="4"/>
      <c r="AU3415" s="4"/>
      <c r="AV3415" s="4"/>
      <c r="AW3415" s="4"/>
      <c r="AX3415" s="4"/>
    </row>
    <row r="3416" spans="34:50" x14ac:dyDescent="0.35">
      <c r="AH3416" s="4"/>
      <c r="AI3416" s="4"/>
      <c r="AJ3416" s="4"/>
      <c r="AK3416" s="4"/>
      <c r="AL3416" s="4"/>
      <c r="AM3416" s="4"/>
      <c r="AN3416" s="4"/>
      <c r="AO3416" s="4"/>
      <c r="AP3416" s="4"/>
      <c r="AQ3416" s="4"/>
      <c r="AR3416" s="4"/>
      <c r="AS3416" s="4"/>
      <c r="AT3416" s="4"/>
      <c r="AU3416" s="4"/>
      <c r="AV3416" s="4"/>
      <c r="AW3416" s="4"/>
      <c r="AX3416" s="4"/>
    </row>
    <row r="3417" spans="34:50" x14ac:dyDescent="0.35">
      <c r="AH3417" s="4"/>
      <c r="AI3417" s="4"/>
      <c r="AJ3417" s="4"/>
      <c r="AK3417" s="4"/>
      <c r="AL3417" s="4"/>
      <c r="AM3417" s="4"/>
      <c r="AN3417" s="4"/>
      <c r="AO3417" s="4"/>
      <c r="AP3417" s="4"/>
      <c r="AQ3417" s="4"/>
      <c r="AR3417" s="4"/>
      <c r="AS3417" s="4"/>
      <c r="AT3417" s="4"/>
      <c r="AU3417" s="4"/>
      <c r="AV3417" s="4"/>
      <c r="AW3417" s="4"/>
      <c r="AX3417" s="4"/>
    </row>
    <row r="3418" spans="34:50" x14ac:dyDescent="0.35">
      <c r="AH3418" s="4"/>
      <c r="AI3418" s="4"/>
      <c r="AJ3418" s="4"/>
      <c r="AK3418" s="4"/>
      <c r="AL3418" s="4"/>
      <c r="AM3418" s="4"/>
      <c r="AN3418" s="4"/>
      <c r="AO3418" s="4"/>
      <c r="AP3418" s="4"/>
      <c r="AQ3418" s="4"/>
      <c r="AR3418" s="4"/>
      <c r="AS3418" s="4"/>
      <c r="AT3418" s="4"/>
      <c r="AU3418" s="4"/>
      <c r="AV3418" s="4"/>
      <c r="AW3418" s="4"/>
      <c r="AX3418" s="4"/>
    </row>
    <row r="3419" spans="34:50" x14ac:dyDescent="0.35">
      <c r="AH3419" s="4"/>
      <c r="AI3419" s="4"/>
      <c r="AJ3419" s="4"/>
      <c r="AK3419" s="4"/>
      <c r="AL3419" s="4"/>
      <c r="AM3419" s="4"/>
      <c r="AN3419" s="4"/>
      <c r="AO3419" s="4"/>
      <c r="AP3419" s="4"/>
      <c r="AQ3419" s="4"/>
      <c r="AR3419" s="4"/>
      <c r="AS3419" s="4"/>
      <c r="AT3419" s="4"/>
      <c r="AU3419" s="4"/>
      <c r="AV3419" s="4"/>
      <c r="AW3419" s="4"/>
      <c r="AX3419" s="4"/>
    </row>
    <row r="3420" spans="34:50" x14ac:dyDescent="0.35">
      <c r="AH3420" s="4"/>
      <c r="AI3420" s="4"/>
      <c r="AJ3420" s="4"/>
      <c r="AK3420" s="4"/>
      <c r="AL3420" s="4"/>
      <c r="AM3420" s="4"/>
      <c r="AN3420" s="4"/>
      <c r="AO3420" s="4"/>
      <c r="AP3420" s="4"/>
      <c r="AQ3420" s="4"/>
      <c r="AR3420" s="4"/>
      <c r="AS3420" s="4"/>
      <c r="AT3420" s="4"/>
      <c r="AU3420" s="4"/>
      <c r="AV3420" s="4"/>
      <c r="AW3420" s="4"/>
      <c r="AX3420" s="4"/>
    </row>
    <row r="3421" spans="34:50" x14ac:dyDescent="0.35">
      <c r="AH3421" s="4"/>
      <c r="AI3421" s="4"/>
      <c r="AJ3421" s="4"/>
      <c r="AK3421" s="4"/>
      <c r="AL3421" s="4"/>
      <c r="AM3421" s="4"/>
      <c r="AN3421" s="4"/>
      <c r="AO3421" s="4"/>
      <c r="AP3421" s="4"/>
      <c r="AQ3421" s="4"/>
      <c r="AR3421" s="4"/>
      <c r="AS3421" s="4"/>
      <c r="AT3421" s="4"/>
      <c r="AU3421" s="4"/>
      <c r="AV3421" s="4"/>
      <c r="AW3421" s="4"/>
      <c r="AX3421" s="4"/>
    </row>
    <row r="3422" spans="34:50" x14ac:dyDescent="0.35">
      <c r="AH3422" s="4"/>
      <c r="AI3422" s="4"/>
      <c r="AJ3422" s="4"/>
      <c r="AK3422" s="4"/>
      <c r="AL3422" s="4"/>
      <c r="AM3422" s="4"/>
      <c r="AN3422" s="4"/>
      <c r="AO3422" s="4"/>
      <c r="AP3422" s="4"/>
      <c r="AQ3422" s="4"/>
      <c r="AR3422" s="4"/>
      <c r="AS3422" s="4"/>
      <c r="AT3422" s="4"/>
      <c r="AU3422" s="4"/>
      <c r="AV3422" s="4"/>
      <c r="AW3422" s="4"/>
      <c r="AX3422" s="4"/>
    </row>
    <row r="3423" spans="34:50" x14ac:dyDescent="0.35">
      <c r="AH3423" s="4"/>
      <c r="AI3423" s="4"/>
      <c r="AJ3423" s="4"/>
      <c r="AK3423" s="4"/>
      <c r="AL3423" s="4"/>
      <c r="AM3423" s="4"/>
      <c r="AN3423" s="4"/>
      <c r="AO3423" s="4"/>
      <c r="AP3423" s="4"/>
      <c r="AQ3423" s="4"/>
      <c r="AR3423" s="4"/>
      <c r="AS3423" s="4"/>
      <c r="AT3423" s="4"/>
      <c r="AU3423" s="4"/>
      <c r="AV3423" s="4"/>
      <c r="AW3423" s="4"/>
      <c r="AX3423" s="4"/>
    </row>
    <row r="3424" spans="34:50" x14ac:dyDescent="0.35">
      <c r="AH3424" s="4"/>
      <c r="AI3424" s="4"/>
      <c r="AJ3424" s="4"/>
      <c r="AK3424" s="4"/>
      <c r="AL3424" s="4"/>
      <c r="AM3424" s="4"/>
      <c r="AN3424" s="4"/>
      <c r="AO3424" s="4"/>
      <c r="AP3424" s="4"/>
      <c r="AQ3424" s="4"/>
      <c r="AR3424" s="4"/>
      <c r="AS3424" s="4"/>
      <c r="AT3424" s="4"/>
      <c r="AU3424" s="4"/>
      <c r="AV3424" s="4"/>
      <c r="AW3424" s="4"/>
      <c r="AX3424" s="4"/>
    </row>
    <row r="3425" spans="34:50" x14ac:dyDescent="0.35">
      <c r="AH3425" s="4"/>
      <c r="AI3425" s="4"/>
      <c r="AJ3425" s="4"/>
      <c r="AK3425" s="4"/>
      <c r="AL3425" s="4"/>
      <c r="AM3425" s="4"/>
      <c r="AN3425" s="4"/>
      <c r="AO3425" s="4"/>
      <c r="AP3425" s="4"/>
      <c r="AQ3425" s="4"/>
      <c r="AR3425" s="4"/>
      <c r="AS3425" s="4"/>
      <c r="AT3425" s="4"/>
      <c r="AU3425" s="4"/>
      <c r="AV3425" s="4"/>
      <c r="AW3425" s="4"/>
      <c r="AX3425" s="4"/>
    </row>
    <row r="3426" spans="34:50" x14ac:dyDescent="0.35">
      <c r="AH3426" s="4"/>
      <c r="AI3426" s="4"/>
      <c r="AJ3426" s="4"/>
      <c r="AK3426" s="4"/>
      <c r="AL3426" s="4"/>
      <c r="AM3426" s="4"/>
      <c r="AN3426" s="4"/>
      <c r="AO3426" s="4"/>
      <c r="AP3426" s="4"/>
      <c r="AQ3426" s="4"/>
      <c r="AR3426" s="4"/>
      <c r="AS3426" s="4"/>
      <c r="AT3426" s="4"/>
      <c r="AU3426" s="4"/>
      <c r="AV3426" s="4"/>
      <c r="AW3426" s="4"/>
      <c r="AX3426" s="4"/>
    </row>
    <row r="3427" spans="34:50" x14ac:dyDescent="0.35">
      <c r="AH3427" s="4"/>
      <c r="AI3427" s="4"/>
      <c r="AJ3427" s="4"/>
      <c r="AK3427" s="4"/>
      <c r="AL3427" s="4"/>
      <c r="AM3427" s="4"/>
      <c r="AN3427" s="4"/>
      <c r="AO3427" s="4"/>
      <c r="AP3427" s="4"/>
      <c r="AQ3427" s="4"/>
      <c r="AR3427" s="4"/>
      <c r="AS3427" s="4"/>
      <c r="AT3427" s="4"/>
      <c r="AU3427" s="4"/>
      <c r="AV3427" s="4"/>
      <c r="AW3427" s="4"/>
      <c r="AX3427" s="4"/>
    </row>
    <row r="3428" spans="34:50" x14ac:dyDescent="0.35">
      <c r="AH3428" s="4"/>
      <c r="AI3428" s="4"/>
      <c r="AJ3428" s="4"/>
      <c r="AK3428" s="4"/>
      <c r="AL3428" s="4"/>
      <c r="AM3428" s="4"/>
      <c r="AN3428" s="4"/>
      <c r="AO3428" s="4"/>
      <c r="AP3428" s="4"/>
      <c r="AQ3428" s="4"/>
      <c r="AR3428" s="4"/>
      <c r="AS3428" s="4"/>
      <c r="AT3428" s="4"/>
      <c r="AU3428" s="4"/>
      <c r="AV3428" s="4"/>
      <c r="AW3428" s="4"/>
      <c r="AX3428" s="4"/>
    </row>
    <row r="3429" spans="34:50" x14ac:dyDescent="0.35">
      <c r="AH3429" s="4"/>
      <c r="AI3429" s="4"/>
      <c r="AJ3429" s="4"/>
      <c r="AK3429" s="4"/>
      <c r="AL3429" s="4"/>
      <c r="AM3429" s="4"/>
      <c r="AN3429" s="4"/>
      <c r="AO3429" s="4"/>
      <c r="AP3429" s="4"/>
      <c r="AQ3429" s="4"/>
      <c r="AR3429" s="4"/>
      <c r="AS3429" s="4"/>
      <c r="AT3429" s="4"/>
      <c r="AU3429" s="4"/>
      <c r="AV3429" s="4"/>
      <c r="AW3429" s="4"/>
      <c r="AX3429" s="4"/>
    </row>
    <row r="3430" spans="34:50" x14ac:dyDescent="0.35">
      <c r="AH3430" s="4"/>
      <c r="AI3430" s="4"/>
      <c r="AJ3430" s="4"/>
      <c r="AK3430" s="4"/>
      <c r="AL3430" s="4"/>
      <c r="AM3430" s="4"/>
      <c r="AN3430" s="4"/>
      <c r="AO3430" s="4"/>
      <c r="AP3430" s="4"/>
      <c r="AQ3430" s="4"/>
      <c r="AR3430" s="4"/>
      <c r="AS3430" s="4"/>
      <c r="AT3430" s="4"/>
      <c r="AU3430" s="4"/>
      <c r="AV3430" s="4"/>
      <c r="AW3430" s="4"/>
      <c r="AX3430" s="4"/>
    </row>
    <row r="3431" spans="34:50" x14ac:dyDescent="0.35">
      <c r="AH3431" s="4"/>
      <c r="AI3431" s="4"/>
      <c r="AJ3431" s="4"/>
      <c r="AK3431" s="4"/>
      <c r="AL3431" s="4"/>
      <c r="AM3431" s="4"/>
      <c r="AN3431" s="4"/>
      <c r="AO3431" s="4"/>
      <c r="AP3431" s="4"/>
      <c r="AQ3431" s="4"/>
      <c r="AR3431" s="4"/>
      <c r="AS3431" s="4"/>
      <c r="AT3431" s="4"/>
      <c r="AU3431" s="4"/>
      <c r="AV3431" s="4"/>
      <c r="AW3431" s="4"/>
      <c r="AX3431" s="4"/>
    </row>
    <row r="3432" spans="34:50" x14ac:dyDescent="0.35">
      <c r="AH3432" s="4"/>
      <c r="AI3432" s="4"/>
      <c r="AJ3432" s="4"/>
      <c r="AK3432" s="4"/>
      <c r="AL3432" s="4"/>
      <c r="AM3432" s="4"/>
      <c r="AN3432" s="4"/>
      <c r="AO3432" s="4"/>
      <c r="AP3432" s="4"/>
      <c r="AQ3432" s="4"/>
      <c r="AR3432" s="4"/>
      <c r="AS3432" s="4"/>
      <c r="AT3432" s="4"/>
      <c r="AU3432" s="4"/>
      <c r="AV3432" s="4"/>
      <c r="AW3432" s="4"/>
      <c r="AX3432" s="4"/>
    </row>
    <row r="3433" spans="34:50" x14ac:dyDescent="0.35">
      <c r="AH3433" s="4"/>
      <c r="AI3433" s="4"/>
      <c r="AJ3433" s="4"/>
      <c r="AK3433" s="4"/>
      <c r="AL3433" s="4"/>
      <c r="AM3433" s="4"/>
      <c r="AN3433" s="4"/>
      <c r="AO3433" s="4"/>
      <c r="AP3433" s="4"/>
      <c r="AQ3433" s="4"/>
      <c r="AR3433" s="4"/>
      <c r="AS3433" s="4"/>
      <c r="AT3433" s="4"/>
      <c r="AU3433" s="4"/>
      <c r="AV3433" s="4"/>
      <c r="AW3433" s="4"/>
      <c r="AX3433" s="4"/>
    </row>
    <row r="3434" spans="34:50" x14ac:dyDescent="0.35">
      <c r="AH3434" s="4"/>
      <c r="AI3434" s="4"/>
      <c r="AJ3434" s="4"/>
      <c r="AK3434" s="4"/>
      <c r="AL3434" s="4"/>
      <c r="AM3434" s="4"/>
      <c r="AN3434" s="4"/>
      <c r="AO3434" s="4"/>
      <c r="AP3434" s="4"/>
      <c r="AQ3434" s="4"/>
      <c r="AR3434" s="4"/>
      <c r="AS3434" s="4"/>
      <c r="AT3434" s="4"/>
      <c r="AU3434" s="4"/>
      <c r="AV3434" s="4"/>
      <c r="AW3434" s="4"/>
      <c r="AX3434" s="4"/>
    </row>
    <row r="3435" spans="34:50" x14ac:dyDescent="0.35">
      <c r="AH3435" s="4"/>
      <c r="AI3435" s="4"/>
      <c r="AJ3435" s="4"/>
      <c r="AK3435" s="4"/>
      <c r="AL3435" s="4"/>
      <c r="AM3435" s="4"/>
      <c r="AN3435" s="4"/>
      <c r="AO3435" s="4"/>
      <c r="AP3435" s="4"/>
      <c r="AQ3435" s="4"/>
      <c r="AR3435" s="4"/>
      <c r="AS3435" s="4"/>
      <c r="AT3435" s="4"/>
      <c r="AU3435" s="4"/>
      <c r="AV3435" s="4"/>
      <c r="AW3435" s="4"/>
      <c r="AX3435" s="4"/>
    </row>
    <row r="3436" spans="34:50" x14ac:dyDescent="0.35">
      <c r="AH3436" s="4"/>
      <c r="AI3436" s="4"/>
      <c r="AJ3436" s="4"/>
      <c r="AK3436" s="4"/>
      <c r="AL3436" s="4"/>
      <c r="AM3436" s="4"/>
      <c r="AN3436" s="4"/>
      <c r="AO3436" s="4"/>
      <c r="AP3436" s="4"/>
      <c r="AQ3436" s="4"/>
      <c r="AR3436" s="4"/>
      <c r="AS3436" s="4"/>
      <c r="AT3436" s="4"/>
      <c r="AU3436" s="4"/>
      <c r="AV3436" s="4"/>
      <c r="AW3436" s="4"/>
      <c r="AX3436" s="4"/>
    </row>
    <row r="3437" spans="34:50" x14ac:dyDescent="0.35">
      <c r="AH3437" s="4"/>
      <c r="AI3437" s="4"/>
      <c r="AJ3437" s="4"/>
      <c r="AK3437" s="4"/>
      <c r="AL3437" s="4"/>
      <c r="AM3437" s="4"/>
      <c r="AN3437" s="4"/>
      <c r="AO3437" s="4"/>
      <c r="AP3437" s="4"/>
      <c r="AQ3437" s="4"/>
      <c r="AR3437" s="4"/>
      <c r="AS3437" s="4"/>
      <c r="AT3437" s="4"/>
      <c r="AU3437" s="4"/>
      <c r="AV3437" s="4"/>
      <c r="AW3437" s="4"/>
      <c r="AX3437" s="4"/>
    </row>
    <row r="3438" spans="34:50" x14ac:dyDescent="0.35">
      <c r="AH3438" s="4"/>
      <c r="AI3438" s="4"/>
      <c r="AJ3438" s="4"/>
      <c r="AK3438" s="4"/>
      <c r="AL3438" s="4"/>
      <c r="AM3438" s="4"/>
      <c r="AN3438" s="4"/>
      <c r="AO3438" s="4"/>
      <c r="AP3438" s="4"/>
      <c r="AQ3438" s="4"/>
      <c r="AR3438" s="4"/>
      <c r="AS3438" s="4"/>
      <c r="AT3438" s="4"/>
      <c r="AU3438" s="4"/>
      <c r="AV3438" s="4"/>
      <c r="AW3438" s="4"/>
      <c r="AX3438" s="4"/>
    </row>
    <row r="3439" spans="34:50" x14ac:dyDescent="0.35">
      <c r="AH3439" s="4"/>
      <c r="AI3439" s="4"/>
      <c r="AJ3439" s="4"/>
      <c r="AK3439" s="4"/>
      <c r="AL3439" s="4"/>
      <c r="AM3439" s="4"/>
      <c r="AN3439" s="4"/>
      <c r="AO3439" s="4"/>
      <c r="AP3439" s="4"/>
      <c r="AQ3439" s="4"/>
      <c r="AR3439" s="4"/>
      <c r="AS3439" s="4"/>
      <c r="AT3439" s="4"/>
      <c r="AU3439" s="4"/>
      <c r="AV3439" s="4"/>
      <c r="AW3439" s="4"/>
      <c r="AX3439" s="4"/>
    </row>
    <row r="3440" spans="34:50" x14ac:dyDescent="0.35">
      <c r="AH3440" s="4"/>
      <c r="AI3440" s="4"/>
      <c r="AJ3440" s="4"/>
      <c r="AK3440" s="4"/>
      <c r="AL3440" s="4"/>
      <c r="AM3440" s="4"/>
      <c r="AN3440" s="4"/>
      <c r="AO3440" s="4"/>
      <c r="AP3440" s="4"/>
      <c r="AQ3440" s="4"/>
      <c r="AR3440" s="4"/>
      <c r="AS3440" s="4"/>
      <c r="AT3440" s="4"/>
      <c r="AU3440" s="4"/>
      <c r="AV3440" s="4"/>
      <c r="AW3440" s="4"/>
      <c r="AX3440" s="4"/>
    </row>
    <row r="3441" spans="34:50" x14ac:dyDescent="0.35">
      <c r="AH3441" s="4"/>
      <c r="AI3441" s="4"/>
      <c r="AJ3441" s="4"/>
      <c r="AK3441" s="4"/>
      <c r="AL3441" s="4"/>
      <c r="AM3441" s="4"/>
      <c r="AN3441" s="4"/>
      <c r="AO3441" s="4"/>
      <c r="AP3441" s="4"/>
      <c r="AQ3441" s="4"/>
      <c r="AR3441" s="4"/>
      <c r="AS3441" s="4"/>
      <c r="AT3441" s="4"/>
      <c r="AU3441" s="4"/>
      <c r="AV3441" s="4"/>
      <c r="AW3441" s="4"/>
      <c r="AX3441" s="4"/>
    </row>
    <row r="3442" spans="34:50" x14ac:dyDescent="0.35">
      <c r="AH3442" s="4"/>
      <c r="AI3442" s="4"/>
      <c r="AJ3442" s="4"/>
      <c r="AK3442" s="4"/>
      <c r="AL3442" s="4"/>
      <c r="AM3442" s="4"/>
      <c r="AN3442" s="4"/>
      <c r="AO3442" s="4"/>
      <c r="AP3442" s="4"/>
      <c r="AQ3442" s="4"/>
      <c r="AR3442" s="4"/>
      <c r="AS3442" s="4"/>
      <c r="AT3442" s="4"/>
      <c r="AU3442" s="4"/>
      <c r="AV3442" s="4"/>
      <c r="AW3442" s="4"/>
      <c r="AX3442" s="4"/>
    </row>
    <row r="3443" spans="34:50" x14ac:dyDescent="0.35">
      <c r="AH3443" s="4"/>
      <c r="AI3443" s="4"/>
      <c r="AJ3443" s="4"/>
      <c r="AK3443" s="4"/>
      <c r="AL3443" s="4"/>
      <c r="AM3443" s="4"/>
      <c r="AN3443" s="4"/>
      <c r="AO3443" s="4"/>
      <c r="AP3443" s="4"/>
      <c r="AQ3443" s="4"/>
      <c r="AR3443" s="4"/>
      <c r="AS3443" s="4"/>
      <c r="AT3443" s="4"/>
      <c r="AU3443" s="4"/>
      <c r="AV3443" s="4"/>
      <c r="AW3443" s="4"/>
      <c r="AX3443" s="4"/>
    </row>
    <row r="3444" spans="34:50" x14ac:dyDescent="0.35">
      <c r="AH3444" s="4"/>
      <c r="AI3444" s="4"/>
      <c r="AJ3444" s="4"/>
      <c r="AK3444" s="4"/>
      <c r="AL3444" s="4"/>
      <c r="AM3444" s="4"/>
      <c r="AN3444" s="4"/>
      <c r="AO3444" s="4"/>
      <c r="AP3444" s="4"/>
      <c r="AQ3444" s="4"/>
      <c r="AR3444" s="4"/>
      <c r="AS3444" s="4"/>
      <c r="AT3444" s="4"/>
      <c r="AU3444" s="4"/>
      <c r="AV3444" s="4"/>
      <c r="AW3444" s="4"/>
      <c r="AX3444" s="4"/>
    </row>
    <row r="3445" spans="34:50" x14ac:dyDescent="0.35">
      <c r="AH3445" s="4"/>
      <c r="AI3445" s="4"/>
      <c r="AJ3445" s="4"/>
      <c r="AK3445" s="4"/>
      <c r="AL3445" s="4"/>
      <c r="AM3445" s="4"/>
      <c r="AN3445" s="4"/>
      <c r="AO3445" s="4"/>
      <c r="AP3445" s="4"/>
      <c r="AQ3445" s="4"/>
      <c r="AR3445" s="4"/>
      <c r="AS3445" s="4"/>
      <c r="AT3445" s="4"/>
      <c r="AU3445" s="4"/>
      <c r="AV3445" s="4"/>
      <c r="AW3445" s="4"/>
      <c r="AX3445" s="4"/>
    </row>
    <row r="3446" spans="34:50" x14ac:dyDescent="0.35">
      <c r="AH3446" s="4"/>
      <c r="AI3446" s="4"/>
      <c r="AJ3446" s="4"/>
      <c r="AK3446" s="4"/>
      <c r="AL3446" s="4"/>
      <c r="AM3446" s="4"/>
      <c r="AN3446" s="4"/>
      <c r="AO3446" s="4"/>
      <c r="AP3446" s="4"/>
      <c r="AQ3446" s="4"/>
      <c r="AR3446" s="4"/>
      <c r="AS3446" s="4"/>
      <c r="AT3446" s="4"/>
      <c r="AU3446" s="4"/>
      <c r="AV3446" s="4"/>
      <c r="AW3446" s="4"/>
      <c r="AX3446" s="4"/>
    </row>
    <row r="3447" spans="34:50" x14ac:dyDescent="0.35">
      <c r="AH3447" s="4"/>
      <c r="AI3447" s="4"/>
      <c r="AJ3447" s="4"/>
      <c r="AK3447" s="4"/>
      <c r="AL3447" s="4"/>
      <c r="AM3447" s="4"/>
      <c r="AN3447" s="4"/>
      <c r="AO3447" s="4"/>
      <c r="AP3447" s="4"/>
      <c r="AQ3447" s="4"/>
      <c r="AR3447" s="4"/>
      <c r="AS3447" s="4"/>
      <c r="AT3447" s="4"/>
      <c r="AU3447" s="4"/>
      <c r="AV3447" s="4"/>
      <c r="AW3447" s="4"/>
      <c r="AX3447" s="4"/>
    </row>
    <row r="3448" spans="34:50" x14ac:dyDescent="0.35">
      <c r="AH3448" s="4"/>
      <c r="AI3448" s="4"/>
      <c r="AJ3448" s="4"/>
      <c r="AK3448" s="4"/>
      <c r="AL3448" s="4"/>
      <c r="AM3448" s="4"/>
      <c r="AN3448" s="4"/>
      <c r="AO3448" s="4"/>
      <c r="AP3448" s="4"/>
      <c r="AQ3448" s="4"/>
      <c r="AR3448" s="4"/>
      <c r="AS3448" s="4"/>
      <c r="AT3448" s="4"/>
      <c r="AU3448" s="4"/>
      <c r="AV3448" s="4"/>
      <c r="AW3448" s="4"/>
      <c r="AX3448" s="4"/>
    </row>
    <row r="3449" spans="34:50" x14ac:dyDescent="0.35">
      <c r="AH3449" s="4"/>
      <c r="AI3449" s="4"/>
      <c r="AJ3449" s="4"/>
      <c r="AK3449" s="4"/>
      <c r="AL3449" s="4"/>
      <c r="AM3449" s="4"/>
      <c r="AN3449" s="4"/>
      <c r="AO3449" s="4"/>
      <c r="AP3449" s="4"/>
      <c r="AQ3449" s="4"/>
      <c r="AR3449" s="4"/>
      <c r="AS3449" s="4"/>
      <c r="AT3449" s="4"/>
      <c r="AU3449" s="4"/>
      <c r="AV3449" s="4"/>
      <c r="AW3449" s="4"/>
      <c r="AX3449" s="4"/>
    </row>
    <row r="3450" spans="34:50" x14ac:dyDescent="0.35">
      <c r="AH3450" s="4"/>
      <c r="AI3450" s="4"/>
      <c r="AJ3450" s="4"/>
      <c r="AK3450" s="4"/>
      <c r="AL3450" s="4"/>
      <c r="AM3450" s="4"/>
      <c r="AN3450" s="4"/>
      <c r="AO3450" s="4"/>
      <c r="AP3450" s="4"/>
      <c r="AQ3450" s="4"/>
      <c r="AR3450" s="4"/>
      <c r="AS3450" s="4"/>
      <c r="AT3450" s="4"/>
      <c r="AU3450" s="4"/>
      <c r="AV3450" s="4"/>
      <c r="AW3450" s="4"/>
      <c r="AX3450" s="4"/>
    </row>
    <row r="3451" spans="34:50" x14ac:dyDescent="0.35">
      <c r="AH3451" s="4"/>
      <c r="AI3451" s="4"/>
      <c r="AJ3451" s="4"/>
      <c r="AK3451" s="4"/>
      <c r="AL3451" s="4"/>
      <c r="AM3451" s="4"/>
      <c r="AN3451" s="4"/>
      <c r="AO3451" s="4"/>
      <c r="AP3451" s="4"/>
      <c r="AQ3451" s="4"/>
      <c r="AR3451" s="4"/>
      <c r="AS3451" s="4"/>
      <c r="AT3451" s="4"/>
      <c r="AU3451" s="4"/>
      <c r="AV3451" s="4"/>
      <c r="AW3451" s="4"/>
      <c r="AX3451" s="4"/>
    </row>
    <row r="3452" spans="34:50" x14ac:dyDescent="0.35">
      <c r="AH3452" s="4"/>
      <c r="AI3452" s="4"/>
      <c r="AJ3452" s="4"/>
      <c r="AK3452" s="4"/>
      <c r="AL3452" s="4"/>
      <c r="AM3452" s="4"/>
      <c r="AN3452" s="4"/>
      <c r="AO3452" s="4"/>
      <c r="AP3452" s="4"/>
      <c r="AQ3452" s="4"/>
      <c r="AR3452" s="4"/>
      <c r="AS3452" s="4"/>
      <c r="AT3452" s="4"/>
      <c r="AU3452" s="4"/>
      <c r="AV3452" s="4"/>
      <c r="AW3452" s="4"/>
      <c r="AX3452" s="4"/>
    </row>
    <row r="3453" spans="34:50" x14ac:dyDescent="0.35">
      <c r="AH3453" s="4"/>
      <c r="AI3453" s="4"/>
      <c r="AJ3453" s="4"/>
      <c r="AK3453" s="4"/>
      <c r="AL3453" s="4"/>
      <c r="AM3453" s="4"/>
      <c r="AN3453" s="4"/>
      <c r="AO3453" s="4"/>
      <c r="AP3453" s="4"/>
      <c r="AQ3453" s="4"/>
      <c r="AR3453" s="4"/>
      <c r="AS3453" s="4"/>
      <c r="AT3453" s="4"/>
      <c r="AU3453" s="4"/>
      <c r="AV3453" s="4"/>
      <c r="AW3453" s="4"/>
      <c r="AX3453" s="4"/>
    </row>
    <row r="3454" spans="34:50" x14ac:dyDescent="0.35">
      <c r="AH3454" s="4"/>
      <c r="AI3454" s="4"/>
      <c r="AJ3454" s="4"/>
      <c r="AK3454" s="4"/>
      <c r="AL3454" s="4"/>
      <c r="AM3454" s="4"/>
      <c r="AN3454" s="4"/>
      <c r="AO3454" s="4"/>
      <c r="AP3454" s="4"/>
      <c r="AQ3454" s="4"/>
      <c r="AR3454" s="4"/>
      <c r="AS3454" s="4"/>
      <c r="AT3454" s="4"/>
      <c r="AU3454" s="4"/>
      <c r="AV3454" s="4"/>
      <c r="AW3454" s="4"/>
      <c r="AX3454" s="4"/>
    </row>
    <row r="3455" spans="34:50" x14ac:dyDescent="0.35">
      <c r="AH3455" s="4"/>
      <c r="AI3455" s="4"/>
      <c r="AJ3455" s="4"/>
      <c r="AK3455" s="4"/>
      <c r="AL3455" s="4"/>
      <c r="AM3455" s="4"/>
      <c r="AN3455" s="4"/>
      <c r="AO3455" s="4"/>
      <c r="AP3455" s="4"/>
      <c r="AQ3455" s="4"/>
      <c r="AR3455" s="4"/>
      <c r="AS3455" s="4"/>
      <c r="AT3455" s="4"/>
      <c r="AU3455" s="4"/>
      <c r="AV3455" s="4"/>
      <c r="AW3455" s="4"/>
      <c r="AX3455" s="4"/>
    </row>
    <row r="3456" spans="34:50" x14ac:dyDescent="0.35">
      <c r="AH3456" s="4"/>
      <c r="AI3456" s="4"/>
      <c r="AJ3456" s="4"/>
      <c r="AK3456" s="4"/>
      <c r="AL3456" s="4"/>
      <c r="AM3456" s="4"/>
      <c r="AN3456" s="4"/>
      <c r="AO3456" s="4"/>
      <c r="AP3456" s="4"/>
      <c r="AQ3456" s="4"/>
      <c r="AR3456" s="4"/>
      <c r="AS3456" s="4"/>
      <c r="AT3456" s="4"/>
      <c r="AU3456" s="4"/>
      <c r="AV3456" s="4"/>
      <c r="AW3456" s="4"/>
      <c r="AX3456" s="4"/>
    </row>
    <row r="3457" spans="34:50" x14ac:dyDescent="0.35">
      <c r="AH3457" s="4"/>
      <c r="AI3457" s="4"/>
      <c r="AJ3457" s="4"/>
      <c r="AK3457" s="4"/>
      <c r="AL3457" s="4"/>
      <c r="AM3457" s="4"/>
      <c r="AN3457" s="4"/>
      <c r="AO3457" s="4"/>
      <c r="AP3457" s="4"/>
      <c r="AQ3457" s="4"/>
      <c r="AR3457" s="4"/>
      <c r="AS3457" s="4"/>
      <c r="AT3457" s="4"/>
      <c r="AU3457" s="4"/>
      <c r="AV3457" s="4"/>
      <c r="AW3457" s="4"/>
      <c r="AX3457" s="4"/>
    </row>
    <row r="3458" spans="34:50" x14ac:dyDescent="0.35">
      <c r="AH3458" s="4"/>
      <c r="AI3458" s="4"/>
      <c r="AJ3458" s="4"/>
      <c r="AK3458" s="4"/>
      <c r="AL3458" s="4"/>
      <c r="AM3458" s="4"/>
      <c r="AN3458" s="4"/>
      <c r="AO3458" s="4"/>
      <c r="AP3458" s="4"/>
      <c r="AQ3458" s="4"/>
      <c r="AR3458" s="4"/>
      <c r="AS3458" s="4"/>
      <c r="AT3458" s="4"/>
      <c r="AU3458" s="4"/>
      <c r="AV3458" s="4"/>
      <c r="AW3458" s="4"/>
      <c r="AX3458" s="4"/>
    </row>
    <row r="3459" spans="34:50" x14ac:dyDescent="0.35">
      <c r="AH3459" s="4"/>
      <c r="AI3459" s="4"/>
      <c r="AJ3459" s="4"/>
      <c r="AK3459" s="4"/>
      <c r="AL3459" s="4"/>
      <c r="AM3459" s="4"/>
      <c r="AN3459" s="4"/>
      <c r="AO3459" s="4"/>
      <c r="AP3459" s="4"/>
      <c r="AQ3459" s="4"/>
      <c r="AR3459" s="4"/>
      <c r="AS3459" s="4"/>
      <c r="AT3459" s="4"/>
      <c r="AU3459" s="4"/>
      <c r="AV3459" s="4"/>
      <c r="AW3459" s="4"/>
      <c r="AX3459" s="4"/>
    </row>
    <row r="3460" spans="34:50" x14ac:dyDescent="0.35">
      <c r="AH3460" s="4"/>
      <c r="AI3460" s="4"/>
      <c r="AJ3460" s="4"/>
      <c r="AK3460" s="4"/>
      <c r="AL3460" s="4"/>
      <c r="AM3460" s="4"/>
      <c r="AN3460" s="4"/>
      <c r="AO3460" s="4"/>
      <c r="AP3460" s="4"/>
      <c r="AQ3460" s="4"/>
      <c r="AR3460" s="4"/>
      <c r="AS3460" s="4"/>
      <c r="AT3460" s="4"/>
      <c r="AU3460" s="4"/>
      <c r="AV3460" s="4"/>
      <c r="AW3460" s="4"/>
      <c r="AX3460" s="4"/>
    </row>
    <row r="3461" spans="34:50" x14ac:dyDescent="0.35">
      <c r="AH3461" s="4"/>
      <c r="AI3461" s="4"/>
      <c r="AJ3461" s="4"/>
      <c r="AK3461" s="4"/>
      <c r="AL3461" s="4"/>
      <c r="AM3461" s="4"/>
      <c r="AN3461" s="4"/>
      <c r="AO3461" s="4"/>
      <c r="AP3461" s="4"/>
      <c r="AQ3461" s="4"/>
      <c r="AR3461" s="4"/>
      <c r="AS3461" s="4"/>
      <c r="AT3461" s="4"/>
      <c r="AU3461" s="4"/>
      <c r="AV3461" s="4"/>
      <c r="AW3461" s="4"/>
      <c r="AX3461" s="4"/>
    </row>
    <row r="3462" spans="34:50" x14ac:dyDescent="0.35">
      <c r="AH3462" s="4"/>
      <c r="AI3462" s="4"/>
      <c r="AJ3462" s="4"/>
      <c r="AK3462" s="4"/>
      <c r="AL3462" s="4"/>
      <c r="AM3462" s="4"/>
      <c r="AN3462" s="4"/>
      <c r="AO3462" s="4"/>
      <c r="AP3462" s="4"/>
      <c r="AQ3462" s="4"/>
      <c r="AR3462" s="4"/>
      <c r="AS3462" s="4"/>
      <c r="AT3462" s="4"/>
      <c r="AU3462" s="4"/>
      <c r="AV3462" s="4"/>
      <c r="AW3462" s="4"/>
      <c r="AX3462" s="4"/>
    </row>
    <row r="3463" spans="34:50" x14ac:dyDescent="0.35">
      <c r="AH3463" s="4"/>
      <c r="AI3463" s="4"/>
      <c r="AJ3463" s="4"/>
      <c r="AK3463" s="4"/>
      <c r="AL3463" s="4"/>
      <c r="AM3463" s="4"/>
      <c r="AN3463" s="4"/>
      <c r="AO3463" s="4"/>
      <c r="AP3463" s="4"/>
      <c r="AQ3463" s="4"/>
      <c r="AR3463" s="4"/>
      <c r="AS3463" s="4"/>
      <c r="AT3463" s="4"/>
      <c r="AU3463" s="4"/>
      <c r="AV3463" s="4"/>
      <c r="AW3463" s="4"/>
      <c r="AX3463" s="4"/>
    </row>
    <row r="3464" spans="34:50" x14ac:dyDescent="0.35">
      <c r="AH3464" s="4"/>
      <c r="AI3464" s="4"/>
      <c r="AJ3464" s="4"/>
      <c r="AK3464" s="4"/>
      <c r="AL3464" s="4"/>
      <c r="AM3464" s="4"/>
      <c r="AN3464" s="4"/>
      <c r="AO3464" s="4"/>
      <c r="AP3464" s="4"/>
      <c r="AQ3464" s="4"/>
      <c r="AR3464" s="4"/>
      <c r="AS3464" s="4"/>
      <c r="AT3464" s="4"/>
      <c r="AU3464" s="4"/>
      <c r="AV3464" s="4"/>
      <c r="AW3464" s="4"/>
      <c r="AX3464" s="4"/>
    </row>
    <row r="3465" spans="34:50" x14ac:dyDescent="0.35">
      <c r="AH3465" s="4"/>
      <c r="AI3465" s="4"/>
      <c r="AJ3465" s="4"/>
      <c r="AK3465" s="4"/>
      <c r="AL3465" s="4"/>
      <c r="AM3465" s="4"/>
      <c r="AN3465" s="4"/>
      <c r="AO3465" s="4"/>
      <c r="AP3465" s="4"/>
      <c r="AQ3465" s="4"/>
      <c r="AR3465" s="4"/>
      <c r="AS3465" s="4"/>
      <c r="AT3465" s="4"/>
      <c r="AU3465" s="4"/>
      <c r="AV3465" s="4"/>
      <c r="AW3465" s="4"/>
      <c r="AX3465" s="4"/>
    </row>
    <row r="3466" spans="34:50" x14ac:dyDescent="0.35">
      <c r="AH3466" s="4"/>
      <c r="AI3466" s="4"/>
      <c r="AJ3466" s="4"/>
      <c r="AK3466" s="4"/>
      <c r="AL3466" s="4"/>
      <c r="AM3466" s="4"/>
      <c r="AN3466" s="4"/>
      <c r="AO3466" s="4"/>
      <c r="AP3466" s="4"/>
      <c r="AQ3466" s="4"/>
      <c r="AR3466" s="4"/>
      <c r="AS3466" s="4"/>
      <c r="AT3466" s="4"/>
      <c r="AU3466" s="4"/>
      <c r="AV3466" s="4"/>
      <c r="AW3466" s="4"/>
      <c r="AX3466" s="4"/>
    </row>
    <row r="3467" spans="34:50" x14ac:dyDescent="0.35">
      <c r="AH3467" s="4"/>
      <c r="AI3467" s="4"/>
      <c r="AJ3467" s="4"/>
      <c r="AK3467" s="4"/>
      <c r="AL3467" s="4"/>
      <c r="AM3467" s="4"/>
      <c r="AN3467" s="4"/>
      <c r="AO3467" s="4"/>
      <c r="AP3467" s="4"/>
      <c r="AQ3467" s="4"/>
      <c r="AR3467" s="4"/>
      <c r="AS3467" s="4"/>
      <c r="AT3467" s="4"/>
      <c r="AU3467" s="4"/>
      <c r="AV3467" s="4"/>
      <c r="AW3467" s="4"/>
      <c r="AX3467" s="4"/>
    </row>
    <row r="3468" spans="34:50" x14ac:dyDescent="0.35">
      <c r="AH3468" s="4"/>
      <c r="AI3468" s="4"/>
      <c r="AJ3468" s="4"/>
      <c r="AK3468" s="4"/>
      <c r="AL3468" s="4"/>
      <c r="AM3468" s="4"/>
      <c r="AN3468" s="4"/>
      <c r="AO3468" s="4"/>
      <c r="AP3468" s="4"/>
      <c r="AQ3468" s="4"/>
      <c r="AR3468" s="4"/>
      <c r="AS3468" s="4"/>
      <c r="AT3468" s="4"/>
      <c r="AU3468" s="4"/>
      <c r="AV3468" s="4"/>
      <c r="AW3468" s="4"/>
      <c r="AX3468" s="4"/>
    </row>
    <row r="3469" spans="34:50" x14ac:dyDescent="0.35">
      <c r="AH3469" s="4"/>
      <c r="AI3469" s="4"/>
      <c r="AJ3469" s="4"/>
      <c r="AK3469" s="4"/>
      <c r="AL3469" s="4"/>
      <c r="AM3469" s="4"/>
      <c r="AN3469" s="4"/>
      <c r="AO3469" s="4"/>
      <c r="AP3469" s="4"/>
      <c r="AQ3469" s="4"/>
      <c r="AR3469" s="4"/>
      <c r="AS3469" s="4"/>
      <c r="AT3469" s="4"/>
      <c r="AU3469" s="4"/>
      <c r="AV3469" s="4"/>
      <c r="AW3469" s="4"/>
      <c r="AX3469" s="4"/>
    </row>
    <row r="3470" spans="34:50" x14ac:dyDescent="0.35">
      <c r="AH3470" s="4"/>
      <c r="AI3470" s="4"/>
      <c r="AJ3470" s="4"/>
      <c r="AK3470" s="4"/>
      <c r="AL3470" s="4"/>
      <c r="AM3470" s="4"/>
      <c r="AN3470" s="4"/>
      <c r="AO3470" s="4"/>
      <c r="AP3470" s="4"/>
      <c r="AQ3470" s="4"/>
      <c r="AR3470" s="4"/>
      <c r="AS3470" s="4"/>
      <c r="AT3470" s="4"/>
      <c r="AU3470" s="4"/>
      <c r="AV3470" s="4"/>
      <c r="AW3470" s="4"/>
      <c r="AX3470" s="4"/>
    </row>
    <row r="3471" spans="34:50" x14ac:dyDescent="0.35">
      <c r="AH3471" s="4"/>
      <c r="AI3471" s="4"/>
      <c r="AJ3471" s="4"/>
      <c r="AK3471" s="4"/>
      <c r="AL3471" s="4"/>
      <c r="AM3471" s="4"/>
      <c r="AN3471" s="4"/>
      <c r="AO3471" s="4"/>
      <c r="AP3471" s="4"/>
      <c r="AQ3471" s="4"/>
      <c r="AR3471" s="4"/>
      <c r="AS3471" s="4"/>
      <c r="AT3471" s="4"/>
      <c r="AU3471" s="4"/>
      <c r="AV3471" s="4"/>
      <c r="AW3471" s="4"/>
      <c r="AX3471" s="4"/>
    </row>
    <row r="3472" spans="34:50" x14ac:dyDescent="0.35">
      <c r="AH3472" s="4"/>
      <c r="AI3472" s="4"/>
      <c r="AJ3472" s="4"/>
      <c r="AK3472" s="4"/>
      <c r="AL3472" s="4"/>
      <c r="AM3472" s="4"/>
      <c r="AN3472" s="4"/>
      <c r="AO3472" s="4"/>
      <c r="AP3472" s="4"/>
      <c r="AQ3472" s="4"/>
      <c r="AR3472" s="4"/>
      <c r="AS3472" s="4"/>
      <c r="AT3472" s="4"/>
      <c r="AU3472" s="4"/>
      <c r="AV3472" s="4"/>
      <c r="AW3472" s="4"/>
      <c r="AX3472" s="4"/>
    </row>
    <row r="3473" spans="34:50" x14ac:dyDescent="0.35">
      <c r="AH3473" s="4"/>
      <c r="AI3473" s="4"/>
      <c r="AJ3473" s="4"/>
      <c r="AK3473" s="4"/>
      <c r="AL3473" s="4"/>
      <c r="AM3473" s="4"/>
      <c r="AN3473" s="4"/>
      <c r="AO3473" s="4"/>
      <c r="AP3473" s="4"/>
      <c r="AQ3473" s="4"/>
      <c r="AR3473" s="4"/>
      <c r="AS3473" s="4"/>
      <c r="AT3473" s="4"/>
      <c r="AU3473" s="4"/>
      <c r="AV3473" s="4"/>
      <c r="AW3473" s="4"/>
      <c r="AX3473" s="4"/>
    </row>
    <row r="3474" spans="34:50" x14ac:dyDescent="0.35">
      <c r="AH3474" s="4"/>
      <c r="AI3474" s="4"/>
      <c r="AJ3474" s="4"/>
      <c r="AK3474" s="4"/>
      <c r="AL3474" s="4"/>
      <c r="AM3474" s="4"/>
      <c r="AN3474" s="4"/>
      <c r="AO3474" s="4"/>
      <c r="AP3474" s="4"/>
      <c r="AQ3474" s="4"/>
      <c r="AR3474" s="4"/>
      <c r="AS3474" s="4"/>
      <c r="AT3474" s="4"/>
      <c r="AU3474" s="4"/>
      <c r="AV3474" s="4"/>
      <c r="AW3474" s="4"/>
      <c r="AX3474" s="4"/>
    </row>
    <row r="3475" spans="34:50" x14ac:dyDescent="0.35">
      <c r="AH3475" s="4"/>
      <c r="AI3475" s="4"/>
      <c r="AJ3475" s="4"/>
      <c r="AK3475" s="4"/>
      <c r="AL3475" s="4"/>
      <c r="AM3475" s="4"/>
      <c r="AN3475" s="4"/>
      <c r="AO3475" s="4"/>
      <c r="AP3475" s="4"/>
      <c r="AQ3475" s="4"/>
      <c r="AR3475" s="4"/>
      <c r="AS3475" s="4"/>
      <c r="AT3475" s="4"/>
      <c r="AU3475" s="4"/>
      <c r="AV3475" s="4"/>
      <c r="AW3475" s="4"/>
      <c r="AX3475" s="4"/>
    </row>
    <row r="3476" spans="34:50" x14ac:dyDescent="0.35">
      <c r="AH3476" s="4"/>
      <c r="AI3476" s="4"/>
      <c r="AJ3476" s="4"/>
      <c r="AK3476" s="4"/>
      <c r="AL3476" s="4"/>
      <c r="AM3476" s="4"/>
      <c r="AN3476" s="4"/>
      <c r="AO3476" s="4"/>
      <c r="AP3476" s="4"/>
      <c r="AQ3476" s="4"/>
      <c r="AR3476" s="4"/>
      <c r="AS3476" s="4"/>
      <c r="AT3476" s="4"/>
      <c r="AU3476" s="4"/>
      <c r="AV3476" s="4"/>
      <c r="AW3476" s="4"/>
      <c r="AX3476" s="4"/>
    </row>
    <row r="3477" spans="34:50" x14ac:dyDescent="0.35">
      <c r="AH3477" s="4"/>
      <c r="AI3477" s="4"/>
      <c r="AJ3477" s="4"/>
      <c r="AK3477" s="4"/>
      <c r="AL3477" s="4"/>
      <c r="AM3477" s="4"/>
      <c r="AN3477" s="4"/>
      <c r="AO3477" s="4"/>
      <c r="AP3477" s="4"/>
      <c r="AQ3477" s="4"/>
      <c r="AR3477" s="4"/>
      <c r="AS3477" s="4"/>
      <c r="AT3477" s="4"/>
      <c r="AU3477" s="4"/>
      <c r="AV3477" s="4"/>
      <c r="AW3477" s="4"/>
      <c r="AX3477" s="4"/>
    </row>
    <row r="3478" spans="34:50" x14ac:dyDescent="0.35">
      <c r="AH3478" s="4"/>
      <c r="AI3478" s="4"/>
      <c r="AJ3478" s="4"/>
      <c r="AK3478" s="4"/>
      <c r="AL3478" s="4"/>
      <c r="AM3478" s="4"/>
      <c r="AN3478" s="4"/>
      <c r="AO3478" s="4"/>
      <c r="AP3478" s="4"/>
      <c r="AQ3478" s="4"/>
      <c r="AR3478" s="4"/>
      <c r="AS3478" s="4"/>
      <c r="AT3478" s="4"/>
      <c r="AU3478" s="4"/>
      <c r="AV3478" s="4"/>
      <c r="AW3478" s="4"/>
      <c r="AX3478" s="4"/>
    </row>
    <row r="3479" spans="34:50" x14ac:dyDescent="0.35">
      <c r="AH3479" s="4"/>
      <c r="AI3479" s="4"/>
      <c r="AJ3479" s="4"/>
      <c r="AK3479" s="4"/>
      <c r="AL3479" s="4"/>
      <c r="AM3479" s="4"/>
      <c r="AN3479" s="4"/>
      <c r="AO3479" s="4"/>
      <c r="AP3479" s="4"/>
      <c r="AQ3479" s="4"/>
      <c r="AR3479" s="4"/>
      <c r="AS3479" s="4"/>
      <c r="AT3479" s="4"/>
      <c r="AU3479" s="4"/>
      <c r="AV3479" s="4"/>
      <c r="AW3479" s="4"/>
      <c r="AX3479" s="4"/>
    </row>
    <row r="3480" spans="34:50" x14ac:dyDescent="0.35">
      <c r="AH3480" s="4"/>
      <c r="AI3480" s="4"/>
      <c r="AJ3480" s="4"/>
      <c r="AK3480" s="4"/>
      <c r="AL3480" s="4"/>
      <c r="AM3480" s="4"/>
      <c r="AN3480" s="4"/>
      <c r="AO3480" s="4"/>
      <c r="AP3480" s="4"/>
      <c r="AQ3480" s="4"/>
      <c r="AR3480" s="4"/>
      <c r="AS3480" s="4"/>
      <c r="AT3480" s="4"/>
      <c r="AU3480" s="4"/>
      <c r="AV3480" s="4"/>
      <c r="AW3480" s="4"/>
      <c r="AX3480" s="4"/>
    </row>
    <row r="3481" spans="34:50" x14ac:dyDescent="0.35">
      <c r="AH3481" s="4"/>
      <c r="AI3481" s="4"/>
      <c r="AJ3481" s="4"/>
      <c r="AK3481" s="4"/>
      <c r="AL3481" s="4"/>
      <c r="AM3481" s="4"/>
      <c r="AN3481" s="4"/>
      <c r="AO3481" s="4"/>
      <c r="AP3481" s="4"/>
      <c r="AQ3481" s="4"/>
      <c r="AR3481" s="4"/>
      <c r="AS3481" s="4"/>
      <c r="AT3481" s="4"/>
      <c r="AU3481" s="4"/>
      <c r="AV3481" s="4"/>
      <c r="AW3481" s="4"/>
      <c r="AX3481" s="4"/>
    </row>
    <row r="3482" spans="34:50" x14ac:dyDescent="0.35">
      <c r="AH3482" s="4"/>
      <c r="AI3482" s="4"/>
      <c r="AJ3482" s="4"/>
      <c r="AK3482" s="4"/>
      <c r="AL3482" s="4"/>
      <c r="AM3482" s="4"/>
      <c r="AN3482" s="4"/>
      <c r="AO3482" s="4"/>
      <c r="AP3482" s="4"/>
      <c r="AQ3482" s="4"/>
      <c r="AR3482" s="4"/>
      <c r="AS3482" s="4"/>
      <c r="AT3482" s="4"/>
      <c r="AU3482" s="4"/>
      <c r="AV3482" s="4"/>
      <c r="AW3482" s="4"/>
      <c r="AX3482" s="4"/>
    </row>
    <row r="3483" spans="34:50" x14ac:dyDescent="0.35">
      <c r="AH3483" s="4"/>
      <c r="AI3483" s="4"/>
      <c r="AJ3483" s="4"/>
      <c r="AK3483" s="4"/>
      <c r="AL3483" s="4"/>
      <c r="AM3483" s="4"/>
      <c r="AN3483" s="4"/>
      <c r="AO3483" s="4"/>
      <c r="AP3483" s="4"/>
      <c r="AQ3483" s="4"/>
      <c r="AR3483" s="4"/>
      <c r="AS3483" s="4"/>
      <c r="AT3483" s="4"/>
      <c r="AU3483" s="4"/>
      <c r="AV3483" s="4"/>
      <c r="AW3483" s="4"/>
      <c r="AX3483" s="4"/>
    </row>
    <row r="3484" spans="34:50" x14ac:dyDescent="0.35">
      <c r="AH3484" s="4"/>
      <c r="AI3484" s="4"/>
      <c r="AJ3484" s="4"/>
      <c r="AK3484" s="4"/>
      <c r="AL3484" s="4"/>
      <c r="AM3484" s="4"/>
      <c r="AN3484" s="4"/>
      <c r="AO3484" s="4"/>
      <c r="AP3484" s="4"/>
      <c r="AQ3484" s="4"/>
      <c r="AR3484" s="4"/>
      <c r="AS3484" s="4"/>
      <c r="AT3484" s="4"/>
      <c r="AU3484" s="4"/>
      <c r="AV3484" s="4"/>
      <c r="AW3484" s="4"/>
      <c r="AX3484" s="4"/>
    </row>
    <row r="3485" spans="34:50" x14ac:dyDescent="0.35">
      <c r="AH3485" s="4"/>
      <c r="AI3485" s="4"/>
      <c r="AJ3485" s="4"/>
      <c r="AK3485" s="4"/>
      <c r="AL3485" s="4"/>
      <c r="AM3485" s="4"/>
      <c r="AN3485" s="4"/>
      <c r="AO3485" s="4"/>
      <c r="AP3485" s="4"/>
      <c r="AQ3485" s="4"/>
      <c r="AR3485" s="4"/>
      <c r="AS3485" s="4"/>
      <c r="AT3485" s="4"/>
      <c r="AU3485" s="4"/>
      <c r="AV3485" s="4"/>
      <c r="AW3485" s="4"/>
      <c r="AX3485" s="4"/>
    </row>
    <row r="3486" spans="34:50" x14ac:dyDescent="0.35">
      <c r="AH3486" s="4"/>
      <c r="AI3486" s="4"/>
      <c r="AJ3486" s="4"/>
      <c r="AK3486" s="4"/>
      <c r="AL3486" s="4"/>
      <c r="AM3486" s="4"/>
      <c r="AN3486" s="4"/>
      <c r="AO3486" s="4"/>
      <c r="AP3486" s="4"/>
      <c r="AQ3486" s="4"/>
      <c r="AR3486" s="4"/>
      <c r="AS3486" s="4"/>
      <c r="AT3486" s="4"/>
      <c r="AU3486" s="4"/>
      <c r="AV3486" s="4"/>
      <c r="AW3486" s="4"/>
      <c r="AX3486" s="4"/>
    </row>
    <row r="3487" spans="34:50" x14ac:dyDescent="0.35">
      <c r="AH3487" s="4"/>
      <c r="AI3487" s="4"/>
      <c r="AJ3487" s="4"/>
      <c r="AK3487" s="4"/>
      <c r="AL3487" s="4"/>
      <c r="AM3487" s="4"/>
      <c r="AN3487" s="4"/>
      <c r="AO3487" s="4"/>
      <c r="AP3487" s="4"/>
      <c r="AQ3487" s="4"/>
      <c r="AR3487" s="4"/>
      <c r="AS3487" s="4"/>
      <c r="AT3487" s="4"/>
      <c r="AU3487" s="4"/>
      <c r="AV3487" s="4"/>
      <c r="AW3487" s="4"/>
      <c r="AX3487" s="4"/>
    </row>
    <row r="3488" spans="34:50" x14ac:dyDescent="0.35">
      <c r="AH3488" s="4"/>
      <c r="AI3488" s="4"/>
      <c r="AJ3488" s="4"/>
      <c r="AK3488" s="4"/>
      <c r="AL3488" s="4"/>
      <c r="AM3488" s="4"/>
      <c r="AN3488" s="4"/>
      <c r="AO3488" s="4"/>
      <c r="AP3488" s="4"/>
      <c r="AQ3488" s="4"/>
      <c r="AR3488" s="4"/>
      <c r="AS3488" s="4"/>
      <c r="AT3488" s="4"/>
      <c r="AU3488" s="4"/>
      <c r="AV3488" s="4"/>
      <c r="AW3488" s="4"/>
      <c r="AX3488" s="4"/>
    </row>
    <row r="3489" spans="34:50" x14ac:dyDescent="0.35">
      <c r="AH3489" s="4"/>
      <c r="AI3489" s="4"/>
      <c r="AJ3489" s="4"/>
      <c r="AK3489" s="4"/>
      <c r="AL3489" s="4"/>
      <c r="AM3489" s="4"/>
      <c r="AN3489" s="4"/>
      <c r="AO3489" s="4"/>
      <c r="AP3489" s="4"/>
      <c r="AQ3489" s="4"/>
      <c r="AR3489" s="4"/>
      <c r="AS3489" s="4"/>
      <c r="AT3489" s="4"/>
      <c r="AU3489" s="4"/>
      <c r="AV3489" s="4"/>
      <c r="AW3489" s="4"/>
      <c r="AX3489" s="4"/>
    </row>
    <row r="3490" spans="34:50" x14ac:dyDescent="0.35">
      <c r="AH3490" s="4"/>
      <c r="AI3490" s="4"/>
      <c r="AJ3490" s="4"/>
      <c r="AK3490" s="4"/>
      <c r="AL3490" s="4"/>
      <c r="AM3490" s="4"/>
      <c r="AN3490" s="4"/>
      <c r="AO3490" s="4"/>
      <c r="AP3490" s="4"/>
      <c r="AQ3490" s="4"/>
      <c r="AR3490" s="4"/>
      <c r="AS3490" s="4"/>
      <c r="AT3490" s="4"/>
      <c r="AU3490" s="4"/>
      <c r="AV3490" s="4"/>
      <c r="AW3490" s="4"/>
      <c r="AX3490" s="4"/>
    </row>
    <row r="3491" spans="34:50" x14ac:dyDescent="0.35">
      <c r="AH3491" s="4"/>
      <c r="AI3491" s="4"/>
      <c r="AJ3491" s="4"/>
      <c r="AK3491" s="4"/>
      <c r="AL3491" s="4"/>
      <c r="AM3491" s="4"/>
      <c r="AN3491" s="4"/>
      <c r="AO3491" s="4"/>
      <c r="AP3491" s="4"/>
      <c r="AQ3491" s="4"/>
      <c r="AR3491" s="4"/>
      <c r="AS3491" s="4"/>
      <c r="AT3491" s="4"/>
      <c r="AU3491" s="4"/>
      <c r="AV3491" s="4"/>
      <c r="AW3491" s="4"/>
      <c r="AX3491" s="4"/>
    </row>
    <row r="3492" spans="34:50" x14ac:dyDescent="0.35">
      <c r="AH3492" s="4"/>
      <c r="AI3492" s="4"/>
      <c r="AJ3492" s="4"/>
      <c r="AK3492" s="4"/>
      <c r="AL3492" s="4"/>
      <c r="AM3492" s="4"/>
      <c r="AN3492" s="4"/>
      <c r="AO3492" s="4"/>
      <c r="AP3492" s="4"/>
      <c r="AQ3492" s="4"/>
      <c r="AR3492" s="4"/>
      <c r="AS3492" s="4"/>
      <c r="AT3492" s="4"/>
      <c r="AU3492" s="4"/>
      <c r="AV3492" s="4"/>
      <c r="AW3492" s="4"/>
      <c r="AX3492" s="4"/>
    </row>
    <row r="3493" spans="34:50" x14ac:dyDescent="0.35">
      <c r="AH3493" s="4"/>
      <c r="AI3493" s="4"/>
      <c r="AJ3493" s="4"/>
      <c r="AK3493" s="4"/>
      <c r="AL3493" s="4"/>
      <c r="AM3493" s="4"/>
      <c r="AN3493" s="4"/>
      <c r="AO3493" s="4"/>
      <c r="AP3493" s="4"/>
      <c r="AQ3493" s="4"/>
      <c r="AR3493" s="4"/>
      <c r="AS3493" s="4"/>
      <c r="AT3493" s="4"/>
      <c r="AU3493" s="4"/>
      <c r="AV3493" s="4"/>
      <c r="AW3493" s="4"/>
      <c r="AX3493" s="4"/>
    </row>
    <row r="3494" spans="34:50" x14ac:dyDescent="0.35">
      <c r="AH3494" s="4"/>
      <c r="AI3494" s="4"/>
      <c r="AJ3494" s="4"/>
      <c r="AK3494" s="4"/>
      <c r="AL3494" s="4"/>
      <c r="AM3494" s="4"/>
      <c r="AN3494" s="4"/>
      <c r="AO3494" s="4"/>
      <c r="AP3494" s="4"/>
      <c r="AQ3494" s="4"/>
      <c r="AR3494" s="4"/>
      <c r="AS3494" s="4"/>
      <c r="AT3494" s="4"/>
      <c r="AU3494" s="4"/>
      <c r="AV3494" s="4"/>
      <c r="AW3494" s="4"/>
      <c r="AX3494" s="4"/>
    </row>
    <row r="3495" spans="34:50" x14ac:dyDescent="0.35">
      <c r="AH3495" s="4"/>
      <c r="AI3495" s="4"/>
      <c r="AJ3495" s="4"/>
      <c r="AK3495" s="4"/>
      <c r="AL3495" s="4"/>
      <c r="AM3495" s="4"/>
      <c r="AN3495" s="4"/>
      <c r="AO3495" s="4"/>
      <c r="AP3495" s="4"/>
      <c r="AQ3495" s="4"/>
      <c r="AR3495" s="4"/>
      <c r="AS3495" s="4"/>
      <c r="AT3495" s="4"/>
      <c r="AU3495" s="4"/>
      <c r="AV3495" s="4"/>
      <c r="AW3495" s="4"/>
      <c r="AX3495" s="4"/>
    </row>
    <row r="3496" spans="34:50" x14ac:dyDescent="0.35">
      <c r="AH3496" s="4"/>
      <c r="AI3496" s="4"/>
      <c r="AJ3496" s="4"/>
      <c r="AK3496" s="4"/>
      <c r="AL3496" s="4"/>
      <c r="AM3496" s="4"/>
      <c r="AN3496" s="4"/>
      <c r="AO3496" s="4"/>
      <c r="AP3496" s="4"/>
      <c r="AQ3496" s="4"/>
      <c r="AR3496" s="4"/>
      <c r="AS3496" s="4"/>
      <c r="AT3496" s="4"/>
      <c r="AU3496" s="4"/>
      <c r="AV3496" s="4"/>
      <c r="AW3496" s="4"/>
      <c r="AX3496" s="4"/>
    </row>
    <row r="3497" spans="34:50" x14ac:dyDescent="0.35">
      <c r="AH3497" s="4"/>
      <c r="AI3497" s="4"/>
      <c r="AJ3497" s="4"/>
      <c r="AK3497" s="4"/>
      <c r="AL3497" s="4"/>
      <c r="AM3497" s="4"/>
      <c r="AN3497" s="4"/>
      <c r="AO3497" s="4"/>
      <c r="AP3497" s="4"/>
      <c r="AQ3497" s="4"/>
      <c r="AR3497" s="4"/>
      <c r="AS3497" s="4"/>
      <c r="AT3497" s="4"/>
      <c r="AU3497" s="4"/>
      <c r="AV3497" s="4"/>
      <c r="AW3497" s="4"/>
      <c r="AX3497" s="4"/>
    </row>
    <row r="3498" spans="34:50" x14ac:dyDescent="0.35">
      <c r="AH3498" s="4"/>
      <c r="AI3498" s="4"/>
      <c r="AJ3498" s="4"/>
      <c r="AK3498" s="4"/>
      <c r="AL3498" s="4"/>
      <c r="AM3498" s="4"/>
      <c r="AN3498" s="4"/>
      <c r="AO3498" s="4"/>
      <c r="AP3498" s="4"/>
      <c r="AQ3498" s="4"/>
      <c r="AR3498" s="4"/>
      <c r="AS3498" s="4"/>
      <c r="AT3498" s="4"/>
      <c r="AU3498" s="4"/>
      <c r="AV3498" s="4"/>
      <c r="AW3498" s="4"/>
      <c r="AX3498" s="4"/>
    </row>
    <row r="3499" spans="34:50" x14ac:dyDescent="0.35">
      <c r="AH3499" s="4"/>
      <c r="AI3499" s="4"/>
      <c r="AJ3499" s="4"/>
      <c r="AK3499" s="4"/>
      <c r="AL3499" s="4"/>
      <c r="AM3499" s="4"/>
      <c r="AN3499" s="4"/>
      <c r="AO3499" s="4"/>
      <c r="AP3499" s="4"/>
      <c r="AQ3499" s="4"/>
      <c r="AR3499" s="4"/>
      <c r="AS3499" s="4"/>
      <c r="AT3499" s="4"/>
      <c r="AU3499" s="4"/>
      <c r="AV3499" s="4"/>
      <c r="AW3499" s="4"/>
      <c r="AX3499" s="4"/>
    </row>
    <row r="3500" spans="34:50" x14ac:dyDescent="0.35">
      <c r="AH3500" s="4"/>
      <c r="AI3500" s="4"/>
      <c r="AJ3500" s="4"/>
      <c r="AK3500" s="4"/>
      <c r="AL3500" s="4"/>
      <c r="AM3500" s="4"/>
      <c r="AN3500" s="4"/>
      <c r="AO3500" s="4"/>
      <c r="AP3500" s="4"/>
      <c r="AQ3500" s="4"/>
      <c r="AR3500" s="4"/>
      <c r="AS3500" s="4"/>
      <c r="AT3500" s="4"/>
      <c r="AU3500" s="4"/>
      <c r="AV3500" s="4"/>
      <c r="AW3500" s="4"/>
      <c r="AX3500" s="4"/>
    </row>
    <row r="3501" spans="34:50" x14ac:dyDescent="0.35">
      <c r="AH3501" s="4"/>
      <c r="AI3501" s="4"/>
      <c r="AJ3501" s="4"/>
      <c r="AK3501" s="4"/>
      <c r="AL3501" s="4"/>
      <c r="AM3501" s="4"/>
      <c r="AN3501" s="4"/>
      <c r="AO3501" s="4"/>
      <c r="AP3501" s="4"/>
      <c r="AQ3501" s="4"/>
      <c r="AR3501" s="4"/>
      <c r="AS3501" s="4"/>
      <c r="AT3501" s="4"/>
      <c r="AU3501" s="4"/>
      <c r="AV3501" s="4"/>
      <c r="AW3501" s="4"/>
      <c r="AX3501" s="4"/>
    </row>
    <row r="3502" spans="34:50" x14ac:dyDescent="0.35">
      <c r="AH3502" s="4"/>
      <c r="AI3502" s="4"/>
      <c r="AJ3502" s="4"/>
      <c r="AK3502" s="4"/>
      <c r="AL3502" s="4"/>
      <c r="AM3502" s="4"/>
      <c r="AN3502" s="4"/>
      <c r="AO3502" s="4"/>
      <c r="AP3502" s="4"/>
      <c r="AQ3502" s="4"/>
      <c r="AR3502" s="4"/>
      <c r="AS3502" s="4"/>
      <c r="AT3502" s="4"/>
      <c r="AU3502" s="4"/>
      <c r="AV3502" s="4"/>
      <c r="AW3502" s="4"/>
      <c r="AX3502" s="4"/>
    </row>
    <row r="3503" spans="34:50" x14ac:dyDescent="0.35">
      <c r="AH3503" s="4"/>
      <c r="AI3503" s="4"/>
      <c r="AJ3503" s="4"/>
      <c r="AK3503" s="4"/>
      <c r="AL3503" s="4"/>
      <c r="AM3503" s="4"/>
      <c r="AN3503" s="4"/>
      <c r="AO3503" s="4"/>
      <c r="AP3503" s="4"/>
      <c r="AQ3503" s="4"/>
      <c r="AR3503" s="4"/>
      <c r="AS3503" s="4"/>
      <c r="AT3503" s="4"/>
      <c r="AU3503" s="4"/>
      <c r="AV3503" s="4"/>
      <c r="AW3503" s="4"/>
      <c r="AX3503" s="4"/>
    </row>
    <row r="3504" spans="34:50" x14ac:dyDescent="0.35">
      <c r="AH3504" s="4"/>
      <c r="AI3504" s="4"/>
      <c r="AJ3504" s="4"/>
      <c r="AK3504" s="4"/>
      <c r="AL3504" s="4"/>
      <c r="AM3504" s="4"/>
      <c r="AN3504" s="4"/>
      <c r="AO3504" s="4"/>
      <c r="AP3504" s="4"/>
      <c r="AQ3504" s="4"/>
      <c r="AR3504" s="4"/>
      <c r="AS3504" s="4"/>
      <c r="AT3504" s="4"/>
      <c r="AU3504" s="4"/>
      <c r="AV3504" s="4"/>
      <c r="AW3504" s="4"/>
      <c r="AX3504" s="4"/>
    </row>
    <row r="3505" spans="34:50" x14ac:dyDescent="0.35">
      <c r="AH3505" s="4"/>
      <c r="AI3505" s="4"/>
      <c r="AJ3505" s="4"/>
      <c r="AK3505" s="4"/>
      <c r="AL3505" s="4"/>
      <c r="AM3505" s="4"/>
      <c r="AN3505" s="4"/>
      <c r="AO3505" s="4"/>
      <c r="AP3505" s="4"/>
      <c r="AQ3505" s="4"/>
      <c r="AR3505" s="4"/>
      <c r="AS3505" s="4"/>
      <c r="AT3505" s="4"/>
      <c r="AU3505" s="4"/>
      <c r="AV3505" s="4"/>
      <c r="AW3505" s="4"/>
      <c r="AX3505" s="4"/>
    </row>
    <row r="3506" spans="34:50" x14ac:dyDescent="0.35">
      <c r="AH3506" s="4"/>
      <c r="AI3506" s="4"/>
      <c r="AJ3506" s="4"/>
      <c r="AK3506" s="4"/>
      <c r="AL3506" s="4"/>
      <c r="AM3506" s="4"/>
      <c r="AN3506" s="4"/>
      <c r="AO3506" s="4"/>
      <c r="AP3506" s="4"/>
      <c r="AQ3506" s="4"/>
      <c r="AR3506" s="4"/>
      <c r="AS3506" s="4"/>
      <c r="AT3506" s="4"/>
      <c r="AU3506" s="4"/>
      <c r="AV3506" s="4"/>
      <c r="AW3506" s="4"/>
      <c r="AX3506" s="4"/>
    </row>
    <row r="3507" spans="34:50" x14ac:dyDescent="0.35">
      <c r="AH3507" s="4"/>
      <c r="AI3507" s="4"/>
      <c r="AJ3507" s="4"/>
      <c r="AK3507" s="4"/>
      <c r="AL3507" s="4"/>
      <c r="AM3507" s="4"/>
      <c r="AN3507" s="4"/>
      <c r="AO3507" s="4"/>
      <c r="AP3507" s="4"/>
      <c r="AQ3507" s="4"/>
      <c r="AR3507" s="4"/>
      <c r="AS3507" s="4"/>
      <c r="AT3507" s="4"/>
      <c r="AU3507" s="4"/>
      <c r="AV3507" s="4"/>
      <c r="AW3507" s="4"/>
      <c r="AX3507" s="4"/>
    </row>
    <row r="3508" spans="34:50" x14ac:dyDescent="0.35">
      <c r="AH3508" s="4"/>
      <c r="AI3508" s="4"/>
      <c r="AJ3508" s="4"/>
      <c r="AK3508" s="4"/>
      <c r="AL3508" s="4"/>
      <c r="AM3508" s="4"/>
      <c r="AN3508" s="4"/>
      <c r="AO3508" s="4"/>
      <c r="AP3508" s="4"/>
      <c r="AQ3508" s="4"/>
      <c r="AR3508" s="4"/>
      <c r="AS3508" s="4"/>
      <c r="AT3508" s="4"/>
      <c r="AU3508" s="4"/>
      <c r="AV3508" s="4"/>
      <c r="AW3508" s="4"/>
      <c r="AX3508" s="4"/>
    </row>
    <row r="3509" spans="34:50" x14ac:dyDescent="0.35">
      <c r="AH3509" s="4"/>
      <c r="AI3509" s="4"/>
      <c r="AJ3509" s="4"/>
      <c r="AK3509" s="4"/>
      <c r="AL3509" s="4"/>
      <c r="AM3509" s="4"/>
      <c r="AN3509" s="4"/>
      <c r="AO3509" s="4"/>
      <c r="AP3509" s="4"/>
      <c r="AQ3509" s="4"/>
      <c r="AR3509" s="4"/>
      <c r="AS3509" s="4"/>
      <c r="AT3509" s="4"/>
      <c r="AU3509" s="4"/>
      <c r="AV3509" s="4"/>
      <c r="AW3509" s="4"/>
      <c r="AX3509" s="4"/>
    </row>
    <row r="3510" spans="34:50" x14ac:dyDescent="0.35">
      <c r="AH3510" s="4"/>
      <c r="AI3510" s="4"/>
      <c r="AJ3510" s="4"/>
      <c r="AK3510" s="4"/>
      <c r="AL3510" s="4"/>
      <c r="AM3510" s="4"/>
      <c r="AN3510" s="4"/>
      <c r="AO3510" s="4"/>
      <c r="AP3510" s="4"/>
      <c r="AQ3510" s="4"/>
      <c r="AR3510" s="4"/>
      <c r="AS3510" s="4"/>
      <c r="AT3510" s="4"/>
      <c r="AU3510" s="4"/>
      <c r="AV3510" s="4"/>
      <c r="AW3510" s="4"/>
      <c r="AX3510" s="4"/>
    </row>
    <row r="3511" spans="34:50" x14ac:dyDescent="0.35">
      <c r="AH3511" s="4"/>
      <c r="AI3511" s="4"/>
      <c r="AJ3511" s="4"/>
      <c r="AK3511" s="4"/>
      <c r="AL3511" s="4"/>
      <c r="AM3511" s="4"/>
      <c r="AN3511" s="4"/>
      <c r="AO3511" s="4"/>
      <c r="AP3511" s="4"/>
      <c r="AQ3511" s="4"/>
      <c r="AR3511" s="4"/>
      <c r="AS3511" s="4"/>
      <c r="AT3511" s="4"/>
      <c r="AU3511" s="4"/>
      <c r="AV3511" s="4"/>
      <c r="AW3511" s="4"/>
      <c r="AX3511" s="4"/>
    </row>
    <row r="3512" spans="34:50" x14ac:dyDescent="0.35">
      <c r="AH3512" s="4"/>
      <c r="AI3512" s="4"/>
      <c r="AJ3512" s="4"/>
      <c r="AK3512" s="4"/>
      <c r="AL3512" s="4"/>
      <c r="AM3512" s="4"/>
      <c r="AN3512" s="4"/>
      <c r="AO3512" s="4"/>
      <c r="AP3512" s="4"/>
      <c r="AQ3512" s="4"/>
      <c r="AR3512" s="4"/>
      <c r="AS3512" s="4"/>
      <c r="AT3512" s="4"/>
      <c r="AU3512" s="4"/>
      <c r="AV3512" s="4"/>
      <c r="AW3512" s="4"/>
      <c r="AX3512" s="4"/>
    </row>
    <row r="3513" spans="34:50" x14ac:dyDescent="0.35">
      <c r="AH3513" s="4"/>
      <c r="AI3513" s="4"/>
      <c r="AJ3513" s="4"/>
      <c r="AK3513" s="4"/>
      <c r="AL3513" s="4"/>
      <c r="AM3513" s="4"/>
      <c r="AN3513" s="4"/>
      <c r="AO3513" s="4"/>
      <c r="AP3513" s="4"/>
      <c r="AQ3513" s="4"/>
      <c r="AR3513" s="4"/>
      <c r="AS3513" s="4"/>
      <c r="AT3513" s="4"/>
      <c r="AU3513" s="4"/>
      <c r="AV3513" s="4"/>
      <c r="AW3513" s="4"/>
      <c r="AX3513" s="4"/>
    </row>
    <row r="3514" spans="34:50" x14ac:dyDescent="0.35">
      <c r="AH3514" s="4"/>
      <c r="AI3514" s="4"/>
      <c r="AJ3514" s="4"/>
      <c r="AK3514" s="4"/>
      <c r="AL3514" s="4"/>
      <c r="AM3514" s="4"/>
      <c r="AN3514" s="4"/>
      <c r="AO3514" s="4"/>
      <c r="AP3514" s="4"/>
      <c r="AQ3514" s="4"/>
      <c r="AR3514" s="4"/>
      <c r="AS3514" s="4"/>
      <c r="AT3514" s="4"/>
      <c r="AU3514" s="4"/>
      <c r="AV3514" s="4"/>
      <c r="AW3514" s="4"/>
      <c r="AX3514" s="4"/>
    </row>
    <row r="3515" spans="34:50" x14ac:dyDescent="0.35">
      <c r="AH3515" s="4"/>
      <c r="AI3515" s="4"/>
      <c r="AJ3515" s="4"/>
      <c r="AK3515" s="4"/>
      <c r="AL3515" s="4"/>
      <c r="AM3515" s="4"/>
      <c r="AN3515" s="4"/>
      <c r="AO3515" s="4"/>
      <c r="AP3515" s="4"/>
      <c r="AQ3515" s="4"/>
      <c r="AR3515" s="4"/>
      <c r="AS3515" s="4"/>
      <c r="AT3515" s="4"/>
      <c r="AU3515" s="4"/>
      <c r="AV3515" s="4"/>
      <c r="AW3515" s="4"/>
      <c r="AX3515" s="4"/>
    </row>
    <row r="3516" spans="34:50" x14ac:dyDescent="0.35">
      <c r="AH3516" s="4"/>
      <c r="AI3516" s="4"/>
      <c r="AJ3516" s="4"/>
      <c r="AK3516" s="4"/>
      <c r="AL3516" s="4"/>
      <c r="AM3516" s="4"/>
      <c r="AN3516" s="4"/>
      <c r="AO3516" s="4"/>
      <c r="AP3516" s="4"/>
      <c r="AQ3516" s="4"/>
      <c r="AR3516" s="4"/>
      <c r="AS3516" s="4"/>
      <c r="AT3516" s="4"/>
      <c r="AU3516" s="4"/>
      <c r="AV3516" s="4"/>
      <c r="AW3516" s="4"/>
      <c r="AX3516" s="4"/>
    </row>
    <row r="3517" spans="34:50" x14ac:dyDescent="0.35">
      <c r="AH3517" s="4"/>
      <c r="AI3517" s="4"/>
      <c r="AJ3517" s="4"/>
      <c r="AK3517" s="4"/>
      <c r="AL3517" s="4"/>
      <c r="AM3517" s="4"/>
      <c r="AN3517" s="4"/>
      <c r="AO3517" s="4"/>
      <c r="AP3517" s="4"/>
      <c r="AQ3517" s="4"/>
      <c r="AR3517" s="4"/>
      <c r="AS3517" s="4"/>
      <c r="AT3517" s="4"/>
      <c r="AU3517" s="4"/>
      <c r="AV3517" s="4"/>
      <c r="AW3517" s="4"/>
      <c r="AX3517" s="4"/>
    </row>
    <row r="3518" spans="34:50" x14ac:dyDescent="0.35">
      <c r="AH3518" s="4"/>
      <c r="AI3518" s="4"/>
      <c r="AJ3518" s="4"/>
      <c r="AK3518" s="4"/>
      <c r="AL3518" s="4"/>
      <c r="AM3518" s="4"/>
      <c r="AN3518" s="4"/>
      <c r="AO3518" s="4"/>
      <c r="AP3518" s="4"/>
      <c r="AQ3518" s="4"/>
      <c r="AR3518" s="4"/>
      <c r="AS3518" s="4"/>
      <c r="AT3518" s="4"/>
      <c r="AU3518" s="4"/>
      <c r="AV3518" s="4"/>
      <c r="AW3518" s="4"/>
      <c r="AX3518" s="4"/>
    </row>
    <row r="3519" spans="34:50" x14ac:dyDescent="0.35">
      <c r="AH3519" s="4"/>
      <c r="AI3519" s="4"/>
      <c r="AJ3519" s="4"/>
      <c r="AK3519" s="4"/>
      <c r="AL3519" s="4"/>
      <c r="AM3519" s="4"/>
      <c r="AN3519" s="4"/>
      <c r="AO3519" s="4"/>
      <c r="AP3519" s="4"/>
      <c r="AQ3519" s="4"/>
      <c r="AR3519" s="4"/>
      <c r="AS3519" s="4"/>
      <c r="AT3519" s="4"/>
      <c r="AU3519" s="4"/>
      <c r="AV3519" s="4"/>
      <c r="AW3519" s="4"/>
      <c r="AX3519" s="4"/>
    </row>
    <row r="3520" spans="34:50" x14ac:dyDescent="0.35">
      <c r="AH3520" s="4"/>
      <c r="AI3520" s="4"/>
      <c r="AJ3520" s="4"/>
      <c r="AK3520" s="4"/>
      <c r="AL3520" s="4"/>
      <c r="AM3520" s="4"/>
      <c r="AN3520" s="4"/>
      <c r="AO3520" s="4"/>
      <c r="AP3520" s="4"/>
      <c r="AQ3520" s="4"/>
      <c r="AR3520" s="4"/>
      <c r="AS3520" s="4"/>
      <c r="AT3520" s="4"/>
      <c r="AU3520" s="4"/>
      <c r="AV3520" s="4"/>
      <c r="AW3520" s="4"/>
      <c r="AX3520" s="4"/>
    </row>
    <row r="3521" spans="34:50" x14ac:dyDescent="0.35">
      <c r="AH3521" s="4"/>
      <c r="AI3521" s="4"/>
      <c r="AJ3521" s="4"/>
      <c r="AK3521" s="4"/>
      <c r="AL3521" s="4"/>
      <c r="AM3521" s="4"/>
      <c r="AN3521" s="4"/>
      <c r="AO3521" s="4"/>
      <c r="AP3521" s="4"/>
      <c r="AQ3521" s="4"/>
      <c r="AR3521" s="4"/>
      <c r="AS3521" s="4"/>
      <c r="AT3521" s="4"/>
      <c r="AU3521" s="4"/>
      <c r="AV3521" s="4"/>
      <c r="AW3521" s="4"/>
      <c r="AX3521" s="4"/>
    </row>
    <row r="3522" spans="34:50" x14ac:dyDescent="0.35">
      <c r="AH3522" s="4"/>
      <c r="AI3522" s="4"/>
      <c r="AJ3522" s="4"/>
      <c r="AK3522" s="4"/>
      <c r="AL3522" s="4"/>
      <c r="AM3522" s="4"/>
      <c r="AN3522" s="4"/>
      <c r="AO3522" s="4"/>
      <c r="AP3522" s="4"/>
      <c r="AQ3522" s="4"/>
      <c r="AR3522" s="4"/>
      <c r="AS3522" s="4"/>
      <c r="AT3522" s="4"/>
      <c r="AU3522" s="4"/>
      <c r="AV3522" s="4"/>
      <c r="AW3522" s="4"/>
      <c r="AX3522" s="4"/>
    </row>
    <row r="3523" spans="34:50" x14ac:dyDescent="0.35">
      <c r="AH3523" s="4"/>
      <c r="AI3523" s="4"/>
      <c r="AJ3523" s="4"/>
      <c r="AK3523" s="4"/>
      <c r="AL3523" s="4"/>
      <c r="AM3523" s="4"/>
      <c r="AN3523" s="4"/>
      <c r="AO3523" s="4"/>
      <c r="AP3523" s="4"/>
      <c r="AQ3523" s="4"/>
      <c r="AR3523" s="4"/>
      <c r="AS3523" s="4"/>
      <c r="AT3523" s="4"/>
      <c r="AU3523" s="4"/>
      <c r="AV3523" s="4"/>
      <c r="AW3523" s="4"/>
      <c r="AX3523" s="4"/>
    </row>
    <row r="3524" spans="34:50" x14ac:dyDescent="0.35">
      <c r="AH3524" s="4"/>
      <c r="AI3524" s="4"/>
      <c r="AJ3524" s="4"/>
      <c r="AK3524" s="4"/>
      <c r="AL3524" s="4"/>
      <c r="AM3524" s="4"/>
      <c r="AN3524" s="4"/>
      <c r="AO3524" s="4"/>
      <c r="AP3524" s="4"/>
      <c r="AQ3524" s="4"/>
      <c r="AR3524" s="4"/>
      <c r="AS3524" s="4"/>
      <c r="AT3524" s="4"/>
      <c r="AU3524" s="4"/>
      <c r="AV3524" s="4"/>
      <c r="AW3524" s="4"/>
      <c r="AX3524" s="4"/>
    </row>
    <row r="3525" spans="34:50" x14ac:dyDescent="0.35">
      <c r="AH3525" s="4"/>
      <c r="AI3525" s="4"/>
      <c r="AJ3525" s="4"/>
      <c r="AK3525" s="4"/>
      <c r="AL3525" s="4"/>
      <c r="AM3525" s="4"/>
      <c r="AN3525" s="4"/>
      <c r="AO3525" s="4"/>
      <c r="AP3525" s="4"/>
      <c r="AQ3525" s="4"/>
      <c r="AR3525" s="4"/>
      <c r="AS3525" s="4"/>
      <c r="AT3525" s="4"/>
      <c r="AU3525" s="4"/>
      <c r="AV3525" s="4"/>
      <c r="AW3525" s="4"/>
      <c r="AX3525" s="4"/>
    </row>
    <row r="3526" spans="34:50" x14ac:dyDescent="0.35">
      <c r="AH3526" s="4"/>
      <c r="AI3526" s="4"/>
      <c r="AJ3526" s="4"/>
      <c r="AK3526" s="4"/>
      <c r="AL3526" s="4"/>
      <c r="AM3526" s="4"/>
      <c r="AN3526" s="4"/>
      <c r="AO3526" s="4"/>
      <c r="AP3526" s="4"/>
      <c r="AQ3526" s="4"/>
      <c r="AR3526" s="4"/>
      <c r="AS3526" s="4"/>
      <c r="AT3526" s="4"/>
      <c r="AU3526" s="4"/>
      <c r="AV3526" s="4"/>
      <c r="AW3526" s="4"/>
      <c r="AX3526" s="4"/>
    </row>
    <row r="3527" spans="34:50" x14ac:dyDescent="0.35">
      <c r="AH3527" s="4"/>
      <c r="AI3527" s="4"/>
      <c r="AJ3527" s="4"/>
      <c r="AK3527" s="4"/>
      <c r="AL3527" s="4"/>
      <c r="AM3527" s="4"/>
      <c r="AN3527" s="4"/>
      <c r="AO3527" s="4"/>
      <c r="AP3527" s="4"/>
      <c r="AQ3527" s="4"/>
      <c r="AR3527" s="4"/>
      <c r="AS3527" s="4"/>
      <c r="AT3527" s="4"/>
      <c r="AU3527" s="4"/>
      <c r="AV3527" s="4"/>
      <c r="AW3527" s="4"/>
      <c r="AX3527" s="4"/>
    </row>
    <row r="3528" spans="34:50" x14ac:dyDescent="0.35">
      <c r="AH3528" s="4"/>
      <c r="AI3528" s="4"/>
      <c r="AJ3528" s="4"/>
      <c r="AK3528" s="4"/>
      <c r="AL3528" s="4"/>
      <c r="AM3528" s="4"/>
      <c r="AN3528" s="4"/>
      <c r="AO3528" s="4"/>
      <c r="AP3528" s="4"/>
      <c r="AQ3528" s="4"/>
      <c r="AR3528" s="4"/>
      <c r="AS3528" s="4"/>
      <c r="AT3528" s="4"/>
      <c r="AU3528" s="4"/>
      <c r="AV3528" s="4"/>
      <c r="AW3528" s="4"/>
      <c r="AX3528" s="4"/>
    </row>
    <row r="3529" spans="34:50" x14ac:dyDescent="0.35">
      <c r="AH3529" s="4"/>
      <c r="AI3529" s="4"/>
      <c r="AJ3529" s="4"/>
      <c r="AK3529" s="4"/>
      <c r="AL3529" s="4"/>
      <c r="AM3529" s="4"/>
      <c r="AN3529" s="4"/>
      <c r="AO3529" s="4"/>
      <c r="AP3529" s="4"/>
      <c r="AQ3529" s="4"/>
      <c r="AR3529" s="4"/>
      <c r="AS3529" s="4"/>
      <c r="AT3529" s="4"/>
      <c r="AU3529" s="4"/>
      <c r="AV3529" s="4"/>
      <c r="AW3529" s="4"/>
      <c r="AX3529" s="4"/>
    </row>
    <row r="3530" spans="34:50" x14ac:dyDescent="0.35">
      <c r="AH3530" s="4"/>
      <c r="AI3530" s="4"/>
      <c r="AJ3530" s="4"/>
      <c r="AK3530" s="4"/>
      <c r="AL3530" s="4"/>
      <c r="AM3530" s="4"/>
      <c r="AN3530" s="4"/>
      <c r="AO3530" s="4"/>
      <c r="AP3530" s="4"/>
      <c r="AQ3530" s="4"/>
      <c r="AR3530" s="4"/>
      <c r="AS3530" s="4"/>
      <c r="AT3530" s="4"/>
      <c r="AU3530" s="4"/>
      <c r="AV3530" s="4"/>
      <c r="AW3530" s="4"/>
      <c r="AX3530" s="4"/>
    </row>
    <row r="3531" spans="34:50" x14ac:dyDescent="0.35">
      <c r="AH3531" s="4"/>
      <c r="AI3531" s="4"/>
      <c r="AJ3531" s="4"/>
      <c r="AK3531" s="4"/>
      <c r="AL3531" s="4"/>
      <c r="AM3531" s="4"/>
      <c r="AN3531" s="4"/>
      <c r="AO3531" s="4"/>
      <c r="AP3531" s="4"/>
      <c r="AQ3531" s="4"/>
      <c r="AR3531" s="4"/>
      <c r="AS3531" s="4"/>
      <c r="AT3531" s="4"/>
      <c r="AU3531" s="4"/>
      <c r="AV3531" s="4"/>
      <c r="AW3531" s="4"/>
      <c r="AX3531" s="4"/>
    </row>
    <row r="3532" spans="34:50" x14ac:dyDescent="0.35">
      <c r="AH3532" s="4"/>
      <c r="AI3532" s="4"/>
      <c r="AJ3532" s="4"/>
      <c r="AK3532" s="4"/>
      <c r="AL3532" s="4"/>
      <c r="AM3532" s="4"/>
      <c r="AN3532" s="4"/>
      <c r="AO3532" s="4"/>
      <c r="AP3532" s="4"/>
      <c r="AQ3532" s="4"/>
      <c r="AR3532" s="4"/>
      <c r="AS3532" s="4"/>
      <c r="AT3532" s="4"/>
      <c r="AU3532" s="4"/>
      <c r="AV3532" s="4"/>
      <c r="AW3532" s="4"/>
      <c r="AX3532" s="4"/>
    </row>
    <row r="3533" spans="34:50" x14ac:dyDescent="0.35">
      <c r="AH3533" s="4"/>
      <c r="AI3533" s="4"/>
      <c r="AJ3533" s="4"/>
      <c r="AK3533" s="4"/>
      <c r="AL3533" s="4"/>
      <c r="AM3533" s="4"/>
      <c r="AN3533" s="4"/>
      <c r="AO3533" s="4"/>
      <c r="AP3533" s="4"/>
      <c r="AQ3533" s="4"/>
      <c r="AR3533" s="4"/>
      <c r="AS3533" s="4"/>
      <c r="AT3533" s="4"/>
      <c r="AU3533" s="4"/>
      <c r="AV3533" s="4"/>
      <c r="AW3533" s="4"/>
      <c r="AX3533" s="4"/>
    </row>
    <row r="3534" spans="34:50" x14ac:dyDescent="0.35">
      <c r="AH3534" s="4"/>
      <c r="AI3534" s="4"/>
      <c r="AJ3534" s="4"/>
      <c r="AK3534" s="4"/>
      <c r="AL3534" s="4"/>
      <c r="AM3534" s="4"/>
      <c r="AN3534" s="4"/>
      <c r="AO3534" s="4"/>
      <c r="AP3534" s="4"/>
      <c r="AQ3534" s="4"/>
      <c r="AR3534" s="4"/>
      <c r="AS3534" s="4"/>
      <c r="AT3534" s="4"/>
      <c r="AU3534" s="4"/>
      <c r="AV3534" s="4"/>
      <c r="AW3534" s="4"/>
      <c r="AX3534" s="4"/>
    </row>
    <row r="3535" spans="34:50" x14ac:dyDescent="0.35">
      <c r="AH3535" s="4"/>
      <c r="AI3535" s="4"/>
      <c r="AJ3535" s="4"/>
      <c r="AK3535" s="4"/>
      <c r="AL3535" s="4"/>
      <c r="AM3535" s="4"/>
      <c r="AN3535" s="4"/>
      <c r="AO3535" s="4"/>
      <c r="AP3535" s="4"/>
      <c r="AQ3535" s="4"/>
      <c r="AR3535" s="4"/>
      <c r="AS3535" s="4"/>
      <c r="AT3535" s="4"/>
      <c r="AU3535" s="4"/>
      <c r="AV3535" s="4"/>
      <c r="AW3535" s="4"/>
      <c r="AX3535" s="4"/>
    </row>
    <row r="3536" spans="34:50" x14ac:dyDescent="0.35">
      <c r="AH3536" s="4"/>
      <c r="AI3536" s="4"/>
      <c r="AJ3536" s="4"/>
      <c r="AK3536" s="4"/>
      <c r="AL3536" s="4"/>
      <c r="AM3536" s="4"/>
      <c r="AN3536" s="4"/>
      <c r="AO3536" s="4"/>
      <c r="AP3536" s="4"/>
      <c r="AQ3536" s="4"/>
      <c r="AR3536" s="4"/>
      <c r="AS3536" s="4"/>
      <c r="AT3536" s="4"/>
      <c r="AU3536" s="4"/>
      <c r="AV3536" s="4"/>
      <c r="AW3536" s="4"/>
      <c r="AX3536" s="4"/>
    </row>
    <row r="3537" spans="34:50" x14ac:dyDescent="0.35">
      <c r="AH3537" s="4"/>
      <c r="AI3537" s="4"/>
      <c r="AJ3537" s="4"/>
      <c r="AK3537" s="4"/>
      <c r="AL3537" s="4"/>
      <c r="AM3537" s="4"/>
      <c r="AN3537" s="4"/>
      <c r="AO3537" s="4"/>
      <c r="AP3537" s="4"/>
      <c r="AQ3537" s="4"/>
      <c r="AR3537" s="4"/>
      <c r="AS3537" s="4"/>
      <c r="AT3537" s="4"/>
      <c r="AU3537" s="4"/>
      <c r="AV3537" s="4"/>
      <c r="AW3537" s="4"/>
      <c r="AX3537" s="4"/>
    </row>
    <row r="3538" spans="34:50" x14ac:dyDescent="0.35">
      <c r="AH3538" s="4"/>
      <c r="AI3538" s="4"/>
      <c r="AJ3538" s="4"/>
      <c r="AK3538" s="4"/>
      <c r="AL3538" s="4"/>
      <c r="AM3538" s="4"/>
      <c r="AN3538" s="4"/>
      <c r="AO3538" s="4"/>
      <c r="AP3538" s="4"/>
      <c r="AQ3538" s="4"/>
      <c r="AR3538" s="4"/>
      <c r="AS3538" s="4"/>
      <c r="AT3538" s="4"/>
      <c r="AU3538" s="4"/>
      <c r="AV3538" s="4"/>
      <c r="AW3538" s="4"/>
      <c r="AX3538" s="4"/>
    </row>
    <row r="3539" spans="34:50" x14ac:dyDescent="0.35">
      <c r="AH3539" s="4"/>
      <c r="AI3539" s="4"/>
      <c r="AJ3539" s="4"/>
      <c r="AK3539" s="4"/>
      <c r="AL3539" s="4"/>
      <c r="AM3539" s="4"/>
      <c r="AN3539" s="4"/>
      <c r="AO3539" s="4"/>
      <c r="AP3539" s="4"/>
      <c r="AQ3539" s="4"/>
      <c r="AR3539" s="4"/>
      <c r="AS3539" s="4"/>
      <c r="AT3539" s="4"/>
      <c r="AU3539" s="4"/>
      <c r="AV3539" s="4"/>
      <c r="AW3539" s="4"/>
      <c r="AX3539" s="4"/>
    </row>
    <row r="3540" spans="34:50" x14ac:dyDescent="0.35">
      <c r="AH3540" s="4"/>
      <c r="AI3540" s="4"/>
      <c r="AJ3540" s="4"/>
      <c r="AK3540" s="4"/>
      <c r="AL3540" s="4"/>
      <c r="AM3540" s="4"/>
      <c r="AN3540" s="4"/>
      <c r="AO3540" s="4"/>
      <c r="AP3540" s="4"/>
      <c r="AQ3540" s="4"/>
      <c r="AR3540" s="4"/>
      <c r="AS3540" s="4"/>
      <c r="AT3540" s="4"/>
      <c r="AU3540" s="4"/>
      <c r="AV3540" s="4"/>
      <c r="AW3540" s="4"/>
      <c r="AX3540" s="4"/>
    </row>
    <row r="3541" spans="34:50" x14ac:dyDescent="0.35">
      <c r="AH3541" s="4"/>
      <c r="AI3541" s="4"/>
      <c r="AJ3541" s="4"/>
      <c r="AK3541" s="4"/>
      <c r="AL3541" s="4"/>
      <c r="AM3541" s="4"/>
      <c r="AN3541" s="4"/>
      <c r="AO3541" s="4"/>
      <c r="AP3541" s="4"/>
      <c r="AQ3541" s="4"/>
      <c r="AR3541" s="4"/>
      <c r="AS3541" s="4"/>
      <c r="AT3541" s="4"/>
      <c r="AU3541" s="4"/>
      <c r="AV3541" s="4"/>
      <c r="AW3541" s="4"/>
      <c r="AX3541" s="4"/>
    </row>
    <row r="3542" spans="34:50" x14ac:dyDescent="0.35">
      <c r="AH3542" s="4"/>
      <c r="AI3542" s="4"/>
      <c r="AJ3542" s="4"/>
      <c r="AK3542" s="4"/>
      <c r="AL3542" s="4"/>
      <c r="AM3542" s="4"/>
      <c r="AN3542" s="4"/>
      <c r="AO3542" s="4"/>
      <c r="AP3542" s="4"/>
      <c r="AQ3542" s="4"/>
      <c r="AR3542" s="4"/>
      <c r="AS3542" s="4"/>
      <c r="AT3542" s="4"/>
      <c r="AU3542" s="4"/>
      <c r="AV3542" s="4"/>
      <c r="AW3542" s="4"/>
      <c r="AX3542" s="4"/>
    </row>
    <row r="3543" spans="34:50" x14ac:dyDescent="0.35">
      <c r="AH3543" s="4"/>
      <c r="AI3543" s="4"/>
      <c r="AJ3543" s="4"/>
      <c r="AK3543" s="4"/>
      <c r="AL3543" s="4"/>
      <c r="AM3543" s="4"/>
      <c r="AN3543" s="4"/>
      <c r="AO3543" s="4"/>
      <c r="AP3543" s="4"/>
      <c r="AQ3543" s="4"/>
      <c r="AR3543" s="4"/>
      <c r="AS3543" s="4"/>
      <c r="AT3543" s="4"/>
      <c r="AU3543" s="4"/>
      <c r="AV3543" s="4"/>
      <c r="AW3543" s="4"/>
      <c r="AX3543" s="4"/>
    </row>
    <row r="3544" spans="34:50" x14ac:dyDescent="0.35">
      <c r="AH3544" s="4"/>
      <c r="AI3544" s="4"/>
      <c r="AJ3544" s="4"/>
      <c r="AK3544" s="4"/>
      <c r="AL3544" s="4"/>
      <c r="AM3544" s="4"/>
      <c r="AN3544" s="4"/>
      <c r="AO3544" s="4"/>
      <c r="AP3544" s="4"/>
      <c r="AQ3544" s="4"/>
      <c r="AR3544" s="4"/>
      <c r="AS3544" s="4"/>
      <c r="AT3544" s="4"/>
      <c r="AU3544" s="4"/>
      <c r="AV3544" s="4"/>
      <c r="AW3544" s="4"/>
      <c r="AX3544" s="4"/>
    </row>
    <row r="3545" spans="34:50" x14ac:dyDescent="0.35">
      <c r="AH3545" s="4"/>
      <c r="AI3545" s="4"/>
      <c r="AJ3545" s="4"/>
      <c r="AK3545" s="4"/>
      <c r="AL3545" s="4"/>
      <c r="AM3545" s="4"/>
      <c r="AN3545" s="4"/>
      <c r="AO3545" s="4"/>
      <c r="AP3545" s="4"/>
      <c r="AQ3545" s="4"/>
      <c r="AR3545" s="4"/>
      <c r="AS3545" s="4"/>
      <c r="AT3545" s="4"/>
      <c r="AU3545" s="4"/>
      <c r="AV3545" s="4"/>
      <c r="AW3545" s="4"/>
      <c r="AX3545" s="4"/>
    </row>
    <row r="3546" spans="34:50" x14ac:dyDescent="0.35">
      <c r="AH3546" s="4"/>
      <c r="AI3546" s="4"/>
      <c r="AJ3546" s="4"/>
      <c r="AK3546" s="4"/>
      <c r="AL3546" s="4"/>
      <c r="AM3546" s="4"/>
      <c r="AN3546" s="4"/>
      <c r="AO3546" s="4"/>
      <c r="AP3546" s="4"/>
      <c r="AQ3546" s="4"/>
      <c r="AR3546" s="4"/>
      <c r="AS3546" s="4"/>
      <c r="AT3546" s="4"/>
      <c r="AU3546" s="4"/>
      <c r="AV3546" s="4"/>
      <c r="AW3546" s="4"/>
      <c r="AX3546" s="4"/>
    </row>
    <row r="3547" spans="34:50" x14ac:dyDescent="0.35">
      <c r="AH3547" s="4"/>
      <c r="AI3547" s="4"/>
      <c r="AJ3547" s="4"/>
      <c r="AK3547" s="4"/>
      <c r="AL3547" s="4"/>
      <c r="AM3547" s="4"/>
      <c r="AN3547" s="4"/>
      <c r="AO3547" s="4"/>
      <c r="AP3547" s="4"/>
      <c r="AQ3547" s="4"/>
      <c r="AR3547" s="4"/>
      <c r="AS3547" s="4"/>
      <c r="AT3547" s="4"/>
      <c r="AU3547" s="4"/>
      <c r="AV3547" s="4"/>
      <c r="AW3547" s="4"/>
      <c r="AX3547" s="4"/>
    </row>
    <row r="3548" spans="34:50" x14ac:dyDescent="0.35">
      <c r="AH3548" s="4"/>
      <c r="AI3548" s="4"/>
      <c r="AJ3548" s="4"/>
      <c r="AK3548" s="4"/>
      <c r="AL3548" s="4"/>
      <c r="AM3548" s="4"/>
      <c r="AN3548" s="4"/>
      <c r="AO3548" s="4"/>
      <c r="AP3548" s="4"/>
      <c r="AQ3548" s="4"/>
      <c r="AR3548" s="4"/>
      <c r="AS3548" s="4"/>
      <c r="AT3548" s="4"/>
      <c r="AU3548" s="4"/>
      <c r="AV3548" s="4"/>
      <c r="AW3548" s="4"/>
      <c r="AX3548" s="4"/>
    </row>
    <row r="3549" spans="34:50" x14ac:dyDescent="0.35">
      <c r="AH3549" s="4"/>
      <c r="AI3549" s="4"/>
      <c r="AJ3549" s="4"/>
      <c r="AK3549" s="4"/>
      <c r="AL3549" s="4"/>
      <c r="AM3549" s="4"/>
      <c r="AN3549" s="4"/>
      <c r="AO3549" s="4"/>
      <c r="AP3549" s="4"/>
      <c r="AQ3549" s="4"/>
      <c r="AR3549" s="4"/>
      <c r="AS3549" s="4"/>
      <c r="AT3549" s="4"/>
      <c r="AU3549" s="4"/>
      <c r="AV3549" s="4"/>
      <c r="AW3549" s="4"/>
      <c r="AX3549" s="4"/>
    </row>
    <row r="3550" spans="34:50" x14ac:dyDescent="0.35">
      <c r="AH3550" s="4"/>
      <c r="AI3550" s="4"/>
      <c r="AJ3550" s="4"/>
      <c r="AK3550" s="4"/>
      <c r="AL3550" s="4"/>
      <c r="AM3550" s="4"/>
      <c r="AN3550" s="4"/>
      <c r="AO3550" s="4"/>
      <c r="AP3550" s="4"/>
      <c r="AQ3550" s="4"/>
      <c r="AR3550" s="4"/>
      <c r="AS3550" s="4"/>
      <c r="AT3550" s="4"/>
      <c r="AU3550" s="4"/>
      <c r="AV3550" s="4"/>
      <c r="AW3550" s="4"/>
      <c r="AX3550" s="4"/>
    </row>
    <row r="3551" spans="34:50" x14ac:dyDescent="0.35">
      <c r="AH3551" s="4"/>
      <c r="AI3551" s="4"/>
      <c r="AJ3551" s="4"/>
      <c r="AK3551" s="4"/>
      <c r="AL3551" s="4"/>
      <c r="AM3551" s="4"/>
      <c r="AN3551" s="4"/>
      <c r="AO3551" s="4"/>
      <c r="AP3551" s="4"/>
      <c r="AQ3551" s="4"/>
      <c r="AR3551" s="4"/>
      <c r="AS3551" s="4"/>
      <c r="AT3551" s="4"/>
      <c r="AU3551" s="4"/>
      <c r="AV3551" s="4"/>
      <c r="AW3551" s="4"/>
      <c r="AX3551" s="4"/>
    </row>
    <row r="3552" spans="34:50" x14ac:dyDescent="0.35">
      <c r="AH3552" s="4"/>
      <c r="AI3552" s="4"/>
      <c r="AJ3552" s="4"/>
      <c r="AK3552" s="4"/>
      <c r="AL3552" s="4"/>
      <c r="AM3552" s="4"/>
      <c r="AN3552" s="4"/>
      <c r="AO3552" s="4"/>
      <c r="AP3552" s="4"/>
      <c r="AQ3552" s="4"/>
      <c r="AR3552" s="4"/>
      <c r="AS3552" s="4"/>
      <c r="AT3552" s="4"/>
      <c r="AU3552" s="4"/>
      <c r="AV3552" s="4"/>
      <c r="AW3552" s="4"/>
      <c r="AX3552" s="4"/>
    </row>
    <row r="3553" spans="34:50" x14ac:dyDescent="0.35">
      <c r="AH3553" s="4"/>
      <c r="AI3553" s="4"/>
      <c r="AJ3553" s="4"/>
      <c r="AK3553" s="4"/>
      <c r="AL3553" s="4"/>
      <c r="AM3553" s="4"/>
      <c r="AN3553" s="4"/>
      <c r="AO3553" s="4"/>
      <c r="AP3553" s="4"/>
      <c r="AQ3553" s="4"/>
      <c r="AR3553" s="4"/>
      <c r="AS3553" s="4"/>
      <c r="AT3553" s="4"/>
      <c r="AU3553" s="4"/>
      <c r="AV3553" s="4"/>
      <c r="AW3553" s="4"/>
      <c r="AX3553" s="4"/>
    </row>
    <row r="3554" spans="34:50" x14ac:dyDescent="0.35">
      <c r="AH3554" s="4"/>
      <c r="AI3554" s="4"/>
      <c r="AJ3554" s="4"/>
      <c r="AK3554" s="4"/>
      <c r="AL3554" s="4"/>
      <c r="AM3554" s="4"/>
      <c r="AN3554" s="4"/>
      <c r="AO3554" s="4"/>
      <c r="AP3554" s="4"/>
      <c r="AQ3554" s="4"/>
      <c r="AR3554" s="4"/>
      <c r="AS3554" s="4"/>
      <c r="AT3554" s="4"/>
      <c r="AU3554" s="4"/>
      <c r="AV3554" s="4"/>
      <c r="AW3554" s="4"/>
      <c r="AX3554" s="4"/>
    </row>
    <row r="3555" spans="34:50" x14ac:dyDescent="0.35">
      <c r="AH3555" s="4"/>
      <c r="AI3555" s="4"/>
      <c r="AJ3555" s="4"/>
      <c r="AK3555" s="4"/>
      <c r="AL3555" s="4"/>
      <c r="AM3555" s="4"/>
      <c r="AN3555" s="4"/>
      <c r="AO3555" s="4"/>
      <c r="AP3555" s="4"/>
      <c r="AQ3555" s="4"/>
      <c r="AR3555" s="4"/>
      <c r="AS3555" s="4"/>
      <c r="AT3555" s="4"/>
      <c r="AU3555" s="4"/>
      <c r="AV3555" s="4"/>
      <c r="AW3555" s="4"/>
      <c r="AX3555" s="4"/>
    </row>
    <row r="3556" spans="34:50" x14ac:dyDescent="0.35">
      <c r="AH3556" s="4"/>
      <c r="AI3556" s="4"/>
      <c r="AJ3556" s="4"/>
      <c r="AK3556" s="4"/>
      <c r="AL3556" s="4"/>
      <c r="AM3556" s="4"/>
      <c r="AN3556" s="4"/>
      <c r="AO3556" s="4"/>
      <c r="AP3556" s="4"/>
      <c r="AQ3556" s="4"/>
      <c r="AR3556" s="4"/>
      <c r="AS3556" s="4"/>
      <c r="AT3556" s="4"/>
      <c r="AU3556" s="4"/>
      <c r="AV3556" s="4"/>
      <c r="AW3556" s="4"/>
      <c r="AX3556" s="4"/>
    </row>
    <row r="3557" spans="34:50" x14ac:dyDescent="0.35">
      <c r="AH3557" s="4"/>
      <c r="AI3557" s="4"/>
      <c r="AJ3557" s="4"/>
      <c r="AK3557" s="4"/>
      <c r="AL3557" s="4"/>
      <c r="AM3557" s="4"/>
      <c r="AN3557" s="4"/>
      <c r="AO3557" s="4"/>
      <c r="AP3557" s="4"/>
      <c r="AQ3557" s="4"/>
      <c r="AR3557" s="4"/>
      <c r="AS3557" s="4"/>
      <c r="AT3557" s="4"/>
      <c r="AU3557" s="4"/>
      <c r="AV3557" s="4"/>
      <c r="AW3557" s="4"/>
      <c r="AX3557" s="4"/>
    </row>
    <row r="3558" spans="34:50" x14ac:dyDescent="0.35">
      <c r="AH3558" s="4"/>
      <c r="AI3558" s="4"/>
      <c r="AJ3558" s="4"/>
      <c r="AK3558" s="4"/>
      <c r="AL3558" s="4"/>
      <c r="AM3558" s="4"/>
      <c r="AN3558" s="4"/>
      <c r="AO3558" s="4"/>
      <c r="AP3558" s="4"/>
      <c r="AQ3558" s="4"/>
      <c r="AR3558" s="4"/>
      <c r="AS3558" s="4"/>
      <c r="AT3558" s="4"/>
      <c r="AU3558" s="4"/>
      <c r="AV3558" s="4"/>
      <c r="AW3558" s="4"/>
      <c r="AX3558" s="4"/>
    </row>
    <row r="3559" spans="34:50" x14ac:dyDescent="0.35">
      <c r="AH3559" s="4"/>
      <c r="AI3559" s="4"/>
      <c r="AJ3559" s="4"/>
      <c r="AK3559" s="4"/>
      <c r="AL3559" s="4"/>
      <c r="AM3559" s="4"/>
      <c r="AN3559" s="4"/>
      <c r="AO3559" s="4"/>
      <c r="AP3559" s="4"/>
      <c r="AQ3559" s="4"/>
      <c r="AR3559" s="4"/>
      <c r="AS3559" s="4"/>
      <c r="AT3559" s="4"/>
      <c r="AU3559" s="4"/>
      <c r="AV3559" s="4"/>
      <c r="AW3559" s="4"/>
      <c r="AX3559" s="4"/>
    </row>
    <row r="3560" spans="34:50" x14ac:dyDescent="0.35">
      <c r="AH3560" s="4"/>
      <c r="AI3560" s="4"/>
      <c r="AJ3560" s="4"/>
      <c r="AK3560" s="4"/>
      <c r="AL3560" s="4"/>
      <c r="AM3560" s="4"/>
      <c r="AN3560" s="4"/>
      <c r="AO3560" s="4"/>
      <c r="AP3560" s="4"/>
      <c r="AQ3560" s="4"/>
      <c r="AR3560" s="4"/>
      <c r="AS3560" s="4"/>
      <c r="AT3560" s="4"/>
      <c r="AU3560" s="4"/>
      <c r="AV3560" s="4"/>
      <c r="AW3560" s="4"/>
      <c r="AX3560" s="4"/>
    </row>
    <row r="3561" spans="34:50" x14ac:dyDescent="0.35">
      <c r="AH3561" s="4"/>
      <c r="AI3561" s="4"/>
      <c r="AJ3561" s="4"/>
      <c r="AK3561" s="4"/>
      <c r="AL3561" s="4"/>
      <c r="AM3561" s="4"/>
      <c r="AN3561" s="4"/>
      <c r="AO3561" s="4"/>
      <c r="AP3561" s="4"/>
      <c r="AQ3561" s="4"/>
      <c r="AR3561" s="4"/>
      <c r="AS3561" s="4"/>
      <c r="AT3561" s="4"/>
      <c r="AU3561" s="4"/>
      <c r="AV3561" s="4"/>
      <c r="AW3561" s="4"/>
      <c r="AX3561" s="4"/>
    </row>
    <row r="3562" spans="34:50" x14ac:dyDescent="0.35">
      <c r="AH3562" s="4"/>
      <c r="AI3562" s="4"/>
      <c r="AJ3562" s="4"/>
      <c r="AK3562" s="4"/>
      <c r="AL3562" s="4"/>
      <c r="AM3562" s="4"/>
      <c r="AN3562" s="4"/>
      <c r="AO3562" s="4"/>
      <c r="AP3562" s="4"/>
      <c r="AQ3562" s="4"/>
      <c r="AR3562" s="4"/>
      <c r="AS3562" s="4"/>
      <c r="AT3562" s="4"/>
      <c r="AU3562" s="4"/>
      <c r="AV3562" s="4"/>
      <c r="AW3562" s="4"/>
      <c r="AX3562" s="4"/>
    </row>
    <row r="3563" spans="34:50" x14ac:dyDescent="0.35">
      <c r="AH3563" s="4"/>
      <c r="AI3563" s="4"/>
      <c r="AJ3563" s="4"/>
      <c r="AK3563" s="4"/>
      <c r="AL3563" s="4"/>
      <c r="AM3563" s="4"/>
      <c r="AN3563" s="4"/>
      <c r="AO3563" s="4"/>
      <c r="AP3563" s="4"/>
      <c r="AQ3563" s="4"/>
      <c r="AR3563" s="4"/>
      <c r="AS3563" s="4"/>
      <c r="AT3563" s="4"/>
      <c r="AU3563" s="4"/>
      <c r="AV3563" s="4"/>
      <c r="AW3563" s="4"/>
      <c r="AX3563" s="4"/>
    </row>
    <row r="3564" spans="34:50" x14ac:dyDescent="0.35">
      <c r="AH3564" s="4"/>
      <c r="AI3564" s="4"/>
      <c r="AJ3564" s="4"/>
      <c r="AK3564" s="4"/>
      <c r="AL3564" s="4"/>
      <c r="AM3564" s="4"/>
      <c r="AN3564" s="4"/>
      <c r="AO3564" s="4"/>
      <c r="AP3564" s="4"/>
      <c r="AQ3564" s="4"/>
      <c r="AR3564" s="4"/>
      <c r="AS3564" s="4"/>
      <c r="AT3564" s="4"/>
      <c r="AU3564" s="4"/>
      <c r="AV3564" s="4"/>
      <c r="AW3564" s="4"/>
      <c r="AX3564" s="4"/>
    </row>
    <row r="3565" spans="34:50" x14ac:dyDescent="0.35">
      <c r="AH3565" s="4"/>
      <c r="AI3565" s="4"/>
      <c r="AJ3565" s="4"/>
      <c r="AK3565" s="4"/>
      <c r="AL3565" s="4"/>
      <c r="AM3565" s="4"/>
      <c r="AN3565" s="4"/>
      <c r="AO3565" s="4"/>
      <c r="AP3565" s="4"/>
      <c r="AQ3565" s="4"/>
      <c r="AR3565" s="4"/>
      <c r="AS3565" s="4"/>
      <c r="AT3565" s="4"/>
      <c r="AU3565" s="4"/>
      <c r="AV3565" s="4"/>
      <c r="AW3565" s="4"/>
      <c r="AX3565" s="4"/>
    </row>
    <row r="3566" spans="34:50" x14ac:dyDescent="0.35">
      <c r="AH3566" s="4"/>
      <c r="AI3566" s="4"/>
      <c r="AJ3566" s="4"/>
      <c r="AK3566" s="4"/>
      <c r="AL3566" s="4"/>
      <c r="AM3566" s="4"/>
      <c r="AN3566" s="4"/>
      <c r="AO3566" s="4"/>
      <c r="AP3566" s="4"/>
      <c r="AQ3566" s="4"/>
      <c r="AR3566" s="4"/>
      <c r="AS3566" s="4"/>
      <c r="AT3566" s="4"/>
      <c r="AU3566" s="4"/>
      <c r="AV3566" s="4"/>
      <c r="AW3566" s="4"/>
      <c r="AX3566" s="4"/>
    </row>
    <row r="3567" spans="34:50" x14ac:dyDescent="0.35">
      <c r="AH3567" s="4"/>
      <c r="AI3567" s="4"/>
      <c r="AJ3567" s="4"/>
      <c r="AK3567" s="4"/>
      <c r="AL3567" s="4"/>
      <c r="AM3567" s="4"/>
      <c r="AN3567" s="4"/>
      <c r="AO3567" s="4"/>
      <c r="AP3567" s="4"/>
      <c r="AQ3567" s="4"/>
      <c r="AR3567" s="4"/>
      <c r="AS3567" s="4"/>
      <c r="AT3567" s="4"/>
      <c r="AU3567" s="4"/>
      <c r="AV3567" s="4"/>
      <c r="AW3567" s="4"/>
      <c r="AX3567" s="4"/>
    </row>
    <row r="3568" spans="34:50" x14ac:dyDescent="0.35">
      <c r="AH3568" s="4"/>
      <c r="AI3568" s="4"/>
      <c r="AJ3568" s="4"/>
      <c r="AK3568" s="4"/>
      <c r="AL3568" s="4"/>
      <c r="AM3568" s="4"/>
      <c r="AN3568" s="4"/>
      <c r="AO3568" s="4"/>
      <c r="AP3568" s="4"/>
      <c r="AQ3568" s="4"/>
      <c r="AR3568" s="4"/>
      <c r="AS3568" s="4"/>
      <c r="AT3568" s="4"/>
      <c r="AU3568" s="4"/>
      <c r="AV3568" s="4"/>
      <c r="AW3568" s="4"/>
      <c r="AX3568" s="4"/>
    </row>
    <row r="3569" spans="34:50" x14ac:dyDescent="0.35">
      <c r="AH3569" s="4"/>
      <c r="AI3569" s="4"/>
      <c r="AJ3569" s="4"/>
      <c r="AK3569" s="4"/>
      <c r="AL3569" s="4"/>
      <c r="AM3569" s="4"/>
      <c r="AN3569" s="4"/>
      <c r="AO3569" s="4"/>
      <c r="AP3569" s="4"/>
      <c r="AQ3569" s="4"/>
      <c r="AR3569" s="4"/>
      <c r="AS3569" s="4"/>
      <c r="AT3569" s="4"/>
      <c r="AU3569" s="4"/>
      <c r="AV3569" s="4"/>
      <c r="AW3569" s="4"/>
      <c r="AX3569" s="4"/>
    </row>
    <row r="3570" spans="34:50" x14ac:dyDescent="0.35">
      <c r="AH3570" s="4"/>
      <c r="AI3570" s="4"/>
      <c r="AJ3570" s="4"/>
      <c r="AK3570" s="4"/>
      <c r="AL3570" s="4"/>
      <c r="AM3570" s="4"/>
      <c r="AN3570" s="4"/>
      <c r="AO3570" s="4"/>
      <c r="AP3570" s="4"/>
      <c r="AQ3570" s="4"/>
      <c r="AR3570" s="4"/>
      <c r="AS3570" s="4"/>
      <c r="AT3570" s="4"/>
      <c r="AU3570" s="4"/>
      <c r="AV3570" s="4"/>
      <c r="AW3570" s="4"/>
      <c r="AX3570" s="4"/>
    </row>
    <row r="3571" spans="34:50" x14ac:dyDescent="0.35">
      <c r="AH3571" s="4"/>
      <c r="AI3571" s="4"/>
      <c r="AJ3571" s="4"/>
      <c r="AK3571" s="4"/>
      <c r="AL3571" s="4"/>
      <c r="AM3571" s="4"/>
      <c r="AN3571" s="4"/>
      <c r="AO3571" s="4"/>
      <c r="AP3571" s="4"/>
      <c r="AQ3571" s="4"/>
      <c r="AR3571" s="4"/>
      <c r="AS3571" s="4"/>
      <c r="AT3571" s="4"/>
      <c r="AU3571" s="4"/>
      <c r="AV3571" s="4"/>
      <c r="AW3571" s="4"/>
      <c r="AX3571" s="4"/>
    </row>
    <row r="3572" spans="34:50" x14ac:dyDescent="0.35">
      <c r="AH3572" s="4"/>
      <c r="AI3572" s="4"/>
      <c r="AJ3572" s="4"/>
      <c r="AK3572" s="4"/>
      <c r="AL3572" s="4"/>
      <c r="AM3572" s="4"/>
      <c r="AN3572" s="4"/>
      <c r="AO3572" s="4"/>
      <c r="AP3572" s="4"/>
      <c r="AQ3572" s="4"/>
      <c r="AR3572" s="4"/>
      <c r="AS3572" s="4"/>
      <c r="AT3572" s="4"/>
      <c r="AU3572" s="4"/>
      <c r="AV3572" s="4"/>
      <c r="AW3572" s="4"/>
      <c r="AX3572" s="4"/>
    </row>
    <row r="3573" spans="34:50" x14ac:dyDescent="0.35">
      <c r="AH3573" s="4"/>
      <c r="AI3573" s="4"/>
      <c r="AJ3573" s="4"/>
      <c r="AK3573" s="4"/>
      <c r="AL3573" s="4"/>
      <c r="AM3573" s="4"/>
      <c r="AN3573" s="4"/>
      <c r="AO3573" s="4"/>
      <c r="AP3573" s="4"/>
      <c r="AQ3573" s="4"/>
      <c r="AR3573" s="4"/>
      <c r="AS3573" s="4"/>
      <c r="AT3573" s="4"/>
      <c r="AU3573" s="4"/>
      <c r="AV3573" s="4"/>
      <c r="AW3573" s="4"/>
      <c r="AX3573" s="4"/>
    </row>
    <row r="3574" spans="34:50" x14ac:dyDescent="0.35">
      <c r="AH3574" s="4"/>
      <c r="AI3574" s="4"/>
      <c r="AJ3574" s="4"/>
      <c r="AK3574" s="4"/>
      <c r="AL3574" s="4"/>
      <c r="AM3574" s="4"/>
      <c r="AN3574" s="4"/>
      <c r="AO3574" s="4"/>
      <c r="AP3574" s="4"/>
      <c r="AQ3574" s="4"/>
      <c r="AR3574" s="4"/>
      <c r="AS3574" s="4"/>
      <c r="AT3574" s="4"/>
      <c r="AU3574" s="4"/>
      <c r="AV3574" s="4"/>
      <c r="AW3574" s="4"/>
      <c r="AX3574" s="4"/>
    </row>
    <row r="3575" spans="34:50" x14ac:dyDescent="0.35">
      <c r="AH3575" s="4"/>
      <c r="AI3575" s="4"/>
      <c r="AJ3575" s="4"/>
      <c r="AK3575" s="4"/>
      <c r="AL3575" s="4"/>
      <c r="AM3575" s="4"/>
      <c r="AN3575" s="4"/>
      <c r="AO3575" s="4"/>
      <c r="AP3575" s="4"/>
      <c r="AQ3575" s="4"/>
      <c r="AR3575" s="4"/>
      <c r="AS3575" s="4"/>
      <c r="AT3575" s="4"/>
      <c r="AU3575" s="4"/>
      <c r="AV3575" s="4"/>
      <c r="AW3575" s="4"/>
      <c r="AX3575" s="4"/>
    </row>
    <row r="3576" spans="34:50" x14ac:dyDescent="0.35">
      <c r="AH3576" s="4"/>
      <c r="AI3576" s="4"/>
      <c r="AJ3576" s="4"/>
      <c r="AK3576" s="4"/>
      <c r="AL3576" s="4"/>
      <c r="AM3576" s="4"/>
      <c r="AN3576" s="4"/>
      <c r="AO3576" s="4"/>
      <c r="AP3576" s="4"/>
      <c r="AQ3576" s="4"/>
      <c r="AR3576" s="4"/>
      <c r="AS3576" s="4"/>
      <c r="AT3576" s="4"/>
      <c r="AU3576" s="4"/>
      <c r="AV3576" s="4"/>
      <c r="AW3576" s="4"/>
      <c r="AX3576" s="4"/>
    </row>
    <row r="3577" spans="34:50" x14ac:dyDescent="0.35">
      <c r="AH3577" s="4"/>
      <c r="AI3577" s="4"/>
      <c r="AJ3577" s="4"/>
      <c r="AK3577" s="4"/>
      <c r="AL3577" s="4"/>
      <c r="AM3577" s="4"/>
      <c r="AN3577" s="4"/>
      <c r="AO3577" s="4"/>
      <c r="AP3577" s="4"/>
      <c r="AQ3577" s="4"/>
      <c r="AR3577" s="4"/>
      <c r="AS3577" s="4"/>
      <c r="AT3577" s="4"/>
      <c r="AU3577" s="4"/>
      <c r="AV3577" s="4"/>
      <c r="AW3577" s="4"/>
      <c r="AX3577" s="4"/>
    </row>
    <row r="3578" spans="34:50" x14ac:dyDescent="0.35">
      <c r="AH3578" s="4"/>
      <c r="AI3578" s="4"/>
      <c r="AJ3578" s="4"/>
      <c r="AK3578" s="4"/>
      <c r="AL3578" s="4"/>
      <c r="AM3578" s="4"/>
      <c r="AN3578" s="4"/>
      <c r="AO3578" s="4"/>
      <c r="AP3578" s="4"/>
      <c r="AQ3578" s="4"/>
      <c r="AR3578" s="4"/>
      <c r="AS3578" s="4"/>
      <c r="AT3578" s="4"/>
      <c r="AU3578" s="4"/>
      <c r="AV3578" s="4"/>
      <c r="AW3578" s="4"/>
      <c r="AX3578" s="4"/>
    </row>
    <row r="3579" spans="34:50" x14ac:dyDescent="0.35">
      <c r="AH3579" s="4"/>
      <c r="AI3579" s="4"/>
      <c r="AJ3579" s="4"/>
      <c r="AK3579" s="4"/>
      <c r="AL3579" s="4"/>
      <c r="AM3579" s="4"/>
      <c r="AN3579" s="4"/>
      <c r="AO3579" s="4"/>
      <c r="AP3579" s="4"/>
      <c r="AQ3579" s="4"/>
      <c r="AR3579" s="4"/>
      <c r="AS3579" s="4"/>
      <c r="AT3579" s="4"/>
      <c r="AU3579" s="4"/>
      <c r="AV3579" s="4"/>
      <c r="AW3579" s="4"/>
      <c r="AX3579" s="4"/>
    </row>
    <row r="3580" spans="34:50" x14ac:dyDescent="0.35">
      <c r="AH3580" s="4"/>
      <c r="AI3580" s="4"/>
      <c r="AJ3580" s="4"/>
      <c r="AK3580" s="4"/>
      <c r="AL3580" s="4"/>
      <c r="AM3580" s="4"/>
      <c r="AN3580" s="4"/>
      <c r="AO3580" s="4"/>
      <c r="AP3580" s="4"/>
      <c r="AQ3580" s="4"/>
      <c r="AR3580" s="4"/>
      <c r="AS3580" s="4"/>
      <c r="AT3580" s="4"/>
      <c r="AU3580" s="4"/>
      <c r="AV3580" s="4"/>
      <c r="AW3580" s="4"/>
      <c r="AX3580" s="4"/>
    </row>
    <row r="3581" spans="34:50" x14ac:dyDescent="0.35">
      <c r="AH3581" s="4"/>
      <c r="AI3581" s="4"/>
      <c r="AJ3581" s="4"/>
      <c r="AK3581" s="4"/>
      <c r="AL3581" s="4"/>
      <c r="AM3581" s="4"/>
      <c r="AN3581" s="4"/>
      <c r="AO3581" s="4"/>
      <c r="AP3581" s="4"/>
      <c r="AQ3581" s="4"/>
      <c r="AR3581" s="4"/>
      <c r="AS3581" s="4"/>
      <c r="AT3581" s="4"/>
      <c r="AU3581" s="4"/>
      <c r="AV3581" s="4"/>
      <c r="AW3581" s="4"/>
      <c r="AX3581" s="4"/>
    </row>
    <row r="3582" spans="34:50" x14ac:dyDescent="0.35">
      <c r="AH3582" s="4"/>
      <c r="AI3582" s="4"/>
      <c r="AJ3582" s="4"/>
      <c r="AK3582" s="4"/>
      <c r="AL3582" s="4"/>
      <c r="AM3582" s="4"/>
      <c r="AN3582" s="4"/>
      <c r="AO3582" s="4"/>
      <c r="AP3582" s="4"/>
      <c r="AQ3582" s="4"/>
      <c r="AR3582" s="4"/>
      <c r="AS3582" s="4"/>
      <c r="AT3582" s="4"/>
      <c r="AU3582" s="4"/>
      <c r="AV3582" s="4"/>
      <c r="AW3582" s="4"/>
      <c r="AX3582" s="4"/>
    </row>
    <row r="3583" spans="34:50" x14ac:dyDescent="0.35">
      <c r="AH3583" s="4"/>
      <c r="AI3583" s="4"/>
      <c r="AJ3583" s="4"/>
      <c r="AK3583" s="4"/>
      <c r="AL3583" s="4"/>
      <c r="AM3583" s="4"/>
      <c r="AN3583" s="4"/>
      <c r="AO3583" s="4"/>
      <c r="AP3583" s="4"/>
      <c r="AQ3583" s="4"/>
      <c r="AR3583" s="4"/>
      <c r="AS3583" s="4"/>
      <c r="AT3583" s="4"/>
      <c r="AU3583" s="4"/>
      <c r="AV3583" s="4"/>
      <c r="AW3583" s="4"/>
      <c r="AX3583" s="4"/>
    </row>
    <row r="3584" spans="34:50" x14ac:dyDescent="0.35">
      <c r="AH3584" s="4"/>
      <c r="AI3584" s="4"/>
      <c r="AJ3584" s="4"/>
      <c r="AK3584" s="4"/>
      <c r="AL3584" s="4"/>
      <c r="AM3584" s="4"/>
      <c r="AN3584" s="4"/>
      <c r="AO3584" s="4"/>
      <c r="AP3584" s="4"/>
      <c r="AQ3584" s="4"/>
      <c r="AR3584" s="4"/>
      <c r="AS3584" s="4"/>
      <c r="AT3584" s="4"/>
      <c r="AU3584" s="4"/>
      <c r="AV3584" s="4"/>
      <c r="AW3584" s="4"/>
      <c r="AX3584" s="4"/>
    </row>
    <row r="3585" spans="34:50" x14ac:dyDescent="0.35">
      <c r="AH3585" s="4"/>
      <c r="AI3585" s="4"/>
      <c r="AJ3585" s="4"/>
      <c r="AK3585" s="4"/>
      <c r="AL3585" s="4"/>
      <c r="AM3585" s="4"/>
      <c r="AN3585" s="4"/>
      <c r="AO3585" s="4"/>
      <c r="AP3585" s="4"/>
      <c r="AQ3585" s="4"/>
      <c r="AR3585" s="4"/>
      <c r="AS3585" s="4"/>
      <c r="AT3585" s="4"/>
      <c r="AU3585" s="4"/>
      <c r="AV3585" s="4"/>
      <c r="AW3585" s="4"/>
      <c r="AX3585" s="4"/>
    </row>
    <row r="3586" spans="34:50" x14ac:dyDescent="0.35">
      <c r="AH3586" s="4"/>
      <c r="AI3586" s="4"/>
      <c r="AJ3586" s="4"/>
      <c r="AK3586" s="4"/>
      <c r="AL3586" s="4"/>
      <c r="AM3586" s="4"/>
      <c r="AN3586" s="4"/>
      <c r="AO3586" s="4"/>
      <c r="AP3586" s="4"/>
      <c r="AQ3586" s="4"/>
      <c r="AR3586" s="4"/>
      <c r="AS3586" s="4"/>
      <c r="AT3586" s="4"/>
      <c r="AU3586" s="4"/>
      <c r="AV3586" s="4"/>
      <c r="AW3586" s="4"/>
      <c r="AX3586" s="4"/>
    </row>
    <row r="3587" spans="34:50" x14ac:dyDescent="0.35">
      <c r="AH3587" s="4"/>
      <c r="AI3587" s="4"/>
      <c r="AJ3587" s="4"/>
      <c r="AK3587" s="4"/>
      <c r="AL3587" s="4"/>
      <c r="AM3587" s="4"/>
      <c r="AN3587" s="4"/>
      <c r="AO3587" s="4"/>
      <c r="AP3587" s="4"/>
      <c r="AQ3587" s="4"/>
      <c r="AR3587" s="4"/>
      <c r="AS3587" s="4"/>
      <c r="AT3587" s="4"/>
      <c r="AU3587" s="4"/>
      <c r="AV3587" s="4"/>
      <c r="AW3587" s="4"/>
      <c r="AX3587" s="4"/>
    </row>
    <row r="3588" spans="34:50" x14ac:dyDescent="0.35">
      <c r="AH3588" s="4"/>
      <c r="AI3588" s="4"/>
      <c r="AJ3588" s="4"/>
      <c r="AK3588" s="4"/>
      <c r="AL3588" s="4"/>
      <c r="AM3588" s="4"/>
      <c r="AN3588" s="4"/>
      <c r="AO3588" s="4"/>
      <c r="AP3588" s="4"/>
      <c r="AQ3588" s="4"/>
      <c r="AR3588" s="4"/>
      <c r="AS3588" s="4"/>
      <c r="AT3588" s="4"/>
      <c r="AU3588" s="4"/>
      <c r="AV3588" s="4"/>
      <c r="AW3588" s="4"/>
      <c r="AX3588" s="4"/>
    </row>
    <row r="3589" spans="34:50" x14ac:dyDescent="0.35">
      <c r="AH3589" s="4"/>
      <c r="AI3589" s="4"/>
      <c r="AJ3589" s="4"/>
      <c r="AK3589" s="4"/>
      <c r="AL3589" s="4"/>
      <c r="AM3589" s="4"/>
      <c r="AN3589" s="4"/>
      <c r="AO3589" s="4"/>
      <c r="AP3589" s="4"/>
      <c r="AQ3589" s="4"/>
      <c r="AR3589" s="4"/>
      <c r="AS3589" s="4"/>
      <c r="AT3589" s="4"/>
      <c r="AU3589" s="4"/>
      <c r="AV3589" s="4"/>
      <c r="AW3589" s="4"/>
      <c r="AX3589" s="4"/>
    </row>
    <row r="3590" spans="34:50" x14ac:dyDescent="0.35">
      <c r="AH3590" s="4"/>
      <c r="AI3590" s="4"/>
      <c r="AJ3590" s="4"/>
      <c r="AK3590" s="4"/>
      <c r="AL3590" s="4"/>
      <c r="AM3590" s="4"/>
      <c r="AN3590" s="4"/>
      <c r="AO3590" s="4"/>
      <c r="AP3590" s="4"/>
      <c r="AQ3590" s="4"/>
      <c r="AR3590" s="4"/>
      <c r="AS3590" s="4"/>
      <c r="AT3590" s="4"/>
      <c r="AU3590" s="4"/>
      <c r="AV3590" s="4"/>
      <c r="AW3590" s="4"/>
      <c r="AX3590" s="4"/>
    </row>
    <row r="3591" spans="34:50" x14ac:dyDescent="0.35">
      <c r="AH3591" s="4"/>
      <c r="AI3591" s="4"/>
      <c r="AJ3591" s="4"/>
      <c r="AK3591" s="4"/>
      <c r="AL3591" s="4"/>
      <c r="AM3591" s="4"/>
      <c r="AN3591" s="4"/>
      <c r="AO3591" s="4"/>
      <c r="AP3591" s="4"/>
      <c r="AQ3591" s="4"/>
      <c r="AR3591" s="4"/>
      <c r="AS3591" s="4"/>
      <c r="AT3591" s="4"/>
      <c r="AU3591" s="4"/>
      <c r="AV3591" s="4"/>
      <c r="AW3591" s="4"/>
      <c r="AX3591" s="4"/>
    </row>
    <row r="3592" spans="34:50" x14ac:dyDescent="0.35">
      <c r="AH3592" s="4"/>
      <c r="AI3592" s="4"/>
      <c r="AJ3592" s="4"/>
      <c r="AK3592" s="4"/>
      <c r="AL3592" s="4"/>
      <c r="AM3592" s="4"/>
      <c r="AN3592" s="4"/>
      <c r="AO3592" s="4"/>
      <c r="AP3592" s="4"/>
      <c r="AQ3592" s="4"/>
      <c r="AR3592" s="4"/>
      <c r="AS3592" s="4"/>
      <c r="AT3592" s="4"/>
      <c r="AU3592" s="4"/>
      <c r="AV3592" s="4"/>
      <c r="AW3592" s="4"/>
      <c r="AX3592" s="4"/>
    </row>
    <row r="3593" spans="34:50" x14ac:dyDescent="0.35">
      <c r="AH3593" s="4"/>
      <c r="AI3593" s="4"/>
      <c r="AJ3593" s="4"/>
      <c r="AK3593" s="4"/>
      <c r="AL3593" s="4"/>
      <c r="AM3593" s="4"/>
      <c r="AN3593" s="4"/>
      <c r="AO3593" s="4"/>
      <c r="AP3593" s="4"/>
      <c r="AQ3593" s="4"/>
      <c r="AR3593" s="4"/>
      <c r="AS3593" s="4"/>
      <c r="AT3593" s="4"/>
      <c r="AU3593" s="4"/>
      <c r="AV3593" s="4"/>
      <c r="AW3593" s="4"/>
      <c r="AX3593" s="4"/>
    </row>
    <row r="3594" spans="34:50" x14ac:dyDescent="0.35">
      <c r="AH3594" s="4"/>
      <c r="AI3594" s="4"/>
      <c r="AJ3594" s="4"/>
      <c r="AK3594" s="4"/>
      <c r="AL3594" s="4"/>
      <c r="AM3594" s="4"/>
      <c r="AN3594" s="4"/>
      <c r="AO3594" s="4"/>
      <c r="AP3594" s="4"/>
      <c r="AQ3594" s="4"/>
      <c r="AR3594" s="4"/>
      <c r="AS3594" s="4"/>
      <c r="AT3594" s="4"/>
      <c r="AU3594" s="4"/>
      <c r="AV3594" s="4"/>
      <c r="AW3594" s="4"/>
      <c r="AX3594" s="4"/>
    </row>
    <row r="3595" spans="34:50" x14ac:dyDescent="0.35">
      <c r="AH3595" s="4"/>
      <c r="AI3595" s="4"/>
      <c r="AJ3595" s="4"/>
      <c r="AK3595" s="4"/>
      <c r="AL3595" s="4"/>
      <c r="AM3595" s="4"/>
      <c r="AN3595" s="4"/>
      <c r="AO3595" s="4"/>
      <c r="AP3595" s="4"/>
      <c r="AQ3595" s="4"/>
      <c r="AR3595" s="4"/>
      <c r="AS3595" s="4"/>
      <c r="AT3595" s="4"/>
      <c r="AU3595" s="4"/>
      <c r="AV3595" s="4"/>
      <c r="AW3595" s="4"/>
      <c r="AX3595" s="4"/>
    </row>
    <row r="3596" spans="34:50" x14ac:dyDescent="0.35">
      <c r="AH3596" s="4"/>
      <c r="AI3596" s="4"/>
      <c r="AJ3596" s="4"/>
      <c r="AK3596" s="4"/>
      <c r="AL3596" s="4"/>
      <c r="AM3596" s="4"/>
      <c r="AN3596" s="4"/>
      <c r="AO3596" s="4"/>
      <c r="AP3596" s="4"/>
      <c r="AQ3596" s="4"/>
      <c r="AR3596" s="4"/>
      <c r="AS3596" s="4"/>
      <c r="AT3596" s="4"/>
      <c r="AU3596" s="4"/>
      <c r="AV3596" s="4"/>
      <c r="AW3596" s="4"/>
      <c r="AX3596" s="4"/>
    </row>
    <row r="3597" spans="34:50" x14ac:dyDescent="0.35">
      <c r="AH3597" s="4"/>
      <c r="AI3597" s="4"/>
      <c r="AJ3597" s="4"/>
      <c r="AK3597" s="4"/>
      <c r="AL3597" s="4"/>
      <c r="AM3597" s="4"/>
      <c r="AN3597" s="4"/>
      <c r="AO3597" s="4"/>
      <c r="AP3597" s="4"/>
      <c r="AQ3597" s="4"/>
      <c r="AR3597" s="4"/>
      <c r="AS3597" s="4"/>
      <c r="AT3597" s="4"/>
      <c r="AU3597" s="4"/>
      <c r="AV3597" s="4"/>
      <c r="AW3597" s="4"/>
      <c r="AX3597" s="4"/>
    </row>
    <row r="3598" spans="34:50" x14ac:dyDescent="0.35">
      <c r="AH3598" s="4"/>
      <c r="AI3598" s="4"/>
      <c r="AJ3598" s="4"/>
      <c r="AK3598" s="4"/>
      <c r="AL3598" s="4"/>
      <c r="AM3598" s="4"/>
      <c r="AN3598" s="4"/>
      <c r="AO3598" s="4"/>
      <c r="AP3598" s="4"/>
      <c r="AQ3598" s="4"/>
      <c r="AR3598" s="4"/>
      <c r="AS3598" s="4"/>
      <c r="AT3598" s="4"/>
      <c r="AU3598" s="4"/>
      <c r="AV3598" s="4"/>
      <c r="AW3598" s="4"/>
      <c r="AX3598" s="4"/>
    </row>
    <row r="3599" spans="34:50" x14ac:dyDescent="0.35">
      <c r="AH3599" s="4"/>
      <c r="AI3599" s="4"/>
      <c r="AJ3599" s="4"/>
      <c r="AK3599" s="4"/>
      <c r="AL3599" s="4"/>
      <c r="AM3599" s="4"/>
      <c r="AN3599" s="4"/>
      <c r="AO3599" s="4"/>
      <c r="AP3599" s="4"/>
      <c r="AQ3599" s="4"/>
      <c r="AR3599" s="4"/>
      <c r="AS3599" s="4"/>
      <c r="AT3599" s="4"/>
      <c r="AU3599" s="4"/>
      <c r="AV3599" s="4"/>
      <c r="AW3599" s="4"/>
      <c r="AX3599" s="4"/>
    </row>
    <row r="3600" spans="34:50" x14ac:dyDescent="0.35">
      <c r="AH3600" s="4"/>
      <c r="AI3600" s="4"/>
      <c r="AJ3600" s="4"/>
      <c r="AK3600" s="4"/>
      <c r="AL3600" s="4"/>
      <c r="AM3600" s="4"/>
      <c r="AN3600" s="4"/>
      <c r="AO3600" s="4"/>
      <c r="AP3600" s="4"/>
      <c r="AQ3600" s="4"/>
      <c r="AR3600" s="4"/>
      <c r="AS3600" s="4"/>
      <c r="AT3600" s="4"/>
      <c r="AU3600" s="4"/>
      <c r="AV3600" s="4"/>
      <c r="AW3600" s="4"/>
      <c r="AX3600" s="4"/>
    </row>
    <row r="3601" spans="34:50" x14ac:dyDescent="0.35">
      <c r="AH3601" s="4"/>
      <c r="AI3601" s="4"/>
      <c r="AJ3601" s="4"/>
      <c r="AK3601" s="4"/>
      <c r="AL3601" s="4"/>
      <c r="AM3601" s="4"/>
      <c r="AN3601" s="4"/>
      <c r="AO3601" s="4"/>
      <c r="AP3601" s="4"/>
      <c r="AQ3601" s="4"/>
      <c r="AR3601" s="4"/>
      <c r="AS3601" s="4"/>
      <c r="AT3601" s="4"/>
      <c r="AU3601" s="4"/>
      <c r="AV3601" s="4"/>
      <c r="AW3601" s="4"/>
      <c r="AX3601" s="4"/>
    </row>
    <row r="3602" spans="34:50" x14ac:dyDescent="0.35">
      <c r="AH3602" s="4"/>
      <c r="AI3602" s="4"/>
      <c r="AJ3602" s="4"/>
      <c r="AK3602" s="4"/>
      <c r="AL3602" s="4"/>
      <c r="AM3602" s="4"/>
      <c r="AN3602" s="4"/>
      <c r="AO3602" s="4"/>
      <c r="AP3602" s="4"/>
      <c r="AQ3602" s="4"/>
      <c r="AR3602" s="4"/>
      <c r="AS3602" s="4"/>
      <c r="AT3602" s="4"/>
      <c r="AU3602" s="4"/>
      <c r="AV3602" s="4"/>
      <c r="AW3602" s="4"/>
      <c r="AX3602" s="4"/>
    </row>
    <row r="3603" spans="34:50" x14ac:dyDescent="0.35">
      <c r="AH3603" s="4"/>
      <c r="AI3603" s="4"/>
      <c r="AJ3603" s="4"/>
      <c r="AK3603" s="4"/>
      <c r="AL3603" s="4"/>
      <c r="AM3603" s="4"/>
      <c r="AN3603" s="4"/>
      <c r="AO3603" s="4"/>
      <c r="AP3603" s="4"/>
      <c r="AQ3603" s="4"/>
      <c r="AR3603" s="4"/>
      <c r="AS3603" s="4"/>
      <c r="AT3603" s="4"/>
      <c r="AU3603" s="4"/>
      <c r="AV3603" s="4"/>
      <c r="AW3603" s="4"/>
      <c r="AX3603" s="4"/>
    </row>
    <row r="3604" spans="34:50" x14ac:dyDescent="0.35">
      <c r="AH3604" s="4"/>
      <c r="AI3604" s="4"/>
      <c r="AJ3604" s="4"/>
      <c r="AK3604" s="4"/>
      <c r="AL3604" s="4"/>
      <c r="AM3604" s="4"/>
      <c r="AN3604" s="4"/>
      <c r="AO3604" s="4"/>
      <c r="AP3604" s="4"/>
      <c r="AQ3604" s="4"/>
      <c r="AR3604" s="4"/>
      <c r="AS3604" s="4"/>
      <c r="AT3604" s="4"/>
      <c r="AU3604" s="4"/>
      <c r="AV3604" s="4"/>
      <c r="AW3604" s="4"/>
      <c r="AX3604" s="4"/>
    </row>
    <row r="3605" spans="34:50" x14ac:dyDescent="0.35">
      <c r="AH3605" s="4"/>
      <c r="AI3605" s="4"/>
      <c r="AJ3605" s="4"/>
      <c r="AK3605" s="4"/>
      <c r="AL3605" s="4"/>
      <c r="AM3605" s="4"/>
      <c r="AN3605" s="4"/>
      <c r="AO3605" s="4"/>
      <c r="AP3605" s="4"/>
      <c r="AQ3605" s="4"/>
      <c r="AR3605" s="4"/>
      <c r="AS3605" s="4"/>
      <c r="AT3605" s="4"/>
      <c r="AU3605" s="4"/>
      <c r="AV3605" s="4"/>
      <c r="AW3605" s="4"/>
      <c r="AX3605" s="4"/>
    </row>
    <row r="3606" spans="34:50" x14ac:dyDescent="0.35">
      <c r="AH3606" s="4"/>
      <c r="AI3606" s="4"/>
      <c r="AJ3606" s="4"/>
      <c r="AK3606" s="4"/>
      <c r="AL3606" s="4"/>
      <c r="AM3606" s="4"/>
      <c r="AN3606" s="4"/>
      <c r="AO3606" s="4"/>
      <c r="AP3606" s="4"/>
      <c r="AQ3606" s="4"/>
      <c r="AR3606" s="4"/>
      <c r="AS3606" s="4"/>
      <c r="AT3606" s="4"/>
      <c r="AU3606" s="4"/>
      <c r="AV3606" s="4"/>
      <c r="AW3606" s="4"/>
      <c r="AX3606" s="4"/>
    </row>
    <row r="3607" spans="34:50" x14ac:dyDescent="0.35">
      <c r="AH3607" s="4"/>
      <c r="AI3607" s="4"/>
      <c r="AJ3607" s="4"/>
      <c r="AK3607" s="4"/>
      <c r="AL3607" s="4"/>
      <c r="AM3607" s="4"/>
      <c r="AN3607" s="4"/>
      <c r="AO3607" s="4"/>
      <c r="AP3607" s="4"/>
      <c r="AQ3607" s="4"/>
      <c r="AR3607" s="4"/>
      <c r="AS3607" s="4"/>
      <c r="AT3607" s="4"/>
      <c r="AU3607" s="4"/>
      <c r="AV3607" s="4"/>
      <c r="AW3607" s="4"/>
      <c r="AX3607" s="4"/>
    </row>
    <row r="3608" spans="34:50" x14ac:dyDescent="0.35">
      <c r="AH3608" s="4"/>
      <c r="AI3608" s="4"/>
      <c r="AJ3608" s="4"/>
      <c r="AK3608" s="4"/>
      <c r="AL3608" s="4"/>
      <c r="AM3608" s="4"/>
      <c r="AN3608" s="4"/>
      <c r="AO3608" s="4"/>
      <c r="AP3608" s="4"/>
      <c r="AQ3608" s="4"/>
      <c r="AR3608" s="4"/>
      <c r="AS3608" s="4"/>
      <c r="AT3608" s="4"/>
      <c r="AU3608" s="4"/>
      <c r="AV3608" s="4"/>
      <c r="AW3608" s="4"/>
      <c r="AX3608" s="4"/>
    </row>
    <row r="3609" spans="34:50" x14ac:dyDescent="0.35">
      <c r="AH3609" s="4"/>
      <c r="AI3609" s="4"/>
      <c r="AJ3609" s="4"/>
      <c r="AK3609" s="4"/>
      <c r="AL3609" s="4"/>
      <c r="AM3609" s="4"/>
      <c r="AN3609" s="4"/>
      <c r="AO3609" s="4"/>
      <c r="AP3609" s="4"/>
      <c r="AQ3609" s="4"/>
      <c r="AR3609" s="4"/>
      <c r="AS3609" s="4"/>
      <c r="AT3609" s="4"/>
      <c r="AU3609" s="4"/>
      <c r="AV3609" s="4"/>
      <c r="AW3609" s="4"/>
      <c r="AX3609" s="4"/>
    </row>
    <row r="3610" spans="34:50" x14ac:dyDescent="0.35">
      <c r="AH3610" s="4"/>
      <c r="AI3610" s="4"/>
      <c r="AJ3610" s="4"/>
      <c r="AK3610" s="4"/>
      <c r="AL3610" s="4"/>
      <c r="AM3610" s="4"/>
      <c r="AN3610" s="4"/>
      <c r="AO3610" s="4"/>
      <c r="AP3610" s="4"/>
      <c r="AQ3610" s="4"/>
      <c r="AR3610" s="4"/>
      <c r="AS3610" s="4"/>
      <c r="AT3610" s="4"/>
      <c r="AU3610" s="4"/>
      <c r="AV3610" s="4"/>
      <c r="AW3610" s="4"/>
      <c r="AX3610" s="4"/>
    </row>
    <row r="3611" spans="34:50" x14ac:dyDescent="0.35">
      <c r="AH3611" s="4"/>
      <c r="AI3611" s="4"/>
      <c r="AJ3611" s="4"/>
      <c r="AK3611" s="4"/>
      <c r="AL3611" s="4"/>
      <c r="AM3611" s="4"/>
      <c r="AN3611" s="4"/>
      <c r="AO3611" s="4"/>
      <c r="AP3611" s="4"/>
      <c r="AQ3611" s="4"/>
      <c r="AR3611" s="4"/>
      <c r="AS3611" s="4"/>
      <c r="AT3611" s="4"/>
      <c r="AU3611" s="4"/>
      <c r="AV3611" s="4"/>
      <c r="AW3611" s="4"/>
      <c r="AX3611" s="4"/>
    </row>
    <row r="3612" spans="34:50" x14ac:dyDescent="0.35">
      <c r="AH3612" s="4"/>
      <c r="AI3612" s="4"/>
      <c r="AJ3612" s="4"/>
      <c r="AK3612" s="4"/>
      <c r="AL3612" s="4"/>
      <c r="AM3612" s="4"/>
      <c r="AN3612" s="4"/>
      <c r="AO3612" s="4"/>
      <c r="AP3612" s="4"/>
      <c r="AQ3612" s="4"/>
      <c r="AR3612" s="4"/>
      <c r="AS3612" s="4"/>
      <c r="AT3612" s="4"/>
      <c r="AU3612" s="4"/>
      <c r="AV3612" s="4"/>
      <c r="AW3612" s="4"/>
      <c r="AX3612" s="4"/>
    </row>
    <row r="3613" spans="34:50" x14ac:dyDescent="0.35">
      <c r="AH3613" s="4"/>
      <c r="AI3613" s="4"/>
      <c r="AJ3613" s="4"/>
      <c r="AK3613" s="4"/>
      <c r="AL3613" s="4"/>
      <c r="AM3613" s="4"/>
      <c r="AN3613" s="4"/>
      <c r="AO3613" s="4"/>
      <c r="AP3613" s="4"/>
      <c r="AQ3613" s="4"/>
      <c r="AR3613" s="4"/>
      <c r="AS3613" s="4"/>
      <c r="AT3613" s="4"/>
      <c r="AU3613" s="4"/>
      <c r="AV3613" s="4"/>
      <c r="AW3613" s="4"/>
      <c r="AX3613" s="4"/>
    </row>
    <row r="3614" spans="34:50" x14ac:dyDescent="0.35">
      <c r="AH3614" s="4"/>
      <c r="AI3614" s="4"/>
      <c r="AJ3614" s="4"/>
      <c r="AK3614" s="4"/>
      <c r="AL3614" s="4"/>
      <c r="AM3614" s="4"/>
      <c r="AN3614" s="4"/>
      <c r="AO3614" s="4"/>
      <c r="AP3614" s="4"/>
      <c r="AQ3614" s="4"/>
      <c r="AR3614" s="4"/>
      <c r="AS3614" s="4"/>
      <c r="AT3614" s="4"/>
      <c r="AU3614" s="4"/>
      <c r="AV3614" s="4"/>
      <c r="AW3614" s="4"/>
      <c r="AX3614" s="4"/>
    </row>
    <row r="3615" spans="34:50" x14ac:dyDescent="0.35">
      <c r="AH3615" s="4"/>
      <c r="AI3615" s="4"/>
      <c r="AJ3615" s="4"/>
      <c r="AK3615" s="4"/>
      <c r="AL3615" s="4"/>
      <c r="AM3615" s="4"/>
      <c r="AN3615" s="4"/>
      <c r="AO3615" s="4"/>
      <c r="AP3615" s="4"/>
      <c r="AQ3615" s="4"/>
      <c r="AR3615" s="4"/>
      <c r="AS3615" s="4"/>
      <c r="AT3615" s="4"/>
      <c r="AU3615" s="4"/>
      <c r="AV3615" s="4"/>
      <c r="AW3615" s="4"/>
      <c r="AX3615" s="4"/>
    </row>
    <row r="3616" spans="34:50" x14ac:dyDescent="0.35">
      <c r="AH3616" s="4"/>
      <c r="AI3616" s="4"/>
      <c r="AJ3616" s="4"/>
      <c r="AK3616" s="4"/>
      <c r="AL3616" s="4"/>
      <c r="AM3616" s="4"/>
      <c r="AN3616" s="4"/>
      <c r="AO3616" s="4"/>
      <c r="AP3616" s="4"/>
      <c r="AQ3616" s="4"/>
      <c r="AR3616" s="4"/>
      <c r="AS3616" s="4"/>
      <c r="AT3616" s="4"/>
      <c r="AU3616" s="4"/>
      <c r="AV3616" s="4"/>
      <c r="AW3616" s="4"/>
      <c r="AX3616" s="4"/>
    </row>
    <row r="3617" spans="34:50" x14ac:dyDescent="0.35">
      <c r="AH3617" s="4"/>
      <c r="AI3617" s="4"/>
      <c r="AJ3617" s="4"/>
      <c r="AK3617" s="4"/>
      <c r="AL3617" s="4"/>
      <c r="AM3617" s="4"/>
      <c r="AN3617" s="4"/>
      <c r="AO3617" s="4"/>
      <c r="AP3617" s="4"/>
      <c r="AQ3617" s="4"/>
      <c r="AR3617" s="4"/>
      <c r="AS3617" s="4"/>
      <c r="AT3617" s="4"/>
      <c r="AU3617" s="4"/>
      <c r="AV3617" s="4"/>
      <c r="AW3617" s="4"/>
      <c r="AX3617" s="4"/>
    </row>
    <row r="3618" spans="34:50" x14ac:dyDescent="0.35">
      <c r="AH3618" s="4"/>
      <c r="AI3618" s="4"/>
      <c r="AJ3618" s="4"/>
      <c r="AK3618" s="4"/>
      <c r="AL3618" s="4"/>
      <c r="AM3618" s="4"/>
      <c r="AN3618" s="4"/>
      <c r="AO3618" s="4"/>
      <c r="AP3618" s="4"/>
      <c r="AQ3618" s="4"/>
      <c r="AR3618" s="4"/>
      <c r="AS3618" s="4"/>
      <c r="AT3618" s="4"/>
      <c r="AU3618" s="4"/>
      <c r="AV3618" s="4"/>
      <c r="AW3618" s="4"/>
      <c r="AX3618" s="4"/>
    </row>
    <row r="3619" spans="34:50" x14ac:dyDescent="0.35">
      <c r="AH3619" s="4"/>
      <c r="AI3619" s="4"/>
      <c r="AJ3619" s="4"/>
      <c r="AK3619" s="4"/>
      <c r="AL3619" s="4"/>
      <c r="AM3619" s="4"/>
      <c r="AN3619" s="4"/>
      <c r="AO3619" s="4"/>
      <c r="AP3619" s="4"/>
      <c r="AQ3619" s="4"/>
      <c r="AR3619" s="4"/>
      <c r="AS3619" s="4"/>
      <c r="AT3619" s="4"/>
      <c r="AU3619" s="4"/>
      <c r="AV3619" s="4"/>
      <c r="AW3619" s="4"/>
      <c r="AX3619" s="4"/>
    </row>
    <row r="3620" spans="34:50" x14ac:dyDescent="0.35">
      <c r="AH3620" s="4"/>
      <c r="AI3620" s="4"/>
      <c r="AJ3620" s="4"/>
      <c r="AK3620" s="4"/>
      <c r="AL3620" s="4"/>
      <c r="AM3620" s="4"/>
      <c r="AN3620" s="4"/>
      <c r="AO3620" s="4"/>
      <c r="AP3620" s="4"/>
      <c r="AQ3620" s="4"/>
      <c r="AR3620" s="4"/>
      <c r="AS3620" s="4"/>
      <c r="AT3620" s="4"/>
      <c r="AU3620" s="4"/>
      <c r="AV3620" s="4"/>
      <c r="AW3620" s="4"/>
      <c r="AX3620" s="4"/>
    </row>
    <row r="3621" spans="34:50" x14ac:dyDescent="0.35">
      <c r="AH3621" s="4"/>
      <c r="AI3621" s="4"/>
      <c r="AJ3621" s="4"/>
      <c r="AK3621" s="4"/>
      <c r="AL3621" s="4"/>
      <c r="AM3621" s="4"/>
      <c r="AN3621" s="4"/>
      <c r="AO3621" s="4"/>
      <c r="AP3621" s="4"/>
      <c r="AQ3621" s="4"/>
      <c r="AR3621" s="4"/>
      <c r="AS3621" s="4"/>
      <c r="AT3621" s="4"/>
      <c r="AU3621" s="4"/>
      <c r="AV3621" s="4"/>
      <c r="AW3621" s="4"/>
      <c r="AX3621" s="4"/>
    </row>
    <row r="3622" spans="34:50" x14ac:dyDescent="0.35">
      <c r="AH3622" s="4"/>
      <c r="AI3622" s="4"/>
      <c r="AJ3622" s="4"/>
      <c r="AK3622" s="4"/>
      <c r="AL3622" s="4"/>
      <c r="AM3622" s="4"/>
      <c r="AN3622" s="4"/>
      <c r="AO3622" s="4"/>
      <c r="AP3622" s="4"/>
      <c r="AQ3622" s="4"/>
      <c r="AR3622" s="4"/>
      <c r="AS3622" s="4"/>
      <c r="AT3622" s="4"/>
      <c r="AU3622" s="4"/>
      <c r="AV3622" s="4"/>
      <c r="AW3622" s="4"/>
      <c r="AX3622" s="4"/>
    </row>
    <row r="3623" spans="34:50" x14ac:dyDescent="0.35">
      <c r="AH3623" s="4"/>
      <c r="AI3623" s="4"/>
      <c r="AJ3623" s="4"/>
      <c r="AK3623" s="4"/>
      <c r="AL3623" s="4"/>
      <c r="AM3623" s="4"/>
      <c r="AN3623" s="4"/>
      <c r="AO3623" s="4"/>
      <c r="AP3623" s="4"/>
      <c r="AQ3623" s="4"/>
      <c r="AR3623" s="4"/>
      <c r="AS3623" s="4"/>
      <c r="AT3623" s="4"/>
      <c r="AU3623" s="4"/>
      <c r="AV3623" s="4"/>
      <c r="AW3623" s="4"/>
      <c r="AX3623" s="4"/>
    </row>
    <row r="3624" spans="34:50" x14ac:dyDescent="0.35">
      <c r="AH3624" s="4"/>
      <c r="AI3624" s="4"/>
      <c r="AJ3624" s="4"/>
      <c r="AK3624" s="4"/>
      <c r="AL3624" s="4"/>
      <c r="AM3624" s="4"/>
      <c r="AN3624" s="4"/>
      <c r="AO3624" s="4"/>
      <c r="AP3624" s="4"/>
      <c r="AQ3624" s="4"/>
      <c r="AR3624" s="4"/>
      <c r="AS3624" s="4"/>
      <c r="AT3624" s="4"/>
      <c r="AU3624" s="4"/>
      <c r="AV3624" s="4"/>
      <c r="AW3624" s="4"/>
      <c r="AX3624" s="4"/>
    </row>
    <row r="3625" spans="34:50" x14ac:dyDescent="0.35">
      <c r="AH3625" s="4"/>
      <c r="AI3625" s="4"/>
      <c r="AJ3625" s="4"/>
      <c r="AK3625" s="4"/>
      <c r="AL3625" s="4"/>
      <c r="AM3625" s="4"/>
      <c r="AN3625" s="4"/>
      <c r="AO3625" s="4"/>
      <c r="AP3625" s="4"/>
      <c r="AQ3625" s="4"/>
      <c r="AR3625" s="4"/>
      <c r="AS3625" s="4"/>
      <c r="AT3625" s="4"/>
      <c r="AU3625" s="4"/>
      <c r="AV3625" s="4"/>
      <c r="AW3625" s="4"/>
      <c r="AX3625" s="4"/>
    </row>
    <row r="3626" spans="34:50" x14ac:dyDescent="0.35">
      <c r="AH3626" s="4"/>
      <c r="AI3626" s="4"/>
      <c r="AJ3626" s="4"/>
      <c r="AK3626" s="4"/>
      <c r="AL3626" s="4"/>
      <c r="AM3626" s="4"/>
      <c r="AN3626" s="4"/>
      <c r="AO3626" s="4"/>
      <c r="AP3626" s="4"/>
      <c r="AQ3626" s="4"/>
      <c r="AR3626" s="4"/>
      <c r="AS3626" s="4"/>
      <c r="AT3626" s="4"/>
      <c r="AU3626" s="4"/>
      <c r="AV3626" s="4"/>
      <c r="AW3626" s="4"/>
      <c r="AX3626" s="4"/>
    </row>
    <row r="3627" spans="34:50" x14ac:dyDescent="0.35">
      <c r="AH3627" s="4"/>
      <c r="AI3627" s="4"/>
      <c r="AJ3627" s="4"/>
      <c r="AK3627" s="4"/>
      <c r="AL3627" s="4"/>
      <c r="AM3627" s="4"/>
      <c r="AN3627" s="4"/>
      <c r="AO3627" s="4"/>
      <c r="AP3627" s="4"/>
      <c r="AQ3627" s="4"/>
      <c r="AR3627" s="4"/>
      <c r="AS3627" s="4"/>
      <c r="AT3627" s="4"/>
      <c r="AU3627" s="4"/>
      <c r="AV3627" s="4"/>
      <c r="AW3627" s="4"/>
      <c r="AX3627" s="4"/>
    </row>
    <row r="3628" spans="34:50" x14ac:dyDescent="0.35">
      <c r="AH3628" s="4"/>
      <c r="AI3628" s="4"/>
      <c r="AJ3628" s="4"/>
      <c r="AK3628" s="4"/>
      <c r="AL3628" s="4"/>
      <c r="AM3628" s="4"/>
      <c r="AN3628" s="4"/>
      <c r="AO3628" s="4"/>
      <c r="AP3628" s="4"/>
      <c r="AQ3628" s="4"/>
      <c r="AR3628" s="4"/>
      <c r="AS3628" s="4"/>
      <c r="AT3628" s="4"/>
      <c r="AU3628" s="4"/>
      <c r="AV3628" s="4"/>
      <c r="AW3628" s="4"/>
      <c r="AX3628" s="4"/>
    </row>
    <row r="3629" spans="34:50" x14ac:dyDescent="0.35">
      <c r="AH3629" s="4"/>
      <c r="AI3629" s="4"/>
      <c r="AJ3629" s="4"/>
      <c r="AK3629" s="4"/>
      <c r="AL3629" s="4"/>
      <c r="AM3629" s="4"/>
      <c r="AN3629" s="4"/>
      <c r="AO3629" s="4"/>
      <c r="AP3629" s="4"/>
      <c r="AQ3629" s="4"/>
      <c r="AR3629" s="4"/>
      <c r="AS3629" s="4"/>
      <c r="AT3629" s="4"/>
      <c r="AU3629" s="4"/>
      <c r="AV3629" s="4"/>
      <c r="AW3629" s="4"/>
      <c r="AX3629" s="4"/>
    </row>
    <row r="3630" spans="34:50" x14ac:dyDescent="0.35">
      <c r="AH3630" s="4"/>
      <c r="AI3630" s="4"/>
      <c r="AJ3630" s="4"/>
      <c r="AK3630" s="4"/>
      <c r="AL3630" s="4"/>
      <c r="AM3630" s="4"/>
      <c r="AN3630" s="4"/>
      <c r="AO3630" s="4"/>
      <c r="AP3630" s="4"/>
      <c r="AQ3630" s="4"/>
      <c r="AR3630" s="4"/>
      <c r="AS3630" s="4"/>
      <c r="AT3630" s="4"/>
      <c r="AU3630" s="4"/>
      <c r="AV3630" s="4"/>
      <c r="AW3630" s="4"/>
      <c r="AX3630" s="4"/>
    </row>
    <row r="3631" spans="34:50" x14ac:dyDescent="0.35">
      <c r="AH3631" s="4"/>
      <c r="AI3631" s="4"/>
      <c r="AJ3631" s="4"/>
      <c r="AK3631" s="4"/>
      <c r="AL3631" s="4"/>
      <c r="AM3631" s="4"/>
      <c r="AN3631" s="4"/>
      <c r="AO3631" s="4"/>
      <c r="AP3631" s="4"/>
      <c r="AQ3631" s="4"/>
      <c r="AR3631" s="4"/>
      <c r="AS3631" s="4"/>
      <c r="AT3631" s="4"/>
      <c r="AU3631" s="4"/>
      <c r="AV3631" s="4"/>
      <c r="AW3631" s="4"/>
      <c r="AX3631" s="4"/>
    </row>
    <row r="3632" spans="34:50" x14ac:dyDescent="0.35">
      <c r="AH3632" s="4"/>
      <c r="AI3632" s="4"/>
      <c r="AJ3632" s="4"/>
      <c r="AK3632" s="4"/>
      <c r="AL3632" s="4"/>
      <c r="AM3632" s="4"/>
      <c r="AN3632" s="4"/>
      <c r="AO3632" s="4"/>
      <c r="AP3632" s="4"/>
      <c r="AQ3632" s="4"/>
      <c r="AR3632" s="4"/>
      <c r="AS3632" s="4"/>
      <c r="AT3632" s="4"/>
      <c r="AU3632" s="4"/>
      <c r="AV3632" s="4"/>
      <c r="AW3632" s="4"/>
      <c r="AX3632" s="4"/>
    </row>
    <row r="3633" spans="34:50" x14ac:dyDescent="0.35">
      <c r="AH3633" s="4"/>
      <c r="AI3633" s="4"/>
      <c r="AJ3633" s="4"/>
      <c r="AK3633" s="4"/>
      <c r="AL3633" s="4"/>
      <c r="AM3633" s="4"/>
      <c r="AN3633" s="4"/>
      <c r="AO3633" s="4"/>
      <c r="AP3633" s="4"/>
      <c r="AQ3633" s="4"/>
      <c r="AR3633" s="4"/>
      <c r="AS3633" s="4"/>
      <c r="AT3633" s="4"/>
      <c r="AU3633" s="4"/>
      <c r="AV3633" s="4"/>
      <c r="AW3633" s="4"/>
      <c r="AX3633" s="4"/>
    </row>
    <row r="3634" spans="34:50" x14ac:dyDescent="0.35">
      <c r="AH3634" s="4"/>
      <c r="AI3634" s="4"/>
      <c r="AJ3634" s="4"/>
      <c r="AK3634" s="4"/>
      <c r="AL3634" s="4"/>
      <c r="AM3634" s="4"/>
      <c r="AN3634" s="4"/>
      <c r="AO3634" s="4"/>
      <c r="AP3634" s="4"/>
      <c r="AQ3634" s="4"/>
      <c r="AR3634" s="4"/>
      <c r="AS3634" s="4"/>
      <c r="AT3634" s="4"/>
      <c r="AU3634" s="4"/>
      <c r="AV3634" s="4"/>
      <c r="AW3634" s="4"/>
      <c r="AX3634" s="4"/>
    </row>
    <row r="3635" spans="34:50" x14ac:dyDescent="0.35">
      <c r="AH3635" s="4"/>
      <c r="AI3635" s="4"/>
      <c r="AJ3635" s="4"/>
      <c r="AK3635" s="4"/>
      <c r="AL3635" s="4"/>
      <c r="AM3635" s="4"/>
      <c r="AN3635" s="4"/>
      <c r="AO3635" s="4"/>
      <c r="AP3635" s="4"/>
      <c r="AQ3635" s="4"/>
      <c r="AR3635" s="4"/>
      <c r="AS3635" s="4"/>
      <c r="AT3635" s="4"/>
      <c r="AU3635" s="4"/>
      <c r="AV3635" s="4"/>
      <c r="AW3635" s="4"/>
      <c r="AX3635" s="4"/>
    </row>
    <row r="3636" spans="34:50" x14ac:dyDescent="0.35">
      <c r="AH3636" s="4"/>
      <c r="AI3636" s="4"/>
      <c r="AJ3636" s="4"/>
      <c r="AK3636" s="4"/>
      <c r="AL3636" s="4"/>
      <c r="AM3636" s="4"/>
      <c r="AN3636" s="4"/>
      <c r="AO3636" s="4"/>
      <c r="AP3636" s="4"/>
      <c r="AQ3636" s="4"/>
      <c r="AR3636" s="4"/>
      <c r="AS3636" s="4"/>
      <c r="AT3636" s="4"/>
      <c r="AU3636" s="4"/>
      <c r="AV3636" s="4"/>
      <c r="AW3636" s="4"/>
      <c r="AX3636" s="4"/>
    </row>
    <row r="3637" spans="34:50" x14ac:dyDescent="0.35">
      <c r="AH3637" s="4"/>
      <c r="AI3637" s="4"/>
      <c r="AJ3637" s="4"/>
      <c r="AK3637" s="4"/>
      <c r="AL3637" s="4"/>
      <c r="AM3637" s="4"/>
      <c r="AN3637" s="4"/>
      <c r="AO3637" s="4"/>
      <c r="AP3637" s="4"/>
      <c r="AQ3637" s="4"/>
      <c r="AR3637" s="4"/>
      <c r="AS3637" s="4"/>
      <c r="AT3637" s="4"/>
      <c r="AU3637" s="4"/>
      <c r="AV3637" s="4"/>
      <c r="AW3637" s="4"/>
      <c r="AX3637" s="4"/>
    </row>
    <row r="3638" spans="34:50" x14ac:dyDescent="0.35">
      <c r="AH3638" s="4"/>
      <c r="AI3638" s="4"/>
      <c r="AJ3638" s="4"/>
      <c r="AK3638" s="4"/>
      <c r="AL3638" s="4"/>
      <c r="AM3638" s="4"/>
      <c r="AN3638" s="4"/>
      <c r="AO3638" s="4"/>
      <c r="AP3638" s="4"/>
      <c r="AQ3638" s="4"/>
      <c r="AR3638" s="4"/>
      <c r="AS3638" s="4"/>
      <c r="AT3638" s="4"/>
      <c r="AU3638" s="4"/>
      <c r="AV3638" s="4"/>
      <c r="AW3638" s="4"/>
      <c r="AX3638" s="4"/>
    </row>
    <row r="3639" spans="34:50" x14ac:dyDescent="0.35">
      <c r="AH3639" s="4"/>
      <c r="AI3639" s="4"/>
      <c r="AJ3639" s="4"/>
      <c r="AK3639" s="4"/>
      <c r="AL3639" s="4"/>
      <c r="AM3639" s="4"/>
      <c r="AN3639" s="4"/>
      <c r="AO3639" s="4"/>
      <c r="AP3639" s="4"/>
      <c r="AQ3639" s="4"/>
      <c r="AR3639" s="4"/>
      <c r="AS3639" s="4"/>
      <c r="AT3639" s="4"/>
      <c r="AU3639" s="4"/>
      <c r="AV3639" s="4"/>
      <c r="AW3639" s="4"/>
      <c r="AX3639" s="4"/>
    </row>
    <row r="3640" spans="34:50" x14ac:dyDescent="0.35">
      <c r="AH3640" s="4"/>
      <c r="AI3640" s="4"/>
      <c r="AJ3640" s="4"/>
      <c r="AK3640" s="4"/>
      <c r="AL3640" s="4"/>
      <c r="AM3640" s="4"/>
      <c r="AN3640" s="4"/>
      <c r="AO3640" s="4"/>
      <c r="AP3640" s="4"/>
      <c r="AQ3640" s="4"/>
      <c r="AR3640" s="4"/>
      <c r="AS3640" s="4"/>
      <c r="AT3640" s="4"/>
      <c r="AU3640" s="4"/>
      <c r="AV3640" s="4"/>
      <c r="AW3640" s="4"/>
      <c r="AX3640" s="4"/>
    </row>
    <row r="3641" spans="34:50" x14ac:dyDescent="0.35">
      <c r="AH3641" s="4"/>
      <c r="AI3641" s="4"/>
      <c r="AJ3641" s="4"/>
      <c r="AK3641" s="4"/>
      <c r="AL3641" s="4"/>
      <c r="AM3641" s="4"/>
      <c r="AN3641" s="4"/>
      <c r="AO3641" s="4"/>
      <c r="AP3641" s="4"/>
      <c r="AQ3641" s="4"/>
      <c r="AR3641" s="4"/>
      <c r="AS3641" s="4"/>
      <c r="AT3641" s="4"/>
      <c r="AU3641" s="4"/>
      <c r="AV3641" s="4"/>
      <c r="AW3641" s="4"/>
      <c r="AX3641" s="4"/>
    </row>
    <row r="3642" spans="34:50" x14ac:dyDescent="0.35">
      <c r="AH3642" s="4"/>
      <c r="AI3642" s="4"/>
      <c r="AJ3642" s="4"/>
      <c r="AK3642" s="4"/>
      <c r="AL3642" s="4"/>
      <c r="AM3642" s="4"/>
      <c r="AN3642" s="4"/>
      <c r="AO3642" s="4"/>
      <c r="AP3642" s="4"/>
      <c r="AQ3642" s="4"/>
      <c r="AR3642" s="4"/>
      <c r="AS3642" s="4"/>
      <c r="AT3642" s="4"/>
      <c r="AU3642" s="4"/>
      <c r="AV3642" s="4"/>
      <c r="AW3642" s="4"/>
      <c r="AX3642" s="4"/>
    </row>
    <row r="3643" spans="34:50" x14ac:dyDescent="0.35">
      <c r="AH3643" s="4"/>
      <c r="AI3643" s="4"/>
      <c r="AJ3643" s="4"/>
      <c r="AK3643" s="4"/>
      <c r="AL3643" s="4"/>
      <c r="AM3643" s="4"/>
      <c r="AN3643" s="4"/>
      <c r="AO3643" s="4"/>
      <c r="AP3643" s="4"/>
      <c r="AQ3643" s="4"/>
      <c r="AR3643" s="4"/>
      <c r="AS3643" s="4"/>
      <c r="AT3643" s="4"/>
      <c r="AU3643" s="4"/>
      <c r="AV3643" s="4"/>
      <c r="AW3643" s="4"/>
      <c r="AX3643" s="4"/>
    </row>
    <row r="3644" spans="34:50" x14ac:dyDescent="0.35">
      <c r="AH3644" s="4"/>
      <c r="AI3644" s="4"/>
      <c r="AJ3644" s="4"/>
      <c r="AK3644" s="4"/>
      <c r="AL3644" s="4"/>
      <c r="AM3644" s="4"/>
      <c r="AN3644" s="4"/>
      <c r="AO3644" s="4"/>
      <c r="AP3644" s="4"/>
      <c r="AQ3644" s="4"/>
      <c r="AR3644" s="4"/>
      <c r="AS3644" s="4"/>
      <c r="AT3644" s="4"/>
      <c r="AU3644" s="4"/>
      <c r="AV3644" s="4"/>
      <c r="AW3644" s="4"/>
      <c r="AX3644" s="4"/>
    </row>
    <row r="3645" spans="34:50" x14ac:dyDescent="0.35">
      <c r="AH3645" s="4"/>
      <c r="AI3645" s="4"/>
      <c r="AJ3645" s="4"/>
      <c r="AK3645" s="4"/>
      <c r="AL3645" s="4"/>
      <c r="AM3645" s="4"/>
      <c r="AN3645" s="4"/>
      <c r="AO3645" s="4"/>
      <c r="AP3645" s="4"/>
      <c r="AQ3645" s="4"/>
      <c r="AR3645" s="4"/>
      <c r="AS3645" s="4"/>
      <c r="AT3645" s="4"/>
      <c r="AU3645" s="4"/>
      <c r="AV3645" s="4"/>
      <c r="AW3645" s="4"/>
      <c r="AX3645" s="4"/>
    </row>
    <row r="3646" spans="34:50" x14ac:dyDescent="0.35">
      <c r="AH3646" s="4"/>
      <c r="AI3646" s="4"/>
      <c r="AJ3646" s="4"/>
      <c r="AK3646" s="4"/>
      <c r="AL3646" s="4"/>
      <c r="AM3646" s="4"/>
      <c r="AN3646" s="4"/>
      <c r="AO3646" s="4"/>
      <c r="AP3646" s="4"/>
      <c r="AQ3646" s="4"/>
      <c r="AR3646" s="4"/>
      <c r="AS3646" s="4"/>
      <c r="AT3646" s="4"/>
      <c r="AU3646" s="4"/>
      <c r="AV3646" s="4"/>
      <c r="AW3646" s="4"/>
      <c r="AX3646" s="4"/>
    </row>
    <row r="3647" spans="34:50" x14ac:dyDescent="0.35">
      <c r="AH3647" s="4"/>
      <c r="AI3647" s="4"/>
      <c r="AJ3647" s="4"/>
      <c r="AK3647" s="4"/>
      <c r="AL3647" s="4"/>
      <c r="AM3647" s="4"/>
      <c r="AN3647" s="4"/>
      <c r="AO3647" s="4"/>
      <c r="AP3647" s="4"/>
      <c r="AQ3647" s="4"/>
      <c r="AR3647" s="4"/>
      <c r="AS3647" s="4"/>
      <c r="AT3647" s="4"/>
      <c r="AU3647" s="4"/>
      <c r="AV3647" s="4"/>
      <c r="AW3647" s="4"/>
      <c r="AX3647" s="4"/>
    </row>
    <row r="3648" spans="34:50" x14ac:dyDescent="0.35">
      <c r="AH3648" s="4"/>
      <c r="AI3648" s="4"/>
      <c r="AJ3648" s="4"/>
      <c r="AK3648" s="4"/>
      <c r="AL3648" s="4"/>
      <c r="AM3648" s="4"/>
      <c r="AN3648" s="4"/>
      <c r="AO3648" s="4"/>
      <c r="AP3648" s="4"/>
      <c r="AQ3648" s="4"/>
      <c r="AR3648" s="4"/>
      <c r="AS3648" s="4"/>
      <c r="AT3648" s="4"/>
      <c r="AU3648" s="4"/>
      <c r="AV3648" s="4"/>
      <c r="AW3648" s="4"/>
      <c r="AX3648" s="4"/>
    </row>
    <row r="3649" spans="34:50" x14ac:dyDescent="0.35">
      <c r="AH3649" s="4"/>
      <c r="AI3649" s="4"/>
      <c r="AJ3649" s="4"/>
      <c r="AK3649" s="4"/>
      <c r="AL3649" s="4"/>
      <c r="AM3649" s="4"/>
      <c r="AN3649" s="4"/>
      <c r="AO3649" s="4"/>
      <c r="AP3649" s="4"/>
      <c r="AQ3649" s="4"/>
      <c r="AR3649" s="4"/>
      <c r="AS3649" s="4"/>
      <c r="AT3649" s="4"/>
      <c r="AU3649" s="4"/>
      <c r="AV3649" s="4"/>
      <c r="AW3649" s="4"/>
      <c r="AX3649" s="4"/>
    </row>
    <row r="3650" spans="34:50" x14ac:dyDescent="0.35">
      <c r="AH3650" s="4"/>
      <c r="AI3650" s="4"/>
      <c r="AJ3650" s="4"/>
      <c r="AK3650" s="4"/>
      <c r="AL3650" s="4"/>
      <c r="AM3650" s="4"/>
      <c r="AN3650" s="4"/>
      <c r="AO3650" s="4"/>
      <c r="AP3650" s="4"/>
      <c r="AQ3650" s="4"/>
      <c r="AR3650" s="4"/>
      <c r="AS3650" s="4"/>
      <c r="AT3650" s="4"/>
      <c r="AU3650" s="4"/>
      <c r="AV3650" s="4"/>
      <c r="AW3650" s="4"/>
      <c r="AX3650" s="4"/>
    </row>
    <row r="3651" spans="34:50" x14ac:dyDescent="0.35">
      <c r="AH3651" s="4"/>
      <c r="AI3651" s="4"/>
      <c r="AJ3651" s="4"/>
      <c r="AK3651" s="4"/>
      <c r="AL3651" s="4"/>
      <c r="AM3651" s="4"/>
      <c r="AN3651" s="4"/>
      <c r="AO3651" s="4"/>
      <c r="AP3651" s="4"/>
      <c r="AQ3651" s="4"/>
      <c r="AR3651" s="4"/>
      <c r="AS3651" s="4"/>
      <c r="AT3651" s="4"/>
      <c r="AU3651" s="4"/>
      <c r="AV3651" s="4"/>
      <c r="AW3651" s="4"/>
      <c r="AX3651" s="4"/>
    </row>
    <row r="3652" spans="34:50" x14ac:dyDescent="0.35">
      <c r="AH3652" s="4"/>
      <c r="AI3652" s="4"/>
      <c r="AJ3652" s="4"/>
      <c r="AK3652" s="4"/>
      <c r="AL3652" s="4"/>
      <c r="AM3652" s="4"/>
      <c r="AN3652" s="4"/>
      <c r="AO3652" s="4"/>
      <c r="AP3652" s="4"/>
      <c r="AQ3652" s="4"/>
      <c r="AR3652" s="4"/>
      <c r="AS3652" s="4"/>
      <c r="AT3652" s="4"/>
      <c r="AU3652" s="4"/>
      <c r="AV3652" s="4"/>
      <c r="AW3652" s="4"/>
      <c r="AX3652" s="4"/>
    </row>
    <row r="3653" spans="34:50" x14ac:dyDescent="0.35">
      <c r="AH3653" s="4"/>
      <c r="AI3653" s="4"/>
      <c r="AJ3653" s="4"/>
      <c r="AK3653" s="4"/>
      <c r="AL3653" s="4"/>
      <c r="AM3653" s="4"/>
      <c r="AN3653" s="4"/>
      <c r="AO3653" s="4"/>
      <c r="AP3653" s="4"/>
      <c r="AQ3653" s="4"/>
      <c r="AR3653" s="4"/>
      <c r="AS3653" s="4"/>
      <c r="AT3653" s="4"/>
      <c r="AU3653" s="4"/>
      <c r="AV3653" s="4"/>
      <c r="AW3653" s="4"/>
      <c r="AX3653" s="4"/>
    </row>
    <row r="3654" spans="34:50" x14ac:dyDescent="0.35">
      <c r="AH3654" s="4"/>
      <c r="AI3654" s="4"/>
      <c r="AJ3654" s="4"/>
      <c r="AK3654" s="4"/>
      <c r="AL3654" s="4"/>
      <c r="AM3654" s="4"/>
      <c r="AN3654" s="4"/>
      <c r="AO3654" s="4"/>
      <c r="AP3654" s="4"/>
      <c r="AQ3654" s="4"/>
      <c r="AR3654" s="4"/>
      <c r="AS3654" s="4"/>
      <c r="AT3654" s="4"/>
      <c r="AU3654" s="4"/>
      <c r="AV3654" s="4"/>
      <c r="AW3654" s="4"/>
      <c r="AX3654" s="4"/>
    </row>
    <row r="3655" spans="34:50" x14ac:dyDescent="0.35">
      <c r="AH3655" s="4"/>
      <c r="AI3655" s="4"/>
      <c r="AJ3655" s="4"/>
      <c r="AK3655" s="4"/>
      <c r="AL3655" s="4"/>
      <c r="AM3655" s="4"/>
      <c r="AN3655" s="4"/>
      <c r="AO3655" s="4"/>
      <c r="AP3655" s="4"/>
      <c r="AQ3655" s="4"/>
      <c r="AR3655" s="4"/>
      <c r="AS3655" s="4"/>
      <c r="AT3655" s="4"/>
      <c r="AU3655" s="4"/>
      <c r="AV3655" s="4"/>
      <c r="AW3655" s="4"/>
      <c r="AX3655" s="4"/>
    </row>
    <row r="3656" spans="34:50" x14ac:dyDescent="0.35">
      <c r="AH3656" s="4"/>
      <c r="AI3656" s="4"/>
      <c r="AJ3656" s="4"/>
      <c r="AK3656" s="4"/>
      <c r="AL3656" s="4"/>
      <c r="AM3656" s="4"/>
      <c r="AN3656" s="4"/>
      <c r="AO3656" s="4"/>
      <c r="AP3656" s="4"/>
      <c r="AQ3656" s="4"/>
      <c r="AR3656" s="4"/>
      <c r="AS3656" s="4"/>
      <c r="AT3656" s="4"/>
      <c r="AU3656" s="4"/>
      <c r="AV3656" s="4"/>
      <c r="AW3656" s="4"/>
      <c r="AX3656" s="4"/>
    </row>
    <row r="3657" spans="34:50" x14ac:dyDescent="0.35">
      <c r="AH3657" s="4"/>
      <c r="AI3657" s="4"/>
      <c r="AJ3657" s="4"/>
      <c r="AK3657" s="4"/>
      <c r="AL3657" s="4"/>
      <c r="AM3657" s="4"/>
      <c r="AN3657" s="4"/>
      <c r="AO3657" s="4"/>
      <c r="AP3657" s="4"/>
      <c r="AQ3657" s="4"/>
      <c r="AR3657" s="4"/>
      <c r="AS3657" s="4"/>
      <c r="AT3657" s="4"/>
      <c r="AU3657" s="4"/>
      <c r="AV3657" s="4"/>
      <c r="AW3657" s="4"/>
      <c r="AX3657" s="4"/>
    </row>
    <row r="3658" spans="34:50" x14ac:dyDescent="0.35">
      <c r="AH3658" s="4"/>
      <c r="AI3658" s="4"/>
      <c r="AJ3658" s="4"/>
      <c r="AK3658" s="4"/>
      <c r="AL3658" s="4"/>
      <c r="AM3658" s="4"/>
      <c r="AN3658" s="4"/>
      <c r="AO3658" s="4"/>
      <c r="AP3658" s="4"/>
      <c r="AQ3658" s="4"/>
      <c r="AR3658" s="4"/>
      <c r="AS3658" s="4"/>
      <c r="AT3658" s="4"/>
      <c r="AU3658" s="4"/>
      <c r="AV3658" s="4"/>
      <c r="AW3658" s="4"/>
      <c r="AX3658" s="4"/>
    </row>
    <row r="3659" spans="34:50" x14ac:dyDescent="0.35">
      <c r="AH3659" s="4"/>
      <c r="AI3659" s="4"/>
      <c r="AJ3659" s="4"/>
      <c r="AK3659" s="4"/>
      <c r="AL3659" s="4"/>
      <c r="AM3659" s="4"/>
      <c r="AN3659" s="4"/>
      <c r="AO3659" s="4"/>
      <c r="AP3659" s="4"/>
      <c r="AQ3659" s="4"/>
      <c r="AR3659" s="4"/>
      <c r="AS3659" s="4"/>
      <c r="AT3659" s="4"/>
      <c r="AU3659" s="4"/>
      <c r="AV3659" s="4"/>
      <c r="AW3659" s="4"/>
      <c r="AX3659" s="4"/>
    </row>
    <row r="3660" spans="34:50" x14ac:dyDescent="0.35">
      <c r="AH3660" s="4"/>
      <c r="AI3660" s="4"/>
      <c r="AJ3660" s="4"/>
      <c r="AK3660" s="4"/>
      <c r="AL3660" s="4"/>
      <c r="AM3660" s="4"/>
      <c r="AN3660" s="4"/>
      <c r="AO3660" s="4"/>
      <c r="AP3660" s="4"/>
      <c r="AQ3660" s="4"/>
      <c r="AR3660" s="4"/>
      <c r="AS3660" s="4"/>
      <c r="AT3660" s="4"/>
      <c r="AU3660" s="4"/>
      <c r="AV3660" s="4"/>
      <c r="AW3660" s="4"/>
      <c r="AX3660" s="4"/>
    </row>
    <row r="3661" spans="34:50" x14ac:dyDescent="0.35">
      <c r="AH3661" s="4"/>
      <c r="AI3661" s="4"/>
      <c r="AJ3661" s="4"/>
      <c r="AK3661" s="4"/>
      <c r="AL3661" s="4"/>
      <c r="AM3661" s="4"/>
      <c r="AN3661" s="4"/>
      <c r="AO3661" s="4"/>
      <c r="AP3661" s="4"/>
      <c r="AQ3661" s="4"/>
      <c r="AR3661" s="4"/>
      <c r="AS3661" s="4"/>
      <c r="AT3661" s="4"/>
      <c r="AU3661" s="4"/>
      <c r="AV3661" s="4"/>
      <c r="AW3661" s="4"/>
      <c r="AX3661" s="4"/>
    </row>
    <row r="3662" spans="34:50" x14ac:dyDescent="0.35">
      <c r="AH3662" s="4"/>
      <c r="AI3662" s="4"/>
      <c r="AJ3662" s="4"/>
      <c r="AK3662" s="4"/>
      <c r="AL3662" s="4"/>
      <c r="AM3662" s="4"/>
      <c r="AN3662" s="4"/>
      <c r="AO3662" s="4"/>
      <c r="AP3662" s="4"/>
      <c r="AQ3662" s="4"/>
      <c r="AR3662" s="4"/>
      <c r="AS3662" s="4"/>
      <c r="AT3662" s="4"/>
      <c r="AU3662" s="4"/>
      <c r="AV3662" s="4"/>
      <c r="AW3662" s="4"/>
      <c r="AX3662" s="4"/>
    </row>
    <row r="3663" spans="34:50" x14ac:dyDescent="0.35">
      <c r="AH3663" s="4"/>
      <c r="AI3663" s="4"/>
      <c r="AJ3663" s="4"/>
      <c r="AK3663" s="4"/>
      <c r="AL3663" s="4"/>
      <c r="AM3663" s="4"/>
      <c r="AN3663" s="4"/>
      <c r="AO3663" s="4"/>
      <c r="AP3663" s="4"/>
      <c r="AQ3663" s="4"/>
      <c r="AR3663" s="4"/>
      <c r="AS3663" s="4"/>
      <c r="AT3663" s="4"/>
      <c r="AU3663" s="4"/>
      <c r="AV3663" s="4"/>
      <c r="AW3663" s="4"/>
      <c r="AX3663" s="4"/>
    </row>
    <row r="3664" spans="34:50" x14ac:dyDescent="0.35">
      <c r="AH3664" s="4"/>
      <c r="AI3664" s="4"/>
      <c r="AJ3664" s="4"/>
      <c r="AK3664" s="4"/>
      <c r="AL3664" s="4"/>
      <c r="AM3664" s="4"/>
      <c r="AN3664" s="4"/>
      <c r="AO3664" s="4"/>
      <c r="AP3664" s="4"/>
      <c r="AQ3664" s="4"/>
      <c r="AR3664" s="4"/>
      <c r="AS3664" s="4"/>
      <c r="AT3664" s="4"/>
      <c r="AU3664" s="4"/>
      <c r="AV3664" s="4"/>
      <c r="AW3664" s="4"/>
      <c r="AX3664" s="4"/>
    </row>
    <row r="3665" spans="34:50" x14ac:dyDescent="0.35">
      <c r="AH3665" s="4"/>
      <c r="AI3665" s="4"/>
      <c r="AJ3665" s="4"/>
      <c r="AK3665" s="4"/>
      <c r="AL3665" s="4"/>
      <c r="AM3665" s="4"/>
      <c r="AN3665" s="4"/>
      <c r="AO3665" s="4"/>
      <c r="AP3665" s="4"/>
      <c r="AQ3665" s="4"/>
      <c r="AR3665" s="4"/>
      <c r="AS3665" s="4"/>
      <c r="AT3665" s="4"/>
      <c r="AU3665" s="4"/>
      <c r="AV3665" s="4"/>
      <c r="AW3665" s="4"/>
      <c r="AX3665" s="4"/>
    </row>
    <row r="3666" spans="34:50" x14ac:dyDescent="0.35">
      <c r="AH3666" s="4"/>
      <c r="AI3666" s="4"/>
      <c r="AJ3666" s="4"/>
      <c r="AK3666" s="4"/>
      <c r="AL3666" s="4"/>
      <c r="AM3666" s="4"/>
      <c r="AN3666" s="4"/>
      <c r="AO3666" s="4"/>
      <c r="AP3666" s="4"/>
      <c r="AQ3666" s="4"/>
      <c r="AR3666" s="4"/>
      <c r="AS3666" s="4"/>
      <c r="AT3666" s="4"/>
      <c r="AU3666" s="4"/>
      <c r="AV3666" s="4"/>
      <c r="AW3666" s="4"/>
      <c r="AX3666" s="4"/>
    </row>
    <row r="3667" spans="34:50" x14ac:dyDescent="0.35">
      <c r="AH3667" s="4"/>
      <c r="AI3667" s="4"/>
      <c r="AJ3667" s="4"/>
      <c r="AK3667" s="4"/>
      <c r="AL3667" s="4"/>
      <c r="AM3667" s="4"/>
      <c r="AN3667" s="4"/>
      <c r="AO3667" s="4"/>
      <c r="AP3667" s="4"/>
      <c r="AQ3667" s="4"/>
      <c r="AR3667" s="4"/>
      <c r="AS3667" s="4"/>
      <c r="AT3667" s="4"/>
      <c r="AU3667" s="4"/>
      <c r="AV3667" s="4"/>
      <c r="AW3667" s="4"/>
      <c r="AX3667" s="4"/>
    </row>
    <row r="3668" spans="34:50" x14ac:dyDescent="0.35">
      <c r="AH3668" s="4"/>
      <c r="AI3668" s="4"/>
      <c r="AJ3668" s="4"/>
      <c r="AK3668" s="4"/>
      <c r="AL3668" s="4"/>
      <c r="AM3668" s="4"/>
      <c r="AN3668" s="4"/>
      <c r="AO3668" s="4"/>
      <c r="AP3668" s="4"/>
      <c r="AQ3668" s="4"/>
      <c r="AR3668" s="4"/>
      <c r="AS3668" s="4"/>
      <c r="AT3668" s="4"/>
      <c r="AU3668" s="4"/>
      <c r="AV3668" s="4"/>
      <c r="AW3668" s="4"/>
      <c r="AX3668" s="4"/>
    </row>
    <row r="3669" spans="34:50" x14ac:dyDescent="0.35">
      <c r="AH3669" s="4"/>
      <c r="AI3669" s="4"/>
      <c r="AJ3669" s="4"/>
      <c r="AK3669" s="4"/>
      <c r="AL3669" s="4"/>
      <c r="AM3669" s="4"/>
      <c r="AN3669" s="4"/>
      <c r="AO3669" s="4"/>
      <c r="AP3669" s="4"/>
      <c r="AQ3669" s="4"/>
      <c r="AR3669" s="4"/>
      <c r="AS3669" s="4"/>
      <c r="AT3669" s="4"/>
      <c r="AU3669" s="4"/>
      <c r="AV3669" s="4"/>
      <c r="AW3669" s="4"/>
      <c r="AX3669" s="4"/>
    </row>
    <row r="3670" spans="34:50" x14ac:dyDescent="0.35">
      <c r="AH3670" s="4"/>
      <c r="AI3670" s="4"/>
      <c r="AJ3670" s="4"/>
      <c r="AK3670" s="4"/>
      <c r="AL3670" s="4"/>
      <c r="AM3670" s="4"/>
      <c r="AN3670" s="4"/>
      <c r="AO3670" s="4"/>
      <c r="AP3670" s="4"/>
      <c r="AQ3670" s="4"/>
      <c r="AR3670" s="4"/>
      <c r="AS3670" s="4"/>
      <c r="AT3670" s="4"/>
      <c r="AU3670" s="4"/>
      <c r="AV3670" s="4"/>
      <c r="AW3670" s="4"/>
      <c r="AX3670" s="4"/>
    </row>
    <row r="3671" spans="34:50" x14ac:dyDescent="0.35">
      <c r="AH3671" s="4"/>
      <c r="AI3671" s="4"/>
      <c r="AJ3671" s="4"/>
      <c r="AK3671" s="4"/>
      <c r="AL3671" s="4"/>
      <c r="AM3671" s="4"/>
      <c r="AN3671" s="4"/>
      <c r="AO3671" s="4"/>
      <c r="AP3671" s="4"/>
      <c r="AQ3671" s="4"/>
      <c r="AR3671" s="4"/>
      <c r="AS3671" s="4"/>
      <c r="AT3671" s="4"/>
      <c r="AU3671" s="4"/>
      <c r="AV3671" s="4"/>
      <c r="AW3671" s="4"/>
      <c r="AX3671" s="4"/>
    </row>
    <row r="3672" spans="34:50" x14ac:dyDescent="0.35">
      <c r="AH3672" s="4"/>
      <c r="AI3672" s="4"/>
      <c r="AJ3672" s="4"/>
      <c r="AK3672" s="4"/>
      <c r="AL3672" s="4"/>
      <c r="AM3672" s="4"/>
      <c r="AN3672" s="4"/>
      <c r="AO3672" s="4"/>
      <c r="AP3672" s="4"/>
      <c r="AQ3672" s="4"/>
      <c r="AR3672" s="4"/>
      <c r="AS3672" s="4"/>
      <c r="AT3672" s="4"/>
      <c r="AU3672" s="4"/>
      <c r="AV3672" s="4"/>
      <c r="AW3672" s="4"/>
      <c r="AX3672" s="4"/>
    </row>
    <row r="3673" spans="34:50" x14ac:dyDescent="0.35">
      <c r="AH3673" s="4"/>
      <c r="AI3673" s="4"/>
      <c r="AJ3673" s="4"/>
      <c r="AK3673" s="4"/>
      <c r="AL3673" s="4"/>
      <c r="AM3673" s="4"/>
      <c r="AN3673" s="4"/>
      <c r="AO3673" s="4"/>
      <c r="AP3673" s="4"/>
      <c r="AQ3673" s="4"/>
      <c r="AR3673" s="4"/>
      <c r="AS3673" s="4"/>
      <c r="AT3673" s="4"/>
      <c r="AU3673" s="4"/>
      <c r="AV3673" s="4"/>
      <c r="AW3673" s="4"/>
      <c r="AX3673" s="4"/>
    </row>
    <row r="3674" spans="34:50" x14ac:dyDescent="0.35">
      <c r="AH3674" s="4"/>
      <c r="AI3674" s="4"/>
      <c r="AJ3674" s="4"/>
      <c r="AK3674" s="4"/>
      <c r="AL3674" s="4"/>
      <c r="AM3674" s="4"/>
      <c r="AN3674" s="4"/>
      <c r="AO3674" s="4"/>
      <c r="AP3674" s="4"/>
      <c r="AQ3674" s="4"/>
      <c r="AR3674" s="4"/>
      <c r="AS3674" s="4"/>
      <c r="AT3674" s="4"/>
      <c r="AU3674" s="4"/>
      <c r="AV3674" s="4"/>
      <c r="AW3674" s="4"/>
      <c r="AX3674" s="4"/>
    </row>
    <row r="3675" spans="34:50" x14ac:dyDescent="0.35">
      <c r="AH3675" s="4"/>
      <c r="AI3675" s="4"/>
      <c r="AJ3675" s="4"/>
      <c r="AK3675" s="4"/>
      <c r="AL3675" s="4"/>
      <c r="AM3675" s="4"/>
      <c r="AN3675" s="4"/>
      <c r="AO3675" s="4"/>
      <c r="AP3675" s="4"/>
      <c r="AQ3675" s="4"/>
      <c r="AR3675" s="4"/>
      <c r="AS3675" s="4"/>
      <c r="AT3675" s="4"/>
      <c r="AU3675" s="4"/>
      <c r="AV3675" s="4"/>
      <c r="AW3675" s="4"/>
      <c r="AX3675" s="4"/>
    </row>
    <row r="3676" spans="34:50" x14ac:dyDescent="0.35">
      <c r="AH3676" s="4"/>
      <c r="AI3676" s="4"/>
      <c r="AJ3676" s="4"/>
      <c r="AK3676" s="4"/>
      <c r="AL3676" s="4"/>
      <c r="AM3676" s="4"/>
      <c r="AN3676" s="4"/>
      <c r="AO3676" s="4"/>
      <c r="AP3676" s="4"/>
      <c r="AQ3676" s="4"/>
      <c r="AR3676" s="4"/>
      <c r="AS3676" s="4"/>
      <c r="AT3676" s="4"/>
      <c r="AU3676" s="4"/>
      <c r="AV3676" s="4"/>
      <c r="AW3676" s="4"/>
      <c r="AX3676" s="4"/>
    </row>
    <row r="3677" spans="34:50" x14ac:dyDescent="0.35">
      <c r="AH3677" s="4"/>
      <c r="AI3677" s="4"/>
      <c r="AJ3677" s="4"/>
      <c r="AK3677" s="4"/>
      <c r="AL3677" s="4"/>
      <c r="AM3677" s="4"/>
      <c r="AN3677" s="4"/>
      <c r="AO3677" s="4"/>
      <c r="AP3677" s="4"/>
      <c r="AQ3677" s="4"/>
      <c r="AR3677" s="4"/>
      <c r="AS3677" s="4"/>
      <c r="AT3677" s="4"/>
      <c r="AU3677" s="4"/>
      <c r="AV3677" s="4"/>
      <c r="AW3677" s="4"/>
      <c r="AX3677" s="4"/>
    </row>
    <row r="3678" spans="34:50" x14ac:dyDescent="0.35">
      <c r="AH3678" s="4"/>
      <c r="AI3678" s="4"/>
      <c r="AJ3678" s="4"/>
      <c r="AK3678" s="4"/>
      <c r="AL3678" s="4"/>
      <c r="AM3678" s="4"/>
      <c r="AN3678" s="4"/>
      <c r="AO3678" s="4"/>
      <c r="AP3678" s="4"/>
      <c r="AQ3678" s="4"/>
      <c r="AR3678" s="4"/>
      <c r="AS3678" s="4"/>
      <c r="AT3678" s="4"/>
      <c r="AU3678" s="4"/>
      <c r="AV3678" s="4"/>
      <c r="AW3678" s="4"/>
      <c r="AX3678" s="4"/>
    </row>
    <row r="3679" spans="34:50" x14ac:dyDescent="0.35">
      <c r="AH3679" s="4"/>
      <c r="AI3679" s="4"/>
      <c r="AJ3679" s="4"/>
      <c r="AK3679" s="4"/>
      <c r="AL3679" s="4"/>
      <c r="AM3679" s="4"/>
      <c r="AN3679" s="4"/>
      <c r="AO3679" s="4"/>
      <c r="AP3679" s="4"/>
      <c r="AQ3679" s="4"/>
      <c r="AR3679" s="4"/>
      <c r="AS3679" s="4"/>
      <c r="AT3679" s="4"/>
      <c r="AU3679" s="4"/>
      <c r="AV3679" s="4"/>
      <c r="AW3679" s="4"/>
      <c r="AX3679" s="4"/>
    </row>
    <row r="3680" spans="34:50" x14ac:dyDescent="0.35">
      <c r="AH3680" s="4"/>
      <c r="AI3680" s="4"/>
      <c r="AJ3680" s="4"/>
      <c r="AK3680" s="4"/>
      <c r="AL3680" s="4"/>
      <c r="AM3680" s="4"/>
      <c r="AN3680" s="4"/>
      <c r="AO3680" s="4"/>
      <c r="AP3680" s="4"/>
      <c r="AQ3680" s="4"/>
      <c r="AR3680" s="4"/>
      <c r="AS3680" s="4"/>
      <c r="AT3680" s="4"/>
      <c r="AU3680" s="4"/>
      <c r="AV3680" s="4"/>
      <c r="AW3680" s="4"/>
      <c r="AX3680" s="4"/>
    </row>
    <row r="3681" spans="34:50" x14ac:dyDescent="0.35">
      <c r="AH3681" s="4"/>
      <c r="AI3681" s="4"/>
      <c r="AJ3681" s="4"/>
      <c r="AK3681" s="4"/>
      <c r="AL3681" s="4"/>
      <c r="AM3681" s="4"/>
      <c r="AN3681" s="4"/>
      <c r="AO3681" s="4"/>
      <c r="AP3681" s="4"/>
      <c r="AQ3681" s="4"/>
      <c r="AR3681" s="4"/>
      <c r="AS3681" s="4"/>
      <c r="AT3681" s="4"/>
      <c r="AU3681" s="4"/>
      <c r="AV3681" s="4"/>
      <c r="AW3681" s="4"/>
      <c r="AX3681" s="4"/>
    </row>
    <row r="3682" spans="34:50" x14ac:dyDescent="0.35">
      <c r="AH3682" s="4"/>
      <c r="AI3682" s="4"/>
      <c r="AJ3682" s="4"/>
      <c r="AK3682" s="4"/>
      <c r="AL3682" s="4"/>
      <c r="AM3682" s="4"/>
      <c r="AN3682" s="4"/>
      <c r="AO3682" s="4"/>
      <c r="AP3682" s="4"/>
      <c r="AQ3682" s="4"/>
      <c r="AR3682" s="4"/>
      <c r="AS3682" s="4"/>
      <c r="AT3682" s="4"/>
      <c r="AU3682" s="4"/>
      <c r="AV3682" s="4"/>
      <c r="AW3682" s="4"/>
      <c r="AX3682" s="4"/>
    </row>
    <row r="3683" spans="34:50" x14ac:dyDescent="0.35">
      <c r="AH3683" s="4"/>
      <c r="AI3683" s="4"/>
      <c r="AJ3683" s="4"/>
      <c r="AK3683" s="4"/>
      <c r="AL3683" s="4"/>
      <c r="AM3683" s="4"/>
      <c r="AN3683" s="4"/>
      <c r="AO3683" s="4"/>
      <c r="AP3683" s="4"/>
      <c r="AQ3683" s="4"/>
      <c r="AR3683" s="4"/>
      <c r="AS3683" s="4"/>
      <c r="AT3683" s="4"/>
      <c r="AU3683" s="4"/>
      <c r="AV3683" s="4"/>
      <c r="AW3683" s="4"/>
      <c r="AX3683" s="4"/>
    </row>
    <row r="3684" spans="34:50" x14ac:dyDescent="0.35">
      <c r="AH3684" s="4"/>
      <c r="AI3684" s="4"/>
      <c r="AJ3684" s="4"/>
      <c r="AK3684" s="4"/>
      <c r="AL3684" s="4"/>
      <c r="AM3684" s="4"/>
      <c r="AN3684" s="4"/>
      <c r="AO3684" s="4"/>
      <c r="AP3684" s="4"/>
      <c r="AQ3684" s="4"/>
      <c r="AR3684" s="4"/>
      <c r="AS3684" s="4"/>
      <c r="AT3684" s="4"/>
      <c r="AU3684" s="4"/>
      <c r="AV3684" s="4"/>
      <c r="AW3684" s="4"/>
      <c r="AX3684" s="4"/>
    </row>
    <row r="3685" spans="34:50" x14ac:dyDescent="0.35">
      <c r="AH3685" s="4"/>
      <c r="AI3685" s="4"/>
      <c r="AJ3685" s="4"/>
      <c r="AK3685" s="4"/>
      <c r="AL3685" s="4"/>
      <c r="AM3685" s="4"/>
      <c r="AN3685" s="4"/>
      <c r="AO3685" s="4"/>
      <c r="AP3685" s="4"/>
      <c r="AQ3685" s="4"/>
      <c r="AR3685" s="4"/>
      <c r="AS3685" s="4"/>
      <c r="AT3685" s="4"/>
      <c r="AU3685" s="4"/>
      <c r="AV3685" s="4"/>
      <c r="AW3685" s="4"/>
      <c r="AX3685" s="4"/>
    </row>
    <row r="3686" spans="34:50" x14ac:dyDescent="0.35">
      <c r="AH3686" s="4"/>
      <c r="AI3686" s="4"/>
      <c r="AJ3686" s="4"/>
      <c r="AK3686" s="4"/>
      <c r="AL3686" s="4"/>
      <c r="AM3686" s="4"/>
      <c r="AN3686" s="4"/>
      <c r="AO3686" s="4"/>
      <c r="AP3686" s="4"/>
      <c r="AQ3686" s="4"/>
      <c r="AR3686" s="4"/>
      <c r="AS3686" s="4"/>
      <c r="AT3686" s="4"/>
      <c r="AU3686" s="4"/>
      <c r="AV3686" s="4"/>
      <c r="AW3686" s="4"/>
      <c r="AX3686" s="4"/>
    </row>
    <row r="3687" spans="34:50" x14ac:dyDescent="0.35">
      <c r="AH3687" s="4"/>
      <c r="AI3687" s="4"/>
      <c r="AJ3687" s="4"/>
      <c r="AK3687" s="4"/>
      <c r="AL3687" s="4"/>
      <c r="AM3687" s="4"/>
      <c r="AN3687" s="4"/>
      <c r="AO3687" s="4"/>
      <c r="AP3687" s="4"/>
      <c r="AQ3687" s="4"/>
      <c r="AR3687" s="4"/>
      <c r="AS3687" s="4"/>
      <c r="AT3687" s="4"/>
      <c r="AU3687" s="4"/>
      <c r="AV3687" s="4"/>
      <c r="AW3687" s="4"/>
      <c r="AX3687" s="4"/>
    </row>
    <row r="3688" spans="34:50" x14ac:dyDescent="0.35">
      <c r="AH3688" s="4"/>
      <c r="AI3688" s="4"/>
      <c r="AJ3688" s="4"/>
      <c r="AK3688" s="4"/>
      <c r="AL3688" s="4"/>
      <c r="AM3688" s="4"/>
      <c r="AN3688" s="4"/>
      <c r="AO3688" s="4"/>
      <c r="AP3688" s="4"/>
      <c r="AQ3688" s="4"/>
      <c r="AR3688" s="4"/>
      <c r="AS3688" s="4"/>
      <c r="AT3688" s="4"/>
      <c r="AU3688" s="4"/>
      <c r="AV3688" s="4"/>
      <c r="AW3688" s="4"/>
      <c r="AX3688" s="4"/>
    </row>
    <row r="3689" spans="34:50" x14ac:dyDescent="0.35">
      <c r="AH3689" s="4"/>
      <c r="AI3689" s="4"/>
      <c r="AJ3689" s="4"/>
      <c r="AK3689" s="4"/>
      <c r="AL3689" s="4"/>
      <c r="AM3689" s="4"/>
      <c r="AN3689" s="4"/>
      <c r="AO3689" s="4"/>
      <c r="AP3689" s="4"/>
      <c r="AQ3689" s="4"/>
      <c r="AR3689" s="4"/>
      <c r="AS3689" s="4"/>
      <c r="AT3689" s="4"/>
      <c r="AU3689" s="4"/>
      <c r="AV3689" s="4"/>
      <c r="AW3689" s="4"/>
      <c r="AX3689" s="4"/>
    </row>
    <row r="3690" spans="34:50" x14ac:dyDescent="0.35">
      <c r="AH3690" s="4"/>
      <c r="AI3690" s="4"/>
      <c r="AJ3690" s="4"/>
      <c r="AK3690" s="4"/>
      <c r="AL3690" s="4"/>
      <c r="AM3690" s="4"/>
      <c r="AN3690" s="4"/>
      <c r="AO3690" s="4"/>
      <c r="AP3690" s="4"/>
      <c r="AQ3690" s="4"/>
      <c r="AR3690" s="4"/>
      <c r="AS3690" s="4"/>
      <c r="AT3690" s="4"/>
      <c r="AU3690" s="4"/>
      <c r="AV3690" s="4"/>
      <c r="AW3690" s="4"/>
      <c r="AX3690" s="4"/>
    </row>
    <row r="3691" spans="34:50" x14ac:dyDescent="0.35">
      <c r="AH3691" s="4"/>
      <c r="AI3691" s="4"/>
      <c r="AJ3691" s="4"/>
      <c r="AK3691" s="4"/>
      <c r="AL3691" s="4"/>
      <c r="AM3691" s="4"/>
      <c r="AN3691" s="4"/>
      <c r="AO3691" s="4"/>
      <c r="AP3691" s="4"/>
      <c r="AQ3691" s="4"/>
      <c r="AR3691" s="4"/>
      <c r="AS3691" s="4"/>
      <c r="AT3691" s="4"/>
      <c r="AU3691" s="4"/>
      <c r="AV3691" s="4"/>
      <c r="AW3691" s="4"/>
      <c r="AX3691" s="4"/>
    </row>
    <row r="3692" spans="34:50" x14ac:dyDescent="0.35">
      <c r="AH3692" s="4"/>
      <c r="AI3692" s="4"/>
      <c r="AJ3692" s="4"/>
      <c r="AK3692" s="4"/>
      <c r="AL3692" s="4"/>
      <c r="AM3692" s="4"/>
      <c r="AN3692" s="4"/>
      <c r="AO3692" s="4"/>
      <c r="AP3692" s="4"/>
      <c r="AQ3692" s="4"/>
      <c r="AR3692" s="4"/>
      <c r="AS3692" s="4"/>
      <c r="AT3692" s="4"/>
      <c r="AU3692" s="4"/>
      <c r="AV3692" s="4"/>
      <c r="AW3692" s="4"/>
      <c r="AX3692" s="4"/>
    </row>
    <row r="3693" spans="34:50" x14ac:dyDescent="0.35">
      <c r="AH3693" s="4"/>
      <c r="AI3693" s="4"/>
      <c r="AJ3693" s="4"/>
      <c r="AK3693" s="4"/>
      <c r="AL3693" s="4"/>
      <c r="AM3693" s="4"/>
      <c r="AN3693" s="4"/>
      <c r="AO3693" s="4"/>
      <c r="AP3693" s="4"/>
      <c r="AQ3693" s="4"/>
      <c r="AR3693" s="4"/>
      <c r="AS3693" s="4"/>
      <c r="AT3693" s="4"/>
      <c r="AU3693" s="4"/>
      <c r="AV3693" s="4"/>
      <c r="AW3693" s="4"/>
      <c r="AX3693" s="4"/>
    </row>
    <row r="3694" spans="34:50" x14ac:dyDescent="0.35">
      <c r="AH3694" s="4"/>
      <c r="AI3694" s="4"/>
      <c r="AJ3694" s="4"/>
      <c r="AK3694" s="4"/>
      <c r="AL3694" s="4"/>
      <c r="AM3694" s="4"/>
      <c r="AN3694" s="4"/>
      <c r="AO3694" s="4"/>
      <c r="AP3694" s="4"/>
      <c r="AQ3694" s="4"/>
      <c r="AR3694" s="4"/>
      <c r="AS3694" s="4"/>
      <c r="AT3694" s="4"/>
      <c r="AU3694" s="4"/>
      <c r="AV3694" s="4"/>
      <c r="AW3694" s="4"/>
      <c r="AX3694" s="4"/>
    </row>
    <row r="3695" spans="34:50" x14ac:dyDescent="0.35">
      <c r="AH3695" s="4"/>
      <c r="AI3695" s="4"/>
      <c r="AJ3695" s="4"/>
      <c r="AK3695" s="4"/>
      <c r="AL3695" s="4"/>
      <c r="AM3695" s="4"/>
      <c r="AN3695" s="4"/>
      <c r="AO3695" s="4"/>
      <c r="AP3695" s="4"/>
      <c r="AQ3695" s="4"/>
      <c r="AR3695" s="4"/>
      <c r="AS3695" s="4"/>
      <c r="AT3695" s="4"/>
      <c r="AU3695" s="4"/>
      <c r="AV3695" s="4"/>
      <c r="AW3695" s="4"/>
      <c r="AX3695" s="4"/>
    </row>
    <row r="3696" spans="34:50" x14ac:dyDescent="0.35">
      <c r="AH3696" s="4"/>
      <c r="AI3696" s="4"/>
      <c r="AJ3696" s="4"/>
      <c r="AK3696" s="4"/>
      <c r="AL3696" s="4"/>
      <c r="AM3696" s="4"/>
      <c r="AN3696" s="4"/>
      <c r="AO3696" s="4"/>
      <c r="AP3696" s="4"/>
      <c r="AQ3696" s="4"/>
      <c r="AR3696" s="4"/>
      <c r="AS3696" s="4"/>
      <c r="AT3696" s="4"/>
      <c r="AU3696" s="4"/>
      <c r="AV3696" s="4"/>
      <c r="AW3696" s="4"/>
      <c r="AX3696" s="4"/>
    </row>
    <row r="3697" spans="34:50" x14ac:dyDescent="0.35">
      <c r="AH3697" s="4"/>
      <c r="AI3697" s="4"/>
      <c r="AJ3697" s="4"/>
      <c r="AK3697" s="4"/>
      <c r="AL3697" s="4"/>
      <c r="AM3697" s="4"/>
      <c r="AN3697" s="4"/>
      <c r="AO3697" s="4"/>
      <c r="AP3697" s="4"/>
      <c r="AQ3697" s="4"/>
      <c r="AR3697" s="4"/>
      <c r="AS3697" s="4"/>
      <c r="AT3697" s="4"/>
      <c r="AU3697" s="4"/>
      <c r="AV3697" s="4"/>
      <c r="AW3697" s="4"/>
      <c r="AX3697" s="4"/>
    </row>
    <row r="3698" spans="34:50" x14ac:dyDescent="0.35">
      <c r="AH3698" s="4"/>
      <c r="AI3698" s="4"/>
      <c r="AJ3698" s="4"/>
      <c r="AK3698" s="4"/>
      <c r="AL3698" s="4"/>
      <c r="AM3698" s="4"/>
      <c r="AN3698" s="4"/>
      <c r="AO3698" s="4"/>
      <c r="AP3698" s="4"/>
      <c r="AQ3698" s="4"/>
      <c r="AR3698" s="4"/>
      <c r="AS3698" s="4"/>
      <c r="AT3698" s="4"/>
      <c r="AU3698" s="4"/>
      <c r="AV3698" s="4"/>
      <c r="AW3698" s="4"/>
      <c r="AX3698" s="4"/>
    </row>
    <row r="3699" spans="34:50" x14ac:dyDescent="0.35">
      <c r="AH3699" s="4"/>
      <c r="AI3699" s="4"/>
      <c r="AJ3699" s="4"/>
      <c r="AK3699" s="4"/>
      <c r="AL3699" s="4"/>
      <c r="AM3699" s="4"/>
      <c r="AN3699" s="4"/>
      <c r="AO3699" s="4"/>
      <c r="AP3699" s="4"/>
      <c r="AQ3699" s="4"/>
      <c r="AR3699" s="4"/>
      <c r="AS3699" s="4"/>
      <c r="AT3699" s="4"/>
      <c r="AU3699" s="4"/>
      <c r="AV3699" s="4"/>
      <c r="AW3699" s="4"/>
      <c r="AX3699" s="4"/>
    </row>
    <row r="3700" spans="34:50" x14ac:dyDescent="0.35">
      <c r="AH3700" s="4"/>
      <c r="AI3700" s="4"/>
      <c r="AJ3700" s="4"/>
      <c r="AK3700" s="4"/>
      <c r="AL3700" s="4"/>
      <c r="AM3700" s="4"/>
      <c r="AN3700" s="4"/>
      <c r="AO3700" s="4"/>
      <c r="AP3700" s="4"/>
      <c r="AQ3700" s="4"/>
      <c r="AR3700" s="4"/>
      <c r="AS3700" s="4"/>
      <c r="AT3700" s="4"/>
      <c r="AU3700" s="4"/>
      <c r="AV3700" s="4"/>
      <c r="AW3700" s="4"/>
      <c r="AX3700" s="4"/>
    </row>
    <row r="3701" spans="34:50" x14ac:dyDescent="0.35">
      <c r="AH3701" s="4"/>
      <c r="AI3701" s="4"/>
      <c r="AJ3701" s="4"/>
      <c r="AK3701" s="4"/>
      <c r="AL3701" s="4"/>
      <c r="AM3701" s="4"/>
      <c r="AN3701" s="4"/>
      <c r="AO3701" s="4"/>
      <c r="AP3701" s="4"/>
      <c r="AQ3701" s="4"/>
      <c r="AR3701" s="4"/>
      <c r="AS3701" s="4"/>
      <c r="AT3701" s="4"/>
      <c r="AU3701" s="4"/>
      <c r="AV3701" s="4"/>
      <c r="AW3701" s="4"/>
      <c r="AX3701" s="4"/>
    </row>
    <row r="3702" spans="34:50" x14ac:dyDescent="0.35">
      <c r="AH3702" s="4"/>
      <c r="AI3702" s="4"/>
      <c r="AJ3702" s="4"/>
      <c r="AK3702" s="4"/>
      <c r="AL3702" s="4"/>
      <c r="AM3702" s="4"/>
      <c r="AN3702" s="4"/>
      <c r="AO3702" s="4"/>
      <c r="AP3702" s="4"/>
      <c r="AQ3702" s="4"/>
      <c r="AR3702" s="4"/>
      <c r="AS3702" s="4"/>
      <c r="AT3702" s="4"/>
      <c r="AU3702" s="4"/>
      <c r="AV3702" s="4"/>
      <c r="AW3702" s="4"/>
      <c r="AX3702" s="4"/>
    </row>
    <row r="3703" spans="34:50" x14ac:dyDescent="0.35">
      <c r="AH3703" s="4"/>
      <c r="AI3703" s="4"/>
      <c r="AJ3703" s="4"/>
      <c r="AK3703" s="4"/>
      <c r="AL3703" s="4"/>
      <c r="AM3703" s="4"/>
      <c r="AN3703" s="4"/>
      <c r="AO3703" s="4"/>
      <c r="AP3703" s="4"/>
      <c r="AQ3703" s="4"/>
      <c r="AR3703" s="4"/>
      <c r="AS3703" s="4"/>
      <c r="AT3703" s="4"/>
      <c r="AU3703" s="4"/>
      <c r="AV3703" s="4"/>
      <c r="AW3703" s="4"/>
      <c r="AX3703" s="4"/>
    </row>
    <row r="3704" spans="34:50" x14ac:dyDescent="0.35">
      <c r="AH3704" s="4"/>
      <c r="AI3704" s="4"/>
      <c r="AJ3704" s="4"/>
      <c r="AK3704" s="4"/>
      <c r="AL3704" s="4"/>
      <c r="AM3704" s="4"/>
      <c r="AN3704" s="4"/>
      <c r="AO3704" s="4"/>
      <c r="AP3704" s="4"/>
      <c r="AQ3704" s="4"/>
      <c r="AR3704" s="4"/>
      <c r="AS3704" s="4"/>
      <c r="AT3704" s="4"/>
      <c r="AU3704" s="4"/>
      <c r="AV3704" s="4"/>
      <c r="AW3704" s="4"/>
      <c r="AX3704" s="4"/>
    </row>
    <row r="3705" spans="34:50" x14ac:dyDescent="0.35">
      <c r="AH3705" s="4"/>
      <c r="AI3705" s="4"/>
      <c r="AJ3705" s="4"/>
      <c r="AK3705" s="4"/>
      <c r="AL3705" s="4"/>
      <c r="AM3705" s="4"/>
      <c r="AN3705" s="4"/>
      <c r="AO3705" s="4"/>
      <c r="AP3705" s="4"/>
      <c r="AQ3705" s="4"/>
      <c r="AR3705" s="4"/>
      <c r="AS3705" s="4"/>
      <c r="AT3705" s="4"/>
      <c r="AU3705" s="4"/>
      <c r="AV3705" s="4"/>
      <c r="AW3705" s="4"/>
      <c r="AX3705" s="4"/>
    </row>
    <row r="3706" spans="34:50" x14ac:dyDescent="0.35">
      <c r="AH3706" s="4"/>
      <c r="AI3706" s="4"/>
      <c r="AJ3706" s="4"/>
      <c r="AK3706" s="4"/>
      <c r="AL3706" s="4"/>
      <c r="AM3706" s="4"/>
      <c r="AN3706" s="4"/>
      <c r="AO3706" s="4"/>
      <c r="AP3706" s="4"/>
      <c r="AQ3706" s="4"/>
      <c r="AR3706" s="4"/>
      <c r="AS3706" s="4"/>
      <c r="AT3706" s="4"/>
      <c r="AU3706" s="4"/>
      <c r="AV3706" s="4"/>
      <c r="AW3706" s="4"/>
      <c r="AX3706" s="4"/>
    </row>
    <row r="3707" spans="34:50" x14ac:dyDescent="0.35">
      <c r="AH3707" s="4"/>
      <c r="AI3707" s="4"/>
      <c r="AJ3707" s="4"/>
      <c r="AK3707" s="4"/>
      <c r="AL3707" s="4"/>
      <c r="AM3707" s="4"/>
      <c r="AN3707" s="4"/>
      <c r="AO3707" s="4"/>
      <c r="AP3707" s="4"/>
      <c r="AQ3707" s="4"/>
      <c r="AR3707" s="4"/>
      <c r="AS3707" s="4"/>
      <c r="AT3707" s="4"/>
      <c r="AU3707" s="4"/>
      <c r="AV3707" s="4"/>
      <c r="AW3707" s="4"/>
      <c r="AX3707" s="4"/>
    </row>
    <row r="3708" spans="34:50" x14ac:dyDescent="0.35">
      <c r="AH3708" s="4"/>
      <c r="AI3708" s="4"/>
      <c r="AJ3708" s="4"/>
      <c r="AK3708" s="4"/>
      <c r="AL3708" s="4"/>
      <c r="AM3708" s="4"/>
      <c r="AN3708" s="4"/>
      <c r="AO3708" s="4"/>
      <c r="AP3708" s="4"/>
      <c r="AQ3708" s="4"/>
      <c r="AR3708" s="4"/>
      <c r="AS3708" s="4"/>
      <c r="AT3708" s="4"/>
      <c r="AU3708" s="4"/>
      <c r="AV3708" s="4"/>
      <c r="AW3708" s="4"/>
      <c r="AX3708" s="4"/>
    </row>
    <row r="3709" spans="34:50" x14ac:dyDescent="0.35">
      <c r="AH3709" s="4"/>
      <c r="AI3709" s="4"/>
      <c r="AJ3709" s="4"/>
      <c r="AK3709" s="4"/>
      <c r="AL3709" s="4"/>
      <c r="AM3709" s="4"/>
      <c r="AN3709" s="4"/>
      <c r="AO3709" s="4"/>
      <c r="AP3709" s="4"/>
      <c r="AQ3709" s="4"/>
      <c r="AR3709" s="4"/>
      <c r="AS3709" s="4"/>
      <c r="AT3709" s="4"/>
      <c r="AU3709" s="4"/>
      <c r="AV3709" s="4"/>
      <c r="AW3709" s="4"/>
      <c r="AX3709" s="4"/>
    </row>
    <row r="3710" spans="34:50" x14ac:dyDescent="0.35">
      <c r="AH3710" s="4"/>
      <c r="AI3710" s="4"/>
      <c r="AJ3710" s="4"/>
      <c r="AK3710" s="4"/>
      <c r="AL3710" s="4"/>
      <c r="AM3710" s="4"/>
      <c r="AN3710" s="4"/>
      <c r="AO3710" s="4"/>
      <c r="AP3710" s="4"/>
      <c r="AQ3710" s="4"/>
      <c r="AR3710" s="4"/>
      <c r="AS3710" s="4"/>
      <c r="AT3710" s="4"/>
      <c r="AU3710" s="4"/>
      <c r="AV3710" s="4"/>
      <c r="AW3710" s="4"/>
      <c r="AX3710" s="4"/>
    </row>
    <row r="3711" spans="34:50" x14ac:dyDescent="0.35">
      <c r="AH3711" s="4"/>
      <c r="AI3711" s="4"/>
      <c r="AJ3711" s="4"/>
      <c r="AK3711" s="4"/>
      <c r="AL3711" s="4"/>
      <c r="AM3711" s="4"/>
      <c r="AN3711" s="4"/>
      <c r="AO3711" s="4"/>
      <c r="AP3711" s="4"/>
      <c r="AQ3711" s="4"/>
      <c r="AR3711" s="4"/>
      <c r="AS3711" s="4"/>
      <c r="AT3711" s="4"/>
      <c r="AU3711" s="4"/>
      <c r="AV3711" s="4"/>
      <c r="AW3711" s="4"/>
      <c r="AX3711" s="4"/>
    </row>
    <row r="3712" spans="34:50" x14ac:dyDescent="0.35">
      <c r="AH3712" s="4"/>
      <c r="AI3712" s="4"/>
      <c r="AJ3712" s="4"/>
      <c r="AK3712" s="4"/>
      <c r="AL3712" s="4"/>
      <c r="AM3712" s="4"/>
      <c r="AN3712" s="4"/>
      <c r="AO3712" s="4"/>
      <c r="AP3712" s="4"/>
      <c r="AQ3712" s="4"/>
      <c r="AR3712" s="4"/>
      <c r="AS3712" s="4"/>
      <c r="AT3712" s="4"/>
      <c r="AU3712" s="4"/>
      <c r="AV3712" s="4"/>
      <c r="AW3712" s="4"/>
      <c r="AX3712" s="4"/>
    </row>
    <row r="3713" spans="34:50" x14ac:dyDescent="0.35">
      <c r="AH3713" s="4"/>
      <c r="AI3713" s="4"/>
      <c r="AJ3713" s="4"/>
      <c r="AK3713" s="4"/>
      <c r="AL3713" s="4"/>
      <c r="AM3713" s="4"/>
      <c r="AN3713" s="4"/>
      <c r="AO3713" s="4"/>
      <c r="AP3713" s="4"/>
      <c r="AQ3713" s="4"/>
      <c r="AR3713" s="4"/>
      <c r="AS3713" s="4"/>
      <c r="AT3713" s="4"/>
      <c r="AU3713" s="4"/>
      <c r="AV3713" s="4"/>
      <c r="AW3713" s="4"/>
      <c r="AX3713" s="4"/>
    </row>
    <row r="3714" spans="34:50" x14ac:dyDescent="0.35">
      <c r="AH3714" s="4"/>
      <c r="AI3714" s="4"/>
      <c r="AJ3714" s="4"/>
      <c r="AK3714" s="4"/>
      <c r="AL3714" s="4"/>
      <c r="AM3714" s="4"/>
      <c r="AN3714" s="4"/>
      <c r="AO3714" s="4"/>
      <c r="AP3714" s="4"/>
      <c r="AQ3714" s="4"/>
      <c r="AR3714" s="4"/>
      <c r="AS3714" s="4"/>
      <c r="AT3714" s="4"/>
      <c r="AU3714" s="4"/>
      <c r="AV3714" s="4"/>
      <c r="AW3714" s="4"/>
      <c r="AX3714" s="4"/>
    </row>
    <row r="3715" spans="34:50" x14ac:dyDescent="0.35">
      <c r="AH3715" s="4"/>
      <c r="AI3715" s="4"/>
      <c r="AJ3715" s="4"/>
      <c r="AK3715" s="4"/>
      <c r="AL3715" s="4"/>
      <c r="AM3715" s="4"/>
      <c r="AN3715" s="4"/>
      <c r="AO3715" s="4"/>
      <c r="AP3715" s="4"/>
      <c r="AQ3715" s="4"/>
      <c r="AR3715" s="4"/>
      <c r="AS3715" s="4"/>
      <c r="AT3715" s="4"/>
      <c r="AU3715" s="4"/>
      <c r="AV3715" s="4"/>
      <c r="AW3715" s="4"/>
      <c r="AX3715" s="4"/>
    </row>
    <row r="3716" spans="34:50" x14ac:dyDescent="0.35">
      <c r="AH3716" s="4"/>
      <c r="AI3716" s="4"/>
      <c r="AJ3716" s="4"/>
      <c r="AK3716" s="4"/>
      <c r="AL3716" s="4"/>
      <c r="AM3716" s="4"/>
      <c r="AN3716" s="4"/>
      <c r="AO3716" s="4"/>
      <c r="AP3716" s="4"/>
      <c r="AQ3716" s="4"/>
      <c r="AR3716" s="4"/>
      <c r="AS3716" s="4"/>
      <c r="AT3716" s="4"/>
      <c r="AU3716" s="4"/>
      <c r="AV3716" s="4"/>
      <c r="AW3716" s="4"/>
      <c r="AX3716" s="4"/>
    </row>
    <row r="3717" spans="34:50" x14ac:dyDescent="0.35">
      <c r="AH3717" s="4"/>
      <c r="AI3717" s="4"/>
      <c r="AJ3717" s="4"/>
      <c r="AK3717" s="4"/>
      <c r="AL3717" s="4"/>
      <c r="AM3717" s="4"/>
      <c r="AN3717" s="4"/>
      <c r="AO3717" s="4"/>
      <c r="AP3717" s="4"/>
      <c r="AQ3717" s="4"/>
      <c r="AR3717" s="4"/>
      <c r="AS3717" s="4"/>
      <c r="AT3717" s="4"/>
      <c r="AU3717" s="4"/>
      <c r="AV3717" s="4"/>
      <c r="AW3717" s="4"/>
      <c r="AX3717" s="4"/>
    </row>
    <row r="3718" spans="34:50" x14ac:dyDescent="0.35">
      <c r="AH3718" s="4"/>
      <c r="AI3718" s="4"/>
      <c r="AJ3718" s="4"/>
      <c r="AK3718" s="4"/>
      <c r="AL3718" s="4"/>
      <c r="AM3718" s="4"/>
      <c r="AN3718" s="4"/>
      <c r="AO3718" s="4"/>
      <c r="AP3718" s="4"/>
      <c r="AQ3718" s="4"/>
      <c r="AR3718" s="4"/>
      <c r="AS3718" s="4"/>
      <c r="AT3718" s="4"/>
      <c r="AU3718" s="4"/>
      <c r="AV3718" s="4"/>
      <c r="AW3718" s="4"/>
      <c r="AX3718" s="4"/>
    </row>
    <row r="3719" spans="34:50" x14ac:dyDescent="0.35">
      <c r="AH3719" s="4"/>
      <c r="AI3719" s="4"/>
      <c r="AJ3719" s="4"/>
      <c r="AK3719" s="4"/>
      <c r="AL3719" s="4"/>
      <c r="AM3719" s="4"/>
      <c r="AN3719" s="4"/>
      <c r="AO3719" s="4"/>
      <c r="AP3719" s="4"/>
      <c r="AQ3719" s="4"/>
      <c r="AR3719" s="4"/>
      <c r="AS3719" s="4"/>
      <c r="AT3719" s="4"/>
      <c r="AU3719" s="4"/>
      <c r="AV3719" s="4"/>
      <c r="AW3719" s="4"/>
      <c r="AX3719" s="4"/>
    </row>
    <row r="3720" spans="34:50" x14ac:dyDescent="0.35">
      <c r="AH3720" s="4"/>
      <c r="AI3720" s="4"/>
      <c r="AJ3720" s="4"/>
      <c r="AK3720" s="4"/>
      <c r="AL3720" s="4"/>
      <c r="AM3720" s="4"/>
      <c r="AN3720" s="4"/>
      <c r="AO3720" s="4"/>
      <c r="AP3720" s="4"/>
      <c r="AQ3720" s="4"/>
      <c r="AR3720" s="4"/>
      <c r="AS3720" s="4"/>
      <c r="AT3720" s="4"/>
      <c r="AU3720" s="4"/>
      <c r="AV3720" s="4"/>
      <c r="AW3720" s="4"/>
      <c r="AX3720" s="4"/>
    </row>
    <row r="3721" spans="34:50" x14ac:dyDescent="0.35">
      <c r="AH3721" s="4"/>
      <c r="AI3721" s="4"/>
      <c r="AJ3721" s="4"/>
      <c r="AK3721" s="4"/>
      <c r="AL3721" s="4"/>
      <c r="AM3721" s="4"/>
      <c r="AN3721" s="4"/>
      <c r="AO3721" s="4"/>
      <c r="AP3721" s="4"/>
      <c r="AQ3721" s="4"/>
      <c r="AR3721" s="4"/>
      <c r="AS3721" s="4"/>
      <c r="AT3721" s="4"/>
      <c r="AU3721" s="4"/>
      <c r="AV3721" s="4"/>
      <c r="AW3721" s="4"/>
      <c r="AX3721" s="4"/>
    </row>
    <row r="3722" spans="34:50" x14ac:dyDescent="0.35">
      <c r="AH3722" s="4"/>
      <c r="AI3722" s="4"/>
      <c r="AJ3722" s="4"/>
      <c r="AK3722" s="4"/>
      <c r="AL3722" s="4"/>
      <c r="AM3722" s="4"/>
      <c r="AN3722" s="4"/>
      <c r="AO3722" s="4"/>
      <c r="AP3722" s="4"/>
      <c r="AQ3722" s="4"/>
      <c r="AR3722" s="4"/>
      <c r="AS3722" s="4"/>
      <c r="AT3722" s="4"/>
      <c r="AU3722" s="4"/>
      <c r="AV3722" s="4"/>
      <c r="AW3722" s="4"/>
      <c r="AX3722" s="4"/>
    </row>
    <row r="3723" spans="34:50" x14ac:dyDescent="0.35">
      <c r="AH3723" s="4"/>
      <c r="AI3723" s="4"/>
      <c r="AJ3723" s="4"/>
      <c r="AK3723" s="4"/>
      <c r="AL3723" s="4"/>
      <c r="AM3723" s="4"/>
      <c r="AN3723" s="4"/>
      <c r="AO3723" s="4"/>
      <c r="AP3723" s="4"/>
      <c r="AQ3723" s="4"/>
      <c r="AR3723" s="4"/>
      <c r="AS3723" s="4"/>
      <c r="AT3723" s="4"/>
      <c r="AU3723" s="4"/>
      <c r="AV3723" s="4"/>
      <c r="AW3723" s="4"/>
      <c r="AX3723" s="4"/>
    </row>
    <row r="3724" spans="34:50" x14ac:dyDescent="0.35">
      <c r="AH3724" s="4"/>
      <c r="AI3724" s="4"/>
      <c r="AJ3724" s="4"/>
      <c r="AK3724" s="4"/>
      <c r="AL3724" s="4"/>
      <c r="AM3724" s="4"/>
      <c r="AN3724" s="4"/>
      <c r="AO3724" s="4"/>
      <c r="AP3724" s="4"/>
      <c r="AQ3724" s="4"/>
      <c r="AR3724" s="4"/>
      <c r="AS3724" s="4"/>
      <c r="AT3724" s="4"/>
      <c r="AU3724" s="4"/>
      <c r="AV3724" s="4"/>
      <c r="AW3724" s="4"/>
      <c r="AX3724" s="4"/>
    </row>
    <row r="3725" spans="34:50" x14ac:dyDescent="0.35">
      <c r="AH3725" s="4"/>
      <c r="AI3725" s="4"/>
      <c r="AJ3725" s="4"/>
      <c r="AK3725" s="4"/>
      <c r="AL3725" s="4"/>
      <c r="AM3725" s="4"/>
      <c r="AN3725" s="4"/>
      <c r="AO3725" s="4"/>
      <c r="AP3725" s="4"/>
      <c r="AQ3725" s="4"/>
      <c r="AR3725" s="4"/>
      <c r="AS3725" s="4"/>
      <c r="AT3725" s="4"/>
      <c r="AU3725" s="4"/>
      <c r="AV3725" s="4"/>
      <c r="AW3725" s="4"/>
      <c r="AX3725" s="4"/>
    </row>
    <row r="3726" spans="34:50" x14ac:dyDescent="0.35">
      <c r="AH3726" s="4"/>
      <c r="AI3726" s="4"/>
      <c r="AJ3726" s="4"/>
      <c r="AK3726" s="4"/>
      <c r="AL3726" s="4"/>
      <c r="AM3726" s="4"/>
      <c r="AN3726" s="4"/>
      <c r="AO3726" s="4"/>
      <c r="AP3726" s="4"/>
      <c r="AQ3726" s="4"/>
      <c r="AR3726" s="4"/>
      <c r="AS3726" s="4"/>
      <c r="AT3726" s="4"/>
      <c r="AU3726" s="4"/>
      <c r="AV3726" s="4"/>
      <c r="AW3726" s="4"/>
      <c r="AX3726" s="4"/>
    </row>
    <row r="3727" spans="34:50" x14ac:dyDescent="0.35">
      <c r="AH3727" s="4"/>
      <c r="AI3727" s="4"/>
      <c r="AJ3727" s="4"/>
      <c r="AK3727" s="4"/>
      <c r="AL3727" s="4"/>
      <c r="AM3727" s="4"/>
      <c r="AN3727" s="4"/>
      <c r="AO3727" s="4"/>
      <c r="AP3727" s="4"/>
      <c r="AQ3727" s="4"/>
      <c r="AR3727" s="4"/>
      <c r="AS3727" s="4"/>
      <c r="AT3727" s="4"/>
      <c r="AU3727" s="4"/>
      <c r="AV3727" s="4"/>
      <c r="AW3727" s="4"/>
      <c r="AX3727" s="4"/>
    </row>
    <row r="3728" spans="34:50" x14ac:dyDescent="0.35">
      <c r="AH3728" s="4"/>
      <c r="AI3728" s="4"/>
      <c r="AJ3728" s="4"/>
      <c r="AK3728" s="4"/>
      <c r="AL3728" s="4"/>
      <c r="AM3728" s="4"/>
      <c r="AN3728" s="4"/>
      <c r="AO3728" s="4"/>
      <c r="AP3728" s="4"/>
      <c r="AQ3728" s="4"/>
      <c r="AR3728" s="4"/>
      <c r="AS3728" s="4"/>
      <c r="AT3728" s="4"/>
      <c r="AU3728" s="4"/>
      <c r="AV3728" s="4"/>
      <c r="AW3728" s="4"/>
      <c r="AX3728" s="4"/>
    </row>
    <row r="3729" spans="34:50" x14ac:dyDescent="0.35">
      <c r="AH3729" s="4"/>
      <c r="AI3729" s="4"/>
      <c r="AJ3729" s="4"/>
      <c r="AK3729" s="4"/>
      <c r="AL3729" s="4"/>
      <c r="AM3729" s="4"/>
      <c r="AN3729" s="4"/>
      <c r="AO3729" s="4"/>
      <c r="AP3729" s="4"/>
      <c r="AQ3729" s="4"/>
      <c r="AR3729" s="4"/>
      <c r="AS3729" s="4"/>
      <c r="AT3729" s="4"/>
      <c r="AU3729" s="4"/>
      <c r="AV3729" s="4"/>
      <c r="AW3729" s="4"/>
      <c r="AX3729" s="4"/>
    </row>
    <row r="3730" spans="34:50" x14ac:dyDescent="0.35">
      <c r="AH3730" s="4"/>
      <c r="AI3730" s="4"/>
      <c r="AJ3730" s="4"/>
      <c r="AK3730" s="4"/>
      <c r="AL3730" s="4"/>
      <c r="AM3730" s="4"/>
      <c r="AN3730" s="4"/>
      <c r="AO3730" s="4"/>
      <c r="AP3730" s="4"/>
      <c r="AQ3730" s="4"/>
      <c r="AR3730" s="4"/>
      <c r="AS3730" s="4"/>
      <c r="AT3730" s="4"/>
      <c r="AU3730" s="4"/>
      <c r="AV3730" s="4"/>
      <c r="AW3730" s="4"/>
      <c r="AX3730" s="4"/>
    </row>
    <row r="3731" spans="34:50" x14ac:dyDescent="0.35">
      <c r="AH3731" s="4"/>
      <c r="AI3731" s="4"/>
      <c r="AJ3731" s="4"/>
      <c r="AK3731" s="4"/>
      <c r="AL3731" s="4"/>
      <c r="AM3731" s="4"/>
      <c r="AN3731" s="4"/>
      <c r="AO3731" s="4"/>
      <c r="AP3731" s="4"/>
      <c r="AQ3731" s="4"/>
      <c r="AR3731" s="4"/>
      <c r="AS3731" s="4"/>
      <c r="AT3731" s="4"/>
      <c r="AU3731" s="4"/>
      <c r="AV3731" s="4"/>
      <c r="AW3731" s="4"/>
      <c r="AX3731" s="4"/>
    </row>
    <row r="3732" spans="34:50" x14ac:dyDescent="0.35">
      <c r="AH3732" s="4"/>
      <c r="AI3732" s="4"/>
      <c r="AJ3732" s="4"/>
      <c r="AK3732" s="4"/>
      <c r="AL3732" s="4"/>
      <c r="AM3732" s="4"/>
      <c r="AN3732" s="4"/>
      <c r="AO3732" s="4"/>
      <c r="AP3732" s="4"/>
      <c r="AQ3732" s="4"/>
      <c r="AR3732" s="4"/>
      <c r="AS3732" s="4"/>
      <c r="AT3732" s="4"/>
      <c r="AU3732" s="4"/>
      <c r="AV3732" s="4"/>
      <c r="AW3732" s="4"/>
      <c r="AX3732" s="4"/>
    </row>
    <row r="3733" spans="34:50" x14ac:dyDescent="0.35">
      <c r="AH3733" s="4"/>
      <c r="AI3733" s="4"/>
      <c r="AJ3733" s="4"/>
      <c r="AK3733" s="4"/>
      <c r="AL3733" s="4"/>
      <c r="AM3733" s="4"/>
      <c r="AN3733" s="4"/>
      <c r="AO3733" s="4"/>
      <c r="AP3733" s="4"/>
      <c r="AQ3733" s="4"/>
      <c r="AR3733" s="4"/>
      <c r="AS3733" s="4"/>
      <c r="AT3733" s="4"/>
      <c r="AU3733" s="4"/>
      <c r="AV3733" s="4"/>
      <c r="AW3733" s="4"/>
      <c r="AX3733" s="4"/>
    </row>
    <row r="3734" spans="34:50" x14ac:dyDescent="0.35">
      <c r="AH3734" s="4"/>
      <c r="AI3734" s="4"/>
      <c r="AJ3734" s="4"/>
      <c r="AK3734" s="4"/>
      <c r="AL3734" s="4"/>
      <c r="AM3734" s="4"/>
      <c r="AN3734" s="4"/>
      <c r="AO3734" s="4"/>
      <c r="AP3734" s="4"/>
      <c r="AQ3734" s="4"/>
      <c r="AR3734" s="4"/>
      <c r="AS3734" s="4"/>
      <c r="AT3734" s="4"/>
      <c r="AU3734" s="4"/>
      <c r="AV3734" s="4"/>
      <c r="AW3734" s="4"/>
      <c r="AX3734" s="4"/>
    </row>
    <row r="3735" spans="34:50" x14ac:dyDescent="0.35">
      <c r="AH3735" s="4"/>
      <c r="AI3735" s="4"/>
      <c r="AJ3735" s="4"/>
      <c r="AK3735" s="4"/>
      <c r="AL3735" s="4"/>
      <c r="AM3735" s="4"/>
      <c r="AN3735" s="4"/>
      <c r="AO3735" s="4"/>
      <c r="AP3735" s="4"/>
      <c r="AQ3735" s="4"/>
      <c r="AR3735" s="4"/>
      <c r="AS3735" s="4"/>
      <c r="AT3735" s="4"/>
      <c r="AU3735" s="4"/>
      <c r="AV3735" s="4"/>
      <c r="AW3735" s="4"/>
      <c r="AX3735" s="4"/>
    </row>
    <row r="3736" spans="34:50" x14ac:dyDescent="0.35">
      <c r="AH3736" s="4"/>
      <c r="AI3736" s="4"/>
      <c r="AJ3736" s="4"/>
      <c r="AK3736" s="4"/>
      <c r="AL3736" s="4"/>
      <c r="AM3736" s="4"/>
      <c r="AN3736" s="4"/>
      <c r="AO3736" s="4"/>
      <c r="AP3736" s="4"/>
      <c r="AQ3736" s="4"/>
      <c r="AR3736" s="4"/>
      <c r="AS3736" s="4"/>
      <c r="AT3736" s="4"/>
      <c r="AU3736" s="4"/>
      <c r="AV3736" s="4"/>
      <c r="AW3736" s="4"/>
      <c r="AX3736" s="4"/>
    </row>
    <row r="3737" spans="34:50" x14ac:dyDescent="0.35">
      <c r="AH3737" s="4"/>
      <c r="AI3737" s="4"/>
      <c r="AJ3737" s="4"/>
      <c r="AK3737" s="4"/>
      <c r="AL3737" s="4"/>
      <c r="AM3737" s="4"/>
      <c r="AN3737" s="4"/>
      <c r="AO3737" s="4"/>
      <c r="AP3737" s="4"/>
      <c r="AQ3737" s="4"/>
      <c r="AR3737" s="4"/>
      <c r="AS3737" s="4"/>
      <c r="AT3737" s="4"/>
      <c r="AU3737" s="4"/>
      <c r="AV3737" s="4"/>
      <c r="AW3737" s="4"/>
      <c r="AX3737" s="4"/>
    </row>
    <row r="3738" spans="34:50" x14ac:dyDescent="0.35">
      <c r="AH3738" s="4"/>
      <c r="AI3738" s="4"/>
      <c r="AJ3738" s="4"/>
      <c r="AK3738" s="4"/>
      <c r="AL3738" s="4"/>
      <c r="AM3738" s="4"/>
      <c r="AN3738" s="4"/>
      <c r="AO3738" s="4"/>
      <c r="AP3738" s="4"/>
      <c r="AQ3738" s="4"/>
      <c r="AR3738" s="4"/>
      <c r="AS3738" s="4"/>
      <c r="AT3738" s="4"/>
      <c r="AU3738" s="4"/>
      <c r="AV3738" s="4"/>
      <c r="AW3738" s="4"/>
      <c r="AX3738" s="4"/>
    </row>
    <row r="3739" spans="34:50" x14ac:dyDescent="0.35">
      <c r="AH3739" s="4"/>
      <c r="AI3739" s="4"/>
      <c r="AJ3739" s="4"/>
      <c r="AK3739" s="4"/>
      <c r="AL3739" s="4"/>
      <c r="AM3739" s="4"/>
      <c r="AN3739" s="4"/>
      <c r="AO3739" s="4"/>
      <c r="AP3739" s="4"/>
      <c r="AQ3739" s="4"/>
      <c r="AR3739" s="4"/>
      <c r="AS3739" s="4"/>
      <c r="AT3739" s="4"/>
      <c r="AU3739" s="4"/>
      <c r="AV3739" s="4"/>
      <c r="AW3739" s="4"/>
      <c r="AX3739" s="4"/>
    </row>
    <row r="3740" spans="34:50" x14ac:dyDescent="0.35">
      <c r="AH3740" s="4"/>
      <c r="AI3740" s="4"/>
      <c r="AJ3740" s="4"/>
      <c r="AK3740" s="4"/>
      <c r="AL3740" s="4"/>
      <c r="AM3740" s="4"/>
      <c r="AN3740" s="4"/>
      <c r="AO3740" s="4"/>
      <c r="AP3740" s="4"/>
      <c r="AQ3740" s="4"/>
      <c r="AR3740" s="4"/>
      <c r="AS3740" s="4"/>
      <c r="AT3740" s="4"/>
      <c r="AU3740" s="4"/>
      <c r="AV3740" s="4"/>
      <c r="AW3740" s="4"/>
      <c r="AX3740" s="4"/>
    </row>
    <row r="3741" spans="34:50" x14ac:dyDescent="0.35">
      <c r="AH3741" s="4"/>
      <c r="AI3741" s="4"/>
      <c r="AJ3741" s="4"/>
      <c r="AK3741" s="4"/>
      <c r="AL3741" s="4"/>
      <c r="AM3741" s="4"/>
      <c r="AN3741" s="4"/>
      <c r="AO3741" s="4"/>
      <c r="AP3741" s="4"/>
      <c r="AQ3741" s="4"/>
      <c r="AR3741" s="4"/>
      <c r="AS3741" s="4"/>
      <c r="AT3741" s="4"/>
      <c r="AU3741" s="4"/>
      <c r="AV3741" s="4"/>
      <c r="AW3741" s="4"/>
      <c r="AX3741" s="4"/>
    </row>
    <row r="3742" spans="34:50" x14ac:dyDescent="0.35">
      <c r="AH3742" s="4"/>
      <c r="AI3742" s="4"/>
      <c r="AJ3742" s="4"/>
      <c r="AK3742" s="4"/>
      <c r="AL3742" s="4"/>
      <c r="AM3742" s="4"/>
      <c r="AN3742" s="4"/>
      <c r="AO3742" s="4"/>
      <c r="AP3742" s="4"/>
      <c r="AQ3742" s="4"/>
      <c r="AR3742" s="4"/>
      <c r="AS3742" s="4"/>
      <c r="AT3742" s="4"/>
      <c r="AU3742" s="4"/>
      <c r="AV3742" s="4"/>
      <c r="AW3742" s="4"/>
      <c r="AX3742" s="4"/>
    </row>
    <row r="3743" spans="34:50" x14ac:dyDescent="0.35">
      <c r="AH3743" s="4"/>
      <c r="AI3743" s="4"/>
      <c r="AJ3743" s="4"/>
      <c r="AK3743" s="4"/>
      <c r="AL3743" s="4"/>
      <c r="AM3743" s="4"/>
      <c r="AN3743" s="4"/>
      <c r="AO3743" s="4"/>
      <c r="AP3743" s="4"/>
      <c r="AQ3743" s="4"/>
      <c r="AR3743" s="4"/>
      <c r="AS3743" s="4"/>
      <c r="AT3743" s="4"/>
      <c r="AU3743" s="4"/>
      <c r="AV3743" s="4"/>
      <c r="AW3743" s="4"/>
      <c r="AX3743" s="4"/>
    </row>
    <row r="3744" spans="34:50" x14ac:dyDescent="0.35">
      <c r="AH3744" s="4"/>
      <c r="AI3744" s="4"/>
      <c r="AJ3744" s="4"/>
      <c r="AK3744" s="4"/>
      <c r="AL3744" s="4"/>
      <c r="AM3744" s="4"/>
      <c r="AN3744" s="4"/>
      <c r="AO3744" s="4"/>
      <c r="AP3744" s="4"/>
      <c r="AQ3744" s="4"/>
      <c r="AR3744" s="4"/>
      <c r="AS3744" s="4"/>
      <c r="AT3744" s="4"/>
      <c r="AU3744" s="4"/>
      <c r="AV3744" s="4"/>
      <c r="AW3744" s="4"/>
      <c r="AX3744" s="4"/>
    </row>
    <row r="3745" spans="34:50" x14ac:dyDescent="0.35">
      <c r="AH3745" s="4"/>
      <c r="AI3745" s="4"/>
      <c r="AJ3745" s="4"/>
      <c r="AK3745" s="4"/>
      <c r="AL3745" s="4"/>
      <c r="AM3745" s="4"/>
      <c r="AN3745" s="4"/>
      <c r="AO3745" s="4"/>
      <c r="AP3745" s="4"/>
      <c r="AQ3745" s="4"/>
      <c r="AR3745" s="4"/>
      <c r="AS3745" s="4"/>
      <c r="AT3745" s="4"/>
      <c r="AU3745" s="4"/>
      <c r="AV3745" s="4"/>
      <c r="AW3745" s="4"/>
      <c r="AX3745" s="4"/>
    </row>
    <row r="3746" spans="34:50" x14ac:dyDescent="0.35">
      <c r="AH3746" s="4"/>
      <c r="AI3746" s="4"/>
      <c r="AJ3746" s="4"/>
      <c r="AK3746" s="4"/>
      <c r="AL3746" s="4"/>
      <c r="AM3746" s="4"/>
      <c r="AN3746" s="4"/>
      <c r="AO3746" s="4"/>
      <c r="AP3746" s="4"/>
      <c r="AQ3746" s="4"/>
      <c r="AR3746" s="4"/>
      <c r="AS3746" s="4"/>
      <c r="AT3746" s="4"/>
      <c r="AU3746" s="4"/>
      <c r="AV3746" s="4"/>
      <c r="AW3746" s="4"/>
      <c r="AX3746" s="4"/>
    </row>
    <row r="3747" spans="34:50" x14ac:dyDescent="0.35">
      <c r="AH3747" s="4"/>
      <c r="AI3747" s="4"/>
      <c r="AJ3747" s="4"/>
      <c r="AK3747" s="4"/>
      <c r="AL3747" s="4"/>
      <c r="AM3747" s="4"/>
      <c r="AN3747" s="4"/>
      <c r="AO3747" s="4"/>
      <c r="AP3747" s="4"/>
      <c r="AQ3747" s="4"/>
      <c r="AR3747" s="4"/>
      <c r="AS3747" s="4"/>
      <c r="AT3747" s="4"/>
      <c r="AU3747" s="4"/>
      <c r="AV3747" s="4"/>
      <c r="AW3747" s="4"/>
      <c r="AX3747" s="4"/>
    </row>
    <row r="3748" spans="34:50" x14ac:dyDescent="0.35">
      <c r="AH3748" s="4"/>
      <c r="AI3748" s="4"/>
      <c r="AJ3748" s="4"/>
      <c r="AK3748" s="4"/>
      <c r="AL3748" s="4"/>
      <c r="AM3748" s="4"/>
      <c r="AN3748" s="4"/>
      <c r="AO3748" s="4"/>
      <c r="AP3748" s="4"/>
      <c r="AQ3748" s="4"/>
      <c r="AR3748" s="4"/>
      <c r="AS3748" s="4"/>
      <c r="AT3748" s="4"/>
      <c r="AU3748" s="4"/>
      <c r="AV3748" s="4"/>
      <c r="AW3748" s="4"/>
      <c r="AX3748" s="4"/>
    </row>
    <row r="3749" spans="34:50" x14ac:dyDescent="0.35">
      <c r="AH3749" s="4"/>
      <c r="AI3749" s="4"/>
      <c r="AJ3749" s="4"/>
      <c r="AK3749" s="4"/>
      <c r="AL3749" s="4"/>
      <c r="AM3749" s="4"/>
      <c r="AN3749" s="4"/>
      <c r="AO3749" s="4"/>
      <c r="AP3749" s="4"/>
      <c r="AQ3749" s="4"/>
      <c r="AR3749" s="4"/>
      <c r="AS3749" s="4"/>
      <c r="AT3749" s="4"/>
      <c r="AU3749" s="4"/>
      <c r="AV3749" s="4"/>
      <c r="AW3749" s="4"/>
      <c r="AX3749" s="4"/>
    </row>
    <row r="3750" spans="34:50" x14ac:dyDescent="0.35">
      <c r="AH3750" s="4"/>
      <c r="AI3750" s="4"/>
      <c r="AJ3750" s="4"/>
      <c r="AK3750" s="4"/>
      <c r="AL3750" s="4"/>
      <c r="AM3750" s="4"/>
      <c r="AN3750" s="4"/>
      <c r="AO3750" s="4"/>
      <c r="AP3750" s="4"/>
      <c r="AQ3750" s="4"/>
      <c r="AR3750" s="4"/>
      <c r="AS3750" s="4"/>
      <c r="AT3750" s="4"/>
      <c r="AU3750" s="4"/>
      <c r="AV3750" s="4"/>
      <c r="AW3750" s="4"/>
      <c r="AX3750" s="4"/>
    </row>
    <row r="3751" spans="34:50" x14ac:dyDescent="0.35">
      <c r="AH3751" s="4"/>
      <c r="AI3751" s="4"/>
      <c r="AJ3751" s="4"/>
      <c r="AK3751" s="4"/>
      <c r="AL3751" s="4"/>
      <c r="AM3751" s="4"/>
      <c r="AN3751" s="4"/>
      <c r="AO3751" s="4"/>
      <c r="AP3751" s="4"/>
      <c r="AQ3751" s="4"/>
      <c r="AR3751" s="4"/>
      <c r="AS3751" s="4"/>
      <c r="AT3751" s="4"/>
      <c r="AU3751" s="4"/>
      <c r="AV3751" s="4"/>
      <c r="AW3751" s="4"/>
      <c r="AX3751" s="4"/>
    </row>
    <row r="3752" spans="34:50" x14ac:dyDescent="0.35">
      <c r="AH3752" s="4"/>
      <c r="AI3752" s="4"/>
      <c r="AJ3752" s="4"/>
      <c r="AK3752" s="4"/>
      <c r="AL3752" s="4"/>
      <c r="AM3752" s="4"/>
      <c r="AN3752" s="4"/>
      <c r="AO3752" s="4"/>
      <c r="AP3752" s="4"/>
      <c r="AQ3752" s="4"/>
      <c r="AR3752" s="4"/>
      <c r="AS3752" s="4"/>
      <c r="AT3752" s="4"/>
      <c r="AU3752" s="4"/>
      <c r="AV3752" s="4"/>
      <c r="AW3752" s="4"/>
      <c r="AX3752" s="4"/>
    </row>
    <row r="3753" spans="34:50" x14ac:dyDescent="0.35">
      <c r="AH3753" s="4"/>
      <c r="AI3753" s="4"/>
      <c r="AJ3753" s="4"/>
      <c r="AK3753" s="4"/>
      <c r="AL3753" s="4"/>
      <c r="AM3753" s="4"/>
      <c r="AN3753" s="4"/>
      <c r="AO3753" s="4"/>
      <c r="AP3753" s="4"/>
      <c r="AQ3753" s="4"/>
      <c r="AR3753" s="4"/>
      <c r="AS3753" s="4"/>
      <c r="AT3753" s="4"/>
      <c r="AU3753" s="4"/>
      <c r="AV3753" s="4"/>
      <c r="AW3753" s="4"/>
      <c r="AX3753" s="4"/>
    </row>
    <row r="3754" spans="34:50" x14ac:dyDescent="0.35">
      <c r="AH3754" s="4"/>
      <c r="AI3754" s="4"/>
      <c r="AJ3754" s="4"/>
      <c r="AK3754" s="4"/>
      <c r="AL3754" s="4"/>
      <c r="AM3754" s="4"/>
      <c r="AN3754" s="4"/>
      <c r="AO3754" s="4"/>
      <c r="AP3754" s="4"/>
      <c r="AQ3754" s="4"/>
      <c r="AR3754" s="4"/>
      <c r="AS3754" s="4"/>
      <c r="AT3754" s="4"/>
      <c r="AU3754" s="4"/>
      <c r="AV3754" s="4"/>
      <c r="AW3754" s="4"/>
      <c r="AX3754" s="4"/>
    </row>
    <row r="3755" spans="34:50" x14ac:dyDescent="0.35">
      <c r="AH3755" s="4"/>
      <c r="AI3755" s="4"/>
      <c r="AJ3755" s="4"/>
      <c r="AK3755" s="4"/>
      <c r="AL3755" s="4"/>
      <c r="AM3755" s="4"/>
      <c r="AN3755" s="4"/>
      <c r="AO3755" s="4"/>
      <c r="AP3755" s="4"/>
      <c r="AQ3755" s="4"/>
      <c r="AR3755" s="4"/>
      <c r="AS3755" s="4"/>
      <c r="AT3755" s="4"/>
      <c r="AU3755" s="4"/>
      <c r="AV3755" s="4"/>
      <c r="AW3755" s="4"/>
      <c r="AX3755" s="4"/>
    </row>
    <row r="3756" spans="34:50" x14ac:dyDescent="0.35">
      <c r="AH3756" s="4"/>
      <c r="AI3756" s="4"/>
      <c r="AJ3756" s="4"/>
      <c r="AK3756" s="4"/>
      <c r="AL3756" s="4"/>
      <c r="AM3756" s="4"/>
      <c r="AN3756" s="4"/>
      <c r="AO3756" s="4"/>
      <c r="AP3756" s="4"/>
      <c r="AQ3756" s="4"/>
      <c r="AR3756" s="4"/>
      <c r="AS3756" s="4"/>
      <c r="AT3756" s="4"/>
      <c r="AU3756" s="4"/>
      <c r="AV3756" s="4"/>
      <c r="AW3756" s="4"/>
      <c r="AX3756" s="4"/>
    </row>
    <row r="3757" spans="34:50" x14ac:dyDescent="0.35">
      <c r="AH3757" s="4"/>
      <c r="AI3757" s="4"/>
      <c r="AJ3757" s="4"/>
      <c r="AK3757" s="4"/>
      <c r="AL3757" s="4"/>
      <c r="AM3757" s="4"/>
      <c r="AN3757" s="4"/>
      <c r="AO3757" s="4"/>
      <c r="AP3757" s="4"/>
      <c r="AQ3757" s="4"/>
      <c r="AR3757" s="4"/>
      <c r="AS3757" s="4"/>
      <c r="AT3757" s="4"/>
      <c r="AU3757" s="4"/>
      <c r="AV3757" s="4"/>
      <c r="AW3757" s="4"/>
      <c r="AX3757" s="4"/>
    </row>
    <row r="3758" spans="34:50" x14ac:dyDescent="0.35">
      <c r="AH3758" s="4"/>
      <c r="AI3758" s="4"/>
      <c r="AJ3758" s="4"/>
      <c r="AK3758" s="4"/>
      <c r="AL3758" s="4"/>
      <c r="AM3758" s="4"/>
      <c r="AN3758" s="4"/>
      <c r="AO3758" s="4"/>
      <c r="AP3758" s="4"/>
      <c r="AQ3758" s="4"/>
      <c r="AR3758" s="4"/>
      <c r="AS3758" s="4"/>
      <c r="AT3758" s="4"/>
      <c r="AU3758" s="4"/>
      <c r="AV3758" s="4"/>
      <c r="AW3758" s="4"/>
      <c r="AX3758" s="4"/>
    </row>
    <row r="3759" spans="34:50" x14ac:dyDescent="0.35">
      <c r="AH3759" s="4"/>
      <c r="AI3759" s="4"/>
      <c r="AJ3759" s="4"/>
      <c r="AK3759" s="4"/>
      <c r="AL3759" s="4"/>
      <c r="AM3759" s="4"/>
      <c r="AN3759" s="4"/>
      <c r="AO3759" s="4"/>
      <c r="AP3759" s="4"/>
      <c r="AQ3759" s="4"/>
      <c r="AR3759" s="4"/>
      <c r="AS3759" s="4"/>
      <c r="AT3759" s="4"/>
      <c r="AU3759" s="4"/>
      <c r="AV3759" s="4"/>
      <c r="AW3759" s="4"/>
      <c r="AX3759" s="4"/>
    </row>
    <row r="3760" spans="34:50" x14ac:dyDescent="0.35">
      <c r="AH3760" s="4"/>
      <c r="AI3760" s="4"/>
      <c r="AJ3760" s="4"/>
      <c r="AK3760" s="4"/>
      <c r="AL3760" s="4"/>
      <c r="AM3760" s="4"/>
      <c r="AN3760" s="4"/>
      <c r="AO3760" s="4"/>
      <c r="AP3760" s="4"/>
      <c r="AQ3760" s="4"/>
      <c r="AR3760" s="4"/>
      <c r="AS3760" s="4"/>
      <c r="AT3760" s="4"/>
      <c r="AU3760" s="4"/>
      <c r="AV3760" s="4"/>
      <c r="AW3760" s="4"/>
      <c r="AX3760" s="4"/>
    </row>
    <row r="3761" spans="34:50" x14ac:dyDescent="0.35">
      <c r="AH3761" s="4"/>
      <c r="AI3761" s="4"/>
      <c r="AJ3761" s="4"/>
      <c r="AK3761" s="4"/>
      <c r="AL3761" s="4"/>
      <c r="AM3761" s="4"/>
      <c r="AN3761" s="4"/>
      <c r="AO3761" s="4"/>
      <c r="AP3761" s="4"/>
      <c r="AQ3761" s="4"/>
      <c r="AR3761" s="4"/>
      <c r="AS3761" s="4"/>
      <c r="AT3761" s="4"/>
      <c r="AU3761" s="4"/>
      <c r="AV3761" s="4"/>
      <c r="AW3761" s="4"/>
      <c r="AX3761" s="4"/>
    </row>
    <row r="3762" spans="34:50" x14ac:dyDescent="0.35">
      <c r="AH3762" s="4"/>
      <c r="AI3762" s="4"/>
      <c r="AJ3762" s="4"/>
      <c r="AK3762" s="4"/>
      <c r="AL3762" s="4"/>
      <c r="AM3762" s="4"/>
      <c r="AN3762" s="4"/>
      <c r="AO3762" s="4"/>
      <c r="AP3762" s="4"/>
      <c r="AQ3762" s="4"/>
      <c r="AR3762" s="4"/>
      <c r="AS3762" s="4"/>
      <c r="AT3762" s="4"/>
      <c r="AU3762" s="4"/>
      <c r="AV3762" s="4"/>
      <c r="AW3762" s="4"/>
      <c r="AX3762" s="4"/>
    </row>
    <row r="3763" spans="34:50" x14ac:dyDescent="0.35">
      <c r="AH3763" s="4"/>
      <c r="AI3763" s="4"/>
      <c r="AJ3763" s="4"/>
      <c r="AK3763" s="4"/>
      <c r="AL3763" s="4"/>
      <c r="AM3763" s="4"/>
      <c r="AN3763" s="4"/>
      <c r="AO3763" s="4"/>
      <c r="AP3763" s="4"/>
      <c r="AQ3763" s="4"/>
      <c r="AR3763" s="4"/>
      <c r="AS3763" s="4"/>
      <c r="AT3763" s="4"/>
      <c r="AU3763" s="4"/>
      <c r="AV3763" s="4"/>
      <c r="AW3763" s="4"/>
      <c r="AX3763" s="4"/>
    </row>
    <row r="3764" spans="34:50" x14ac:dyDescent="0.35">
      <c r="AH3764" s="4"/>
      <c r="AI3764" s="4"/>
      <c r="AJ3764" s="4"/>
      <c r="AK3764" s="4"/>
      <c r="AL3764" s="4"/>
      <c r="AM3764" s="4"/>
      <c r="AN3764" s="4"/>
      <c r="AO3764" s="4"/>
      <c r="AP3764" s="4"/>
      <c r="AQ3764" s="4"/>
      <c r="AR3764" s="4"/>
      <c r="AS3764" s="4"/>
      <c r="AT3764" s="4"/>
      <c r="AU3764" s="4"/>
      <c r="AV3764" s="4"/>
      <c r="AW3764" s="4"/>
      <c r="AX3764" s="4"/>
    </row>
    <row r="3765" spans="34:50" x14ac:dyDescent="0.35">
      <c r="AH3765" s="4"/>
      <c r="AI3765" s="4"/>
      <c r="AJ3765" s="4"/>
      <c r="AK3765" s="4"/>
      <c r="AL3765" s="4"/>
      <c r="AM3765" s="4"/>
      <c r="AN3765" s="4"/>
      <c r="AO3765" s="4"/>
      <c r="AP3765" s="4"/>
      <c r="AQ3765" s="4"/>
      <c r="AR3765" s="4"/>
      <c r="AS3765" s="4"/>
      <c r="AT3765" s="4"/>
      <c r="AU3765" s="4"/>
      <c r="AV3765" s="4"/>
      <c r="AW3765" s="4"/>
      <c r="AX3765" s="4"/>
    </row>
    <row r="3766" spans="34:50" x14ac:dyDescent="0.35">
      <c r="AH3766" s="4"/>
      <c r="AI3766" s="4"/>
      <c r="AJ3766" s="4"/>
      <c r="AK3766" s="4"/>
      <c r="AL3766" s="4"/>
      <c r="AM3766" s="4"/>
      <c r="AN3766" s="4"/>
      <c r="AO3766" s="4"/>
      <c r="AP3766" s="4"/>
      <c r="AQ3766" s="4"/>
      <c r="AR3766" s="4"/>
      <c r="AS3766" s="4"/>
      <c r="AT3766" s="4"/>
      <c r="AU3766" s="4"/>
      <c r="AV3766" s="4"/>
      <c r="AW3766" s="4"/>
      <c r="AX3766" s="4"/>
    </row>
    <row r="3767" spans="34:50" x14ac:dyDescent="0.35">
      <c r="AH3767" s="4"/>
      <c r="AI3767" s="4"/>
      <c r="AJ3767" s="4"/>
      <c r="AK3767" s="4"/>
      <c r="AL3767" s="4"/>
      <c r="AM3767" s="4"/>
      <c r="AN3767" s="4"/>
      <c r="AO3767" s="4"/>
      <c r="AP3767" s="4"/>
      <c r="AQ3767" s="4"/>
      <c r="AR3767" s="4"/>
      <c r="AS3767" s="4"/>
      <c r="AT3767" s="4"/>
      <c r="AU3767" s="4"/>
      <c r="AV3767" s="4"/>
      <c r="AW3767" s="4"/>
      <c r="AX3767" s="4"/>
    </row>
    <row r="3768" spans="34:50" x14ac:dyDescent="0.35">
      <c r="AH3768" s="4"/>
      <c r="AI3768" s="4"/>
      <c r="AJ3768" s="4"/>
      <c r="AK3768" s="4"/>
      <c r="AL3768" s="4"/>
      <c r="AM3768" s="4"/>
      <c r="AN3768" s="4"/>
      <c r="AO3768" s="4"/>
      <c r="AP3768" s="4"/>
      <c r="AQ3768" s="4"/>
      <c r="AR3768" s="4"/>
      <c r="AS3768" s="4"/>
      <c r="AT3768" s="4"/>
      <c r="AU3768" s="4"/>
      <c r="AV3768" s="4"/>
      <c r="AW3768" s="4"/>
      <c r="AX3768" s="4"/>
    </row>
    <row r="3769" spans="34:50" x14ac:dyDescent="0.35">
      <c r="AH3769" s="4"/>
      <c r="AI3769" s="4"/>
      <c r="AJ3769" s="4"/>
      <c r="AK3769" s="4"/>
      <c r="AL3769" s="4"/>
      <c r="AM3769" s="4"/>
      <c r="AN3769" s="4"/>
      <c r="AO3769" s="4"/>
      <c r="AP3769" s="4"/>
      <c r="AQ3769" s="4"/>
      <c r="AR3769" s="4"/>
      <c r="AS3769" s="4"/>
      <c r="AT3769" s="4"/>
      <c r="AU3769" s="4"/>
      <c r="AV3769" s="4"/>
      <c r="AW3769" s="4"/>
      <c r="AX3769" s="4"/>
    </row>
    <row r="3770" spans="34:50" x14ac:dyDescent="0.35">
      <c r="AH3770" s="4"/>
      <c r="AI3770" s="4"/>
      <c r="AJ3770" s="4"/>
      <c r="AK3770" s="4"/>
      <c r="AL3770" s="4"/>
      <c r="AM3770" s="4"/>
      <c r="AN3770" s="4"/>
      <c r="AO3770" s="4"/>
      <c r="AP3770" s="4"/>
      <c r="AQ3770" s="4"/>
      <c r="AR3770" s="4"/>
      <c r="AS3770" s="4"/>
      <c r="AT3770" s="4"/>
      <c r="AU3770" s="4"/>
      <c r="AV3770" s="4"/>
      <c r="AW3770" s="4"/>
      <c r="AX3770" s="4"/>
    </row>
    <row r="3771" spans="34:50" x14ac:dyDescent="0.35">
      <c r="AH3771" s="4"/>
      <c r="AI3771" s="4"/>
      <c r="AJ3771" s="4"/>
      <c r="AK3771" s="4"/>
      <c r="AL3771" s="4"/>
      <c r="AM3771" s="4"/>
      <c r="AN3771" s="4"/>
      <c r="AO3771" s="4"/>
      <c r="AP3771" s="4"/>
      <c r="AQ3771" s="4"/>
      <c r="AR3771" s="4"/>
      <c r="AS3771" s="4"/>
      <c r="AT3771" s="4"/>
      <c r="AU3771" s="4"/>
      <c r="AV3771" s="4"/>
      <c r="AW3771" s="4"/>
      <c r="AX3771" s="4"/>
    </row>
    <row r="3772" spans="34:50" x14ac:dyDescent="0.35">
      <c r="AH3772" s="4"/>
      <c r="AI3772" s="4"/>
      <c r="AJ3772" s="4"/>
      <c r="AK3772" s="4"/>
      <c r="AL3772" s="4"/>
      <c r="AM3772" s="4"/>
      <c r="AN3772" s="4"/>
      <c r="AO3772" s="4"/>
      <c r="AP3772" s="4"/>
      <c r="AQ3772" s="4"/>
      <c r="AR3772" s="4"/>
      <c r="AS3772" s="4"/>
      <c r="AT3772" s="4"/>
      <c r="AU3772" s="4"/>
      <c r="AV3772" s="4"/>
      <c r="AW3772" s="4"/>
      <c r="AX3772" s="4"/>
    </row>
    <row r="3773" spans="34:50" x14ac:dyDescent="0.35">
      <c r="AH3773" s="4"/>
      <c r="AI3773" s="4"/>
      <c r="AJ3773" s="4"/>
      <c r="AK3773" s="4"/>
      <c r="AL3773" s="4"/>
      <c r="AM3773" s="4"/>
      <c r="AN3773" s="4"/>
      <c r="AO3773" s="4"/>
      <c r="AP3773" s="4"/>
      <c r="AQ3773" s="4"/>
      <c r="AR3773" s="4"/>
      <c r="AS3773" s="4"/>
      <c r="AT3773" s="4"/>
      <c r="AU3773" s="4"/>
      <c r="AV3773" s="4"/>
      <c r="AW3773" s="4"/>
      <c r="AX3773" s="4"/>
    </row>
    <row r="3774" spans="34:50" x14ac:dyDescent="0.35">
      <c r="AH3774" s="4"/>
      <c r="AI3774" s="4"/>
      <c r="AJ3774" s="4"/>
      <c r="AK3774" s="4"/>
      <c r="AL3774" s="4"/>
      <c r="AM3774" s="4"/>
      <c r="AN3774" s="4"/>
      <c r="AO3774" s="4"/>
      <c r="AP3774" s="4"/>
      <c r="AQ3774" s="4"/>
      <c r="AR3774" s="4"/>
      <c r="AS3774" s="4"/>
      <c r="AT3774" s="4"/>
      <c r="AU3774" s="4"/>
      <c r="AV3774" s="4"/>
      <c r="AW3774" s="4"/>
      <c r="AX3774" s="4"/>
    </row>
    <row r="3775" spans="34:50" x14ac:dyDescent="0.35">
      <c r="AH3775" s="4"/>
      <c r="AI3775" s="4"/>
      <c r="AJ3775" s="4"/>
      <c r="AK3775" s="4"/>
      <c r="AL3775" s="4"/>
      <c r="AM3775" s="4"/>
      <c r="AN3775" s="4"/>
      <c r="AO3775" s="4"/>
      <c r="AP3775" s="4"/>
      <c r="AQ3775" s="4"/>
      <c r="AR3775" s="4"/>
      <c r="AS3775" s="4"/>
      <c r="AT3775" s="4"/>
      <c r="AU3775" s="4"/>
      <c r="AV3775" s="4"/>
      <c r="AW3775" s="4"/>
      <c r="AX3775" s="4"/>
    </row>
    <row r="3776" spans="34:50" x14ac:dyDescent="0.35">
      <c r="AH3776" s="4"/>
      <c r="AI3776" s="4"/>
      <c r="AJ3776" s="4"/>
      <c r="AK3776" s="4"/>
      <c r="AL3776" s="4"/>
      <c r="AM3776" s="4"/>
      <c r="AN3776" s="4"/>
      <c r="AO3776" s="4"/>
      <c r="AP3776" s="4"/>
      <c r="AQ3776" s="4"/>
      <c r="AR3776" s="4"/>
      <c r="AS3776" s="4"/>
      <c r="AT3776" s="4"/>
      <c r="AU3776" s="4"/>
      <c r="AV3776" s="4"/>
      <c r="AW3776" s="4"/>
      <c r="AX3776" s="4"/>
    </row>
    <row r="3777" spans="34:50" x14ac:dyDescent="0.35">
      <c r="AH3777" s="4"/>
      <c r="AI3777" s="4"/>
      <c r="AJ3777" s="4"/>
      <c r="AK3777" s="4"/>
      <c r="AL3777" s="4"/>
      <c r="AM3777" s="4"/>
      <c r="AN3777" s="4"/>
      <c r="AO3777" s="4"/>
      <c r="AP3777" s="4"/>
      <c r="AQ3777" s="4"/>
      <c r="AR3777" s="4"/>
      <c r="AS3777" s="4"/>
      <c r="AT3777" s="4"/>
      <c r="AU3777" s="4"/>
      <c r="AV3777" s="4"/>
      <c r="AW3777" s="4"/>
      <c r="AX3777" s="4"/>
    </row>
    <row r="3778" spans="34:50" x14ac:dyDescent="0.35">
      <c r="AH3778" s="4"/>
      <c r="AI3778" s="4"/>
      <c r="AJ3778" s="4"/>
      <c r="AK3778" s="4"/>
      <c r="AL3778" s="4"/>
      <c r="AM3778" s="4"/>
      <c r="AN3778" s="4"/>
      <c r="AO3778" s="4"/>
      <c r="AP3778" s="4"/>
      <c r="AQ3778" s="4"/>
      <c r="AR3778" s="4"/>
      <c r="AS3778" s="4"/>
      <c r="AT3778" s="4"/>
      <c r="AU3778" s="4"/>
      <c r="AV3778" s="4"/>
      <c r="AW3778" s="4"/>
      <c r="AX3778" s="4"/>
    </row>
    <row r="3779" spans="34:50" x14ac:dyDescent="0.35">
      <c r="AH3779" s="4"/>
      <c r="AI3779" s="4"/>
      <c r="AJ3779" s="4"/>
      <c r="AK3779" s="4"/>
      <c r="AL3779" s="4"/>
      <c r="AM3779" s="4"/>
      <c r="AN3779" s="4"/>
      <c r="AO3779" s="4"/>
      <c r="AP3779" s="4"/>
      <c r="AQ3779" s="4"/>
      <c r="AR3779" s="4"/>
      <c r="AS3779" s="4"/>
      <c r="AT3779" s="4"/>
      <c r="AU3779" s="4"/>
      <c r="AV3779" s="4"/>
      <c r="AW3779" s="4"/>
      <c r="AX3779" s="4"/>
    </row>
    <row r="3780" spans="34:50" x14ac:dyDescent="0.35">
      <c r="AH3780" s="4"/>
      <c r="AI3780" s="4"/>
      <c r="AJ3780" s="4"/>
      <c r="AK3780" s="4"/>
      <c r="AL3780" s="4"/>
      <c r="AM3780" s="4"/>
      <c r="AN3780" s="4"/>
      <c r="AO3780" s="4"/>
      <c r="AP3780" s="4"/>
      <c r="AQ3780" s="4"/>
      <c r="AR3780" s="4"/>
      <c r="AS3780" s="4"/>
      <c r="AT3780" s="4"/>
      <c r="AU3780" s="4"/>
      <c r="AV3780" s="4"/>
      <c r="AW3780" s="4"/>
      <c r="AX3780" s="4"/>
    </row>
    <row r="3781" spans="34:50" x14ac:dyDescent="0.35">
      <c r="AH3781" s="4"/>
      <c r="AI3781" s="4"/>
      <c r="AJ3781" s="4"/>
      <c r="AK3781" s="4"/>
      <c r="AL3781" s="4"/>
      <c r="AM3781" s="4"/>
      <c r="AN3781" s="4"/>
      <c r="AO3781" s="4"/>
      <c r="AP3781" s="4"/>
      <c r="AQ3781" s="4"/>
      <c r="AR3781" s="4"/>
      <c r="AS3781" s="4"/>
      <c r="AT3781" s="4"/>
      <c r="AU3781" s="4"/>
      <c r="AV3781" s="4"/>
      <c r="AW3781" s="4"/>
      <c r="AX3781" s="4"/>
    </row>
    <row r="3782" spans="34:50" x14ac:dyDescent="0.35">
      <c r="AH3782" s="4"/>
      <c r="AI3782" s="4"/>
      <c r="AJ3782" s="4"/>
      <c r="AK3782" s="4"/>
      <c r="AL3782" s="4"/>
      <c r="AM3782" s="4"/>
      <c r="AN3782" s="4"/>
      <c r="AO3782" s="4"/>
      <c r="AP3782" s="4"/>
      <c r="AQ3782" s="4"/>
      <c r="AR3782" s="4"/>
      <c r="AS3782" s="4"/>
      <c r="AT3782" s="4"/>
      <c r="AU3782" s="4"/>
      <c r="AV3782" s="4"/>
      <c r="AW3782" s="4"/>
      <c r="AX3782" s="4"/>
    </row>
    <row r="3783" spans="34:50" x14ac:dyDescent="0.35">
      <c r="AH3783" s="4"/>
      <c r="AI3783" s="4"/>
      <c r="AJ3783" s="4"/>
      <c r="AK3783" s="4"/>
      <c r="AL3783" s="4"/>
      <c r="AM3783" s="4"/>
      <c r="AN3783" s="4"/>
      <c r="AO3783" s="4"/>
      <c r="AP3783" s="4"/>
      <c r="AQ3783" s="4"/>
      <c r="AR3783" s="4"/>
      <c r="AS3783" s="4"/>
      <c r="AT3783" s="4"/>
      <c r="AU3783" s="4"/>
      <c r="AV3783" s="4"/>
      <c r="AW3783" s="4"/>
      <c r="AX3783" s="4"/>
    </row>
    <row r="3784" spans="34:50" x14ac:dyDescent="0.35">
      <c r="AH3784" s="4"/>
      <c r="AI3784" s="4"/>
      <c r="AJ3784" s="4"/>
      <c r="AK3784" s="4"/>
      <c r="AL3784" s="4"/>
      <c r="AM3784" s="4"/>
      <c r="AN3784" s="4"/>
      <c r="AO3784" s="4"/>
      <c r="AP3784" s="4"/>
      <c r="AQ3784" s="4"/>
      <c r="AR3784" s="4"/>
      <c r="AS3784" s="4"/>
      <c r="AT3784" s="4"/>
      <c r="AU3784" s="4"/>
      <c r="AV3784" s="4"/>
      <c r="AW3784" s="4"/>
      <c r="AX3784" s="4"/>
    </row>
    <row r="3785" spans="34:50" x14ac:dyDescent="0.35">
      <c r="AH3785" s="4"/>
      <c r="AI3785" s="4"/>
      <c r="AJ3785" s="4"/>
      <c r="AK3785" s="4"/>
      <c r="AL3785" s="4"/>
      <c r="AM3785" s="4"/>
      <c r="AN3785" s="4"/>
      <c r="AO3785" s="4"/>
      <c r="AP3785" s="4"/>
      <c r="AQ3785" s="4"/>
      <c r="AR3785" s="4"/>
      <c r="AS3785" s="4"/>
      <c r="AT3785" s="4"/>
      <c r="AU3785" s="4"/>
      <c r="AV3785" s="4"/>
      <c r="AW3785" s="4"/>
      <c r="AX3785" s="4"/>
    </row>
    <row r="3786" spans="34:50" x14ac:dyDescent="0.35">
      <c r="AH3786" s="4"/>
      <c r="AI3786" s="4"/>
      <c r="AJ3786" s="4"/>
      <c r="AK3786" s="4"/>
      <c r="AL3786" s="4"/>
      <c r="AM3786" s="4"/>
      <c r="AN3786" s="4"/>
      <c r="AO3786" s="4"/>
      <c r="AP3786" s="4"/>
      <c r="AQ3786" s="4"/>
      <c r="AR3786" s="4"/>
      <c r="AS3786" s="4"/>
      <c r="AT3786" s="4"/>
      <c r="AU3786" s="4"/>
      <c r="AV3786" s="4"/>
      <c r="AW3786" s="4"/>
      <c r="AX3786" s="4"/>
    </row>
    <row r="3787" spans="34:50" x14ac:dyDescent="0.35">
      <c r="AH3787" s="4"/>
      <c r="AI3787" s="4"/>
      <c r="AJ3787" s="4"/>
      <c r="AK3787" s="4"/>
      <c r="AL3787" s="4"/>
      <c r="AM3787" s="4"/>
      <c r="AN3787" s="4"/>
      <c r="AO3787" s="4"/>
      <c r="AP3787" s="4"/>
      <c r="AQ3787" s="4"/>
      <c r="AR3787" s="4"/>
      <c r="AS3787" s="4"/>
      <c r="AT3787" s="4"/>
      <c r="AU3787" s="4"/>
      <c r="AV3787" s="4"/>
      <c r="AW3787" s="4"/>
      <c r="AX3787" s="4"/>
    </row>
    <row r="3788" spans="34:50" x14ac:dyDescent="0.35">
      <c r="AH3788" s="4"/>
      <c r="AI3788" s="4"/>
      <c r="AJ3788" s="4"/>
      <c r="AK3788" s="4"/>
      <c r="AL3788" s="4"/>
      <c r="AM3788" s="4"/>
      <c r="AN3788" s="4"/>
      <c r="AO3788" s="4"/>
      <c r="AP3788" s="4"/>
      <c r="AQ3788" s="4"/>
      <c r="AR3788" s="4"/>
      <c r="AS3788" s="4"/>
      <c r="AT3788" s="4"/>
      <c r="AU3788" s="4"/>
      <c r="AV3788" s="4"/>
      <c r="AW3788" s="4"/>
      <c r="AX3788" s="4"/>
    </row>
    <row r="3789" spans="34:50" x14ac:dyDescent="0.35">
      <c r="AH3789" s="4"/>
      <c r="AI3789" s="4"/>
      <c r="AJ3789" s="4"/>
      <c r="AK3789" s="4"/>
      <c r="AL3789" s="4"/>
      <c r="AM3789" s="4"/>
      <c r="AN3789" s="4"/>
      <c r="AO3789" s="4"/>
      <c r="AP3789" s="4"/>
      <c r="AQ3789" s="4"/>
      <c r="AR3789" s="4"/>
      <c r="AS3789" s="4"/>
      <c r="AT3789" s="4"/>
      <c r="AU3789" s="4"/>
      <c r="AV3789" s="4"/>
      <c r="AW3789" s="4"/>
      <c r="AX3789" s="4"/>
    </row>
    <row r="3790" spans="34:50" x14ac:dyDescent="0.35">
      <c r="AH3790" s="4"/>
      <c r="AI3790" s="4"/>
      <c r="AJ3790" s="4"/>
      <c r="AK3790" s="4"/>
      <c r="AL3790" s="4"/>
      <c r="AM3790" s="4"/>
      <c r="AN3790" s="4"/>
      <c r="AO3790" s="4"/>
      <c r="AP3790" s="4"/>
      <c r="AQ3790" s="4"/>
      <c r="AR3790" s="4"/>
      <c r="AS3790" s="4"/>
      <c r="AT3790" s="4"/>
      <c r="AU3790" s="4"/>
      <c r="AV3790" s="4"/>
      <c r="AW3790" s="4"/>
      <c r="AX3790" s="4"/>
    </row>
    <row r="3791" spans="34:50" x14ac:dyDescent="0.35">
      <c r="AH3791" s="4"/>
      <c r="AI3791" s="4"/>
      <c r="AJ3791" s="4"/>
      <c r="AK3791" s="4"/>
      <c r="AL3791" s="4"/>
      <c r="AM3791" s="4"/>
      <c r="AN3791" s="4"/>
      <c r="AO3791" s="4"/>
      <c r="AP3791" s="4"/>
      <c r="AQ3791" s="4"/>
      <c r="AR3791" s="4"/>
      <c r="AS3791" s="4"/>
      <c r="AT3791" s="4"/>
      <c r="AU3791" s="4"/>
      <c r="AV3791" s="4"/>
      <c r="AW3791" s="4"/>
      <c r="AX3791" s="4"/>
    </row>
    <row r="3792" spans="34:50" x14ac:dyDescent="0.35">
      <c r="AH3792" s="4"/>
      <c r="AI3792" s="4"/>
      <c r="AJ3792" s="4"/>
      <c r="AK3792" s="4"/>
      <c r="AL3792" s="4"/>
      <c r="AM3792" s="4"/>
      <c r="AN3792" s="4"/>
      <c r="AO3792" s="4"/>
      <c r="AP3792" s="4"/>
      <c r="AQ3792" s="4"/>
      <c r="AR3792" s="4"/>
      <c r="AS3792" s="4"/>
      <c r="AT3792" s="4"/>
      <c r="AU3792" s="4"/>
      <c r="AV3792" s="4"/>
      <c r="AW3792" s="4"/>
      <c r="AX3792" s="4"/>
    </row>
    <row r="3793" spans="34:50" x14ac:dyDescent="0.35">
      <c r="AH3793" s="4"/>
      <c r="AI3793" s="4"/>
      <c r="AJ3793" s="4"/>
      <c r="AK3793" s="4"/>
      <c r="AL3793" s="4"/>
      <c r="AM3793" s="4"/>
      <c r="AN3793" s="4"/>
      <c r="AO3793" s="4"/>
      <c r="AP3793" s="4"/>
      <c r="AQ3793" s="4"/>
      <c r="AR3793" s="4"/>
      <c r="AS3793" s="4"/>
      <c r="AT3793" s="4"/>
      <c r="AU3793" s="4"/>
      <c r="AV3793" s="4"/>
      <c r="AW3793" s="4"/>
      <c r="AX3793" s="4"/>
    </row>
    <row r="3794" spans="34:50" x14ac:dyDescent="0.35">
      <c r="AH3794" s="4"/>
      <c r="AI3794" s="4"/>
      <c r="AJ3794" s="4"/>
      <c r="AK3794" s="4"/>
      <c r="AL3794" s="4"/>
      <c r="AM3794" s="4"/>
      <c r="AN3794" s="4"/>
      <c r="AO3794" s="4"/>
      <c r="AP3794" s="4"/>
      <c r="AQ3794" s="4"/>
      <c r="AR3794" s="4"/>
      <c r="AS3794" s="4"/>
      <c r="AT3794" s="4"/>
      <c r="AU3794" s="4"/>
      <c r="AV3794" s="4"/>
      <c r="AW3794" s="4"/>
      <c r="AX3794" s="4"/>
    </row>
    <row r="3795" spans="34:50" x14ac:dyDescent="0.35">
      <c r="AH3795" s="4"/>
      <c r="AI3795" s="4"/>
      <c r="AJ3795" s="4"/>
      <c r="AK3795" s="4"/>
      <c r="AL3795" s="4"/>
      <c r="AM3795" s="4"/>
      <c r="AN3795" s="4"/>
      <c r="AO3795" s="4"/>
      <c r="AP3795" s="4"/>
      <c r="AQ3795" s="4"/>
      <c r="AR3795" s="4"/>
      <c r="AS3795" s="4"/>
      <c r="AT3795" s="4"/>
      <c r="AU3795" s="4"/>
      <c r="AV3795" s="4"/>
      <c r="AW3795" s="4"/>
      <c r="AX3795" s="4"/>
    </row>
    <row r="3796" spans="34:50" x14ac:dyDescent="0.35">
      <c r="AH3796" s="4"/>
      <c r="AI3796" s="4"/>
      <c r="AJ3796" s="4"/>
      <c r="AK3796" s="4"/>
      <c r="AL3796" s="4"/>
      <c r="AM3796" s="4"/>
      <c r="AN3796" s="4"/>
      <c r="AO3796" s="4"/>
      <c r="AP3796" s="4"/>
      <c r="AQ3796" s="4"/>
      <c r="AR3796" s="4"/>
      <c r="AS3796" s="4"/>
      <c r="AT3796" s="4"/>
      <c r="AU3796" s="4"/>
      <c r="AV3796" s="4"/>
      <c r="AW3796" s="4"/>
      <c r="AX3796" s="4"/>
    </row>
    <row r="3797" spans="34:50" x14ac:dyDescent="0.35">
      <c r="AH3797" s="4"/>
      <c r="AI3797" s="4"/>
      <c r="AJ3797" s="4"/>
      <c r="AK3797" s="4"/>
      <c r="AL3797" s="4"/>
      <c r="AM3797" s="4"/>
      <c r="AN3797" s="4"/>
      <c r="AO3797" s="4"/>
      <c r="AP3797" s="4"/>
      <c r="AQ3797" s="4"/>
      <c r="AR3797" s="4"/>
      <c r="AS3797" s="4"/>
      <c r="AT3797" s="4"/>
      <c r="AU3797" s="4"/>
      <c r="AV3797" s="4"/>
      <c r="AW3797" s="4"/>
      <c r="AX3797" s="4"/>
    </row>
    <row r="3798" spans="34:50" x14ac:dyDescent="0.35">
      <c r="AH3798" s="4"/>
      <c r="AI3798" s="4"/>
      <c r="AJ3798" s="4"/>
      <c r="AK3798" s="4"/>
      <c r="AL3798" s="4"/>
      <c r="AM3798" s="4"/>
      <c r="AN3798" s="4"/>
      <c r="AO3798" s="4"/>
      <c r="AP3798" s="4"/>
      <c r="AQ3798" s="4"/>
      <c r="AR3798" s="4"/>
      <c r="AS3798" s="4"/>
      <c r="AT3798" s="4"/>
      <c r="AU3798" s="4"/>
      <c r="AV3798" s="4"/>
      <c r="AW3798" s="4"/>
      <c r="AX3798" s="4"/>
    </row>
    <row r="3799" spans="34:50" x14ac:dyDescent="0.35">
      <c r="AH3799" s="4"/>
      <c r="AI3799" s="4"/>
      <c r="AJ3799" s="4"/>
      <c r="AK3799" s="4"/>
      <c r="AL3799" s="4"/>
      <c r="AM3799" s="4"/>
      <c r="AN3799" s="4"/>
      <c r="AO3799" s="4"/>
      <c r="AP3799" s="4"/>
      <c r="AQ3799" s="4"/>
      <c r="AR3799" s="4"/>
      <c r="AS3799" s="4"/>
      <c r="AT3799" s="4"/>
      <c r="AU3799" s="4"/>
      <c r="AV3799" s="4"/>
      <c r="AW3799" s="4"/>
      <c r="AX3799" s="4"/>
    </row>
    <row r="3800" spans="34:50" x14ac:dyDescent="0.35">
      <c r="AH3800" s="4"/>
      <c r="AI3800" s="4"/>
      <c r="AJ3800" s="4"/>
      <c r="AK3800" s="4"/>
      <c r="AL3800" s="4"/>
      <c r="AM3800" s="4"/>
      <c r="AN3800" s="4"/>
      <c r="AO3800" s="4"/>
      <c r="AP3800" s="4"/>
      <c r="AQ3800" s="4"/>
      <c r="AR3800" s="4"/>
      <c r="AS3800" s="4"/>
      <c r="AT3800" s="4"/>
      <c r="AU3800" s="4"/>
      <c r="AV3800" s="4"/>
      <c r="AW3800" s="4"/>
      <c r="AX3800" s="4"/>
    </row>
    <row r="3801" spans="34:50" x14ac:dyDescent="0.35">
      <c r="AH3801" s="4"/>
      <c r="AI3801" s="4"/>
      <c r="AJ3801" s="4"/>
      <c r="AK3801" s="4"/>
      <c r="AL3801" s="4"/>
      <c r="AM3801" s="4"/>
      <c r="AN3801" s="4"/>
      <c r="AO3801" s="4"/>
      <c r="AP3801" s="4"/>
      <c r="AQ3801" s="4"/>
      <c r="AR3801" s="4"/>
      <c r="AS3801" s="4"/>
      <c r="AT3801" s="4"/>
      <c r="AU3801" s="4"/>
      <c r="AV3801" s="4"/>
      <c r="AW3801" s="4"/>
      <c r="AX3801" s="4"/>
    </row>
    <row r="3802" spans="34:50" x14ac:dyDescent="0.35">
      <c r="AH3802" s="4"/>
      <c r="AI3802" s="4"/>
      <c r="AJ3802" s="4"/>
      <c r="AK3802" s="4"/>
      <c r="AL3802" s="4"/>
      <c r="AM3802" s="4"/>
      <c r="AN3802" s="4"/>
      <c r="AO3802" s="4"/>
      <c r="AP3802" s="4"/>
      <c r="AQ3802" s="4"/>
      <c r="AR3802" s="4"/>
      <c r="AS3802" s="4"/>
      <c r="AT3802" s="4"/>
      <c r="AU3802" s="4"/>
      <c r="AV3802" s="4"/>
      <c r="AW3802" s="4"/>
      <c r="AX3802" s="4"/>
    </row>
    <row r="3803" spans="34:50" x14ac:dyDescent="0.35">
      <c r="AH3803" s="4"/>
      <c r="AI3803" s="4"/>
      <c r="AJ3803" s="4"/>
      <c r="AK3803" s="4"/>
      <c r="AL3803" s="4"/>
      <c r="AM3803" s="4"/>
      <c r="AN3803" s="4"/>
      <c r="AO3803" s="4"/>
      <c r="AP3803" s="4"/>
      <c r="AQ3803" s="4"/>
      <c r="AR3803" s="4"/>
      <c r="AS3803" s="4"/>
      <c r="AT3803" s="4"/>
      <c r="AU3803" s="4"/>
      <c r="AV3803" s="4"/>
      <c r="AW3803" s="4"/>
      <c r="AX3803" s="4"/>
    </row>
    <row r="3804" spans="34:50" x14ac:dyDescent="0.35">
      <c r="AH3804" s="4"/>
      <c r="AI3804" s="4"/>
      <c r="AJ3804" s="4"/>
      <c r="AK3804" s="4"/>
      <c r="AL3804" s="4"/>
      <c r="AM3804" s="4"/>
      <c r="AN3804" s="4"/>
      <c r="AO3804" s="4"/>
      <c r="AP3804" s="4"/>
      <c r="AQ3804" s="4"/>
      <c r="AR3804" s="4"/>
      <c r="AS3804" s="4"/>
      <c r="AT3804" s="4"/>
      <c r="AU3804" s="4"/>
      <c r="AV3804" s="4"/>
      <c r="AW3804" s="4"/>
      <c r="AX3804" s="4"/>
    </row>
    <row r="3805" spans="34:50" x14ac:dyDescent="0.35">
      <c r="AH3805" s="4"/>
      <c r="AI3805" s="4"/>
      <c r="AJ3805" s="4"/>
      <c r="AK3805" s="4"/>
      <c r="AL3805" s="4"/>
      <c r="AM3805" s="4"/>
      <c r="AN3805" s="4"/>
      <c r="AO3805" s="4"/>
      <c r="AP3805" s="4"/>
      <c r="AQ3805" s="4"/>
      <c r="AR3805" s="4"/>
      <c r="AS3805" s="4"/>
      <c r="AT3805" s="4"/>
      <c r="AU3805" s="4"/>
      <c r="AV3805" s="4"/>
      <c r="AW3805" s="4"/>
      <c r="AX3805" s="4"/>
    </row>
    <row r="3806" spans="34:50" x14ac:dyDescent="0.35">
      <c r="AH3806" s="4"/>
      <c r="AI3806" s="4"/>
      <c r="AJ3806" s="4"/>
      <c r="AK3806" s="4"/>
      <c r="AL3806" s="4"/>
      <c r="AM3806" s="4"/>
      <c r="AN3806" s="4"/>
      <c r="AO3806" s="4"/>
      <c r="AP3806" s="4"/>
      <c r="AQ3806" s="4"/>
      <c r="AR3806" s="4"/>
      <c r="AS3806" s="4"/>
      <c r="AT3806" s="4"/>
      <c r="AU3806" s="4"/>
      <c r="AV3806" s="4"/>
      <c r="AW3806" s="4"/>
      <c r="AX3806" s="4"/>
    </row>
    <row r="3807" spans="34:50" x14ac:dyDescent="0.35">
      <c r="AH3807" s="4"/>
      <c r="AI3807" s="4"/>
      <c r="AJ3807" s="4"/>
      <c r="AK3807" s="4"/>
      <c r="AL3807" s="4"/>
      <c r="AM3807" s="4"/>
      <c r="AN3807" s="4"/>
      <c r="AO3807" s="4"/>
      <c r="AP3807" s="4"/>
      <c r="AQ3807" s="4"/>
      <c r="AR3807" s="4"/>
      <c r="AS3807" s="4"/>
      <c r="AT3807" s="4"/>
      <c r="AU3807" s="4"/>
      <c r="AV3807" s="4"/>
      <c r="AW3807" s="4"/>
      <c r="AX3807" s="4"/>
    </row>
    <row r="3808" spans="34:50" x14ac:dyDescent="0.35">
      <c r="AH3808" s="4"/>
      <c r="AI3808" s="4"/>
      <c r="AJ3808" s="4"/>
      <c r="AK3808" s="4"/>
      <c r="AL3808" s="4"/>
      <c r="AM3808" s="4"/>
      <c r="AN3808" s="4"/>
      <c r="AO3808" s="4"/>
      <c r="AP3808" s="4"/>
      <c r="AQ3808" s="4"/>
      <c r="AR3808" s="4"/>
      <c r="AS3808" s="4"/>
      <c r="AT3808" s="4"/>
      <c r="AU3808" s="4"/>
      <c r="AV3808" s="4"/>
      <c r="AW3808" s="4"/>
      <c r="AX3808" s="4"/>
    </row>
    <row r="3809" spans="34:50" x14ac:dyDescent="0.35">
      <c r="AH3809" s="4"/>
      <c r="AI3809" s="4"/>
      <c r="AJ3809" s="4"/>
      <c r="AK3809" s="4"/>
      <c r="AL3809" s="4"/>
      <c r="AM3809" s="4"/>
      <c r="AN3809" s="4"/>
      <c r="AO3809" s="4"/>
      <c r="AP3809" s="4"/>
      <c r="AQ3809" s="4"/>
      <c r="AR3809" s="4"/>
      <c r="AS3809" s="4"/>
      <c r="AT3809" s="4"/>
      <c r="AU3809" s="4"/>
      <c r="AV3809" s="4"/>
      <c r="AW3809" s="4"/>
      <c r="AX3809" s="4"/>
    </row>
    <row r="3810" spans="34:50" x14ac:dyDescent="0.35">
      <c r="AH3810" s="4"/>
      <c r="AI3810" s="4"/>
      <c r="AJ3810" s="4"/>
      <c r="AK3810" s="4"/>
      <c r="AL3810" s="4"/>
      <c r="AM3810" s="4"/>
      <c r="AN3810" s="4"/>
      <c r="AO3810" s="4"/>
      <c r="AP3810" s="4"/>
      <c r="AQ3810" s="4"/>
      <c r="AR3810" s="4"/>
      <c r="AS3810" s="4"/>
      <c r="AT3810" s="4"/>
      <c r="AU3810" s="4"/>
      <c r="AV3810" s="4"/>
      <c r="AW3810" s="4"/>
      <c r="AX3810" s="4"/>
    </row>
    <row r="3811" spans="34:50" x14ac:dyDescent="0.35">
      <c r="AH3811" s="4"/>
      <c r="AI3811" s="4"/>
      <c r="AJ3811" s="4"/>
      <c r="AK3811" s="4"/>
      <c r="AL3811" s="4"/>
      <c r="AM3811" s="4"/>
      <c r="AN3811" s="4"/>
      <c r="AO3811" s="4"/>
      <c r="AP3811" s="4"/>
      <c r="AQ3811" s="4"/>
      <c r="AR3811" s="4"/>
      <c r="AS3811" s="4"/>
      <c r="AT3811" s="4"/>
      <c r="AU3811" s="4"/>
      <c r="AV3811" s="4"/>
      <c r="AW3811" s="4"/>
      <c r="AX3811" s="4"/>
    </row>
    <row r="3812" spans="34:50" x14ac:dyDescent="0.35">
      <c r="AH3812" s="4"/>
      <c r="AI3812" s="4"/>
      <c r="AJ3812" s="4"/>
      <c r="AK3812" s="4"/>
      <c r="AL3812" s="4"/>
      <c r="AM3812" s="4"/>
      <c r="AN3812" s="4"/>
      <c r="AO3812" s="4"/>
      <c r="AP3812" s="4"/>
      <c r="AQ3812" s="4"/>
      <c r="AR3812" s="4"/>
      <c r="AS3812" s="4"/>
      <c r="AT3812" s="4"/>
      <c r="AU3812" s="4"/>
      <c r="AV3812" s="4"/>
      <c r="AW3812" s="4"/>
      <c r="AX3812" s="4"/>
    </row>
    <row r="3813" spans="34:50" x14ac:dyDescent="0.35">
      <c r="AH3813" s="4"/>
      <c r="AI3813" s="4"/>
      <c r="AJ3813" s="4"/>
      <c r="AK3813" s="4"/>
      <c r="AL3813" s="4"/>
      <c r="AM3813" s="4"/>
      <c r="AN3813" s="4"/>
      <c r="AO3813" s="4"/>
      <c r="AP3813" s="4"/>
      <c r="AQ3813" s="4"/>
      <c r="AR3813" s="4"/>
      <c r="AS3813" s="4"/>
      <c r="AT3813" s="4"/>
      <c r="AU3813" s="4"/>
      <c r="AV3813" s="4"/>
      <c r="AW3813" s="4"/>
      <c r="AX3813" s="4"/>
    </row>
    <row r="3814" spans="34:50" x14ac:dyDescent="0.35">
      <c r="AH3814" s="4"/>
      <c r="AI3814" s="4"/>
      <c r="AJ3814" s="4"/>
      <c r="AK3814" s="4"/>
      <c r="AL3814" s="4"/>
      <c r="AM3814" s="4"/>
      <c r="AN3814" s="4"/>
      <c r="AO3814" s="4"/>
      <c r="AP3814" s="4"/>
      <c r="AQ3814" s="4"/>
      <c r="AR3814" s="4"/>
      <c r="AS3814" s="4"/>
      <c r="AT3814" s="4"/>
      <c r="AU3814" s="4"/>
      <c r="AV3814" s="4"/>
      <c r="AW3814" s="4"/>
      <c r="AX3814" s="4"/>
    </row>
    <row r="3815" spans="34:50" x14ac:dyDescent="0.35">
      <c r="AH3815" s="4"/>
      <c r="AI3815" s="4"/>
      <c r="AJ3815" s="4"/>
      <c r="AK3815" s="4"/>
      <c r="AL3815" s="4"/>
      <c r="AM3815" s="4"/>
      <c r="AN3815" s="4"/>
      <c r="AO3815" s="4"/>
      <c r="AP3815" s="4"/>
      <c r="AQ3815" s="4"/>
      <c r="AR3815" s="4"/>
      <c r="AS3815" s="4"/>
      <c r="AT3815" s="4"/>
      <c r="AU3815" s="4"/>
      <c r="AV3815" s="4"/>
      <c r="AW3815" s="4"/>
      <c r="AX3815" s="4"/>
    </row>
    <row r="3816" spans="34:50" x14ac:dyDescent="0.35">
      <c r="AH3816" s="4"/>
      <c r="AI3816" s="4"/>
      <c r="AJ3816" s="4"/>
      <c r="AK3816" s="4"/>
      <c r="AL3816" s="4"/>
      <c r="AM3816" s="4"/>
      <c r="AN3816" s="4"/>
      <c r="AO3816" s="4"/>
      <c r="AP3816" s="4"/>
      <c r="AQ3816" s="4"/>
      <c r="AR3816" s="4"/>
      <c r="AS3816" s="4"/>
      <c r="AT3816" s="4"/>
      <c r="AU3816" s="4"/>
      <c r="AV3816" s="4"/>
      <c r="AW3816" s="4"/>
      <c r="AX3816" s="4"/>
    </row>
    <row r="3817" spans="34:50" x14ac:dyDescent="0.35">
      <c r="AH3817" s="4"/>
      <c r="AI3817" s="4"/>
      <c r="AJ3817" s="4"/>
      <c r="AK3817" s="4"/>
      <c r="AL3817" s="4"/>
      <c r="AM3817" s="4"/>
      <c r="AN3817" s="4"/>
      <c r="AO3817" s="4"/>
      <c r="AP3817" s="4"/>
      <c r="AQ3817" s="4"/>
      <c r="AR3817" s="4"/>
      <c r="AS3817" s="4"/>
      <c r="AT3817" s="4"/>
      <c r="AU3817" s="4"/>
      <c r="AV3817" s="4"/>
      <c r="AW3817" s="4"/>
      <c r="AX3817" s="4"/>
    </row>
    <row r="3818" spans="34:50" x14ac:dyDescent="0.35">
      <c r="AH3818" s="4"/>
      <c r="AI3818" s="4"/>
      <c r="AJ3818" s="4"/>
      <c r="AK3818" s="4"/>
      <c r="AL3818" s="4"/>
      <c r="AM3818" s="4"/>
      <c r="AN3818" s="4"/>
      <c r="AO3818" s="4"/>
      <c r="AP3818" s="4"/>
      <c r="AQ3818" s="4"/>
      <c r="AR3818" s="4"/>
      <c r="AS3818" s="4"/>
      <c r="AT3818" s="4"/>
      <c r="AU3818" s="4"/>
      <c r="AV3818" s="4"/>
      <c r="AW3818" s="4"/>
      <c r="AX3818" s="4"/>
    </row>
    <row r="3819" spans="34:50" x14ac:dyDescent="0.35">
      <c r="AH3819" s="4"/>
      <c r="AI3819" s="4"/>
      <c r="AJ3819" s="4"/>
      <c r="AK3819" s="4"/>
      <c r="AL3819" s="4"/>
      <c r="AM3819" s="4"/>
      <c r="AN3819" s="4"/>
      <c r="AO3819" s="4"/>
      <c r="AP3819" s="4"/>
      <c r="AQ3819" s="4"/>
      <c r="AR3819" s="4"/>
      <c r="AS3819" s="4"/>
      <c r="AT3819" s="4"/>
      <c r="AU3819" s="4"/>
      <c r="AV3819" s="4"/>
      <c r="AW3819" s="4"/>
      <c r="AX3819" s="4"/>
    </row>
    <row r="3820" spans="34:50" x14ac:dyDescent="0.35">
      <c r="AH3820" s="4"/>
      <c r="AI3820" s="4"/>
      <c r="AJ3820" s="4"/>
      <c r="AK3820" s="4"/>
      <c r="AL3820" s="4"/>
      <c r="AM3820" s="4"/>
      <c r="AN3820" s="4"/>
      <c r="AO3820" s="4"/>
      <c r="AP3820" s="4"/>
      <c r="AQ3820" s="4"/>
      <c r="AR3820" s="4"/>
      <c r="AS3820" s="4"/>
      <c r="AT3820" s="4"/>
      <c r="AU3820" s="4"/>
      <c r="AV3820" s="4"/>
      <c r="AW3820" s="4"/>
      <c r="AX3820" s="4"/>
    </row>
    <row r="3821" spans="34:50" x14ac:dyDescent="0.35">
      <c r="AH3821" s="4"/>
      <c r="AI3821" s="4"/>
      <c r="AJ3821" s="4"/>
      <c r="AK3821" s="4"/>
      <c r="AL3821" s="4"/>
      <c r="AM3821" s="4"/>
      <c r="AN3821" s="4"/>
      <c r="AO3821" s="4"/>
      <c r="AP3821" s="4"/>
      <c r="AQ3821" s="4"/>
      <c r="AR3821" s="4"/>
      <c r="AS3821" s="4"/>
      <c r="AT3821" s="4"/>
      <c r="AU3821" s="4"/>
      <c r="AV3821" s="4"/>
      <c r="AW3821" s="4"/>
      <c r="AX3821" s="4"/>
    </row>
    <row r="3822" spans="34:50" x14ac:dyDescent="0.35">
      <c r="AH3822" s="4"/>
      <c r="AI3822" s="4"/>
      <c r="AJ3822" s="4"/>
      <c r="AK3822" s="4"/>
      <c r="AL3822" s="4"/>
      <c r="AM3822" s="4"/>
      <c r="AN3822" s="4"/>
      <c r="AO3822" s="4"/>
      <c r="AP3822" s="4"/>
      <c r="AQ3822" s="4"/>
      <c r="AR3822" s="4"/>
      <c r="AS3822" s="4"/>
      <c r="AT3822" s="4"/>
      <c r="AU3822" s="4"/>
      <c r="AV3822" s="4"/>
      <c r="AW3822" s="4"/>
      <c r="AX3822" s="4"/>
    </row>
    <row r="3823" spans="34:50" x14ac:dyDescent="0.35">
      <c r="AH3823" s="4"/>
      <c r="AI3823" s="4"/>
      <c r="AJ3823" s="4"/>
      <c r="AK3823" s="4"/>
      <c r="AL3823" s="4"/>
      <c r="AM3823" s="4"/>
      <c r="AN3823" s="4"/>
      <c r="AO3823" s="4"/>
      <c r="AP3823" s="4"/>
      <c r="AQ3823" s="4"/>
      <c r="AR3823" s="4"/>
      <c r="AS3823" s="4"/>
      <c r="AT3823" s="4"/>
      <c r="AU3823" s="4"/>
      <c r="AV3823" s="4"/>
      <c r="AW3823" s="4"/>
      <c r="AX3823" s="4"/>
    </row>
    <row r="3824" spans="34:50" x14ac:dyDescent="0.35">
      <c r="AH3824" s="4"/>
      <c r="AI3824" s="4"/>
      <c r="AJ3824" s="4"/>
      <c r="AK3824" s="4"/>
      <c r="AL3824" s="4"/>
      <c r="AM3824" s="4"/>
      <c r="AN3824" s="4"/>
      <c r="AO3824" s="4"/>
      <c r="AP3824" s="4"/>
      <c r="AQ3824" s="4"/>
      <c r="AR3824" s="4"/>
      <c r="AS3824" s="4"/>
      <c r="AT3824" s="4"/>
      <c r="AU3824" s="4"/>
      <c r="AV3824" s="4"/>
      <c r="AW3824" s="4"/>
      <c r="AX3824" s="4"/>
    </row>
    <row r="3825" spans="34:50" x14ac:dyDescent="0.35">
      <c r="AH3825" s="4"/>
      <c r="AI3825" s="4"/>
      <c r="AJ3825" s="4"/>
      <c r="AK3825" s="4"/>
      <c r="AL3825" s="4"/>
      <c r="AM3825" s="4"/>
      <c r="AN3825" s="4"/>
      <c r="AO3825" s="4"/>
      <c r="AP3825" s="4"/>
      <c r="AQ3825" s="4"/>
      <c r="AR3825" s="4"/>
      <c r="AS3825" s="4"/>
      <c r="AT3825" s="4"/>
      <c r="AU3825" s="4"/>
      <c r="AV3825" s="4"/>
      <c r="AW3825" s="4"/>
      <c r="AX3825" s="4"/>
    </row>
    <row r="3826" spans="34:50" x14ac:dyDescent="0.35">
      <c r="AH3826" s="4"/>
      <c r="AI3826" s="4"/>
      <c r="AJ3826" s="4"/>
      <c r="AK3826" s="4"/>
      <c r="AL3826" s="4"/>
      <c r="AM3826" s="4"/>
      <c r="AN3826" s="4"/>
      <c r="AO3826" s="4"/>
      <c r="AP3826" s="4"/>
      <c r="AQ3826" s="4"/>
      <c r="AR3826" s="4"/>
      <c r="AS3826" s="4"/>
      <c r="AT3826" s="4"/>
      <c r="AU3826" s="4"/>
      <c r="AV3826" s="4"/>
      <c r="AW3826" s="4"/>
      <c r="AX3826" s="4"/>
    </row>
    <row r="3827" spans="34:50" x14ac:dyDescent="0.35">
      <c r="AH3827" s="4"/>
      <c r="AI3827" s="4"/>
      <c r="AJ3827" s="4"/>
      <c r="AK3827" s="4"/>
      <c r="AL3827" s="4"/>
      <c r="AM3827" s="4"/>
      <c r="AN3827" s="4"/>
      <c r="AO3827" s="4"/>
      <c r="AP3827" s="4"/>
      <c r="AQ3827" s="4"/>
      <c r="AR3827" s="4"/>
      <c r="AS3827" s="4"/>
      <c r="AT3827" s="4"/>
      <c r="AU3827" s="4"/>
      <c r="AV3827" s="4"/>
      <c r="AW3827" s="4"/>
      <c r="AX3827" s="4"/>
    </row>
    <row r="3828" spans="34:50" x14ac:dyDescent="0.35">
      <c r="AH3828" s="4"/>
      <c r="AI3828" s="4"/>
      <c r="AJ3828" s="4"/>
      <c r="AK3828" s="4"/>
      <c r="AL3828" s="4"/>
      <c r="AM3828" s="4"/>
      <c r="AN3828" s="4"/>
      <c r="AO3828" s="4"/>
      <c r="AP3828" s="4"/>
      <c r="AQ3828" s="4"/>
      <c r="AR3828" s="4"/>
      <c r="AS3828" s="4"/>
      <c r="AT3828" s="4"/>
      <c r="AU3828" s="4"/>
      <c r="AV3828" s="4"/>
      <c r="AW3828" s="4"/>
      <c r="AX3828" s="4"/>
    </row>
    <row r="3829" spans="34:50" x14ac:dyDescent="0.35">
      <c r="AH3829" s="4"/>
      <c r="AI3829" s="4"/>
      <c r="AJ3829" s="4"/>
      <c r="AK3829" s="4"/>
      <c r="AL3829" s="4"/>
      <c r="AM3829" s="4"/>
      <c r="AN3829" s="4"/>
      <c r="AO3829" s="4"/>
      <c r="AP3829" s="4"/>
      <c r="AQ3829" s="4"/>
      <c r="AR3829" s="4"/>
      <c r="AS3829" s="4"/>
      <c r="AT3829" s="4"/>
      <c r="AU3829" s="4"/>
      <c r="AV3829" s="4"/>
      <c r="AW3829" s="4"/>
      <c r="AX3829" s="4"/>
    </row>
    <row r="3830" spans="34:50" x14ac:dyDescent="0.35">
      <c r="AH3830" s="4"/>
      <c r="AI3830" s="4"/>
      <c r="AJ3830" s="4"/>
      <c r="AK3830" s="4"/>
      <c r="AL3830" s="4"/>
      <c r="AM3830" s="4"/>
      <c r="AN3830" s="4"/>
      <c r="AO3830" s="4"/>
      <c r="AP3830" s="4"/>
      <c r="AQ3830" s="4"/>
      <c r="AR3830" s="4"/>
      <c r="AS3830" s="4"/>
      <c r="AT3830" s="4"/>
      <c r="AU3830" s="4"/>
      <c r="AV3830" s="4"/>
      <c r="AW3830" s="4"/>
      <c r="AX3830" s="4"/>
    </row>
    <row r="3831" spans="34:50" x14ac:dyDescent="0.35">
      <c r="AH3831" s="4"/>
      <c r="AI3831" s="4"/>
      <c r="AJ3831" s="4"/>
      <c r="AK3831" s="4"/>
      <c r="AL3831" s="4"/>
      <c r="AM3831" s="4"/>
      <c r="AN3831" s="4"/>
      <c r="AO3831" s="4"/>
      <c r="AP3831" s="4"/>
      <c r="AQ3831" s="4"/>
      <c r="AR3831" s="4"/>
      <c r="AS3831" s="4"/>
      <c r="AT3831" s="4"/>
      <c r="AU3831" s="4"/>
      <c r="AV3831" s="4"/>
      <c r="AW3831" s="4"/>
      <c r="AX3831" s="4"/>
    </row>
    <row r="3832" spans="34:50" x14ac:dyDescent="0.35">
      <c r="AH3832" s="4"/>
      <c r="AI3832" s="4"/>
      <c r="AJ3832" s="4"/>
      <c r="AK3832" s="4"/>
      <c r="AL3832" s="4"/>
      <c r="AM3832" s="4"/>
      <c r="AN3832" s="4"/>
      <c r="AO3832" s="4"/>
      <c r="AP3832" s="4"/>
      <c r="AQ3832" s="4"/>
      <c r="AR3832" s="4"/>
      <c r="AS3832" s="4"/>
      <c r="AT3832" s="4"/>
      <c r="AU3832" s="4"/>
      <c r="AV3832" s="4"/>
      <c r="AW3832" s="4"/>
      <c r="AX3832" s="4"/>
    </row>
    <row r="3833" spans="34:50" x14ac:dyDescent="0.35">
      <c r="AH3833" s="4"/>
      <c r="AI3833" s="4"/>
      <c r="AJ3833" s="4"/>
      <c r="AK3833" s="4"/>
      <c r="AL3833" s="4"/>
      <c r="AM3833" s="4"/>
      <c r="AN3833" s="4"/>
      <c r="AO3833" s="4"/>
      <c r="AP3833" s="4"/>
      <c r="AQ3833" s="4"/>
      <c r="AR3833" s="4"/>
      <c r="AS3833" s="4"/>
      <c r="AT3833" s="4"/>
      <c r="AU3833" s="4"/>
      <c r="AV3833" s="4"/>
      <c r="AW3833" s="4"/>
      <c r="AX3833" s="4"/>
    </row>
    <row r="3834" spans="34:50" x14ac:dyDescent="0.35">
      <c r="AH3834" s="4"/>
      <c r="AI3834" s="4"/>
      <c r="AJ3834" s="4"/>
      <c r="AK3834" s="4"/>
      <c r="AL3834" s="4"/>
      <c r="AM3834" s="4"/>
      <c r="AN3834" s="4"/>
      <c r="AO3834" s="4"/>
      <c r="AP3834" s="4"/>
      <c r="AQ3834" s="4"/>
      <c r="AR3834" s="4"/>
      <c r="AS3834" s="4"/>
      <c r="AT3834" s="4"/>
      <c r="AU3834" s="4"/>
      <c r="AV3834" s="4"/>
      <c r="AW3834" s="4"/>
      <c r="AX3834" s="4"/>
    </row>
    <row r="3835" spans="34:50" x14ac:dyDescent="0.35">
      <c r="AH3835" s="4"/>
      <c r="AI3835" s="4"/>
      <c r="AJ3835" s="4"/>
      <c r="AK3835" s="4"/>
      <c r="AL3835" s="4"/>
      <c r="AM3835" s="4"/>
      <c r="AN3835" s="4"/>
      <c r="AO3835" s="4"/>
      <c r="AP3835" s="4"/>
      <c r="AQ3835" s="4"/>
      <c r="AR3835" s="4"/>
      <c r="AS3835" s="4"/>
      <c r="AT3835" s="4"/>
      <c r="AU3835" s="4"/>
      <c r="AV3835" s="4"/>
      <c r="AW3835" s="4"/>
      <c r="AX3835" s="4"/>
    </row>
    <row r="3836" spans="34:50" x14ac:dyDescent="0.35">
      <c r="AH3836" s="4"/>
      <c r="AI3836" s="4"/>
      <c r="AJ3836" s="4"/>
      <c r="AK3836" s="4"/>
      <c r="AL3836" s="4"/>
      <c r="AM3836" s="4"/>
      <c r="AN3836" s="4"/>
      <c r="AO3836" s="4"/>
      <c r="AP3836" s="4"/>
      <c r="AQ3836" s="4"/>
      <c r="AR3836" s="4"/>
      <c r="AS3836" s="4"/>
      <c r="AT3836" s="4"/>
      <c r="AU3836" s="4"/>
      <c r="AV3836" s="4"/>
      <c r="AW3836" s="4"/>
      <c r="AX3836" s="4"/>
    </row>
    <row r="3837" spans="34:50" x14ac:dyDescent="0.35">
      <c r="AH3837" s="4"/>
      <c r="AI3837" s="4"/>
      <c r="AJ3837" s="4"/>
      <c r="AK3837" s="4"/>
      <c r="AL3837" s="4"/>
      <c r="AM3837" s="4"/>
      <c r="AN3837" s="4"/>
      <c r="AO3837" s="4"/>
      <c r="AP3837" s="4"/>
      <c r="AQ3837" s="4"/>
      <c r="AR3837" s="4"/>
      <c r="AS3837" s="4"/>
      <c r="AT3837" s="4"/>
      <c r="AU3837" s="4"/>
      <c r="AV3837" s="4"/>
      <c r="AW3837" s="4"/>
      <c r="AX3837" s="4"/>
    </row>
    <row r="3838" spans="34:50" x14ac:dyDescent="0.35">
      <c r="AH3838" s="4"/>
      <c r="AI3838" s="4"/>
      <c r="AJ3838" s="4"/>
      <c r="AK3838" s="4"/>
      <c r="AL3838" s="4"/>
      <c r="AM3838" s="4"/>
      <c r="AN3838" s="4"/>
      <c r="AO3838" s="4"/>
      <c r="AP3838" s="4"/>
      <c r="AQ3838" s="4"/>
      <c r="AR3838" s="4"/>
      <c r="AS3838" s="4"/>
      <c r="AT3838" s="4"/>
      <c r="AU3838" s="4"/>
      <c r="AV3838" s="4"/>
      <c r="AW3838" s="4"/>
      <c r="AX3838" s="4"/>
    </row>
    <row r="3839" spans="34:50" x14ac:dyDescent="0.35">
      <c r="AH3839" s="4"/>
      <c r="AI3839" s="4"/>
      <c r="AJ3839" s="4"/>
      <c r="AK3839" s="4"/>
      <c r="AL3839" s="4"/>
      <c r="AM3839" s="4"/>
      <c r="AN3839" s="4"/>
      <c r="AO3839" s="4"/>
      <c r="AP3839" s="4"/>
      <c r="AQ3839" s="4"/>
      <c r="AR3839" s="4"/>
      <c r="AS3839" s="4"/>
      <c r="AT3839" s="4"/>
      <c r="AU3839" s="4"/>
      <c r="AV3839" s="4"/>
      <c r="AW3839" s="4"/>
      <c r="AX3839" s="4"/>
    </row>
    <row r="3840" spans="34:50" x14ac:dyDescent="0.35">
      <c r="AH3840" s="4"/>
      <c r="AI3840" s="4"/>
      <c r="AJ3840" s="4"/>
      <c r="AK3840" s="4"/>
      <c r="AL3840" s="4"/>
      <c r="AM3840" s="4"/>
      <c r="AN3840" s="4"/>
      <c r="AO3840" s="4"/>
      <c r="AP3840" s="4"/>
      <c r="AQ3840" s="4"/>
      <c r="AR3840" s="4"/>
      <c r="AS3840" s="4"/>
      <c r="AT3840" s="4"/>
      <c r="AU3840" s="4"/>
      <c r="AV3840" s="4"/>
      <c r="AW3840" s="4"/>
      <c r="AX3840" s="4"/>
    </row>
    <row r="3841" spans="34:50" x14ac:dyDescent="0.35">
      <c r="AH3841" s="4"/>
      <c r="AI3841" s="4"/>
      <c r="AJ3841" s="4"/>
      <c r="AK3841" s="4"/>
      <c r="AL3841" s="4"/>
      <c r="AM3841" s="4"/>
      <c r="AN3841" s="4"/>
      <c r="AO3841" s="4"/>
      <c r="AP3841" s="4"/>
      <c r="AQ3841" s="4"/>
      <c r="AR3841" s="4"/>
      <c r="AS3841" s="4"/>
      <c r="AT3841" s="4"/>
      <c r="AU3841" s="4"/>
      <c r="AV3841" s="4"/>
      <c r="AW3841" s="4"/>
      <c r="AX3841" s="4"/>
    </row>
    <row r="3842" spans="34:50" x14ac:dyDescent="0.35">
      <c r="AH3842" s="4"/>
      <c r="AI3842" s="4"/>
      <c r="AJ3842" s="4"/>
      <c r="AK3842" s="4"/>
      <c r="AL3842" s="4"/>
      <c r="AM3842" s="4"/>
      <c r="AN3842" s="4"/>
      <c r="AO3842" s="4"/>
      <c r="AP3842" s="4"/>
      <c r="AQ3842" s="4"/>
      <c r="AR3842" s="4"/>
      <c r="AS3842" s="4"/>
      <c r="AT3842" s="4"/>
      <c r="AU3842" s="4"/>
      <c r="AV3842" s="4"/>
      <c r="AW3842" s="4"/>
      <c r="AX3842" s="4"/>
    </row>
    <row r="3843" spans="34:50" x14ac:dyDescent="0.35">
      <c r="AH3843" s="4"/>
      <c r="AI3843" s="4"/>
      <c r="AJ3843" s="4"/>
      <c r="AK3843" s="4"/>
      <c r="AL3843" s="4"/>
      <c r="AM3843" s="4"/>
      <c r="AN3843" s="4"/>
      <c r="AO3843" s="4"/>
      <c r="AP3843" s="4"/>
      <c r="AQ3843" s="4"/>
      <c r="AR3843" s="4"/>
      <c r="AS3843" s="4"/>
      <c r="AT3843" s="4"/>
      <c r="AU3843" s="4"/>
      <c r="AV3843" s="4"/>
      <c r="AW3843" s="4"/>
      <c r="AX3843" s="4"/>
    </row>
    <row r="3844" spans="34:50" x14ac:dyDescent="0.35">
      <c r="AH3844" s="4"/>
      <c r="AI3844" s="4"/>
      <c r="AJ3844" s="4"/>
      <c r="AK3844" s="4"/>
      <c r="AL3844" s="4"/>
      <c r="AM3844" s="4"/>
      <c r="AN3844" s="4"/>
      <c r="AO3844" s="4"/>
      <c r="AP3844" s="4"/>
      <c r="AQ3844" s="4"/>
      <c r="AR3844" s="4"/>
      <c r="AS3844" s="4"/>
      <c r="AT3844" s="4"/>
      <c r="AU3844" s="4"/>
      <c r="AV3844" s="4"/>
      <c r="AW3844" s="4"/>
      <c r="AX3844" s="4"/>
    </row>
    <row r="3845" spans="34:50" x14ac:dyDescent="0.35">
      <c r="AH3845" s="4"/>
      <c r="AI3845" s="4"/>
      <c r="AJ3845" s="4"/>
      <c r="AK3845" s="4"/>
      <c r="AL3845" s="4"/>
      <c r="AM3845" s="4"/>
      <c r="AN3845" s="4"/>
      <c r="AO3845" s="4"/>
      <c r="AP3845" s="4"/>
      <c r="AQ3845" s="4"/>
      <c r="AR3845" s="4"/>
      <c r="AS3845" s="4"/>
      <c r="AT3845" s="4"/>
      <c r="AU3845" s="4"/>
      <c r="AV3845" s="4"/>
      <c r="AW3845" s="4"/>
      <c r="AX3845" s="4"/>
    </row>
    <row r="3846" spans="34:50" x14ac:dyDescent="0.35">
      <c r="AH3846" s="4"/>
      <c r="AI3846" s="4"/>
      <c r="AJ3846" s="4"/>
      <c r="AK3846" s="4"/>
      <c r="AL3846" s="4"/>
      <c r="AM3846" s="4"/>
      <c r="AN3846" s="4"/>
      <c r="AO3846" s="4"/>
      <c r="AP3846" s="4"/>
      <c r="AQ3846" s="4"/>
      <c r="AR3846" s="4"/>
      <c r="AS3846" s="4"/>
      <c r="AT3846" s="4"/>
      <c r="AU3846" s="4"/>
      <c r="AV3846" s="4"/>
      <c r="AW3846" s="4"/>
      <c r="AX3846" s="4"/>
    </row>
    <row r="3847" spans="34:50" x14ac:dyDescent="0.35">
      <c r="AH3847" s="4"/>
      <c r="AI3847" s="4"/>
      <c r="AJ3847" s="4"/>
      <c r="AK3847" s="4"/>
      <c r="AL3847" s="4"/>
      <c r="AM3847" s="4"/>
      <c r="AN3847" s="4"/>
      <c r="AO3847" s="4"/>
      <c r="AP3847" s="4"/>
      <c r="AQ3847" s="4"/>
      <c r="AR3847" s="4"/>
      <c r="AS3847" s="4"/>
      <c r="AT3847" s="4"/>
      <c r="AU3847" s="4"/>
      <c r="AV3847" s="4"/>
      <c r="AW3847" s="4"/>
      <c r="AX3847" s="4"/>
    </row>
    <row r="3848" spans="34:50" x14ac:dyDescent="0.35">
      <c r="AH3848" s="4"/>
      <c r="AI3848" s="4"/>
      <c r="AJ3848" s="4"/>
      <c r="AK3848" s="4"/>
      <c r="AL3848" s="4"/>
      <c r="AM3848" s="4"/>
      <c r="AN3848" s="4"/>
      <c r="AO3848" s="4"/>
      <c r="AP3848" s="4"/>
      <c r="AQ3848" s="4"/>
      <c r="AR3848" s="4"/>
      <c r="AS3848" s="4"/>
      <c r="AT3848" s="4"/>
      <c r="AU3848" s="4"/>
      <c r="AV3848" s="4"/>
      <c r="AW3848" s="4"/>
      <c r="AX3848" s="4"/>
    </row>
    <row r="3849" spans="34:50" x14ac:dyDescent="0.35">
      <c r="AH3849" s="4"/>
      <c r="AI3849" s="4"/>
      <c r="AJ3849" s="4"/>
      <c r="AK3849" s="4"/>
      <c r="AL3849" s="4"/>
      <c r="AM3849" s="4"/>
      <c r="AN3849" s="4"/>
      <c r="AO3849" s="4"/>
      <c r="AP3849" s="4"/>
      <c r="AQ3849" s="4"/>
      <c r="AR3849" s="4"/>
      <c r="AS3849" s="4"/>
      <c r="AT3849" s="4"/>
      <c r="AU3849" s="4"/>
      <c r="AV3849" s="4"/>
      <c r="AW3849" s="4"/>
      <c r="AX3849" s="4"/>
    </row>
    <row r="3850" spans="34:50" x14ac:dyDescent="0.35">
      <c r="AH3850" s="4"/>
      <c r="AI3850" s="4"/>
      <c r="AJ3850" s="4"/>
      <c r="AK3850" s="4"/>
      <c r="AL3850" s="4"/>
      <c r="AM3850" s="4"/>
      <c r="AN3850" s="4"/>
      <c r="AO3850" s="4"/>
      <c r="AP3850" s="4"/>
      <c r="AQ3850" s="4"/>
      <c r="AR3850" s="4"/>
      <c r="AS3850" s="4"/>
      <c r="AT3850" s="4"/>
      <c r="AU3850" s="4"/>
      <c r="AV3850" s="4"/>
      <c r="AW3850" s="4"/>
      <c r="AX3850" s="4"/>
    </row>
    <row r="3851" spans="34:50" x14ac:dyDescent="0.35">
      <c r="AH3851" s="4"/>
      <c r="AI3851" s="4"/>
      <c r="AJ3851" s="4"/>
      <c r="AK3851" s="4"/>
      <c r="AL3851" s="4"/>
      <c r="AM3851" s="4"/>
      <c r="AN3851" s="4"/>
      <c r="AO3851" s="4"/>
      <c r="AP3851" s="4"/>
      <c r="AQ3851" s="4"/>
      <c r="AR3851" s="4"/>
      <c r="AS3851" s="4"/>
      <c r="AT3851" s="4"/>
      <c r="AU3851" s="4"/>
      <c r="AV3851" s="4"/>
      <c r="AW3851" s="4"/>
      <c r="AX3851" s="4"/>
    </row>
    <row r="3852" spans="34:50" x14ac:dyDescent="0.35">
      <c r="AH3852" s="4"/>
      <c r="AI3852" s="4"/>
      <c r="AJ3852" s="4"/>
      <c r="AK3852" s="4"/>
      <c r="AL3852" s="4"/>
      <c r="AM3852" s="4"/>
      <c r="AN3852" s="4"/>
      <c r="AO3852" s="4"/>
      <c r="AP3852" s="4"/>
      <c r="AQ3852" s="4"/>
      <c r="AR3852" s="4"/>
      <c r="AS3852" s="4"/>
      <c r="AT3852" s="4"/>
      <c r="AU3852" s="4"/>
      <c r="AV3852" s="4"/>
      <c r="AW3852" s="4"/>
      <c r="AX3852" s="4"/>
    </row>
    <row r="3853" spans="34:50" x14ac:dyDescent="0.35">
      <c r="AH3853" s="4"/>
      <c r="AI3853" s="4"/>
      <c r="AJ3853" s="4"/>
      <c r="AK3853" s="4"/>
      <c r="AL3853" s="4"/>
      <c r="AM3853" s="4"/>
      <c r="AN3853" s="4"/>
      <c r="AO3853" s="4"/>
      <c r="AP3853" s="4"/>
      <c r="AQ3853" s="4"/>
      <c r="AR3853" s="4"/>
      <c r="AS3853" s="4"/>
      <c r="AT3853" s="4"/>
      <c r="AU3853" s="4"/>
      <c r="AV3853" s="4"/>
      <c r="AW3853" s="4"/>
      <c r="AX3853" s="4"/>
    </row>
    <row r="3854" spans="34:50" x14ac:dyDescent="0.35">
      <c r="AH3854" s="4"/>
      <c r="AI3854" s="4"/>
      <c r="AJ3854" s="4"/>
      <c r="AK3854" s="4"/>
      <c r="AL3854" s="4"/>
      <c r="AM3854" s="4"/>
      <c r="AN3854" s="4"/>
      <c r="AO3854" s="4"/>
      <c r="AP3854" s="4"/>
      <c r="AQ3854" s="4"/>
      <c r="AR3854" s="4"/>
      <c r="AS3854" s="4"/>
      <c r="AT3854" s="4"/>
      <c r="AU3854" s="4"/>
      <c r="AV3854" s="4"/>
      <c r="AW3854" s="4"/>
      <c r="AX3854" s="4"/>
    </row>
    <row r="3855" spans="34:50" x14ac:dyDescent="0.35">
      <c r="AH3855" s="4"/>
      <c r="AI3855" s="4"/>
      <c r="AJ3855" s="4"/>
      <c r="AK3855" s="4"/>
      <c r="AL3855" s="4"/>
      <c r="AM3855" s="4"/>
      <c r="AN3855" s="4"/>
      <c r="AO3855" s="4"/>
      <c r="AP3855" s="4"/>
      <c r="AQ3855" s="4"/>
      <c r="AR3855" s="4"/>
      <c r="AS3855" s="4"/>
      <c r="AT3855" s="4"/>
      <c r="AU3855" s="4"/>
      <c r="AV3855" s="4"/>
      <c r="AW3855" s="4"/>
      <c r="AX3855" s="4"/>
    </row>
    <row r="3856" spans="34:50" x14ac:dyDescent="0.35">
      <c r="AH3856" s="4"/>
      <c r="AI3856" s="4"/>
      <c r="AJ3856" s="4"/>
      <c r="AK3856" s="4"/>
      <c r="AL3856" s="4"/>
      <c r="AM3856" s="4"/>
      <c r="AN3856" s="4"/>
      <c r="AO3856" s="4"/>
      <c r="AP3856" s="4"/>
      <c r="AQ3856" s="4"/>
      <c r="AR3856" s="4"/>
      <c r="AS3856" s="4"/>
      <c r="AT3856" s="4"/>
      <c r="AU3856" s="4"/>
      <c r="AV3856" s="4"/>
      <c r="AW3856" s="4"/>
      <c r="AX3856" s="4"/>
    </row>
    <row r="3857" spans="34:50" x14ac:dyDescent="0.35">
      <c r="AH3857" s="4"/>
      <c r="AI3857" s="4"/>
      <c r="AJ3857" s="4"/>
      <c r="AK3857" s="4"/>
      <c r="AL3857" s="4"/>
      <c r="AM3857" s="4"/>
      <c r="AN3857" s="4"/>
      <c r="AO3857" s="4"/>
      <c r="AP3857" s="4"/>
      <c r="AQ3857" s="4"/>
      <c r="AR3857" s="4"/>
      <c r="AS3857" s="4"/>
      <c r="AT3857" s="4"/>
      <c r="AU3857" s="4"/>
      <c r="AV3857" s="4"/>
      <c r="AW3857" s="4"/>
      <c r="AX3857" s="4"/>
    </row>
    <row r="3858" spans="34:50" x14ac:dyDescent="0.35">
      <c r="AH3858" s="4"/>
      <c r="AI3858" s="4"/>
      <c r="AJ3858" s="4"/>
      <c r="AK3858" s="4"/>
      <c r="AL3858" s="4"/>
      <c r="AM3858" s="4"/>
      <c r="AN3858" s="4"/>
      <c r="AO3858" s="4"/>
      <c r="AP3858" s="4"/>
      <c r="AQ3858" s="4"/>
      <c r="AR3858" s="4"/>
      <c r="AS3858" s="4"/>
      <c r="AT3858" s="4"/>
      <c r="AU3858" s="4"/>
      <c r="AV3858" s="4"/>
      <c r="AW3858" s="4"/>
      <c r="AX3858" s="4"/>
    </row>
    <row r="3859" spans="34:50" x14ac:dyDescent="0.35">
      <c r="AH3859" s="4"/>
      <c r="AI3859" s="4"/>
      <c r="AJ3859" s="4"/>
      <c r="AK3859" s="4"/>
      <c r="AL3859" s="4"/>
      <c r="AM3859" s="4"/>
      <c r="AN3859" s="4"/>
      <c r="AO3859" s="4"/>
      <c r="AP3859" s="4"/>
      <c r="AQ3859" s="4"/>
      <c r="AR3859" s="4"/>
      <c r="AS3859" s="4"/>
      <c r="AT3859" s="4"/>
      <c r="AU3859" s="4"/>
      <c r="AV3859" s="4"/>
      <c r="AW3859" s="4"/>
      <c r="AX3859" s="4"/>
    </row>
    <row r="3860" spans="34:50" x14ac:dyDescent="0.35">
      <c r="AH3860" s="4"/>
      <c r="AI3860" s="4"/>
      <c r="AJ3860" s="4"/>
      <c r="AK3860" s="4"/>
      <c r="AL3860" s="4"/>
      <c r="AM3860" s="4"/>
      <c r="AN3860" s="4"/>
      <c r="AO3860" s="4"/>
      <c r="AP3860" s="4"/>
      <c r="AQ3860" s="4"/>
      <c r="AR3860" s="4"/>
      <c r="AS3860" s="4"/>
      <c r="AT3860" s="4"/>
      <c r="AU3860" s="4"/>
      <c r="AV3860" s="4"/>
      <c r="AW3860" s="4"/>
      <c r="AX3860" s="4"/>
    </row>
    <row r="3861" spans="34:50" x14ac:dyDescent="0.35">
      <c r="AH3861" s="4"/>
      <c r="AI3861" s="4"/>
      <c r="AJ3861" s="4"/>
      <c r="AK3861" s="4"/>
      <c r="AL3861" s="4"/>
      <c r="AM3861" s="4"/>
      <c r="AN3861" s="4"/>
      <c r="AO3861" s="4"/>
      <c r="AP3861" s="4"/>
      <c r="AQ3861" s="4"/>
      <c r="AR3861" s="4"/>
      <c r="AS3861" s="4"/>
      <c r="AT3861" s="4"/>
      <c r="AU3861" s="4"/>
      <c r="AV3861" s="4"/>
      <c r="AW3861" s="4"/>
      <c r="AX3861" s="4"/>
    </row>
    <row r="3862" spans="34:50" x14ac:dyDescent="0.35">
      <c r="AH3862" s="4"/>
      <c r="AI3862" s="4"/>
      <c r="AJ3862" s="4"/>
      <c r="AK3862" s="4"/>
      <c r="AL3862" s="4"/>
      <c r="AM3862" s="4"/>
      <c r="AN3862" s="4"/>
      <c r="AO3862" s="4"/>
      <c r="AP3862" s="4"/>
      <c r="AQ3862" s="4"/>
      <c r="AR3862" s="4"/>
      <c r="AS3862" s="4"/>
      <c r="AT3862" s="4"/>
      <c r="AU3862" s="4"/>
      <c r="AV3862" s="4"/>
      <c r="AW3862" s="4"/>
      <c r="AX3862" s="4"/>
    </row>
    <row r="3863" spans="34:50" x14ac:dyDescent="0.35">
      <c r="AH3863" s="4"/>
      <c r="AI3863" s="4"/>
      <c r="AJ3863" s="4"/>
      <c r="AK3863" s="4"/>
      <c r="AL3863" s="4"/>
      <c r="AM3863" s="4"/>
      <c r="AN3863" s="4"/>
      <c r="AO3863" s="4"/>
      <c r="AP3863" s="4"/>
      <c r="AQ3863" s="4"/>
      <c r="AR3863" s="4"/>
      <c r="AS3863" s="4"/>
      <c r="AT3863" s="4"/>
      <c r="AU3863" s="4"/>
      <c r="AV3863" s="4"/>
      <c r="AW3863" s="4"/>
      <c r="AX3863" s="4"/>
    </row>
    <row r="3864" spans="34:50" x14ac:dyDescent="0.35">
      <c r="AH3864" s="4"/>
      <c r="AI3864" s="4"/>
      <c r="AJ3864" s="4"/>
      <c r="AK3864" s="4"/>
      <c r="AL3864" s="4"/>
      <c r="AM3864" s="4"/>
      <c r="AN3864" s="4"/>
      <c r="AO3864" s="4"/>
      <c r="AP3864" s="4"/>
      <c r="AQ3864" s="4"/>
      <c r="AR3864" s="4"/>
      <c r="AS3864" s="4"/>
      <c r="AT3864" s="4"/>
      <c r="AU3864" s="4"/>
      <c r="AV3864" s="4"/>
      <c r="AW3864" s="4"/>
      <c r="AX3864" s="4"/>
    </row>
    <row r="3865" spans="34:50" x14ac:dyDescent="0.35">
      <c r="AH3865" s="4"/>
      <c r="AI3865" s="4"/>
      <c r="AJ3865" s="4"/>
      <c r="AK3865" s="4"/>
      <c r="AL3865" s="4"/>
      <c r="AM3865" s="4"/>
      <c r="AN3865" s="4"/>
      <c r="AO3865" s="4"/>
      <c r="AP3865" s="4"/>
      <c r="AQ3865" s="4"/>
      <c r="AR3865" s="4"/>
      <c r="AS3865" s="4"/>
      <c r="AT3865" s="4"/>
      <c r="AU3865" s="4"/>
      <c r="AV3865" s="4"/>
      <c r="AW3865" s="4"/>
      <c r="AX3865" s="4"/>
    </row>
    <row r="3866" spans="34:50" x14ac:dyDescent="0.35">
      <c r="AH3866" s="4"/>
      <c r="AI3866" s="4"/>
      <c r="AJ3866" s="4"/>
      <c r="AK3866" s="4"/>
      <c r="AL3866" s="4"/>
      <c r="AM3866" s="4"/>
      <c r="AN3866" s="4"/>
      <c r="AO3866" s="4"/>
      <c r="AP3866" s="4"/>
      <c r="AQ3866" s="4"/>
      <c r="AR3866" s="4"/>
      <c r="AS3866" s="4"/>
      <c r="AT3866" s="4"/>
      <c r="AU3866" s="4"/>
      <c r="AV3866" s="4"/>
      <c r="AW3866" s="4"/>
      <c r="AX3866" s="4"/>
    </row>
    <row r="3867" spans="34:50" x14ac:dyDescent="0.35">
      <c r="AH3867" s="4"/>
      <c r="AI3867" s="4"/>
      <c r="AJ3867" s="4"/>
      <c r="AK3867" s="4"/>
      <c r="AL3867" s="4"/>
      <c r="AM3867" s="4"/>
      <c r="AN3867" s="4"/>
      <c r="AO3867" s="4"/>
      <c r="AP3867" s="4"/>
      <c r="AQ3867" s="4"/>
      <c r="AR3867" s="4"/>
      <c r="AS3867" s="4"/>
      <c r="AT3867" s="4"/>
      <c r="AU3867" s="4"/>
      <c r="AV3867" s="4"/>
      <c r="AW3867" s="4"/>
      <c r="AX3867" s="4"/>
    </row>
    <row r="3868" spans="34:50" x14ac:dyDescent="0.35">
      <c r="AH3868" s="4"/>
      <c r="AI3868" s="4"/>
      <c r="AJ3868" s="4"/>
      <c r="AK3868" s="4"/>
      <c r="AL3868" s="4"/>
      <c r="AM3868" s="4"/>
      <c r="AN3868" s="4"/>
      <c r="AO3868" s="4"/>
      <c r="AP3868" s="4"/>
      <c r="AQ3868" s="4"/>
      <c r="AR3868" s="4"/>
      <c r="AS3868" s="4"/>
      <c r="AT3868" s="4"/>
      <c r="AU3868" s="4"/>
      <c r="AV3868" s="4"/>
      <c r="AW3868" s="4"/>
      <c r="AX3868" s="4"/>
    </row>
    <row r="3869" spans="34:50" x14ac:dyDescent="0.35">
      <c r="AH3869" s="4"/>
      <c r="AI3869" s="4"/>
      <c r="AJ3869" s="4"/>
      <c r="AK3869" s="4"/>
      <c r="AL3869" s="4"/>
      <c r="AM3869" s="4"/>
      <c r="AN3869" s="4"/>
      <c r="AO3869" s="4"/>
      <c r="AP3869" s="4"/>
      <c r="AQ3869" s="4"/>
      <c r="AR3869" s="4"/>
      <c r="AS3869" s="4"/>
      <c r="AT3869" s="4"/>
      <c r="AU3869" s="4"/>
      <c r="AV3869" s="4"/>
      <c r="AW3869" s="4"/>
      <c r="AX3869" s="4"/>
    </row>
    <row r="3870" spans="34:50" x14ac:dyDescent="0.35">
      <c r="AH3870" s="4"/>
      <c r="AI3870" s="4"/>
      <c r="AJ3870" s="4"/>
      <c r="AK3870" s="4"/>
      <c r="AL3870" s="4"/>
      <c r="AM3870" s="4"/>
      <c r="AN3870" s="4"/>
      <c r="AO3870" s="4"/>
      <c r="AP3870" s="4"/>
      <c r="AQ3870" s="4"/>
      <c r="AR3870" s="4"/>
      <c r="AS3870" s="4"/>
      <c r="AT3870" s="4"/>
      <c r="AU3870" s="4"/>
      <c r="AV3870" s="4"/>
      <c r="AW3870" s="4"/>
      <c r="AX3870" s="4"/>
    </row>
    <row r="3871" spans="34:50" x14ac:dyDescent="0.35">
      <c r="AH3871" s="4"/>
      <c r="AI3871" s="4"/>
      <c r="AJ3871" s="4"/>
      <c r="AK3871" s="4"/>
      <c r="AL3871" s="4"/>
      <c r="AM3871" s="4"/>
      <c r="AN3871" s="4"/>
      <c r="AO3871" s="4"/>
      <c r="AP3871" s="4"/>
      <c r="AQ3871" s="4"/>
      <c r="AR3871" s="4"/>
      <c r="AS3871" s="4"/>
      <c r="AT3871" s="4"/>
      <c r="AU3871" s="4"/>
      <c r="AV3871" s="4"/>
      <c r="AW3871" s="4"/>
      <c r="AX3871" s="4"/>
    </row>
    <row r="3872" spans="34:50" x14ac:dyDescent="0.35">
      <c r="AH3872" s="4"/>
      <c r="AI3872" s="4"/>
      <c r="AJ3872" s="4"/>
      <c r="AK3872" s="4"/>
      <c r="AL3872" s="4"/>
      <c r="AM3872" s="4"/>
      <c r="AN3872" s="4"/>
      <c r="AO3872" s="4"/>
      <c r="AP3872" s="4"/>
      <c r="AQ3872" s="4"/>
      <c r="AR3872" s="4"/>
      <c r="AS3872" s="4"/>
      <c r="AT3872" s="4"/>
      <c r="AU3872" s="4"/>
      <c r="AV3872" s="4"/>
      <c r="AW3872" s="4"/>
      <c r="AX3872" s="4"/>
    </row>
    <row r="3873" spans="34:50" x14ac:dyDescent="0.35">
      <c r="AH3873" s="4"/>
      <c r="AI3873" s="4"/>
      <c r="AJ3873" s="4"/>
      <c r="AK3873" s="4"/>
      <c r="AL3873" s="4"/>
      <c r="AM3873" s="4"/>
      <c r="AN3873" s="4"/>
      <c r="AO3873" s="4"/>
      <c r="AP3873" s="4"/>
      <c r="AQ3873" s="4"/>
      <c r="AR3873" s="4"/>
      <c r="AS3873" s="4"/>
      <c r="AT3873" s="4"/>
      <c r="AU3873" s="4"/>
      <c r="AV3873" s="4"/>
      <c r="AW3873" s="4"/>
      <c r="AX3873" s="4"/>
    </row>
    <row r="3874" spans="34:50" x14ac:dyDescent="0.35">
      <c r="AH3874" s="4"/>
      <c r="AI3874" s="4"/>
      <c r="AJ3874" s="4"/>
      <c r="AK3874" s="4"/>
      <c r="AL3874" s="4"/>
      <c r="AM3874" s="4"/>
      <c r="AN3874" s="4"/>
      <c r="AO3874" s="4"/>
      <c r="AP3874" s="4"/>
      <c r="AQ3874" s="4"/>
      <c r="AR3874" s="4"/>
      <c r="AS3874" s="4"/>
      <c r="AT3874" s="4"/>
      <c r="AU3874" s="4"/>
      <c r="AV3874" s="4"/>
      <c r="AW3874" s="4"/>
      <c r="AX3874" s="4"/>
    </row>
    <row r="3875" spans="34:50" x14ac:dyDescent="0.35">
      <c r="AH3875" s="4"/>
      <c r="AI3875" s="4"/>
      <c r="AJ3875" s="4"/>
      <c r="AK3875" s="4"/>
      <c r="AL3875" s="4"/>
      <c r="AM3875" s="4"/>
      <c r="AN3875" s="4"/>
      <c r="AO3875" s="4"/>
      <c r="AP3875" s="4"/>
      <c r="AQ3875" s="4"/>
      <c r="AR3875" s="4"/>
      <c r="AS3875" s="4"/>
      <c r="AT3875" s="4"/>
      <c r="AU3875" s="4"/>
      <c r="AV3875" s="4"/>
      <c r="AW3875" s="4"/>
      <c r="AX3875" s="4"/>
    </row>
    <row r="3876" spans="34:50" x14ac:dyDescent="0.35">
      <c r="AH3876" s="4"/>
      <c r="AI3876" s="4"/>
      <c r="AJ3876" s="4"/>
      <c r="AK3876" s="4"/>
      <c r="AL3876" s="4"/>
      <c r="AM3876" s="4"/>
      <c r="AN3876" s="4"/>
      <c r="AO3876" s="4"/>
      <c r="AP3876" s="4"/>
      <c r="AQ3876" s="4"/>
      <c r="AR3876" s="4"/>
      <c r="AS3876" s="4"/>
      <c r="AT3876" s="4"/>
      <c r="AU3876" s="4"/>
      <c r="AV3876" s="4"/>
      <c r="AW3876" s="4"/>
      <c r="AX3876" s="4"/>
    </row>
    <row r="3877" spans="34:50" x14ac:dyDescent="0.35">
      <c r="AH3877" s="4"/>
      <c r="AI3877" s="4"/>
      <c r="AJ3877" s="4"/>
      <c r="AK3877" s="4"/>
      <c r="AL3877" s="4"/>
      <c r="AM3877" s="4"/>
      <c r="AN3877" s="4"/>
      <c r="AO3877" s="4"/>
      <c r="AP3877" s="4"/>
      <c r="AQ3877" s="4"/>
      <c r="AR3877" s="4"/>
      <c r="AS3877" s="4"/>
      <c r="AT3877" s="4"/>
      <c r="AU3877" s="4"/>
      <c r="AV3877" s="4"/>
      <c r="AW3877" s="4"/>
      <c r="AX3877" s="4"/>
    </row>
    <row r="3878" spans="34:50" x14ac:dyDescent="0.35">
      <c r="AH3878" s="4"/>
      <c r="AI3878" s="4"/>
      <c r="AJ3878" s="4"/>
      <c r="AK3878" s="4"/>
      <c r="AL3878" s="4"/>
      <c r="AM3878" s="4"/>
      <c r="AN3878" s="4"/>
      <c r="AO3878" s="4"/>
      <c r="AP3878" s="4"/>
      <c r="AQ3878" s="4"/>
      <c r="AR3878" s="4"/>
      <c r="AS3878" s="4"/>
      <c r="AT3878" s="4"/>
      <c r="AU3878" s="4"/>
      <c r="AV3878" s="4"/>
      <c r="AW3878" s="4"/>
      <c r="AX3878" s="4"/>
    </row>
    <row r="3879" spans="34:50" x14ac:dyDescent="0.35">
      <c r="AH3879" s="4"/>
      <c r="AI3879" s="4"/>
      <c r="AJ3879" s="4"/>
      <c r="AK3879" s="4"/>
      <c r="AL3879" s="4"/>
      <c r="AM3879" s="4"/>
      <c r="AN3879" s="4"/>
      <c r="AO3879" s="4"/>
      <c r="AP3879" s="4"/>
      <c r="AQ3879" s="4"/>
      <c r="AR3879" s="4"/>
      <c r="AS3879" s="4"/>
      <c r="AT3879" s="4"/>
      <c r="AU3879" s="4"/>
      <c r="AV3879" s="4"/>
      <c r="AW3879" s="4"/>
      <c r="AX3879" s="4"/>
    </row>
    <row r="3880" spans="34:50" x14ac:dyDescent="0.35">
      <c r="AH3880" s="4"/>
      <c r="AI3880" s="4"/>
      <c r="AJ3880" s="4"/>
      <c r="AK3880" s="4"/>
      <c r="AL3880" s="4"/>
      <c r="AM3880" s="4"/>
      <c r="AN3880" s="4"/>
      <c r="AO3880" s="4"/>
      <c r="AP3880" s="4"/>
      <c r="AQ3880" s="4"/>
      <c r="AR3880" s="4"/>
      <c r="AS3880" s="4"/>
      <c r="AT3880" s="4"/>
      <c r="AU3880" s="4"/>
      <c r="AV3880" s="4"/>
      <c r="AW3880" s="4"/>
      <c r="AX3880" s="4"/>
    </row>
    <row r="3881" spans="34:50" x14ac:dyDescent="0.35">
      <c r="AH3881" s="4"/>
      <c r="AI3881" s="4"/>
      <c r="AJ3881" s="4"/>
      <c r="AK3881" s="4"/>
      <c r="AL3881" s="4"/>
      <c r="AM3881" s="4"/>
      <c r="AN3881" s="4"/>
      <c r="AO3881" s="4"/>
      <c r="AP3881" s="4"/>
      <c r="AQ3881" s="4"/>
      <c r="AR3881" s="4"/>
      <c r="AS3881" s="4"/>
      <c r="AT3881" s="4"/>
      <c r="AU3881" s="4"/>
      <c r="AV3881" s="4"/>
      <c r="AW3881" s="4"/>
      <c r="AX3881" s="4"/>
    </row>
    <row r="3882" spans="34:50" x14ac:dyDescent="0.35">
      <c r="AH3882" s="4"/>
      <c r="AI3882" s="4"/>
      <c r="AJ3882" s="4"/>
      <c r="AK3882" s="4"/>
      <c r="AL3882" s="4"/>
      <c r="AM3882" s="4"/>
      <c r="AN3882" s="4"/>
      <c r="AO3882" s="4"/>
      <c r="AP3882" s="4"/>
      <c r="AQ3882" s="4"/>
      <c r="AR3882" s="4"/>
      <c r="AS3882" s="4"/>
      <c r="AT3882" s="4"/>
      <c r="AU3882" s="4"/>
      <c r="AV3882" s="4"/>
      <c r="AW3882" s="4"/>
      <c r="AX3882" s="4"/>
    </row>
    <row r="3883" spans="34:50" x14ac:dyDescent="0.35">
      <c r="AH3883" s="4"/>
      <c r="AI3883" s="4"/>
      <c r="AJ3883" s="4"/>
      <c r="AK3883" s="4"/>
      <c r="AL3883" s="4"/>
      <c r="AM3883" s="4"/>
      <c r="AN3883" s="4"/>
      <c r="AO3883" s="4"/>
      <c r="AP3883" s="4"/>
      <c r="AQ3883" s="4"/>
      <c r="AR3883" s="4"/>
      <c r="AS3883" s="4"/>
      <c r="AT3883" s="4"/>
      <c r="AU3883" s="4"/>
      <c r="AV3883" s="4"/>
      <c r="AW3883" s="4"/>
      <c r="AX3883" s="4"/>
    </row>
    <row r="3884" spans="34:50" x14ac:dyDescent="0.35">
      <c r="AH3884" s="4"/>
      <c r="AI3884" s="4"/>
      <c r="AJ3884" s="4"/>
      <c r="AK3884" s="4"/>
      <c r="AL3884" s="4"/>
      <c r="AM3884" s="4"/>
      <c r="AN3884" s="4"/>
      <c r="AO3884" s="4"/>
      <c r="AP3884" s="4"/>
      <c r="AQ3884" s="4"/>
      <c r="AR3884" s="4"/>
      <c r="AS3884" s="4"/>
      <c r="AT3884" s="4"/>
      <c r="AU3884" s="4"/>
      <c r="AV3884" s="4"/>
      <c r="AW3884" s="4"/>
      <c r="AX3884" s="4"/>
    </row>
    <row r="3885" spans="34:50" x14ac:dyDescent="0.35">
      <c r="AH3885" s="4"/>
      <c r="AI3885" s="4"/>
      <c r="AJ3885" s="4"/>
      <c r="AK3885" s="4"/>
      <c r="AL3885" s="4"/>
      <c r="AM3885" s="4"/>
      <c r="AN3885" s="4"/>
      <c r="AO3885" s="4"/>
      <c r="AP3885" s="4"/>
      <c r="AQ3885" s="4"/>
      <c r="AR3885" s="4"/>
      <c r="AS3885" s="4"/>
      <c r="AT3885" s="4"/>
      <c r="AU3885" s="4"/>
      <c r="AV3885" s="4"/>
      <c r="AW3885" s="4"/>
      <c r="AX3885" s="4"/>
    </row>
    <row r="3886" spans="34:50" x14ac:dyDescent="0.35">
      <c r="AH3886" s="4"/>
      <c r="AI3886" s="4"/>
      <c r="AJ3886" s="4"/>
      <c r="AK3886" s="4"/>
      <c r="AL3886" s="4"/>
      <c r="AM3886" s="4"/>
      <c r="AN3886" s="4"/>
      <c r="AO3886" s="4"/>
      <c r="AP3886" s="4"/>
      <c r="AQ3886" s="4"/>
      <c r="AR3886" s="4"/>
      <c r="AS3886" s="4"/>
      <c r="AT3886" s="4"/>
      <c r="AU3886" s="4"/>
      <c r="AV3886" s="4"/>
      <c r="AW3886" s="4"/>
      <c r="AX3886" s="4"/>
    </row>
    <row r="3887" spans="34:50" x14ac:dyDescent="0.35">
      <c r="AH3887" s="4"/>
      <c r="AI3887" s="4"/>
      <c r="AJ3887" s="4"/>
      <c r="AK3887" s="4"/>
      <c r="AL3887" s="4"/>
      <c r="AM3887" s="4"/>
      <c r="AN3887" s="4"/>
      <c r="AO3887" s="4"/>
      <c r="AP3887" s="4"/>
      <c r="AQ3887" s="4"/>
      <c r="AR3887" s="4"/>
      <c r="AS3887" s="4"/>
      <c r="AT3887" s="4"/>
      <c r="AU3887" s="4"/>
      <c r="AV3887" s="4"/>
      <c r="AW3887" s="4"/>
      <c r="AX3887" s="4"/>
    </row>
    <row r="3888" spans="34:50" x14ac:dyDescent="0.35">
      <c r="AH3888" s="4"/>
      <c r="AI3888" s="4"/>
      <c r="AJ3888" s="4"/>
      <c r="AK3888" s="4"/>
      <c r="AL3888" s="4"/>
      <c r="AM3888" s="4"/>
      <c r="AN3888" s="4"/>
      <c r="AO3888" s="4"/>
      <c r="AP3888" s="4"/>
      <c r="AQ3888" s="4"/>
      <c r="AR3888" s="4"/>
      <c r="AS3888" s="4"/>
      <c r="AT3888" s="4"/>
      <c r="AU3888" s="4"/>
      <c r="AV3888" s="4"/>
      <c r="AW3888" s="4"/>
      <c r="AX3888" s="4"/>
    </row>
    <row r="3889" spans="34:50" x14ac:dyDescent="0.35">
      <c r="AH3889" s="4"/>
      <c r="AI3889" s="4"/>
      <c r="AJ3889" s="4"/>
      <c r="AK3889" s="4"/>
      <c r="AL3889" s="4"/>
      <c r="AM3889" s="4"/>
      <c r="AN3889" s="4"/>
      <c r="AO3889" s="4"/>
      <c r="AP3889" s="4"/>
      <c r="AQ3889" s="4"/>
      <c r="AR3889" s="4"/>
      <c r="AS3889" s="4"/>
      <c r="AT3889" s="4"/>
      <c r="AU3889" s="4"/>
      <c r="AV3889" s="4"/>
      <c r="AW3889" s="4"/>
      <c r="AX3889" s="4"/>
    </row>
    <row r="3890" spans="34:50" x14ac:dyDescent="0.35">
      <c r="AH3890" s="4"/>
      <c r="AI3890" s="4"/>
      <c r="AJ3890" s="4"/>
      <c r="AK3890" s="4"/>
      <c r="AL3890" s="4"/>
      <c r="AM3890" s="4"/>
      <c r="AN3890" s="4"/>
      <c r="AO3890" s="4"/>
      <c r="AP3890" s="4"/>
      <c r="AQ3890" s="4"/>
      <c r="AR3890" s="4"/>
      <c r="AS3890" s="4"/>
      <c r="AT3890" s="4"/>
      <c r="AU3890" s="4"/>
      <c r="AV3890" s="4"/>
      <c r="AW3890" s="4"/>
      <c r="AX3890" s="4"/>
    </row>
    <row r="3891" spans="34:50" x14ac:dyDescent="0.35">
      <c r="AH3891" s="4"/>
      <c r="AI3891" s="4"/>
      <c r="AJ3891" s="4"/>
      <c r="AK3891" s="4"/>
      <c r="AL3891" s="4"/>
      <c r="AM3891" s="4"/>
      <c r="AN3891" s="4"/>
      <c r="AO3891" s="4"/>
      <c r="AP3891" s="4"/>
      <c r="AQ3891" s="4"/>
      <c r="AR3891" s="4"/>
      <c r="AS3891" s="4"/>
      <c r="AT3891" s="4"/>
      <c r="AU3891" s="4"/>
      <c r="AV3891" s="4"/>
      <c r="AW3891" s="4"/>
      <c r="AX3891" s="4"/>
    </row>
    <row r="3892" spans="34:50" x14ac:dyDescent="0.35">
      <c r="AH3892" s="4"/>
      <c r="AI3892" s="4"/>
      <c r="AJ3892" s="4"/>
      <c r="AK3892" s="4"/>
      <c r="AL3892" s="4"/>
      <c r="AM3892" s="4"/>
      <c r="AN3892" s="4"/>
      <c r="AO3892" s="4"/>
      <c r="AP3892" s="4"/>
      <c r="AQ3892" s="4"/>
      <c r="AR3892" s="4"/>
      <c r="AS3892" s="4"/>
      <c r="AT3892" s="4"/>
      <c r="AU3892" s="4"/>
      <c r="AV3892" s="4"/>
      <c r="AW3892" s="4"/>
      <c r="AX3892" s="4"/>
    </row>
    <row r="3893" spans="34:50" x14ac:dyDescent="0.35">
      <c r="AH3893" s="4"/>
      <c r="AI3893" s="4"/>
      <c r="AJ3893" s="4"/>
      <c r="AK3893" s="4"/>
      <c r="AL3893" s="4"/>
      <c r="AM3893" s="4"/>
      <c r="AN3893" s="4"/>
      <c r="AO3893" s="4"/>
      <c r="AP3893" s="4"/>
      <c r="AQ3893" s="4"/>
      <c r="AR3893" s="4"/>
      <c r="AS3893" s="4"/>
      <c r="AT3893" s="4"/>
      <c r="AU3893" s="4"/>
      <c r="AV3893" s="4"/>
      <c r="AW3893" s="4"/>
      <c r="AX3893" s="4"/>
    </row>
    <row r="3894" spans="34:50" x14ac:dyDescent="0.35">
      <c r="AH3894" s="4"/>
      <c r="AI3894" s="4"/>
      <c r="AJ3894" s="4"/>
      <c r="AK3894" s="4"/>
      <c r="AL3894" s="4"/>
      <c r="AM3894" s="4"/>
      <c r="AN3894" s="4"/>
      <c r="AO3894" s="4"/>
      <c r="AP3894" s="4"/>
      <c r="AQ3894" s="4"/>
      <c r="AR3894" s="4"/>
      <c r="AS3894" s="4"/>
      <c r="AT3894" s="4"/>
      <c r="AU3894" s="4"/>
      <c r="AV3894" s="4"/>
      <c r="AW3894" s="4"/>
      <c r="AX3894" s="4"/>
    </row>
    <row r="3895" spans="34:50" x14ac:dyDescent="0.35">
      <c r="AH3895" s="4"/>
      <c r="AI3895" s="4"/>
      <c r="AJ3895" s="4"/>
      <c r="AK3895" s="4"/>
      <c r="AL3895" s="4"/>
      <c r="AM3895" s="4"/>
      <c r="AN3895" s="4"/>
      <c r="AO3895" s="4"/>
      <c r="AP3895" s="4"/>
      <c r="AQ3895" s="4"/>
      <c r="AR3895" s="4"/>
      <c r="AS3895" s="4"/>
      <c r="AT3895" s="4"/>
      <c r="AU3895" s="4"/>
      <c r="AV3895" s="4"/>
      <c r="AW3895" s="4"/>
      <c r="AX3895" s="4"/>
    </row>
    <row r="3896" spans="34:50" x14ac:dyDescent="0.35">
      <c r="AH3896" s="4"/>
      <c r="AI3896" s="4"/>
      <c r="AJ3896" s="4"/>
      <c r="AK3896" s="4"/>
      <c r="AL3896" s="4"/>
      <c r="AM3896" s="4"/>
      <c r="AN3896" s="4"/>
      <c r="AO3896" s="4"/>
      <c r="AP3896" s="4"/>
      <c r="AQ3896" s="4"/>
      <c r="AR3896" s="4"/>
      <c r="AS3896" s="4"/>
      <c r="AT3896" s="4"/>
      <c r="AU3896" s="4"/>
      <c r="AV3896" s="4"/>
      <c r="AW3896" s="4"/>
      <c r="AX3896" s="4"/>
    </row>
    <row r="3897" spans="34:50" x14ac:dyDescent="0.35">
      <c r="AH3897" s="4"/>
      <c r="AI3897" s="4"/>
      <c r="AJ3897" s="4"/>
      <c r="AK3897" s="4"/>
      <c r="AL3897" s="4"/>
      <c r="AM3897" s="4"/>
      <c r="AN3897" s="4"/>
      <c r="AO3897" s="4"/>
      <c r="AP3897" s="4"/>
      <c r="AQ3897" s="4"/>
      <c r="AR3897" s="4"/>
      <c r="AS3897" s="4"/>
      <c r="AT3897" s="4"/>
      <c r="AU3897" s="4"/>
      <c r="AV3897" s="4"/>
      <c r="AW3897" s="4"/>
      <c r="AX3897" s="4"/>
    </row>
    <row r="3898" spans="34:50" x14ac:dyDescent="0.35">
      <c r="AH3898" s="4"/>
      <c r="AI3898" s="4"/>
      <c r="AJ3898" s="4"/>
      <c r="AK3898" s="4"/>
      <c r="AL3898" s="4"/>
      <c r="AM3898" s="4"/>
      <c r="AN3898" s="4"/>
      <c r="AO3898" s="4"/>
      <c r="AP3898" s="4"/>
      <c r="AQ3898" s="4"/>
      <c r="AR3898" s="4"/>
      <c r="AS3898" s="4"/>
      <c r="AT3898" s="4"/>
      <c r="AU3898" s="4"/>
      <c r="AV3898" s="4"/>
      <c r="AW3898" s="4"/>
      <c r="AX3898" s="4"/>
    </row>
    <row r="3899" spans="34:50" x14ac:dyDescent="0.35">
      <c r="AH3899" s="4"/>
      <c r="AI3899" s="4"/>
      <c r="AJ3899" s="4"/>
      <c r="AK3899" s="4"/>
      <c r="AL3899" s="4"/>
      <c r="AM3899" s="4"/>
      <c r="AN3899" s="4"/>
      <c r="AO3899" s="4"/>
      <c r="AP3899" s="4"/>
      <c r="AQ3899" s="4"/>
      <c r="AR3899" s="4"/>
      <c r="AS3899" s="4"/>
      <c r="AT3899" s="4"/>
      <c r="AU3899" s="4"/>
      <c r="AV3899" s="4"/>
      <c r="AW3899" s="4"/>
      <c r="AX3899" s="4"/>
    </row>
    <row r="3900" spans="34:50" x14ac:dyDescent="0.35">
      <c r="AH3900" s="4"/>
      <c r="AI3900" s="4"/>
      <c r="AJ3900" s="4"/>
      <c r="AK3900" s="4"/>
      <c r="AL3900" s="4"/>
      <c r="AM3900" s="4"/>
      <c r="AN3900" s="4"/>
      <c r="AO3900" s="4"/>
      <c r="AP3900" s="4"/>
      <c r="AQ3900" s="4"/>
      <c r="AR3900" s="4"/>
      <c r="AS3900" s="4"/>
      <c r="AT3900" s="4"/>
      <c r="AU3900" s="4"/>
      <c r="AV3900" s="4"/>
      <c r="AW3900" s="4"/>
      <c r="AX3900" s="4"/>
    </row>
    <row r="3901" spans="34:50" x14ac:dyDescent="0.35">
      <c r="AH3901" s="4"/>
      <c r="AI3901" s="4"/>
      <c r="AJ3901" s="4"/>
      <c r="AK3901" s="4"/>
      <c r="AL3901" s="4"/>
      <c r="AM3901" s="4"/>
      <c r="AN3901" s="4"/>
      <c r="AO3901" s="4"/>
      <c r="AP3901" s="4"/>
      <c r="AQ3901" s="4"/>
      <c r="AR3901" s="4"/>
      <c r="AS3901" s="4"/>
      <c r="AT3901" s="4"/>
      <c r="AU3901" s="4"/>
      <c r="AV3901" s="4"/>
      <c r="AW3901" s="4"/>
      <c r="AX3901" s="4"/>
    </row>
    <row r="3902" spans="34:50" x14ac:dyDescent="0.35">
      <c r="AH3902" s="4"/>
      <c r="AI3902" s="4"/>
      <c r="AJ3902" s="4"/>
      <c r="AK3902" s="4"/>
      <c r="AL3902" s="4"/>
      <c r="AM3902" s="4"/>
      <c r="AN3902" s="4"/>
      <c r="AO3902" s="4"/>
      <c r="AP3902" s="4"/>
      <c r="AQ3902" s="4"/>
      <c r="AR3902" s="4"/>
      <c r="AS3902" s="4"/>
      <c r="AT3902" s="4"/>
      <c r="AU3902" s="4"/>
      <c r="AV3902" s="4"/>
      <c r="AW3902" s="4"/>
      <c r="AX3902" s="4"/>
    </row>
    <row r="3903" spans="34:50" x14ac:dyDescent="0.35">
      <c r="AH3903" s="4"/>
      <c r="AI3903" s="4"/>
      <c r="AJ3903" s="4"/>
      <c r="AK3903" s="4"/>
      <c r="AL3903" s="4"/>
      <c r="AM3903" s="4"/>
      <c r="AN3903" s="4"/>
      <c r="AO3903" s="4"/>
      <c r="AP3903" s="4"/>
      <c r="AQ3903" s="4"/>
      <c r="AR3903" s="4"/>
      <c r="AS3903" s="4"/>
      <c r="AT3903" s="4"/>
      <c r="AU3903" s="4"/>
      <c r="AV3903" s="4"/>
      <c r="AW3903" s="4"/>
      <c r="AX3903" s="4"/>
    </row>
    <row r="3904" spans="34:50" x14ac:dyDescent="0.35">
      <c r="AH3904" s="4"/>
      <c r="AI3904" s="4"/>
      <c r="AJ3904" s="4"/>
      <c r="AK3904" s="4"/>
      <c r="AL3904" s="4"/>
      <c r="AM3904" s="4"/>
      <c r="AN3904" s="4"/>
      <c r="AO3904" s="4"/>
      <c r="AP3904" s="4"/>
      <c r="AQ3904" s="4"/>
      <c r="AR3904" s="4"/>
      <c r="AS3904" s="4"/>
      <c r="AT3904" s="4"/>
      <c r="AU3904" s="4"/>
      <c r="AV3904" s="4"/>
      <c r="AW3904" s="4"/>
      <c r="AX3904" s="4"/>
    </row>
    <row r="3905" spans="34:50" x14ac:dyDescent="0.35">
      <c r="AH3905" s="4"/>
      <c r="AI3905" s="4"/>
      <c r="AJ3905" s="4"/>
      <c r="AK3905" s="4"/>
      <c r="AL3905" s="4"/>
      <c r="AM3905" s="4"/>
      <c r="AN3905" s="4"/>
      <c r="AO3905" s="4"/>
      <c r="AP3905" s="4"/>
      <c r="AQ3905" s="4"/>
      <c r="AR3905" s="4"/>
      <c r="AS3905" s="4"/>
      <c r="AT3905" s="4"/>
      <c r="AU3905" s="4"/>
      <c r="AV3905" s="4"/>
      <c r="AW3905" s="4"/>
      <c r="AX3905" s="4"/>
    </row>
    <row r="3906" spans="34:50" x14ac:dyDescent="0.35">
      <c r="AH3906" s="4"/>
      <c r="AI3906" s="4"/>
      <c r="AJ3906" s="4"/>
      <c r="AK3906" s="4"/>
      <c r="AL3906" s="4"/>
      <c r="AM3906" s="4"/>
      <c r="AN3906" s="4"/>
      <c r="AO3906" s="4"/>
      <c r="AP3906" s="4"/>
      <c r="AQ3906" s="4"/>
      <c r="AR3906" s="4"/>
      <c r="AS3906" s="4"/>
      <c r="AT3906" s="4"/>
      <c r="AU3906" s="4"/>
      <c r="AV3906" s="4"/>
      <c r="AW3906" s="4"/>
      <c r="AX3906" s="4"/>
    </row>
    <row r="3907" spans="34:50" x14ac:dyDescent="0.35">
      <c r="AH3907" s="4"/>
      <c r="AI3907" s="4"/>
      <c r="AJ3907" s="4"/>
      <c r="AK3907" s="4"/>
      <c r="AL3907" s="4"/>
      <c r="AM3907" s="4"/>
      <c r="AN3907" s="4"/>
      <c r="AO3907" s="4"/>
      <c r="AP3907" s="4"/>
      <c r="AQ3907" s="4"/>
      <c r="AR3907" s="4"/>
      <c r="AS3907" s="4"/>
      <c r="AT3907" s="4"/>
      <c r="AU3907" s="4"/>
      <c r="AV3907" s="4"/>
      <c r="AW3907" s="4"/>
      <c r="AX3907" s="4"/>
    </row>
    <row r="3908" spans="34:50" x14ac:dyDescent="0.35">
      <c r="AH3908" s="4"/>
      <c r="AI3908" s="4"/>
      <c r="AJ3908" s="4"/>
      <c r="AK3908" s="4"/>
      <c r="AL3908" s="4"/>
      <c r="AM3908" s="4"/>
      <c r="AN3908" s="4"/>
      <c r="AO3908" s="4"/>
      <c r="AP3908" s="4"/>
      <c r="AQ3908" s="4"/>
      <c r="AR3908" s="4"/>
      <c r="AS3908" s="4"/>
      <c r="AT3908" s="4"/>
      <c r="AU3908" s="4"/>
      <c r="AV3908" s="4"/>
      <c r="AW3908" s="4"/>
      <c r="AX3908" s="4"/>
    </row>
    <row r="3909" spans="34:50" x14ac:dyDescent="0.35">
      <c r="AH3909" s="4"/>
      <c r="AI3909" s="4"/>
      <c r="AJ3909" s="4"/>
      <c r="AK3909" s="4"/>
      <c r="AL3909" s="4"/>
      <c r="AM3909" s="4"/>
      <c r="AN3909" s="4"/>
      <c r="AO3909" s="4"/>
      <c r="AP3909" s="4"/>
      <c r="AQ3909" s="4"/>
      <c r="AR3909" s="4"/>
      <c r="AS3909" s="4"/>
      <c r="AT3909" s="4"/>
      <c r="AU3909" s="4"/>
      <c r="AV3909" s="4"/>
      <c r="AW3909" s="4"/>
      <c r="AX3909" s="4"/>
    </row>
    <row r="3910" spans="34:50" x14ac:dyDescent="0.35">
      <c r="AH3910" s="4"/>
      <c r="AI3910" s="4"/>
      <c r="AJ3910" s="4"/>
      <c r="AK3910" s="4"/>
      <c r="AL3910" s="4"/>
      <c r="AM3910" s="4"/>
      <c r="AN3910" s="4"/>
      <c r="AO3910" s="4"/>
      <c r="AP3910" s="4"/>
      <c r="AQ3910" s="4"/>
      <c r="AR3910" s="4"/>
      <c r="AS3910" s="4"/>
      <c r="AT3910" s="4"/>
      <c r="AU3910" s="4"/>
      <c r="AV3910" s="4"/>
      <c r="AW3910" s="4"/>
      <c r="AX3910" s="4"/>
    </row>
    <row r="3911" spans="34:50" x14ac:dyDescent="0.35">
      <c r="AH3911" s="4"/>
      <c r="AI3911" s="4"/>
      <c r="AJ3911" s="4"/>
      <c r="AK3911" s="4"/>
      <c r="AL3911" s="4"/>
      <c r="AM3911" s="4"/>
      <c r="AN3911" s="4"/>
      <c r="AO3911" s="4"/>
      <c r="AP3911" s="4"/>
      <c r="AQ3911" s="4"/>
      <c r="AR3911" s="4"/>
      <c r="AS3911" s="4"/>
      <c r="AT3911" s="4"/>
      <c r="AU3911" s="4"/>
      <c r="AV3911" s="4"/>
      <c r="AW3911" s="4"/>
      <c r="AX3911" s="4"/>
    </row>
    <row r="3912" spans="34:50" x14ac:dyDescent="0.35">
      <c r="AH3912" s="4"/>
      <c r="AI3912" s="4"/>
      <c r="AJ3912" s="4"/>
      <c r="AK3912" s="4"/>
      <c r="AL3912" s="4"/>
      <c r="AM3912" s="4"/>
      <c r="AN3912" s="4"/>
      <c r="AO3912" s="4"/>
      <c r="AP3912" s="4"/>
      <c r="AQ3912" s="4"/>
      <c r="AR3912" s="4"/>
      <c r="AS3912" s="4"/>
      <c r="AT3912" s="4"/>
      <c r="AU3912" s="4"/>
      <c r="AV3912" s="4"/>
      <c r="AW3912" s="4"/>
      <c r="AX3912" s="4"/>
    </row>
    <row r="3913" spans="34:50" x14ac:dyDescent="0.35">
      <c r="AH3913" s="4"/>
      <c r="AI3913" s="4"/>
      <c r="AJ3913" s="4"/>
      <c r="AK3913" s="4"/>
      <c r="AL3913" s="4"/>
      <c r="AM3913" s="4"/>
      <c r="AN3913" s="4"/>
      <c r="AO3913" s="4"/>
      <c r="AP3913" s="4"/>
      <c r="AQ3913" s="4"/>
      <c r="AR3913" s="4"/>
      <c r="AS3913" s="4"/>
      <c r="AT3913" s="4"/>
      <c r="AU3913" s="4"/>
      <c r="AV3913" s="4"/>
      <c r="AW3913" s="4"/>
      <c r="AX3913" s="4"/>
    </row>
    <row r="3914" spans="34:50" x14ac:dyDescent="0.35">
      <c r="AH3914" s="4"/>
      <c r="AI3914" s="4"/>
      <c r="AJ3914" s="4"/>
      <c r="AK3914" s="4"/>
      <c r="AL3914" s="4"/>
      <c r="AM3914" s="4"/>
      <c r="AN3914" s="4"/>
      <c r="AO3914" s="4"/>
      <c r="AP3914" s="4"/>
      <c r="AQ3914" s="4"/>
      <c r="AR3914" s="4"/>
      <c r="AS3914" s="4"/>
      <c r="AT3914" s="4"/>
      <c r="AU3914" s="4"/>
      <c r="AV3914" s="4"/>
      <c r="AW3914" s="4"/>
      <c r="AX3914" s="4"/>
    </row>
    <row r="3915" spans="34:50" x14ac:dyDescent="0.35">
      <c r="AH3915" s="4"/>
      <c r="AI3915" s="4"/>
      <c r="AJ3915" s="4"/>
      <c r="AK3915" s="4"/>
      <c r="AL3915" s="4"/>
      <c r="AM3915" s="4"/>
      <c r="AN3915" s="4"/>
      <c r="AO3915" s="4"/>
      <c r="AP3915" s="4"/>
      <c r="AQ3915" s="4"/>
      <c r="AR3915" s="4"/>
      <c r="AS3915" s="4"/>
      <c r="AT3915" s="4"/>
      <c r="AU3915" s="4"/>
      <c r="AV3915" s="4"/>
      <c r="AW3915" s="4"/>
      <c r="AX3915" s="4"/>
    </row>
    <row r="3916" spans="34:50" x14ac:dyDescent="0.35">
      <c r="AH3916" s="4"/>
      <c r="AI3916" s="4"/>
      <c r="AJ3916" s="4"/>
      <c r="AK3916" s="4"/>
      <c r="AL3916" s="4"/>
      <c r="AM3916" s="4"/>
      <c r="AN3916" s="4"/>
      <c r="AO3916" s="4"/>
      <c r="AP3916" s="4"/>
      <c r="AQ3916" s="4"/>
      <c r="AR3916" s="4"/>
      <c r="AS3916" s="4"/>
      <c r="AT3916" s="4"/>
      <c r="AU3916" s="4"/>
      <c r="AV3916" s="4"/>
      <c r="AW3916" s="4"/>
      <c r="AX3916" s="4"/>
    </row>
    <row r="3917" spans="34:50" x14ac:dyDescent="0.35">
      <c r="AH3917" s="4"/>
      <c r="AI3917" s="4"/>
      <c r="AJ3917" s="4"/>
      <c r="AK3917" s="4"/>
      <c r="AL3917" s="4"/>
      <c r="AM3917" s="4"/>
      <c r="AN3917" s="4"/>
      <c r="AO3917" s="4"/>
      <c r="AP3917" s="4"/>
      <c r="AQ3917" s="4"/>
      <c r="AR3917" s="4"/>
      <c r="AS3917" s="4"/>
      <c r="AT3917" s="4"/>
      <c r="AU3917" s="4"/>
      <c r="AV3917" s="4"/>
      <c r="AW3917" s="4"/>
      <c r="AX3917" s="4"/>
    </row>
    <row r="3918" spans="34:50" x14ac:dyDescent="0.35">
      <c r="AH3918" s="4"/>
      <c r="AI3918" s="4"/>
      <c r="AJ3918" s="4"/>
      <c r="AK3918" s="4"/>
      <c r="AL3918" s="4"/>
      <c r="AM3918" s="4"/>
      <c r="AN3918" s="4"/>
      <c r="AO3918" s="4"/>
      <c r="AP3918" s="4"/>
      <c r="AQ3918" s="4"/>
      <c r="AR3918" s="4"/>
      <c r="AS3918" s="4"/>
      <c r="AT3918" s="4"/>
      <c r="AU3918" s="4"/>
      <c r="AV3918" s="4"/>
      <c r="AW3918" s="4"/>
      <c r="AX3918" s="4"/>
    </row>
    <row r="3919" spans="34:50" x14ac:dyDescent="0.35">
      <c r="AH3919" s="4"/>
      <c r="AI3919" s="4"/>
      <c r="AJ3919" s="4"/>
      <c r="AK3919" s="4"/>
      <c r="AL3919" s="4"/>
      <c r="AM3919" s="4"/>
      <c r="AN3919" s="4"/>
      <c r="AO3919" s="4"/>
      <c r="AP3919" s="4"/>
      <c r="AQ3919" s="4"/>
      <c r="AR3919" s="4"/>
      <c r="AS3919" s="4"/>
      <c r="AT3919" s="4"/>
      <c r="AU3919" s="4"/>
      <c r="AV3919" s="4"/>
      <c r="AW3919" s="4"/>
      <c r="AX3919" s="4"/>
    </row>
    <row r="3920" spans="34:50" x14ac:dyDescent="0.35">
      <c r="AH3920" s="4"/>
      <c r="AI3920" s="4"/>
      <c r="AJ3920" s="4"/>
      <c r="AK3920" s="4"/>
      <c r="AL3920" s="4"/>
      <c r="AM3920" s="4"/>
      <c r="AN3920" s="4"/>
      <c r="AO3920" s="4"/>
      <c r="AP3920" s="4"/>
      <c r="AQ3920" s="4"/>
      <c r="AR3920" s="4"/>
      <c r="AS3920" s="4"/>
      <c r="AT3920" s="4"/>
      <c r="AU3920" s="4"/>
      <c r="AV3920" s="4"/>
      <c r="AW3920" s="4"/>
      <c r="AX3920" s="4"/>
    </row>
    <row r="3921" spans="34:50" x14ac:dyDescent="0.35">
      <c r="AH3921" s="4"/>
      <c r="AI3921" s="4"/>
      <c r="AJ3921" s="4"/>
      <c r="AK3921" s="4"/>
      <c r="AL3921" s="4"/>
      <c r="AM3921" s="4"/>
      <c r="AN3921" s="4"/>
      <c r="AO3921" s="4"/>
      <c r="AP3921" s="4"/>
      <c r="AQ3921" s="4"/>
      <c r="AR3921" s="4"/>
      <c r="AS3921" s="4"/>
      <c r="AT3921" s="4"/>
      <c r="AU3921" s="4"/>
      <c r="AV3921" s="4"/>
      <c r="AW3921" s="4"/>
      <c r="AX3921" s="4"/>
    </row>
    <row r="3922" spans="34:50" x14ac:dyDescent="0.35">
      <c r="AH3922" s="4"/>
      <c r="AI3922" s="4"/>
      <c r="AJ3922" s="4"/>
      <c r="AK3922" s="4"/>
      <c r="AL3922" s="4"/>
      <c r="AM3922" s="4"/>
      <c r="AN3922" s="4"/>
      <c r="AO3922" s="4"/>
      <c r="AP3922" s="4"/>
      <c r="AQ3922" s="4"/>
      <c r="AR3922" s="4"/>
      <c r="AS3922" s="4"/>
      <c r="AT3922" s="4"/>
      <c r="AU3922" s="4"/>
      <c r="AV3922" s="4"/>
      <c r="AW3922" s="4"/>
      <c r="AX3922" s="4"/>
    </row>
    <row r="3923" spans="34:50" x14ac:dyDescent="0.35">
      <c r="AH3923" s="4"/>
      <c r="AI3923" s="4"/>
      <c r="AJ3923" s="4"/>
      <c r="AK3923" s="4"/>
      <c r="AL3923" s="4"/>
      <c r="AM3923" s="4"/>
      <c r="AN3923" s="4"/>
      <c r="AO3923" s="4"/>
      <c r="AP3923" s="4"/>
      <c r="AQ3923" s="4"/>
      <c r="AR3923" s="4"/>
      <c r="AS3923" s="4"/>
      <c r="AT3923" s="4"/>
      <c r="AU3923" s="4"/>
      <c r="AV3923" s="4"/>
      <c r="AW3923" s="4"/>
      <c r="AX3923" s="4"/>
    </row>
    <row r="3924" spans="34:50" x14ac:dyDescent="0.35">
      <c r="AH3924" s="4"/>
      <c r="AI3924" s="4"/>
      <c r="AJ3924" s="4"/>
      <c r="AK3924" s="4"/>
      <c r="AL3924" s="4"/>
      <c r="AM3924" s="4"/>
      <c r="AN3924" s="4"/>
      <c r="AO3924" s="4"/>
      <c r="AP3924" s="4"/>
      <c r="AQ3924" s="4"/>
      <c r="AR3924" s="4"/>
      <c r="AS3924" s="4"/>
      <c r="AT3924" s="4"/>
      <c r="AU3924" s="4"/>
      <c r="AV3924" s="4"/>
      <c r="AW3924" s="4"/>
      <c r="AX3924" s="4"/>
    </row>
    <row r="3925" spans="34:50" x14ac:dyDescent="0.35">
      <c r="AH3925" s="4"/>
      <c r="AI3925" s="4"/>
      <c r="AJ3925" s="4"/>
      <c r="AK3925" s="4"/>
      <c r="AL3925" s="4"/>
      <c r="AM3925" s="4"/>
      <c r="AN3925" s="4"/>
      <c r="AO3925" s="4"/>
      <c r="AP3925" s="4"/>
      <c r="AQ3925" s="4"/>
      <c r="AR3925" s="4"/>
      <c r="AS3925" s="4"/>
      <c r="AT3925" s="4"/>
      <c r="AU3925" s="4"/>
      <c r="AV3925" s="4"/>
      <c r="AW3925" s="4"/>
      <c r="AX3925" s="4"/>
    </row>
    <row r="3926" spans="34:50" x14ac:dyDescent="0.35">
      <c r="AH3926" s="4"/>
      <c r="AI3926" s="4"/>
      <c r="AJ3926" s="4"/>
      <c r="AK3926" s="4"/>
      <c r="AL3926" s="4"/>
      <c r="AM3926" s="4"/>
      <c r="AN3926" s="4"/>
      <c r="AO3926" s="4"/>
      <c r="AP3926" s="4"/>
      <c r="AQ3926" s="4"/>
      <c r="AR3926" s="4"/>
      <c r="AS3926" s="4"/>
      <c r="AT3926" s="4"/>
      <c r="AU3926" s="4"/>
      <c r="AV3926" s="4"/>
      <c r="AW3926" s="4"/>
      <c r="AX3926" s="4"/>
    </row>
    <row r="3927" spans="34:50" x14ac:dyDescent="0.35">
      <c r="AH3927" s="4"/>
      <c r="AI3927" s="4"/>
      <c r="AJ3927" s="4"/>
      <c r="AK3927" s="4"/>
      <c r="AL3927" s="4"/>
      <c r="AM3927" s="4"/>
      <c r="AN3927" s="4"/>
      <c r="AO3927" s="4"/>
      <c r="AP3927" s="4"/>
      <c r="AQ3927" s="4"/>
      <c r="AR3927" s="4"/>
      <c r="AS3927" s="4"/>
      <c r="AT3927" s="4"/>
      <c r="AU3927" s="4"/>
      <c r="AV3927" s="4"/>
      <c r="AW3927" s="4"/>
      <c r="AX3927" s="4"/>
    </row>
    <row r="3928" spans="34:50" x14ac:dyDescent="0.35">
      <c r="AH3928" s="4"/>
      <c r="AI3928" s="4"/>
      <c r="AJ3928" s="4"/>
      <c r="AK3928" s="4"/>
      <c r="AL3928" s="4"/>
      <c r="AM3928" s="4"/>
      <c r="AN3928" s="4"/>
      <c r="AO3928" s="4"/>
      <c r="AP3928" s="4"/>
      <c r="AQ3928" s="4"/>
      <c r="AR3928" s="4"/>
      <c r="AS3928" s="4"/>
      <c r="AT3928" s="4"/>
      <c r="AU3928" s="4"/>
      <c r="AV3928" s="4"/>
      <c r="AW3928" s="4"/>
      <c r="AX3928" s="4"/>
    </row>
    <row r="3929" spans="34:50" x14ac:dyDescent="0.35">
      <c r="AH3929" s="4"/>
      <c r="AI3929" s="4"/>
      <c r="AJ3929" s="4"/>
      <c r="AK3929" s="4"/>
      <c r="AL3929" s="4"/>
      <c r="AM3929" s="4"/>
      <c r="AN3929" s="4"/>
      <c r="AO3929" s="4"/>
      <c r="AP3929" s="4"/>
      <c r="AQ3929" s="4"/>
      <c r="AR3929" s="4"/>
      <c r="AS3929" s="4"/>
      <c r="AT3929" s="4"/>
      <c r="AU3929" s="4"/>
      <c r="AV3929" s="4"/>
      <c r="AW3929" s="4"/>
      <c r="AX3929" s="4"/>
    </row>
    <row r="3930" spans="34:50" x14ac:dyDescent="0.35">
      <c r="AH3930" s="4"/>
      <c r="AI3930" s="4"/>
      <c r="AJ3930" s="4"/>
      <c r="AK3930" s="4"/>
      <c r="AL3930" s="4"/>
      <c r="AM3930" s="4"/>
      <c r="AN3930" s="4"/>
      <c r="AO3930" s="4"/>
      <c r="AP3930" s="4"/>
      <c r="AQ3930" s="4"/>
      <c r="AR3930" s="4"/>
      <c r="AS3930" s="4"/>
      <c r="AT3930" s="4"/>
      <c r="AU3930" s="4"/>
      <c r="AV3930" s="4"/>
      <c r="AW3930" s="4"/>
      <c r="AX3930" s="4"/>
    </row>
    <row r="3931" spans="34:50" x14ac:dyDescent="0.35">
      <c r="AH3931" s="4"/>
      <c r="AI3931" s="4"/>
      <c r="AJ3931" s="4"/>
      <c r="AK3931" s="4"/>
      <c r="AL3931" s="4"/>
      <c r="AM3931" s="4"/>
      <c r="AN3931" s="4"/>
      <c r="AO3931" s="4"/>
      <c r="AP3931" s="4"/>
      <c r="AQ3931" s="4"/>
      <c r="AR3931" s="4"/>
      <c r="AS3931" s="4"/>
      <c r="AT3931" s="4"/>
      <c r="AU3931" s="4"/>
      <c r="AV3931" s="4"/>
      <c r="AW3931" s="4"/>
      <c r="AX3931" s="4"/>
    </row>
    <row r="3932" spans="34:50" x14ac:dyDescent="0.35">
      <c r="AH3932" s="4"/>
      <c r="AI3932" s="4"/>
      <c r="AJ3932" s="4"/>
      <c r="AK3932" s="4"/>
      <c r="AL3932" s="4"/>
      <c r="AM3932" s="4"/>
      <c r="AN3932" s="4"/>
      <c r="AO3932" s="4"/>
      <c r="AP3932" s="4"/>
      <c r="AQ3932" s="4"/>
      <c r="AR3932" s="4"/>
      <c r="AS3932" s="4"/>
      <c r="AT3932" s="4"/>
      <c r="AU3932" s="4"/>
      <c r="AV3932" s="4"/>
      <c r="AW3932" s="4"/>
      <c r="AX3932" s="4"/>
    </row>
    <row r="3933" spans="34:50" x14ac:dyDescent="0.35">
      <c r="AH3933" s="4"/>
      <c r="AI3933" s="4"/>
      <c r="AJ3933" s="4"/>
      <c r="AK3933" s="4"/>
      <c r="AL3933" s="4"/>
      <c r="AM3933" s="4"/>
      <c r="AN3933" s="4"/>
      <c r="AO3933" s="4"/>
      <c r="AP3933" s="4"/>
      <c r="AQ3933" s="4"/>
      <c r="AR3933" s="4"/>
      <c r="AS3933" s="4"/>
      <c r="AT3933" s="4"/>
      <c r="AU3933" s="4"/>
      <c r="AV3933" s="4"/>
      <c r="AW3933" s="4"/>
      <c r="AX3933" s="4"/>
    </row>
    <row r="3934" spans="34:50" x14ac:dyDescent="0.35">
      <c r="AH3934" s="4"/>
      <c r="AI3934" s="4"/>
      <c r="AJ3934" s="4"/>
      <c r="AK3934" s="4"/>
      <c r="AL3934" s="4"/>
      <c r="AM3934" s="4"/>
      <c r="AN3934" s="4"/>
      <c r="AO3934" s="4"/>
      <c r="AP3934" s="4"/>
      <c r="AQ3934" s="4"/>
      <c r="AR3934" s="4"/>
      <c r="AS3934" s="4"/>
      <c r="AT3934" s="4"/>
      <c r="AU3934" s="4"/>
      <c r="AV3934" s="4"/>
      <c r="AW3934" s="4"/>
      <c r="AX3934" s="4"/>
    </row>
    <row r="3935" spans="34:50" x14ac:dyDescent="0.35">
      <c r="AH3935" s="4"/>
      <c r="AI3935" s="4"/>
      <c r="AJ3935" s="4"/>
      <c r="AK3935" s="4"/>
      <c r="AL3935" s="4"/>
      <c r="AM3935" s="4"/>
      <c r="AN3935" s="4"/>
      <c r="AO3935" s="4"/>
      <c r="AP3935" s="4"/>
      <c r="AQ3935" s="4"/>
      <c r="AR3935" s="4"/>
      <c r="AS3935" s="4"/>
      <c r="AT3935" s="4"/>
      <c r="AU3935" s="4"/>
      <c r="AV3935" s="4"/>
      <c r="AW3935" s="4"/>
      <c r="AX3935" s="4"/>
    </row>
    <row r="3936" spans="34:50" x14ac:dyDescent="0.35">
      <c r="AH3936" s="4"/>
      <c r="AI3936" s="4"/>
      <c r="AJ3936" s="4"/>
      <c r="AK3936" s="4"/>
      <c r="AL3936" s="4"/>
      <c r="AM3936" s="4"/>
      <c r="AN3936" s="4"/>
      <c r="AO3936" s="4"/>
      <c r="AP3936" s="4"/>
      <c r="AQ3936" s="4"/>
      <c r="AR3936" s="4"/>
      <c r="AS3936" s="4"/>
      <c r="AT3936" s="4"/>
      <c r="AU3936" s="4"/>
      <c r="AV3936" s="4"/>
      <c r="AW3936" s="4"/>
      <c r="AX3936" s="4"/>
    </row>
    <row r="3937" spans="34:50" x14ac:dyDescent="0.35">
      <c r="AH3937" s="4"/>
      <c r="AI3937" s="4"/>
      <c r="AJ3937" s="4"/>
      <c r="AK3937" s="4"/>
      <c r="AL3937" s="4"/>
      <c r="AM3937" s="4"/>
      <c r="AN3937" s="4"/>
      <c r="AO3937" s="4"/>
      <c r="AP3937" s="4"/>
      <c r="AQ3937" s="4"/>
      <c r="AR3937" s="4"/>
      <c r="AS3937" s="4"/>
      <c r="AT3937" s="4"/>
      <c r="AU3937" s="4"/>
      <c r="AV3937" s="4"/>
      <c r="AW3937" s="4"/>
      <c r="AX3937" s="4"/>
    </row>
    <row r="3938" spans="34:50" x14ac:dyDescent="0.35">
      <c r="AH3938" s="4"/>
      <c r="AI3938" s="4"/>
      <c r="AJ3938" s="4"/>
      <c r="AK3938" s="4"/>
      <c r="AL3938" s="4"/>
      <c r="AM3938" s="4"/>
      <c r="AN3938" s="4"/>
      <c r="AO3938" s="4"/>
      <c r="AP3938" s="4"/>
      <c r="AQ3938" s="4"/>
      <c r="AR3938" s="4"/>
      <c r="AS3938" s="4"/>
      <c r="AT3938" s="4"/>
      <c r="AU3938" s="4"/>
      <c r="AV3938" s="4"/>
      <c r="AW3938" s="4"/>
      <c r="AX3938" s="4"/>
    </row>
    <row r="3939" spans="34:50" x14ac:dyDescent="0.35">
      <c r="AH3939" s="4"/>
      <c r="AI3939" s="4"/>
      <c r="AJ3939" s="4"/>
      <c r="AK3939" s="4"/>
      <c r="AL3939" s="4"/>
      <c r="AM3939" s="4"/>
      <c r="AN3939" s="4"/>
      <c r="AO3939" s="4"/>
      <c r="AP3939" s="4"/>
      <c r="AQ3939" s="4"/>
      <c r="AR3939" s="4"/>
      <c r="AS3939" s="4"/>
      <c r="AT3939" s="4"/>
      <c r="AU3939" s="4"/>
      <c r="AV3939" s="4"/>
      <c r="AW3939" s="4"/>
      <c r="AX3939" s="4"/>
    </row>
    <row r="3940" spans="34:50" x14ac:dyDescent="0.35">
      <c r="AH3940" s="4"/>
      <c r="AI3940" s="4"/>
      <c r="AJ3940" s="4"/>
      <c r="AK3940" s="4"/>
      <c r="AL3940" s="4"/>
      <c r="AM3940" s="4"/>
      <c r="AN3940" s="4"/>
      <c r="AO3940" s="4"/>
      <c r="AP3940" s="4"/>
      <c r="AQ3940" s="4"/>
      <c r="AR3940" s="4"/>
      <c r="AS3940" s="4"/>
      <c r="AT3940" s="4"/>
      <c r="AU3940" s="4"/>
      <c r="AV3940" s="4"/>
      <c r="AW3940" s="4"/>
      <c r="AX3940" s="4"/>
    </row>
    <row r="3941" spans="34:50" x14ac:dyDescent="0.35">
      <c r="AH3941" s="4"/>
      <c r="AI3941" s="4"/>
      <c r="AJ3941" s="4"/>
      <c r="AK3941" s="4"/>
      <c r="AL3941" s="4"/>
      <c r="AM3941" s="4"/>
      <c r="AN3941" s="4"/>
      <c r="AO3941" s="4"/>
      <c r="AP3941" s="4"/>
      <c r="AQ3941" s="4"/>
      <c r="AR3941" s="4"/>
      <c r="AS3941" s="4"/>
      <c r="AT3941" s="4"/>
      <c r="AU3941" s="4"/>
      <c r="AV3941" s="4"/>
      <c r="AW3941" s="4"/>
      <c r="AX3941" s="4"/>
    </row>
    <row r="3942" spans="34:50" x14ac:dyDescent="0.35">
      <c r="AH3942" s="4"/>
      <c r="AI3942" s="4"/>
      <c r="AJ3942" s="4"/>
      <c r="AK3942" s="4"/>
      <c r="AL3942" s="4"/>
      <c r="AM3942" s="4"/>
      <c r="AN3942" s="4"/>
      <c r="AO3942" s="4"/>
      <c r="AP3942" s="4"/>
      <c r="AQ3942" s="4"/>
      <c r="AR3942" s="4"/>
      <c r="AS3942" s="4"/>
      <c r="AT3942" s="4"/>
      <c r="AU3942" s="4"/>
      <c r="AV3942" s="4"/>
      <c r="AW3942" s="4"/>
      <c r="AX3942" s="4"/>
    </row>
    <row r="3943" spans="34:50" x14ac:dyDescent="0.35">
      <c r="AH3943" s="4"/>
      <c r="AI3943" s="4"/>
      <c r="AJ3943" s="4"/>
      <c r="AK3943" s="4"/>
      <c r="AL3943" s="4"/>
      <c r="AM3943" s="4"/>
      <c r="AN3943" s="4"/>
      <c r="AO3943" s="4"/>
      <c r="AP3943" s="4"/>
      <c r="AQ3943" s="4"/>
      <c r="AR3943" s="4"/>
      <c r="AS3943" s="4"/>
      <c r="AT3943" s="4"/>
      <c r="AU3943" s="4"/>
      <c r="AV3943" s="4"/>
      <c r="AW3943" s="4"/>
      <c r="AX3943" s="4"/>
    </row>
    <row r="3944" spans="34:50" x14ac:dyDescent="0.35">
      <c r="AH3944" s="4"/>
      <c r="AI3944" s="4"/>
      <c r="AJ3944" s="4"/>
      <c r="AK3944" s="4"/>
      <c r="AL3944" s="4"/>
      <c r="AM3944" s="4"/>
      <c r="AN3944" s="4"/>
      <c r="AO3944" s="4"/>
      <c r="AP3944" s="4"/>
      <c r="AQ3944" s="4"/>
      <c r="AR3944" s="4"/>
      <c r="AS3944" s="4"/>
      <c r="AT3944" s="4"/>
      <c r="AU3944" s="4"/>
      <c r="AV3944" s="4"/>
      <c r="AW3944" s="4"/>
      <c r="AX3944" s="4"/>
    </row>
    <row r="3945" spans="34:50" x14ac:dyDescent="0.35">
      <c r="AH3945" s="4"/>
      <c r="AI3945" s="4"/>
      <c r="AJ3945" s="4"/>
      <c r="AK3945" s="4"/>
      <c r="AL3945" s="4"/>
      <c r="AM3945" s="4"/>
      <c r="AN3945" s="4"/>
      <c r="AO3945" s="4"/>
      <c r="AP3945" s="4"/>
      <c r="AQ3945" s="4"/>
      <c r="AR3945" s="4"/>
      <c r="AS3945" s="4"/>
      <c r="AT3945" s="4"/>
      <c r="AU3945" s="4"/>
      <c r="AV3945" s="4"/>
      <c r="AW3945" s="4"/>
      <c r="AX3945" s="4"/>
    </row>
    <row r="3946" spans="34:50" x14ac:dyDescent="0.35">
      <c r="AH3946" s="4"/>
      <c r="AI3946" s="4"/>
      <c r="AJ3946" s="4"/>
      <c r="AK3946" s="4"/>
      <c r="AL3946" s="4"/>
      <c r="AM3946" s="4"/>
      <c r="AN3946" s="4"/>
      <c r="AO3946" s="4"/>
      <c r="AP3946" s="4"/>
      <c r="AQ3946" s="4"/>
      <c r="AR3946" s="4"/>
      <c r="AS3946" s="4"/>
      <c r="AT3946" s="4"/>
      <c r="AU3946" s="4"/>
      <c r="AV3946" s="4"/>
      <c r="AW3946" s="4"/>
      <c r="AX3946" s="4"/>
    </row>
    <row r="3947" spans="34:50" x14ac:dyDescent="0.35">
      <c r="AH3947" s="4"/>
      <c r="AI3947" s="4"/>
      <c r="AJ3947" s="4"/>
      <c r="AK3947" s="4"/>
      <c r="AL3947" s="4"/>
      <c r="AM3947" s="4"/>
      <c r="AN3947" s="4"/>
      <c r="AO3947" s="4"/>
      <c r="AP3947" s="4"/>
      <c r="AQ3947" s="4"/>
      <c r="AR3947" s="4"/>
      <c r="AS3947" s="4"/>
      <c r="AT3947" s="4"/>
      <c r="AU3947" s="4"/>
      <c r="AV3947" s="4"/>
      <c r="AW3947" s="4"/>
      <c r="AX3947" s="4"/>
    </row>
    <row r="3948" spans="34:50" x14ac:dyDescent="0.35">
      <c r="AH3948" s="4"/>
      <c r="AI3948" s="4"/>
      <c r="AJ3948" s="4"/>
      <c r="AK3948" s="4"/>
      <c r="AL3948" s="4"/>
      <c r="AM3948" s="4"/>
      <c r="AN3948" s="4"/>
      <c r="AO3948" s="4"/>
      <c r="AP3948" s="4"/>
      <c r="AQ3948" s="4"/>
      <c r="AR3948" s="4"/>
      <c r="AS3948" s="4"/>
      <c r="AT3948" s="4"/>
      <c r="AU3948" s="4"/>
      <c r="AV3948" s="4"/>
      <c r="AW3948" s="4"/>
      <c r="AX3948" s="4"/>
    </row>
    <row r="3949" spans="34:50" x14ac:dyDescent="0.35">
      <c r="AH3949" s="4"/>
      <c r="AI3949" s="4"/>
      <c r="AJ3949" s="4"/>
      <c r="AK3949" s="4"/>
      <c r="AL3949" s="4"/>
      <c r="AM3949" s="4"/>
      <c r="AN3949" s="4"/>
      <c r="AO3949" s="4"/>
      <c r="AP3949" s="4"/>
      <c r="AQ3949" s="4"/>
      <c r="AR3949" s="4"/>
      <c r="AS3949" s="4"/>
      <c r="AT3949" s="4"/>
      <c r="AU3949" s="4"/>
      <c r="AV3949" s="4"/>
      <c r="AW3949" s="4"/>
      <c r="AX3949" s="4"/>
    </row>
    <row r="3950" spans="34:50" x14ac:dyDescent="0.35">
      <c r="AH3950" s="4"/>
      <c r="AI3950" s="4"/>
      <c r="AJ3950" s="4"/>
      <c r="AK3950" s="4"/>
      <c r="AL3950" s="4"/>
      <c r="AM3950" s="4"/>
      <c r="AN3950" s="4"/>
      <c r="AO3950" s="4"/>
      <c r="AP3950" s="4"/>
      <c r="AQ3950" s="4"/>
      <c r="AR3950" s="4"/>
      <c r="AS3950" s="4"/>
      <c r="AT3950" s="4"/>
      <c r="AU3950" s="4"/>
      <c r="AV3950" s="4"/>
      <c r="AW3950" s="4"/>
      <c r="AX3950" s="4"/>
    </row>
    <row r="3951" spans="34:50" x14ac:dyDescent="0.35">
      <c r="AH3951" s="4"/>
      <c r="AI3951" s="4"/>
      <c r="AJ3951" s="4"/>
      <c r="AK3951" s="4"/>
      <c r="AL3951" s="4"/>
      <c r="AM3951" s="4"/>
      <c r="AN3951" s="4"/>
      <c r="AO3951" s="4"/>
      <c r="AP3951" s="4"/>
      <c r="AQ3951" s="4"/>
      <c r="AR3951" s="4"/>
      <c r="AS3951" s="4"/>
      <c r="AT3951" s="4"/>
      <c r="AU3951" s="4"/>
      <c r="AV3951" s="4"/>
      <c r="AW3951" s="4"/>
      <c r="AX3951" s="4"/>
    </row>
    <row r="3952" spans="34:50" x14ac:dyDescent="0.35">
      <c r="AH3952" s="4"/>
      <c r="AI3952" s="4"/>
      <c r="AJ3952" s="4"/>
      <c r="AK3952" s="4"/>
      <c r="AL3952" s="4"/>
      <c r="AM3952" s="4"/>
      <c r="AN3952" s="4"/>
      <c r="AO3952" s="4"/>
      <c r="AP3952" s="4"/>
      <c r="AQ3952" s="4"/>
      <c r="AR3952" s="4"/>
      <c r="AS3952" s="4"/>
      <c r="AT3952" s="4"/>
      <c r="AU3952" s="4"/>
      <c r="AV3952" s="4"/>
      <c r="AW3952" s="4"/>
      <c r="AX3952" s="4"/>
    </row>
    <row r="3953" spans="34:50" x14ac:dyDescent="0.35">
      <c r="AH3953" s="4"/>
      <c r="AI3953" s="4"/>
      <c r="AJ3953" s="4"/>
      <c r="AK3953" s="4"/>
      <c r="AL3953" s="4"/>
      <c r="AM3953" s="4"/>
      <c r="AN3953" s="4"/>
      <c r="AO3953" s="4"/>
      <c r="AP3953" s="4"/>
      <c r="AQ3953" s="4"/>
      <c r="AR3953" s="4"/>
      <c r="AS3953" s="4"/>
      <c r="AT3953" s="4"/>
      <c r="AU3953" s="4"/>
      <c r="AV3953" s="4"/>
      <c r="AW3953" s="4"/>
      <c r="AX3953" s="4"/>
    </row>
    <row r="3954" spans="34:50" x14ac:dyDescent="0.35">
      <c r="AH3954" s="4"/>
      <c r="AI3954" s="4"/>
      <c r="AJ3954" s="4"/>
      <c r="AK3954" s="4"/>
      <c r="AL3954" s="4"/>
      <c r="AM3954" s="4"/>
      <c r="AN3954" s="4"/>
      <c r="AO3954" s="4"/>
      <c r="AP3954" s="4"/>
      <c r="AQ3954" s="4"/>
      <c r="AR3954" s="4"/>
      <c r="AS3954" s="4"/>
      <c r="AT3954" s="4"/>
      <c r="AU3954" s="4"/>
      <c r="AV3954" s="4"/>
      <c r="AW3954" s="4"/>
      <c r="AX3954" s="4"/>
    </row>
    <row r="3955" spans="34:50" x14ac:dyDescent="0.35">
      <c r="AH3955" s="4"/>
      <c r="AI3955" s="4"/>
      <c r="AJ3955" s="4"/>
      <c r="AK3955" s="4"/>
      <c r="AL3955" s="4"/>
      <c r="AM3955" s="4"/>
      <c r="AN3955" s="4"/>
      <c r="AO3955" s="4"/>
      <c r="AP3955" s="4"/>
      <c r="AQ3955" s="4"/>
      <c r="AR3955" s="4"/>
      <c r="AS3955" s="4"/>
      <c r="AT3955" s="4"/>
      <c r="AU3955" s="4"/>
      <c r="AV3955" s="4"/>
      <c r="AW3955" s="4"/>
      <c r="AX3955" s="4"/>
    </row>
    <row r="3956" spans="34:50" x14ac:dyDescent="0.35">
      <c r="AH3956" s="4"/>
      <c r="AI3956" s="4"/>
      <c r="AJ3956" s="4"/>
      <c r="AK3956" s="4"/>
      <c r="AL3956" s="4"/>
      <c r="AM3956" s="4"/>
      <c r="AN3956" s="4"/>
      <c r="AO3956" s="4"/>
      <c r="AP3956" s="4"/>
      <c r="AQ3956" s="4"/>
      <c r="AR3956" s="4"/>
      <c r="AS3956" s="4"/>
      <c r="AT3956" s="4"/>
      <c r="AU3956" s="4"/>
      <c r="AV3956" s="4"/>
      <c r="AW3956" s="4"/>
      <c r="AX3956" s="4"/>
    </row>
    <row r="3957" spans="34:50" x14ac:dyDescent="0.35">
      <c r="AH3957" s="4"/>
      <c r="AI3957" s="4"/>
      <c r="AJ3957" s="4"/>
      <c r="AK3957" s="4"/>
      <c r="AL3957" s="4"/>
      <c r="AM3957" s="4"/>
      <c r="AN3957" s="4"/>
      <c r="AO3957" s="4"/>
      <c r="AP3957" s="4"/>
      <c r="AQ3957" s="4"/>
      <c r="AR3957" s="4"/>
      <c r="AS3957" s="4"/>
      <c r="AT3957" s="4"/>
      <c r="AU3957" s="4"/>
      <c r="AV3957" s="4"/>
      <c r="AW3957" s="4"/>
      <c r="AX3957" s="4"/>
    </row>
    <row r="3958" spans="34:50" x14ac:dyDescent="0.35">
      <c r="AH3958" s="4"/>
      <c r="AI3958" s="4"/>
      <c r="AJ3958" s="4"/>
      <c r="AK3958" s="4"/>
      <c r="AL3958" s="4"/>
      <c r="AM3958" s="4"/>
      <c r="AN3958" s="4"/>
      <c r="AO3958" s="4"/>
      <c r="AP3958" s="4"/>
      <c r="AQ3958" s="4"/>
      <c r="AR3958" s="4"/>
      <c r="AS3958" s="4"/>
      <c r="AT3958" s="4"/>
      <c r="AU3958" s="4"/>
      <c r="AV3958" s="4"/>
      <c r="AW3958" s="4"/>
      <c r="AX3958" s="4"/>
    </row>
    <row r="3959" spans="34:50" x14ac:dyDescent="0.35">
      <c r="AH3959" s="4"/>
      <c r="AI3959" s="4"/>
      <c r="AJ3959" s="4"/>
      <c r="AK3959" s="4"/>
      <c r="AL3959" s="4"/>
      <c r="AM3959" s="4"/>
      <c r="AN3959" s="4"/>
      <c r="AO3959" s="4"/>
      <c r="AP3959" s="4"/>
      <c r="AQ3959" s="4"/>
      <c r="AR3959" s="4"/>
      <c r="AS3959" s="4"/>
      <c r="AT3959" s="4"/>
      <c r="AU3959" s="4"/>
      <c r="AV3959" s="4"/>
      <c r="AW3959" s="4"/>
      <c r="AX3959" s="4"/>
    </row>
    <row r="3960" spans="34:50" x14ac:dyDescent="0.35">
      <c r="AH3960" s="4"/>
      <c r="AI3960" s="4"/>
      <c r="AJ3960" s="4"/>
      <c r="AK3960" s="4"/>
      <c r="AL3960" s="4"/>
      <c r="AM3960" s="4"/>
      <c r="AN3960" s="4"/>
      <c r="AO3960" s="4"/>
      <c r="AP3960" s="4"/>
      <c r="AQ3960" s="4"/>
      <c r="AR3960" s="4"/>
      <c r="AS3960" s="4"/>
      <c r="AT3960" s="4"/>
      <c r="AU3960" s="4"/>
      <c r="AV3960" s="4"/>
      <c r="AW3960" s="4"/>
      <c r="AX3960" s="4"/>
    </row>
    <row r="3961" spans="34:50" x14ac:dyDescent="0.35">
      <c r="AH3961" s="4"/>
      <c r="AI3961" s="4"/>
      <c r="AJ3961" s="4"/>
      <c r="AK3961" s="4"/>
      <c r="AL3961" s="4"/>
      <c r="AM3961" s="4"/>
      <c r="AN3961" s="4"/>
      <c r="AO3961" s="4"/>
      <c r="AP3961" s="4"/>
      <c r="AQ3961" s="4"/>
      <c r="AR3961" s="4"/>
      <c r="AS3961" s="4"/>
      <c r="AT3961" s="4"/>
      <c r="AU3961" s="4"/>
      <c r="AV3961" s="4"/>
      <c r="AW3961" s="4"/>
      <c r="AX3961" s="4"/>
    </row>
    <row r="3962" spans="34:50" x14ac:dyDescent="0.35">
      <c r="AH3962" s="4"/>
      <c r="AI3962" s="4"/>
      <c r="AJ3962" s="4"/>
      <c r="AK3962" s="4"/>
      <c r="AL3962" s="4"/>
      <c r="AM3962" s="4"/>
      <c r="AN3962" s="4"/>
      <c r="AO3962" s="4"/>
      <c r="AP3962" s="4"/>
      <c r="AQ3962" s="4"/>
      <c r="AR3962" s="4"/>
      <c r="AS3962" s="4"/>
      <c r="AT3962" s="4"/>
      <c r="AU3962" s="4"/>
      <c r="AV3962" s="4"/>
      <c r="AW3962" s="4"/>
      <c r="AX3962" s="4"/>
    </row>
    <row r="3963" spans="34:50" x14ac:dyDescent="0.35">
      <c r="AH3963" s="4"/>
      <c r="AI3963" s="4"/>
      <c r="AJ3963" s="4"/>
      <c r="AK3963" s="4"/>
      <c r="AL3963" s="4"/>
      <c r="AM3963" s="4"/>
      <c r="AN3963" s="4"/>
      <c r="AO3963" s="4"/>
      <c r="AP3963" s="4"/>
      <c r="AQ3963" s="4"/>
      <c r="AR3963" s="4"/>
      <c r="AS3963" s="4"/>
      <c r="AT3963" s="4"/>
      <c r="AU3963" s="4"/>
      <c r="AV3963" s="4"/>
      <c r="AW3963" s="4"/>
      <c r="AX3963" s="4"/>
    </row>
    <row r="3964" spans="34:50" x14ac:dyDescent="0.35">
      <c r="AH3964" s="4"/>
      <c r="AI3964" s="4"/>
      <c r="AJ3964" s="4"/>
      <c r="AK3964" s="4"/>
      <c r="AL3964" s="4"/>
      <c r="AM3964" s="4"/>
      <c r="AN3964" s="4"/>
      <c r="AO3964" s="4"/>
      <c r="AP3964" s="4"/>
      <c r="AQ3964" s="4"/>
      <c r="AR3964" s="4"/>
      <c r="AS3964" s="4"/>
      <c r="AT3964" s="4"/>
      <c r="AU3964" s="4"/>
      <c r="AV3964" s="4"/>
      <c r="AW3964" s="4"/>
      <c r="AX3964" s="4"/>
    </row>
    <row r="3965" spans="34:50" x14ac:dyDescent="0.35">
      <c r="AH3965" s="4"/>
      <c r="AI3965" s="4"/>
      <c r="AJ3965" s="4"/>
      <c r="AK3965" s="4"/>
      <c r="AL3965" s="4"/>
      <c r="AM3965" s="4"/>
      <c r="AN3965" s="4"/>
      <c r="AO3965" s="4"/>
      <c r="AP3965" s="4"/>
      <c r="AQ3965" s="4"/>
      <c r="AR3965" s="4"/>
      <c r="AS3965" s="4"/>
      <c r="AT3965" s="4"/>
      <c r="AU3965" s="4"/>
      <c r="AV3965" s="4"/>
      <c r="AW3965" s="4"/>
      <c r="AX3965" s="4"/>
    </row>
    <row r="3966" spans="34:50" x14ac:dyDescent="0.35">
      <c r="AH3966" s="4"/>
      <c r="AI3966" s="4"/>
      <c r="AJ3966" s="4"/>
      <c r="AK3966" s="4"/>
      <c r="AL3966" s="4"/>
      <c r="AM3966" s="4"/>
      <c r="AN3966" s="4"/>
      <c r="AO3966" s="4"/>
      <c r="AP3966" s="4"/>
      <c r="AQ3966" s="4"/>
      <c r="AR3966" s="4"/>
      <c r="AS3966" s="4"/>
      <c r="AT3966" s="4"/>
      <c r="AU3966" s="4"/>
      <c r="AV3966" s="4"/>
      <c r="AW3966" s="4"/>
      <c r="AX3966" s="4"/>
    </row>
    <row r="3967" spans="34:50" x14ac:dyDescent="0.35">
      <c r="AH3967" s="4"/>
      <c r="AI3967" s="4"/>
      <c r="AJ3967" s="4"/>
      <c r="AK3967" s="4"/>
      <c r="AL3967" s="4"/>
      <c r="AM3967" s="4"/>
      <c r="AN3967" s="4"/>
      <c r="AO3967" s="4"/>
      <c r="AP3967" s="4"/>
      <c r="AQ3967" s="4"/>
      <c r="AR3967" s="4"/>
      <c r="AS3967" s="4"/>
      <c r="AT3967" s="4"/>
      <c r="AU3967" s="4"/>
      <c r="AV3967" s="4"/>
      <c r="AW3967" s="4"/>
      <c r="AX3967" s="4"/>
    </row>
    <row r="3968" spans="34:50" x14ac:dyDescent="0.35">
      <c r="AH3968" s="4"/>
      <c r="AI3968" s="4"/>
      <c r="AJ3968" s="4"/>
      <c r="AK3968" s="4"/>
      <c r="AL3968" s="4"/>
      <c r="AM3968" s="4"/>
      <c r="AN3968" s="4"/>
      <c r="AO3968" s="4"/>
      <c r="AP3968" s="4"/>
      <c r="AQ3968" s="4"/>
      <c r="AR3968" s="4"/>
      <c r="AS3968" s="4"/>
      <c r="AT3968" s="4"/>
      <c r="AU3968" s="4"/>
      <c r="AV3968" s="4"/>
      <c r="AW3968" s="4"/>
      <c r="AX3968" s="4"/>
    </row>
    <row r="3969" spans="34:50" x14ac:dyDescent="0.35">
      <c r="AH3969" s="4"/>
      <c r="AI3969" s="4"/>
      <c r="AJ3969" s="4"/>
      <c r="AK3969" s="4"/>
      <c r="AL3969" s="4"/>
      <c r="AM3969" s="4"/>
      <c r="AN3969" s="4"/>
      <c r="AO3969" s="4"/>
      <c r="AP3969" s="4"/>
      <c r="AQ3969" s="4"/>
      <c r="AR3969" s="4"/>
      <c r="AS3969" s="4"/>
      <c r="AT3969" s="4"/>
      <c r="AU3969" s="4"/>
      <c r="AV3969" s="4"/>
      <c r="AW3969" s="4"/>
      <c r="AX3969" s="4"/>
    </row>
    <row r="3970" spans="34:50" x14ac:dyDescent="0.35">
      <c r="AH3970" s="4"/>
      <c r="AI3970" s="4"/>
      <c r="AJ3970" s="4"/>
      <c r="AK3970" s="4"/>
      <c r="AL3970" s="4"/>
      <c r="AM3970" s="4"/>
      <c r="AN3970" s="4"/>
      <c r="AO3970" s="4"/>
      <c r="AP3970" s="4"/>
      <c r="AQ3970" s="4"/>
      <c r="AR3970" s="4"/>
      <c r="AS3970" s="4"/>
      <c r="AT3970" s="4"/>
      <c r="AU3970" s="4"/>
      <c r="AV3970" s="4"/>
      <c r="AW3970" s="4"/>
      <c r="AX3970" s="4"/>
    </row>
    <row r="3971" spans="34:50" x14ac:dyDescent="0.35">
      <c r="AH3971" s="4"/>
      <c r="AI3971" s="4"/>
      <c r="AJ3971" s="4"/>
      <c r="AK3971" s="4"/>
      <c r="AL3971" s="4"/>
      <c r="AM3971" s="4"/>
      <c r="AN3971" s="4"/>
      <c r="AO3971" s="4"/>
      <c r="AP3971" s="4"/>
      <c r="AQ3971" s="4"/>
      <c r="AR3971" s="4"/>
      <c r="AS3971" s="4"/>
      <c r="AT3971" s="4"/>
      <c r="AU3971" s="4"/>
      <c r="AV3971" s="4"/>
      <c r="AW3971" s="4"/>
      <c r="AX3971" s="4"/>
    </row>
    <row r="3972" spans="34:50" x14ac:dyDescent="0.35">
      <c r="AH3972" s="4"/>
      <c r="AI3972" s="4"/>
      <c r="AJ3972" s="4"/>
      <c r="AK3972" s="4"/>
      <c r="AL3972" s="4"/>
      <c r="AM3972" s="4"/>
      <c r="AN3972" s="4"/>
      <c r="AO3972" s="4"/>
      <c r="AP3972" s="4"/>
      <c r="AQ3972" s="4"/>
      <c r="AR3972" s="4"/>
      <c r="AS3972" s="4"/>
      <c r="AT3972" s="4"/>
      <c r="AU3972" s="4"/>
      <c r="AV3972" s="4"/>
      <c r="AW3972" s="4"/>
      <c r="AX3972" s="4"/>
    </row>
    <row r="3973" spans="34:50" x14ac:dyDescent="0.35">
      <c r="AH3973" s="4"/>
      <c r="AI3973" s="4"/>
      <c r="AJ3973" s="4"/>
      <c r="AK3973" s="4"/>
      <c r="AL3973" s="4"/>
      <c r="AM3973" s="4"/>
      <c r="AN3973" s="4"/>
      <c r="AO3973" s="4"/>
      <c r="AP3973" s="4"/>
      <c r="AQ3973" s="4"/>
      <c r="AR3973" s="4"/>
      <c r="AS3973" s="4"/>
      <c r="AT3973" s="4"/>
      <c r="AU3973" s="4"/>
      <c r="AV3973" s="4"/>
      <c r="AW3973" s="4"/>
      <c r="AX3973" s="4"/>
    </row>
    <row r="3974" spans="34:50" x14ac:dyDescent="0.35">
      <c r="AH3974" s="4"/>
      <c r="AI3974" s="4"/>
      <c r="AJ3974" s="4"/>
      <c r="AK3974" s="4"/>
      <c r="AL3974" s="4"/>
      <c r="AM3974" s="4"/>
      <c r="AN3974" s="4"/>
      <c r="AO3974" s="4"/>
      <c r="AP3974" s="4"/>
      <c r="AQ3974" s="4"/>
      <c r="AR3974" s="4"/>
      <c r="AS3974" s="4"/>
      <c r="AT3974" s="4"/>
      <c r="AU3974" s="4"/>
      <c r="AV3974" s="4"/>
      <c r="AW3974" s="4"/>
      <c r="AX3974" s="4"/>
    </row>
    <row r="3975" spans="34:50" x14ac:dyDescent="0.35">
      <c r="AH3975" s="4"/>
      <c r="AI3975" s="4"/>
      <c r="AJ3975" s="4"/>
      <c r="AK3975" s="4"/>
      <c r="AL3975" s="4"/>
      <c r="AM3975" s="4"/>
      <c r="AN3975" s="4"/>
      <c r="AO3975" s="4"/>
      <c r="AP3975" s="4"/>
      <c r="AQ3975" s="4"/>
      <c r="AR3975" s="4"/>
      <c r="AS3975" s="4"/>
      <c r="AT3975" s="4"/>
      <c r="AU3975" s="4"/>
      <c r="AV3975" s="4"/>
      <c r="AW3975" s="4"/>
      <c r="AX3975" s="4"/>
    </row>
    <row r="3976" spans="34:50" x14ac:dyDescent="0.35">
      <c r="AH3976" s="4"/>
      <c r="AI3976" s="4"/>
      <c r="AJ3976" s="4"/>
      <c r="AK3976" s="4"/>
      <c r="AL3976" s="4"/>
      <c r="AM3976" s="4"/>
      <c r="AN3976" s="4"/>
      <c r="AO3976" s="4"/>
      <c r="AP3976" s="4"/>
      <c r="AQ3976" s="4"/>
      <c r="AR3976" s="4"/>
      <c r="AS3976" s="4"/>
      <c r="AT3976" s="4"/>
      <c r="AU3976" s="4"/>
      <c r="AV3976" s="4"/>
      <c r="AW3976" s="4"/>
      <c r="AX3976" s="4"/>
    </row>
    <row r="3977" spans="34:50" x14ac:dyDescent="0.35">
      <c r="AH3977" s="4"/>
      <c r="AI3977" s="4"/>
      <c r="AJ3977" s="4"/>
      <c r="AK3977" s="4"/>
      <c r="AL3977" s="4"/>
      <c r="AM3977" s="4"/>
      <c r="AN3977" s="4"/>
      <c r="AO3977" s="4"/>
      <c r="AP3977" s="4"/>
      <c r="AQ3977" s="4"/>
      <c r="AR3977" s="4"/>
      <c r="AS3977" s="4"/>
      <c r="AT3977" s="4"/>
      <c r="AU3977" s="4"/>
      <c r="AV3977" s="4"/>
      <c r="AW3977" s="4"/>
      <c r="AX3977" s="4"/>
    </row>
    <row r="3978" spans="34:50" x14ac:dyDescent="0.35">
      <c r="AH3978" s="4"/>
      <c r="AI3978" s="4"/>
      <c r="AJ3978" s="4"/>
      <c r="AK3978" s="4"/>
      <c r="AL3978" s="4"/>
      <c r="AM3978" s="4"/>
      <c r="AN3978" s="4"/>
      <c r="AO3978" s="4"/>
      <c r="AP3978" s="4"/>
      <c r="AQ3978" s="4"/>
      <c r="AR3978" s="4"/>
      <c r="AS3978" s="4"/>
      <c r="AT3978" s="4"/>
      <c r="AU3978" s="4"/>
      <c r="AV3978" s="4"/>
      <c r="AW3978" s="4"/>
      <c r="AX3978" s="4"/>
    </row>
    <row r="3979" spans="34:50" x14ac:dyDescent="0.35">
      <c r="AH3979" s="4"/>
      <c r="AI3979" s="4"/>
      <c r="AJ3979" s="4"/>
      <c r="AK3979" s="4"/>
      <c r="AL3979" s="4"/>
      <c r="AM3979" s="4"/>
      <c r="AN3979" s="4"/>
      <c r="AO3979" s="4"/>
      <c r="AP3979" s="4"/>
      <c r="AQ3979" s="4"/>
      <c r="AR3979" s="4"/>
      <c r="AS3979" s="4"/>
      <c r="AT3979" s="4"/>
      <c r="AU3979" s="4"/>
      <c r="AV3979" s="4"/>
      <c r="AW3979" s="4"/>
      <c r="AX3979" s="4"/>
    </row>
    <row r="3980" spans="34:50" x14ac:dyDescent="0.35">
      <c r="AH3980" s="4"/>
      <c r="AI3980" s="4"/>
      <c r="AJ3980" s="4"/>
      <c r="AK3980" s="4"/>
      <c r="AL3980" s="4"/>
      <c r="AM3980" s="4"/>
      <c r="AN3980" s="4"/>
      <c r="AO3980" s="4"/>
      <c r="AP3980" s="4"/>
      <c r="AQ3980" s="4"/>
      <c r="AR3980" s="4"/>
      <c r="AS3980" s="4"/>
      <c r="AT3980" s="4"/>
      <c r="AU3980" s="4"/>
      <c r="AV3980" s="4"/>
      <c r="AW3980" s="4"/>
      <c r="AX3980" s="4"/>
    </row>
    <row r="3981" spans="34:50" x14ac:dyDescent="0.35">
      <c r="AH3981" s="4"/>
      <c r="AI3981" s="4"/>
      <c r="AJ3981" s="4"/>
      <c r="AK3981" s="4"/>
      <c r="AL3981" s="4"/>
      <c r="AM3981" s="4"/>
      <c r="AN3981" s="4"/>
      <c r="AO3981" s="4"/>
      <c r="AP3981" s="4"/>
      <c r="AQ3981" s="4"/>
      <c r="AR3981" s="4"/>
      <c r="AS3981" s="4"/>
      <c r="AT3981" s="4"/>
      <c r="AU3981" s="4"/>
      <c r="AV3981" s="4"/>
      <c r="AW3981" s="4"/>
      <c r="AX3981" s="4"/>
    </row>
    <row r="3982" spans="34:50" x14ac:dyDescent="0.35">
      <c r="AH3982" s="4"/>
      <c r="AI3982" s="4"/>
      <c r="AJ3982" s="4"/>
      <c r="AK3982" s="4"/>
      <c r="AL3982" s="4"/>
      <c r="AM3982" s="4"/>
      <c r="AN3982" s="4"/>
      <c r="AO3982" s="4"/>
      <c r="AP3982" s="4"/>
      <c r="AQ3982" s="4"/>
      <c r="AR3982" s="4"/>
      <c r="AS3982" s="4"/>
      <c r="AT3982" s="4"/>
      <c r="AU3982" s="4"/>
      <c r="AV3982" s="4"/>
      <c r="AW3982" s="4"/>
      <c r="AX3982" s="4"/>
    </row>
    <row r="3983" spans="34:50" x14ac:dyDescent="0.35">
      <c r="AH3983" s="4"/>
      <c r="AI3983" s="4"/>
      <c r="AJ3983" s="4"/>
      <c r="AK3983" s="4"/>
      <c r="AL3983" s="4"/>
      <c r="AM3983" s="4"/>
      <c r="AN3983" s="4"/>
      <c r="AO3983" s="4"/>
      <c r="AP3983" s="4"/>
      <c r="AQ3983" s="4"/>
      <c r="AR3983" s="4"/>
      <c r="AS3983" s="4"/>
      <c r="AT3983" s="4"/>
      <c r="AU3983" s="4"/>
      <c r="AV3983" s="4"/>
      <c r="AW3983" s="4"/>
      <c r="AX3983" s="4"/>
    </row>
    <row r="3984" spans="34:50" x14ac:dyDescent="0.35">
      <c r="AH3984" s="4"/>
      <c r="AI3984" s="4"/>
      <c r="AJ3984" s="4"/>
      <c r="AK3984" s="4"/>
      <c r="AL3984" s="4"/>
      <c r="AM3984" s="4"/>
      <c r="AN3984" s="4"/>
      <c r="AO3984" s="4"/>
      <c r="AP3984" s="4"/>
      <c r="AQ3984" s="4"/>
      <c r="AR3984" s="4"/>
      <c r="AS3984" s="4"/>
      <c r="AT3984" s="4"/>
      <c r="AU3984" s="4"/>
      <c r="AV3984" s="4"/>
      <c r="AW3984" s="4"/>
      <c r="AX3984" s="4"/>
    </row>
    <row r="3985" spans="34:50" x14ac:dyDescent="0.35">
      <c r="AH3985" s="4"/>
      <c r="AI3985" s="4"/>
      <c r="AJ3985" s="4"/>
      <c r="AK3985" s="4"/>
      <c r="AL3985" s="4"/>
      <c r="AM3985" s="4"/>
      <c r="AN3985" s="4"/>
      <c r="AO3985" s="4"/>
      <c r="AP3985" s="4"/>
      <c r="AQ3985" s="4"/>
      <c r="AR3985" s="4"/>
      <c r="AS3985" s="4"/>
      <c r="AT3985" s="4"/>
      <c r="AU3985" s="4"/>
      <c r="AV3985" s="4"/>
      <c r="AW3985" s="4"/>
      <c r="AX3985" s="4"/>
    </row>
    <row r="3986" spans="34:50" x14ac:dyDescent="0.35">
      <c r="AH3986" s="4"/>
      <c r="AI3986" s="4"/>
      <c r="AJ3986" s="4"/>
      <c r="AK3986" s="4"/>
      <c r="AL3986" s="4"/>
      <c r="AM3986" s="4"/>
      <c r="AN3986" s="4"/>
      <c r="AO3986" s="4"/>
      <c r="AP3986" s="4"/>
      <c r="AQ3986" s="4"/>
      <c r="AR3986" s="4"/>
      <c r="AS3986" s="4"/>
      <c r="AT3986" s="4"/>
      <c r="AU3986" s="4"/>
      <c r="AV3986" s="4"/>
      <c r="AW3986" s="4"/>
      <c r="AX3986" s="4"/>
    </row>
    <row r="3987" spans="34:50" x14ac:dyDescent="0.35">
      <c r="AH3987" s="4"/>
      <c r="AI3987" s="4"/>
      <c r="AJ3987" s="4"/>
      <c r="AK3987" s="4"/>
      <c r="AL3987" s="4"/>
      <c r="AM3987" s="4"/>
      <c r="AN3987" s="4"/>
      <c r="AO3987" s="4"/>
      <c r="AP3987" s="4"/>
      <c r="AQ3987" s="4"/>
      <c r="AR3987" s="4"/>
      <c r="AS3987" s="4"/>
      <c r="AT3987" s="4"/>
      <c r="AU3987" s="4"/>
      <c r="AV3987" s="4"/>
      <c r="AW3987" s="4"/>
      <c r="AX3987" s="4"/>
    </row>
    <row r="3988" spans="34:50" x14ac:dyDescent="0.35">
      <c r="AH3988" s="4"/>
      <c r="AI3988" s="4"/>
      <c r="AJ3988" s="4"/>
      <c r="AK3988" s="4"/>
      <c r="AL3988" s="4"/>
      <c r="AM3988" s="4"/>
      <c r="AN3988" s="4"/>
      <c r="AO3988" s="4"/>
      <c r="AP3988" s="4"/>
      <c r="AQ3988" s="4"/>
      <c r="AR3988" s="4"/>
      <c r="AS3988" s="4"/>
      <c r="AT3988" s="4"/>
      <c r="AU3988" s="4"/>
      <c r="AV3988" s="4"/>
      <c r="AW3988" s="4"/>
      <c r="AX3988" s="4"/>
    </row>
    <row r="3989" spans="34:50" x14ac:dyDescent="0.35">
      <c r="AH3989" s="4"/>
      <c r="AI3989" s="4"/>
      <c r="AJ3989" s="4"/>
      <c r="AK3989" s="4"/>
      <c r="AL3989" s="4"/>
      <c r="AM3989" s="4"/>
      <c r="AN3989" s="4"/>
      <c r="AO3989" s="4"/>
      <c r="AP3989" s="4"/>
      <c r="AQ3989" s="4"/>
      <c r="AR3989" s="4"/>
      <c r="AS3989" s="4"/>
      <c r="AT3989" s="4"/>
      <c r="AU3989" s="4"/>
      <c r="AV3989" s="4"/>
      <c r="AW3989" s="4"/>
      <c r="AX3989" s="4"/>
    </row>
    <row r="3990" spans="34:50" x14ac:dyDescent="0.35">
      <c r="AH3990" s="4"/>
      <c r="AI3990" s="4"/>
      <c r="AJ3990" s="4"/>
      <c r="AK3990" s="4"/>
      <c r="AL3990" s="4"/>
      <c r="AM3990" s="4"/>
      <c r="AN3990" s="4"/>
      <c r="AO3990" s="4"/>
      <c r="AP3990" s="4"/>
      <c r="AQ3990" s="4"/>
      <c r="AR3990" s="4"/>
      <c r="AS3990" s="4"/>
      <c r="AT3990" s="4"/>
      <c r="AU3990" s="4"/>
      <c r="AV3990" s="4"/>
      <c r="AW3990" s="4"/>
      <c r="AX3990" s="4"/>
    </row>
    <row r="3991" spans="34:50" x14ac:dyDescent="0.35">
      <c r="AH3991" s="4"/>
      <c r="AI3991" s="4"/>
      <c r="AJ3991" s="4"/>
      <c r="AK3991" s="4"/>
      <c r="AL3991" s="4"/>
      <c r="AM3991" s="4"/>
      <c r="AN3991" s="4"/>
      <c r="AO3991" s="4"/>
      <c r="AP3991" s="4"/>
      <c r="AQ3991" s="4"/>
      <c r="AR3991" s="4"/>
      <c r="AS3991" s="4"/>
      <c r="AT3991" s="4"/>
      <c r="AU3991" s="4"/>
      <c r="AV3991" s="4"/>
      <c r="AW3991" s="4"/>
      <c r="AX3991" s="4"/>
    </row>
    <row r="3992" spans="34:50" x14ac:dyDescent="0.35">
      <c r="AH3992" s="4"/>
      <c r="AI3992" s="4"/>
      <c r="AJ3992" s="4"/>
      <c r="AK3992" s="4"/>
      <c r="AL3992" s="4"/>
      <c r="AM3992" s="4"/>
      <c r="AN3992" s="4"/>
      <c r="AO3992" s="4"/>
      <c r="AP3992" s="4"/>
      <c r="AQ3992" s="4"/>
      <c r="AR3992" s="4"/>
      <c r="AS3992" s="4"/>
      <c r="AT3992" s="4"/>
      <c r="AU3992" s="4"/>
      <c r="AV3992" s="4"/>
      <c r="AW3992" s="4"/>
      <c r="AX3992" s="4"/>
    </row>
    <row r="3993" spans="34:50" x14ac:dyDescent="0.35">
      <c r="AH3993" s="4"/>
      <c r="AI3993" s="4"/>
      <c r="AJ3993" s="4"/>
      <c r="AK3993" s="4"/>
      <c r="AL3993" s="4"/>
      <c r="AM3993" s="4"/>
      <c r="AN3993" s="4"/>
      <c r="AO3993" s="4"/>
      <c r="AP3993" s="4"/>
      <c r="AQ3993" s="4"/>
      <c r="AR3993" s="4"/>
      <c r="AS3993" s="4"/>
      <c r="AT3993" s="4"/>
      <c r="AU3993" s="4"/>
      <c r="AV3993" s="4"/>
      <c r="AW3993" s="4"/>
      <c r="AX3993" s="4"/>
    </row>
    <row r="3994" spans="34:50" x14ac:dyDescent="0.35">
      <c r="AH3994" s="4"/>
      <c r="AI3994" s="4"/>
      <c r="AJ3994" s="4"/>
      <c r="AK3994" s="4"/>
      <c r="AL3994" s="4"/>
      <c r="AM3994" s="4"/>
      <c r="AN3994" s="4"/>
      <c r="AO3994" s="4"/>
      <c r="AP3994" s="4"/>
      <c r="AQ3994" s="4"/>
      <c r="AR3994" s="4"/>
      <c r="AS3994" s="4"/>
      <c r="AT3994" s="4"/>
      <c r="AU3994" s="4"/>
      <c r="AV3994" s="4"/>
      <c r="AW3994" s="4"/>
      <c r="AX3994" s="4"/>
    </row>
    <row r="3995" spans="34:50" x14ac:dyDescent="0.35">
      <c r="AH3995" s="4"/>
      <c r="AI3995" s="4"/>
      <c r="AJ3995" s="4"/>
      <c r="AK3995" s="4"/>
      <c r="AL3995" s="4"/>
      <c r="AM3995" s="4"/>
      <c r="AN3995" s="4"/>
      <c r="AO3995" s="4"/>
      <c r="AP3995" s="4"/>
      <c r="AQ3995" s="4"/>
      <c r="AR3995" s="4"/>
      <c r="AS3995" s="4"/>
      <c r="AT3995" s="4"/>
      <c r="AU3995" s="4"/>
      <c r="AV3995" s="4"/>
      <c r="AW3995" s="4"/>
      <c r="AX3995" s="4"/>
    </row>
    <row r="3996" spans="34:50" x14ac:dyDescent="0.35">
      <c r="AH3996" s="4"/>
      <c r="AI3996" s="4"/>
      <c r="AJ3996" s="4"/>
      <c r="AK3996" s="4"/>
      <c r="AL3996" s="4"/>
      <c r="AM3996" s="4"/>
      <c r="AN3996" s="4"/>
      <c r="AO3996" s="4"/>
      <c r="AP3996" s="4"/>
      <c r="AQ3996" s="4"/>
      <c r="AR3996" s="4"/>
      <c r="AS3996" s="4"/>
      <c r="AT3996" s="4"/>
      <c r="AU3996" s="4"/>
      <c r="AV3996" s="4"/>
      <c r="AW3996" s="4"/>
      <c r="AX3996" s="4"/>
    </row>
    <row r="3997" spans="34:50" x14ac:dyDescent="0.35">
      <c r="AH3997" s="4"/>
      <c r="AI3997" s="4"/>
      <c r="AJ3997" s="4"/>
      <c r="AK3997" s="4"/>
      <c r="AL3997" s="4"/>
      <c r="AM3997" s="4"/>
      <c r="AN3997" s="4"/>
      <c r="AO3997" s="4"/>
      <c r="AP3997" s="4"/>
      <c r="AQ3997" s="4"/>
      <c r="AR3997" s="4"/>
      <c r="AS3997" s="4"/>
      <c r="AT3997" s="4"/>
      <c r="AU3997" s="4"/>
      <c r="AV3997" s="4"/>
      <c r="AW3997" s="4"/>
      <c r="AX3997" s="4"/>
    </row>
    <row r="3998" spans="34:50" x14ac:dyDescent="0.35">
      <c r="AH3998" s="4"/>
      <c r="AI3998" s="4"/>
      <c r="AJ3998" s="4"/>
      <c r="AK3998" s="4"/>
      <c r="AL3998" s="4"/>
      <c r="AM3998" s="4"/>
      <c r="AN3998" s="4"/>
      <c r="AO3998" s="4"/>
      <c r="AP3998" s="4"/>
      <c r="AQ3998" s="4"/>
      <c r="AR3998" s="4"/>
      <c r="AS3998" s="4"/>
      <c r="AT3998" s="4"/>
      <c r="AU3998" s="4"/>
      <c r="AV3998" s="4"/>
      <c r="AW3998" s="4"/>
      <c r="AX3998" s="4"/>
    </row>
    <row r="3999" spans="34:50" x14ac:dyDescent="0.35">
      <c r="AH3999" s="4"/>
      <c r="AI3999" s="4"/>
      <c r="AJ3999" s="4"/>
      <c r="AK3999" s="4"/>
      <c r="AL3999" s="4"/>
      <c r="AM3999" s="4"/>
      <c r="AN3999" s="4"/>
      <c r="AO3999" s="4"/>
      <c r="AP3999" s="4"/>
      <c r="AQ3999" s="4"/>
      <c r="AR3999" s="4"/>
      <c r="AS3999" s="4"/>
      <c r="AT3999" s="4"/>
      <c r="AU3999" s="4"/>
      <c r="AV3999" s="4"/>
      <c r="AW3999" s="4"/>
      <c r="AX3999" s="4"/>
    </row>
    <row r="4000" spans="34:50" x14ac:dyDescent="0.35">
      <c r="AH4000" s="4"/>
      <c r="AI4000" s="4"/>
      <c r="AJ4000" s="4"/>
      <c r="AK4000" s="4"/>
      <c r="AL4000" s="4"/>
      <c r="AM4000" s="4"/>
      <c r="AN4000" s="4"/>
      <c r="AO4000" s="4"/>
      <c r="AP4000" s="4"/>
      <c r="AQ4000" s="4"/>
      <c r="AR4000" s="4"/>
      <c r="AS4000" s="4"/>
      <c r="AT4000" s="4"/>
      <c r="AU4000" s="4"/>
      <c r="AV4000" s="4"/>
      <c r="AW4000" s="4"/>
      <c r="AX4000" s="4"/>
    </row>
    <row r="4001" spans="34:50" x14ac:dyDescent="0.35">
      <c r="AH4001" s="4"/>
      <c r="AI4001" s="4"/>
      <c r="AJ4001" s="4"/>
      <c r="AK4001" s="4"/>
      <c r="AL4001" s="4"/>
      <c r="AM4001" s="4"/>
      <c r="AN4001" s="4"/>
      <c r="AO4001" s="4"/>
      <c r="AP4001" s="4"/>
      <c r="AQ4001" s="4"/>
      <c r="AR4001" s="4"/>
      <c r="AS4001" s="4"/>
      <c r="AT4001" s="4"/>
      <c r="AU4001" s="4"/>
      <c r="AV4001" s="4"/>
      <c r="AW4001" s="4"/>
      <c r="AX4001" s="4"/>
    </row>
    <row r="4002" spans="34:50" x14ac:dyDescent="0.35">
      <c r="AH4002" s="4"/>
      <c r="AI4002" s="4"/>
      <c r="AJ4002" s="4"/>
      <c r="AK4002" s="4"/>
      <c r="AL4002" s="4"/>
      <c r="AM4002" s="4"/>
      <c r="AN4002" s="4"/>
      <c r="AO4002" s="4"/>
      <c r="AP4002" s="4"/>
      <c r="AQ4002" s="4"/>
      <c r="AR4002" s="4"/>
      <c r="AS4002" s="4"/>
      <c r="AT4002" s="4"/>
      <c r="AU4002" s="4"/>
      <c r="AV4002" s="4"/>
      <c r="AW4002" s="4"/>
      <c r="AX4002" s="4"/>
    </row>
    <row r="4003" spans="34:50" x14ac:dyDescent="0.35">
      <c r="AH4003" s="4"/>
      <c r="AI4003" s="4"/>
      <c r="AJ4003" s="4"/>
      <c r="AK4003" s="4"/>
      <c r="AL4003" s="4"/>
      <c r="AM4003" s="4"/>
      <c r="AN4003" s="4"/>
      <c r="AO4003" s="4"/>
      <c r="AP4003" s="4"/>
      <c r="AQ4003" s="4"/>
      <c r="AR4003" s="4"/>
      <c r="AS4003" s="4"/>
      <c r="AT4003" s="4"/>
      <c r="AU4003" s="4"/>
      <c r="AV4003" s="4"/>
      <c r="AW4003" s="4"/>
      <c r="AX4003" s="4"/>
    </row>
    <row r="4004" spans="34:50" x14ac:dyDescent="0.35">
      <c r="AH4004" s="4"/>
      <c r="AI4004" s="4"/>
      <c r="AJ4004" s="4"/>
      <c r="AK4004" s="4"/>
      <c r="AL4004" s="4"/>
      <c r="AM4004" s="4"/>
      <c r="AN4004" s="4"/>
      <c r="AO4004" s="4"/>
      <c r="AP4004" s="4"/>
      <c r="AQ4004" s="4"/>
      <c r="AR4004" s="4"/>
      <c r="AS4004" s="4"/>
      <c r="AT4004" s="4"/>
      <c r="AU4004" s="4"/>
      <c r="AV4004" s="4"/>
      <c r="AW4004" s="4"/>
      <c r="AX4004" s="4"/>
    </row>
    <row r="4005" spans="34:50" x14ac:dyDescent="0.35">
      <c r="AH4005" s="4"/>
      <c r="AI4005" s="4"/>
      <c r="AJ4005" s="4"/>
      <c r="AK4005" s="4"/>
      <c r="AL4005" s="4"/>
      <c r="AM4005" s="4"/>
      <c r="AN4005" s="4"/>
      <c r="AO4005" s="4"/>
      <c r="AP4005" s="4"/>
      <c r="AQ4005" s="4"/>
      <c r="AR4005" s="4"/>
      <c r="AS4005" s="4"/>
      <c r="AT4005" s="4"/>
      <c r="AU4005" s="4"/>
      <c r="AV4005" s="4"/>
      <c r="AW4005" s="4"/>
      <c r="AX4005" s="4"/>
    </row>
    <row r="4006" spans="34:50" x14ac:dyDescent="0.35">
      <c r="AH4006" s="4"/>
      <c r="AI4006" s="4"/>
      <c r="AJ4006" s="4"/>
      <c r="AK4006" s="4"/>
      <c r="AL4006" s="4"/>
      <c r="AM4006" s="4"/>
      <c r="AN4006" s="4"/>
      <c r="AO4006" s="4"/>
      <c r="AP4006" s="4"/>
      <c r="AQ4006" s="4"/>
      <c r="AR4006" s="4"/>
      <c r="AS4006" s="4"/>
      <c r="AT4006" s="4"/>
      <c r="AU4006" s="4"/>
      <c r="AV4006" s="4"/>
      <c r="AW4006" s="4"/>
      <c r="AX4006" s="4"/>
    </row>
    <row r="4007" spans="34:50" x14ac:dyDescent="0.35">
      <c r="AH4007" s="4"/>
      <c r="AI4007" s="4"/>
      <c r="AJ4007" s="4"/>
      <c r="AK4007" s="4"/>
      <c r="AL4007" s="4"/>
      <c r="AM4007" s="4"/>
      <c r="AN4007" s="4"/>
      <c r="AO4007" s="4"/>
      <c r="AP4007" s="4"/>
      <c r="AQ4007" s="4"/>
      <c r="AR4007" s="4"/>
      <c r="AS4007" s="4"/>
      <c r="AT4007" s="4"/>
      <c r="AU4007" s="4"/>
      <c r="AV4007" s="4"/>
      <c r="AW4007" s="4"/>
      <c r="AX4007" s="4"/>
    </row>
    <row r="4008" spans="34:50" x14ac:dyDescent="0.35">
      <c r="AH4008" s="4"/>
      <c r="AI4008" s="4"/>
      <c r="AJ4008" s="4"/>
      <c r="AK4008" s="4"/>
      <c r="AL4008" s="4"/>
      <c r="AM4008" s="4"/>
      <c r="AN4008" s="4"/>
      <c r="AO4008" s="4"/>
      <c r="AP4008" s="4"/>
      <c r="AQ4008" s="4"/>
      <c r="AR4008" s="4"/>
      <c r="AS4008" s="4"/>
      <c r="AT4008" s="4"/>
      <c r="AU4008" s="4"/>
      <c r="AV4008" s="4"/>
      <c r="AW4008" s="4"/>
      <c r="AX4008" s="4"/>
    </row>
    <row r="4009" spans="34:50" x14ac:dyDescent="0.35">
      <c r="AH4009" s="4"/>
      <c r="AI4009" s="4"/>
      <c r="AJ4009" s="4"/>
      <c r="AK4009" s="4"/>
      <c r="AL4009" s="4"/>
      <c r="AM4009" s="4"/>
      <c r="AN4009" s="4"/>
      <c r="AO4009" s="4"/>
      <c r="AP4009" s="4"/>
      <c r="AQ4009" s="4"/>
      <c r="AR4009" s="4"/>
      <c r="AS4009" s="4"/>
      <c r="AT4009" s="4"/>
      <c r="AU4009" s="4"/>
      <c r="AV4009" s="4"/>
      <c r="AW4009" s="4"/>
      <c r="AX4009" s="4"/>
    </row>
    <row r="4010" spans="34:50" x14ac:dyDescent="0.35">
      <c r="AH4010" s="4"/>
      <c r="AI4010" s="4"/>
      <c r="AJ4010" s="4"/>
      <c r="AK4010" s="4"/>
      <c r="AL4010" s="4"/>
      <c r="AM4010" s="4"/>
      <c r="AN4010" s="4"/>
      <c r="AO4010" s="4"/>
      <c r="AP4010" s="4"/>
      <c r="AQ4010" s="4"/>
      <c r="AR4010" s="4"/>
      <c r="AS4010" s="4"/>
      <c r="AT4010" s="4"/>
      <c r="AU4010" s="4"/>
      <c r="AV4010" s="4"/>
      <c r="AW4010" s="4"/>
      <c r="AX4010" s="4"/>
    </row>
    <row r="4011" spans="34:50" x14ac:dyDescent="0.35">
      <c r="AH4011" s="4"/>
      <c r="AI4011" s="4"/>
      <c r="AJ4011" s="4"/>
      <c r="AK4011" s="4"/>
      <c r="AL4011" s="4"/>
      <c r="AM4011" s="4"/>
      <c r="AN4011" s="4"/>
      <c r="AO4011" s="4"/>
      <c r="AP4011" s="4"/>
      <c r="AQ4011" s="4"/>
      <c r="AR4011" s="4"/>
      <c r="AS4011" s="4"/>
      <c r="AT4011" s="4"/>
      <c r="AU4011" s="4"/>
      <c r="AV4011" s="4"/>
      <c r="AW4011" s="4"/>
      <c r="AX4011" s="4"/>
    </row>
    <row r="4012" spans="34:50" x14ac:dyDescent="0.35">
      <c r="AH4012" s="4"/>
      <c r="AI4012" s="4"/>
      <c r="AJ4012" s="4"/>
      <c r="AK4012" s="4"/>
      <c r="AL4012" s="4"/>
      <c r="AM4012" s="4"/>
      <c r="AN4012" s="4"/>
      <c r="AO4012" s="4"/>
      <c r="AP4012" s="4"/>
      <c r="AQ4012" s="4"/>
      <c r="AR4012" s="4"/>
      <c r="AS4012" s="4"/>
      <c r="AT4012" s="4"/>
      <c r="AU4012" s="4"/>
      <c r="AV4012" s="4"/>
      <c r="AW4012" s="4"/>
      <c r="AX4012" s="4"/>
    </row>
    <row r="4013" spans="34:50" x14ac:dyDescent="0.35">
      <c r="AH4013" s="4"/>
      <c r="AI4013" s="4"/>
      <c r="AJ4013" s="4"/>
      <c r="AK4013" s="4"/>
      <c r="AL4013" s="4"/>
      <c r="AM4013" s="4"/>
      <c r="AN4013" s="4"/>
      <c r="AO4013" s="4"/>
      <c r="AP4013" s="4"/>
      <c r="AQ4013" s="4"/>
      <c r="AR4013" s="4"/>
      <c r="AS4013" s="4"/>
      <c r="AT4013" s="4"/>
      <c r="AU4013" s="4"/>
      <c r="AV4013" s="4"/>
      <c r="AW4013" s="4"/>
      <c r="AX4013" s="4"/>
    </row>
    <row r="4014" spans="34:50" x14ac:dyDescent="0.35">
      <c r="AH4014" s="4"/>
      <c r="AI4014" s="4"/>
      <c r="AJ4014" s="4"/>
      <c r="AK4014" s="4"/>
      <c r="AL4014" s="4"/>
      <c r="AM4014" s="4"/>
      <c r="AN4014" s="4"/>
      <c r="AO4014" s="4"/>
      <c r="AP4014" s="4"/>
      <c r="AQ4014" s="4"/>
      <c r="AR4014" s="4"/>
      <c r="AS4014" s="4"/>
      <c r="AT4014" s="4"/>
      <c r="AU4014" s="4"/>
      <c r="AV4014" s="4"/>
      <c r="AW4014" s="4"/>
      <c r="AX4014" s="4"/>
    </row>
    <row r="4015" spans="34:50" x14ac:dyDescent="0.35">
      <c r="AH4015" s="4"/>
      <c r="AI4015" s="4"/>
      <c r="AJ4015" s="4"/>
      <c r="AK4015" s="4"/>
      <c r="AL4015" s="4"/>
      <c r="AM4015" s="4"/>
      <c r="AN4015" s="4"/>
      <c r="AO4015" s="4"/>
      <c r="AP4015" s="4"/>
      <c r="AQ4015" s="4"/>
      <c r="AR4015" s="4"/>
      <c r="AS4015" s="4"/>
      <c r="AT4015" s="4"/>
      <c r="AU4015" s="4"/>
      <c r="AV4015" s="4"/>
      <c r="AW4015" s="4"/>
      <c r="AX4015" s="4"/>
    </row>
    <row r="4016" spans="34:50" x14ac:dyDescent="0.35">
      <c r="AH4016" s="4"/>
      <c r="AI4016" s="4"/>
      <c r="AJ4016" s="4"/>
      <c r="AK4016" s="4"/>
      <c r="AL4016" s="4"/>
      <c r="AM4016" s="4"/>
      <c r="AN4016" s="4"/>
      <c r="AO4016" s="4"/>
      <c r="AP4016" s="4"/>
      <c r="AQ4016" s="4"/>
      <c r="AR4016" s="4"/>
      <c r="AS4016" s="4"/>
      <c r="AT4016" s="4"/>
      <c r="AU4016" s="4"/>
      <c r="AV4016" s="4"/>
      <c r="AW4016" s="4"/>
      <c r="AX4016" s="4"/>
    </row>
    <row r="4017" spans="34:50" x14ac:dyDescent="0.35">
      <c r="AH4017" s="4"/>
      <c r="AI4017" s="4"/>
      <c r="AJ4017" s="4"/>
      <c r="AK4017" s="4"/>
      <c r="AL4017" s="4"/>
      <c r="AM4017" s="4"/>
      <c r="AN4017" s="4"/>
      <c r="AO4017" s="4"/>
      <c r="AP4017" s="4"/>
      <c r="AQ4017" s="4"/>
      <c r="AR4017" s="4"/>
      <c r="AS4017" s="4"/>
      <c r="AT4017" s="4"/>
      <c r="AU4017" s="4"/>
      <c r="AV4017" s="4"/>
      <c r="AW4017" s="4"/>
      <c r="AX4017" s="4"/>
    </row>
    <row r="4018" spans="34:50" x14ac:dyDescent="0.35">
      <c r="AH4018" s="4"/>
      <c r="AI4018" s="4"/>
      <c r="AJ4018" s="4"/>
      <c r="AK4018" s="4"/>
      <c r="AL4018" s="4"/>
      <c r="AM4018" s="4"/>
      <c r="AN4018" s="4"/>
      <c r="AO4018" s="4"/>
      <c r="AP4018" s="4"/>
      <c r="AQ4018" s="4"/>
      <c r="AR4018" s="4"/>
      <c r="AS4018" s="4"/>
      <c r="AT4018" s="4"/>
      <c r="AU4018" s="4"/>
      <c r="AV4018" s="4"/>
      <c r="AW4018" s="4"/>
      <c r="AX4018" s="4"/>
    </row>
    <row r="4019" spans="34:50" x14ac:dyDescent="0.35">
      <c r="AH4019" s="4"/>
      <c r="AI4019" s="4"/>
      <c r="AJ4019" s="4"/>
      <c r="AK4019" s="4"/>
      <c r="AL4019" s="4"/>
      <c r="AM4019" s="4"/>
      <c r="AN4019" s="4"/>
      <c r="AO4019" s="4"/>
      <c r="AP4019" s="4"/>
      <c r="AQ4019" s="4"/>
      <c r="AR4019" s="4"/>
      <c r="AS4019" s="4"/>
      <c r="AT4019" s="4"/>
      <c r="AU4019" s="4"/>
      <c r="AV4019" s="4"/>
      <c r="AW4019" s="4"/>
      <c r="AX4019" s="4"/>
    </row>
    <row r="4020" spans="34:50" x14ac:dyDescent="0.35">
      <c r="AH4020" s="4"/>
      <c r="AI4020" s="4"/>
      <c r="AJ4020" s="4"/>
      <c r="AK4020" s="4"/>
      <c r="AL4020" s="4"/>
      <c r="AM4020" s="4"/>
      <c r="AN4020" s="4"/>
      <c r="AO4020" s="4"/>
      <c r="AP4020" s="4"/>
      <c r="AQ4020" s="4"/>
      <c r="AR4020" s="4"/>
      <c r="AS4020" s="4"/>
      <c r="AT4020" s="4"/>
      <c r="AU4020" s="4"/>
      <c r="AV4020" s="4"/>
      <c r="AW4020" s="4"/>
      <c r="AX4020" s="4"/>
    </row>
    <row r="4021" spans="34:50" x14ac:dyDescent="0.35">
      <c r="AH4021" s="4"/>
      <c r="AI4021" s="4"/>
      <c r="AJ4021" s="4"/>
      <c r="AK4021" s="4"/>
      <c r="AL4021" s="4"/>
      <c r="AM4021" s="4"/>
      <c r="AN4021" s="4"/>
      <c r="AO4021" s="4"/>
      <c r="AP4021" s="4"/>
      <c r="AQ4021" s="4"/>
      <c r="AR4021" s="4"/>
      <c r="AS4021" s="4"/>
      <c r="AT4021" s="4"/>
      <c r="AU4021" s="4"/>
      <c r="AV4021" s="4"/>
      <c r="AW4021" s="4"/>
      <c r="AX4021" s="4"/>
    </row>
    <row r="4022" spans="34:50" x14ac:dyDescent="0.35">
      <c r="AH4022" s="4"/>
      <c r="AI4022" s="4"/>
      <c r="AJ4022" s="4"/>
      <c r="AK4022" s="4"/>
      <c r="AL4022" s="4"/>
      <c r="AM4022" s="4"/>
      <c r="AN4022" s="4"/>
      <c r="AO4022" s="4"/>
      <c r="AP4022" s="4"/>
      <c r="AQ4022" s="4"/>
      <c r="AR4022" s="4"/>
      <c r="AS4022" s="4"/>
      <c r="AT4022" s="4"/>
      <c r="AU4022" s="4"/>
      <c r="AV4022" s="4"/>
      <c r="AW4022" s="4"/>
      <c r="AX4022" s="4"/>
    </row>
    <row r="4023" spans="34:50" x14ac:dyDescent="0.35">
      <c r="AH4023" s="4"/>
      <c r="AI4023" s="4"/>
      <c r="AJ4023" s="4"/>
      <c r="AK4023" s="4"/>
      <c r="AL4023" s="4"/>
      <c r="AM4023" s="4"/>
      <c r="AN4023" s="4"/>
      <c r="AO4023" s="4"/>
      <c r="AP4023" s="4"/>
      <c r="AQ4023" s="4"/>
      <c r="AR4023" s="4"/>
      <c r="AS4023" s="4"/>
      <c r="AT4023" s="4"/>
      <c r="AU4023" s="4"/>
      <c r="AV4023" s="4"/>
      <c r="AW4023" s="4"/>
      <c r="AX4023" s="4"/>
    </row>
    <row r="4024" spans="34:50" x14ac:dyDescent="0.35">
      <c r="AH4024" s="4"/>
      <c r="AI4024" s="4"/>
      <c r="AJ4024" s="4"/>
      <c r="AK4024" s="4"/>
      <c r="AL4024" s="4"/>
      <c r="AM4024" s="4"/>
      <c r="AN4024" s="4"/>
      <c r="AO4024" s="4"/>
      <c r="AP4024" s="4"/>
      <c r="AQ4024" s="4"/>
      <c r="AR4024" s="4"/>
      <c r="AS4024" s="4"/>
      <c r="AT4024" s="4"/>
      <c r="AU4024" s="4"/>
      <c r="AV4024" s="4"/>
      <c r="AW4024" s="4"/>
      <c r="AX4024" s="4"/>
    </row>
    <row r="4025" spans="34:50" x14ac:dyDescent="0.35">
      <c r="AH4025" s="4"/>
      <c r="AI4025" s="4"/>
      <c r="AJ4025" s="4"/>
      <c r="AK4025" s="4"/>
      <c r="AL4025" s="4"/>
      <c r="AM4025" s="4"/>
      <c r="AN4025" s="4"/>
      <c r="AO4025" s="4"/>
      <c r="AP4025" s="4"/>
      <c r="AQ4025" s="4"/>
      <c r="AR4025" s="4"/>
      <c r="AS4025" s="4"/>
      <c r="AT4025" s="4"/>
      <c r="AU4025" s="4"/>
      <c r="AV4025" s="4"/>
      <c r="AW4025" s="4"/>
      <c r="AX4025" s="4"/>
    </row>
    <row r="4026" spans="34:50" x14ac:dyDescent="0.35">
      <c r="AH4026" s="4"/>
      <c r="AI4026" s="4"/>
      <c r="AJ4026" s="4"/>
      <c r="AK4026" s="4"/>
      <c r="AL4026" s="4"/>
      <c r="AM4026" s="4"/>
      <c r="AN4026" s="4"/>
      <c r="AO4026" s="4"/>
      <c r="AP4026" s="4"/>
      <c r="AQ4026" s="4"/>
      <c r="AR4026" s="4"/>
      <c r="AS4026" s="4"/>
      <c r="AT4026" s="4"/>
      <c r="AU4026" s="4"/>
      <c r="AV4026" s="4"/>
      <c r="AW4026" s="4"/>
      <c r="AX4026" s="4"/>
    </row>
    <row r="4027" spans="34:50" x14ac:dyDescent="0.35">
      <c r="AH4027" s="4"/>
      <c r="AI4027" s="4"/>
      <c r="AJ4027" s="4"/>
      <c r="AK4027" s="4"/>
      <c r="AL4027" s="4"/>
      <c r="AM4027" s="4"/>
      <c r="AN4027" s="4"/>
      <c r="AO4027" s="4"/>
      <c r="AP4027" s="4"/>
      <c r="AQ4027" s="4"/>
      <c r="AR4027" s="4"/>
      <c r="AS4027" s="4"/>
      <c r="AT4027" s="4"/>
      <c r="AU4027" s="4"/>
      <c r="AV4027" s="4"/>
      <c r="AW4027" s="4"/>
      <c r="AX4027" s="4"/>
    </row>
    <row r="4028" spans="34:50" x14ac:dyDescent="0.35">
      <c r="AH4028" s="4"/>
      <c r="AI4028" s="4"/>
      <c r="AJ4028" s="4"/>
      <c r="AK4028" s="4"/>
      <c r="AL4028" s="4"/>
      <c r="AM4028" s="4"/>
      <c r="AN4028" s="4"/>
      <c r="AO4028" s="4"/>
      <c r="AP4028" s="4"/>
      <c r="AQ4028" s="4"/>
      <c r="AR4028" s="4"/>
      <c r="AS4028" s="4"/>
      <c r="AT4028" s="4"/>
      <c r="AU4028" s="4"/>
      <c r="AV4028" s="4"/>
      <c r="AW4028" s="4"/>
      <c r="AX4028" s="4"/>
    </row>
    <row r="4029" spans="34:50" x14ac:dyDescent="0.35">
      <c r="AH4029" s="4"/>
      <c r="AI4029" s="4"/>
      <c r="AJ4029" s="4"/>
      <c r="AK4029" s="4"/>
      <c r="AL4029" s="4"/>
      <c r="AM4029" s="4"/>
      <c r="AN4029" s="4"/>
      <c r="AO4029" s="4"/>
      <c r="AP4029" s="4"/>
      <c r="AQ4029" s="4"/>
      <c r="AR4029" s="4"/>
      <c r="AS4029" s="4"/>
      <c r="AT4029" s="4"/>
      <c r="AU4029" s="4"/>
      <c r="AV4029" s="4"/>
      <c r="AW4029" s="4"/>
      <c r="AX4029" s="4"/>
    </row>
    <row r="4030" spans="34:50" x14ac:dyDescent="0.35">
      <c r="AH4030" s="4"/>
      <c r="AI4030" s="4"/>
      <c r="AJ4030" s="4"/>
      <c r="AK4030" s="4"/>
      <c r="AL4030" s="4"/>
      <c r="AM4030" s="4"/>
      <c r="AN4030" s="4"/>
      <c r="AO4030" s="4"/>
      <c r="AP4030" s="4"/>
      <c r="AQ4030" s="4"/>
      <c r="AR4030" s="4"/>
      <c r="AS4030" s="4"/>
      <c r="AT4030" s="4"/>
      <c r="AU4030" s="4"/>
      <c r="AV4030" s="4"/>
      <c r="AW4030" s="4"/>
      <c r="AX4030" s="4"/>
    </row>
    <row r="4031" spans="34:50" x14ac:dyDescent="0.35">
      <c r="AH4031" s="4"/>
      <c r="AI4031" s="4"/>
      <c r="AJ4031" s="4"/>
      <c r="AK4031" s="4"/>
      <c r="AL4031" s="4"/>
      <c r="AM4031" s="4"/>
      <c r="AN4031" s="4"/>
      <c r="AO4031" s="4"/>
      <c r="AP4031" s="4"/>
      <c r="AQ4031" s="4"/>
      <c r="AR4031" s="4"/>
      <c r="AS4031" s="4"/>
      <c r="AT4031" s="4"/>
      <c r="AU4031" s="4"/>
      <c r="AV4031" s="4"/>
      <c r="AW4031" s="4"/>
      <c r="AX4031" s="4"/>
    </row>
    <row r="4032" spans="34:50" x14ac:dyDescent="0.35">
      <c r="AH4032" s="4"/>
      <c r="AI4032" s="4"/>
      <c r="AJ4032" s="4"/>
      <c r="AK4032" s="4"/>
      <c r="AL4032" s="4"/>
      <c r="AM4032" s="4"/>
      <c r="AN4032" s="4"/>
      <c r="AO4032" s="4"/>
      <c r="AP4032" s="4"/>
      <c r="AQ4032" s="4"/>
      <c r="AR4032" s="4"/>
      <c r="AS4032" s="4"/>
      <c r="AT4032" s="4"/>
      <c r="AU4032" s="4"/>
      <c r="AV4032" s="4"/>
      <c r="AW4032" s="4"/>
      <c r="AX4032" s="4"/>
    </row>
    <row r="4033" spans="34:50" x14ac:dyDescent="0.35">
      <c r="AH4033" s="4"/>
      <c r="AI4033" s="4"/>
      <c r="AJ4033" s="4"/>
      <c r="AK4033" s="4"/>
      <c r="AL4033" s="4"/>
      <c r="AM4033" s="4"/>
      <c r="AN4033" s="4"/>
      <c r="AO4033" s="4"/>
      <c r="AP4033" s="4"/>
      <c r="AQ4033" s="4"/>
      <c r="AR4033" s="4"/>
      <c r="AS4033" s="4"/>
      <c r="AT4033" s="4"/>
      <c r="AU4033" s="4"/>
      <c r="AV4033" s="4"/>
      <c r="AW4033" s="4"/>
      <c r="AX4033" s="4"/>
    </row>
    <row r="4034" spans="34:50" x14ac:dyDescent="0.35">
      <c r="AH4034" s="4"/>
      <c r="AI4034" s="4"/>
      <c r="AJ4034" s="4"/>
      <c r="AK4034" s="4"/>
      <c r="AL4034" s="4"/>
      <c r="AM4034" s="4"/>
      <c r="AN4034" s="4"/>
      <c r="AO4034" s="4"/>
      <c r="AP4034" s="4"/>
      <c r="AQ4034" s="4"/>
      <c r="AR4034" s="4"/>
      <c r="AS4034" s="4"/>
      <c r="AT4034" s="4"/>
      <c r="AU4034" s="4"/>
      <c r="AV4034" s="4"/>
      <c r="AW4034" s="4"/>
      <c r="AX4034" s="4"/>
    </row>
    <row r="4035" spans="34:50" x14ac:dyDescent="0.35">
      <c r="AH4035" s="4"/>
      <c r="AI4035" s="4"/>
      <c r="AJ4035" s="4"/>
      <c r="AK4035" s="4"/>
      <c r="AL4035" s="4"/>
      <c r="AM4035" s="4"/>
      <c r="AN4035" s="4"/>
      <c r="AO4035" s="4"/>
      <c r="AP4035" s="4"/>
      <c r="AQ4035" s="4"/>
      <c r="AR4035" s="4"/>
      <c r="AS4035" s="4"/>
      <c r="AT4035" s="4"/>
      <c r="AU4035" s="4"/>
      <c r="AV4035" s="4"/>
      <c r="AW4035" s="4"/>
      <c r="AX4035" s="4"/>
    </row>
    <row r="4036" spans="34:50" x14ac:dyDescent="0.35">
      <c r="AH4036" s="4"/>
      <c r="AI4036" s="4"/>
      <c r="AJ4036" s="4"/>
      <c r="AK4036" s="4"/>
      <c r="AL4036" s="4"/>
      <c r="AM4036" s="4"/>
      <c r="AN4036" s="4"/>
      <c r="AO4036" s="4"/>
      <c r="AP4036" s="4"/>
      <c r="AQ4036" s="4"/>
      <c r="AR4036" s="4"/>
      <c r="AS4036" s="4"/>
      <c r="AT4036" s="4"/>
      <c r="AU4036" s="4"/>
      <c r="AV4036" s="4"/>
      <c r="AW4036" s="4"/>
      <c r="AX4036" s="4"/>
    </row>
    <row r="4037" spans="34:50" x14ac:dyDescent="0.35">
      <c r="AH4037" s="4"/>
      <c r="AI4037" s="4"/>
      <c r="AJ4037" s="4"/>
      <c r="AK4037" s="4"/>
      <c r="AL4037" s="4"/>
      <c r="AM4037" s="4"/>
      <c r="AN4037" s="4"/>
      <c r="AO4037" s="4"/>
      <c r="AP4037" s="4"/>
      <c r="AQ4037" s="4"/>
      <c r="AR4037" s="4"/>
      <c r="AS4037" s="4"/>
      <c r="AT4037" s="4"/>
      <c r="AU4037" s="4"/>
      <c r="AV4037" s="4"/>
      <c r="AW4037" s="4"/>
      <c r="AX4037" s="4"/>
    </row>
    <row r="4038" spans="34:50" x14ac:dyDescent="0.35">
      <c r="AH4038" s="4"/>
      <c r="AI4038" s="4"/>
      <c r="AJ4038" s="4"/>
      <c r="AK4038" s="4"/>
      <c r="AL4038" s="4"/>
      <c r="AM4038" s="4"/>
      <c r="AN4038" s="4"/>
      <c r="AO4038" s="4"/>
      <c r="AP4038" s="4"/>
      <c r="AQ4038" s="4"/>
      <c r="AR4038" s="4"/>
      <c r="AS4038" s="4"/>
      <c r="AT4038" s="4"/>
      <c r="AU4038" s="4"/>
      <c r="AV4038" s="4"/>
      <c r="AW4038" s="4"/>
      <c r="AX4038" s="4"/>
    </row>
    <row r="4039" spans="34:50" x14ac:dyDescent="0.35">
      <c r="AH4039" s="4"/>
      <c r="AI4039" s="4"/>
      <c r="AJ4039" s="4"/>
      <c r="AK4039" s="4"/>
      <c r="AL4039" s="4"/>
      <c r="AM4039" s="4"/>
      <c r="AN4039" s="4"/>
      <c r="AO4039" s="4"/>
      <c r="AP4039" s="4"/>
      <c r="AQ4039" s="4"/>
      <c r="AR4039" s="4"/>
      <c r="AS4039" s="4"/>
      <c r="AT4039" s="4"/>
      <c r="AU4039" s="4"/>
      <c r="AV4039" s="4"/>
      <c r="AW4039" s="4"/>
      <c r="AX4039" s="4"/>
    </row>
    <row r="4040" spans="34:50" x14ac:dyDescent="0.35">
      <c r="AH4040" s="4"/>
      <c r="AI4040" s="4"/>
      <c r="AJ4040" s="4"/>
      <c r="AK4040" s="4"/>
      <c r="AL4040" s="4"/>
      <c r="AM4040" s="4"/>
      <c r="AN4040" s="4"/>
      <c r="AO4040" s="4"/>
      <c r="AP4040" s="4"/>
      <c r="AQ4040" s="4"/>
      <c r="AR4040" s="4"/>
      <c r="AS4040" s="4"/>
      <c r="AT4040" s="4"/>
      <c r="AU4040" s="4"/>
      <c r="AV4040" s="4"/>
      <c r="AW4040" s="4"/>
      <c r="AX4040" s="4"/>
    </row>
    <row r="4041" spans="34:50" x14ac:dyDescent="0.35">
      <c r="AH4041" s="4"/>
      <c r="AI4041" s="4"/>
      <c r="AJ4041" s="4"/>
      <c r="AK4041" s="4"/>
      <c r="AL4041" s="4"/>
      <c r="AM4041" s="4"/>
      <c r="AN4041" s="4"/>
      <c r="AO4041" s="4"/>
      <c r="AP4041" s="4"/>
      <c r="AQ4041" s="4"/>
      <c r="AR4041" s="4"/>
      <c r="AS4041" s="4"/>
      <c r="AT4041" s="4"/>
      <c r="AU4041" s="4"/>
      <c r="AV4041" s="4"/>
      <c r="AW4041" s="4"/>
      <c r="AX4041" s="4"/>
    </row>
    <row r="4042" spans="34:50" x14ac:dyDescent="0.35">
      <c r="AH4042" s="4"/>
      <c r="AI4042" s="4"/>
      <c r="AJ4042" s="4"/>
      <c r="AK4042" s="4"/>
      <c r="AL4042" s="4"/>
      <c r="AM4042" s="4"/>
      <c r="AN4042" s="4"/>
      <c r="AO4042" s="4"/>
      <c r="AP4042" s="4"/>
      <c r="AQ4042" s="4"/>
      <c r="AR4042" s="4"/>
      <c r="AS4042" s="4"/>
      <c r="AT4042" s="4"/>
      <c r="AU4042" s="4"/>
      <c r="AV4042" s="4"/>
      <c r="AW4042" s="4"/>
      <c r="AX4042" s="4"/>
    </row>
    <row r="4043" spans="34:50" x14ac:dyDescent="0.35">
      <c r="AH4043" s="4"/>
      <c r="AI4043" s="4"/>
      <c r="AJ4043" s="4"/>
      <c r="AK4043" s="4"/>
      <c r="AL4043" s="4"/>
      <c r="AM4043" s="4"/>
      <c r="AN4043" s="4"/>
      <c r="AO4043" s="4"/>
      <c r="AP4043" s="4"/>
      <c r="AQ4043" s="4"/>
      <c r="AR4043" s="4"/>
      <c r="AS4043" s="4"/>
      <c r="AT4043" s="4"/>
      <c r="AU4043" s="4"/>
      <c r="AV4043" s="4"/>
      <c r="AW4043" s="4"/>
      <c r="AX4043" s="4"/>
    </row>
    <row r="4044" spans="34:50" x14ac:dyDescent="0.35">
      <c r="AH4044" s="4"/>
      <c r="AI4044" s="4"/>
      <c r="AJ4044" s="4"/>
      <c r="AK4044" s="4"/>
      <c r="AL4044" s="4"/>
      <c r="AM4044" s="4"/>
      <c r="AN4044" s="4"/>
      <c r="AO4044" s="4"/>
      <c r="AP4044" s="4"/>
      <c r="AQ4044" s="4"/>
      <c r="AR4044" s="4"/>
      <c r="AS4044" s="4"/>
      <c r="AT4044" s="4"/>
      <c r="AU4044" s="4"/>
      <c r="AV4044" s="4"/>
      <c r="AW4044" s="4"/>
      <c r="AX4044" s="4"/>
    </row>
    <row r="4045" spans="34:50" x14ac:dyDescent="0.35">
      <c r="AH4045" s="4"/>
      <c r="AI4045" s="4"/>
      <c r="AJ4045" s="4"/>
      <c r="AK4045" s="4"/>
      <c r="AL4045" s="4"/>
      <c r="AM4045" s="4"/>
      <c r="AN4045" s="4"/>
      <c r="AO4045" s="4"/>
      <c r="AP4045" s="4"/>
      <c r="AQ4045" s="4"/>
      <c r="AR4045" s="4"/>
      <c r="AS4045" s="4"/>
      <c r="AT4045" s="4"/>
      <c r="AU4045" s="4"/>
      <c r="AV4045" s="4"/>
      <c r="AW4045" s="4"/>
      <c r="AX4045" s="4"/>
    </row>
    <row r="4046" spans="34:50" x14ac:dyDescent="0.35">
      <c r="AH4046" s="4"/>
      <c r="AI4046" s="4"/>
      <c r="AJ4046" s="4"/>
      <c r="AK4046" s="4"/>
      <c r="AL4046" s="4"/>
      <c r="AM4046" s="4"/>
      <c r="AN4046" s="4"/>
      <c r="AO4046" s="4"/>
      <c r="AP4046" s="4"/>
      <c r="AQ4046" s="4"/>
      <c r="AR4046" s="4"/>
      <c r="AS4046" s="4"/>
      <c r="AT4046" s="4"/>
      <c r="AU4046" s="4"/>
      <c r="AV4046" s="4"/>
      <c r="AW4046" s="4"/>
      <c r="AX4046" s="4"/>
    </row>
    <row r="4047" spans="34:50" x14ac:dyDescent="0.35">
      <c r="AH4047" s="4"/>
      <c r="AI4047" s="4"/>
      <c r="AJ4047" s="4"/>
      <c r="AK4047" s="4"/>
      <c r="AL4047" s="4"/>
      <c r="AM4047" s="4"/>
      <c r="AN4047" s="4"/>
      <c r="AO4047" s="4"/>
      <c r="AP4047" s="4"/>
      <c r="AQ4047" s="4"/>
      <c r="AR4047" s="4"/>
      <c r="AS4047" s="4"/>
      <c r="AT4047" s="4"/>
      <c r="AU4047" s="4"/>
      <c r="AV4047" s="4"/>
      <c r="AW4047" s="4"/>
      <c r="AX4047" s="4"/>
    </row>
    <row r="4048" spans="34:50" x14ac:dyDescent="0.35">
      <c r="AH4048" s="4"/>
      <c r="AI4048" s="4"/>
      <c r="AJ4048" s="4"/>
      <c r="AK4048" s="4"/>
      <c r="AL4048" s="4"/>
      <c r="AM4048" s="4"/>
      <c r="AN4048" s="4"/>
      <c r="AO4048" s="4"/>
      <c r="AP4048" s="4"/>
      <c r="AQ4048" s="4"/>
      <c r="AR4048" s="4"/>
      <c r="AS4048" s="4"/>
      <c r="AT4048" s="4"/>
      <c r="AU4048" s="4"/>
      <c r="AV4048" s="4"/>
      <c r="AW4048" s="4"/>
      <c r="AX4048" s="4"/>
    </row>
    <row r="4049" spans="34:50" x14ac:dyDescent="0.35">
      <c r="AH4049" s="4"/>
      <c r="AI4049" s="4"/>
      <c r="AJ4049" s="4"/>
      <c r="AK4049" s="4"/>
      <c r="AL4049" s="4"/>
      <c r="AM4049" s="4"/>
      <c r="AN4049" s="4"/>
      <c r="AO4049" s="4"/>
      <c r="AP4049" s="4"/>
      <c r="AQ4049" s="4"/>
      <c r="AR4049" s="4"/>
      <c r="AS4049" s="4"/>
      <c r="AT4049" s="4"/>
      <c r="AU4049" s="4"/>
      <c r="AV4049" s="4"/>
      <c r="AW4049" s="4"/>
      <c r="AX4049" s="4"/>
    </row>
    <row r="4050" spans="34:50" x14ac:dyDescent="0.35">
      <c r="AH4050" s="4"/>
      <c r="AI4050" s="4"/>
      <c r="AJ4050" s="4"/>
      <c r="AK4050" s="4"/>
      <c r="AL4050" s="4"/>
      <c r="AM4050" s="4"/>
      <c r="AN4050" s="4"/>
      <c r="AO4050" s="4"/>
      <c r="AP4050" s="4"/>
      <c r="AQ4050" s="4"/>
      <c r="AR4050" s="4"/>
      <c r="AS4050" s="4"/>
      <c r="AT4050" s="4"/>
      <c r="AU4050" s="4"/>
      <c r="AV4050" s="4"/>
      <c r="AW4050" s="4"/>
      <c r="AX4050" s="4"/>
    </row>
    <row r="4051" spans="34:50" x14ac:dyDescent="0.35">
      <c r="AH4051" s="4"/>
      <c r="AI4051" s="4"/>
      <c r="AJ4051" s="4"/>
      <c r="AK4051" s="4"/>
      <c r="AL4051" s="4"/>
      <c r="AM4051" s="4"/>
      <c r="AN4051" s="4"/>
      <c r="AO4051" s="4"/>
      <c r="AP4051" s="4"/>
      <c r="AQ4051" s="4"/>
      <c r="AR4051" s="4"/>
      <c r="AS4051" s="4"/>
      <c r="AT4051" s="4"/>
      <c r="AU4051" s="4"/>
      <c r="AV4051" s="4"/>
      <c r="AW4051" s="4"/>
      <c r="AX4051" s="4"/>
    </row>
    <row r="4052" spans="34:50" x14ac:dyDescent="0.35">
      <c r="AH4052" s="4"/>
      <c r="AI4052" s="4"/>
      <c r="AJ4052" s="4"/>
      <c r="AK4052" s="4"/>
      <c r="AL4052" s="4"/>
      <c r="AM4052" s="4"/>
      <c r="AN4052" s="4"/>
      <c r="AO4052" s="4"/>
      <c r="AP4052" s="4"/>
      <c r="AQ4052" s="4"/>
      <c r="AR4052" s="4"/>
      <c r="AS4052" s="4"/>
      <c r="AT4052" s="4"/>
      <c r="AU4052" s="4"/>
      <c r="AV4052" s="4"/>
      <c r="AW4052" s="4"/>
      <c r="AX4052" s="4"/>
    </row>
    <row r="4053" spans="34:50" x14ac:dyDescent="0.35">
      <c r="AH4053" s="4"/>
      <c r="AI4053" s="4"/>
      <c r="AJ4053" s="4"/>
      <c r="AK4053" s="4"/>
      <c r="AL4053" s="4"/>
      <c r="AM4053" s="4"/>
      <c r="AN4053" s="4"/>
      <c r="AO4053" s="4"/>
      <c r="AP4053" s="4"/>
      <c r="AQ4053" s="4"/>
      <c r="AR4053" s="4"/>
      <c r="AS4053" s="4"/>
      <c r="AT4053" s="4"/>
      <c r="AU4053" s="4"/>
      <c r="AV4053" s="4"/>
      <c r="AW4053" s="4"/>
      <c r="AX4053" s="4"/>
    </row>
    <row r="4054" spans="34:50" x14ac:dyDescent="0.35">
      <c r="AH4054" s="4"/>
      <c r="AI4054" s="4"/>
      <c r="AJ4054" s="4"/>
      <c r="AK4054" s="4"/>
      <c r="AL4054" s="4"/>
      <c r="AM4054" s="4"/>
      <c r="AN4054" s="4"/>
      <c r="AO4054" s="4"/>
      <c r="AP4054" s="4"/>
      <c r="AQ4054" s="4"/>
      <c r="AR4054" s="4"/>
      <c r="AS4054" s="4"/>
      <c r="AT4054" s="4"/>
      <c r="AU4054" s="4"/>
      <c r="AV4054" s="4"/>
      <c r="AW4054" s="4"/>
      <c r="AX4054" s="4"/>
    </row>
    <row r="4055" spans="34:50" x14ac:dyDescent="0.35">
      <c r="AH4055" s="4"/>
      <c r="AI4055" s="4"/>
      <c r="AJ4055" s="4"/>
      <c r="AK4055" s="4"/>
      <c r="AL4055" s="4"/>
      <c r="AM4055" s="4"/>
      <c r="AN4055" s="4"/>
      <c r="AO4055" s="4"/>
      <c r="AP4055" s="4"/>
      <c r="AQ4055" s="4"/>
      <c r="AR4055" s="4"/>
      <c r="AS4055" s="4"/>
      <c r="AT4055" s="4"/>
      <c r="AU4055" s="4"/>
      <c r="AV4055" s="4"/>
      <c r="AW4055" s="4"/>
      <c r="AX4055" s="4"/>
    </row>
    <row r="4056" spans="34:50" x14ac:dyDescent="0.35">
      <c r="AH4056" s="4"/>
      <c r="AI4056" s="4"/>
      <c r="AJ4056" s="4"/>
      <c r="AK4056" s="4"/>
      <c r="AL4056" s="4"/>
      <c r="AM4056" s="4"/>
      <c r="AN4056" s="4"/>
      <c r="AO4056" s="4"/>
      <c r="AP4056" s="4"/>
      <c r="AQ4056" s="4"/>
      <c r="AR4056" s="4"/>
      <c r="AS4056" s="4"/>
      <c r="AT4056" s="4"/>
      <c r="AU4056" s="4"/>
      <c r="AV4056" s="4"/>
      <c r="AW4056" s="4"/>
      <c r="AX4056" s="4"/>
    </row>
    <row r="4057" spans="34:50" x14ac:dyDescent="0.35">
      <c r="AH4057" s="4"/>
      <c r="AI4057" s="4"/>
      <c r="AJ4057" s="4"/>
      <c r="AK4057" s="4"/>
      <c r="AL4057" s="4"/>
      <c r="AM4057" s="4"/>
      <c r="AN4057" s="4"/>
      <c r="AO4057" s="4"/>
      <c r="AP4057" s="4"/>
      <c r="AQ4057" s="4"/>
      <c r="AR4057" s="4"/>
      <c r="AS4057" s="4"/>
      <c r="AT4057" s="4"/>
      <c r="AU4057" s="4"/>
      <c r="AV4057" s="4"/>
      <c r="AW4057" s="4"/>
      <c r="AX4057" s="4"/>
    </row>
    <row r="4058" spans="34:50" x14ac:dyDescent="0.35">
      <c r="AH4058" s="4"/>
      <c r="AI4058" s="4"/>
      <c r="AJ4058" s="4"/>
      <c r="AK4058" s="4"/>
      <c r="AL4058" s="4"/>
      <c r="AM4058" s="4"/>
      <c r="AN4058" s="4"/>
      <c r="AO4058" s="4"/>
      <c r="AP4058" s="4"/>
      <c r="AQ4058" s="4"/>
      <c r="AR4058" s="4"/>
      <c r="AS4058" s="4"/>
      <c r="AT4058" s="4"/>
      <c r="AU4058" s="4"/>
      <c r="AV4058" s="4"/>
      <c r="AW4058" s="4"/>
      <c r="AX4058" s="4"/>
    </row>
    <row r="4059" spans="34:50" x14ac:dyDescent="0.35">
      <c r="AH4059" s="4"/>
      <c r="AI4059" s="4"/>
      <c r="AJ4059" s="4"/>
      <c r="AK4059" s="4"/>
      <c r="AL4059" s="4"/>
      <c r="AM4059" s="4"/>
      <c r="AN4059" s="4"/>
      <c r="AO4059" s="4"/>
      <c r="AP4059" s="4"/>
      <c r="AQ4059" s="4"/>
      <c r="AR4059" s="4"/>
      <c r="AS4059" s="4"/>
      <c r="AT4059" s="4"/>
      <c r="AU4059" s="4"/>
      <c r="AV4059" s="4"/>
      <c r="AW4059" s="4"/>
      <c r="AX4059" s="4"/>
    </row>
    <row r="4060" spans="34:50" x14ac:dyDescent="0.35">
      <c r="AH4060" s="4"/>
      <c r="AI4060" s="4"/>
      <c r="AJ4060" s="4"/>
      <c r="AK4060" s="4"/>
      <c r="AL4060" s="4"/>
      <c r="AM4060" s="4"/>
      <c r="AN4060" s="4"/>
      <c r="AO4060" s="4"/>
      <c r="AP4060" s="4"/>
      <c r="AQ4060" s="4"/>
      <c r="AR4060" s="4"/>
      <c r="AS4060" s="4"/>
      <c r="AT4060" s="4"/>
      <c r="AU4060" s="4"/>
      <c r="AV4060" s="4"/>
      <c r="AW4060" s="4"/>
      <c r="AX4060" s="4"/>
    </row>
    <row r="4061" spans="34:50" x14ac:dyDescent="0.35">
      <c r="AH4061" s="4"/>
      <c r="AI4061" s="4"/>
      <c r="AJ4061" s="4"/>
      <c r="AK4061" s="4"/>
      <c r="AL4061" s="4"/>
      <c r="AM4061" s="4"/>
      <c r="AN4061" s="4"/>
      <c r="AO4061" s="4"/>
      <c r="AP4061" s="4"/>
      <c r="AQ4061" s="4"/>
      <c r="AR4061" s="4"/>
      <c r="AS4061" s="4"/>
      <c r="AT4061" s="4"/>
      <c r="AU4061" s="4"/>
      <c r="AV4061" s="4"/>
      <c r="AW4061" s="4"/>
      <c r="AX4061" s="4"/>
    </row>
    <row r="4062" spans="34:50" x14ac:dyDescent="0.35">
      <c r="AH4062" s="4"/>
      <c r="AI4062" s="4"/>
      <c r="AJ4062" s="4"/>
      <c r="AK4062" s="4"/>
      <c r="AL4062" s="4"/>
      <c r="AM4062" s="4"/>
      <c r="AN4062" s="4"/>
      <c r="AO4062" s="4"/>
      <c r="AP4062" s="4"/>
      <c r="AQ4062" s="4"/>
      <c r="AR4062" s="4"/>
      <c r="AS4062" s="4"/>
      <c r="AT4062" s="4"/>
      <c r="AU4062" s="4"/>
      <c r="AV4062" s="4"/>
      <c r="AW4062" s="4"/>
      <c r="AX4062" s="4"/>
    </row>
    <row r="4063" spans="34:50" x14ac:dyDescent="0.35">
      <c r="AH4063" s="4"/>
      <c r="AI4063" s="4"/>
      <c r="AJ4063" s="4"/>
      <c r="AK4063" s="4"/>
      <c r="AL4063" s="4"/>
      <c r="AM4063" s="4"/>
      <c r="AN4063" s="4"/>
      <c r="AO4063" s="4"/>
      <c r="AP4063" s="4"/>
      <c r="AQ4063" s="4"/>
      <c r="AR4063" s="4"/>
      <c r="AS4063" s="4"/>
      <c r="AT4063" s="4"/>
      <c r="AU4063" s="4"/>
      <c r="AV4063" s="4"/>
      <c r="AW4063" s="4"/>
      <c r="AX4063" s="4"/>
    </row>
    <row r="4064" spans="34:50" x14ac:dyDescent="0.35">
      <c r="AH4064" s="4"/>
      <c r="AI4064" s="4"/>
      <c r="AJ4064" s="4"/>
      <c r="AK4064" s="4"/>
      <c r="AL4064" s="4"/>
      <c r="AM4064" s="4"/>
      <c r="AN4064" s="4"/>
      <c r="AO4064" s="4"/>
      <c r="AP4064" s="4"/>
      <c r="AQ4064" s="4"/>
      <c r="AR4064" s="4"/>
      <c r="AS4064" s="4"/>
      <c r="AT4064" s="4"/>
      <c r="AU4064" s="4"/>
      <c r="AV4064" s="4"/>
      <c r="AW4064" s="4"/>
      <c r="AX4064" s="4"/>
    </row>
    <row r="4065" spans="34:50" x14ac:dyDescent="0.35">
      <c r="AH4065" s="4"/>
      <c r="AI4065" s="4"/>
      <c r="AJ4065" s="4"/>
      <c r="AK4065" s="4"/>
      <c r="AL4065" s="4"/>
      <c r="AM4065" s="4"/>
      <c r="AN4065" s="4"/>
      <c r="AO4065" s="4"/>
      <c r="AP4065" s="4"/>
      <c r="AQ4065" s="4"/>
      <c r="AR4065" s="4"/>
      <c r="AS4065" s="4"/>
      <c r="AT4065" s="4"/>
      <c r="AU4065" s="4"/>
      <c r="AV4065" s="4"/>
      <c r="AW4065" s="4"/>
      <c r="AX4065" s="4"/>
    </row>
    <row r="4066" spans="34:50" x14ac:dyDescent="0.35">
      <c r="AH4066" s="4"/>
      <c r="AI4066" s="4"/>
      <c r="AJ4066" s="4"/>
      <c r="AK4066" s="4"/>
      <c r="AL4066" s="4"/>
      <c r="AM4066" s="4"/>
      <c r="AN4066" s="4"/>
      <c r="AO4066" s="4"/>
      <c r="AP4066" s="4"/>
      <c r="AQ4066" s="4"/>
      <c r="AR4066" s="4"/>
      <c r="AS4066" s="4"/>
      <c r="AT4066" s="4"/>
      <c r="AU4066" s="4"/>
      <c r="AV4066" s="4"/>
      <c r="AW4066" s="4"/>
      <c r="AX4066" s="4"/>
    </row>
    <row r="4067" spans="34:50" x14ac:dyDescent="0.35">
      <c r="AH4067" s="4"/>
      <c r="AI4067" s="4"/>
      <c r="AJ4067" s="4"/>
      <c r="AK4067" s="4"/>
      <c r="AL4067" s="4"/>
      <c r="AM4067" s="4"/>
      <c r="AN4067" s="4"/>
      <c r="AO4067" s="4"/>
      <c r="AP4067" s="4"/>
      <c r="AQ4067" s="4"/>
      <c r="AR4067" s="4"/>
      <c r="AS4067" s="4"/>
      <c r="AT4067" s="4"/>
      <c r="AU4067" s="4"/>
      <c r="AV4067" s="4"/>
      <c r="AW4067" s="4"/>
      <c r="AX4067" s="4"/>
    </row>
    <row r="4068" spans="34:50" x14ac:dyDescent="0.35">
      <c r="AH4068" s="4"/>
      <c r="AI4068" s="4"/>
      <c r="AJ4068" s="4"/>
      <c r="AK4068" s="4"/>
      <c r="AL4068" s="4"/>
      <c r="AM4068" s="4"/>
      <c r="AN4068" s="4"/>
      <c r="AO4068" s="4"/>
      <c r="AP4068" s="4"/>
      <c r="AQ4068" s="4"/>
      <c r="AR4068" s="4"/>
      <c r="AS4068" s="4"/>
      <c r="AT4068" s="4"/>
      <c r="AU4068" s="4"/>
      <c r="AV4068" s="4"/>
      <c r="AW4068" s="4"/>
      <c r="AX4068" s="4"/>
    </row>
    <row r="4069" spans="34:50" x14ac:dyDescent="0.35">
      <c r="AH4069" s="4"/>
      <c r="AI4069" s="4"/>
      <c r="AJ4069" s="4"/>
      <c r="AK4069" s="4"/>
      <c r="AL4069" s="4"/>
      <c r="AM4069" s="4"/>
      <c r="AN4069" s="4"/>
      <c r="AO4069" s="4"/>
      <c r="AP4069" s="4"/>
      <c r="AQ4069" s="4"/>
      <c r="AR4069" s="4"/>
      <c r="AS4069" s="4"/>
      <c r="AT4069" s="4"/>
      <c r="AU4069" s="4"/>
      <c r="AV4069" s="4"/>
      <c r="AW4069" s="4"/>
      <c r="AX4069" s="4"/>
    </row>
    <row r="4070" spans="34:50" x14ac:dyDescent="0.35">
      <c r="AH4070" s="4"/>
      <c r="AI4070" s="4"/>
      <c r="AJ4070" s="4"/>
      <c r="AK4070" s="4"/>
      <c r="AL4070" s="4"/>
      <c r="AM4070" s="4"/>
      <c r="AN4070" s="4"/>
      <c r="AO4070" s="4"/>
      <c r="AP4070" s="4"/>
      <c r="AQ4070" s="4"/>
      <c r="AR4070" s="4"/>
      <c r="AS4070" s="4"/>
      <c r="AT4070" s="4"/>
      <c r="AU4070" s="4"/>
      <c r="AV4070" s="4"/>
      <c r="AW4070" s="4"/>
      <c r="AX4070" s="4"/>
    </row>
    <row r="4071" spans="34:50" x14ac:dyDescent="0.35">
      <c r="AH4071" s="4"/>
      <c r="AI4071" s="4"/>
      <c r="AJ4071" s="4"/>
      <c r="AK4071" s="4"/>
      <c r="AL4071" s="4"/>
      <c r="AM4071" s="4"/>
      <c r="AN4071" s="4"/>
      <c r="AO4071" s="4"/>
      <c r="AP4071" s="4"/>
      <c r="AQ4071" s="4"/>
      <c r="AR4071" s="4"/>
      <c r="AS4071" s="4"/>
      <c r="AT4071" s="4"/>
      <c r="AU4071" s="4"/>
      <c r="AV4071" s="4"/>
      <c r="AW4071" s="4"/>
      <c r="AX4071" s="4"/>
    </row>
    <row r="4072" spans="34:50" x14ac:dyDescent="0.35">
      <c r="AH4072" s="4"/>
      <c r="AI4072" s="4"/>
      <c r="AJ4072" s="4"/>
      <c r="AK4072" s="4"/>
      <c r="AL4072" s="4"/>
      <c r="AM4072" s="4"/>
      <c r="AN4072" s="4"/>
      <c r="AO4072" s="4"/>
      <c r="AP4072" s="4"/>
      <c r="AQ4072" s="4"/>
      <c r="AR4072" s="4"/>
      <c r="AS4072" s="4"/>
      <c r="AT4072" s="4"/>
      <c r="AU4072" s="4"/>
      <c r="AV4072" s="4"/>
      <c r="AW4072" s="4"/>
      <c r="AX4072" s="4"/>
    </row>
    <row r="4073" spans="34:50" x14ac:dyDescent="0.35">
      <c r="AH4073" s="4"/>
      <c r="AI4073" s="4"/>
      <c r="AJ4073" s="4"/>
      <c r="AK4073" s="4"/>
      <c r="AL4073" s="4"/>
      <c r="AM4073" s="4"/>
      <c r="AN4073" s="4"/>
      <c r="AO4073" s="4"/>
      <c r="AP4073" s="4"/>
      <c r="AQ4073" s="4"/>
      <c r="AR4073" s="4"/>
      <c r="AS4073" s="4"/>
      <c r="AT4073" s="4"/>
      <c r="AU4073" s="4"/>
      <c r="AV4073" s="4"/>
      <c r="AW4073" s="4"/>
      <c r="AX4073" s="4"/>
    </row>
    <row r="4074" spans="34:50" x14ac:dyDescent="0.35">
      <c r="AH4074" s="4"/>
      <c r="AI4074" s="4"/>
      <c r="AJ4074" s="4"/>
      <c r="AK4074" s="4"/>
      <c r="AL4074" s="4"/>
      <c r="AM4074" s="4"/>
      <c r="AN4074" s="4"/>
      <c r="AO4074" s="4"/>
      <c r="AP4074" s="4"/>
      <c r="AQ4074" s="4"/>
      <c r="AR4074" s="4"/>
      <c r="AS4074" s="4"/>
      <c r="AT4074" s="4"/>
      <c r="AU4074" s="4"/>
      <c r="AV4074" s="4"/>
      <c r="AW4074" s="4"/>
      <c r="AX4074" s="4"/>
    </row>
    <row r="4075" spans="34:50" x14ac:dyDescent="0.35">
      <c r="AH4075" s="4"/>
      <c r="AI4075" s="4"/>
      <c r="AJ4075" s="4"/>
      <c r="AK4075" s="4"/>
      <c r="AL4075" s="4"/>
      <c r="AM4075" s="4"/>
      <c r="AN4075" s="4"/>
      <c r="AO4075" s="4"/>
      <c r="AP4075" s="4"/>
      <c r="AQ4075" s="4"/>
      <c r="AR4075" s="4"/>
      <c r="AS4075" s="4"/>
      <c r="AT4075" s="4"/>
      <c r="AU4075" s="4"/>
      <c r="AV4075" s="4"/>
      <c r="AW4075" s="4"/>
      <c r="AX4075" s="4"/>
    </row>
    <row r="4076" spans="34:50" x14ac:dyDescent="0.35">
      <c r="AH4076" s="4"/>
      <c r="AI4076" s="4"/>
      <c r="AJ4076" s="4"/>
      <c r="AK4076" s="4"/>
      <c r="AL4076" s="4"/>
      <c r="AM4076" s="4"/>
      <c r="AN4076" s="4"/>
      <c r="AO4076" s="4"/>
      <c r="AP4076" s="4"/>
      <c r="AQ4076" s="4"/>
      <c r="AR4076" s="4"/>
      <c r="AS4076" s="4"/>
      <c r="AT4076" s="4"/>
      <c r="AU4076" s="4"/>
      <c r="AV4076" s="4"/>
      <c r="AW4076" s="4"/>
      <c r="AX4076" s="4"/>
    </row>
    <row r="4077" spans="34:50" x14ac:dyDescent="0.35">
      <c r="AH4077" s="4"/>
      <c r="AI4077" s="4"/>
      <c r="AJ4077" s="4"/>
      <c r="AK4077" s="4"/>
      <c r="AL4077" s="4"/>
      <c r="AM4077" s="4"/>
      <c r="AN4077" s="4"/>
      <c r="AO4077" s="4"/>
      <c r="AP4077" s="4"/>
      <c r="AQ4077" s="4"/>
      <c r="AR4077" s="4"/>
      <c r="AS4077" s="4"/>
      <c r="AT4077" s="4"/>
      <c r="AU4077" s="4"/>
      <c r="AV4077" s="4"/>
      <c r="AW4077" s="4"/>
      <c r="AX4077" s="4"/>
    </row>
    <row r="4078" spans="34:50" x14ac:dyDescent="0.35">
      <c r="AH4078" s="4"/>
      <c r="AI4078" s="4"/>
      <c r="AJ4078" s="4"/>
      <c r="AK4078" s="4"/>
      <c r="AL4078" s="4"/>
      <c r="AM4078" s="4"/>
      <c r="AN4078" s="4"/>
      <c r="AO4078" s="4"/>
      <c r="AP4078" s="4"/>
      <c r="AQ4078" s="4"/>
      <c r="AR4078" s="4"/>
      <c r="AS4078" s="4"/>
      <c r="AT4078" s="4"/>
      <c r="AU4078" s="4"/>
      <c r="AV4078" s="4"/>
      <c r="AW4078" s="4"/>
      <c r="AX4078" s="4"/>
    </row>
    <row r="4079" spans="34:50" x14ac:dyDescent="0.35">
      <c r="AH4079" s="4"/>
      <c r="AI4079" s="4"/>
      <c r="AJ4079" s="4"/>
      <c r="AK4079" s="4"/>
      <c r="AL4079" s="4"/>
      <c r="AM4079" s="4"/>
      <c r="AN4079" s="4"/>
      <c r="AO4079" s="4"/>
      <c r="AP4079" s="4"/>
      <c r="AQ4079" s="4"/>
      <c r="AR4079" s="4"/>
      <c r="AS4079" s="4"/>
      <c r="AT4079" s="4"/>
      <c r="AU4079" s="4"/>
      <c r="AV4079" s="4"/>
      <c r="AW4079" s="4"/>
      <c r="AX4079" s="4"/>
    </row>
    <row r="4080" spans="34:50" x14ac:dyDescent="0.35">
      <c r="AH4080" s="4"/>
      <c r="AI4080" s="4"/>
      <c r="AJ4080" s="4"/>
      <c r="AK4080" s="4"/>
      <c r="AL4080" s="4"/>
      <c r="AM4080" s="4"/>
      <c r="AN4080" s="4"/>
      <c r="AO4080" s="4"/>
      <c r="AP4080" s="4"/>
      <c r="AQ4080" s="4"/>
      <c r="AR4080" s="4"/>
      <c r="AS4080" s="4"/>
      <c r="AT4080" s="4"/>
      <c r="AU4080" s="4"/>
      <c r="AV4080" s="4"/>
      <c r="AW4080" s="4"/>
      <c r="AX4080" s="4"/>
    </row>
    <row r="4081" spans="34:50" x14ac:dyDescent="0.35">
      <c r="AH4081" s="4"/>
      <c r="AI4081" s="4"/>
      <c r="AJ4081" s="4"/>
      <c r="AK4081" s="4"/>
      <c r="AL4081" s="4"/>
      <c r="AM4081" s="4"/>
      <c r="AN4081" s="4"/>
      <c r="AO4081" s="4"/>
      <c r="AP4081" s="4"/>
      <c r="AQ4081" s="4"/>
      <c r="AR4081" s="4"/>
      <c r="AS4081" s="4"/>
      <c r="AT4081" s="4"/>
      <c r="AU4081" s="4"/>
      <c r="AV4081" s="4"/>
      <c r="AW4081" s="4"/>
      <c r="AX4081" s="4"/>
    </row>
    <row r="4082" spans="34:50" x14ac:dyDescent="0.35">
      <c r="AH4082" s="4"/>
      <c r="AI4082" s="4"/>
      <c r="AJ4082" s="4"/>
      <c r="AK4082" s="4"/>
      <c r="AL4082" s="4"/>
      <c r="AM4082" s="4"/>
      <c r="AN4082" s="4"/>
      <c r="AO4082" s="4"/>
      <c r="AP4082" s="4"/>
      <c r="AQ4082" s="4"/>
      <c r="AR4082" s="4"/>
      <c r="AS4082" s="4"/>
      <c r="AT4082" s="4"/>
      <c r="AU4082" s="4"/>
      <c r="AV4082" s="4"/>
      <c r="AW4082" s="4"/>
      <c r="AX4082" s="4"/>
    </row>
    <row r="4083" spans="34:50" x14ac:dyDescent="0.35">
      <c r="AH4083" s="4"/>
      <c r="AI4083" s="4"/>
      <c r="AJ4083" s="4"/>
      <c r="AK4083" s="4"/>
      <c r="AL4083" s="4"/>
      <c r="AM4083" s="4"/>
      <c r="AN4083" s="4"/>
      <c r="AO4083" s="4"/>
      <c r="AP4083" s="4"/>
      <c r="AQ4083" s="4"/>
      <c r="AR4083" s="4"/>
      <c r="AS4083" s="4"/>
      <c r="AT4083" s="4"/>
      <c r="AU4083" s="4"/>
      <c r="AV4083" s="4"/>
      <c r="AW4083" s="4"/>
      <c r="AX4083" s="4"/>
    </row>
    <row r="4084" spans="34:50" x14ac:dyDescent="0.35">
      <c r="AH4084" s="4"/>
      <c r="AI4084" s="4"/>
      <c r="AJ4084" s="4"/>
      <c r="AK4084" s="4"/>
      <c r="AL4084" s="4"/>
      <c r="AM4084" s="4"/>
      <c r="AN4084" s="4"/>
      <c r="AO4084" s="4"/>
      <c r="AP4084" s="4"/>
      <c r="AQ4084" s="4"/>
      <c r="AR4084" s="4"/>
      <c r="AS4084" s="4"/>
      <c r="AT4084" s="4"/>
      <c r="AU4084" s="4"/>
      <c r="AV4084" s="4"/>
      <c r="AW4084" s="4"/>
      <c r="AX4084" s="4"/>
    </row>
    <row r="4085" spans="34:50" x14ac:dyDescent="0.35">
      <c r="AH4085" s="4"/>
      <c r="AI4085" s="4"/>
      <c r="AJ4085" s="4"/>
      <c r="AK4085" s="4"/>
      <c r="AL4085" s="4"/>
      <c r="AM4085" s="4"/>
      <c r="AN4085" s="4"/>
      <c r="AO4085" s="4"/>
      <c r="AP4085" s="4"/>
      <c r="AQ4085" s="4"/>
      <c r="AR4085" s="4"/>
      <c r="AS4085" s="4"/>
      <c r="AT4085" s="4"/>
      <c r="AU4085" s="4"/>
      <c r="AV4085" s="4"/>
      <c r="AW4085" s="4"/>
      <c r="AX4085" s="4"/>
    </row>
    <row r="4086" spans="34:50" x14ac:dyDescent="0.35">
      <c r="AH4086" s="4"/>
      <c r="AI4086" s="4"/>
      <c r="AJ4086" s="4"/>
      <c r="AK4086" s="4"/>
      <c r="AL4086" s="4"/>
      <c r="AM4086" s="4"/>
      <c r="AN4086" s="4"/>
      <c r="AO4086" s="4"/>
      <c r="AP4086" s="4"/>
      <c r="AQ4086" s="4"/>
      <c r="AR4086" s="4"/>
      <c r="AS4086" s="4"/>
      <c r="AT4086" s="4"/>
      <c r="AU4086" s="4"/>
      <c r="AV4086" s="4"/>
      <c r="AW4086" s="4"/>
      <c r="AX4086" s="4"/>
    </row>
    <row r="4087" spans="34:50" x14ac:dyDescent="0.35">
      <c r="AH4087" s="4"/>
      <c r="AI4087" s="4"/>
      <c r="AJ4087" s="4"/>
      <c r="AK4087" s="4"/>
      <c r="AL4087" s="4"/>
      <c r="AM4087" s="4"/>
      <c r="AN4087" s="4"/>
      <c r="AO4087" s="4"/>
      <c r="AP4087" s="4"/>
      <c r="AQ4087" s="4"/>
      <c r="AR4087" s="4"/>
      <c r="AS4087" s="4"/>
      <c r="AT4087" s="4"/>
      <c r="AU4087" s="4"/>
      <c r="AV4087" s="4"/>
      <c r="AW4087" s="4"/>
      <c r="AX4087" s="4"/>
    </row>
    <row r="4088" spans="34:50" x14ac:dyDescent="0.35">
      <c r="AH4088" s="4"/>
      <c r="AI4088" s="4"/>
      <c r="AJ4088" s="4"/>
      <c r="AK4088" s="4"/>
      <c r="AL4088" s="4"/>
      <c r="AM4088" s="4"/>
      <c r="AN4088" s="4"/>
      <c r="AO4088" s="4"/>
      <c r="AP4088" s="4"/>
      <c r="AQ4088" s="4"/>
      <c r="AR4088" s="4"/>
      <c r="AS4088" s="4"/>
      <c r="AT4088" s="4"/>
      <c r="AU4088" s="4"/>
      <c r="AV4088" s="4"/>
      <c r="AW4088" s="4"/>
      <c r="AX4088" s="4"/>
    </row>
    <row r="4089" spans="34:50" x14ac:dyDescent="0.35">
      <c r="AH4089" s="4"/>
      <c r="AI4089" s="4"/>
      <c r="AJ4089" s="4"/>
      <c r="AK4089" s="4"/>
      <c r="AL4089" s="4"/>
      <c r="AM4089" s="4"/>
      <c r="AN4089" s="4"/>
      <c r="AO4089" s="4"/>
      <c r="AP4089" s="4"/>
      <c r="AQ4089" s="4"/>
      <c r="AR4089" s="4"/>
      <c r="AS4089" s="4"/>
      <c r="AT4089" s="4"/>
      <c r="AU4089" s="4"/>
      <c r="AV4089" s="4"/>
      <c r="AW4089" s="4"/>
      <c r="AX4089" s="4"/>
    </row>
    <row r="4090" spans="34:50" x14ac:dyDescent="0.35">
      <c r="AH4090" s="4"/>
      <c r="AI4090" s="4"/>
      <c r="AJ4090" s="4"/>
      <c r="AK4090" s="4"/>
      <c r="AL4090" s="4"/>
      <c r="AM4090" s="4"/>
      <c r="AN4090" s="4"/>
      <c r="AO4090" s="4"/>
      <c r="AP4090" s="4"/>
      <c r="AQ4090" s="4"/>
      <c r="AR4090" s="4"/>
      <c r="AS4090" s="4"/>
      <c r="AT4090" s="4"/>
      <c r="AU4090" s="4"/>
      <c r="AV4090" s="4"/>
      <c r="AW4090" s="4"/>
      <c r="AX4090" s="4"/>
    </row>
    <row r="4091" spans="34:50" x14ac:dyDescent="0.35">
      <c r="AH4091" s="4"/>
      <c r="AI4091" s="4"/>
      <c r="AJ4091" s="4"/>
      <c r="AK4091" s="4"/>
      <c r="AL4091" s="4"/>
      <c r="AM4091" s="4"/>
      <c r="AN4091" s="4"/>
      <c r="AO4091" s="4"/>
      <c r="AP4091" s="4"/>
      <c r="AQ4091" s="4"/>
      <c r="AR4091" s="4"/>
      <c r="AS4091" s="4"/>
      <c r="AT4091" s="4"/>
      <c r="AU4091" s="4"/>
      <c r="AV4091" s="4"/>
      <c r="AW4091" s="4"/>
      <c r="AX4091" s="4"/>
    </row>
    <row r="4092" spans="34:50" x14ac:dyDescent="0.35">
      <c r="AH4092" s="4"/>
      <c r="AI4092" s="4"/>
      <c r="AJ4092" s="4"/>
      <c r="AK4092" s="4"/>
      <c r="AL4092" s="4"/>
      <c r="AM4092" s="4"/>
      <c r="AN4092" s="4"/>
      <c r="AO4092" s="4"/>
      <c r="AP4092" s="4"/>
      <c r="AQ4092" s="4"/>
      <c r="AR4092" s="4"/>
      <c r="AS4092" s="4"/>
      <c r="AT4092" s="4"/>
      <c r="AU4092" s="4"/>
      <c r="AV4092" s="4"/>
      <c r="AW4092" s="4"/>
      <c r="AX4092" s="4"/>
    </row>
    <row r="4093" spans="34:50" x14ac:dyDescent="0.35">
      <c r="AH4093" s="4"/>
      <c r="AI4093" s="4"/>
      <c r="AJ4093" s="4"/>
      <c r="AK4093" s="4"/>
      <c r="AL4093" s="4"/>
      <c r="AM4093" s="4"/>
      <c r="AN4093" s="4"/>
      <c r="AO4093" s="4"/>
      <c r="AP4093" s="4"/>
      <c r="AQ4093" s="4"/>
      <c r="AR4093" s="4"/>
      <c r="AS4093" s="4"/>
      <c r="AT4093" s="4"/>
      <c r="AU4093" s="4"/>
      <c r="AV4093" s="4"/>
      <c r="AW4093" s="4"/>
      <c r="AX4093" s="4"/>
    </row>
    <row r="4094" spans="34:50" x14ac:dyDescent="0.35">
      <c r="AH4094" s="4"/>
      <c r="AI4094" s="4"/>
      <c r="AJ4094" s="4"/>
      <c r="AK4094" s="4"/>
      <c r="AL4094" s="4"/>
      <c r="AM4094" s="4"/>
      <c r="AN4094" s="4"/>
      <c r="AO4094" s="4"/>
      <c r="AP4094" s="4"/>
      <c r="AQ4094" s="4"/>
      <c r="AR4094" s="4"/>
      <c r="AS4094" s="4"/>
      <c r="AT4094" s="4"/>
      <c r="AU4094" s="4"/>
      <c r="AV4094" s="4"/>
      <c r="AW4094" s="4"/>
      <c r="AX4094" s="4"/>
    </row>
    <row r="4095" spans="34:50" x14ac:dyDescent="0.35">
      <c r="AH4095" s="4"/>
      <c r="AI4095" s="4"/>
      <c r="AJ4095" s="4"/>
      <c r="AK4095" s="4"/>
      <c r="AL4095" s="4"/>
      <c r="AM4095" s="4"/>
      <c r="AN4095" s="4"/>
      <c r="AO4095" s="4"/>
      <c r="AP4095" s="4"/>
      <c r="AQ4095" s="4"/>
      <c r="AR4095" s="4"/>
      <c r="AS4095" s="4"/>
      <c r="AT4095" s="4"/>
      <c r="AU4095" s="4"/>
      <c r="AV4095" s="4"/>
      <c r="AW4095" s="4"/>
      <c r="AX4095" s="4"/>
    </row>
    <row r="4096" spans="34:50" x14ac:dyDescent="0.35">
      <c r="AH4096" s="4"/>
      <c r="AI4096" s="4"/>
      <c r="AJ4096" s="4"/>
      <c r="AK4096" s="4"/>
      <c r="AL4096" s="4"/>
      <c r="AM4096" s="4"/>
      <c r="AN4096" s="4"/>
      <c r="AO4096" s="4"/>
      <c r="AP4096" s="4"/>
      <c r="AQ4096" s="4"/>
      <c r="AR4096" s="4"/>
      <c r="AS4096" s="4"/>
      <c r="AT4096" s="4"/>
      <c r="AU4096" s="4"/>
      <c r="AV4096" s="4"/>
      <c r="AW4096" s="4"/>
      <c r="AX4096" s="4"/>
    </row>
    <row r="4097" spans="34:50" x14ac:dyDescent="0.35">
      <c r="AH4097" s="4"/>
      <c r="AI4097" s="4"/>
      <c r="AJ4097" s="4"/>
      <c r="AK4097" s="4"/>
      <c r="AL4097" s="4"/>
      <c r="AM4097" s="4"/>
      <c r="AN4097" s="4"/>
      <c r="AO4097" s="4"/>
      <c r="AP4097" s="4"/>
      <c r="AQ4097" s="4"/>
      <c r="AR4097" s="4"/>
      <c r="AS4097" s="4"/>
      <c r="AT4097" s="4"/>
      <c r="AU4097" s="4"/>
      <c r="AV4097" s="4"/>
      <c r="AW4097" s="4"/>
      <c r="AX4097" s="4"/>
    </row>
    <row r="4098" spans="34:50" x14ac:dyDescent="0.35">
      <c r="AH4098" s="4"/>
      <c r="AI4098" s="4"/>
      <c r="AJ4098" s="4"/>
      <c r="AK4098" s="4"/>
      <c r="AL4098" s="4"/>
      <c r="AM4098" s="4"/>
      <c r="AN4098" s="4"/>
      <c r="AO4098" s="4"/>
      <c r="AP4098" s="4"/>
      <c r="AQ4098" s="4"/>
      <c r="AR4098" s="4"/>
      <c r="AS4098" s="4"/>
      <c r="AT4098" s="4"/>
      <c r="AU4098" s="4"/>
      <c r="AV4098" s="4"/>
      <c r="AW4098" s="4"/>
      <c r="AX4098" s="4"/>
    </row>
    <row r="4099" spans="34:50" x14ac:dyDescent="0.35">
      <c r="AH4099" s="4"/>
      <c r="AI4099" s="4"/>
      <c r="AJ4099" s="4"/>
      <c r="AK4099" s="4"/>
      <c r="AL4099" s="4"/>
      <c r="AM4099" s="4"/>
      <c r="AN4099" s="4"/>
      <c r="AO4099" s="4"/>
      <c r="AP4099" s="4"/>
      <c r="AQ4099" s="4"/>
      <c r="AR4099" s="4"/>
      <c r="AS4099" s="4"/>
      <c r="AT4099" s="4"/>
      <c r="AU4099" s="4"/>
      <c r="AV4099" s="4"/>
      <c r="AW4099" s="4"/>
      <c r="AX4099" s="4"/>
    </row>
    <row r="4100" spans="34:50" x14ac:dyDescent="0.35">
      <c r="AH4100" s="4"/>
      <c r="AI4100" s="4"/>
      <c r="AJ4100" s="4"/>
      <c r="AK4100" s="4"/>
      <c r="AL4100" s="4"/>
      <c r="AM4100" s="4"/>
      <c r="AN4100" s="4"/>
      <c r="AO4100" s="4"/>
      <c r="AP4100" s="4"/>
      <c r="AQ4100" s="4"/>
      <c r="AR4100" s="4"/>
      <c r="AS4100" s="4"/>
      <c r="AT4100" s="4"/>
      <c r="AU4100" s="4"/>
      <c r="AV4100" s="4"/>
      <c r="AW4100" s="4"/>
      <c r="AX4100" s="4"/>
    </row>
    <row r="4101" spans="34:50" x14ac:dyDescent="0.35">
      <c r="AH4101" s="4"/>
      <c r="AI4101" s="4"/>
      <c r="AJ4101" s="4"/>
      <c r="AK4101" s="4"/>
      <c r="AL4101" s="4"/>
      <c r="AM4101" s="4"/>
      <c r="AN4101" s="4"/>
      <c r="AO4101" s="4"/>
      <c r="AP4101" s="4"/>
      <c r="AQ4101" s="4"/>
      <c r="AR4101" s="4"/>
      <c r="AS4101" s="4"/>
      <c r="AT4101" s="4"/>
      <c r="AU4101" s="4"/>
      <c r="AV4101" s="4"/>
      <c r="AW4101" s="4"/>
      <c r="AX4101" s="4"/>
    </row>
    <row r="4102" spans="34:50" x14ac:dyDescent="0.35">
      <c r="AH4102" s="4"/>
      <c r="AI4102" s="4"/>
      <c r="AJ4102" s="4"/>
      <c r="AK4102" s="4"/>
      <c r="AL4102" s="4"/>
      <c r="AM4102" s="4"/>
      <c r="AN4102" s="4"/>
      <c r="AO4102" s="4"/>
      <c r="AP4102" s="4"/>
      <c r="AQ4102" s="4"/>
      <c r="AR4102" s="4"/>
      <c r="AS4102" s="4"/>
      <c r="AT4102" s="4"/>
      <c r="AU4102" s="4"/>
      <c r="AV4102" s="4"/>
      <c r="AW4102" s="4"/>
      <c r="AX4102" s="4"/>
    </row>
    <row r="4103" spans="34:50" x14ac:dyDescent="0.35">
      <c r="AH4103" s="4"/>
      <c r="AI4103" s="4"/>
      <c r="AJ4103" s="4"/>
      <c r="AK4103" s="4"/>
      <c r="AL4103" s="4"/>
      <c r="AM4103" s="4"/>
      <c r="AN4103" s="4"/>
      <c r="AO4103" s="4"/>
      <c r="AP4103" s="4"/>
      <c r="AQ4103" s="4"/>
      <c r="AR4103" s="4"/>
      <c r="AS4103" s="4"/>
      <c r="AT4103" s="4"/>
      <c r="AU4103" s="4"/>
      <c r="AV4103" s="4"/>
      <c r="AW4103" s="4"/>
      <c r="AX4103" s="4"/>
    </row>
    <row r="4104" spans="34:50" x14ac:dyDescent="0.35">
      <c r="AH4104" s="4"/>
      <c r="AI4104" s="4"/>
      <c r="AJ4104" s="4"/>
      <c r="AK4104" s="4"/>
      <c r="AL4104" s="4"/>
      <c r="AM4104" s="4"/>
      <c r="AN4104" s="4"/>
      <c r="AO4104" s="4"/>
      <c r="AP4104" s="4"/>
      <c r="AQ4104" s="4"/>
      <c r="AR4104" s="4"/>
      <c r="AS4104" s="4"/>
      <c r="AT4104" s="4"/>
      <c r="AU4104" s="4"/>
      <c r="AV4104" s="4"/>
      <c r="AW4104" s="4"/>
      <c r="AX4104" s="4"/>
    </row>
    <row r="4105" spans="34:50" x14ac:dyDescent="0.35">
      <c r="AH4105" s="4"/>
      <c r="AI4105" s="4"/>
      <c r="AJ4105" s="4"/>
      <c r="AK4105" s="4"/>
      <c r="AL4105" s="4"/>
      <c r="AM4105" s="4"/>
      <c r="AN4105" s="4"/>
      <c r="AO4105" s="4"/>
      <c r="AP4105" s="4"/>
      <c r="AQ4105" s="4"/>
      <c r="AR4105" s="4"/>
      <c r="AS4105" s="4"/>
      <c r="AT4105" s="4"/>
      <c r="AU4105" s="4"/>
      <c r="AV4105" s="4"/>
      <c r="AW4105" s="4"/>
      <c r="AX4105" s="4"/>
    </row>
    <row r="4106" spans="34:50" x14ac:dyDescent="0.35">
      <c r="AH4106" s="4"/>
      <c r="AI4106" s="4"/>
      <c r="AJ4106" s="4"/>
      <c r="AK4106" s="4"/>
      <c r="AL4106" s="4"/>
      <c r="AM4106" s="4"/>
      <c r="AN4106" s="4"/>
      <c r="AO4106" s="4"/>
      <c r="AP4106" s="4"/>
      <c r="AQ4106" s="4"/>
      <c r="AR4106" s="4"/>
      <c r="AS4106" s="4"/>
      <c r="AT4106" s="4"/>
      <c r="AU4106" s="4"/>
      <c r="AV4106" s="4"/>
      <c r="AW4106" s="4"/>
      <c r="AX4106" s="4"/>
    </row>
    <row r="4107" spans="34:50" x14ac:dyDescent="0.35">
      <c r="AH4107" s="4"/>
      <c r="AI4107" s="4"/>
      <c r="AJ4107" s="4"/>
      <c r="AK4107" s="4"/>
      <c r="AL4107" s="4"/>
      <c r="AM4107" s="4"/>
      <c r="AN4107" s="4"/>
      <c r="AO4107" s="4"/>
      <c r="AP4107" s="4"/>
      <c r="AQ4107" s="4"/>
      <c r="AR4107" s="4"/>
      <c r="AS4107" s="4"/>
      <c r="AT4107" s="4"/>
      <c r="AU4107" s="4"/>
      <c r="AV4107" s="4"/>
      <c r="AW4107" s="4"/>
      <c r="AX4107" s="4"/>
    </row>
    <row r="4108" spans="34:50" x14ac:dyDescent="0.35">
      <c r="AH4108" s="4"/>
      <c r="AI4108" s="4"/>
      <c r="AJ4108" s="4"/>
      <c r="AK4108" s="4"/>
      <c r="AL4108" s="4"/>
      <c r="AM4108" s="4"/>
      <c r="AN4108" s="4"/>
      <c r="AO4108" s="4"/>
      <c r="AP4108" s="4"/>
      <c r="AQ4108" s="4"/>
      <c r="AR4108" s="4"/>
      <c r="AS4108" s="4"/>
      <c r="AT4108" s="4"/>
      <c r="AU4108" s="4"/>
      <c r="AV4108" s="4"/>
      <c r="AW4108" s="4"/>
      <c r="AX4108" s="4"/>
    </row>
    <row r="4109" spans="34:50" x14ac:dyDescent="0.35">
      <c r="AH4109" s="4"/>
      <c r="AI4109" s="4"/>
      <c r="AJ4109" s="4"/>
      <c r="AK4109" s="4"/>
      <c r="AL4109" s="4"/>
      <c r="AM4109" s="4"/>
      <c r="AN4109" s="4"/>
      <c r="AO4109" s="4"/>
      <c r="AP4109" s="4"/>
      <c r="AQ4109" s="4"/>
      <c r="AR4109" s="4"/>
      <c r="AS4109" s="4"/>
      <c r="AT4109" s="4"/>
      <c r="AU4109" s="4"/>
      <c r="AV4109" s="4"/>
      <c r="AW4109" s="4"/>
      <c r="AX4109" s="4"/>
    </row>
    <row r="4110" spans="34:50" x14ac:dyDescent="0.35">
      <c r="AH4110" s="4"/>
      <c r="AI4110" s="4"/>
      <c r="AJ4110" s="4"/>
      <c r="AK4110" s="4"/>
      <c r="AL4110" s="4"/>
      <c r="AM4110" s="4"/>
      <c r="AN4110" s="4"/>
      <c r="AO4110" s="4"/>
      <c r="AP4110" s="4"/>
      <c r="AQ4110" s="4"/>
      <c r="AR4110" s="4"/>
      <c r="AS4110" s="4"/>
      <c r="AT4110" s="4"/>
      <c r="AU4110" s="4"/>
      <c r="AV4110" s="4"/>
      <c r="AW4110" s="4"/>
      <c r="AX4110" s="4"/>
    </row>
    <row r="4111" spans="34:50" x14ac:dyDescent="0.35">
      <c r="AH4111" s="4"/>
      <c r="AI4111" s="4"/>
      <c r="AJ4111" s="4"/>
      <c r="AK4111" s="4"/>
      <c r="AL4111" s="4"/>
      <c r="AM4111" s="4"/>
      <c r="AN4111" s="4"/>
      <c r="AO4111" s="4"/>
      <c r="AP4111" s="4"/>
      <c r="AQ4111" s="4"/>
      <c r="AR4111" s="4"/>
      <c r="AS4111" s="4"/>
      <c r="AT4111" s="4"/>
      <c r="AU4111" s="4"/>
      <c r="AV4111" s="4"/>
      <c r="AW4111" s="4"/>
      <c r="AX4111" s="4"/>
    </row>
    <row r="4112" spans="34:50" x14ac:dyDescent="0.35">
      <c r="AH4112" s="4"/>
      <c r="AI4112" s="4"/>
      <c r="AJ4112" s="4"/>
      <c r="AK4112" s="4"/>
      <c r="AL4112" s="4"/>
      <c r="AM4112" s="4"/>
      <c r="AN4112" s="4"/>
      <c r="AO4112" s="4"/>
      <c r="AP4112" s="4"/>
      <c r="AQ4112" s="4"/>
      <c r="AR4112" s="4"/>
      <c r="AS4112" s="4"/>
      <c r="AT4112" s="4"/>
      <c r="AU4112" s="4"/>
      <c r="AV4112" s="4"/>
      <c r="AW4112" s="4"/>
      <c r="AX4112" s="4"/>
    </row>
    <row r="4113" spans="34:50" x14ac:dyDescent="0.35">
      <c r="AH4113" s="4"/>
      <c r="AI4113" s="4"/>
      <c r="AJ4113" s="4"/>
      <c r="AK4113" s="4"/>
      <c r="AL4113" s="4"/>
      <c r="AM4113" s="4"/>
      <c r="AN4113" s="4"/>
      <c r="AO4113" s="4"/>
      <c r="AP4113" s="4"/>
      <c r="AQ4113" s="4"/>
      <c r="AR4113" s="4"/>
      <c r="AS4113" s="4"/>
      <c r="AT4113" s="4"/>
      <c r="AU4113" s="4"/>
      <c r="AV4113" s="4"/>
      <c r="AW4113" s="4"/>
      <c r="AX4113" s="4"/>
    </row>
    <row r="4114" spans="34:50" x14ac:dyDescent="0.35">
      <c r="AH4114" s="4"/>
      <c r="AI4114" s="4"/>
      <c r="AJ4114" s="4"/>
      <c r="AK4114" s="4"/>
      <c r="AL4114" s="4"/>
      <c r="AM4114" s="4"/>
      <c r="AN4114" s="4"/>
      <c r="AO4114" s="4"/>
      <c r="AP4114" s="4"/>
      <c r="AQ4114" s="4"/>
      <c r="AR4114" s="4"/>
      <c r="AS4114" s="4"/>
      <c r="AT4114" s="4"/>
      <c r="AU4114" s="4"/>
      <c r="AV4114" s="4"/>
      <c r="AW4114" s="4"/>
      <c r="AX4114" s="4"/>
    </row>
    <row r="4115" spans="34:50" x14ac:dyDescent="0.35">
      <c r="AH4115" s="4"/>
      <c r="AI4115" s="4"/>
      <c r="AJ4115" s="4"/>
      <c r="AK4115" s="4"/>
      <c r="AL4115" s="4"/>
      <c r="AM4115" s="4"/>
      <c r="AN4115" s="4"/>
      <c r="AO4115" s="4"/>
      <c r="AP4115" s="4"/>
      <c r="AQ4115" s="4"/>
      <c r="AR4115" s="4"/>
      <c r="AS4115" s="4"/>
      <c r="AT4115" s="4"/>
      <c r="AU4115" s="4"/>
      <c r="AV4115" s="4"/>
      <c r="AW4115" s="4"/>
      <c r="AX4115" s="4"/>
    </row>
    <row r="4116" spans="34:50" x14ac:dyDescent="0.35">
      <c r="AH4116" s="4"/>
      <c r="AI4116" s="4"/>
      <c r="AJ4116" s="4"/>
      <c r="AK4116" s="4"/>
      <c r="AL4116" s="4"/>
      <c r="AM4116" s="4"/>
      <c r="AN4116" s="4"/>
      <c r="AO4116" s="4"/>
      <c r="AP4116" s="4"/>
      <c r="AQ4116" s="4"/>
      <c r="AR4116" s="4"/>
      <c r="AS4116" s="4"/>
      <c r="AT4116" s="4"/>
      <c r="AU4116" s="4"/>
      <c r="AV4116" s="4"/>
      <c r="AW4116" s="4"/>
      <c r="AX4116" s="4"/>
    </row>
    <row r="4117" spans="34:50" x14ac:dyDescent="0.35">
      <c r="AH4117" s="4"/>
      <c r="AI4117" s="4"/>
      <c r="AJ4117" s="4"/>
      <c r="AK4117" s="4"/>
      <c r="AL4117" s="4"/>
      <c r="AM4117" s="4"/>
      <c r="AN4117" s="4"/>
      <c r="AO4117" s="4"/>
      <c r="AP4117" s="4"/>
      <c r="AQ4117" s="4"/>
      <c r="AR4117" s="4"/>
      <c r="AS4117" s="4"/>
      <c r="AT4117" s="4"/>
      <c r="AU4117" s="4"/>
      <c r="AV4117" s="4"/>
      <c r="AW4117" s="4"/>
      <c r="AX4117" s="4"/>
    </row>
    <row r="4118" spans="34:50" x14ac:dyDescent="0.35">
      <c r="AH4118" s="4"/>
      <c r="AI4118" s="4"/>
      <c r="AJ4118" s="4"/>
      <c r="AK4118" s="4"/>
      <c r="AL4118" s="4"/>
      <c r="AM4118" s="4"/>
      <c r="AN4118" s="4"/>
      <c r="AO4118" s="4"/>
      <c r="AP4118" s="4"/>
      <c r="AQ4118" s="4"/>
      <c r="AR4118" s="4"/>
      <c r="AS4118" s="4"/>
      <c r="AT4118" s="4"/>
      <c r="AU4118" s="4"/>
      <c r="AV4118" s="4"/>
      <c r="AW4118" s="4"/>
      <c r="AX4118" s="4"/>
    </row>
    <row r="4119" spans="34:50" x14ac:dyDescent="0.35">
      <c r="AH4119" s="4"/>
      <c r="AI4119" s="4"/>
      <c r="AJ4119" s="4"/>
      <c r="AK4119" s="4"/>
      <c r="AL4119" s="4"/>
      <c r="AM4119" s="4"/>
      <c r="AN4119" s="4"/>
      <c r="AO4119" s="4"/>
      <c r="AP4119" s="4"/>
      <c r="AQ4119" s="4"/>
      <c r="AR4119" s="4"/>
      <c r="AS4119" s="4"/>
      <c r="AT4119" s="4"/>
      <c r="AU4119" s="4"/>
      <c r="AV4119" s="4"/>
      <c r="AW4119" s="4"/>
      <c r="AX4119" s="4"/>
    </row>
    <row r="4120" spans="34:50" x14ac:dyDescent="0.35">
      <c r="AH4120" s="4"/>
      <c r="AI4120" s="4"/>
      <c r="AJ4120" s="4"/>
      <c r="AK4120" s="4"/>
      <c r="AL4120" s="4"/>
      <c r="AM4120" s="4"/>
      <c r="AN4120" s="4"/>
      <c r="AO4120" s="4"/>
      <c r="AP4120" s="4"/>
      <c r="AQ4120" s="4"/>
      <c r="AR4120" s="4"/>
      <c r="AS4120" s="4"/>
      <c r="AT4120" s="4"/>
      <c r="AU4120" s="4"/>
      <c r="AV4120" s="4"/>
      <c r="AW4120" s="4"/>
      <c r="AX4120" s="4"/>
    </row>
    <row r="4121" spans="34:50" x14ac:dyDescent="0.35">
      <c r="AH4121" s="4"/>
      <c r="AI4121" s="4"/>
      <c r="AJ4121" s="4"/>
      <c r="AK4121" s="4"/>
      <c r="AL4121" s="4"/>
      <c r="AM4121" s="4"/>
      <c r="AN4121" s="4"/>
      <c r="AO4121" s="4"/>
      <c r="AP4121" s="4"/>
      <c r="AQ4121" s="4"/>
      <c r="AR4121" s="4"/>
      <c r="AS4121" s="4"/>
      <c r="AT4121" s="4"/>
      <c r="AU4121" s="4"/>
      <c r="AV4121" s="4"/>
      <c r="AW4121" s="4"/>
      <c r="AX4121" s="4"/>
    </row>
    <row r="4122" spans="34:50" x14ac:dyDescent="0.35">
      <c r="AH4122" s="4"/>
      <c r="AI4122" s="4"/>
      <c r="AJ4122" s="4"/>
      <c r="AK4122" s="4"/>
      <c r="AL4122" s="4"/>
      <c r="AM4122" s="4"/>
      <c r="AN4122" s="4"/>
      <c r="AO4122" s="4"/>
      <c r="AP4122" s="4"/>
      <c r="AQ4122" s="4"/>
      <c r="AR4122" s="4"/>
      <c r="AS4122" s="4"/>
      <c r="AT4122" s="4"/>
      <c r="AU4122" s="4"/>
      <c r="AV4122" s="4"/>
      <c r="AW4122" s="4"/>
      <c r="AX4122" s="4"/>
    </row>
    <row r="4123" spans="34:50" x14ac:dyDescent="0.35">
      <c r="AH4123" s="4"/>
      <c r="AI4123" s="4"/>
      <c r="AJ4123" s="4"/>
      <c r="AK4123" s="4"/>
      <c r="AL4123" s="4"/>
      <c r="AM4123" s="4"/>
      <c r="AN4123" s="4"/>
      <c r="AO4123" s="4"/>
      <c r="AP4123" s="4"/>
      <c r="AQ4123" s="4"/>
      <c r="AR4123" s="4"/>
      <c r="AS4123" s="4"/>
      <c r="AT4123" s="4"/>
      <c r="AU4123" s="4"/>
      <c r="AV4123" s="4"/>
      <c r="AW4123" s="4"/>
      <c r="AX4123" s="4"/>
    </row>
    <row r="4124" spans="34:50" x14ac:dyDescent="0.35">
      <c r="AH4124" s="4"/>
      <c r="AI4124" s="4"/>
      <c r="AJ4124" s="4"/>
      <c r="AK4124" s="4"/>
      <c r="AL4124" s="4"/>
      <c r="AM4124" s="4"/>
      <c r="AN4124" s="4"/>
      <c r="AO4124" s="4"/>
      <c r="AP4124" s="4"/>
      <c r="AQ4124" s="4"/>
      <c r="AR4124" s="4"/>
      <c r="AS4124" s="4"/>
      <c r="AT4124" s="4"/>
      <c r="AU4124" s="4"/>
      <c r="AV4124" s="4"/>
      <c r="AW4124" s="4"/>
      <c r="AX4124" s="4"/>
    </row>
    <row r="4125" spans="34:50" x14ac:dyDescent="0.35">
      <c r="AH4125" s="4"/>
      <c r="AI4125" s="4"/>
      <c r="AJ4125" s="4"/>
      <c r="AK4125" s="4"/>
      <c r="AL4125" s="4"/>
      <c r="AM4125" s="4"/>
      <c r="AN4125" s="4"/>
      <c r="AO4125" s="4"/>
      <c r="AP4125" s="4"/>
      <c r="AQ4125" s="4"/>
      <c r="AR4125" s="4"/>
      <c r="AS4125" s="4"/>
      <c r="AT4125" s="4"/>
      <c r="AU4125" s="4"/>
      <c r="AV4125" s="4"/>
      <c r="AW4125" s="4"/>
      <c r="AX4125" s="4"/>
    </row>
    <row r="4126" spans="34:50" x14ac:dyDescent="0.35">
      <c r="AH4126" s="4"/>
      <c r="AI4126" s="4"/>
      <c r="AJ4126" s="4"/>
      <c r="AK4126" s="4"/>
      <c r="AL4126" s="4"/>
      <c r="AM4126" s="4"/>
      <c r="AN4126" s="4"/>
      <c r="AO4126" s="4"/>
      <c r="AP4126" s="4"/>
      <c r="AQ4126" s="4"/>
      <c r="AR4126" s="4"/>
      <c r="AS4126" s="4"/>
      <c r="AT4126" s="4"/>
      <c r="AU4126" s="4"/>
      <c r="AV4126" s="4"/>
      <c r="AW4126" s="4"/>
      <c r="AX4126" s="4"/>
    </row>
    <row r="4127" spans="34:50" x14ac:dyDescent="0.35">
      <c r="AH4127" s="4"/>
      <c r="AI4127" s="4"/>
      <c r="AJ4127" s="4"/>
      <c r="AK4127" s="4"/>
      <c r="AL4127" s="4"/>
      <c r="AM4127" s="4"/>
      <c r="AN4127" s="4"/>
      <c r="AO4127" s="4"/>
      <c r="AP4127" s="4"/>
      <c r="AQ4127" s="4"/>
      <c r="AR4127" s="4"/>
      <c r="AS4127" s="4"/>
      <c r="AT4127" s="4"/>
      <c r="AU4127" s="4"/>
      <c r="AV4127" s="4"/>
      <c r="AW4127" s="4"/>
      <c r="AX4127" s="4"/>
    </row>
    <row r="4128" spans="34:50" x14ac:dyDescent="0.35">
      <c r="AH4128" s="4"/>
      <c r="AI4128" s="4"/>
      <c r="AJ4128" s="4"/>
      <c r="AK4128" s="4"/>
      <c r="AL4128" s="4"/>
      <c r="AM4128" s="4"/>
      <c r="AN4128" s="4"/>
      <c r="AO4128" s="4"/>
      <c r="AP4128" s="4"/>
      <c r="AQ4128" s="4"/>
      <c r="AR4128" s="4"/>
      <c r="AS4128" s="4"/>
      <c r="AT4128" s="4"/>
      <c r="AU4128" s="4"/>
      <c r="AV4128" s="4"/>
      <c r="AW4128" s="4"/>
      <c r="AX4128" s="4"/>
    </row>
    <row r="4129" spans="34:50" x14ac:dyDescent="0.35">
      <c r="AH4129" s="4"/>
      <c r="AI4129" s="4"/>
      <c r="AJ4129" s="4"/>
      <c r="AK4129" s="4"/>
      <c r="AL4129" s="4"/>
      <c r="AM4129" s="4"/>
      <c r="AN4129" s="4"/>
      <c r="AO4129" s="4"/>
      <c r="AP4129" s="4"/>
      <c r="AQ4129" s="4"/>
      <c r="AR4129" s="4"/>
      <c r="AS4129" s="4"/>
      <c r="AT4129" s="4"/>
      <c r="AU4129" s="4"/>
      <c r="AV4129" s="4"/>
      <c r="AW4129" s="4"/>
      <c r="AX4129" s="4"/>
    </row>
    <row r="4130" spans="34:50" x14ac:dyDescent="0.35">
      <c r="AH4130" s="4"/>
      <c r="AI4130" s="4"/>
      <c r="AJ4130" s="4"/>
      <c r="AK4130" s="4"/>
      <c r="AL4130" s="4"/>
      <c r="AM4130" s="4"/>
      <c r="AN4130" s="4"/>
      <c r="AO4130" s="4"/>
      <c r="AP4130" s="4"/>
      <c r="AQ4130" s="4"/>
      <c r="AR4130" s="4"/>
      <c r="AS4130" s="4"/>
      <c r="AT4130" s="4"/>
      <c r="AU4130" s="4"/>
      <c r="AV4130" s="4"/>
      <c r="AW4130" s="4"/>
      <c r="AX4130" s="4"/>
    </row>
    <row r="4131" spans="34:50" x14ac:dyDescent="0.35">
      <c r="AH4131" s="4"/>
      <c r="AI4131" s="4"/>
      <c r="AJ4131" s="4"/>
      <c r="AK4131" s="4"/>
      <c r="AL4131" s="4"/>
      <c r="AM4131" s="4"/>
      <c r="AN4131" s="4"/>
      <c r="AO4131" s="4"/>
      <c r="AP4131" s="4"/>
      <c r="AQ4131" s="4"/>
      <c r="AR4131" s="4"/>
      <c r="AS4131" s="4"/>
      <c r="AT4131" s="4"/>
      <c r="AU4131" s="4"/>
      <c r="AV4131" s="4"/>
      <c r="AW4131" s="4"/>
      <c r="AX4131" s="4"/>
    </row>
    <row r="4132" spans="34:50" x14ac:dyDescent="0.35">
      <c r="AH4132" s="4"/>
      <c r="AI4132" s="4"/>
      <c r="AJ4132" s="4"/>
      <c r="AK4132" s="4"/>
      <c r="AL4132" s="4"/>
      <c r="AM4132" s="4"/>
      <c r="AN4132" s="4"/>
      <c r="AO4132" s="4"/>
      <c r="AP4132" s="4"/>
      <c r="AQ4132" s="4"/>
      <c r="AR4132" s="4"/>
      <c r="AS4132" s="4"/>
      <c r="AT4132" s="4"/>
      <c r="AU4132" s="4"/>
      <c r="AV4132" s="4"/>
      <c r="AW4132" s="4"/>
      <c r="AX4132" s="4"/>
    </row>
    <row r="4133" spans="34:50" x14ac:dyDescent="0.35">
      <c r="AH4133" s="4"/>
      <c r="AI4133" s="4"/>
      <c r="AJ4133" s="4"/>
      <c r="AK4133" s="4"/>
      <c r="AL4133" s="4"/>
      <c r="AM4133" s="4"/>
      <c r="AN4133" s="4"/>
      <c r="AO4133" s="4"/>
      <c r="AP4133" s="4"/>
      <c r="AQ4133" s="4"/>
      <c r="AR4133" s="4"/>
      <c r="AS4133" s="4"/>
      <c r="AT4133" s="4"/>
      <c r="AU4133" s="4"/>
      <c r="AV4133" s="4"/>
      <c r="AW4133" s="4"/>
      <c r="AX4133" s="4"/>
    </row>
    <row r="4134" spans="34:50" x14ac:dyDescent="0.35">
      <c r="AH4134" s="4"/>
      <c r="AI4134" s="4"/>
      <c r="AJ4134" s="4"/>
      <c r="AK4134" s="4"/>
      <c r="AL4134" s="4"/>
      <c r="AM4134" s="4"/>
      <c r="AN4134" s="4"/>
      <c r="AO4134" s="4"/>
      <c r="AP4134" s="4"/>
      <c r="AQ4134" s="4"/>
      <c r="AR4134" s="4"/>
      <c r="AS4134" s="4"/>
      <c r="AT4134" s="4"/>
      <c r="AU4134" s="4"/>
      <c r="AV4134" s="4"/>
      <c r="AW4134" s="4"/>
      <c r="AX4134" s="4"/>
    </row>
    <row r="4135" spans="34:50" x14ac:dyDescent="0.35">
      <c r="AH4135" s="4"/>
      <c r="AI4135" s="4"/>
      <c r="AJ4135" s="4"/>
      <c r="AK4135" s="4"/>
      <c r="AL4135" s="4"/>
      <c r="AM4135" s="4"/>
      <c r="AN4135" s="4"/>
      <c r="AO4135" s="4"/>
      <c r="AP4135" s="4"/>
      <c r="AQ4135" s="4"/>
      <c r="AR4135" s="4"/>
      <c r="AS4135" s="4"/>
      <c r="AT4135" s="4"/>
      <c r="AU4135" s="4"/>
      <c r="AV4135" s="4"/>
      <c r="AW4135" s="4"/>
      <c r="AX4135" s="4"/>
    </row>
    <row r="4136" spans="34:50" x14ac:dyDescent="0.35">
      <c r="AH4136" s="4"/>
      <c r="AI4136" s="4"/>
      <c r="AJ4136" s="4"/>
      <c r="AK4136" s="4"/>
      <c r="AL4136" s="4"/>
      <c r="AM4136" s="4"/>
      <c r="AN4136" s="4"/>
      <c r="AO4136" s="4"/>
      <c r="AP4136" s="4"/>
      <c r="AQ4136" s="4"/>
      <c r="AR4136" s="4"/>
      <c r="AS4136" s="4"/>
      <c r="AT4136" s="4"/>
      <c r="AU4136" s="4"/>
      <c r="AV4136" s="4"/>
      <c r="AW4136" s="4"/>
      <c r="AX4136" s="4"/>
    </row>
    <row r="4137" spans="34:50" x14ac:dyDescent="0.35">
      <c r="AH4137" s="4"/>
      <c r="AI4137" s="4"/>
      <c r="AJ4137" s="4"/>
      <c r="AK4137" s="4"/>
      <c r="AL4137" s="4"/>
      <c r="AM4137" s="4"/>
      <c r="AN4137" s="4"/>
      <c r="AO4137" s="4"/>
      <c r="AP4137" s="4"/>
      <c r="AQ4137" s="4"/>
      <c r="AR4137" s="4"/>
      <c r="AS4137" s="4"/>
      <c r="AT4137" s="4"/>
      <c r="AU4137" s="4"/>
      <c r="AV4137" s="4"/>
      <c r="AW4137" s="4"/>
      <c r="AX4137" s="4"/>
    </row>
    <row r="4138" spans="34:50" x14ac:dyDescent="0.35">
      <c r="AH4138" s="4"/>
      <c r="AI4138" s="4"/>
      <c r="AJ4138" s="4"/>
      <c r="AK4138" s="4"/>
      <c r="AL4138" s="4"/>
      <c r="AM4138" s="4"/>
      <c r="AN4138" s="4"/>
      <c r="AO4138" s="4"/>
      <c r="AP4138" s="4"/>
      <c r="AQ4138" s="4"/>
      <c r="AR4138" s="4"/>
      <c r="AS4138" s="4"/>
      <c r="AT4138" s="4"/>
      <c r="AU4138" s="4"/>
      <c r="AV4138" s="4"/>
      <c r="AW4138" s="4"/>
      <c r="AX4138" s="4"/>
    </row>
    <row r="4139" spans="34:50" x14ac:dyDescent="0.35">
      <c r="AH4139" s="4"/>
      <c r="AI4139" s="4"/>
      <c r="AJ4139" s="4"/>
      <c r="AK4139" s="4"/>
      <c r="AL4139" s="4"/>
      <c r="AM4139" s="4"/>
      <c r="AN4139" s="4"/>
      <c r="AO4139" s="4"/>
      <c r="AP4139" s="4"/>
      <c r="AQ4139" s="4"/>
      <c r="AR4139" s="4"/>
      <c r="AS4139" s="4"/>
      <c r="AT4139" s="4"/>
      <c r="AU4139" s="4"/>
      <c r="AV4139" s="4"/>
      <c r="AW4139" s="4"/>
      <c r="AX4139" s="4"/>
    </row>
    <row r="4140" spans="34:50" x14ac:dyDescent="0.35">
      <c r="AH4140" s="4"/>
      <c r="AI4140" s="4"/>
      <c r="AJ4140" s="4"/>
      <c r="AK4140" s="4"/>
      <c r="AL4140" s="4"/>
      <c r="AM4140" s="4"/>
      <c r="AN4140" s="4"/>
      <c r="AO4140" s="4"/>
      <c r="AP4140" s="4"/>
      <c r="AQ4140" s="4"/>
      <c r="AR4140" s="4"/>
      <c r="AS4140" s="4"/>
      <c r="AT4140" s="4"/>
      <c r="AU4140" s="4"/>
      <c r="AV4140" s="4"/>
      <c r="AW4140" s="4"/>
      <c r="AX4140" s="4"/>
    </row>
    <row r="4141" spans="34:50" x14ac:dyDescent="0.35">
      <c r="AH4141" s="4"/>
      <c r="AI4141" s="4"/>
      <c r="AJ4141" s="4"/>
      <c r="AK4141" s="4"/>
      <c r="AL4141" s="4"/>
      <c r="AM4141" s="4"/>
      <c r="AN4141" s="4"/>
      <c r="AO4141" s="4"/>
      <c r="AP4141" s="4"/>
      <c r="AQ4141" s="4"/>
      <c r="AR4141" s="4"/>
      <c r="AS4141" s="4"/>
      <c r="AT4141" s="4"/>
      <c r="AU4141" s="4"/>
      <c r="AV4141" s="4"/>
      <c r="AW4141" s="4"/>
      <c r="AX4141" s="4"/>
    </row>
    <row r="4142" spans="34:50" x14ac:dyDescent="0.35">
      <c r="AH4142" s="4"/>
      <c r="AI4142" s="4"/>
      <c r="AJ4142" s="4"/>
      <c r="AK4142" s="4"/>
      <c r="AL4142" s="4"/>
      <c r="AM4142" s="4"/>
      <c r="AN4142" s="4"/>
      <c r="AO4142" s="4"/>
      <c r="AP4142" s="4"/>
      <c r="AQ4142" s="4"/>
      <c r="AR4142" s="4"/>
      <c r="AS4142" s="4"/>
      <c r="AT4142" s="4"/>
      <c r="AU4142" s="4"/>
      <c r="AV4142" s="4"/>
      <c r="AW4142" s="4"/>
      <c r="AX4142" s="4"/>
    </row>
    <row r="4143" spans="34:50" x14ac:dyDescent="0.35">
      <c r="AH4143" s="4"/>
      <c r="AI4143" s="4"/>
      <c r="AJ4143" s="4"/>
      <c r="AK4143" s="4"/>
      <c r="AL4143" s="4"/>
      <c r="AM4143" s="4"/>
      <c r="AN4143" s="4"/>
      <c r="AO4143" s="4"/>
      <c r="AP4143" s="4"/>
      <c r="AQ4143" s="4"/>
      <c r="AR4143" s="4"/>
      <c r="AS4143" s="4"/>
      <c r="AT4143" s="4"/>
      <c r="AU4143" s="4"/>
      <c r="AV4143" s="4"/>
      <c r="AW4143" s="4"/>
      <c r="AX4143" s="4"/>
    </row>
    <row r="4144" spans="34:50" x14ac:dyDescent="0.35">
      <c r="AH4144" s="4"/>
      <c r="AI4144" s="4"/>
      <c r="AJ4144" s="4"/>
      <c r="AK4144" s="4"/>
      <c r="AL4144" s="4"/>
      <c r="AM4144" s="4"/>
      <c r="AN4144" s="4"/>
      <c r="AO4144" s="4"/>
      <c r="AP4144" s="4"/>
      <c r="AQ4144" s="4"/>
      <c r="AR4144" s="4"/>
      <c r="AS4144" s="4"/>
      <c r="AT4144" s="4"/>
      <c r="AU4144" s="4"/>
      <c r="AV4144" s="4"/>
      <c r="AW4144" s="4"/>
      <c r="AX4144" s="4"/>
    </row>
    <row r="4145" spans="34:50" x14ac:dyDescent="0.35">
      <c r="AH4145" s="4"/>
      <c r="AI4145" s="4"/>
      <c r="AJ4145" s="4"/>
      <c r="AK4145" s="4"/>
      <c r="AL4145" s="4"/>
      <c r="AM4145" s="4"/>
      <c r="AN4145" s="4"/>
      <c r="AO4145" s="4"/>
      <c r="AP4145" s="4"/>
      <c r="AQ4145" s="4"/>
      <c r="AR4145" s="4"/>
      <c r="AS4145" s="4"/>
      <c r="AT4145" s="4"/>
      <c r="AU4145" s="4"/>
      <c r="AV4145" s="4"/>
      <c r="AW4145" s="4"/>
      <c r="AX4145" s="4"/>
    </row>
    <row r="4146" spans="34:50" x14ac:dyDescent="0.35">
      <c r="AH4146" s="4"/>
      <c r="AI4146" s="4"/>
      <c r="AJ4146" s="4"/>
      <c r="AK4146" s="4"/>
      <c r="AL4146" s="4"/>
      <c r="AM4146" s="4"/>
      <c r="AN4146" s="4"/>
      <c r="AO4146" s="4"/>
      <c r="AP4146" s="4"/>
      <c r="AQ4146" s="4"/>
      <c r="AR4146" s="4"/>
      <c r="AS4146" s="4"/>
      <c r="AT4146" s="4"/>
      <c r="AU4146" s="4"/>
      <c r="AV4146" s="4"/>
      <c r="AW4146" s="4"/>
      <c r="AX4146" s="4"/>
    </row>
    <row r="4147" spans="34:50" x14ac:dyDescent="0.35">
      <c r="AH4147" s="4"/>
      <c r="AI4147" s="4"/>
      <c r="AJ4147" s="4"/>
      <c r="AK4147" s="4"/>
      <c r="AL4147" s="4"/>
      <c r="AM4147" s="4"/>
      <c r="AN4147" s="4"/>
      <c r="AO4147" s="4"/>
      <c r="AP4147" s="4"/>
      <c r="AQ4147" s="4"/>
      <c r="AR4147" s="4"/>
      <c r="AS4147" s="4"/>
      <c r="AT4147" s="4"/>
      <c r="AU4147" s="4"/>
      <c r="AV4147" s="4"/>
      <c r="AW4147" s="4"/>
      <c r="AX4147" s="4"/>
    </row>
    <row r="4148" spans="34:50" x14ac:dyDescent="0.35">
      <c r="AH4148" s="4"/>
      <c r="AI4148" s="4"/>
      <c r="AJ4148" s="4"/>
      <c r="AK4148" s="4"/>
      <c r="AL4148" s="4"/>
      <c r="AM4148" s="4"/>
      <c r="AN4148" s="4"/>
      <c r="AO4148" s="4"/>
      <c r="AP4148" s="4"/>
      <c r="AQ4148" s="4"/>
      <c r="AR4148" s="4"/>
      <c r="AS4148" s="4"/>
      <c r="AT4148" s="4"/>
      <c r="AU4148" s="4"/>
      <c r="AV4148" s="4"/>
      <c r="AW4148" s="4"/>
      <c r="AX4148" s="4"/>
    </row>
    <row r="4149" spans="34:50" x14ac:dyDescent="0.35">
      <c r="AH4149" s="4"/>
      <c r="AI4149" s="4"/>
      <c r="AJ4149" s="4"/>
      <c r="AK4149" s="4"/>
      <c r="AL4149" s="4"/>
      <c r="AM4149" s="4"/>
      <c r="AN4149" s="4"/>
      <c r="AO4149" s="4"/>
      <c r="AP4149" s="4"/>
      <c r="AQ4149" s="4"/>
      <c r="AR4149" s="4"/>
      <c r="AS4149" s="4"/>
      <c r="AT4149" s="4"/>
      <c r="AU4149" s="4"/>
      <c r="AV4149" s="4"/>
      <c r="AW4149" s="4"/>
      <c r="AX4149" s="4"/>
    </row>
    <row r="4150" spans="34:50" x14ac:dyDescent="0.35">
      <c r="AH4150" s="4"/>
      <c r="AI4150" s="4"/>
      <c r="AJ4150" s="4"/>
      <c r="AK4150" s="4"/>
      <c r="AL4150" s="4"/>
      <c r="AM4150" s="4"/>
      <c r="AN4150" s="4"/>
      <c r="AO4150" s="4"/>
      <c r="AP4150" s="4"/>
      <c r="AQ4150" s="4"/>
      <c r="AR4150" s="4"/>
      <c r="AS4150" s="4"/>
      <c r="AT4150" s="4"/>
      <c r="AU4150" s="4"/>
      <c r="AV4150" s="4"/>
      <c r="AW4150" s="4"/>
      <c r="AX4150" s="4"/>
    </row>
    <row r="4151" spans="34:50" x14ac:dyDescent="0.35">
      <c r="AH4151" s="4"/>
      <c r="AI4151" s="4"/>
      <c r="AJ4151" s="4"/>
      <c r="AK4151" s="4"/>
      <c r="AL4151" s="4"/>
      <c r="AM4151" s="4"/>
      <c r="AN4151" s="4"/>
      <c r="AO4151" s="4"/>
      <c r="AP4151" s="4"/>
      <c r="AQ4151" s="4"/>
      <c r="AR4151" s="4"/>
      <c r="AS4151" s="4"/>
      <c r="AT4151" s="4"/>
      <c r="AU4151" s="4"/>
      <c r="AV4151" s="4"/>
      <c r="AW4151" s="4"/>
      <c r="AX4151" s="4"/>
    </row>
    <row r="4152" spans="34:50" x14ac:dyDescent="0.35">
      <c r="AH4152" s="4"/>
      <c r="AI4152" s="4"/>
      <c r="AJ4152" s="4"/>
      <c r="AK4152" s="4"/>
      <c r="AL4152" s="4"/>
      <c r="AM4152" s="4"/>
      <c r="AN4152" s="4"/>
      <c r="AO4152" s="4"/>
      <c r="AP4152" s="4"/>
      <c r="AQ4152" s="4"/>
      <c r="AR4152" s="4"/>
      <c r="AS4152" s="4"/>
      <c r="AT4152" s="4"/>
      <c r="AU4152" s="4"/>
      <c r="AV4152" s="4"/>
      <c r="AW4152" s="4"/>
      <c r="AX4152" s="4"/>
    </row>
    <row r="4153" spans="34:50" x14ac:dyDescent="0.35">
      <c r="AH4153" s="4"/>
      <c r="AI4153" s="4"/>
      <c r="AJ4153" s="4"/>
      <c r="AK4153" s="4"/>
      <c r="AL4153" s="4"/>
      <c r="AM4153" s="4"/>
      <c r="AN4153" s="4"/>
      <c r="AO4153" s="4"/>
      <c r="AP4153" s="4"/>
      <c r="AQ4153" s="4"/>
      <c r="AR4153" s="4"/>
      <c r="AS4153" s="4"/>
      <c r="AT4153" s="4"/>
      <c r="AU4153" s="4"/>
      <c r="AV4153" s="4"/>
      <c r="AW4153" s="4"/>
      <c r="AX4153" s="4"/>
    </row>
    <row r="4154" spans="34:50" x14ac:dyDescent="0.35">
      <c r="AH4154" s="4"/>
      <c r="AI4154" s="4"/>
      <c r="AJ4154" s="4"/>
      <c r="AK4154" s="4"/>
      <c r="AL4154" s="4"/>
      <c r="AM4154" s="4"/>
      <c r="AN4154" s="4"/>
      <c r="AO4154" s="4"/>
      <c r="AP4154" s="4"/>
      <c r="AQ4154" s="4"/>
      <c r="AR4154" s="4"/>
      <c r="AS4154" s="4"/>
      <c r="AT4154" s="4"/>
      <c r="AU4154" s="4"/>
      <c r="AV4154" s="4"/>
      <c r="AW4154" s="4"/>
      <c r="AX4154" s="4"/>
    </row>
    <row r="4155" spans="34:50" x14ac:dyDescent="0.35">
      <c r="AH4155" s="4"/>
      <c r="AI4155" s="4"/>
      <c r="AJ4155" s="4"/>
      <c r="AK4155" s="4"/>
      <c r="AL4155" s="4"/>
      <c r="AM4155" s="4"/>
      <c r="AN4155" s="4"/>
      <c r="AO4155" s="4"/>
      <c r="AP4155" s="4"/>
      <c r="AQ4155" s="4"/>
      <c r="AR4155" s="4"/>
      <c r="AS4155" s="4"/>
      <c r="AT4155" s="4"/>
      <c r="AU4155" s="4"/>
      <c r="AV4155" s="4"/>
      <c r="AW4155" s="4"/>
      <c r="AX4155" s="4"/>
    </row>
    <row r="4156" spans="34:50" x14ac:dyDescent="0.35">
      <c r="AH4156" s="4"/>
      <c r="AI4156" s="4"/>
      <c r="AJ4156" s="4"/>
      <c r="AK4156" s="4"/>
      <c r="AL4156" s="4"/>
      <c r="AM4156" s="4"/>
      <c r="AN4156" s="4"/>
      <c r="AO4156" s="4"/>
      <c r="AP4156" s="4"/>
      <c r="AQ4156" s="4"/>
      <c r="AR4156" s="4"/>
      <c r="AS4156" s="4"/>
      <c r="AT4156" s="4"/>
      <c r="AU4156" s="4"/>
      <c r="AV4156" s="4"/>
      <c r="AW4156" s="4"/>
      <c r="AX4156" s="4"/>
    </row>
    <row r="4157" spans="34:50" x14ac:dyDescent="0.35">
      <c r="AH4157" s="4"/>
      <c r="AI4157" s="4"/>
      <c r="AJ4157" s="4"/>
      <c r="AK4157" s="4"/>
      <c r="AL4157" s="4"/>
      <c r="AM4157" s="4"/>
      <c r="AN4157" s="4"/>
      <c r="AO4157" s="4"/>
      <c r="AP4157" s="4"/>
      <c r="AQ4157" s="4"/>
      <c r="AR4157" s="4"/>
      <c r="AS4157" s="4"/>
      <c r="AT4157" s="4"/>
      <c r="AU4157" s="4"/>
      <c r="AV4157" s="4"/>
      <c r="AW4157" s="4"/>
      <c r="AX4157" s="4"/>
    </row>
    <row r="4158" spans="34:50" x14ac:dyDescent="0.35">
      <c r="AH4158" s="4"/>
      <c r="AI4158" s="4"/>
      <c r="AJ4158" s="4"/>
      <c r="AK4158" s="4"/>
      <c r="AL4158" s="4"/>
      <c r="AM4158" s="4"/>
      <c r="AN4158" s="4"/>
      <c r="AO4158" s="4"/>
      <c r="AP4158" s="4"/>
      <c r="AQ4158" s="4"/>
      <c r="AR4158" s="4"/>
      <c r="AS4158" s="4"/>
      <c r="AT4158" s="4"/>
      <c r="AU4158" s="4"/>
      <c r="AV4158" s="4"/>
      <c r="AW4158" s="4"/>
      <c r="AX4158" s="4"/>
    </row>
    <row r="4159" spans="34:50" x14ac:dyDescent="0.35">
      <c r="AH4159" s="4"/>
      <c r="AI4159" s="4"/>
      <c r="AJ4159" s="4"/>
      <c r="AK4159" s="4"/>
      <c r="AL4159" s="4"/>
      <c r="AM4159" s="4"/>
      <c r="AN4159" s="4"/>
      <c r="AO4159" s="4"/>
      <c r="AP4159" s="4"/>
      <c r="AQ4159" s="4"/>
      <c r="AR4159" s="4"/>
      <c r="AS4159" s="4"/>
      <c r="AT4159" s="4"/>
      <c r="AU4159" s="4"/>
      <c r="AV4159" s="4"/>
      <c r="AW4159" s="4"/>
      <c r="AX4159" s="4"/>
    </row>
    <row r="4160" spans="34:50" x14ac:dyDescent="0.35">
      <c r="AH4160" s="4"/>
      <c r="AI4160" s="4"/>
      <c r="AJ4160" s="4"/>
      <c r="AK4160" s="4"/>
      <c r="AL4160" s="4"/>
      <c r="AM4160" s="4"/>
      <c r="AN4160" s="4"/>
      <c r="AO4160" s="4"/>
      <c r="AP4160" s="4"/>
      <c r="AQ4160" s="4"/>
      <c r="AR4160" s="4"/>
      <c r="AS4160" s="4"/>
      <c r="AT4160" s="4"/>
      <c r="AU4160" s="4"/>
      <c r="AV4160" s="4"/>
      <c r="AW4160" s="4"/>
      <c r="AX4160" s="4"/>
    </row>
    <row r="4161" spans="34:50" x14ac:dyDescent="0.35">
      <c r="AH4161" s="4"/>
      <c r="AI4161" s="4"/>
      <c r="AJ4161" s="4"/>
      <c r="AK4161" s="4"/>
      <c r="AL4161" s="4"/>
      <c r="AM4161" s="4"/>
      <c r="AN4161" s="4"/>
      <c r="AO4161" s="4"/>
      <c r="AP4161" s="4"/>
      <c r="AQ4161" s="4"/>
      <c r="AR4161" s="4"/>
      <c r="AS4161" s="4"/>
      <c r="AT4161" s="4"/>
      <c r="AU4161" s="4"/>
      <c r="AV4161" s="4"/>
      <c r="AW4161" s="4"/>
      <c r="AX4161" s="4"/>
    </row>
    <row r="4162" spans="34:50" x14ac:dyDescent="0.35">
      <c r="AH4162" s="4"/>
      <c r="AI4162" s="4"/>
      <c r="AJ4162" s="4"/>
      <c r="AK4162" s="4"/>
      <c r="AL4162" s="4"/>
      <c r="AM4162" s="4"/>
      <c r="AN4162" s="4"/>
      <c r="AO4162" s="4"/>
      <c r="AP4162" s="4"/>
      <c r="AQ4162" s="4"/>
      <c r="AR4162" s="4"/>
      <c r="AS4162" s="4"/>
      <c r="AT4162" s="4"/>
      <c r="AU4162" s="4"/>
      <c r="AV4162" s="4"/>
      <c r="AW4162" s="4"/>
      <c r="AX4162" s="4"/>
    </row>
    <row r="4163" spans="34:50" x14ac:dyDescent="0.35">
      <c r="AH4163" s="4"/>
      <c r="AI4163" s="4"/>
      <c r="AJ4163" s="4"/>
      <c r="AK4163" s="4"/>
      <c r="AL4163" s="4"/>
      <c r="AM4163" s="4"/>
      <c r="AN4163" s="4"/>
      <c r="AO4163" s="4"/>
      <c r="AP4163" s="4"/>
      <c r="AQ4163" s="4"/>
      <c r="AR4163" s="4"/>
      <c r="AS4163" s="4"/>
      <c r="AT4163" s="4"/>
      <c r="AU4163" s="4"/>
      <c r="AV4163" s="4"/>
      <c r="AW4163" s="4"/>
      <c r="AX4163" s="4"/>
    </row>
    <row r="4164" spans="34:50" x14ac:dyDescent="0.35">
      <c r="AH4164" s="4"/>
      <c r="AI4164" s="4"/>
      <c r="AJ4164" s="4"/>
      <c r="AK4164" s="4"/>
      <c r="AL4164" s="4"/>
      <c r="AM4164" s="4"/>
      <c r="AN4164" s="4"/>
      <c r="AO4164" s="4"/>
      <c r="AP4164" s="4"/>
      <c r="AQ4164" s="4"/>
      <c r="AR4164" s="4"/>
      <c r="AS4164" s="4"/>
      <c r="AT4164" s="4"/>
      <c r="AU4164" s="4"/>
      <c r="AV4164" s="4"/>
      <c r="AW4164" s="4"/>
      <c r="AX4164" s="4"/>
    </row>
    <row r="4165" spans="34:50" x14ac:dyDescent="0.35">
      <c r="AH4165" s="4"/>
      <c r="AI4165" s="4"/>
      <c r="AJ4165" s="4"/>
      <c r="AK4165" s="4"/>
      <c r="AL4165" s="4"/>
      <c r="AM4165" s="4"/>
      <c r="AN4165" s="4"/>
      <c r="AO4165" s="4"/>
      <c r="AP4165" s="4"/>
      <c r="AQ4165" s="4"/>
      <c r="AR4165" s="4"/>
      <c r="AS4165" s="4"/>
      <c r="AT4165" s="4"/>
      <c r="AU4165" s="4"/>
      <c r="AV4165" s="4"/>
      <c r="AW4165" s="4"/>
      <c r="AX4165" s="4"/>
    </row>
    <row r="4166" spans="34:50" x14ac:dyDescent="0.35">
      <c r="AH4166" s="4"/>
      <c r="AI4166" s="4"/>
      <c r="AJ4166" s="4"/>
      <c r="AK4166" s="4"/>
      <c r="AL4166" s="4"/>
      <c r="AM4166" s="4"/>
      <c r="AN4166" s="4"/>
      <c r="AO4166" s="4"/>
      <c r="AP4166" s="4"/>
      <c r="AQ4166" s="4"/>
      <c r="AR4166" s="4"/>
      <c r="AS4166" s="4"/>
      <c r="AT4166" s="4"/>
      <c r="AU4166" s="4"/>
      <c r="AV4166" s="4"/>
      <c r="AW4166" s="4"/>
      <c r="AX4166" s="4"/>
    </row>
    <row r="4167" spans="34:50" x14ac:dyDescent="0.35">
      <c r="AH4167" s="4"/>
      <c r="AI4167" s="4"/>
      <c r="AJ4167" s="4"/>
      <c r="AK4167" s="4"/>
      <c r="AL4167" s="4"/>
      <c r="AM4167" s="4"/>
      <c r="AN4167" s="4"/>
      <c r="AO4167" s="4"/>
      <c r="AP4167" s="4"/>
      <c r="AQ4167" s="4"/>
      <c r="AR4167" s="4"/>
      <c r="AS4167" s="4"/>
      <c r="AT4167" s="4"/>
      <c r="AU4167" s="4"/>
      <c r="AV4167" s="4"/>
      <c r="AW4167" s="4"/>
      <c r="AX4167" s="4"/>
    </row>
    <row r="4168" spans="34:50" x14ac:dyDescent="0.35">
      <c r="AH4168" s="4"/>
      <c r="AI4168" s="4"/>
      <c r="AJ4168" s="4"/>
      <c r="AK4168" s="4"/>
      <c r="AL4168" s="4"/>
      <c r="AM4168" s="4"/>
      <c r="AN4168" s="4"/>
      <c r="AO4168" s="4"/>
      <c r="AP4168" s="4"/>
      <c r="AQ4168" s="4"/>
      <c r="AR4168" s="4"/>
      <c r="AS4168" s="4"/>
      <c r="AT4168" s="4"/>
      <c r="AU4168" s="4"/>
      <c r="AV4168" s="4"/>
      <c r="AW4168" s="4"/>
      <c r="AX4168" s="4"/>
    </row>
    <row r="4169" spans="34:50" x14ac:dyDescent="0.35">
      <c r="AH4169" s="4"/>
      <c r="AI4169" s="4"/>
      <c r="AJ4169" s="4"/>
      <c r="AK4169" s="4"/>
      <c r="AL4169" s="4"/>
      <c r="AM4169" s="4"/>
      <c r="AN4169" s="4"/>
      <c r="AO4169" s="4"/>
      <c r="AP4169" s="4"/>
      <c r="AQ4169" s="4"/>
      <c r="AR4169" s="4"/>
      <c r="AS4169" s="4"/>
      <c r="AT4169" s="4"/>
      <c r="AU4169" s="4"/>
      <c r="AV4169" s="4"/>
      <c r="AW4169" s="4"/>
      <c r="AX4169" s="4"/>
    </row>
    <row r="4170" spans="34:50" x14ac:dyDescent="0.35">
      <c r="AH4170" s="4"/>
      <c r="AI4170" s="4"/>
      <c r="AJ4170" s="4"/>
      <c r="AK4170" s="4"/>
      <c r="AL4170" s="4"/>
      <c r="AM4170" s="4"/>
      <c r="AN4170" s="4"/>
      <c r="AO4170" s="4"/>
      <c r="AP4170" s="4"/>
      <c r="AQ4170" s="4"/>
      <c r="AR4170" s="4"/>
      <c r="AS4170" s="4"/>
      <c r="AT4170" s="4"/>
      <c r="AU4170" s="4"/>
      <c r="AV4170" s="4"/>
      <c r="AW4170" s="4"/>
      <c r="AX4170" s="4"/>
    </row>
    <row r="4171" spans="34:50" x14ac:dyDescent="0.35">
      <c r="AH4171" s="4"/>
      <c r="AI4171" s="4"/>
      <c r="AJ4171" s="4"/>
      <c r="AK4171" s="4"/>
      <c r="AL4171" s="4"/>
      <c r="AM4171" s="4"/>
      <c r="AN4171" s="4"/>
      <c r="AO4171" s="4"/>
      <c r="AP4171" s="4"/>
      <c r="AQ4171" s="4"/>
      <c r="AR4171" s="4"/>
      <c r="AS4171" s="4"/>
      <c r="AT4171" s="4"/>
      <c r="AU4171" s="4"/>
      <c r="AV4171" s="4"/>
      <c r="AW4171" s="4"/>
      <c r="AX4171" s="4"/>
    </row>
    <row r="4172" spans="34:50" x14ac:dyDescent="0.35">
      <c r="AH4172" s="4"/>
      <c r="AI4172" s="4"/>
      <c r="AJ4172" s="4"/>
      <c r="AK4172" s="4"/>
      <c r="AL4172" s="4"/>
      <c r="AM4172" s="4"/>
      <c r="AN4172" s="4"/>
      <c r="AO4172" s="4"/>
      <c r="AP4172" s="4"/>
      <c r="AQ4172" s="4"/>
      <c r="AR4172" s="4"/>
      <c r="AS4172" s="4"/>
      <c r="AT4172" s="4"/>
      <c r="AU4172" s="4"/>
      <c r="AV4172" s="4"/>
      <c r="AW4172" s="4"/>
      <c r="AX4172" s="4"/>
    </row>
    <row r="4173" spans="34:50" x14ac:dyDescent="0.35">
      <c r="AH4173" s="4"/>
      <c r="AI4173" s="4"/>
      <c r="AJ4173" s="4"/>
      <c r="AK4173" s="4"/>
      <c r="AL4173" s="4"/>
      <c r="AM4173" s="4"/>
      <c r="AN4173" s="4"/>
      <c r="AO4173" s="4"/>
      <c r="AP4173" s="4"/>
      <c r="AQ4173" s="4"/>
      <c r="AR4173" s="4"/>
      <c r="AS4173" s="4"/>
      <c r="AT4173" s="4"/>
      <c r="AU4173" s="4"/>
      <c r="AV4173" s="4"/>
      <c r="AW4173" s="4"/>
      <c r="AX4173" s="4"/>
    </row>
    <row r="4174" spans="34:50" x14ac:dyDescent="0.35">
      <c r="AH4174" s="4"/>
      <c r="AI4174" s="4"/>
      <c r="AJ4174" s="4"/>
      <c r="AK4174" s="4"/>
      <c r="AL4174" s="4"/>
      <c r="AM4174" s="4"/>
      <c r="AN4174" s="4"/>
      <c r="AO4174" s="4"/>
      <c r="AP4174" s="4"/>
      <c r="AQ4174" s="4"/>
      <c r="AR4174" s="4"/>
      <c r="AS4174" s="4"/>
      <c r="AT4174" s="4"/>
      <c r="AU4174" s="4"/>
      <c r="AV4174" s="4"/>
      <c r="AW4174" s="4"/>
      <c r="AX4174" s="4"/>
    </row>
    <row r="4175" spans="34:50" x14ac:dyDescent="0.35">
      <c r="AH4175" s="4"/>
      <c r="AI4175" s="4"/>
      <c r="AJ4175" s="4"/>
      <c r="AK4175" s="4"/>
      <c r="AL4175" s="4"/>
      <c r="AM4175" s="4"/>
      <c r="AN4175" s="4"/>
      <c r="AO4175" s="4"/>
      <c r="AP4175" s="4"/>
      <c r="AQ4175" s="4"/>
      <c r="AR4175" s="4"/>
      <c r="AS4175" s="4"/>
      <c r="AT4175" s="4"/>
      <c r="AU4175" s="4"/>
      <c r="AV4175" s="4"/>
      <c r="AW4175" s="4"/>
      <c r="AX4175" s="4"/>
    </row>
    <row r="4176" spans="34:50" x14ac:dyDescent="0.35">
      <c r="AH4176" s="4"/>
      <c r="AI4176" s="4"/>
      <c r="AJ4176" s="4"/>
      <c r="AK4176" s="4"/>
      <c r="AL4176" s="4"/>
      <c r="AM4176" s="4"/>
      <c r="AN4176" s="4"/>
      <c r="AO4176" s="4"/>
      <c r="AP4176" s="4"/>
      <c r="AQ4176" s="4"/>
      <c r="AR4176" s="4"/>
      <c r="AS4176" s="4"/>
      <c r="AT4176" s="4"/>
      <c r="AU4176" s="4"/>
      <c r="AV4176" s="4"/>
      <c r="AW4176" s="4"/>
      <c r="AX4176" s="4"/>
    </row>
    <row r="4177" spans="34:50" x14ac:dyDescent="0.35">
      <c r="AH4177" s="4"/>
      <c r="AI4177" s="4"/>
      <c r="AJ4177" s="4"/>
      <c r="AK4177" s="4"/>
      <c r="AL4177" s="4"/>
      <c r="AM4177" s="4"/>
      <c r="AN4177" s="4"/>
      <c r="AO4177" s="4"/>
      <c r="AP4177" s="4"/>
      <c r="AQ4177" s="4"/>
      <c r="AR4177" s="4"/>
      <c r="AS4177" s="4"/>
      <c r="AT4177" s="4"/>
      <c r="AU4177" s="4"/>
      <c r="AV4177" s="4"/>
      <c r="AW4177" s="4"/>
      <c r="AX4177" s="4"/>
    </row>
    <row r="4178" spans="34:50" x14ac:dyDescent="0.35">
      <c r="AH4178" s="4"/>
      <c r="AI4178" s="4"/>
      <c r="AJ4178" s="4"/>
      <c r="AK4178" s="4"/>
      <c r="AL4178" s="4"/>
      <c r="AM4178" s="4"/>
      <c r="AN4178" s="4"/>
      <c r="AO4178" s="4"/>
      <c r="AP4178" s="4"/>
      <c r="AQ4178" s="4"/>
      <c r="AR4178" s="4"/>
      <c r="AS4178" s="4"/>
      <c r="AT4178" s="4"/>
      <c r="AU4178" s="4"/>
      <c r="AV4178" s="4"/>
      <c r="AW4178" s="4"/>
      <c r="AX4178" s="4"/>
    </row>
    <row r="4179" spans="34:50" x14ac:dyDescent="0.35">
      <c r="AH4179" s="4"/>
      <c r="AI4179" s="4"/>
      <c r="AJ4179" s="4"/>
      <c r="AK4179" s="4"/>
      <c r="AL4179" s="4"/>
      <c r="AM4179" s="4"/>
      <c r="AN4179" s="4"/>
      <c r="AO4179" s="4"/>
      <c r="AP4179" s="4"/>
      <c r="AQ4179" s="4"/>
      <c r="AR4179" s="4"/>
      <c r="AS4179" s="4"/>
      <c r="AT4179" s="4"/>
      <c r="AU4179" s="4"/>
      <c r="AV4179" s="4"/>
      <c r="AW4179" s="4"/>
      <c r="AX4179" s="4"/>
    </row>
    <row r="4180" spans="34:50" x14ac:dyDescent="0.35">
      <c r="AH4180" s="4"/>
      <c r="AI4180" s="4"/>
      <c r="AJ4180" s="4"/>
      <c r="AK4180" s="4"/>
      <c r="AL4180" s="4"/>
      <c r="AM4180" s="4"/>
      <c r="AN4180" s="4"/>
      <c r="AO4180" s="4"/>
      <c r="AP4180" s="4"/>
      <c r="AQ4180" s="4"/>
      <c r="AR4180" s="4"/>
      <c r="AS4180" s="4"/>
      <c r="AT4180" s="4"/>
      <c r="AU4180" s="4"/>
      <c r="AV4180" s="4"/>
      <c r="AW4180" s="4"/>
      <c r="AX4180" s="4"/>
    </row>
    <row r="4181" spans="34:50" x14ac:dyDescent="0.35">
      <c r="AH4181" s="4"/>
      <c r="AI4181" s="4"/>
      <c r="AJ4181" s="4"/>
      <c r="AK4181" s="4"/>
      <c r="AL4181" s="4"/>
      <c r="AM4181" s="4"/>
      <c r="AN4181" s="4"/>
      <c r="AO4181" s="4"/>
      <c r="AP4181" s="4"/>
      <c r="AQ4181" s="4"/>
      <c r="AR4181" s="4"/>
      <c r="AS4181" s="4"/>
      <c r="AT4181" s="4"/>
      <c r="AU4181" s="4"/>
      <c r="AV4181" s="4"/>
      <c r="AW4181" s="4"/>
      <c r="AX4181" s="4"/>
    </row>
    <row r="4182" spans="34:50" x14ac:dyDescent="0.35">
      <c r="AH4182" s="4"/>
      <c r="AI4182" s="4"/>
      <c r="AJ4182" s="4"/>
      <c r="AK4182" s="4"/>
      <c r="AL4182" s="4"/>
      <c r="AM4182" s="4"/>
      <c r="AN4182" s="4"/>
      <c r="AO4182" s="4"/>
      <c r="AP4182" s="4"/>
      <c r="AQ4182" s="4"/>
      <c r="AR4182" s="4"/>
      <c r="AS4182" s="4"/>
      <c r="AT4182" s="4"/>
      <c r="AU4182" s="4"/>
      <c r="AV4182" s="4"/>
      <c r="AW4182" s="4"/>
      <c r="AX4182" s="4"/>
    </row>
    <row r="4183" spans="34:50" x14ac:dyDescent="0.35">
      <c r="AH4183" s="4"/>
      <c r="AI4183" s="4"/>
      <c r="AJ4183" s="4"/>
      <c r="AK4183" s="4"/>
      <c r="AL4183" s="4"/>
      <c r="AM4183" s="4"/>
      <c r="AN4183" s="4"/>
      <c r="AO4183" s="4"/>
      <c r="AP4183" s="4"/>
      <c r="AQ4183" s="4"/>
      <c r="AR4183" s="4"/>
      <c r="AS4183" s="4"/>
      <c r="AT4183" s="4"/>
      <c r="AU4183" s="4"/>
      <c r="AV4183" s="4"/>
      <c r="AW4183" s="4"/>
      <c r="AX4183" s="4"/>
    </row>
    <row r="4184" spans="34:50" x14ac:dyDescent="0.35">
      <c r="AH4184" s="4"/>
      <c r="AI4184" s="4"/>
      <c r="AJ4184" s="4"/>
      <c r="AK4184" s="4"/>
      <c r="AL4184" s="4"/>
      <c r="AM4184" s="4"/>
      <c r="AN4184" s="4"/>
      <c r="AO4184" s="4"/>
      <c r="AP4184" s="4"/>
      <c r="AQ4184" s="4"/>
      <c r="AR4184" s="4"/>
      <c r="AS4184" s="4"/>
      <c r="AT4184" s="4"/>
      <c r="AU4184" s="4"/>
      <c r="AV4184" s="4"/>
      <c r="AW4184" s="4"/>
      <c r="AX4184" s="4"/>
    </row>
    <row r="4185" spans="34:50" x14ac:dyDescent="0.35">
      <c r="AH4185" s="4"/>
      <c r="AI4185" s="4"/>
      <c r="AJ4185" s="4"/>
      <c r="AK4185" s="4"/>
      <c r="AL4185" s="4"/>
      <c r="AM4185" s="4"/>
      <c r="AN4185" s="4"/>
      <c r="AO4185" s="4"/>
      <c r="AP4185" s="4"/>
      <c r="AQ4185" s="4"/>
      <c r="AR4185" s="4"/>
      <c r="AS4185" s="4"/>
      <c r="AT4185" s="4"/>
      <c r="AU4185" s="4"/>
      <c r="AV4185" s="4"/>
      <c r="AW4185" s="4"/>
      <c r="AX4185" s="4"/>
    </row>
    <row r="4186" spans="34:50" x14ac:dyDescent="0.35">
      <c r="AH4186" s="4"/>
      <c r="AI4186" s="4"/>
      <c r="AJ4186" s="4"/>
      <c r="AK4186" s="4"/>
      <c r="AL4186" s="4"/>
      <c r="AM4186" s="4"/>
      <c r="AN4186" s="4"/>
      <c r="AO4186" s="4"/>
      <c r="AP4186" s="4"/>
      <c r="AQ4186" s="4"/>
      <c r="AR4186" s="4"/>
      <c r="AS4186" s="4"/>
      <c r="AT4186" s="4"/>
      <c r="AU4186" s="4"/>
      <c r="AV4186" s="4"/>
      <c r="AW4186" s="4"/>
      <c r="AX4186" s="4"/>
    </row>
    <row r="4187" spans="34:50" x14ac:dyDescent="0.35">
      <c r="AH4187" s="4"/>
      <c r="AI4187" s="4"/>
      <c r="AJ4187" s="4"/>
      <c r="AK4187" s="4"/>
      <c r="AL4187" s="4"/>
      <c r="AM4187" s="4"/>
      <c r="AN4187" s="4"/>
      <c r="AO4187" s="4"/>
      <c r="AP4187" s="4"/>
      <c r="AQ4187" s="4"/>
      <c r="AR4187" s="4"/>
      <c r="AS4187" s="4"/>
      <c r="AT4187" s="4"/>
      <c r="AU4187" s="4"/>
      <c r="AV4187" s="4"/>
      <c r="AW4187" s="4"/>
      <c r="AX4187" s="4"/>
    </row>
    <row r="4188" spans="34:50" x14ac:dyDescent="0.35">
      <c r="AH4188" s="4"/>
      <c r="AI4188" s="4"/>
      <c r="AJ4188" s="4"/>
      <c r="AK4188" s="4"/>
      <c r="AL4188" s="4"/>
      <c r="AM4188" s="4"/>
      <c r="AN4188" s="4"/>
      <c r="AO4188" s="4"/>
      <c r="AP4188" s="4"/>
      <c r="AQ4188" s="4"/>
      <c r="AR4188" s="4"/>
      <c r="AS4188" s="4"/>
      <c r="AT4188" s="4"/>
      <c r="AU4188" s="4"/>
      <c r="AV4188" s="4"/>
      <c r="AW4188" s="4"/>
      <c r="AX4188" s="4"/>
    </row>
    <row r="4189" spans="34:50" x14ac:dyDescent="0.35">
      <c r="AH4189" s="4"/>
      <c r="AI4189" s="4"/>
      <c r="AJ4189" s="4"/>
      <c r="AK4189" s="4"/>
      <c r="AL4189" s="4"/>
      <c r="AM4189" s="4"/>
      <c r="AN4189" s="4"/>
      <c r="AO4189" s="4"/>
      <c r="AP4189" s="4"/>
      <c r="AQ4189" s="4"/>
      <c r="AR4189" s="4"/>
      <c r="AS4189" s="4"/>
      <c r="AT4189" s="4"/>
      <c r="AU4189" s="4"/>
      <c r="AV4189" s="4"/>
      <c r="AW4189" s="4"/>
      <c r="AX4189" s="4"/>
    </row>
    <row r="4190" spans="34:50" x14ac:dyDescent="0.35">
      <c r="AH4190" s="4"/>
      <c r="AI4190" s="4"/>
      <c r="AJ4190" s="4"/>
      <c r="AK4190" s="4"/>
      <c r="AL4190" s="4"/>
      <c r="AM4190" s="4"/>
      <c r="AN4190" s="4"/>
      <c r="AO4190" s="4"/>
      <c r="AP4190" s="4"/>
      <c r="AQ4190" s="4"/>
      <c r="AR4190" s="4"/>
      <c r="AS4190" s="4"/>
      <c r="AT4190" s="4"/>
      <c r="AU4190" s="4"/>
      <c r="AV4190" s="4"/>
      <c r="AW4190" s="4"/>
      <c r="AX4190" s="4"/>
    </row>
    <row r="4191" spans="34:50" x14ac:dyDescent="0.35">
      <c r="AH4191" s="4"/>
      <c r="AI4191" s="4"/>
      <c r="AJ4191" s="4"/>
      <c r="AK4191" s="4"/>
      <c r="AL4191" s="4"/>
      <c r="AM4191" s="4"/>
      <c r="AN4191" s="4"/>
      <c r="AO4191" s="4"/>
      <c r="AP4191" s="4"/>
      <c r="AQ4191" s="4"/>
      <c r="AR4191" s="4"/>
      <c r="AS4191" s="4"/>
      <c r="AT4191" s="4"/>
      <c r="AU4191" s="4"/>
      <c r="AV4191" s="4"/>
      <c r="AW4191" s="4"/>
      <c r="AX4191" s="4"/>
    </row>
    <row r="4192" spans="34:50" x14ac:dyDescent="0.35">
      <c r="AH4192" s="4"/>
      <c r="AI4192" s="4"/>
      <c r="AJ4192" s="4"/>
      <c r="AK4192" s="4"/>
      <c r="AL4192" s="4"/>
      <c r="AM4192" s="4"/>
      <c r="AN4192" s="4"/>
      <c r="AO4192" s="4"/>
      <c r="AP4192" s="4"/>
      <c r="AQ4192" s="4"/>
      <c r="AR4192" s="4"/>
      <c r="AS4192" s="4"/>
      <c r="AT4192" s="4"/>
      <c r="AU4192" s="4"/>
      <c r="AV4192" s="4"/>
      <c r="AW4192" s="4"/>
      <c r="AX4192" s="4"/>
    </row>
    <row r="4193" spans="34:50" x14ac:dyDescent="0.35">
      <c r="AH4193" s="4"/>
      <c r="AI4193" s="4"/>
      <c r="AJ4193" s="4"/>
      <c r="AK4193" s="4"/>
      <c r="AL4193" s="4"/>
      <c r="AM4193" s="4"/>
      <c r="AN4193" s="4"/>
      <c r="AO4193" s="4"/>
      <c r="AP4193" s="4"/>
      <c r="AQ4193" s="4"/>
      <c r="AR4193" s="4"/>
      <c r="AS4193" s="4"/>
      <c r="AT4193" s="4"/>
      <c r="AU4193" s="4"/>
      <c r="AV4193" s="4"/>
      <c r="AW4193" s="4"/>
      <c r="AX4193" s="4"/>
    </row>
    <row r="4194" spans="34:50" x14ac:dyDescent="0.35">
      <c r="AH4194" s="4"/>
      <c r="AI4194" s="4"/>
      <c r="AJ4194" s="4"/>
      <c r="AK4194" s="4"/>
      <c r="AL4194" s="4"/>
      <c r="AM4194" s="4"/>
      <c r="AN4194" s="4"/>
      <c r="AO4194" s="4"/>
      <c r="AP4194" s="4"/>
      <c r="AQ4194" s="4"/>
      <c r="AR4194" s="4"/>
      <c r="AS4194" s="4"/>
      <c r="AT4194" s="4"/>
      <c r="AU4194" s="4"/>
      <c r="AV4194" s="4"/>
      <c r="AW4194" s="4"/>
      <c r="AX4194" s="4"/>
    </row>
    <row r="4195" spans="34:50" x14ac:dyDescent="0.35">
      <c r="AH4195" s="4"/>
      <c r="AI4195" s="4"/>
      <c r="AJ4195" s="4"/>
      <c r="AK4195" s="4"/>
      <c r="AL4195" s="4"/>
      <c r="AM4195" s="4"/>
      <c r="AN4195" s="4"/>
      <c r="AO4195" s="4"/>
      <c r="AP4195" s="4"/>
      <c r="AQ4195" s="4"/>
      <c r="AR4195" s="4"/>
      <c r="AS4195" s="4"/>
      <c r="AT4195" s="4"/>
      <c r="AU4195" s="4"/>
      <c r="AV4195" s="4"/>
      <c r="AW4195" s="4"/>
      <c r="AX4195" s="4"/>
    </row>
    <row r="4196" spans="34:50" x14ac:dyDescent="0.35">
      <c r="AH4196" s="4"/>
      <c r="AI4196" s="4"/>
      <c r="AJ4196" s="4"/>
      <c r="AK4196" s="4"/>
      <c r="AL4196" s="4"/>
      <c r="AM4196" s="4"/>
      <c r="AN4196" s="4"/>
      <c r="AO4196" s="4"/>
      <c r="AP4196" s="4"/>
      <c r="AQ4196" s="4"/>
      <c r="AR4196" s="4"/>
      <c r="AS4196" s="4"/>
      <c r="AT4196" s="4"/>
      <c r="AU4196" s="4"/>
      <c r="AV4196" s="4"/>
      <c r="AW4196" s="4"/>
      <c r="AX4196" s="4"/>
    </row>
    <row r="4197" spans="34:50" x14ac:dyDescent="0.35">
      <c r="AH4197" s="4"/>
      <c r="AI4197" s="4"/>
      <c r="AJ4197" s="4"/>
      <c r="AK4197" s="4"/>
      <c r="AL4197" s="4"/>
      <c r="AM4197" s="4"/>
      <c r="AN4197" s="4"/>
      <c r="AO4197" s="4"/>
      <c r="AP4197" s="4"/>
      <c r="AQ4197" s="4"/>
      <c r="AR4197" s="4"/>
      <c r="AS4197" s="4"/>
      <c r="AT4197" s="4"/>
      <c r="AU4197" s="4"/>
      <c r="AV4197" s="4"/>
      <c r="AW4197" s="4"/>
      <c r="AX4197" s="4"/>
    </row>
    <row r="4198" spans="34:50" x14ac:dyDescent="0.35">
      <c r="AH4198" s="4"/>
      <c r="AI4198" s="4"/>
      <c r="AJ4198" s="4"/>
      <c r="AK4198" s="4"/>
      <c r="AL4198" s="4"/>
      <c r="AM4198" s="4"/>
      <c r="AN4198" s="4"/>
      <c r="AO4198" s="4"/>
      <c r="AP4198" s="4"/>
      <c r="AQ4198" s="4"/>
      <c r="AR4198" s="4"/>
      <c r="AS4198" s="4"/>
      <c r="AT4198" s="4"/>
      <c r="AU4198" s="4"/>
      <c r="AV4198" s="4"/>
      <c r="AW4198" s="4"/>
      <c r="AX4198" s="4"/>
    </row>
    <row r="4199" spans="34:50" x14ac:dyDescent="0.35">
      <c r="AH4199" s="4"/>
      <c r="AI4199" s="4"/>
      <c r="AJ4199" s="4"/>
      <c r="AK4199" s="4"/>
      <c r="AL4199" s="4"/>
      <c r="AM4199" s="4"/>
      <c r="AN4199" s="4"/>
      <c r="AO4199" s="4"/>
      <c r="AP4199" s="4"/>
      <c r="AQ4199" s="4"/>
      <c r="AR4199" s="4"/>
      <c r="AS4199" s="4"/>
      <c r="AT4199" s="4"/>
      <c r="AU4199" s="4"/>
      <c r="AV4199" s="4"/>
      <c r="AW4199" s="4"/>
      <c r="AX4199" s="4"/>
    </row>
    <row r="4200" spans="34:50" x14ac:dyDescent="0.35">
      <c r="AH4200" s="4"/>
      <c r="AI4200" s="4"/>
      <c r="AJ4200" s="4"/>
      <c r="AK4200" s="4"/>
      <c r="AL4200" s="4"/>
      <c r="AM4200" s="4"/>
      <c r="AN4200" s="4"/>
      <c r="AO4200" s="4"/>
      <c r="AP4200" s="4"/>
      <c r="AQ4200" s="4"/>
      <c r="AR4200" s="4"/>
      <c r="AS4200" s="4"/>
      <c r="AT4200" s="4"/>
      <c r="AU4200" s="4"/>
      <c r="AV4200" s="4"/>
      <c r="AW4200" s="4"/>
      <c r="AX4200" s="4"/>
    </row>
    <row r="4201" spans="34:50" x14ac:dyDescent="0.35">
      <c r="AH4201" s="4"/>
      <c r="AI4201" s="4"/>
      <c r="AJ4201" s="4"/>
      <c r="AK4201" s="4"/>
      <c r="AL4201" s="4"/>
      <c r="AM4201" s="4"/>
      <c r="AN4201" s="4"/>
      <c r="AO4201" s="4"/>
      <c r="AP4201" s="4"/>
      <c r="AQ4201" s="4"/>
      <c r="AR4201" s="4"/>
      <c r="AS4201" s="4"/>
      <c r="AT4201" s="4"/>
      <c r="AU4201" s="4"/>
      <c r="AV4201" s="4"/>
      <c r="AW4201" s="4"/>
      <c r="AX4201" s="4"/>
    </row>
    <row r="4202" spans="34:50" x14ac:dyDescent="0.35">
      <c r="AH4202" s="4"/>
      <c r="AI4202" s="4"/>
      <c r="AJ4202" s="4"/>
      <c r="AK4202" s="4"/>
      <c r="AL4202" s="4"/>
      <c r="AM4202" s="4"/>
      <c r="AN4202" s="4"/>
      <c r="AO4202" s="4"/>
      <c r="AP4202" s="4"/>
      <c r="AQ4202" s="4"/>
      <c r="AR4202" s="4"/>
      <c r="AS4202" s="4"/>
      <c r="AT4202" s="4"/>
      <c r="AU4202" s="4"/>
      <c r="AV4202" s="4"/>
      <c r="AW4202" s="4"/>
      <c r="AX4202" s="4"/>
    </row>
    <row r="4203" spans="34:50" x14ac:dyDescent="0.35">
      <c r="AH4203" s="4"/>
      <c r="AI4203" s="4"/>
      <c r="AJ4203" s="4"/>
      <c r="AK4203" s="4"/>
      <c r="AL4203" s="4"/>
      <c r="AM4203" s="4"/>
      <c r="AN4203" s="4"/>
      <c r="AO4203" s="4"/>
      <c r="AP4203" s="4"/>
      <c r="AQ4203" s="4"/>
      <c r="AR4203" s="4"/>
      <c r="AS4203" s="4"/>
      <c r="AT4203" s="4"/>
      <c r="AU4203" s="4"/>
      <c r="AV4203" s="4"/>
      <c r="AW4203" s="4"/>
      <c r="AX4203" s="4"/>
    </row>
    <row r="4204" spans="34:50" x14ac:dyDescent="0.35">
      <c r="AH4204" s="4"/>
      <c r="AI4204" s="4"/>
      <c r="AJ4204" s="4"/>
      <c r="AK4204" s="4"/>
      <c r="AL4204" s="4"/>
      <c r="AM4204" s="4"/>
      <c r="AN4204" s="4"/>
      <c r="AO4204" s="4"/>
      <c r="AP4204" s="4"/>
      <c r="AQ4204" s="4"/>
      <c r="AR4204" s="4"/>
      <c r="AS4204" s="4"/>
      <c r="AT4204" s="4"/>
      <c r="AU4204" s="4"/>
      <c r="AV4204" s="4"/>
      <c r="AW4204" s="4"/>
      <c r="AX4204" s="4"/>
    </row>
    <row r="4205" spans="34:50" x14ac:dyDescent="0.35">
      <c r="AH4205" s="4"/>
      <c r="AI4205" s="4"/>
      <c r="AJ4205" s="4"/>
      <c r="AK4205" s="4"/>
      <c r="AL4205" s="4"/>
      <c r="AM4205" s="4"/>
      <c r="AN4205" s="4"/>
      <c r="AO4205" s="4"/>
      <c r="AP4205" s="4"/>
      <c r="AQ4205" s="4"/>
      <c r="AR4205" s="4"/>
      <c r="AS4205" s="4"/>
      <c r="AT4205" s="4"/>
      <c r="AU4205" s="4"/>
      <c r="AV4205" s="4"/>
      <c r="AW4205" s="4"/>
      <c r="AX4205" s="4"/>
    </row>
    <row r="4206" spans="34:50" x14ac:dyDescent="0.35">
      <c r="AH4206" s="4"/>
      <c r="AI4206" s="4"/>
      <c r="AJ4206" s="4"/>
      <c r="AK4206" s="4"/>
      <c r="AL4206" s="4"/>
      <c r="AM4206" s="4"/>
      <c r="AN4206" s="4"/>
      <c r="AO4206" s="4"/>
      <c r="AP4206" s="4"/>
      <c r="AQ4206" s="4"/>
      <c r="AR4206" s="4"/>
      <c r="AS4206" s="4"/>
      <c r="AT4206" s="4"/>
      <c r="AU4206" s="4"/>
      <c r="AV4206" s="4"/>
      <c r="AW4206" s="4"/>
      <c r="AX4206" s="4"/>
    </row>
    <row r="4207" spans="34:50" x14ac:dyDescent="0.35">
      <c r="AH4207" s="4"/>
      <c r="AI4207" s="4"/>
      <c r="AJ4207" s="4"/>
      <c r="AK4207" s="4"/>
      <c r="AL4207" s="4"/>
      <c r="AM4207" s="4"/>
      <c r="AN4207" s="4"/>
      <c r="AO4207" s="4"/>
      <c r="AP4207" s="4"/>
      <c r="AQ4207" s="4"/>
      <c r="AR4207" s="4"/>
      <c r="AS4207" s="4"/>
      <c r="AT4207" s="4"/>
      <c r="AU4207" s="4"/>
      <c r="AV4207" s="4"/>
      <c r="AW4207" s="4"/>
      <c r="AX4207" s="4"/>
    </row>
    <row r="4208" spans="34:50" x14ac:dyDescent="0.35">
      <c r="AH4208" s="4"/>
      <c r="AI4208" s="4"/>
      <c r="AJ4208" s="4"/>
      <c r="AK4208" s="4"/>
      <c r="AL4208" s="4"/>
      <c r="AM4208" s="4"/>
      <c r="AN4208" s="4"/>
      <c r="AO4208" s="4"/>
      <c r="AP4208" s="4"/>
      <c r="AQ4208" s="4"/>
      <c r="AR4208" s="4"/>
      <c r="AS4208" s="4"/>
      <c r="AT4208" s="4"/>
      <c r="AU4208" s="4"/>
      <c r="AV4208" s="4"/>
      <c r="AW4208" s="4"/>
      <c r="AX4208" s="4"/>
    </row>
    <row r="4209" spans="34:50" x14ac:dyDescent="0.35">
      <c r="AH4209" s="4"/>
      <c r="AI4209" s="4"/>
      <c r="AJ4209" s="4"/>
      <c r="AK4209" s="4"/>
      <c r="AL4209" s="4"/>
      <c r="AM4209" s="4"/>
      <c r="AN4209" s="4"/>
      <c r="AO4209" s="4"/>
      <c r="AP4209" s="4"/>
      <c r="AQ4209" s="4"/>
      <c r="AR4209" s="4"/>
      <c r="AS4209" s="4"/>
      <c r="AT4209" s="4"/>
      <c r="AU4209" s="4"/>
      <c r="AV4209" s="4"/>
      <c r="AW4209" s="4"/>
      <c r="AX4209" s="4"/>
    </row>
    <row r="4210" spans="34:50" x14ac:dyDescent="0.35">
      <c r="AH4210" s="4"/>
      <c r="AI4210" s="4"/>
      <c r="AJ4210" s="4"/>
      <c r="AK4210" s="4"/>
      <c r="AL4210" s="4"/>
      <c r="AM4210" s="4"/>
      <c r="AN4210" s="4"/>
      <c r="AO4210" s="4"/>
      <c r="AP4210" s="4"/>
      <c r="AQ4210" s="4"/>
      <c r="AR4210" s="4"/>
      <c r="AS4210" s="4"/>
      <c r="AT4210" s="4"/>
      <c r="AU4210" s="4"/>
      <c r="AV4210" s="4"/>
      <c r="AW4210" s="4"/>
      <c r="AX4210" s="4"/>
    </row>
    <row r="4211" spans="34:50" x14ac:dyDescent="0.35">
      <c r="AH4211" s="4"/>
      <c r="AI4211" s="4"/>
      <c r="AJ4211" s="4"/>
      <c r="AK4211" s="4"/>
      <c r="AL4211" s="4"/>
      <c r="AM4211" s="4"/>
      <c r="AN4211" s="4"/>
      <c r="AO4211" s="4"/>
      <c r="AP4211" s="4"/>
      <c r="AQ4211" s="4"/>
      <c r="AR4211" s="4"/>
      <c r="AS4211" s="4"/>
      <c r="AT4211" s="4"/>
      <c r="AU4211" s="4"/>
      <c r="AV4211" s="4"/>
      <c r="AW4211" s="4"/>
      <c r="AX4211" s="4"/>
    </row>
    <row r="4212" spans="34:50" x14ac:dyDescent="0.35">
      <c r="AH4212" s="4"/>
      <c r="AI4212" s="4"/>
      <c r="AJ4212" s="4"/>
      <c r="AK4212" s="4"/>
      <c r="AL4212" s="4"/>
      <c r="AM4212" s="4"/>
      <c r="AN4212" s="4"/>
      <c r="AO4212" s="4"/>
      <c r="AP4212" s="4"/>
      <c r="AQ4212" s="4"/>
      <c r="AR4212" s="4"/>
      <c r="AS4212" s="4"/>
      <c r="AT4212" s="4"/>
      <c r="AU4212" s="4"/>
      <c r="AV4212" s="4"/>
      <c r="AW4212" s="4"/>
      <c r="AX4212" s="4"/>
    </row>
    <row r="4213" spans="34:50" x14ac:dyDescent="0.35">
      <c r="AH4213" s="4"/>
      <c r="AI4213" s="4"/>
      <c r="AJ4213" s="4"/>
      <c r="AK4213" s="4"/>
      <c r="AL4213" s="4"/>
      <c r="AM4213" s="4"/>
      <c r="AN4213" s="4"/>
      <c r="AO4213" s="4"/>
      <c r="AP4213" s="4"/>
      <c r="AQ4213" s="4"/>
      <c r="AR4213" s="4"/>
      <c r="AS4213" s="4"/>
      <c r="AT4213" s="4"/>
      <c r="AU4213" s="4"/>
      <c r="AV4213" s="4"/>
      <c r="AW4213" s="4"/>
      <c r="AX4213" s="4"/>
    </row>
    <row r="4214" spans="34:50" x14ac:dyDescent="0.35">
      <c r="AH4214" s="4"/>
      <c r="AI4214" s="4"/>
      <c r="AJ4214" s="4"/>
      <c r="AK4214" s="4"/>
      <c r="AL4214" s="4"/>
      <c r="AM4214" s="4"/>
      <c r="AN4214" s="4"/>
      <c r="AO4214" s="4"/>
      <c r="AP4214" s="4"/>
      <c r="AQ4214" s="4"/>
      <c r="AR4214" s="4"/>
      <c r="AS4214" s="4"/>
      <c r="AT4214" s="4"/>
      <c r="AU4214" s="4"/>
      <c r="AV4214" s="4"/>
      <c r="AW4214" s="4"/>
      <c r="AX4214" s="4"/>
    </row>
    <row r="4215" spans="34:50" x14ac:dyDescent="0.35">
      <c r="AH4215" s="4"/>
      <c r="AI4215" s="4"/>
      <c r="AJ4215" s="4"/>
      <c r="AK4215" s="4"/>
      <c r="AL4215" s="4"/>
      <c r="AM4215" s="4"/>
      <c r="AN4215" s="4"/>
      <c r="AO4215" s="4"/>
      <c r="AP4215" s="4"/>
      <c r="AQ4215" s="4"/>
      <c r="AR4215" s="4"/>
      <c r="AS4215" s="4"/>
      <c r="AT4215" s="4"/>
      <c r="AU4215" s="4"/>
      <c r="AV4215" s="4"/>
      <c r="AW4215" s="4"/>
      <c r="AX4215" s="4"/>
    </row>
    <row r="4216" spans="34:50" x14ac:dyDescent="0.35">
      <c r="AH4216" s="4"/>
      <c r="AI4216" s="4"/>
      <c r="AJ4216" s="4"/>
      <c r="AK4216" s="4"/>
      <c r="AL4216" s="4"/>
      <c r="AM4216" s="4"/>
      <c r="AN4216" s="4"/>
      <c r="AO4216" s="4"/>
      <c r="AP4216" s="4"/>
      <c r="AQ4216" s="4"/>
      <c r="AR4216" s="4"/>
      <c r="AS4216" s="4"/>
      <c r="AT4216" s="4"/>
      <c r="AU4216" s="4"/>
      <c r="AV4216" s="4"/>
      <c r="AW4216" s="4"/>
      <c r="AX4216" s="4"/>
    </row>
    <row r="4217" spans="34:50" x14ac:dyDescent="0.35">
      <c r="AH4217" s="4"/>
      <c r="AI4217" s="4"/>
      <c r="AJ4217" s="4"/>
      <c r="AK4217" s="4"/>
      <c r="AL4217" s="4"/>
      <c r="AM4217" s="4"/>
      <c r="AN4217" s="4"/>
      <c r="AO4217" s="4"/>
      <c r="AP4217" s="4"/>
      <c r="AQ4217" s="4"/>
      <c r="AR4217" s="4"/>
      <c r="AS4217" s="4"/>
      <c r="AT4217" s="4"/>
      <c r="AU4217" s="4"/>
      <c r="AV4217" s="4"/>
      <c r="AW4217" s="4"/>
      <c r="AX4217" s="4"/>
    </row>
    <row r="4218" spans="34:50" x14ac:dyDescent="0.35">
      <c r="AH4218" s="4"/>
      <c r="AI4218" s="4"/>
      <c r="AJ4218" s="4"/>
      <c r="AK4218" s="4"/>
      <c r="AL4218" s="4"/>
      <c r="AM4218" s="4"/>
      <c r="AN4218" s="4"/>
      <c r="AO4218" s="4"/>
      <c r="AP4218" s="4"/>
      <c r="AQ4218" s="4"/>
      <c r="AR4218" s="4"/>
      <c r="AS4218" s="4"/>
      <c r="AT4218" s="4"/>
      <c r="AU4218" s="4"/>
      <c r="AV4218" s="4"/>
      <c r="AW4218" s="4"/>
      <c r="AX4218" s="4"/>
    </row>
    <row r="4219" spans="34:50" x14ac:dyDescent="0.35">
      <c r="AH4219" s="4"/>
      <c r="AI4219" s="4"/>
      <c r="AJ4219" s="4"/>
      <c r="AK4219" s="4"/>
      <c r="AL4219" s="4"/>
      <c r="AM4219" s="4"/>
      <c r="AN4219" s="4"/>
      <c r="AO4219" s="4"/>
      <c r="AP4219" s="4"/>
      <c r="AQ4219" s="4"/>
      <c r="AR4219" s="4"/>
      <c r="AS4219" s="4"/>
      <c r="AT4219" s="4"/>
      <c r="AU4219" s="4"/>
      <c r="AV4219" s="4"/>
      <c r="AW4219" s="4"/>
      <c r="AX4219" s="4"/>
    </row>
    <row r="4220" spans="34:50" x14ac:dyDescent="0.35">
      <c r="AH4220" s="4"/>
      <c r="AI4220" s="4"/>
      <c r="AJ4220" s="4"/>
      <c r="AK4220" s="4"/>
      <c r="AL4220" s="4"/>
      <c r="AM4220" s="4"/>
      <c r="AN4220" s="4"/>
      <c r="AO4220" s="4"/>
      <c r="AP4220" s="4"/>
      <c r="AQ4220" s="4"/>
      <c r="AR4220" s="4"/>
      <c r="AS4220" s="4"/>
      <c r="AT4220" s="4"/>
      <c r="AU4220" s="4"/>
      <c r="AV4220" s="4"/>
      <c r="AW4220" s="4"/>
      <c r="AX4220" s="4"/>
    </row>
    <row r="4221" spans="34:50" x14ac:dyDescent="0.35">
      <c r="AH4221" s="4"/>
      <c r="AI4221" s="4"/>
      <c r="AJ4221" s="4"/>
      <c r="AK4221" s="4"/>
      <c r="AL4221" s="4"/>
      <c r="AM4221" s="4"/>
      <c r="AN4221" s="4"/>
      <c r="AO4221" s="4"/>
      <c r="AP4221" s="4"/>
      <c r="AQ4221" s="4"/>
      <c r="AR4221" s="4"/>
      <c r="AS4221" s="4"/>
      <c r="AT4221" s="4"/>
      <c r="AU4221" s="4"/>
      <c r="AV4221" s="4"/>
      <c r="AW4221" s="4"/>
      <c r="AX4221" s="4"/>
    </row>
    <row r="4222" spans="34:50" x14ac:dyDescent="0.35">
      <c r="AH4222" s="4"/>
      <c r="AI4222" s="4"/>
      <c r="AJ4222" s="4"/>
      <c r="AK4222" s="4"/>
      <c r="AL4222" s="4"/>
      <c r="AM4222" s="4"/>
      <c r="AN4222" s="4"/>
      <c r="AO4222" s="4"/>
      <c r="AP4222" s="4"/>
      <c r="AQ4222" s="4"/>
      <c r="AR4222" s="4"/>
      <c r="AS4222" s="4"/>
      <c r="AT4222" s="4"/>
      <c r="AU4222" s="4"/>
      <c r="AV4222" s="4"/>
      <c r="AW4222" s="4"/>
      <c r="AX4222" s="4"/>
    </row>
    <row r="4223" spans="34:50" x14ac:dyDescent="0.35">
      <c r="AH4223" s="4"/>
      <c r="AI4223" s="4"/>
      <c r="AJ4223" s="4"/>
      <c r="AK4223" s="4"/>
      <c r="AL4223" s="4"/>
      <c r="AM4223" s="4"/>
      <c r="AN4223" s="4"/>
      <c r="AO4223" s="4"/>
      <c r="AP4223" s="4"/>
      <c r="AQ4223" s="4"/>
      <c r="AR4223" s="4"/>
      <c r="AS4223" s="4"/>
      <c r="AT4223" s="4"/>
      <c r="AU4223" s="4"/>
      <c r="AV4223" s="4"/>
      <c r="AW4223" s="4"/>
      <c r="AX4223" s="4"/>
    </row>
    <row r="4224" spans="34:50" x14ac:dyDescent="0.35">
      <c r="AH4224" s="4"/>
      <c r="AI4224" s="4"/>
      <c r="AJ4224" s="4"/>
      <c r="AK4224" s="4"/>
      <c r="AL4224" s="4"/>
      <c r="AM4224" s="4"/>
      <c r="AN4224" s="4"/>
      <c r="AO4224" s="4"/>
      <c r="AP4224" s="4"/>
      <c r="AQ4224" s="4"/>
      <c r="AR4224" s="4"/>
      <c r="AS4224" s="4"/>
      <c r="AT4224" s="4"/>
      <c r="AU4224" s="4"/>
      <c r="AV4224" s="4"/>
      <c r="AW4224" s="4"/>
      <c r="AX4224" s="4"/>
    </row>
    <row r="4225" spans="34:50" x14ac:dyDescent="0.35">
      <c r="AH4225" s="4"/>
      <c r="AI4225" s="4"/>
      <c r="AJ4225" s="4"/>
      <c r="AK4225" s="4"/>
      <c r="AL4225" s="4"/>
      <c r="AM4225" s="4"/>
      <c r="AN4225" s="4"/>
      <c r="AO4225" s="4"/>
      <c r="AP4225" s="4"/>
      <c r="AQ4225" s="4"/>
      <c r="AR4225" s="4"/>
      <c r="AS4225" s="4"/>
      <c r="AT4225" s="4"/>
      <c r="AU4225" s="4"/>
      <c r="AV4225" s="4"/>
      <c r="AW4225" s="4"/>
      <c r="AX4225" s="4"/>
    </row>
    <row r="4226" spans="34:50" x14ac:dyDescent="0.35">
      <c r="AH4226" s="4"/>
      <c r="AI4226" s="4"/>
      <c r="AJ4226" s="4"/>
      <c r="AK4226" s="4"/>
      <c r="AL4226" s="4"/>
      <c r="AM4226" s="4"/>
      <c r="AN4226" s="4"/>
      <c r="AO4226" s="4"/>
      <c r="AP4226" s="4"/>
      <c r="AQ4226" s="4"/>
      <c r="AR4226" s="4"/>
      <c r="AS4226" s="4"/>
      <c r="AT4226" s="4"/>
      <c r="AU4226" s="4"/>
      <c r="AV4226" s="4"/>
      <c r="AW4226" s="4"/>
      <c r="AX4226" s="4"/>
    </row>
    <row r="4227" spans="34:50" x14ac:dyDescent="0.35">
      <c r="AH4227" s="4"/>
      <c r="AI4227" s="4"/>
      <c r="AJ4227" s="4"/>
      <c r="AK4227" s="4"/>
      <c r="AL4227" s="4"/>
      <c r="AM4227" s="4"/>
      <c r="AN4227" s="4"/>
      <c r="AO4227" s="4"/>
      <c r="AP4227" s="4"/>
      <c r="AQ4227" s="4"/>
      <c r="AR4227" s="4"/>
      <c r="AS4227" s="4"/>
      <c r="AT4227" s="4"/>
      <c r="AU4227" s="4"/>
      <c r="AV4227" s="4"/>
      <c r="AW4227" s="4"/>
      <c r="AX4227" s="4"/>
    </row>
    <row r="4228" spans="34:50" x14ac:dyDescent="0.35">
      <c r="AH4228" s="4"/>
      <c r="AI4228" s="4"/>
      <c r="AJ4228" s="4"/>
      <c r="AK4228" s="4"/>
      <c r="AL4228" s="4"/>
      <c r="AM4228" s="4"/>
      <c r="AN4228" s="4"/>
      <c r="AO4228" s="4"/>
      <c r="AP4228" s="4"/>
      <c r="AQ4228" s="4"/>
      <c r="AR4228" s="4"/>
      <c r="AS4228" s="4"/>
      <c r="AT4228" s="4"/>
      <c r="AU4228" s="4"/>
      <c r="AV4228" s="4"/>
      <c r="AW4228" s="4"/>
      <c r="AX4228" s="4"/>
    </row>
    <row r="4229" spans="34:50" x14ac:dyDescent="0.35">
      <c r="AH4229" s="4"/>
      <c r="AI4229" s="4"/>
      <c r="AJ4229" s="4"/>
      <c r="AK4229" s="4"/>
      <c r="AL4229" s="4"/>
      <c r="AM4229" s="4"/>
      <c r="AN4229" s="4"/>
      <c r="AO4229" s="4"/>
      <c r="AP4229" s="4"/>
      <c r="AQ4229" s="4"/>
      <c r="AR4229" s="4"/>
      <c r="AS4229" s="4"/>
      <c r="AT4229" s="4"/>
      <c r="AU4229" s="4"/>
      <c r="AV4229" s="4"/>
      <c r="AW4229" s="4"/>
      <c r="AX4229" s="4"/>
    </row>
    <row r="4230" spans="34:50" x14ac:dyDescent="0.35">
      <c r="AH4230" s="4"/>
      <c r="AI4230" s="4"/>
      <c r="AJ4230" s="4"/>
      <c r="AK4230" s="4"/>
      <c r="AL4230" s="4"/>
      <c r="AM4230" s="4"/>
      <c r="AN4230" s="4"/>
      <c r="AO4230" s="4"/>
      <c r="AP4230" s="4"/>
      <c r="AQ4230" s="4"/>
      <c r="AR4230" s="4"/>
      <c r="AS4230" s="4"/>
      <c r="AT4230" s="4"/>
      <c r="AU4230" s="4"/>
      <c r="AV4230" s="4"/>
      <c r="AW4230" s="4"/>
      <c r="AX4230" s="4"/>
    </row>
    <row r="4231" spans="34:50" x14ac:dyDescent="0.35">
      <c r="AH4231" s="4"/>
      <c r="AI4231" s="4"/>
      <c r="AJ4231" s="4"/>
      <c r="AK4231" s="4"/>
      <c r="AL4231" s="4"/>
      <c r="AM4231" s="4"/>
      <c r="AN4231" s="4"/>
      <c r="AO4231" s="4"/>
      <c r="AP4231" s="4"/>
      <c r="AQ4231" s="4"/>
      <c r="AR4231" s="4"/>
      <c r="AS4231" s="4"/>
      <c r="AT4231" s="4"/>
      <c r="AU4231" s="4"/>
      <c r="AV4231" s="4"/>
      <c r="AW4231" s="4"/>
      <c r="AX4231" s="4"/>
    </row>
    <row r="4232" spans="34:50" x14ac:dyDescent="0.35">
      <c r="AH4232" s="4"/>
      <c r="AI4232" s="4"/>
      <c r="AJ4232" s="4"/>
      <c r="AK4232" s="4"/>
      <c r="AL4232" s="4"/>
      <c r="AM4232" s="4"/>
      <c r="AN4232" s="4"/>
      <c r="AO4232" s="4"/>
      <c r="AP4232" s="4"/>
      <c r="AQ4232" s="4"/>
      <c r="AR4232" s="4"/>
      <c r="AS4232" s="4"/>
      <c r="AT4232" s="4"/>
      <c r="AU4232" s="4"/>
      <c r="AV4232" s="4"/>
      <c r="AW4232" s="4"/>
      <c r="AX4232" s="4"/>
    </row>
    <row r="4233" spans="34:50" x14ac:dyDescent="0.35">
      <c r="AH4233" s="4"/>
      <c r="AI4233" s="4"/>
      <c r="AJ4233" s="4"/>
      <c r="AK4233" s="4"/>
      <c r="AL4233" s="4"/>
      <c r="AM4233" s="4"/>
      <c r="AN4233" s="4"/>
      <c r="AO4233" s="4"/>
      <c r="AP4233" s="4"/>
      <c r="AQ4233" s="4"/>
      <c r="AR4233" s="4"/>
      <c r="AS4233" s="4"/>
      <c r="AT4233" s="4"/>
      <c r="AU4233" s="4"/>
      <c r="AV4233" s="4"/>
      <c r="AW4233" s="4"/>
      <c r="AX4233" s="4"/>
    </row>
    <row r="4234" spans="34:50" x14ac:dyDescent="0.35">
      <c r="AH4234" s="4"/>
      <c r="AI4234" s="4"/>
      <c r="AJ4234" s="4"/>
      <c r="AK4234" s="4"/>
      <c r="AL4234" s="4"/>
      <c r="AM4234" s="4"/>
      <c r="AN4234" s="4"/>
      <c r="AO4234" s="4"/>
      <c r="AP4234" s="4"/>
      <c r="AQ4234" s="4"/>
      <c r="AR4234" s="4"/>
      <c r="AS4234" s="4"/>
      <c r="AT4234" s="4"/>
      <c r="AU4234" s="4"/>
      <c r="AV4234" s="4"/>
      <c r="AW4234" s="4"/>
      <c r="AX4234" s="4"/>
    </row>
    <row r="4235" spans="34:50" x14ac:dyDescent="0.35">
      <c r="AH4235" s="4"/>
      <c r="AI4235" s="4"/>
      <c r="AJ4235" s="4"/>
      <c r="AK4235" s="4"/>
      <c r="AL4235" s="4"/>
      <c r="AM4235" s="4"/>
      <c r="AN4235" s="4"/>
      <c r="AO4235" s="4"/>
      <c r="AP4235" s="4"/>
      <c r="AQ4235" s="4"/>
      <c r="AR4235" s="4"/>
      <c r="AS4235" s="4"/>
      <c r="AT4235" s="4"/>
      <c r="AU4235" s="4"/>
      <c r="AV4235" s="4"/>
      <c r="AW4235" s="4"/>
      <c r="AX4235" s="4"/>
    </row>
    <row r="4236" spans="34:50" x14ac:dyDescent="0.35">
      <c r="AH4236" s="4"/>
      <c r="AI4236" s="4"/>
      <c r="AJ4236" s="4"/>
      <c r="AK4236" s="4"/>
      <c r="AL4236" s="4"/>
      <c r="AM4236" s="4"/>
      <c r="AN4236" s="4"/>
      <c r="AO4236" s="4"/>
      <c r="AP4236" s="4"/>
      <c r="AQ4236" s="4"/>
      <c r="AR4236" s="4"/>
      <c r="AS4236" s="4"/>
      <c r="AT4236" s="4"/>
      <c r="AU4236" s="4"/>
      <c r="AV4236" s="4"/>
      <c r="AW4236" s="4"/>
      <c r="AX4236" s="4"/>
    </row>
    <row r="4237" spans="34:50" x14ac:dyDescent="0.35">
      <c r="AH4237" s="4"/>
      <c r="AI4237" s="4"/>
      <c r="AJ4237" s="4"/>
      <c r="AK4237" s="4"/>
      <c r="AL4237" s="4"/>
      <c r="AM4237" s="4"/>
      <c r="AN4237" s="4"/>
      <c r="AO4237" s="4"/>
      <c r="AP4237" s="4"/>
      <c r="AQ4237" s="4"/>
      <c r="AR4237" s="4"/>
      <c r="AS4237" s="4"/>
      <c r="AT4237" s="4"/>
      <c r="AU4237" s="4"/>
      <c r="AV4237" s="4"/>
      <c r="AW4237" s="4"/>
      <c r="AX4237" s="4"/>
    </row>
    <row r="4238" spans="34:50" x14ac:dyDescent="0.35">
      <c r="AH4238" s="4"/>
      <c r="AI4238" s="4"/>
      <c r="AJ4238" s="4"/>
      <c r="AK4238" s="4"/>
      <c r="AL4238" s="4"/>
      <c r="AM4238" s="4"/>
      <c r="AN4238" s="4"/>
      <c r="AO4238" s="4"/>
      <c r="AP4238" s="4"/>
      <c r="AQ4238" s="4"/>
      <c r="AR4238" s="4"/>
      <c r="AS4238" s="4"/>
      <c r="AT4238" s="4"/>
      <c r="AU4238" s="4"/>
      <c r="AV4238" s="4"/>
      <c r="AW4238" s="4"/>
      <c r="AX4238" s="4"/>
    </row>
    <row r="4239" spans="34:50" x14ac:dyDescent="0.35">
      <c r="AH4239" s="4"/>
      <c r="AI4239" s="4"/>
      <c r="AJ4239" s="4"/>
      <c r="AK4239" s="4"/>
      <c r="AL4239" s="4"/>
      <c r="AM4239" s="4"/>
      <c r="AN4239" s="4"/>
      <c r="AO4239" s="4"/>
      <c r="AP4239" s="4"/>
      <c r="AQ4239" s="4"/>
      <c r="AR4239" s="4"/>
      <c r="AS4239" s="4"/>
      <c r="AT4239" s="4"/>
      <c r="AU4239" s="4"/>
      <c r="AV4239" s="4"/>
      <c r="AW4239" s="4"/>
      <c r="AX4239" s="4"/>
    </row>
    <row r="4240" spans="34:50" x14ac:dyDescent="0.35">
      <c r="AH4240" s="4"/>
      <c r="AI4240" s="4"/>
      <c r="AJ4240" s="4"/>
      <c r="AK4240" s="4"/>
      <c r="AL4240" s="4"/>
      <c r="AM4240" s="4"/>
      <c r="AN4240" s="4"/>
      <c r="AO4240" s="4"/>
      <c r="AP4240" s="4"/>
      <c r="AQ4240" s="4"/>
      <c r="AR4240" s="4"/>
      <c r="AS4240" s="4"/>
      <c r="AT4240" s="4"/>
      <c r="AU4240" s="4"/>
      <c r="AV4240" s="4"/>
      <c r="AW4240" s="4"/>
      <c r="AX4240" s="4"/>
    </row>
    <row r="4241" spans="34:50" x14ac:dyDescent="0.35">
      <c r="AH4241" s="4"/>
      <c r="AI4241" s="4"/>
      <c r="AJ4241" s="4"/>
      <c r="AK4241" s="4"/>
      <c r="AL4241" s="4"/>
      <c r="AM4241" s="4"/>
      <c r="AN4241" s="4"/>
      <c r="AO4241" s="4"/>
      <c r="AP4241" s="4"/>
      <c r="AQ4241" s="4"/>
      <c r="AR4241" s="4"/>
      <c r="AS4241" s="4"/>
      <c r="AT4241" s="4"/>
      <c r="AU4241" s="4"/>
      <c r="AV4241" s="4"/>
      <c r="AW4241" s="4"/>
      <c r="AX4241" s="4"/>
    </row>
    <row r="4242" spans="34:50" x14ac:dyDescent="0.35">
      <c r="AH4242" s="4"/>
      <c r="AI4242" s="4"/>
      <c r="AJ4242" s="4"/>
      <c r="AK4242" s="4"/>
      <c r="AL4242" s="4"/>
      <c r="AM4242" s="4"/>
      <c r="AN4242" s="4"/>
      <c r="AO4242" s="4"/>
      <c r="AP4242" s="4"/>
      <c r="AQ4242" s="4"/>
      <c r="AR4242" s="4"/>
      <c r="AS4242" s="4"/>
      <c r="AT4242" s="4"/>
      <c r="AU4242" s="4"/>
      <c r="AV4242" s="4"/>
      <c r="AW4242" s="4"/>
      <c r="AX4242" s="4"/>
    </row>
    <row r="4243" spans="34:50" x14ac:dyDescent="0.35">
      <c r="AH4243" s="4"/>
      <c r="AI4243" s="4"/>
      <c r="AJ4243" s="4"/>
      <c r="AK4243" s="4"/>
      <c r="AL4243" s="4"/>
      <c r="AM4243" s="4"/>
      <c r="AN4243" s="4"/>
      <c r="AO4243" s="4"/>
      <c r="AP4243" s="4"/>
      <c r="AQ4243" s="4"/>
      <c r="AR4243" s="4"/>
      <c r="AS4243" s="4"/>
      <c r="AT4243" s="4"/>
      <c r="AU4243" s="4"/>
      <c r="AV4243" s="4"/>
      <c r="AW4243" s="4"/>
      <c r="AX4243" s="4"/>
    </row>
    <row r="4244" spans="34:50" x14ac:dyDescent="0.35">
      <c r="AH4244" s="4"/>
      <c r="AI4244" s="4"/>
      <c r="AJ4244" s="4"/>
      <c r="AK4244" s="4"/>
      <c r="AL4244" s="4"/>
      <c r="AM4244" s="4"/>
      <c r="AN4244" s="4"/>
      <c r="AO4244" s="4"/>
      <c r="AP4244" s="4"/>
      <c r="AQ4244" s="4"/>
      <c r="AR4244" s="4"/>
      <c r="AS4244" s="4"/>
      <c r="AT4244" s="4"/>
      <c r="AU4244" s="4"/>
      <c r="AV4244" s="4"/>
      <c r="AW4244" s="4"/>
      <c r="AX4244" s="4"/>
    </row>
    <row r="4245" spans="34:50" x14ac:dyDescent="0.35">
      <c r="AH4245" s="4"/>
      <c r="AI4245" s="4"/>
      <c r="AJ4245" s="4"/>
      <c r="AK4245" s="4"/>
      <c r="AL4245" s="4"/>
      <c r="AM4245" s="4"/>
      <c r="AN4245" s="4"/>
      <c r="AO4245" s="4"/>
      <c r="AP4245" s="4"/>
      <c r="AQ4245" s="4"/>
      <c r="AR4245" s="4"/>
      <c r="AS4245" s="4"/>
      <c r="AT4245" s="4"/>
      <c r="AU4245" s="4"/>
      <c r="AV4245" s="4"/>
      <c r="AW4245" s="4"/>
      <c r="AX4245" s="4"/>
    </row>
    <row r="4246" spans="34:50" x14ac:dyDescent="0.35">
      <c r="AH4246" s="4"/>
      <c r="AI4246" s="4"/>
      <c r="AJ4246" s="4"/>
      <c r="AK4246" s="4"/>
      <c r="AL4246" s="4"/>
      <c r="AM4246" s="4"/>
      <c r="AN4246" s="4"/>
      <c r="AO4246" s="4"/>
      <c r="AP4246" s="4"/>
      <c r="AQ4246" s="4"/>
      <c r="AR4246" s="4"/>
      <c r="AS4246" s="4"/>
      <c r="AT4246" s="4"/>
      <c r="AU4246" s="4"/>
      <c r="AV4246" s="4"/>
      <c r="AW4246" s="4"/>
      <c r="AX4246" s="4"/>
    </row>
    <row r="4247" spans="34:50" x14ac:dyDescent="0.35">
      <c r="AH4247" s="4"/>
      <c r="AI4247" s="4"/>
      <c r="AJ4247" s="4"/>
      <c r="AK4247" s="4"/>
      <c r="AL4247" s="4"/>
      <c r="AM4247" s="4"/>
      <c r="AN4247" s="4"/>
      <c r="AO4247" s="4"/>
      <c r="AP4247" s="4"/>
      <c r="AQ4247" s="4"/>
      <c r="AR4247" s="4"/>
      <c r="AS4247" s="4"/>
      <c r="AT4247" s="4"/>
      <c r="AU4247" s="4"/>
      <c r="AV4247" s="4"/>
      <c r="AW4247" s="4"/>
      <c r="AX4247" s="4"/>
    </row>
    <row r="4248" spans="34:50" x14ac:dyDescent="0.35">
      <c r="AH4248" s="4"/>
      <c r="AI4248" s="4"/>
      <c r="AJ4248" s="4"/>
      <c r="AK4248" s="4"/>
      <c r="AL4248" s="4"/>
      <c r="AM4248" s="4"/>
      <c r="AN4248" s="4"/>
      <c r="AO4248" s="4"/>
      <c r="AP4248" s="4"/>
      <c r="AQ4248" s="4"/>
      <c r="AR4248" s="4"/>
      <c r="AS4248" s="4"/>
      <c r="AT4248" s="4"/>
      <c r="AU4248" s="4"/>
      <c r="AV4248" s="4"/>
      <c r="AW4248" s="4"/>
      <c r="AX4248" s="4"/>
    </row>
    <row r="4249" spans="34:50" x14ac:dyDescent="0.35">
      <c r="AH4249" s="4"/>
      <c r="AI4249" s="4"/>
      <c r="AJ4249" s="4"/>
      <c r="AK4249" s="4"/>
      <c r="AL4249" s="4"/>
      <c r="AM4249" s="4"/>
      <c r="AN4249" s="4"/>
      <c r="AO4249" s="4"/>
      <c r="AP4249" s="4"/>
      <c r="AQ4249" s="4"/>
      <c r="AR4249" s="4"/>
      <c r="AS4249" s="4"/>
      <c r="AT4249" s="4"/>
      <c r="AU4249" s="4"/>
      <c r="AV4249" s="4"/>
      <c r="AW4249" s="4"/>
      <c r="AX4249" s="4"/>
    </row>
    <row r="4250" spans="34:50" x14ac:dyDescent="0.35">
      <c r="AH4250" s="4"/>
      <c r="AI4250" s="4"/>
      <c r="AJ4250" s="4"/>
      <c r="AK4250" s="4"/>
      <c r="AL4250" s="4"/>
      <c r="AM4250" s="4"/>
      <c r="AN4250" s="4"/>
      <c r="AO4250" s="4"/>
      <c r="AP4250" s="4"/>
      <c r="AQ4250" s="4"/>
      <c r="AR4250" s="4"/>
      <c r="AS4250" s="4"/>
      <c r="AT4250" s="4"/>
      <c r="AU4250" s="4"/>
      <c r="AV4250" s="4"/>
      <c r="AW4250" s="4"/>
      <c r="AX4250" s="4"/>
    </row>
    <row r="4251" spans="34:50" x14ac:dyDescent="0.35">
      <c r="AH4251" s="4"/>
      <c r="AI4251" s="4"/>
      <c r="AJ4251" s="4"/>
      <c r="AK4251" s="4"/>
      <c r="AL4251" s="4"/>
      <c r="AM4251" s="4"/>
      <c r="AN4251" s="4"/>
      <c r="AO4251" s="4"/>
      <c r="AP4251" s="4"/>
      <c r="AQ4251" s="4"/>
      <c r="AR4251" s="4"/>
      <c r="AS4251" s="4"/>
      <c r="AT4251" s="4"/>
      <c r="AU4251" s="4"/>
      <c r="AV4251" s="4"/>
      <c r="AW4251" s="4"/>
      <c r="AX4251" s="4"/>
    </row>
    <row r="4252" spans="34:50" x14ac:dyDescent="0.35">
      <c r="AH4252" s="4"/>
      <c r="AI4252" s="4"/>
      <c r="AJ4252" s="4"/>
      <c r="AK4252" s="4"/>
      <c r="AL4252" s="4"/>
      <c r="AM4252" s="4"/>
      <c r="AN4252" s="4"/>
      <c r="AO4252" s="4"/>
      <c r="AP4252" s="4"/>
      <c r="AQ4252" s="4"/>
      <c r="AR4252" s="4"/>
      <c r="AS4252" s="4"/>
      <c r="AT4252" s="4"/>
      <c r="AU4252" s="4"/>
      <c r="AV4252" s="4"/>
      <c r="AW4252" s="4"/>
      <c r="AX4252" s="4"/>
    </row>
    <row r="4253" spans="34:50" x14ac:dyDescent="0.35">
      <c r="AH4253" s="4"/>
      <c r="AI4253" s="4"/>
      <c r="AJ4253" s="4"/>
      <c r="AK4253" s="4"/>
      <c r="AL4253" s="4"/>
      <c r="AM4253" s="4"/>
      <c r="AN4253" s="4"/>
      <c r="AO4253" s="4"/>
      <c r="AP4253" s="4"/>
      <c r="AQ4253" s="4"/>
      <c r="AR4253" s="4"/>
      <c r="AS4253" s="4"/>
      <c r="AT4253" s="4"/>
      <c r="AU4253" s="4"/>
      <c r="AV4253" s="4"/>
      <c r="AW4253" s="4"/>
      <c r="AX4253" s="4"/>
    </row>
    <row r="4254" spans="34:50" x14ac:dyDescent="0.35">
      <c r="AH4254" s="4"/>
      <c r="AI4254" s="4"/>
      <c r="AJ4254" s="4"/>
      <c r="AK4254" s="4"/>
      <c r="AL4254" s="4"/>
      <c r="AM4254" s="4"/>
      <c r="AN4254" s="4"/>
      <c r="AO4254" s="4"/>
      <c r="AP4254" s="4"/>
      <c r="AQ4254" s="4"/>
      <c r="AR4254" s="4"/>
      <c r="AS4254" s="4"/>
      <c r="AT4254" s="4"/>
      <c r="AU4254" s="4"/>
      <c r="AV4254" s="4"/>
      <c r="AW4254" s="4"/>
      <c r="AX4254" s="4"/>
    </row>
    <row r="4255" spans="34:50" x14ac:dyDescent="0.35">
      <c r="AH4255" s="4"/>
      <c r="AI4255" s="4"/>
      <c r="AJ4255" s="4"/>
      <c r="AK4255" s="4"/>
      <c r="AL4255" s="4"/>
      <c r="AM4255" s="4"/>
      <c r="AN4255" s="4"/>
      <c r="AO4255" s="4"/>
      <c r="AP4255" s="4"/>
      <c r="AQ4255" s="4"/>
      <c r="AR4255" s="4"/>
      <c r="AS4255" s="4"/>
      <c r="AT4255" s="4"/>
      <c r="AU4255" s="4"/>
      <c r="AV4255" s="4"/>
      <c r="AW4255" s="4"/>
      <c r="AX4255" s="4"/>
    </row>
    <row r="4256" spans="34:50" x14ac:dyDescent="0.35">
      <c r="AH4256" s="4"/>
      <c r="AI4256" s="4"/>
      <c r="AJ4256" s="4"/>
      <c r="AK4256" s="4"/>
      <c r="AL4256" s="4"/>
      <c r="AM4256" s="4"/>
      <c r="AN4256" s="4"/>
      <c r="AO4256" s="4"/>
      <c r="AP4256" s="4"/>
      <c r="AQ4256" s="4"/>
      <c r="AR4256" s="4"/>
      <c r="AS4256" s="4"/>
      <c r="AT4256" s="4"/>
      <c r="AU4256" s="4"/>
      <c r="AV4256" s="4"/>
      <c r="AW4256" s="4"/>
      <c r="AX4256" s="4"/>
    </row>
    <row r="4257" spans="34:50" x14ac:dyDescent="0.35">
      <c r="AH4257" s="4"/>
      <c r="AI4257" s="4"/>
      <c r="AJ4257" s="4"/>
      <c r="AK4257" s="4"/>
      <c r="AL4257" s="4"/>
      <c r="AM4257" s="4"/>
      <c r="AN4257" s="4"/>
      <c r="AO4257" s="4"/>
      <c r="AP4257" s="4"/>
      <c r="AQ4257" s="4"/>
      <c r="AR4257" s="4"/>
      <c r="AS4257" s="4"/>
      <c r="AT4257" s="4"/>
      <c r="AU4257" s="4"/>
      <c r="AV4257" s="4"/>
      <c r="AW4257" s="4"/>
      <c r="AX4257" s="4"/>
    </row>
    <row r="4258" spans="34:50" x14ac:dyDescent="0.35">
      <c r="AH4258" s="4"/>
      <c r="AI4258" s="4"/>
      <c r="AJ4258" s="4"/>
      <c r="AK4258" s="4"/>
      <c r="AL4258" s="4"/>
      <c r="AM4258" s="4"/>
      <c r="AN4258" s="4"/>
      <c r="AO4258" s="4"/>
      <c r="AP4258" s="4"/>
      <c r="AQ4258" s="4"/>
      <c r="AR4258" s="4"/>
      <c r="AS4258" s="4"/>
      <c r="AT4258" s="4"/>
      <c r="AU4258" s="4"/>
      <c r="AV4258" s="4"/>
      <c r="AW4258" s="4"/>
      <c r="AX4258" s="4"/>
    </row>
    <row r="4259" spans="34:50" x14ac:dyDescent="0.35">
      <c r="AH4259" s="4"/>
      <c r="AI4259" s="4"/>
      <c r="AJ4259" s="4"/>
      <c r="AK4259" s="4"/>
      <c r="AL4259" s="4"/>
      <c r="AM4259" s="4"/>
      <c r="AN4259" s="4"/>
      <c r="AO4259" s="4"/>
      <c r="AP4259" s="4"/>
      <c r="AQ4259" s="4"/>
      <c r="AR4259" s="4"/>
      <c r="AS4259" s="4"/>
      <c r="AT4259" s="4"/>
      <c r="AU4259" s="4"/>
      <c r="AV4259" s="4"/>
      <c r="AW4259" s="4"/>
      <c r="AX4259" s="4"/>
    </row>
    <row r="4260" spans="34:50" x14ac:dyDescent="0.35">
      <c r="AH4260" s="4"/>
      <c r="AI4260" s="4"/>
      <c r="AJ4260" s="4"/>
      <c r="AK4260" s="4"/>
      <c r="AL4260" s="4"/>
      <c r="AM4260" s="4"/>
      <c r="AN4260" s="4"/>
      <c r="AO4260" s="4"/>
      <c r="AP4260" s="4"/>
      <c r="AQ4260" s="4"/>
      <c r="AR4260" s="4"/>
      <c r="AS4260" s="4"/>
      <c r="AT4260" s="4"/>
      <c r="AU4260" s="4"/>
      <c r="AV4260" s="4"/>
      <c r="AW4260" s="4"/>
      <c r="AX4260" s="4"/>
    </row>
    <row r="4261" spans="34:50" x14ac:dyDescent="0.35">
      <c r="AH4261" s="4"/>
      <c r="AI4261" s="4"/>
      <c r="AJ4261" s="4"/>
      <c r="AK4261" s="4"/>
      <c r="AL4261" s="4"/>
      <c r="AM4261" s="4"/>
      <c r="AN4261" s="4"/>
      <c r="AO4261" s="4"/>
      <c r="AP4261" s="4"/>
      <c r="AQ4261" s="4"/>
      <c r="AR4261" s="4"/>
      <c r="AS4261" s="4"/>
      <c r="AT4261" s="4"/>
      <c r="AU4261" s="4"/>
      <c r="AV4261" s="4"/>
      <c r="AW4261" s="4"/>
      <c r="AX4261" s="4"/>
    </row>
    <row r="4262" spans="34:50" x14ac:dyDescent="0.35">
      <c r="AH4262" s="4"/>
      <c r="AI4262" s="4"/>
      <c r="AJ4262" s="4"/>
      <c r="AK4262" s="4"/>
      <c r="AL4262" s="4"/>
      <c r="AM4262" s="4"/>
      <c r="AN4262" s="4"/>
      <c r="AO4262" s="4"/>
      <c r="AP4262" s="4"/>
      <c r="AQ4262" s="4"/>
      <c r="AR4262" s="4"/>
      <c r="AS4262" s="4"/>
      <c r="AT4262" s="4"/>
      <c r="AU4262" s="4"/>
      <c r="AV4262" s="4"/>
      <c r="AW4262" s="4"/>
      <c r="AX4262" s="4"/>
    </row>
    <row r="4263" spans="34:50" x14ac:dyDescent="0.35">
      <c r="AH4263" s="4"/>
      <c r="AI4263" s="4"/>
      <c r="AJ4263" s="4"/>
      <c r="AK4263" s="4"/>
      <c r="AL4263" s="4"/>
      <c r="AM4263" s="4"/>
      <c r="AN4263" s="4"/>
      <c r="AO4263" s="4"/>
      <c r="AP4263" s="4"/>
      <c r="AQ4263" s="4"/>
      <c r="AR4263" s="4"/>
      <c r="AS4263" s="4"/>
      <c r="AT4263" s="4"/>
      <c r="AU4263" s="4"/>
      <c r="AV4263" s="4"/>
      <c r="AW4263" s="4"/>
      <c r="AX4263" s="4"/>
    </row>
    <row r="4264" spans="34:50" x14ac:dyDescent="0.35">
      <c r="AH4264" s="4"/>
      <c r="AI4264" s="4"/>
      <c r="AJ4264" s="4"/>
      <c r="AK4264" s="4"/>
      <c r="AL4264" s="4"/>
      <c r="AM4264" s="4"/>
      <c r="AN4264" s="4"/>
      <c r="AO4264" s="4"/>
      <c r="AP4264" s="4"/>
      <c r="AQ4264" s="4"/>
      <c r="AR4264" s="4"/>
      <c r="AS4264" s="4"/>
      <c r="AT4264" s="4"/>
      <c r="AU4264" s="4"/>
      <c r="AV4264" s="4"/>
      <c r="AW4264" s="4"/>
      <c r="AX4264" s="4"/>
    </row>
    <row r="4265" spans="34:50" x14ac:dyDescent="0.35">
      <c r="AH4265" s="4"/>
      <c r="AI4265" s="4"/>
      <c r="AJ4265" s="4"/>
      <c r="AK4265" s="4"/>
      <c r="AL4265" s="4"/>
      <c r="AM4265" s="4"/>
      <c r="AN4265" s="4"/>
      <c r="AO4265" s="4"/>
      <c r="AP4265" s="4"/>
      <c r="AQ4265" s="4"/>
      <c r="AR4265" s="4"/>
      <c r="AS4265" s="4"/>
      <c r="AT4265" s="4"/>
      <c r="AU4265" s="4"/>
      <c r="AV4265" s="4"/>
      <c r="AW4265" s="4"/>
      <c r="AX4265" s="4"/>
    </row>
    <row r="4266" spans="34:50" x14ac:dyDescent="0.35">
      <c r="AH4266" s="4"/>
      <c r="AI4266" s="4"/>
      <c r="AJ4266" s="4"/>
      <c r="AK4266" s="4"/>
      <c r="AL4266" s="4"/>
      <c r="AM4266" s="4"/>
      <c r="AN4266" s="4"/>
      <c r="AO4266" s="4"/>
      <c r="AP4266" s="4"/>
      <c r="AQ4266" s="4"/>
      <c r="AR4266" s="4"/>
      <c r="AS4266" s="4"/>
      <c r="AT4266" s="4"/>
      <c r="AU4266" s="4"/>
      <c r="AV4266" s="4"/>
      <c r="AW4266" s="4"/>
      <c r="AX4266" s="4"/>
    </row>
    <row r="4267" spans="34:50" x14ac:dyDescent="0.35">
      <c r="AH4267" s="4"/>
      <c r="AI4267" s="4"/>
      <c r="AJ4267" s="4"/>
      <c r="AK4267" s="4"/>
      <c r="AL4267" s="4"/>
      <c r="AM4267" s="4"/>
      <c r="AN4267" s="4"/>
      <c r="AO4267" s="4"/>
      <c r="AP4267" s="4"/>
      <c r="AQ4267" s="4"/>
      <c r="AR4267" s="4"/>
      <c r="AS4267" s="4"/>
      <c r="AT4267" s="4"/>
      <c r="AU4267" s="4"/>
      <c r="AV4267" s="4"/>
      <c r="AW4267" s="4"/>
      <c r="AX4267" s="4"/>
    </row>
    <row r="4268" spans="34:50" x14ac:dyDescent="0.35">
      <c r="AH4268" s="4"/>
      <c r="AI4268" s="4"/>
      <c r="AJ4268" s="4"/>
      <c r="AK4268" s="4"/>
      <c r="AL4268" s="4"/>
      <c r="AM4268" s="4"/>
      <c r="AN4268" s="4"/>
      <c r="AO4268" s="4"/>
      <c r="AP4268" s="4"/>
      <c r="AQ4268" s="4"/>
      <c r="AR4268" s="4"/>
      <c r="AS4268" s="4"/>
      <c r="AT4268" s="4"/>
      <c r="AU4268" s="4"/>
      <c r="AV4268" s="4"/>
      <c r="AW4268" s="4"/>
      <c r="AX4268" s="4"/>
    </row>
    <row r="4269" spans="34:50" x14ac:dyDescent="0.35">
      <c r="AH4269" s="4"/>
      <c r="AI4269" s="4"/>
      <c r="AJ4269" s="4"/>
      <c r="AK4269" s="4"/>
      <c r="AL4269" s="4"/>
      <c r="AM4269" s="4"/>
      <c r="AN4269" s="4"/>
      <c r="AO4269" s="4"/>
      <c r="AP4269" s="4"/>
      <c r="AQ4269" s="4"/>
      <c r="AR4269" s="4"/>
      <c r="AS4269" s="4"/>
      <c r="AT4269" s="4"/>
      <c r="AU4269" s="4"/>
      <c r="AV4269" s="4"/>
      <c r="AW4269" s="4"/>
      <c r="AX4269" s="4"/>
    </row>
    <row r="4270" spans="34:50" x14ac:dyDescent="0.35">
      <c r="AH4270" s="4"/>
      <c r="AI4270" s="4"/>
      <c r="AJ4270" s="4"/>
      <c r="AK4270" s="4"/>
      <c r="AL4270" s="4"/>
      <c r="AM4270" s="4"/>
      <c r="AN4270" s="4"/>
      <c r="AO4270" s="4"/>
      <c r="AP4270" s="4"/>
      <c r="AQ4270" s="4"/>
      <c r="AR4270" s="4"/>
      <c r="AS4270" s="4"/>
      <c r="AT4270" s="4"/>
      <c r="AU4270" s="4"/>
      <c r="AV4270" s="4"/>
      <c r="AW4270" s="4"/>
      <c r="AX4270" s="4"/>
    </row>
    <row r="4271" spans="34:50" x14ac:dyDescent="0.35">
      <c r="AH4271" s="4"/>
      <c r="AI4271" s="4"/>
      <c r="AJ4271" s="4"/>
      <c r="AK4271" s="4"/>
      <c r="AL4271" s="4"/>
      <c r="AM4271" s="4"/>
      <c r="AN4271" s="4"/>
      <c r="AO4271" s="4"/>
      <c r="AP4271" s="4"/>
      <c r="AQ4271" s="4"/>
      <c r="AR4271" s="4"/>
      <c r="AS4271" s="4"/>
      <c r="AT4271" s="4"/>
      <c r="AU4271" s="4"/>
      <c r="AV4271" s="4"/>
      <c r="AW4271" s="4"/>
      <c r="AX4271" s="4"/>
    </row>
    <row r="4272" spans="34:50" x14ac:dyDescent="0.35">
      <c r="AH4272" s="4"/>
      <c r="AI4272" s="4"/>
      <c r="AJ4272" s="4"/>
      <c r="AK4272" s="4"/>
      <c r="AL4272" s="4"/>
      <c r="AM4272" s="4"/>
      <c r="AN4272" s="4"/>
      <c r="AO4272" s="4"/>
      <c r="AP4272" s="4"/>
      <c r="AQ4272" s="4"/>
      <c r="AR4272" s="4"/>
      <c r="AS4272" s="4"/>
      <c r="AT4272" s="4"/>
      <c r="AU4272" s="4"/>
      <c r="AV4272" s="4"/>
      <c r="AW4272" s="4"/>
      <c r="AX4272" s="4"/>
    </row>
    <row r="4273" spans="34:50" x14ac:dyDescent="0.35">
      <c r="AH4273" s="4"/>
      <c r="AI4273" s="4"/>
      <c r="AJ4273" s="4"/>
      <c r="AK4273" s="4"/>
      <c r="AL4273" s="4"/>
      <c r="AM4273" s="4"/>
      <c r="AN4273" s="4"/>
      <c r="AO4273" s="4"/>
      <c r="AP4273" s="4"/>
      <c r="AQ4273" s="4"/>
      <c r="AR4273" s="4"/>
      <c r="AS4273" s="4"/>
      <c r="AT4273" s="4"/>
      <c r="AU4273" s="4"/>
      <c r="AV4273" s="4"/>
      <c r="AW4273" s="4"/>
      <c r="AX4273" s="4"/>
    </row>
    <row r="4274" spans="34:50" x14ac:dyDescent="0.35">
      <c r="AH4274" s="4"/>
      <c r="AI4274" s="4"/>
      <c r="AJ4274" s="4"/>
      <c r="AK4274" s="4"/>
      <c r="AL4274" s="4"/>
      <c r="AM4274" s="4"/>
      <c r="AN4274" s="4"/>
      <c r="AO4274" s="4"/>
      <c r="AP4274" s="4"/>
      <c r="AQ4274" s="4"/>
      <c r="AR4274" s="4"/>
      <c r="AS4274" s="4"/>
      <c r="AT4274" s="4"/>
      <c r="AU4274" s="4"/>
      <c r="AV4274" s="4"/>
      <c r="AW4274" s="4"/>
      <c r="AX4274" s="4"/>
    </row>
    <row r="4275" spans="34:50" x14ac:dyDescent="0.35">
      <c r="AH4275" s="4"/>
      <c r="AI4275" s="4"/>
      <c r="AJ4275" s="4"/>
      <c r="AK4275" s="4"/>
      <c r="AL4275" s="4"/>
      <c r="AM4275" s="4"/>
      <c r="AN4275" s="4"/>
      <c r="AO4275" s="4"/>
      <c r="AP4275" s="4"/>
      <c r="AQ4275" s="4"/>
      <c r="AR4275" s="4"/>
      <c r="AS4275" s="4"/>
      <c r="AT4275" s="4"/>
      <c r="AU4275" s="4"/>
      <c r="AV4275" s="4"/>
      <c r="AW4275" s="4"/>
      <c r="AX4275" s="4"/>
    </row>
    <row r="4276" spans="34:50" x14ac:dyDescent="0.35">
      <c r="AH4276" s="4"/>
      <c r="AI4276" s="4"/>
      <c r="AJ4276" s="4"/>
      <c r="AK4276" s="4"/>
      <c r="AL4276" s="4"/>
      <c r="AM4276" s="4"/>
      <c r="AN4276" s="4"/>
      <c r="AO4276" s="4"/>
      <c r="AP4276" s="4"/>
      <c r="AQ4276" s="4"/>
      <c r="AR4276" s="4"/>
      <c r="AS4276" s="4"/>
      <c r="AT4276" s="4"/>
      <c r="AU4276" s="4"/>
      <c r="AV4276" s="4"/>
      <c r="AW4276" s="4"/>
      <c r="AX4276" s="4"/>
    </row>
    <row r="4277" spans="34:50" x14ac:dyDescent="0.35">
      <c r="AH4277" s="4"/>
      <c r="AI4277" s="4"/>
      <c r="AJ4277" s="4"/>
      <c r="AK4277" s="4"/>
      <c r="AL4277" s="4"/>
      <c r="AM4277" s="4"/>
      <c r="AN4277" s="4"/>
      <c r="AO4277" s="4"/>
      <c r="AP4277" s="4"/>
      <c r="AQ4277" s="4"/>
      <c r="AR4277" s="4"/>
      <c r="AS4277" s="4"/>
      <c r="AT4277" s="4"/>
      <c r="AU4277" s="4"/>
      <c r="AV4277" s="4"/>
      <c r="AW4277" s="4"/>
      <c r="AX4277" s="4"/>
    </row>
    <row r="4278" spans="34:50" x14ac:dyDescent="0.35">
      <c r="AH4278" s="4"/>
      <c r="AI4278" s="4"/>
      <c r="AJ4278" s="4"/>
      <c r="AK4278" s="4"/>
      <c r="AL4278" s="4"/>
      <c r="AM4278" s="4"/>
      <c r="AN4278" s="4"/>
      <c r="AO4278" s="4"/>
      <c r="AP4278" s="4"/>
      <c r="AQ4278" s="4"/>
      <c r="AR4278" s="4"/>
      <c r="AS4278" s="4"/>
      <c r="AT4278" s="4"/>
      <c r="AU4278" s="4"/>
      <c r="AV4278" s="4"/>
      <c r="AW4278" s="4"/>
      <c r="AX4278" s="4"/>
    </row>
    <row r="4279" spans="34:50" x14ac:dyDescent="0.35">
      <c r="AH4279" s="4"/>
      <c r="AI4279" s="4"/>
      <c r="AJ4279" s="4"/>
      <c r="AK4279" s="4"/>
      <c r="AL4279" s="4"/>
      <c r="AM4279" s="4"/>
      <c r="AN4279" s="4"/>
      <c r="AO4279" s="4"/>
      <c r="AP4279" s="4"/>
      <c r="AQ4279" s="4"/>
      <c r="AR4279" s="4"/>
      <c r="AS4279" s="4"/>
      <c r="AT4279" s="4"/>
      <c r="AU4279" s="4"/>
      <c r="AV4279" s="4"/>
      <c r="AW4279" s="4"/>
      <c r="AX4279" s="4"/>
    </row>
    <row r="4280" spans="34:50" x14ac:dyDescent="0.35">
      <c r="AH4280" s="4"/>
      <c r="AI4280" s="4"/>
      <c r="AJ4280" s="4"/>
      <c r="AK4280" s="4"/>
      <c r="AL4280" s="4"/>
      <c r="AM4280" s="4"/>
      <c r="AN4280" s="4"/>
      <c r="AO4280" s="4"/>
      <c r="AP4280" s="4"/>
      <c r="AQ4280" s="4"/>
      <c r="AR4280" s="4"/>
      <c r="AS4280" s="4"/>
      <c r="AT4280" s="4"/>
      <c r="AU4280" s="4"/>
      <c r="AV4280" s="4"/>
      <c r="AW4280" s="4"/>
      <c r="AX4280" s="4"/>
    </row>
    <row r="4281" spans="34:50" x14ac:dyDescent="0.35">
      <c r="AH4281" s="4"/>
      <c r="AI4281" s="4"/>
      <c r="AJ4281" s="4"/>
      <c r="AK4281" s="4"/>
      <c r="AL4281" s="4"/>
      <c r="AM4281" s="4"/>
      <c r="AN4281" s="4"/>
      <c r="AO4281" s="4"/>
      <c r="AP4281" s="4"/>
      <c r="AQ4281" s="4"/>
      <c r="AR4281" s="4"/>
      <c r="AS4281" s="4"/>
      <c r="AT4281" s="4"/>
      <c r="AU4281" s="4"/>
      <c r="AV4281" s="4"/>
      <c r="AW4281" s="4"/>
      <c r="AX4281" s="4"/>
    </row>
    <row r="4282" spans="34:50" x14ac:dyDescent="0.35">
      <c r="AH4282" s="4"/>
      <c r="AI4282" s="4"/>
      <c r="AJ4282" s="4"/>
      <c r="AK4282" s="4"/>
      <c r="AL4282" s="4"/>
      <c r="AM4282" s="4"/>
      <c r="AN4282" s="4"/>
      <c r="AO4282" s="4"/>
      <c r="AP4282" s="4"/>
      <c r="AQ4282" s="4"/>
      <c r="AR4282" s="4"/>
      <c r="AS4282" s="4"/>
      <c r="AT4282" s="4"/>
      <c r="AU4282" s="4"/>
      <c r="AV4282" s="4"/>
      <c r="AW4282" s="4"/>
      <c r="AX4282" s="4"/>
    </row>
    <row r="4283" spans="34:50" x14ac:dyDescent="0.35">
      <c r="AH4283" s="4"/>
      <c r="AI4283" s="4"/>
      <c r="AJ4283" s="4"/>
      <c r="AK4283" s="4"/>
      <c r="AL4283" s="4"/>
      <c r="AM4283" s="4"/>
      <c r="AN4283" s="4"/>
      <c r="AO4283" s="4"/>
      <c r="AP4283" s="4"/>
      <c r="AQ4283" s="4"/>
      <c r="AR4283" s="4"/>
      <c r="AS4283" s="4"/>
      <c r="AT4283" s="4"/>
      <c r="AU4283" s="4"/>
      <c r="AV4283" s="4"/>
      <c r="AW4283" s="4"/>
      <c r="AX4283" s="4"/>
    </row>
    <row r="4284" spans="34:50" x14ac:dyDescent="0.35">
      <c r="AH4284" s="4"/>
      <c r="AI4284" s="4"/>
      <c r="AJ4284" s="4"/>
      <c r="AK4284" s="4"/>
      <c r="AL4284" s="4"/>
      <c r="AM4284" s="4"/>
      <c r="AN4284" s="4"/>
      <c r="AO4284" s="4"/>
      <c r="AP4284" s="4"/>
      <c r="AQ4284" s="4"/>
      <c r="AR4284" s="4"/>
      <c r="AS4284" s="4"/>
      <c r="AT4284" s="4"/>
      <c r="AU4284" s="4"/>
      <c r="AV4284" s="4"/>
      <c r="AW4284" s="4"/>
      <c r="AX4284" s="4"/>
    </row>
    <row r="4285" spans="34:50" x14ac:dyDescent="0.35">
      <c r="AH4285" s="4"/>
      <c r="AI4285" s="4"/>
      <c r="AJ4285" s="4"/>
      <c r="AK4285" s="4"/>
      <c r="AL4285" s="4"/>
      <c r="AM4285" s="4"/>
      <c r="AN4285" s="4"/>
      <c r="AO4285" s="4"/>
      <c r="AP4285" s="4"/>
      <c r="AQ4285" s="4"/>
      <c r="AR4285" s="4"/>
      <c r="AS4285" s="4"/>
      <c r="AT4285" s="4"/>
      <c r="AU4285" s="4"/>
      <c r="AV4285" s="4"/>
      <c r="AW4285" s="4"/>
      <c r="AX4285" s="4"/>
    </row>
    <row r="4286" spans="34:50" x14ac:dyDescent="0.35">
      <c r="AH4286" s="4"/>
      <c r="AI4286" s="4"/>
      <c r="AJ4286" s="4"/>
      <c r="AK4286" s="4"/>
      <c r="AL4286" s="4"/>
      <c r="AM4286" s="4"/>
      <c r="AN4286" s="4"/>
      <c r="AO4286" s="4"/>
      <c r="AP4286" s="4"/>
      <c r="AQ4286" s="4"/>
      <c r="AR4286" s="4"/>
      <c r="AS4286" s="4"/>
      <c r="AT4286" s="4"/>
      <c r="AU4286" s="4"/>
      <c r="AV4286" s="4"/>
      <c r="AW4286" s="4"/>
      <c r="AX4286" s="4"/>
    </row>
    <row r="4287" spans="34:50" x14ac:dyDescent="0.35">
      <c r="AH4287" s="4"/>
      <c r="AI4287" s="4"/>
      <c r="AJ4287" s="4"/>
      <c r="AK4287" s="4"/>
      <c r="AL4287" s="4"/>
      <c r="AM4287" s="4"/>
      <c r="AN4287" s="4"/>
      <c r="AO4287" s="4"/>
      <c r="AP4287" s="4"/>
      <c r="AQ4287" s="4"/>
      <c r="AR4287" s="4"/>
      <c r="AS4287" s="4"/>
      <c r="AT4287" s="4"/>
      <c r="AU4287" s="4"/>
      <c r="AV4287" s="4"/>
      <c r="AW4287" s="4"/>
      <c r="AX4287" s="4"/>
    </row>
    <row r="4288" spans="34:50" x14ac:dyDescent="0.35">
      <c r="AH4288" s="4"/>
      <c r="AI4288" s="4"/>
      <c r="AJ4288" s="4"/>
      <c r="AK4288" s="4"/>
      <c r="AL4288" s="4"/>
      <c r="AM4288" s="4"/>
      <c r="AN4288" s="4"/>
      <c r="AO4288" s="4"/>
      <c r="AP4288" s="4"/>
      <c r="AQ4288" s="4"/>
      <c r="AR4288" s="4"/>
      <c r="AS4288" s="4"/>
      <c r="AT4288" s="4"/>
      <c r="AU4288" s="4"/>
      <c r="AV4288" s="4"/>
      <c r="AW4288" s="4"/>
      <c r="AX4288" s="4"/>
    </row>
    <row r="4289" spans="34:50" x14ac:dyDescent="0.35">
      <c r="AH4289" s="4"/>
      <c r="AI4289" s="4"/>
      <c r="AJ4289" s="4"/>
      <c r="AK4289" s="4"/>
      <c r="AL4289" s="4"/>
      <c r="AM4289" s="4"/>
      <c r="AN4289" s="4"/>
      <c r="AO4289" s="4"/>
      <c r="AP4289" s="4"/>
      <c r="AQ4289" s="4"/>
      <c r="AR4289" s="4"/>
      <c r="AS4289" s="4"/>
      <c r="AT4289" s="4"/>
      <c r="AU4289" s="4"/>
      <c r="AV4289" s="4"/>
      <c r="AW4289" s="4"/>
      <c r="AX4289" s="4"/>
    </row>
    <row r="4290" spans="34:50" x14ac:dyDescent="0.35">
      <c r="AH4290" s="4"/>
      <c r="AI4290" s="4"/>
      <c r="AJ4290" s="4"/>
      <c r="AK4290" s="4"/>
      <c r="AL4290" s="4"/>
      <c r="AM4290" s="4"/>
      <c r="AN4290" s="4"/>
      <c r="AO4290" s="4"/>
      <c r="AP4290" s="4"/>
      <c r="AQ4290" s="4"/>
      <c r="AR4290" s="4"/>
      <c r="AS4290" s="4"/>
      <c r="AT4290" s="4"/>
      <c r="AU4290" s="4"/>
      <c r="AV4290" s="4"/>
      <c r="AW4290" s="4"/>
      <c r="AX4290" s="4"/>
    </row>
    <row r="4291" spans="34:50" x14ac:dyDescent="0.35">
      <c r="AH4291" s="4"/>
      <c r="AI4291" s="4"/>
      <c r="AJ4291" s="4"/>
      <c r="AK4291" s="4"/>
      <c r="AL4291" s="4"/>
      <c r="AM4291" s="4"/>
      <c r="AN4291" s="4"/>
      <c r="AO4291" s="4"/>
      <c r="AP4291" s="4"/>
      <c r="AQ4291" s="4"/>
      <c r="AR4291" s="4"/>
      <c r="AS4291" s="4"/>
      <c r="AT4291" s="4"/>
      <c r="AU4291" s="4"/>
      <c r="AV4291" s="4"/>
      <c r="AW4291" s="4"/>
      <c r="AX4291" s="4"/>
    </row>
    <row r="4292" spans="34:50" x14ac:dyDescent="0.35">
      <c r="AH4292" s="4"/>
      <c r="AI4292" s="4"/>
      <c r="AJ4292" s="4"/>
      <c r="AK4292" s="4"/>
      <c r="AL4292" s="4"/>
      <c r="AM4292" s="4"/>
      <c r="AN4292" s="4"/>
      <c r="AO4292" s="4"/>
      <c r="AP4292" s="4"/>
      <c r="AQ4292" s="4"/>
      <c r="AR4292" s="4"/>
      <c r="AS4292" s="4"/>
      <c r="AT4292" s="4"/>
      <c r="AU4292" s="4"/>
      <c r="AV4292" s="4"/>
      <c r="AW4292" s="4"/>
      <c r="AX4292" s="4"/>
    </row>
    <row r="4293" spans="34:50" x14ac:dyDescent="0.35">
      <c r="AH4293" s="4"/>
      <c r="AI4293" s="4"/>
      <c r="AJ4293" s="4"/>
      <c r="AK4293" s="4"/>
      <c r="AL4293" s="4"/>
      <c r="AM4293" s="4"/>
      <c r="AN4293" s="4"/>
      <c r="AO4293" s="4"/>
      <c r="AP4293" s="4"/>
      <c r="AQ4293" s="4"/>
      <c r="AR4293" s="4"/>
      <c r="AS4293" s="4"/>
      <c r="AT4293" s="4"/>
      <c r="AU4293" s="4"/>
      <c r="AV4293" s="4"/>
      <c r="AW4293" s="4"/>
      <c r="AX4293" s="4"/>
    </row>
    <row r="4294" spans="34:50" x14ac:dyDescent="0.35">
      <c r="AH4294" s="4"/>
      <c r="AI4294" s="4"/>
      <c r="AJ4294" s="4"/>
      <c r="AK4294" s="4"/>
      <c r="AL4294" s="4"/>
      <c r="AM4294" s="4"/>
      <c r="AN4294" s="4"/>
      <c r="AO4294" s="4"/>
      <c r="AP4294" s="4"/>
      <c r="AQ4294" s="4"/>
      <c r="AR4294" s="4"/>
      <c r="AS4294" s="4"/>
      <c r="AT4294" s="4"/>
      <c r="AU4294" s="4"/>
      <c r="AV4294" s="4"/>
      <c r="AW4294" s="4"/>
      <c r="AX4294" s="4"/>
    </row>
    <row r="4295" spans="34:50" x14ac:dyDescent="0.35">
      <c r="AH4295" s="4"/>
      <c r="AI4295" s="4"/>
      <c r="AJ4295" s="4"/>
      <c r="AK4295" s="4"/>
      <c r="AL4295" s="4"/>
      <c r="AM4295" s="4"/>
      <c r="AN4295" s="4"/>
      <c r="AO4295" s="4"/>
      <c r="AP4295" s="4"/>
      <c r="AQ4295" s="4"/>
      <c r="AR4295" s="4"/>
      <c r="AS4295" s="4"/>
      <c r="AT4295" s="4"/>
      <c r="AU4295" s="4"/>
      <c r="AV4295" s="4"/>
      <c r="AW4295" s="4"/>
      <c r="AX4295" s="4"/>
    </row>
    <row r="4296" spans="34:50" x14ac:dyDescent="0.35">
      <c r="AH4296" s="4"/>
      <c r="AI4296" s="4"/>
      <c r="AJ4296" s="4"/>
      <c r="AK4296" s="4"/>
      <c r="AL4296" s="4"/>
      <c r="AM4296" s="4"/>
      <c r="AN4296" s="4"/>
      <c r="AO4296" s="4"/>
      <c r="AP4296" s="4"/>
      <c r="AQ4296" s="4"/>
      <c r="AR4296" s="4"/>
      <c r="AS4296" s="4"/>
      <c r="AT4296" s="4"/>
      <c r="AU4296" s="4"/>
      <c r="AV4296" s="4"/>
      <c r="AW4296" s="4"/>
      <c r="AX4296" s="4"/>
    </row>
    <row r="4297" spans="34:50" x14ac:dyDescent="0.35">
      <c r="AH4297" s="4"/>
      <c r="AI4297" s="4"/>
      <c r="AJ4297" s="4"/>
      <c r="AK4297" s="4"/>
      <c r="AL4297" s="4"/>
      <c r="AM4297" s="4"/>
      <c r="AN4297" s="4"/>
      <c r="AO4297" s="4"/>
      <c r="AP4297" s="4"/>
      <c r="AQ4297" s="4"/>
      <c r="AR4297" s="4"/>
      <c r="AS4297" s="4"/>
      <c r="AT4297" s="4"/>
      <c r="AU4297" s="4"/>
      <c r="AV4297" s="4"/>
      <c r="AW4297" s="4"/>
      <c r="AX4297" s="4"/>
    </row>
    <row r="4298" spans="34:50" x14ac:dyDescent="0.35">
      <c r="AH4298" s="4"/>
      <c r="AI4298" s="4"/>
      <c r="AJ4298" s="4"/>
      <c r="AK4298" s="4"/>
      <c r="AL4298" s="4"/>
      <c r="AM4298" s="4"/>
      <c r="AN4298" s="4"/>
      <c r="AO4298" s="4"/>
      <c r="AP4298" s="4"/>
      <c r="AQ4298" s="4"/>
      <c r="AR4298" s="4"/>
      <c r="AS4298" s="4"/>
      <c r="AT4298" s="4"/>
      <c r="AU4298" s="4"/>
      <c r="AV4298" s="4"/>
      <c r="AW4298" s="4"/>
      <c r="AX4298" s="4"/>
    </row>
    <row r="4299" spans="34:50" x14ac:dyDescent="0.35">
      <c r="AH4299" s="4"/>
      <c r="AI4299" s="4"/>
      <c r="AJ4299" s="4"/>
      <c r="AK4299" s="4"/>
      <c r="AL4299" s="4"/>
      <c r="AM4299" s="4"/>
      <c r="AN4299" s="4"/>
      <c r="AO4299" s="4"/>
      <c r="AP4299" s="4"/>
      <c r="AQ4299" s="4"/>
      <c r="AR4299" s="4"/>
      <c r="AS4299" s="4"/>
      <c r="AT4299" s="4"/>
      <c r="AU4299" s="4"/>
      <c r="AV4299" s="4"/>
      <c r="AW4299" s="4"/>
      <c r="AX4299" s="4"/>
    </row>
    <row r="4300" spans="34:50" x14ac:dyDescent="0.35">
      <c r="AH4300" s="4"/>
      <c r="AI4300" s="4"/>
      <c r="AJ4300" s="4"/>
      <c r="AK4300" s="4"/>
      <c r="AL4300" s="4"/>
      <c r="AM4300" s="4"/>
      <c r="AN4300" s="4"/>
      <c r="AO4300" s="4"/>
      <c r="AP4300" s="4"/>
      <c r="AQ4300" s="4"/>
      <c r="AR4300" s="4"/>
      <c r="AS4300" s="4"/>
      <c r="AT4300" s="4"/>
      <c r="AU4300" s="4"/>
      <c r="AV4300" s="4"/>
      <c r="AW4300" s="4"/>
      <c r="AX4300" s="4"/>
    </row>
    <row r="4301" spans="34:50" x14ac:dyDescent="0.35">
      <c r="AH4301" s="4"/>
      <c r="AI4301" s="4"/>
      <c r="AJ4301" s="4"/>
      <c r="AK4301" s="4"/>
      <c r="AL4301" s="4"/>
      <c r="AM4301" s="4"/>
      <c r="AN4301" s="4"/>
      <c r="AO4301" s="4"/>
      <c r="AP4301" s="4"/>
      <c r="AQ4301" s="4"/>
      <c r="AR4301" s="4"/>
      <c r="AS4301" s="4"/>
      <c r="AT4301" s="4"/>
      <c r="AU4301" s="4"/>
      <c r="AV4301" s="4"/>
      <c r="AW4301" s="4"/>
      <c r="AX4301" s="4"/>
    </row>
    <row r="4302" spans="34:50" x14ac:dyDescent="0.35">
      <c r="AH4302" s="4"/>
      <c r="AI4302" s="4"/>
      <c r="AJ4302" s="4"/>
      <c r="AK4302" s="4"/>
      <c r="AL4302" s="4"/>
      <c r="AM4302" s="4"/>
      <c r="AN4302" s="4"/>
      <c r="AO4302" s="4"/>
      <c r="AP4302" s="4"/>
      <c r="AQ4302" s="4"/>
      <c r="AR4302" s="4"/>
      <c r="AS4302" s="4"/>
      <c r="AT4302" s="4"/>
      <c r="AU4302" s="4"/>
      <c r="AV4302" s="4"/>
      <c r="AW4302" s="4"/>
      <c r="AX4302" s="4"/>
    </row>
    <row r="4303" spans="34:50" x14ac:dyDescent="0.35">
      <c r="AH4303" s="4"/>
      <c r="AI4303" s="4"/>
      <c r="AJ4303" s="4"/>
      <c r="AK4303" s="4"/>
      <c r="AL4303" s="4"/>
      <c r="AM4303" s="4"/>
      <c r="AN4303" s="4"/>
      <c r="AO4303" s="4"/>
      <c r="AP4303" s="4"/>
      <c r="AQ4303" s="4"/>
      <c r="AR4303" s="4"/>
      <c r="AS4303" s="4"/>
      <c r="AT4303" s="4"/>
      <c r="AU4303" s="4"/>
      <c r="AV4303" s="4"/>
      <c r="AW4303" s="4"/>
      <c r="AX4303" s="4"/>
    </row>
    <row r="4304" spans="34:50" x14ac:dyDescent="0.35">
      <c r="AH4304" s="4"/>
      <c r="AI4304" s="4"/>
      <c r="AJ4304" s="4"/>
      <c r="AK4304" s="4"/>
      <c r="AL4304" s="4"/>
      <c r="AM4304" s="4"/>
      <c r="AN4304" s="4"/>
      <c r="AO4304" s="4"/>
      <c r="AP4304" s="4"/>
      <c r="AQ4304" s="4"/>
      <c r="AR4304" s="4"/>
      <c r="AS4304" s="4"/>
      <c r="AT4304" s="4"/>
      <c r="AU4304" s="4"/>
      <c r="AV4304" s="4"/>
      <c r="AW4304" s="4"/>
      <c r="AX4304" s="4"/>
    </row>
    <row r="4305" spans="34:50" x14ac:dyDescent="0.35">
      <c r="AH4305" s="4"/>
      <c r="AI4305" s="4"/>
      <c r="AJ4305" s="4"/>
      <c r="AK4305" s="4"/>
      <c r="AL4305" s="4"/>
      <c r="AM4305" s="4"/>
      <c r="AN4305" s="4"/>
      <c r="AO4305" s="4"/>
      <c r="AP4305" s="4"/>
      <c r="AQ4305" s="4"/>
      <c r="AR4305" s="4"/>
      <c r="AS4305" s="4"/>
      <c r="AT4305" s="4"/>
      <c r="AU4305" s="4"/>
      <c r="AV4305" s="4"/>
      <c r="AW4305" s="4"/>
      <c r="AX4305" s="4"/>
    </row>
    <row r="4306" spans="34:50" x14ac:dyDescent="0.35">
      <c r="AH4306" s="4"/>
      <c r="AI4306" s="4"/>
      <c r="AJ4306" s="4"/>
      <c r="AK4306" s="4"/>
      <c r="AL4306" s="4"/>
      <c r="AM4306" s="4"/>
      <c r="AN4306" s="4"/>
      <c r="AO4306" s="4"/>
      <c r="AP4306" s="4"/>
      <c r="AQ4306" s="4"/>
      <c r="AR4306" s="4"/>
      <c r="AS4306" s="4"/>
      <c r="AT4306" s="4"/>
      <c r="AU4306" s="4"/>
      <c r="AV4306" s="4"/>
      <c r="AW4306" s="4"/>
      <c r="AX4306" s="4"/>
    </row>
    <row r="4307" spans="34:50" x14ac:dyDescent="0.35">
      <c r="AH4307" s="4"/>
      <c r="AI4307" s="4"/>
      <c r="AJ4307" s="4"/>
      <c r="AK4307" s="4"/>
      <c r="AL4307" s="4"/>
      <c r="AM4307" s="4"/>
      <c r="AN4307" s="4"/>
      <c r="AO4307" s="4"/>
      <c r="AP4307" s="4"/>
      <c r="AQ4307" s="4"/>
      <c r="AR4307" s="4"/>
      <c r="AS4307" s="4"/>
      <c r="AT4307" s="4"/>
      <c r="AU4307" s="4"/>
      <c r="AV4307" s="4"/>
      <c r="AW4307" s="4"/>
      <c r="AX4307" s="4"/>
    </row>
    <row r="4308" spans="34:50" x14ac:dyDescent="0.35">
      <c r="AH4308" s="4"/>
      <c r="AI4308" s="4"/>
      <c r="AJ4308" s="4"/>
      <c r="AK4308" s="4"/>
      <c r="AL4308" s="4"/>
      <c r="AM4308" s="4"/>
      <c r="AN4308" s="4"/>
      <c r="AO4308" s="4"/>
      <c r="AP4308" s="4"/>
      <c r="AQ4308" s="4"/>
      <c r="AR4308" s="4"/>
      <c r="AS4308" s="4"/>
      <c r="AT4308" s="4"/>
      <c r="AU4308" s="4"/>
      <c r="AV4308" s="4"/>
      <c r="AW4308" s="4"/>
      <c r="AX4308" s="4"/>
    </row>
    <row r="4309" spans="34:50" x14ac:dyDescent="0.35">
      <c r="AH4309" s="4"/>
      <c r="AI4309" s="4"/>
      <c r="AJ4309" s="4"/>
      <c r="AK4309" s="4"/>
      <c r="AL4309" s="4"/>
      <c r="AM4309" s="4"/>
      <c r="AN4309" s="4"/>
      <c r="AO4309" s="4"/>
      <c r="AP4309" s="4"/>
      <c r="AQ4309" s="4"/>
      <c r="AR4309" s="4"/>
      <c r="AS4309" s="4"/>
      <c r="AT4309" s="4"/>
      <c r="AU4309" s="4"/>
      <c r="AV4309" s="4"/>
      <c r="AW4309" s="4"/>
      <c r="AX4309" s="4"/>
    </row>
    <row r="4310" spans="34:50" x14ac:dyDescent="0.35">
      <c r="AH4310" s="4"/>
      <c r="AI4310" s="4"/>
      <c r="AJ4310" s="4"/>
      <c r="AK4310" s="4"/>
      <c r="AL4310" s="4"/>
      <c r="AM4310" s="4"/>
      <c r="AN4310" s="4"/>
      <c r="AO4310" s="4"/>
      <c r="AP4310" s="4"/>
      <c r="AQ4310" s="4"/>
      <c r="AR4310" s="4"/>
      <c r="AS4310" s="4"/>
      <c r="AT4310" s="4"/>
      <c r="AU4310" s="4"/>
      <c r="AV4310" s="4"/>
      <c r="AW4310" s="4"/>
      <c r="AX4310" s="4"/>
    </row>
    <row r="4311" spans="34:50" x14ac:dyDescent="0.35">
      <c r="AH4311" s="4"/>
      <c r="AI4311" s="4"/>
      <c r="AJ4311" s="4"/>
      <c r="AK4311" s="4"/>
      <c r="AL4311" s="4"/>
      <c r="AM4311" s="4"/>
      <c r="AN4311" s="4"/>
      <c r="AO4311" s="4"/>
      <c r="AP4311" s="4"/>
      <c r="AQ4311" s="4"/>
      <c r="AR4311" s="4"/>
      <c r="AS4311" s="4"/>
      <c r="AT4311" s="4"/>
      <c r="AU4311" s="4"/>
      <c r="AV4311" s="4"/>
      <c r="AW4311" s="4"/>
      <c r="AX4311" s="4"/>
    </row>
    <row r="4312" spans="34:50" x14ac:dyDescent="0.35">
      <c r="AH4312" s="4"/>
      <c r="AI4312" s="4"/>
      <c r="AJ4312" s="4"/>
      <c r="AK4312" s="4"/>
      <c r="AL4312" s="4"/>
      <c r="AM4312" s="4"/>
      <c r="AN4312" s="4"/>
      <c r="AO4312" s="4"/>
      <c r="AP4312" s="4"/>
      <c r="AQ4312" s="4"/>
      <c r="AR4312" s="4"/>
      <c r="AS4312" s="4"/>
      <c r="AT4312" s="4"/>
      <c r="AU4312" s="4"/>
      <c r="AV4312" s="4"/>
      <c r="AW4312" s="4"/>
      <c r="AX4312" s="4"/>
    </row>
    <row r="4313" spans="34:50" x14ac:dyDescent="0.35">
      <c r="AH4313" s="4"/>
      <c r="AI4313" s="4"/>
      <c r="AJ4313" s="4"/>
      <c r="AK4313" s="4"/>
      <c r="AL4313" s="4"/>
      <c r="AM4313" s="4"/>
      <c r="AN4313" s="4"/>
      <c r="AO4313" s="4"/>
      <c r="AP4313" s="4"/>
      <c r="AQ4313" s="4"/>
      <c r="AR4313" s="4"/>
      <c r="AS4313" s="4"/>
      <c r="AT4313" s="4"/>
      <c r="AU4313" s="4"/>
      <c r="AV4313" s="4"/>
      <c r="AW4313" s="4"/>
      <c r="AX4313" s="4"/>
    </row>
    <row r="4314" spans="34:50" x14ac:dyDescent="0.35">
      <c r="AH4314" s="4"/>
      <c r="AI4314" s="4"/>
      <c r="AJ4314" s="4"/>
      <c r="AK4314" s="4"/>
      <c r="AL4314" s="4"/>
      <c r="AM4314" s="4"/>
      <c r="AN4314" s="4"/>
      <c r="AO4314" s="4"/>
      <c r="AP4314" s="4"/>
      <c r="AQ4314" s="4"/>
      <c r="AR4314" s="4"/>
      <c r="AS4314" s="4"/>
      <c r="AT4314" s="4"/>
      <c r="AU4314" s="4"/>
      <c r="AV4314" s="4"/>
      <c r="AW4314" s="4"/>
      <c r="AX4314" s="4"/>
    </row>
    <row r="4315" spans="34:50" x14ac:dyDescent="0.35">
      <c r="AH4315" s="4"/>
      <c r="AI4315" s="4"/>
      <c r="AJ4315" s="4"/>
      <c r="AK4315" s="4"/>
      <c r="AL4315" s="4"/>
      <c r="AM4315" s="4"/>
      <c r="AN4315" s="4"/>
      <c r="AO4315" s="4"/>
      <c r="AP4315" s="4"/>
      <c r="AQ4315" s="4"/>
      <c r="AR4315" s="4"/>
      <c r="AS4315" s="4"/>
      <c r="AT4315" s="4"/>
      <c r="AU4315" s="4"/>
      <c r="AV4315" s="4"/>
      <c r="AW4315" s="4"/>
      <c r="AX4315" s="4"/>
    </row>
    <row r="4316" spans="34:50" x14ac:dyDescent="0.35">
      <c r="AH4316" s="4"/>
      <c r="AI4316" s="4"/>
      <c r="AJ4316" s="4"/>
      <c r="AK4316" s="4"/>
      <c r="AL4316" s="4"/>
      <c r="AM4316" s="4"/>
      <c r="AN4316" s="4"/>
      <c r="AO4316" s="4"/>
      <c r="AP4316" s="4"/>
      <c r="AQ4316" s="4"/>
      <c r="AR4316" s="4"/>
      <c r="AS4316" s="4"/>
      <c r="AT4316" s="4"/>
      <c r="AU4316" s="4"/>
      <c r="AV4316" s="4"/>
      <c r="AW4316" s="4"/>
      <c r="AX4316" s="4"/>
    </row>
    <row r="4317" spans="34:50" x14ac:dyDescent="0.35">
      <c r="AH4317" s="4"/>
      <c r="AI4317" s="4"/>
      <c r="AJ4317" s="4"/>
      <c r="AK4317" s="4"/>
      <c r="AL4317" s="4"/>
      <c r="AM4317" s="4"/>
      <c r="AN4317" s="4"/>
      <c r="AO4317" s="4"/>
      <c r="AP4317" s="4"/>
      <c r="AQ4317" s="4"/>
      <c r="AR4317" s="4"/>
      <c r="AS4317" s="4"/>
      <c r="AT4317" s="4"/>
      <c r="AU4317" s="4"/>
      <c r="AV4317" s="4"/>
      <c r="AW4317" s="4"/>
      <c r="AX4317" s="4"/>
    </row>
    <row r="4318" spans="34:50" x14ac:dyDescent="0.35">
      <c r="AH4318" s="4"/>
      <c r="AI4318" s="4"/>
      <c r="AJ4318" s="4"/>
      <c r="AK4318" s="4"/>
      <c r="AL4318" s="4"/>
      <c r="AM4318" s="4"/>
      <c r="AN4318" s="4"/>
      <c r="AO4318" s="4"/>
      <c r="AP4318" s="4"/>
      <c r="AQ4318" s="4"/>
      <c r="AR4318" s="4"/>
      <c r="AS4318" s="4"/>
      <c r="AT4318" s="4"/>
      <c r="AU4318" s="4"/>
      <c r="AV4318" s="4"/>
      <c r="AW4318" s="4"/>
      <c r="AX4318" s="4"/>
    </row>
    <row r="4319" spans="34:50" x14ac:dyDescent="0.35">
      <c r="AH4319" s="4"/>
      <c r="AI4319" s="4"/>
      <c r="AJ4319" s="4"/>
      <c r="AK4319" s="4"/>
      <c r="AL4319" s="4"/>
      <c r="AM4319" s="4"/>
      <c r="AN4319" s="4"/>
      <c r="AO4319" s="4"/>
      <c r="AP4319" s="4"/>
      <c r="AQ4319" s="4"/>
      <c r="AR4319" s="4"/>
      <c r="AS4319" s="4"/>
      <c r="AT4319" s="4"/>
      <c r="AU4319" s="4"/>
      <c r="AV4319" s="4"/>
      <c r="AW4319" s="4"/>
      <c r="AX4319" s="4"/>
    </row>
    <row r="4320" spans="34:50" x14ac:dyDescent="0.35">
      <c r="AH4320" s="4"/>
      <c r="AI4320" s="4"/>
      <c r="AJ4320" s="4"/>
      <c r="AK4320" s="4"/>
      <c r="AL4320" s="4"/>
      <c r="AM4320" s="4"/>
      <c r="AN4320" s="4"/>
      <c r="AO4320" s="4"/>
      <c r="AP4320" s="4"/>
      <c r="AQ4320" s="4"/>
      <c r="AR4320" s="4"/>
      <c r="AS4320" s="4"/>
      <c r="AT4320" s="4"/>
      <c r="AU4320" s="4"/>
      <c r="AV4320" s="4"/>
      <c r="AW4320" s="4"/>
      <c r="AX4320" s="4"/>
    </row>
    <row r="4321" spans="34:50" x14ac:dyDescent="0.35">
      <c r="AH4321" s="4"/>
      <c r="AI4321" s="4"/>
      <c r="AJ4321" s="4"/>
      <c r="AK4321" s="4"/>
      <c r="AL4321" s="4"/>
      <c r="AM4321" s="4"/>
      <c r="AN4321" s="4"/>
      <c r="AO4321" s="4"/>
      <c r="AP4321" s="4"/>
      <c r="AQ4321" s="4"/>
      <c r="AR4321" s="4"/>
      <c r="AS4321" s="4"/>
      <c r="AT4321" s="4"/>
      <c r="AU4321" s="4"/>
      <c r="AV4321" s="4"/>
      <c r="AW4321" s="4"/>
      <c r="AX4321" s="4"/>
    </row>
    <row r="4322" spans="34:50" x14ac:dyDescent="0.35">
      <c r="AH4322" s="4"/>
      <c r="AI4322" s="4"/>
      <c r="AJ4322" s="4"/>
      <c r="AK4322" s="4"/>
      <c r="AL4322" s="4"/>
      <c r="AM4322" s="4"/>
      <c r="AN4322" s="4"/>
      <c r="AO4322" s="4"/>
      <c r="AP4322" s="4"/>
      <c r="AQ4322" s="4"/>
      <c r="AR4322" s="4"/>
      <c r="AS4322" s="4"/>
      <c r="AT4322" s="4"/>
      <c r="AU4322" s="4"/>
      <c r="AV4322" s="4"/>
      <c r="AW4322" s="4"/>
      <c r="AX4322" s="4"/>
    </row>
    <row r="4323" spans="34:50" x14ac:dyDescent="0.35">
      <c r="AH4323" s="4"/>
      <c r="AI4323" s="4"/>
      <c r="AJ4323" s="4"/>
      <c r="AK4323" s="4"/>
      <c r="AL4323" s="4"/>
      <c r="AM4323" s="4"/>
      <c r="AN4323" s="4"/>
      <c r="AO4323" s="4"/>
      <c r="AP4323" s="4"/>
      <c r="AQ4323" s="4"/>
      <c r="AR4323" s="4"/>
      <c r="AS4323" s="4"/>
      <c r="AT4323" s="4"/>
      <c r="AU4323" s="4"/>
      <c r="AV4323" s="4"/>
      <c r="AW4323" s="4"/>
      <c r="AX4323" s="4"/>
    </row>
    <row r="4324" spans="34:50" x14ac:dyDescent="0.35">
      <c r="AH4324" s="4"/>
      <c r="AI4324" s="4"/>
      <c r="AJ4324" s="4"/>
      <c r="AK4324" s="4"/>
      <c r="AL4324" s="4"/>
      <c r="AM4324" s="4"/>
      <c r="AN4324" s="4"/>
      <c r="AO4324" s="4"/>
      <c r="AP4324" s="4"/>
      <c r="AQ4324" s="4"/>
      <c r="AR4324" s="4"/>
      <c r="AS4324" s="4"/>
      <c r="AT4324" s="4"/>
      <c r="AU4324" s="4"/>
      <c r="AV4324" s="4"/>
      <c r="AW4324" s="4"/>
      <c r="AX4324" s="4"/>
    </row>
    <row r="4325" spans="34:50" x14ac:dyDescent="0.35">
      <c r="AH4325" s="4"/>
      <c r="AI4325" s="4"/>
      <c r="AJ4325" s="4"/>
      <c r="AK4325" s="4"/>
      <c r="AL4325" s="4"/>
      <c r="AM4325" s="4"/>
      <c r="AN4325" s="4"/>
      <c r="AO4325" s="4"/>
      <c r="AP4325" s="4"/>
      <c r="AQ4325" s="4"/>
      <c r="AR4325" s="4"/>
      <c r="AS4325" s="4"/>
      <c r="AT4325" s="4"/>
      <c r="AU4325" s="4"/>
      <c r="AV4325" s="4"/>
      <c r="AW4325" s="4"/>
      <c r="AX4325" s="4"/>
    </row>
    <row r="4326" spans="34:50" x14ac:dyDescent="0.35">
      <c r="AH4326" s="4"/>
      <c r="AI4326" s="4"/>
      <c r="AJ4326" s="4"/>
      <c r="AK4326" s="4"/>
      <c r="AL4326" s="4"/>
      <c r="AM4326" s="4"/>
      <c r="AN4326" s="4"/>
      <c r="AO4326" s="4"/>
      <c r="AP4326" s="4"/>
      <c r="AQ4326" s="4"/>
      <c r="AR4326" s="4"/>
      <c r="AS4326" s="4"/>
      <c r="AT4326" s="4"/>
      <c r="AU4326" s="4"/>
      <c r="AV4326" s="4"/>
      <c r="AW4326" s="4"/>
      <c r="AX4326" s="4"/>
    </row>
    <row r="4327" spans="34:50" x14ac:dyDescent="0.35">
      <c r="AH4327" s="4"/>
      <c r="AI4327" s="4"/>
      <c r="AJ4327" s="4"/>
      <c r="AK4327" s="4"/>
      <c r="AL4327" s="4"/>
      <c r="AM4327" s="4"/>
      <c r="AN4327" s="4"/>
      <c r="AO4327" s="4"/>
      <c r="AP4327" s="4"/>
      <c r="AQ4327" s="4"/>
      <c r="AR4327" s="4"/>
      <c r="AS4327" s="4"/>
      <c r="AT4327" s="4"/>
      <c r="AU4327" s="4"/>
      <c r="AV4327" s="4"/>
      <c r="AW4327" s="4"/>
      <c r="AX4327" s="4"/>
    </row>
    <row r="4328" spans="34:50" x14ac:dyDescent="0.35">
      <c r="AH4328" s="4"/>
      <c r="AI4328" s="4"/>
      <c r="AJ4328" s="4"/>
      <c r="AK4328" s="4"/>
      <c r="AL4328" s="4"/>
      <c r="AM4328" s="4"/>
      <c r="AN4328" s="4"/>
      <c r="AO4328" s="4"/>
      <c r="AP4328" s="4"/>
      <c r="AQ4328" s="4"/>
      <c r="AR4328" s="4"/>
      <c r="AS4328" s="4"/>
      <c r="AT4328" s="4"/>
      <c r="AU4328" s="4"/>
      <c r="AV4328" s="4"/>
      <c r="AW4328" s="4"/>
      <c r="AX4328" s="4"/>
    </row>
    <row r="4329" spans="34:50" x14ac:dyDescent="0.35">
      <c r="AH4329" s="4"/>
      <c r="AI4329" s="4"/>
      <c r="AJ4329" s="4"/>
      <c r="AK4329" s="4"/>
      <c r="AL4329" s="4"/>
      <c r="AM4329" s="4"/>
      <c r="AN4329" s="4"/>
      <c r="AO4329" s="4"/>
      <c r="AP4329" s="4"/>
      <c r="AQ4329" s="4"/>
      <c r="AR4329" s="4"/>
      <c r="AS4329" s="4"/>
      <c r="AT4329" s="4"/>
      <c r="AU4329" s="4"/>
      <c r="AV4329" s="4"/>
      <c r="AW4329" s="4"/>
      <c r="AX4329" s="4"/>
    </row>
    <row r="4330" spans="34:50" x14ac:dyDescent="0.35">
      <c r="AH4330" s="4"/>
      <c r="AI4330" s="4"/>
      <c r="AJ4330" s="4"/>
      <c r="AK4330" s="4"/>
      <c r="AL4330" s="4"/>
      <c r="AM4330" s="4"/>
      <c r="AN4330" s="4"/>
      <c r="AO4330" s="4"/>
      <c r="AP4330" s="4"/>
      <c r="AQ4330" s="4"/>
      <c r="AR4330" s="4"/>
      <c r="AS4330" s="4"/>
      <c r="AT4330" s="4"/>
      <c r="AU4330" s="4"/>
      <c r="AV4330" s="4"/>
      <c r="AW4330" s="4"/>
      <c r="AX4330" s="4"/>
    </row>
    <row r="4331" spans="34:50" x14ac:dyDescent="0.35">
      <c r="AH4331" s="4"/>
      <c r="AI4331" s="4"/>
      <c r="AJ4331" s="4"/>
      <c r="AK4331" s="4"/>
      <c r="AL4331" s="4"/>
      <c r="AM4331" s="4"/>
      <c r="AN4331" s="4"/>
      <c r="AO4331" s="4"/>
      <c r="AP4331" s="4"/>
      <c r="AQ4331" s="4"/>
      <c r="AR4331" s="4"/>
      <c r="AS4331" s="4"/>
      <c r="AT4331" s="4"/>
      <c r="AU4331" s="4"/>
      <c r="AV4331" s="4"/>
      <c r="AW4331" s="4"/>
      <c r="AX4331" s="4"/>
    </row>
    <row r="4332" spans="34:50" x14ac:dyDescent="0.35">
      <c r="AH4332" s="4"/>
      <c r="AI4332" s="4"/>
      <c r="AJ4332" s="4"/>
      <c r="AK4332" s="4"/>
      <c r="AL4332" s="4"/>
      <c r="AM4332" s="4"/>
      <c r="AN4332" s="4"/>
      <c r="AO4332" s="4"/>
      <c r="AP4332" s="4"/>
      <c r="AQ4332" s="4"/>
      <c r="AR4332" s="4"/>
      <c r="AS4332" s="4"/>
      <c r="AT4332" s="4"/>
      <c r="AU4332" s="4"/>
      <c r="AV4332" s="4"/>
      <c r="AW4332" s="4"/>
      <c r="AX4332" s="4"/>
    </row>
    <row r="4333" spans="34:50" x14ac:dyDescent="0.35">
      <c r="AH4333" s="4"/>
      <c r="AI4333" s="4"/>
      <c r="AJ4333" s="4"/>
      <c r="AK4333" s="4"/>
      <c r="AL4333" s="4"/>
      <c r="AM4333" s="4"/>
      <c r="AN4333" s="4"/>
      <c r="AO4333" s="4"/>
      <c r="AP4333" s="4"/>
      <c r="AQ4333" s="4"/>
      <c r="AR4333" s="4"/>
      <c r="AS4333" s="4"/>
      <c r="AT4333" s="4"/>
      <c r="AU4333" s="4"/>
      <c r="AV4333" s="4"/>
      <c r="AW4333" s="4"/>
      <c r="AX4333" s="4"/>
    </row>
    <row r="4334" spans="34:50" x14ac:dyDescent="0.35">
      <c r="AH4334" s="4"/>
      <c r="AI4334" s="4"/>
      <c r="AJ4334" s="4"/>
      <c r="AK4334" s="4"/>
      <c r="AL4334" s="4"/>
      <c r="AM4334" s="4"/>
      <c r="AN4334" s="4"/>
      <c r="AO4334" s="4"/>
      <c r="AP4334" s="4"/>
      <c r="AQ4334" s="4"/>
      <c r="AR4334" s="4"/>
      <c r="AS4334" s="4"/>
      <c r="AT4334" s="4"/>
      <c r="AU4334" s="4"/>
      <c r="AV4334" s="4"/>
      <c r="AW4334" s="4"/>
      <c r="AX4334" s="4"/>
    </row>
    <row r="4335" spans="34:50" x14ac:dyDescent="0.35">
      <c r="AH4335" s="4"/>
      <c r="AI4335" s="4"/>
      <c r="AJ4335" s="4"/>
      <c r="AK4335" s="4"/>
      <c r="AL4335" s="4"/>
      <c r="AM4335" s="4"/>
      <c r="AN4335" s="4"/>
      <c r="AO4335" s="4"/>
      <c r="AP4335" s="4"/>
      <c r="AQ4335" s="4"/>
      <c r="AR4335" s="4"/>
      <c r="AS4335" s="4"/>
      <c r="AT4335" s="4"/>
      <c r="AU4335" s="4"/>
      <c r="AV4335" s="4"/>
      <c r="AW4335" s="4"/>
      <c r="AX4335" s="4"/>
    </row>
    <row r="4336" spans="34:50" x14ac:dyDescent="0.35">
      <c r="AH4336" s="4"/>
      <c r="AI4336" s="4"/>
      <c r="AJ4336" s="4"/>
      <c r="AK4336" s="4"/>
      <c r="AL4336" s="4"/>
      <c r="AM4336" s="4"/>
      <c r="AN4336" s="4"/>
      <c r="AO4336" s="4"/>
      <c r="AP4336" s="4"/>
      <c r="AQ4336" s="4"/>
      <c r="AR4336" s="4"/>
      <c r="AS4336" s="4"/>
      <c r="AT4336" s="4"/>
      <c r="AU4336" s="4"/>
      <c r="AV4336" s="4"/>
      <c r="AW4336" s="4"/>
      <c r="AX4336" s="4"/>
    </row>
    <row r="4337" spans="34:50" x14ac:dyDescent="0.35">
      <c r="AH4337" s="4"/>
      <c r="AI4337" s="4"/>
      <c r="AJ4337" s="4"/>
      <c r="AK4337" s="4"/>
      <c r="AL4337" s="4"/>
      <c r="AM4337" s="4"/>
      <c r="AN4337" s="4"/>
      <c r="AO4337" s="4"/>
      <c r="AP4337" s="4"/>
      <c r="AQ4337" s="4"/>
      <c r="AR4337" s="4"/>
      <c r="AS4337" s="4"/>
      <c r="AT4337" s="4"/>
      <c r="AU4337" s="4"/>
      <c r="AV4337" s="4"/>
      <c r="AW4337" s="4"/>
      <c r="AX4337" s="4"/>
    </row>
    <row r="4338" spans="34:50" x14ac:dyDescent="0.35">
      <c r="AH4338" s="4"/>
      <c r="AI4338" s="4"/>
      <c r="AJ4338" s="4"/>
      <c r="AK4338" s="4"/>
      <c r="AL4338" s="4"/>
      <c r="AM4338" s="4"/>
      <c r="AN4338" s="4"/>
      <c r="AO4338" s="4"/>
      <c r="AP4338" s="4"/>
      <c r="AQ4338" s="4"/>
      <c r="AR4338" s="4"/>
      <c r="AS4338" s="4"/>
      <c r="AT4338" s="4"/>
      <c r="AU4338" s="4"/>
      <c r="AV4338" s="4"/>
      <c r="AW4338" s="4"/>
      <c r="AX4338" s="4"/>
    </row>
    <row r="4339" spans="34:50" x14ac:dyDescent="0.35">
      <c r="AH4339" s="4"/>
      <c r="AI4339" s="4"/>
      <c r="AJ4339" s="4"/>
      <c r="AK4339" s="4"/>
      <c r="AL4339" s="4"/>
      <c r="AM4339" s="4"/>
      <c r="AN4339" s="4"/>
      <c r="AO4339" s="4"/>
      <c r="AP4339" s="4"/>
      <c r="AQ4339" s="4"/>
      <c r="AR4339" s="4"/>
      <c r="AS4339" s="4"/>
      <c r="AT4339" s="4"/>
      <c r="AU4339" s="4"/>
      <c r="AV4339" s="4"/>
      <c r="AW4339" s="4"/>
      <c r="AX4339" s="4"/>
    </row>
    <row r="4340" spans="34:50" x14ac:dyDescent="0.35">
      <c r="AH4340" s="4"/>
      <c r="AI4340" s="4"/>
      <c r="AJ4340" s="4"/>
      <c r="AK4340" s="4"/>
      <c r="AL4340" s="4"/>
      <c r="AM4340" s="4"/>
      <c r="AN4340" s="4"/>
      <c r="AO4340" s="4"/>
      <c r="AP4340" s="4"/>
      <c r="AQ4340" s="4"/>
      <c r="AR4340" s="4"/>
      <c r="AS4340" s="4"/>
      <c r="AT4340" s="4"/>
      <c r="AU4340" s="4"/>
      <c r="AV4340" s="4"/>
      <c r="AW4340" s="4"/>
      <c r="AX4340" s="4"/>
    </row>
    <row r="4341" spans="34:50" x14ac:dyDescent="0.35">
      <c r="AH4341" s="4"/>
      <c r="AI4341" s="4"/>
      <c r="AJ4341" s="4"/>
      <c r="AK4341" s="4"/>
      <c r="AL4341" s="4"/>
      <c r="AM4341" s="4"/>
      <c r="AN4341" s="4"/>
      <c r="AO4341" s="4"/>
      <c r="AP4341" s="4"/>
      <c r="AQ4341" s="4"/>
      <c r="AR4341" s="4"/>
      <c r="AS4341" s="4"/>
      <c r="AT4341" s="4"/>
      <c r="AU4341" s="4"/>
      <c r="AV4341" s="4"/>
      <c r="AW4341" s="4"/>
      <c r="AX4341" s="4"/>
    </row>
    <row r="4342" spans="34:50" x14ac:dyDescent="0.35">
      <c r="AH4342" s="4"/>
      <c r="AI4342" s="4"/>
      <c r="AJ4342" s="4"/>
      <c r="AK4342" s="4"/>
      <c r="AL4342" s="4"/>
      <c r="AM4342" s="4"/>
      <c r="AN4342" s="4"/>
      <c r="AO4342" s="4"/>
      <c r="AP4342" s="4"/>
      <c r="AQ4342" s="4"/>
      <c r="AR4342" s="4"/>
      <c r="AS4342" s="4"/>
      <c r="AT4342" s="4"/>
      <c r="AU4342" s="4"/>
      <c r="AV4342" s="4"/>
      <c r="AW4342" s="4"/>
      <c r="AX4342" s="4"/>
    </row>
    <row r="4343" spans="34:50" x14ac:dyDescent="0.35">
      <c r="AH4343" s="4"/>
      <c r="AI4343" s="4"/>
      <c r="AJ4343" s="4"/>
      <c r="AK4343" s="4"/>
      <c r="AL4343" s="4"/>
      <c r="AM4343" s="4"/>
      <c r="AN4343" s="4"/>
      <c r="AO4343" s="4"/>
      <c r="AP4343" s="4"/>
      <c r="AQ4343" s="4"/>
      <c r="AR4343" s="4"/>
      <c r="AS4343" s="4"/>
      <c r="AT4343" s="4"/>
      <c r="AU4343" s="4"/>
      <c r="AV4343" s="4"/>
      <c r="AW4343" s="4"/>
      <c r="AX4343" s="4"/>
    </row>
    <row r="4344" spans="34:50" x14ac:dyDescent="0.35">
      <c r="AH4344" s="4"/>
      <c r="AI4344" s="4"/>
      <c r="AJ4344" s="4"/>
      <c r="AK4344" s="4"/>
      <c r="AL4344" s="4"/>
      <c r="AM4344" s="4"/>
      <c r="AN4344" s="4"/>
      <c r="AO4344" s="4"/>
      <c r="AP4344" s="4"/>
      <c r="AQ4344" s="4"/>
      <c r="AR4344" s="4"/>
      <c r="AS4344" s="4"/>
      <c r="AT4344" s="4"/>
      <c r="AU4344" s="4"/>
      <c r="AV4344" s="4"/>
      <c r="AW4344" s="4"/>
      <c r="AX4344" s="4"/>
    </row>
    <row r="4345" spans="34:50" x14ac:dyDescent="0.35">
      <c r="AH4345" s="4"/>
      <c r="AI4345" s="4"/>
      <c r="AJ4345" s="4"/>
      <c r="AK4345" s="4"/>
      <c r="AL4345" s="4"/>
      <c r="AM4345" s="4"/>
      <c r="AN4345" s="4"/>
      <c r="AO4345" s="4"/>
      <c r="AP4345" s="4"/>
      <c r="AQ4345" s="4"/>
      <c r="AR4345" s="4"/>
      <c r="AS4345" s="4"/>
      <c r="AT4345" s="4"/>
      <c r="AU4345" s="4"/>
      <c r="AV4345" s="4"/>
      <c r="AW4345" s="4"/>
      <c r="AX4345" s="4"/>
    </row>
    <row r="4346" spans="34:50" x14ac:dyDescent="0.35">
      <c r="AH4346" s="4"/>
      <c r="AI4346" s="4"/>
      <c r="AJ4346" s="4"/>
      <c r="AK4346" s="4"/>
      <c r="AL4346" s="4"/>
      <c r="AM4346" s="4"/>
      <c r="AN4346" s="4"/>
      <c r="AO4346" s="4"/>
      <c r="AP4346" s="4"/>
      <c r="AQ4346" s="4"/>
      <c r="AR4346" s="4"/>
      <c r="AS4346" s="4"/>
      <c r="AT4346" s="4"/>
      <c r="AU4346" s="4"/>
      <c r="AV4346" s="4"/>
      <c r="AW4346" s="4"/>
      <c r="AX4346" s="4"/>
    </row>
    <row r="4347" spans="34:50" x14ac:dyDescent="0.35">
      <c r="AH4347" s="4"/>
      <c r="AI4347" s="4"/>
      <c r="AJ4347" s="4"/>
      <c r="AK4347" s="4"/>
      <c r="AL4347" s="4"/>
      <c r="AM4347" s="4"/>
      <c r="AN4347" s="4"/>
      <c r="AO4347" s="4"/>
      <c r="AP4347" s="4"/>
      <c r="AQ4347" s="4"/>
      <c r="AR4347" s="4"/>
      <c r="AS4347" s="4"/>
      <c r="AT4347" s="4"/>
      <c r="AU4347" s="4"/>
      <c r="AV4347" s="4"/>
      <c r="AW4347" s="4"/>
      <c r="AX4347" s="4"/>
    </row>
    <row r="4348" spans="34:50" x14ac:dyDescent="0.35">
      <c r="AH4348" s="4"/>
      <c r="AI4348" s="4"/>
      <c r="AJ4348" s="4"/>
      <c r="AK4348" s="4"/>
      <c r="AL4348" s="4"/>
      <c r="AM4348" s="4"/>
      <c r="AN4348" s="4"/>
      <c r="AO4348" s="4"/>
      <c r="AP4348" s="4"/>
      <c r="AQ4348" s="4"/>
      <c r="AR4348" s="4"/>
      <c r="AS4348" s="4"/>
      <c r="AT4348" s="4"/>
      <c r="AU4348" s="4"/>
      <c r="AV4348" s="4"/>
      <c r="AW4348" s="4"/>
      <c r="AX4348" s="4"/>
    </row>
    <row r="4349" spans="34:50" x14ac:dyDescent="0.35">
      <c r="AH4349" s="4"/>
      <c r="AI4349" s="4"/>
      <c r="AJ4349" s="4"/>
      <c r="AK4349" s="4"/>
      <c r="AL4349" s="4"/>
      <c r="AM4349" s="4"/>
      <c r="AN4349" s="4"/>
      <c r="AO4349" s="4"/>
      <c r="AP4349" s="4"/>
      <c r="AQ4349" s="4"/>
      <c r="AR4349" s="4"/>
      <c r="AS4349" s="4"/>
      <c r="AT4349" s="4"/>
      <c r="AU4349" s="4"/>
      <c r="AV4349" s="4"/>
      <c r="AW4349" s="4"/>
      <c r="AX4349" s="4"/>
    </row>
    <row r="4350" spans="34:50" x14ac:dyDescent="0.35">
      <c r="AH4350" s="4"/>
      <c r="AI4350" s="4"/>
      <c r="AJ4350" s="4"/>
      <c r="AK4350" s="4"/>
      <c r="AL4350" s="4"/>
      <c r="AM4350" s="4"/>
      <c r="AN4350" s="4"/>
      <c r="AO4350" s="4"/>
      <c r="AP4350" s="4"/>
      <c r="AQ4350" s="4"/>
      <c r="AR4350" s="4"/>
      <c r="AS4350" s="4"/>
      <c r="AT4350" s="4"/>
      <c r="AU4350" s="4"/>
      <c r="AV4350" s="4"/>
      <c r="AW4350" s="4"/>
      <c r="AX4350" s="4"/>
    </row>
    <row r="4351" spans="34:50" x14ac:dyDescent="0.35">
      <c r="AH4351" s="4"/>
      <c r="AI4351" s="4"/>
      <c r="AJ4351" s="4"/>
      <c r="AK4351" s="4"/>
      <c r="AL4351" s="4"/>
      <c r="AM4351" s="4"/>
      <c r="AN4351" s="4"/>
      <c r="AO4351" s="4"/>
      <c r="AP4351" s="4"/>
      <c r="AQ4351" s="4"/>
      <c r="AR4351" s="4"/>
      <c r="AS4351" s="4"/>
      <c r="AT4351" s="4"/>
      <c r="AU4351" s="4"/>
      <c r="AV4351" s="4"/>
      <c r="AW4351" s="4"/>
      <c r="AX4351" s="4"/>
    </row>
    <row r="4352" spans="34:50" x14ac:dyDescent="0.35">
      <c r="AH4352" s="4"/>
      <c r="AI4352" s="4"/>
      <c r="AJ4352" s="4"/>
      <c r="AK4352" s="4"/>
      <c r="AL4352" s="4"/>
      <c r="AM4352" s="4"/>
      <c r="AN4352" s="4"/>
      <c r="AO4352" s="4"/>
      <c r="AP4352" s="4"/>
      <c r="AQ4352" s="4"/>
      <c r="AR4352" s="4"/>
      <c r="AS4352" s="4"/>
      <c r="AT4352" s="4"/>
      <c r="AU4352" s="4"/>
      <c r="AV4352" s="4"/>
      <c r="AW4352" s="4"/>
      <c r="AX4352" s="4"/>
    </row>
    <row r="4353" spans="34:50" x14ac:dyDescent="0.35">
      <c r="AH4353" s="4"/>
      <c r="AI4353" s="4"/>
      <c r="AJ4353" s="4"/>
      <c r="AK4353" s="4"/>
      <c r="AL4353" s="4"/>
      <c r="AM4353" s="4"/>
      <c r="AN4353" s="4"/>
      <c r="AO4353" s="4"/>
      <c r="AP4353" s="4"/>
      <c r="AQ4353" s="4"/>
      <c r="AR4353" s="4"/>
      <c r="AS4353" s="4"/>
      <c r="AT4353" s="4"/>
      <c r="AU4353" s="4"/>
      <c r="AV4353" s="4"/>
      <c r="AW4353" s="4"/>
      <c r="AX4353" s="4"/>
    </row>
    <row r="4354" spans="34:50" x14ac:dyDescent="0.35">
      <c r="AH4354" s="4"/>
      <c r="AI4354" s="4"/>
      <c r="AJ4354" s="4"/>
      <c r="AK4354" s="4"/>
      <c r="AL4354" s="4"/>
      <c r="AM4354" s="4"/>
      <c r="AN4354" s="4"/>
      <c r="AO4354" s="4"/>
      <c r="AP4354" s="4"/>
      <c r="AQ4354" s="4"/>
      <c r="AR4354" s="4"/>
      <c r="AS4354" s="4"/>
      <c r="AT4354" s="4"/>
      <c r="AU4354" s="4"/>
      <c r="AV4354" s="4"/>
      <c r="AW4354" s="4"/>
      <c r="AX4354" s="4"/>
    </row>
    <row r="4355" spans="34:50" x14ac:dyDescent="0.35">
      <c r="AH4355" s="4"/>
      <c r="AI4355" s="4"/>
      <c r="AJ4355" s="4"/>
      <c r="AK4355" s="4"/>
      <c r="AL4355" s="4"/>
      <c r="AM4355" s="4"/>
      <c r="AN4355" s="4"/>
      <c r="AO4355" s="4"/>
      <c r="AP4355" s="4"/>
      <c r="AQ4355" s="4"/>
      <c r="AR4355" s="4"/>
      <c r="AS4355" s="4"/>
      <c r="AT4355" s="4"/>
      <c r="AU4355" s="4"/>
      <c r="AV4355" s="4"/>
      <c r="AW4355" s="4"/>
      <c r="AX4355" s="4"/>
    </row>
    <row r="4356" spans="34:50" x14ac:dyDescent="0.35">
      <c r="AH4356" s="4"/>
      <c r="AI4356" s="4"/>
      <c r="AJ4356" s="4"/>
      <c r="AK4356" s="4"/>
      <c r="AL4356" s="4"/>
      <c r="AM4356" s="4"/>
      <c r="AN4356" s="4"/>
      <c r="AO4356" s="4"/>
      <c r="AP4356" s="4"/>
      <c r="AQ4356" s="4"/>
      <c r="AR4356" s="4"/>
      <c r="AS4356" s="4"/>
      <c r="AT4356" s="4"/>
      <c r="AU4356" s="4"/>
      <c r="AV4356" s="4"/>
      <c r="AW4356" s="4"/>
      <c r="AX4356" s="4"/>
    </row>
    <row r="4357" spans="34:50" x14ac:dyDescent="0.35">
      <c r="AH4357" s="4"/>
      <c r="AI4357" s="4"/>
      <c r="AJ4357" s="4"/>
      <c r="AK4357" s="4"/>
      <c r="AL4357" s="4"/>
      <c r="AM4357" s="4"/>
      <c r="AN4357" s="4"/>
      <c r="AO4357" s="4"/>
      <c r="AP4357" s="4"/>
      <c r="AQ4357" s="4"/>
      <c r="AR4357" s="4"/>
      <c r="AS4357" s="4"/>
      <c r="AT4357" s="4"/>
      <c r="AU4357" s="4"/>
      <c r="AV4357" s="4"/>
      <c r="AW4357" s="4"/>
      <c r="AX4357" s="4"/>
    </row>
    <row r="4358" spans="34:50" x14ac:dyDescent="0.35">
      <c r="AH4358" s="4"/>
      <c r="AI4358" s="4"/>
      <c r="AJ4358" s="4"/>
      <c r="AK4358" s="4"/>
      <c r="AL4358" s="4"/>
      <c r="AM4358" s="4"/>
      <c r="AN4358" s="4"/>
      <c r="AO4358" s="4"/>
      <c r="AP4358" s="4"/>
      <c r="AQ4358" s="4"/>
      <c r="AR4358" s="4"/>
      <c r="AS4358" s="4"/>
      <c r="AT4358" s="4"/>
      <c r="AU4358" s="4"/>
      <c r="AV4358" s="4"/>
      <c r="AW4358" s="4"/>
      <c r="AX4358" s="4"/>
    </row>
    <row r="4359" spans="34:50" x14ac:dyDescent="0.35">
      <c r="AH4359" s="4"/>
      <c r="AI4359" s="4"/>
      <c r="AJ4359" s="4"/>
      <c r="AK4359" s="4"/>
      <c r="AL4359" s="4"/>
      <c r="AM4359" s="4"/>
      <c r="AN4359" s="4"/>
      <c r="AO4359" s="4"/>
      <c r="AP4359" s="4"/>
      <c r="AQ4359" s="4"/>
      <c r="AR4359" s="4"/>
      <c r="AS4359" s="4"/>
      <c r="AT4359" s="4"/>
      <c r="AU4359" s="4"/>
      <c r="AV4359" s="4"/>
      <c r="AW4359" s="4"/>
      <c r="AX4359" s="4"/>
    </row>
    <row r="4360" spans="34:50" x14ac:dyDescent="0.35">
      <c r="AH4360" s="4"/>
      <c r="AI4360" s="4"/>
      <c r="AJ4360" s="4"/>
      <c r="AK4360" s="4"/>
      <c r="AL4360" s="4"/>
      <c r="AM4360" s="4"/>
      <c r="AN4360" s="4"/>
      <c r="AO4360" s="4"/>
      <c r="AP4360" s="4"/>
      <c r="AQ4360" s="4"/>
      <c r="AR4360" s="4"/>
      <c r="AS4360" s="4"/>
      <c r="AT4360" s="4"/>
      <c r="AU4360" s="4"/>
      <c r="AV4360" s="4"/>
      <c r="AW4360" s="4"/>
      <c r="AX4360" s="4"/>
    </row>
    <row r="4361" spans="34:50" x14ac:dyDescent="0.35">
      <c r="AH4361" s="4"/>
      <c r="AI4361" s="4"/>
      <c r="AJ4361" s="4"/>
      <c r="AK4361" s="4"/>
      <c r="AL4361" s="4"/>
      <c r="AM4361" s="4"/>
      <c r="AN4361" s="4"/>
      <c r="AO4361" s="4"/>
      <c r="AP4361" s="4"/>
      <c r="AQ4361" s="4"/>
      <c r="AR4361" s="4"/>
      <c r="AS4361" s="4"/>
      <c r="AT4361" s="4"/>
      <c r="AU4361" s="4"/>
      <c r="AV4361" s="4"/>
      <c r="AW4361" s="4"/>
      <c r="AX4361" s="4"/>
    </row>
    <row r="4362" spans="34:50" x14ac:dyDescent="0.35">
      <c r="AH4362" s="4"/>
      <c r="AI4362" s="4"/>
      <c r="AJ4362" s="4"/>
      <c r="AK4362" s="4"/>
      <c r="AL4362" s="4"/>
      <c r="AM4362" s="4"/>
      <c r="AN4362" s="4"/>
      <c r="AO4362" s="4"/>
      <c r="AP4362" s="4"/>
      <c r="AQ4362" s="4"/>
      <c r="AR4362" s="4"/>
      <c r="AS4362" s="4"/>
      <c r="AT4362" s="4"/>
      <c r="AU4362" s="4"/>
      <c r="AV4362" s="4"/>
      <c r="AW4362" s="4"/>
      <c r="AX4362" s="4"/>
    </row>
    <row r="4363" spans="34:50" x14ac:dyDescent="0.35">
      <c r="AH4363" s="4"/>
      <c r="AI4363" s="4"/>
      <c r="AJ4363" s="4"/>
      <c r="AK4363" s="4"/>
      <c r="AL4363" s="4"/>
      <c r="AM4363" s="4"/>
      <c r="AN4363" s="4"/>
      <c r="AO4363" s="4"/>
      <c r="AP4363" s="4"/>
      <c r="AQ4363" s="4"/>
      <c r="AR4363" s="4"/>
      <c r="AS4363" s="4"/>
      <c r="AT4363" s="4"/>
      <c r="AU4363" s="4"/>
      <c r="AV4363" s="4"/>
      <c r="AW4363" s="4"/>
      <c r="AX4363" s="4"/>
    </row>
    <row r="4364" spans="34:50" x14ac:dyDescent="0.35">
      <c r="AH4364" s="4"/>
      <c r="AI4364" s="4"/>
      <c r="AJ4364" s="4"/>
      <c r="AK4364" s="4"/>
      <c r="AL4364" s="4"/>
      <c r="AM4364" s="4"/>
      <c r="AN4364" s="4"/>
      <c r="AO4364" s="4"/>
      <c r="AP4364" s="4"/>
      <c r="AQ4364" s="4"/>
      <c r="AR4364" s="4"/>
      <c r="AS4364" s="4"/>
      <c r="AT4364" s="4"/>
      <c r="AU4364" s="4"/>
      <c r="AV4364" s="4"/>
      <c r="AW4364" s="4"/>
      <c r="AX4364" s="4"/>
    </row>
    <row r="4365" spans="34:50" x14ac:dyDescent="0.35">
      <c r="AH4365" s="4"/>
      <c r="AI4365" s="4"/>
      <c r="AJ4365" s="4"/>
      <c r="AK4365" s="4"/>
      <c r="AL4365" s="4"/>
      <c r="AM4365" s="4"/>
      <c r="AN4365" s="4"/>
      <c r="AO4365" s="4"/>
      <c r="AP4365" s="4"/>
      <c r="AQ4365" s="4"/>
      <c r="AR4365" s="4"/>
      <c r="AS4365" s="4"/>
      <c r="AT4365" s="4"/>
      <c r="AU4365" s="4"/>
      <c r="AV4365" s="4"/>
      <c r="AW4365" s="4"/>
      <c r="AX4365" s="4"/>
    </row>
    <row r="4366" spans="34:50" x14ac:dyDescent="0.35">
      <c r="AH4366" s="4"/>
      <c r="AI4366" s="4"/>
      <c r="AJ4366" s="4"/>
      <c r="AK4366" s="4"/>
      <c r="AL4366" s="4"/>
      <c r="AM4366" s="4"/>
      <c r="AN4366" s="4"/>
      <c r="AO4366" s="4"/>
      <c r="AP4366" s="4"/>
      <c r="AQ4366" s="4"/>
      <c r="AR4366" s="4"/>
      <c r="AS4366" s="4"/>
      <c r="AT4366" s="4"/>
      <c r="AU4366" s="4"/>
      <c r="AV4366" s="4"/>
      <c r="AW4366" s="4"/>
      <c r="AX4366" s="4"/>
    </row>
    <row r="4367" spans="34:50" x14ac:dyDescent="0.35">
      <c r="AH4367" s="4"/>
      <c r="AI4367" s="4"/>
      <c r="AJ4367" s="4"/>
      <c r="AK4367" s="4"/>
      <c r="AL4367" s="4"/>
      <c r="AM4367" s="4"/>
      <c r="AN4367" s="4"/>
      <c r="AO4367" s="4"/>
      <c r="AP4367" s="4"/>
      <c r="AQ4367" s="4"/>
      <c r="AR4367" s="4"/>
      <c r="AS4367" s="4"/>
      <c r="AT4367" s="4"/>
      <c r="AU4367" s="4"/>
      <c r="AV4367" s="4"/>
      <c r="AW4367" s="4"/>
      <c r="AX4367" s="4"/>
    </row>
    <row r="4368" spans="34:50" x14ac:dyDescent="0.35">
      <c r="AH4368" s="4"/>
      <c r="AI4368" s="4"/>
      <c r="AJ4368" s="4"/>
      <c r="AK4368" s="4"/>
      <c r="AL4368" s="4"/>
      <c r="AM4368" s="4"/>
      <c r="AN4368" s="4"/>
      <c r="AO4368" s="4"/>
      <c r="AP4368" s="4"/>
      <c r="AQ4368" s="4"/>
      <c r="AR4368" s="4"/>
      <c r="AS4368" s="4"/>
      <c r="AT4368" s="4"/>
      <c r="AU4368" s="4"/>
      <c r="AV4368" s="4"/>
      <c r="AW4368" s="4"/>
      <c r="AX4368" s="4"/>
    </row>
    <row r="4369" spans="34:50" x14ac:dyDescent="0.35">
      <c r="AH4369" s="4"/>
      <c r="AI4369" s="4"/>
      <c r="AJ4369" s="4"/>
      <c r="AK4369" s="4"/>
      <c r="AL4369" s="4"/>
      <c r="AM4369" s="4"/>
      <c r="AN4369" s="4"/>
      <c r="AO4369" s="4"/>
      <c r="AP4369" s="4"/>
      <c r="AQ4369" s="4"/>
      <c r="AR4369" s="4"/>
      <c r="AS4369" s="4"/>
      <c r="AT4369" s="4"/>
      <c r="AU4369" s="4"/>
      <c r="AV4369" s="4"/>
      <c r="AW4369" s="4"/>
      <c r="AX4369" s="4"/>
    </row>
    <row r="4370" spans="34:50" x14ac:dyDescent="0.35">
      <c r="AH4370" s="4"/>
      <c r="AI4370" s="4"/>
      <c r="AJ4370" s="4"/>
      <c r="AK4370" s="4"/>
      <c r="AL4370" s="4"/>
      <c r="AM4370" s="4"/>
      <c r="AN4370" s="4"/>
      <c r="AO4370" s="4"/>
      <c r="AP4370" s="4"/>
      <c r="AQ4370" s="4"/>
      <c r="AR4370" s="4"/>
      <c r="AS4370" s="4"/>
      <c r="AT4370" s="4"/>
      <c r="AU4370" s="4"/>
      <c r="AV4370" s="4"/>
      <c r="AW4370" s="4"/>
      <c r="AX4370" s="4"/>
    </row>
    <row r="4371" spans="34:50" x14ac:dyDescent="0.35">
      <c r="AH4371" s="4"/>
      <c r="AI4371" s="4"/>
      <c r="AJ4371" s="4"/>
      <c r="AK4371" s="4"/>
      <c r="AL4371" s="4"/>
      <c r="AM4371" s="4"/>
      <c r="AN4371" s="4"/>
      <c r="AO4371" s="4"/>
      <c r="AP4371" s="4"/>
      <c r="AQ4371" s="4"/>
      <c r="AR4371" s="4"/>
      <c r="AS4371" s="4"/>
      <c r="AT4371" s="4"/>
      <c r="AU4371" s="4"/>
      <c r="AV4371" s="4"/>
      <c r="AW4371" s="4"/>
      <c r="AX4371" s="4"/>
    </row>
    <row r="4372" spans="34:50" x14ac:dyDescent="0.35">
      <c r="AH4372" s="4"/>
      <c r="AI4372" s="4"/>
      <c r="AJ4372" s="4"/>
      <c r="AK4372" s="4"/>
      <c r="AL4372" s="4"/>
      <c r="AM4372" s="4"/>
      <c r="AN4372" s="4"/>
      <c r="AO4372" s="4"/>
      <c r="AP4372" s="4"/>
      <c r="AQ4372" s="4"/>
      <c r="AR4372" s="4"/>
      <c r="AS4372" s="4"/>
      <c r="AT4372" s="4"/>
      <c r="AU4372" s="4"/>
      <c r="AV4372" s="4"/>
      <c r="AW4372" s="4"/>
      <c r="AX4372" s="4"/>
    </row>
    <row r="4373" spans="34:50" x14ac:dyDescent="0.35">
      <c r="AH4373" s="4"/>
      <c r="AI4373" s="4"/>
      <c r="AJ4373" s="4"/>
      <c r="AK4373" s="4"/>
      <c r="AL4373" s="4"/>
      <c r="AM4373" s="4"/>
      <c r="AN4373" s="4"/>
      <c r="AO4373" s="4"/>
      <c r="AP4373" s="4"/>
      <c r="AQ4373" s="4"/>
      <c r="AR4373" s="4"/>
      <c r="AS4373" s="4"/>
      <c r="AT4373" s="4"/>
      <c r="AU4373" s="4"/>
      <c r="AV4373" s="4"/>
      <c r="AW4373" s="4"/>
      <c r="AX4373" s="4"/>
    </row>
    <row r="4374" spans="34:50" x14ac:dyDescent="0.35">
      <c r="AH4374" s="4"/>
      <c r="AI4374" s="4"/>
      <c r="AJ4374" s="4"/>
      <c r="AK4374" s="4"/>
      <c r="AL4374" s="4"/>
      <c r="AM4374" s="4"/>
      <c r="AN4374" s="4"/>
      <c r="AO4374" s="4"/>
      <c r="AP4374" s="4"/>
      <c r="AQ4374" s="4"/>
      <c r="AR4374" s="4"/>
      <c r="AS4374" s="4"/>
      <c r="AT4374" s="4"/>
      <c r="AU4374" s="4"/>
      <c r="AV4374" s="4"/>
      <c r="AW4374" s="4"/>
      <c r="AX4374" s="4"/>
    </row>
    <row r="4375" spans="34:50" x14ac:dyDescent="0.35">
      <c r="AH4375" s="4"/>
      <c r="AI4375" s="4"/>
      <c r="AJ4375" s="4"/>
      <c r="AK4375" s="4"/>
      <c r="AL4375" s="4"/>
      <c r="AM4375" s="4"/>
      <c r="AN4375" s="4"/>
      <c r="AO4375" s="4"/>
      <c r="AP4375" s="4"/>
      <c r="AQ4375" s="4"/>
      <c r="AR4375" s="4"/>
      <c r="AS4375" s="4"/>
      <c r="AT4375" s="4"/>
      <c r="AU4375" s="4"/>
      <c r="AV4375" s="4"/>
      <c r="AW4375" s="4"/>
      <c r="AX4375" s="4"/>
    </row>
    <row r="4376" spans="34:50" x14ac:dyDescent="0.35">
      <c r="AH4376" s="4"/>
      <c r="AI4376" s="4"/>
      <c r="AJ4376" s="4"/>
      <c r="AK4376" s="4"/>
      <c r="AL4376" s="4"/>
      <c r="AM4376" s="4"/>
      <c r="AN4376" s="4"/>
      <c r="AO4376" s="4"/>
      <c r="AP4376" s="4"/>
      <c r="AQ4376" s="4"/>
      <c r="AR4376" s="4"/>
      <c r="AS4376" s="4"/>
      <c r="AT4376" s="4"/>
      <c r="AU4376" s="4"/>
      <c r="AV4376" s="4"/>
      <c r="AW4376" s="4"/>
      <c r="AX4376" s="4"/>
    </row>
    <row r="4377" spans="34:50" x14ac:dyDescent="0.35">
      <c r="AH4377" s="4"/>
      <c r="AI4377" s="4"/>
      <c r="AJ4377" s="4"/>
      <c r="AK4377" s="4"/>
      <c r="AL4377" s="4"/>
      <c r="AM4377" s="4"/>
      <c r="AN4377" s="4"/>
      <c r="AO4377" s="4"/>
      <c r="AP4377" s="4"/>
      <c r="AQ4377" s="4"/>
      <c r="AR4377" s="4"/>
      <c r="AS4377" s="4"/>
      <c r="AT4377" s="4"/>
      <c r="AU4377" s="4"/>
      <c r="AV4377" s="4"/>
      <c r="AW4377" s="4"/>
      <c r="AX4377" s="4"/>
    </row>
    <row r="4378" spans="34:50" x14ac:dyDescent="0.35">
      <c r="AH4378" s="4"/>
      <c r="AI4378" s="4"/>
      <c r="AJ4378" s="4"/>
      <c r="AK4378" s="4"/>
      <c r="AL4378" s="4"/>
      <c r="AM4378" s="4"/>
      <c r="AN4378" s="4"/>
      <c r="AO4378" s="4"/>
      <c r="AP4378" s="4"/>
      <c r="AQ4378" s="4"/>
      <c r="AR4378" s="4"/>
      <c r="AS4378" s="4"/>
      <c r="AT4378" s="4"/>
      <c r="AU4378" s="4"/>
      <c r="AV4378" s="4"/>
      <c r="AW4378" s="4"/>
      <c r="AX4378" s="4"/>
    </row>
    <row r="4379" spans="34:50" x14ac:dyDescent="0.35">
      <c r="AH4379" s="4"/>
      <c r="AI4379" s="4"/>
      <c r="AJ4379" s="4"/>
      <c r="AK4379" s="4"/>
      <c r="AL4379" s="4"/>
      <c r="AM4379" s="4"/>
      <c r="AN4379" s="4"/>
      <c r="AO4379" s="4"/>
      <c r="AP4379" s="4"/>
      <c r="AQ4379" s="4"/>
      <c r="AR4379" s="4"/>
      <c r="AS4379" s="4"/>
      <c r="AT4379" s="4"/>
      <c r="AU4379" s="4"/>
      <c r="AV4379" s="4"/>
      <c r="AW4379" s="4"/>
      <c r="AX4379" s="4"/>
    </row>
    <row r="4380" spans="34:50" x14ac:dyDescent="0.35">
      <c r="AH4380" s="4"/>
      <c r="AI4380" s="4"/>
      <c r="AJ4380" s="4"/>
      <c r="AK4380" s="4"/>
      <c r="AL4380" s="4"/>
      <c r="AM4380" s="4"/>
      <c r="AN4380" s="4"/>
      <c r="AO4380" s="4"/>
      <c r="AP4380" s="4"/>
      <c r="AQ4380" s="4"/>
      <c r="AR4380" s="4"/>
      <c r="AS4380" s="4"/>
      <c r="AT4380" s="4"/>
      <c r="AU4380" s="4"/>
      <c r="AV4380" s="4"/>
      <c r="AW4380" s="4"/>
      <c r="AX4380" s="4"/>
    </row>
    <row r="4381" spans="34:50" x14ac:dyDescent="0.35">
      <c r="AH4381" s="4"/>
      <c r="AI4381" s="4"/>
      <c r="AJ4381" s="4"/>
      <c r="AK4381" s="4"/>
      <c r="AL4381" s="4"/>
      <c r="AM4381" s="4"/>
      <c r="AN4381" s="4"/>
      <c r="AO4381" s="4"/>
      <c r="AP4381" s="4"/>
      <c r="AQ4381" s="4"/>
      <c r="AR4381" s="4"/>
      <c r="AS4381" s="4"/>
      <c r="AT4381" s="4"/>
      <c r="AU4381" s="4"/>
      <c r="AV4381" s="4"/>
      <c r="AW4381" s="4"/>
      <c r="AX4381" s="4"/>
    </row>
    <row r="4382" spans="34:50" x14ac:dyDescent="0.35">
      <c r="AH4382" s="4"/>
      <c r="AI4382" s="4"/>
      <c r="AJ4382" s="4"/>
      <c r="AK4382" s="4"/>
      <c r="AL4382" s="4"/>
      <c r="AM4382" s="4"/>
      <c r="AN4382" s="4"/>
      <c r="AO4382" s="4"/>
      <c r="AP4382" s="4"/>
      <c r="AQ4382" s="4"/>
      <c r="AR4382" s="4"/>
      <c r="AS4382" s="4"/>
      <c r="AT4382" s="4"/>
      <c r="AU4382" s="4"/>
      <c r="AV4382" s="4"/>
      <c r="AW4382" s="4"/>
      <c r="AX4382" s="4"/>
    </row>
    <row r="4383" spans="34:50" x14ac:dyDescent="0.35">
      <c r="AH4383" s="4"/>
      <c r="AI4383" s="4"/>
      <c r="AJ4383" s="4"/>
      <c r="AK4383" s="4"/>
      <c r="AL4383" s="4"/>
      <c r="AM4383" s="4"/>
      <c r="AN4383" s="4"/>
      <c r="AO4383" s="4"/>
      <c r="AP4383" s="4"/>
      <c r="AQ4383" s="4"/>
      <c r="AR4383" s="4"/>
      <c r="AS4383" s="4"/>
      <c r="AT4383" s="4"/>
      <c r="AU4383" s="4"/>
      <c r="AV4383" s="4"/>
      <c r="AW4383" s="4"/>
      <c r="AX4383" s="4"/>
    </row>
    <row r="4384" spans="34:50" x14ac:dyDescent="0.35">
      <c r="AH4384" s="4"/>
      <c r="AI4384" s="4"/>
      <c r="AJ4384" s="4"/>
      <c r="AK4384" s="4"/>
      <c r="AL4384" s="4"/>
      <c r="AM4384" s="4"/>
      <c r="AN4384" s="4"/>
      <c r="AO4384" s="4"/>
      <c r="AP4384" s="4"/>
      <c r="AQ4384" s="4"/>
      <c r="AR4384" s="4"/>
      <c r="AS4384" s="4"/>
      <c r="AT4384" s="4"/>
      <c r="AU4384" s="4"/>
      <c r="AV4384" s="4"/>
      <c r="AW4384" s="4"/>
      <c r="AX4384" s="4"/>
    </row>
    <row r="4385" spans="34:50" x14ac:dyDescent="0.35">
      <c r="AH4385" s="4"/>
      <c r="AI4385" s="4"/>
      <c r="AJ4385" s="4"/>
      <c r="AK4385" s="4"/>
      <c r="AL4385" s="4"/>
      <c r="AM4385" s="4"/>
      <c r="AN4385" s="4"/>
      <c r="AO4385" s="4"/>
      <c r="AP4385" s="4"/>
      <c r="AQ4385" s="4"/>
      <c r="AR4385" s="4"/>
      <c r="AS4385" s="4"/>
      <c r="AT4385" s="4"/>
      <c r="AU4385" s="4"/>
      <c r="AV4385" s="4"/>
      <c r="AW4385" s="4"/>
      <c r="AX4385" s="4"/>
    </row>
    <row r="4386" spans="34:50" x14ac:dyDescent="0.35">
      <c r="AH4386" s="4"/>
      <c r="AI4386" s="4"/>
      <c r="AJ4386" s="4"/>
      <c r="AK4386" s="4"/>
      <c r="AL4386" s="4"/>
      <c r="AM4386" s="4"/>
      <c r="AN4386" s="4"/>
      <c r="AO4386" s="4"/>
      <c r="AP4386" s="4"/>
      <c r="AQ4386" s="4"/>
      <c r="AR4386" s="4"/>
      <c r="AS4386" s="4"/>
      <c r="AT4386" s="4"/>
      <c r="AU4386" s="4"/>
      <c r="AV4386" s="4"/>
      <c r="AW4386" s="4"/>
      <c r="AX4386" s="4"/>
    </row>
    <row r="4387" spans="34:50" x14ac:dyDescent="0.35">
      <c r="AH4387" s="4"/>
      <c r="AI4387" s="4"/>
      <c r="AJ4387" s="4"/>
      <c r="AK4387" s="4"/>
      <c r="AL4387" s="4"/>
      <c r="AM4387" s="4"/>
      <c r="AN4387" s="4"/>
      <c r="AO4387" s="4"/>
      <c r="AP4387" s="4"/>
      <c r="AQ4387" s="4"/>
      <c r="AR4387" s="4"/>
      <c r="AS4387" s="4"/>
      <c r="AT4387" s="4"/>
      <c r="AU4387" s="4"/>
      <c r="AV4387" s="4"/>
      <c r="AW4387" s="4"/>
      <c r="AX4387" s="4"/>
    </row>
    <row r="4388" spans="34:50" x14ac:dyDescent="0.35">
      <c r="AH4388" s="4"/>
      <c r="AI4388" s="4"/>
      <c r="AJ4388" s="4"/>
      <c r="AK4388" s="4"/>
      <c r="AL4388" s="4"/>
      <c r="AM4388" s="4"/>
      <c r="AN4388" s="4"/>
      <c r="AO4388" s="4"/>
      <c r="AP4388" s="4"/>
      <c r="AQ4388" s="4"/>
      <c r="AR4388" s="4"/>
      <c r="AS4388" s="4"/>
      <c r="AT4388" s="4"/>
      <c r="AU4388" s="4"/>
      <c r="AV4388" s="4"/>
      <c r="AW4388" s="4"/>
      <c r="AX4388" s="4"/>
    </row>
    <row r="4389" spans="34:50" x14ac:dyDescent="0.35">
      <c r="AH4389" s="4"/>
      <c r="AI4389" s="4"/>
      <c r="AJ4389" s="4"/>
      <c r="AK4389" s="4"/>
      <c r="AL4389" s="4"/>
      <c r="AM4389" s="4"/>
      <c r="AN4389" s="4"/>
      <c r="AO4389" s="4"/>
      <c r="AP4389" s="4"/>
      <c r="AQ4389" s="4"/>
      <c r="AR4389" s="4"/>
      <c r="AS4389" s="4"/>
      <c r="AT4389" s="4"/>
      <c r="AU4389" s="4"/>
      <c r="AV4389" s="4"/>
      <c r="AW4389" s="4"/>
      <c r="AX4389" s="4"/>
    </row>
    <row r="4390" spans="34:50" x14ac:dyDescent="0.35">
      <c r="AH4390" s="4"/>
      <c r="AI4390" s="4"/>
      <c r="AJ4390" s="4"/>
      <c r="AK4390" s="4"/>
      <c r="AL4390" s="4"/>
      <c r="AM4390" s="4"/>
      <c r="AN4390" s="4"/>
      <c r="AO4390" s="4"/>
      <c r="AP4390" s="4"/>
      <c r="AQ4390" s="4"/>
      <c r="AR4390" s="4"/>
      <c r="AS4390" s="4"/>
      <c r="AT4390" s="4"/>
      <c r="AU4390" s="4"/>
      <c r="AV4390" s="4"/>
      <c r="AW4390" s="4"/>
      <c r="AX4390" s="4"/>
    </row>
    <row r="4391" spans="34:50" x14ac:dyDescent="0.35">
      <c r="AH4391" s="4"/>
      <c r="AI4391" s="4"/>
      <c r="AJ4391" s="4"/>
      <c r="AK4391" s="4"/>
      <c r="AL4391" s="4"/>
      <c r="AM4391" s="4"/>
      <c r="AN4391" s="4"/>
      <c r="AO4391" s="4"/>
      <c r="AP4391" s="4"/>
      <c r="AQ4391" s="4"/>
      <c r="AR4391" s="4"/>
      <c r="AS4391" s="4"/>
      <c r="AT4391" s="4"/>
      <c r="AU4391" s="4"/>
      <c r="AV4391" s="4"/>
      <c r="AW4391" s="4"/>
      <c r="AX4391" s="4"/>
    </row>
    <row r="4392" spans="34:50" x14ac:dyDescent="0.35">
      <c r="AH4392" s="4"/>
      <c r="AI4392" s="4"/>
      <c r="AJ4392" s="4"/>
      <c r="AK4392" s="4"/>
      <c r="AL4392" s="4"/>
      <c r="AM4392" s="4"/>
      <c r="AN4392" s="4"/>
      <c r="AO4392" s="4"/>
      <c r="AP4392" s="4"/>
      <c r="AQ4392" s="4"/>
      <c r="AR4392" s="4"/>
      <c r="AS4392" s="4"/>
      <c r="AT4392" s="4"/>
      <c r="AU4392" s="4"/>
      <c r="AV4392" s="4"/>
      <c r="AW4392" s="4"/>
      <c r="AX4392" s="4"/>
    </row>
    <row r="4393" spans="34:50" x14ac:dyDescent="0.35">
      <c r="AH4393" s="4"/>
      <c r="AI4393" s="4"/>
      <c r="AJ4393" s="4"/>
      <c r="AK4393" s="4"/>
      <c r="AL4393" s="4"/>
      <c r="AM4393" s="4"/>
      <c r="AN4393" s="4"/>
      <c r="AO4393" s="4"/>
      <c r="AP4393" s="4"/>
      <c r="AQ4393" s="4"/>
      <c r="AR4393" s="4"/>
      <c r="AS4393" s="4"/>
      <c r="AT4393" s="4"/>
      <c r="AU4393" s="4"/>
      <c r="AV4393" s="4"/>
      <c r="AW4393" s="4"/>
      <c r="AX4393" s="4"/>
    </row>
    <row r="4394" spans="34:50" x14ac:dyDescent="0.35">
      <c r="AH4394" s="4"/>
      <c r="AI4394" s="4"/>
      <c r="AJ4394" s="4"/>
      <c r="AK4394" s="4"/>
      <c r="AL4394" s="4"/>
      <c r="AM4394" s="4"/>
      <c r="AN4394" s="4"/>
      <c r="AO4394" s="4"/>
      <c r="AP4394" s="4"/>
      <c r="AQ4394" s="4"/>
      <c r="AR4394" s="4"/>
      <c r="AS4394" s="4"/>
      <c r="AT4394" s="4"/>
      <c r="AU4394" s="4"/>
      <c r="AV4394" s="4"/>
      <c r="AW4394" s="4"/>
      <c r="AX4394" s="4"/>
    </row>
    <row r="4395" spans="34:50" x14ac:dyDescent="0.35">
      <c r="AH4395" s="4"/>
      <c r="AI4395" s="4"/>
      <c r="AJ4395" s="4"/>
      <c r="AK4395" s="4"/>
      <c r="AL4395" s="4"/>
      <c r="AM4395" s="4"/>
      <c r="AN4395" s="4"/>
      <c r="AO4395" s="4"/>
      <c r="AP4395" s="4"/>
      <c r="AQ4395" s="4"/>
      <c r="AR4395" s="4"/>
      <c r="AS4395" s="4"/>
      <c r="AT4395" s="4"/>
      <c r="AU4395" s="4"/>
      <c r="AV4395" s="4"/>
      <c r="AW4395" s="4"/>
      <c r="AX4395" s="4"/>
    </row>
    <row r="4396" spans="34:50" x14ac:dyDescent="0.35">
      <c r="AH4396" s="4"/>
      <c r="AI4396" s="4"/>
      <c r="AJ4396" s="4"/>
      <c r="AK4396" s="4"/>
      <c r="AL4396" s="4"/>
      <c r="AM4396" s="4"/>
      <c r="AN4396" s="4"/>
      <c r="AO4396" s="4"/>
      <c r="AP4396" s="4"/>
      <c r="AQ4396" s="4"/>
      <c r="AR4396" s="4"/>
      <c r="AS4396" s="4"/>
      <c r="AT4396" s="4"/>
      <c r="AU4396" s="4"/>
      <c r="AV4396" s="4"/>
      <c r="AW4396" s="4"/>
      <c r="AX4396" s="4"/>
    </row>
    <row r="4397" spans="34:50" x14ac:dyDescent="0.35">
      <c r="AH4397" s="4"/>
      <c r="AI4397" s="4"/>
      <c r="AJ4397" s="4"/>
      <c r="AK4397" s="4"/>
      <c r="AL4397" s="4"/>
      <c r="AM4397" s="4"/>
      <c r="AN4397" s="4"/>
      <c r="AO4397" s="4"/>
      <c r="AP4397" s="4"/>
      <c r="AQ4397" s="4"/>
      <c r="AR4397" s="4"/>
      <c r="AS4397" s="4"/>
      <c r="AT4397" s="4"/>
      <c r="AU4397" s="4"/>
      <c r="AV4397" s="4"/>
      <c r="AW4397" s="4"/>
      <c r="AX4397" s="4"/>
    </row>
    <row r="4398" spans="34:50" x14ac:dyDescent="0.35">
      <c r="AH4398" s="4"/>
      <c r="AI4398" s="4"/>
      <c r="AJ4398" s="4"/>
      <c r="AK4398" s="4"/>
      <c r="AL4398" s="4"/>
      <c r="AM4398" s="4"/>
      <c r="AN4398" s="4"/>
      <c r="AO4398" s="4"/>
      <c r="AP4398" s="4"/>
      <c r="AQ4398" s="4"/>
      <c r="AR4398" s="4"/>
      <c r="AS4398" s="4"/>
      <c r="AT4398" s="4"/>
      <c r="AU4398" s="4"/>
      <c r="AV4398" s="4"/>
      <c r="AW4398" s="4"/>
      <c r="AX4398" s="4"/>
    </row>
    <row r="4399" spans="34:50" x14ac:dyDescent="0.35">
      <c r="AH4399" s="4"/>
      <c r="AI4399" s="4"/>
      <c r="AJ4399" s="4"/>
      <c r="AK4399" s="4"/>
      <c r="AL4399" s="4"/>
      <c r="AM4399" s="4"/>
      <c r="AN4399" s="4"/>
      <c r="AO4399" s="4"/>
      <c r="AP4399" s="4"/>
      <c r="AQ4399" s="4"/>
      <c r="AR4399" s="4"/>
      <c r="AS4399" s="4"/>
      <c r="AT4399" s="4"/>
      <c r="AU4399" s="4"/>
      <c r="AV4399" s="4"/>
      <c r="AW4399" s="4"/>
      <c r="AX4399" s="4"/>
    </row>
    <row r="4400" spans="34:50" x14ac:dyDescent="0.35">
      <c r="AH4400" s="4"/>
      <c r="AI4400" s="4"/>
      <c r="AJ4400" s="4"/>
      <c r="AK4400" s="4"/>
      <c r="AL4400" s="4"/>
      <c r="AM4400" s="4"/>
      <c r="AN4400" s="4"/>
      <c r="AO4400" s="4"/>
      <c r="AP4400" s="4"/>
      <c r="AQ4400" s="4"/>
      <c r="AR4400" s="4"/>
      <c r="AS4400" s="4"/>
      <c r="AT4400" s="4"/>
      <c r="AU4400" s="4"/>
      <c r="AV4400" s="4"/>
      <c r="AW4400" s="4"/>
      <c r="AX4400" s="4"/>
    </row>
    <row r="4401" spans="34:50" x14ac:dyDescent="0.35">
      <c r="AH4401" s="4"/>
      <c r="AI4401" s="4"/>
      <c r="AJ4401" s="4"/>
      <c r="AK4401" s="4"/>
      <c r="AL4401" s="4"/>
      <c r="AM4401" s="4"/>
      <c r="AN4401" s="4"/>
      <c r="AO4401" s="4"/>
      <c r="AP4401" s="4"/>
      <c r="AQ4401" s="4"/>
      <c r="AR4401" s="4"/>
      <c r="AS4401" s="4"/>
      <c r="AT4401" s="4"/>
      <c r="AU4401" s="4"/>
      <c r="AV4401" s="4"/>
      <c r="AW4401" s="4"/>
      <c r="AX4401" s="4"/>
    </row>
    <row r="4402" spans="34:50" x14ac:dyDescent="0.35">
      <c r="AH4402" s="4"/>
      <c r="AI4402" s="4"/>
      <c r="AJ4402" s="4"/>
      <c r="AK4402" s="4"/>
      <c r="AL4402" s="4"/>
      <c r="AM4402" s="4"/>
      <c r="AN4402" s="4"/>
      <c r="AO4402" s="4"/>
      <c r="AP4402" s="4"/>
      <c r="AQ4402" s="4"/>
      <c r="AR4402" s="4"/>
      <c r="AS4402" s="4"/>
      <c r="AT4402" s="4"/>
      <c r="AU4402" s="4"/>
      <c r="AV4402" s="4"/>
      <c r="AW4402" s="4"/>
      <c r="AX4402" s="4"/>
    </row>
    <row r="4403" spans="34:50" x14ac:dyDescent="0.35">
      <c r="AH4403" s="4"/>
      <c r="AI4403" s="4"/>
      <c r="AJ4403" s="4"/>
      <c r="AK4403" s="4"/>
      <c r="AL4403" s="4"/>
      <c r="AM4403" s="4"/>
      <c r="AN4403" s="4"/>
      <c r="AO4403" s="4"/>
      <c r="AP4403" s="4"/>
      <c r="AQ4403" s="4"/>
      <c r="AR4403" s="4"/>
      <c r="AS4403" s="4"/>
      <c r="AT4403" s="4"/>
      <c r="AU4403" s="4"/>
      <c r="AV4403" s="4"/>
      <c r="AW4403" s="4"/>
      <c r="AX4403" s="4"/>
    </row>
    <row r="4404" spans="34:50" x14ac:dyDescent="0.35">
      <c r="AH4404" s="4"/>
      <c r="AI4404" s="4"/>
      <c r="AJ4404" s="4"/>
      <c r="AK4404" s="4"/>
      <c r="AL4404" s="4"/>
      <c r="AM4404" s="4"/>
      <c r="AN4404" s="4"/>
      <c r="AO4404" s="4"/>
      <c r="AP4404" s="4"/>
      <c r="AQ4404" s="4"/>
      <c r="AR4404" s="4"/>
      <c r="AS4404" s="4"/>
      <c r="AT4404" s="4"/>
      <c r="AU4404" s="4"/>
      <c r="AV4404" s="4"/>
      <c r="AW4404" s="4"/>
      <c r="AX4404" s="4"/>
    </row>
    <row r="4405" spans="34:50" x14ac:dyDescent="0.35">
      <c r="AH4405" s="4"/>
      <c r="AI4405" s="4"/>
      <c r="AJ4405" s="4"/>
      <c r="AK4405" s="4"/>
      <c r="AL4405" s="4"/>
      <c r="AM4405" s="4"/>
      <c r="AN4405" s="4"/>
      <c r="AO4405" s="4"/>
      <c r="AP4405" s="4"/>
      <c r="AQ4405" s="4"/>
      <c r="AR4405" s="4"/>
      <c r="AS4405" s="4"/>
      <c r="AT4405" s="4"/>
      <c r="AU4405" s="4"/>
      <c r="AV4405" s="4"/>
      <c r="AW4405" s="4"/>
      <c r="AX4405" s="4"/>
    </row>
    <row r="4406" spans="34:50" x14ac:dyDescent="0.35">
      <c r="AH4406" s="4"/>
      <c r="AI4406" s="4"/>
      <c r="AJ4406" s="4"/>
      <c r="AK4406" s="4"/>
      <c r="AL4406" s="4"/>
      <c r="AM4406" s="4"/>
      <c r="AN4406" s="4"/>
      <c r="AO4406" s="4"/>
      <c r="AP4406" s="4"/>
      <c r="AQ4406" s="4"/>
      <c r="AR4406" s="4"/>
      <c r="AS4406" s="4"/>
      <c r="AT4406" s="4"/>
      <c r="AU4406" s="4"/>
      <c r="AV4406" s="4"/>
      <c r="AW4406" s="4"/>
      <c r="AX4406" s="4"/>
    </row>
    <row r="4407" spans="34:50" x14ac:dyDescent="0.35">
      <c r="AH4407" s="4"/>
      <c r="AI4407" s="4"/>
      <c r="AJ4407" s="4"/>
      <c r="AK4407" s="4"/>
      <c r="AL4407" s="4"/>
      <c r="AM4407" s="4"/>
      <c r="AN4407" s="4"/>
      <c r="AO4407" s="4"/>
      <c r="AP4407" s="4"/>
      <c r="AQ4407" s="4"/>
      <c r="AR4407" s="4"/>
      <c r="AS4407" s="4"/>
      <c r="AT4407" s="4"/>
      <c r="AU4407" s="4"/>
      <c r="AV4407" s="4"/>
      <c r="AW4407" s="4"/>
      <c r="AX4407" s="4"/>
    </row>
    <row r="4408" spans="34:50" x14ac:dyDescent="0.35">
      <c r="AH4408" s="4"/>
      <c r="AI4408" s="4"/>
      <c r="AJ4408" s="4"/>
      <c r="AK4408" s="4"/>
      <c r="AL4408" s="4"/>
      <c r="AM4408" s="4"/>
      <c r="AN4408" s="4"/>
      <c r="AO4408" s="4"/>
      <c r="AP4408" s="4"/>
      <c r="AQ4408" s="4"/>
      <c r="AR4408" s="4"/>
      <c r="AS4408" s="4"/>
      <c r="AT4408" s="4"/>
      <c r="AU4408" s="4"/>
      <c r="AV4408" s="4"/>
      <c r="AW4408" s="4"/>
      <c r="AX4408" s="4"/>
    </row>
    <row r="4409" spans="34:50" x14ac:dyDescent="0.35">
      <c r="AH4409" s="4"/>
      <c r="AI4409" s="4"/>
      <c r="AJ4409" s="4"/>
      <c r="AK4409" s="4"/>
      <c r="AL4409" s="4"/>
      <c r="AM4409" s="4"/>
      <c r="AN4409" s="4"/>
      <c r="AO4409" s="4"/>
      <c r="AP4409" s="4"/>
      <c r="AQ4409" s="4"/>
      <c r="AR4409" s="4"/>
      <c r="AS4409" s="4"/>
      <c r="AT4409" s="4"/>
      <c r="AU4409" s="4"/>
      <c r="AV4409" s="4"/>
      <c r="AW4409" s="4"/>
      <c r="AX4409" s="4"/>
    </row>
    <row r="4410" spans="34:50" x14ac:dyDescent="0.35">
      <c r="AH4410" s="4"/>
      <c r="AI4410" s="4"/>
      <c r="AJ4410" s="4"/>
      <c r="AK4410" s="4"/>
      <c r="AL4410" s="4"/>
      <c r="AM4410" s="4"/>
      <c r="AN4410" s="4"/>
      <c r="AO4410" s="4"/>
      <c r="AP4410" s="4"/>
      <c r="AQ4410" s="4"/>
      <c r="AR4410" s="4"/>
      <c r="AS4410" s="4"/>
      <c r="AT4410" s="4"/>
      <c r="AU4410" s="4"/>
      <c r="AV4410" s="4"/>
      <c r="AW4410" s="4"/>
      <c r="AX4410" s="4"/>
    </row>
    <row r="4411" spans="34:50" x14ac:dyDescent="0.35">
      <c r="AH4411" s="4"/>
      <c r="AI4411" s="4"/>
      <c r="AJ4411" s="4"/>
      <c r="AK4411" s="4"/>
      <c r="AL4411" s="4"/>
      <c r="AM4411" s="4"/>
      <c r="AN4411" s="4"/>
      <c r="AO4411" s="4"/>
      <c r="AP4411" s="4"/>
      <c r="AQ4411" s="4"/>
      <c r="AR4411" s="4"/>
      <c r="AS4411" s="4"/>
      <c r="AT4411" s="4"/>
      <c r="AU4411" s="4"/>
      <c r="AV4411" s="4"/>
      <c r="AW4411" s="4"/>
      <c r="AX4411" s="4"/>
    </row>
    <row r="4412" spans="34:50" x14ac:dyDescent="0.35">
      <c r="AH4412" s="4"/>
      <c r="AI4412" s="4"/>
      <c r="AJ4412" s="4"/>
      <c r="AK4412" s="4"/>
      <c r="AL4412" s="4"/>
      <c r="AM4412" s="4"/>
      <c r="AN4412" s="4"/>
      <c r="AO4412" s="4"/>
      <c r="AP4412" s="4"/>
      <c r="AQ4412" s="4"/>
      <c r="AR4412" s="4"/>
      <c r="AS4412" s="4"/>
      <c r="AT4412" s="4"/>
      <c r="AU4412" s="4"/>
      <c r="AV4412" s="4"/>
      <c r="AW4412" s="4"/>
      <c r="AX4412" s="4"/>
    </row>
    <row r="4413" spans="34:50" x14ac:dyDescent="0.35">
      <c r="AH4413" s="4"/>
      <c r="AI4413" s="4"/>
      <c r="AJ4413" s="4"/>
      <c r="AK4413" s="4"/>
      <c r="AL4413" s="4"/>
      <c r="AM4413" s="4"/>
      <c r="AN4413" s="4"/>
      <c r="AO4413" s="4"/>
      <c r="AP4413" s="4"/>
      <c r="AQ4413" s="4"/>
      <c r="AR4413" s="4"/>
      <c r="AS4413" s="4"/>
      <c r="AT4413" s="4"/>
      <c r="AU4413" s="4"/>
      <c r="AV4413" s="4"/>
      <c r="AW4413" s="4"/>
      <c r="AX4413" s="4"/>
    </row>
    <row r="4414" spans="34:50" x14ac:dyDescent="0.35">
      <c r="AH4414" s="4"/>
      <c r="AI4414" s="4"/>
      <c r="AJ4414" s="4"/>
      <c r="AK4414" s="4"/>
      <c r="AL4414" s="4"/>
      <c r="AM4414" s="4"/>
      <c r="AN4414" s="4"/>
      <c r="AO4414" s="4"/>
      <c r="AP4414" s="4"/>
      <c r="AQ4414" s="4"/>
      <c r="AR4414" s="4"/>
      <c r="AS4414" s="4"/>
      <c r="AT4414" s="4"/>
      <c r="AU4414" s="4"/>
      <c r="AV4414" s="4"/>
      <c r="AW4414" s="4"/>
      <c r="AX4414" s="4"/>
    </row>
    <row r="4415" spans="34:50" x14ac:dyDescent="0.35">
      <c r="AH4415" s="4"/>
      <c r="AI4415" s="4"/>
      <c r="AJ4415" s="4"/>
      <c r="AK4415" s="4"/>
      <c r="AL4415" s="4"/>
      <c r="AM4415" s="4"/>
      <c r="AN4415" s="4"/>
      <c r="AO4415" s="4"/>
      <c r="AP4415" s="4"/>
      <c r="AQ4415" s="4"/>
      <c r="AR4415" s="4"/>
      <c r="AS4415" s="4"/>
      <c r="AT4415" s="4"/>
      <c r="AU4415" s="4"/>
      <c r="AV4415" s="4"/>
      <c r="AW4415" s="4"/>
      <c r="AX4415" s="4"/>
    </row>
    <row r="4416" spans="34:50" x14ac:dyDescent="0.35">
      <c r="AH4416" s="4"/>
      <c r="AI4416" s="4"/>
      <c r="AJ4416" s="4"/>
      <c r="AK4416" s="4"/>
      <c r="AL4416" s="4"/>
      <c r="AM4416" s="4"/>
      <c r="AN4416" s="4"/>
      <c r="AO4416" s="4"/>
      <c r="AP4416" s="4"/>
      <c r="AQ4416" s="4"/>
      <c r="AR4416" s="4"/>
      <c r="AS4416" s="4"/>
      <c r="AT4416" s="4"/>
      <c r="AU4416" s="4"/>
      <c r="AV4416" s="4"/>
      <c r="AW4416" s="4"/>
      <c r="AX4416" s="4"/>
    </row>
    <row r="4417" spans="34:50" x14ac:dyDescent="0.35">
      <c r="AH4417" s="4"/>
      <c r="AI4417" s="4"/>
      <c r="AJ4417" s="4"/>
      <c r="AK4417" s="4"/>
      <c r="AL4417" s="4"/>
      <c r="AM4417" s="4"/>
      <c r="AN4417" s="4"/>
      <c r="AO4417" s="4"/>
      <c r="AP4417" s="4"/>
      <c r="AQ4417" s="4"/>
      <c r="AR4417" s="4"/>
      <c r="AS4417" s="4"/>
      <c r="AT4417" s="4"/>
      <c r="AU4417" s="4"/>
      <c r="AV4417" s="4"/>
      <c r="AW4417" s="4"/>
      <c r="AX4417" s="4"/>
    </row>
    <row r="4418" spans="34:50" x14ac:dyDescent="0.35">
      <c r="AH4418" s="4"/>
      <c r="AI4418" s="4"/>
      <c r="AJ4418" s="4"/>
      <c r="AK4418" s="4"/>
      <c r="AL4418" s="4"/>
      <c r="AM4418" s="4"/>
      <c r="AN4418" s="4"/>
      <c r="AO4418" s="4"/>
      <c r="AP4418" s="4"/>
      <c r="AQ4418" s="4"/>
      <c r="AR4418" s="4"/>
      <c r="AS4418" s="4"/>
      <c r="AT4418" s="4"/>
      <c r="AU4418" s="4"/>
      <c r="AV4418" s="4"/>
      <c r="AW4418" s="4"/>
      <c r="AX4418" s="4"/>
    </row>
    <row r="4419" spans="34:50" x14ac:dyDescent="0.35">
      <c r="AH4419" s="4"/>
      <c r="AI4419" s="4"/>
      <c r="AJ4419" s="4"/>
      <c r="AK4419" s="4"/>
      <c r="AL4419" s="4"/>
      <c r="AM4419" s="4"/>
      <c r="AN4419" s="4"/>
      <c r="AO4419" s="4"/>
      <c r="AP4419" s="4"/>
      <c r="AQ4419" s="4"/>
      <c r="AR4419" s="4"/>
      <c r="AS4419" s="4"/>
      <c r="AT4419" s="4"/>
      <c r="AU4419" s="4"/>
      <c r="AV4419" s="4"/>
      <c r="AW4419" s="4"/>
      <c r="AX4419" s="4"/>
    </row>
    <row r="4420" spans="34:50" x14ac:dyDescent="0.35">
      <c r="AH4420" s="4"/>
      <c r="AI4420" s="4"/>
      <c r="AJ4420" s="4"/>
      <c r="AK4420" s="4"/>
      <c r="AL4420" s="4"/>
      <c r="AM4420" s="4"/>
      <c r="AN4420" s="4"/>
      <c r="AO4420" s="4"/>
      <c r="AP4420" s="4"/>
      <c r="AQ4420" s="4"/>
      <c r="AR4420" s="4"/>
      <c r="AS4420" s="4"/>
      <c r="AT4420" s="4"/>
      <c r="AU4420" s="4"/>
      <c r="AV4420" s="4"/>
      <c r="AW4420" s="4"/>
      <c r="AX4420" s="4"/>
    </row>
    <row r="4421" spans="34:50" x14ac:dyDescent="0.35">
      <c r="AH4421" s="4"/>
      <c r="AI4421" s="4"/>
      <c r="AJ4421" s="4"/>
      <c r="AK4421" s="4"/>
      <c r="AL4421" s="4"/>
      <c r="AM4421" s="4"/>
      <c r="AN4421" s="4"/>
      <c r="AO4421" s="4"/>
      <c r="AP4421" s="4"/>
      <c r="AQ4421" s="4"/>
      <c r="AR4421" s="4"/>
      <c r="AS4421" s="4"/>
      <c r="AT4421" s="4"/>
      <c r="AU4421" s="4"/>
      <c r="AV4421" s="4"/>
      <c r="AW4421" s="4"/>
      <c r="AX4421" s="4"/>
    </row>
    <row r="4422" spans="34:50" x14ac:dyDescent="0.35">
      <c r="AH4422" s="4"/>
      <c r="AI4422" s="4"/>
      <c r="AJ4422" s="4"/>
      <c r="AK4422" s="4"/>
      <c r="AL4422" s="4"/>
      <c r="AM4422" s="4"/>
      <c r="AN4422" s="4"/>
      <c r="AO4422" s="4"/>
      <c r="AP4422" s="4"/>
      <c r="AQ4422" s="4"/>
      <c r="AR4422" s="4"/>
      <c r="AS4422" s="4"/>
      <c r="AT4422" s="4"/>
      <c r="AU4422" s="4"/>
      <c r="AV4422" s="4"/>
      <c r="AW4422" s="4"/>
      <c r="AX4422" s="4"/>
    </row>
    <row r="4423" spans="34:50" x14ac:dyDescent="0.35">
      <c r="AH4423" s="4"/>
      <c r="AI4423" s="4"/>
      <c r="AJ4423" s="4"/>
      <c r="AK4423" s="4"/>
      <c r="AL4423" s="4"/>
      <c r="AM4423" s="4"/>
      <c r="AN4423" s="4"/>
      <c r="AO4423" s="4"/>
      <c r="AP4423" s="4"/>
      <c r="AQ4423" s="4"/>
      <c r="AR4423" s="4"/>
      <c r="AS4423" s="4"/>
      <c r="AT4423" s="4"/>
      <c r="AU4423" s="4"/>
      <c r="AV4423" s="4"/>
      <c r="AW4423" s="4"/>
      <c r="AX4423" s="4"/>
    </row>
    <row r="4424" spans="34:50" x14ac:dyDescent="0.35">
      <c r="AH4424" s="4"/>
      <c r="AI4424" s="4"/>
      <c r="AJ4424" s="4"/>
      <c r="AK4424" s="4"/>
      <c r="AL4424" s="4"/>
      <c r="AM4424" s="4"/>
      <c r="AN4424" s="4"/>
      <c r="AO4424" s="4"/>
      <c r="AP4424" s="4"/>
      <c r="AQ4424" s="4"/>
      <c r="AR4424" s="4"/>
      <c r="AS4424" s="4"/>
      <c r="AT4424" s="4"/>
      <c r="AU4424" s="4"/>
      <c r="AV4424" s="4"/>
      <c r="AW4424" s="4"/>
      <c r="AX4424" s="4"/>
    </row>
    <row r="4425" spans="34:50" x14ac:dyDescent="0.35">
      <c r="AH4425" s="4"/>
      <c r="AI4425" s="4"/>
      <c r="AJ4425" s="4"/>
      <c r="AK4425" s="4"/>
      <c r="AL4425" s="4"/>
      <c r="AM4425" s="4"/>
      <c r="AN4425" s="4"/>
      <c r="AO4425" s="4"/>
      <c r="AP4425" s="4"/>
      <c r="AQ4425" s="4"/>
      <c r="AR4425" s="4"/>
      <c r="AS4425" s="4"/>
      <c r="AT4425" s="4"/>
      <c r="AU4425" s="4"/>
      <c r="AV4425" s="4"/>
      <c r="AW4425" s="4"/>
      <c r="AX4425" s="4"/>
    </row>
    <row r="4426" spans="34:50" x14ac:dyDescent="0.35">
      <c r="AH4426" s="4"/>
      <c r="AI4426" s="4"/>
      <c r="AJ4426" s="4"/>
      <c r="AK4426" s="4"/>
      <c r="AL4426" s="4"/>
      <c r="AM4426" s="4"/>
      <c r="AN4426" s="4"/>
      <c r="AO4426" s="4"/>
      <c r="AP4426" s="4"/>
      <c r="AQ4426" s="4"/>
      <c r="AR4426" s="4"/>
      <c r="AS4426" s="4"/>
      <c r="AT4426" s="4"/>
      <c r="AU4426" s="4"/>
      <c r="AV4426" s="4"/>
      <c r="AW4426" s="4"/>
      <c r="AX4426" s="4"/>
    </row>
    <row r="4427" spans="34:50" x14ac:dyDescent="0.35">
      <c r="AH4427" s="4"/>
      <c r="AI4427" s="4"/>
      <c r="AJ4427" s="4"/>
      <c r="AK4427" s="4"/>
      <c r="AL4427" s="4"/>
      <c r="AM4427" s="4"/>
      <c r="AN4427" s="4"/>
      <c r="AO4427" s="4"/>
      <c r="AP4427" s="4"/>
      <c r="AQ4427" s="4"/>
      <c r="AR4427" s="4"/>
      <c r="AS4427" s="4"/>
      <c r="AT4427" s="4"/>
      <c r="AU4427" s="4"/>
      <c r="AV4427" s="4"/>
      <c r="AW4427" s="4"/>
      <c r="AX4427" s="4"/>
    </row>
    <row r="4428" spans="34:50" x14ac:dyDescent="0.35">
      <c r="AH4428" s="4"/>
      <c r="AI4428" s="4"/>
      <c r="AJ4428" s="4"/>
      <c r="AK4428" s="4"/>
      <c r="AL4428" s="4"/>
      <c r="AM4428" s="4"/>
      <c r="AN4428" s="4"/>
      <c r="AO4428" s="4"/>
      <c r="AP4428" s="4"/>
      <c r="AQ4428" s="4"/>
      <c r="AR4428" s="4"/>
      <c r="AS4428" s="4"/>
      <c r="AT4428" s="4"/>
      <c r="AU4428" s="4"/>
      <c r="AV4428" s="4"/>
      <c r="AW4428" s="4"/>
      <c r="AX4428" s="4"/>
    </row>
    <row r="4429" spans="34:50" x14ac:dyDescent="0.35">
      <c r="AH4429" s="4"/>
      <c r="AI4429" s="4"/>
      <c r="AJ4429" s="4"/>
      <c r="AK4429" s="4"/>
      <c r="AL4429" s="4"/>
      <c r="AM4429" s="4"/>
      <c r="AN4429" s="4"/>
      <c r="AO4429" s="4"/>
      <c r="AP4429" s="4"/>
      <c r="AQ4429" s="4"/>
      <c r="AR4429" s="4"/>
      <c r="AS4429" s="4"/>
      <c r="AT4429" s="4"/>
      <c r="AU4429" s="4"/>
      <c r="AV4429" s="4"/>
      <c r="AW4429" s="4"/>
      <c r="AX4429" s="4"/>
    </row>
    <row r="4430" spans="34:50" x14ac:dyDescent="0.35">
      <c r="AH4430" s="4"/>
      <c r="AI4430" s="4"/>
      <c r="AJ4430" s="4"/>
      <c r="AK4430" s="4"/>
      <c r="AL4430" s="4"/>
      <c r="AM4430" s="4"/>
      <c r="AN4430" s="4"/>
      <c r="AO4430" s="4"/>
      <c r="AP4430" s="4"/>
      <c r="AQ4430" s="4"/>
      <c r="AR4430" s="4"/>
      <c r="AS4430" s="4"/>
      <c r="AT4430" s="4"/>
      <c r="AU4430" s="4"/>
      <c r="AV4430" s="4"/>
      <c r="AW4430" s="4"/>
      <c r="AX4430" s="4"/>
    </row>
    <row r="4431" spans="34:50" x14ac:dyDescent="0.35">
      <c r="AH4431" s="4"/>
      <c r="AI4431" s="4"/>
      <c r="AJ4431" s="4"/>
      <c r="AK4431" s="4"/>
      <c r="AL4431" s="4"/>
      <c r="AM4431" s="4"/>
      <c r="AN4431" s="4"/>
      <c r="AO4431" s="4"/>
      <c r="AP4431" s="4"/>
      <c r="AQ4431" s="4"/>
      <c r="AR4431" s="4"/>
      <c r="AS4431" s="4"/>
      <c r="AT4431" s="4"/>
      <c r="AU4431" s="4"/>
      <c r="AV4431" s="4"/>
      <c r="AW4431" s="4"/>
      <c r="AX4431" s="4"/>
    </row>
    <row r="4432" spans="34:50" x14ac:dyDescent="0.35">
      <c r="AH4432" s="4"/>
      <c r="AI4432" s="4"/>
      <c r="AJ4432" s="4"/>
      <c r="AK4432" s="4"/>
      <c r="AL4432" s="4"/>
      <c r="AM4432" s="4"/>
      <c r="AN4432" s="4"/>
      <c r="AO4432" s="4"/>
      <c r="AP4432" s="4"/>
      <c r="AQ4432" s="4"/>
      <c r="AR4432" s="4"/>
      <c r="AS4432" s="4"/>
      <c r="AT4432" s="4"/>
      <c r="AU4432" s="4"/>
      <c r="AV4432" s="4"/>
      <c r="AW4432" s="4"/>
      <c r="AX4432" s="4"/>
    </row>
    <row r="4433" spans="34:50" x14ac:dyDescent="0.35">
      <c r="AH4433" s="4"/>
      <c r="AI4433" s="4"/>
      <c r="AJ4433" s="4"/>
      <c r="AK4433" s="4"/>
      <c r="AL4433" s="4"/>
      <c r="AM4433" s="4"/>
      <c r="AN4433" s="4"/>
      <c r="AO4433" s="4"/>
      <c r="AP4433" s="4"/>
      <c r="AQ4433" s="4"/>
      <c r="AR4433" s="4"/>
      <c r="AS4433" s="4"/>
      <c r="AT4433" s="4"/>
      <c r="AU4433" s="4"/>
      <c r="AV4433" s="4"/>
      <c r="AW4433" s="4"/>
      <c r="AX4433" s="4"/>
    </row>
    <row r="4434" spans="34:50" x14ac:dyDescent="0.35">
      <c r="AH4434" s="4"/>
      <c r="AI4434" s="4"/>
      <c r="AJ4434" s="4"/>
      <c r="AK4434" s="4"/>
      <c r="AL4434" s="4"/>
      <c r="AM4434" s="4"/>
      <c r="AN4434" s="4"/>
      <c r="AO4434" s="4"/>
      <c r="AP4434" s="4"/>
      <c r="AQ4434" s="4"/>
      <c r="AR4434" s="4"/>
      <c r="AS4434" s="4"/>
      <c r="AT4434" s="4"/>
      <c r="AU4434" s="4"/>
      <c r="AV4434" s="4"/>
      <c r="AW4434" s="4"/>
      <c r="AX4434" s="4"/>
    </row>
    <row r="4435" spans="34:50" x14ac:dyDescent="0.35">
      <c r="AH4435" s="4"/>
      <c r="AI4435" s="4"/>
      <c r="AJ4435" s="4"/>
      <c r="AK4435" s="4"/>
      <c r="AL4435" s="4"/>
      <c r="AM4435" s="4"/>
      <c r="AN4435" s="4"/>
      <c r="AO4435" s="4"/>
      <c r="AP4435" s="4"/>
      <c r="AQ4435" s="4"/>
      <c r="AR4435" s="4"/>
      <c r="AS4435" s="4"/>
      <c r="AT4435" s="4"/>
      <c r="AU4435" s="4"/>
      <c r="AV4435" s="4"/>
      <c r="AW4435" s="4"/>
      <c r="AX4435" s="4"/>
    </row>
    <row r="4436" spans="34:50" x14ac:dyDescent="0.35">
      <c r="AH4436" s="4"/>
      <c r="AI4436" s="4"/>
      <c r="AJ4436" s="4"/>
      <c r="AK4436" s="4"/>
      <c r="AL4436" s="4"/>
      <c r="AM4436" s="4"/>
      <c r="AN4436" s="4"/>
      <c r="AO4436" s="4"/>
      <c r="AP4436" s="4"/>
      <c r="AQ4436" s="4"/>
      <c r="AR4436" s="4"/>
      <c r="AS4436" s="4"/>
      <c r="AT4436" s="4"/>
      <c r="AU4436" s="4"/>
      <c r="AV4436" s="4"/>
      <c r="AW4436" s="4"/>
      <c r="AX4436" s="4"/>
    </row>
    <row r="4437" spans="34:50" x14ac:dyDescent="0.35">
      <c r="AH4437" s="4"/>
      <c r="AI4437" s="4"/>
      <c r="AJ4437" s="4"/>
      <c r="AK4437" s="4"/>
      <c r="AL4437" s="4"/>
      <c r="AM4437" s="4"/>
      <c r="AN4437" s="4"/>
      <c r="AO4437" s="4"/>
      <c r="AP4437" s="4"/>
      <c r="AQ4437" s="4"/>
      <c r="AR4437" s="4"/>
      <c r="AS4437" s="4"/>
      <c r="AT4437" s="4"/>
      <c r="AU4437" s="4"/>
      <c r="AV4437" s="4"/>
      <c r="AW4437" s="4"/>
      <c r="AX4437" s="4"/>
    </row>
    <row r="4438" spans="34:50" x14ac:dyDescent="0.35">
      <c r="AH4438" s="4"/>
      <c r="AI4438" s="4"/>
      <c r="AJ4438" s="4"/>
      <c r="AK4438" s="4"/>
      <c r="AL4438" s="4"/>
      <c r="AM4438" s="4"/>
      <c r="AN4438" s="4"/>
      <c r="AO4438" s="4"/>
      <c r="AP4438" s="4"/>
      <c r="AQ4438" s="4"/>
      <c r="AR4438" s="4"/>
      <c r="AS4438" s="4"/>
      <c r="AT4438" s="4"/>
      <c r="AU4438" s="4"/>
      <c r="AV4438" s="4"/>
      <c r="AW4438" s="4"/>
      <c r="AX4438" s="4"/>
    </row>
    <row r="4439" spans="34:50" x14ac:dyDescent="0.35">
      <c r="AH4439" s="4"/>
      <c r="AI4439" s="4"/>
      <c r="AJ4439" s="4"/>
      <c r="AK4439" s="4"/>
      <c r="AL4439" s="4"/>
      <c r="AM4439" s="4"/>
      <c r="AN4439" s="4"/>
      <c r="AO4439" s="4"/>
      <c r="AP4439" s="4"/>
      <c r="AQ4439" s="4"/>
      <c r="AR4439" s="4"/>
      <c r="AS4439" s="4"/>
      <c r="AT4439" s="4"/>
      <c r="AU4439" s="4"/>
      <c r="AV4439" s="4"/>
      <c r="AW4439" s="4"/>
      <c r="AX4439" s="4"/>
    </row>
    <row r="4440" spans="34:50" x14ac:dyDescent="0.35">
      <c r="AH4440" s="4"/>
      <c r="AI4440" s="4"/>
      <c r="AJ4440" s="4"/>
      <c r="AK4440" s="4"/>
      <c r="AL4440" s="4"/>
      <c r="AM4440" s="4"/>
      <c r="AN4440" s="4"/>
      <c r="AO4440" s="4"/>
      <c r="AP4440" s="4"/>
      <c r="AQ4440" s="4"/>
      <c r="AR4440" s="4"/>
      <c r="AS4440" s="4"/>
      <c r="AT4440" s="4"/>
      <c r="AU4440" s="4"/>
      <c r="AV4440" s="4"/>
      <c r="AW4440" s="4"/>
      <c r="AX4440" s="4"/>
    </row>
    <row r="4441" spans="34:50" x14ac:dyDescent="0.35">
      <c r="AH4441" s="4"/>
      <c r="AI4441" s="4"/>
      <c r="AJ4441" s="4"/>
      <c r="AK4441" s="4"/>
      <c r="AL4441" s="4"/>
      <c r="AM4441" s="4"/>
      <c r="AN4441" s="4"/>
      <c r="AO4441" s="4"/>
      <c r="AP4441" s="4"/>
      <c r="AQ4441" s="4"/>
      <c r="AR4441" s="4"/>
      <c r="AS4441" s="4"/>
      <c r="AT4441" s="4"/>
      <c r="AU4441" s="4"/>
      <c r="AV4441" s="4"/>
      <c r="AW4441" s="4"/>
      <c r="AX4441" s="4"/>
    </row>
    <row r="4442" spans="34:50" x14ac:dyDescent="0.35">
      <c r="AH4442" s="4"/>
      <c r="AI4442" s="4"/>
      <c r="AJ4442" s="4"/>
      <c r="AK4442" s="4"/>
      <c r="AL4442" s="4"/>
      <c r="AM4442" s="4"/>
      <c r="AN4442" s="4"/>
      <c r="AO4442" s="4"/>
      <c r="AP4442" s="4"/>
      <c r="AQ4442" s="4"/>
      <c r="AR4442" s="4"/>
      <c r="AS4442" s="4"/>
      <c r="AT4442" s="4"/>
      <c r="AU4442" s="4"/>
      <c r="AV4442" s="4"/>
      <c r="AW4442" s="4"/>
      <c r="AX4442" s="4"/>
    </row>
    <row r="4443" spans="34:50" x14ac:dyDescent="0.35">
      <c r="AH4443" s="4"/>
      <c r="AI4443" s="4"/>
      <c r="AJ4443" s="4"/>
      <c r="AK4443" s="4"/>
      <c r="AL4443" s="4"/>
      <c r="AM4443" s="4"/>
      <c r="AN4443" s="4"/>
      <c r="AO4443" s="4"/>
      <c r="AP4443" s="4"/>
      <c r="AQ4443" s="4"/>
      <c r="AR4443" s="4"/>
      <c r="AS4443" s="4"/>
      <c r="AT4443" s="4"/>
      <c r="AU4443" s="4"/>
      <c r="AV4443" s="4"/>
      <c r="AW4443" s="4"/>
      <c r="AX4443" s="4"/>
    </row>
    <row r="4444" spans="34:50" x14ac:dyDescent="0.35">
      <c r="AH4444" s="4"/>
      <c r="AI4444" s="4"/>
      <c r="AJ4444" s="4"/>
      <c r="AK4444" s="4"/>
      <c r="AL4444" s="4"/>
      <c r="AM4444" s="4"/>
      <c r="AN4444" s="4"/>
      <c r="AO4444" s="4"/>
      <c r="AP4444" s="4"/>
      <c r="AQ4444" s="4"/>
      <c r="AR4444" s="4"/>
      <c r="AS4444" s="4"/>
      <c r="AT4444" s="4"/>
      <c r="AU4444" s="4"/>
      <c r="AV4444" s="4"/>
      <c r="AW4444" s="4"/>
      <c r="AX4444" s="4"/>
    </row>
    <row r="4445" spans="34:50" x14ac:dyDescent="0.35">
      <c r="AH4445" s="4"/>
      <c r="AI4445" s="4"/>
      <c r="AJ4445" s="4"/>
      <c r="AK4445" s="4"/>
      <c r="AL4445" s="4"/>
      <c r="AM4445" s="4"/>
      <c r="AN4445" s="4"/>
      <c r="AO4445" s="4"/>
      <c r="AP4445" s="4"/>
      <c r="AQ4445" s="4"/>
      <c r="AR4445" s="4"/>
      <c r="AS4445" s="4"/>
      <c r="AT4445" s="4"/>
      <c r="AU4445" s="4"/>
      <c r="AV4445" s="4"/>
      <c r="AW4445" s="4"/>
      <c r="AX4445" s="4"/>
    </row>
    <row r="4446" spans="34:50" x14ac:dyDescent="0.35">
      <c r="AH4446" s="4"/>
      <c r="AI4446" s="4"/>
      <c r="AJ4446" s="4"/>
      <c r="AK4446" s="4"/>
      <c r="AL4446" s="4"/>
      <c r="AM4446" s="4"/>
      <c r="AN4446" s="4"/>
      <c r="AO4446" s="4"/>
      <c r="AP4446" s="4"/>
      <c r="AQ4446" s="4"/>
      <c r="AR4446" s="4"/>
      <c r="AS4446" s="4"/>
      <c r="AT4446" s="4"/>
      <c r="AU4446" s="4"/>
      <c r="AV4446" s="4"/>
      <c r="AW4446" s="4"/>
      <c r="AX4446" s="4"/>
    </row>
    <row r="4447" spans="34:50" x14ac:dyDescent="0.35">
      <c r="AH4447" s="4"/>
      <c r="AI4447" s="4"/>
      <c r="AJ4447" s="4"/>
      <c r="AK4447" s="4"/>
      <c r="AL4447" s="4"/>
      <c r="AM4447" s="4"/>
      <c r="AN4447" s="4"/>
      <c r="AO4447" s="4"/>
      <c r="AP4447" s="4"/>
      <c r="AQ4447" s="4"/>
      <c r="AR4447" s="4"/>
      <c r="AS4447" s="4"/>
      <c r="AT4447" s="4"/>
      <c r="AU4447" s="4"/>
      <c r="AV4447" s="4"/>
      <c r="AW4447" s="4"/>
      <c r="AX4447" s="4"/>
    </row>
    <row r="4448" spans="34:50" x14ac:dyDescent="0.35">
      <c r="AH4448" s="4"/>
      <c r="AI4448" s="4"/>
      <c r="AJ4448" s="4"/>
      <c r="AK4448" s="4"/>
      <c r="AL4448" s="4"/>
      <c r="AM4448" s="4"/>
      <c r="AN4448" s="4"/>
      <c r="AO4448" s="4"/>
      <c r="AP4448" s="4"/>
      <c r="AQ4448" s="4"/>
      <c r="AR4448" s="4"/>
      <c r="AS4448" s="4"/>
      <c r="AT4448" s="4"/>
      <c r="AU4448" s="4"/>
      <c r="AV4448" s="4"/>
      <c r="AW4448" s="4"/>
      <c r="AX4448" s="4"/>
    </row>
    <row r="4449" spans="34:50" x14ac:dyDescent="0.35">
      <c r="AH4449" s="4"/>
      <c r="AI4449" s="4"/>
      <c r="AJ4449" s="4"/>
      <c r="AK4449" s="4"/>
      <c r="AL4449" s="4"/>
      <c r="AM4449" s="4"/>
      <c r="AN4449" s="4"/>
      <c r="AO4449" s="4"/>
      <c r="AP4449" s="4"/>
      <c r="AQ4449" s="4"/>
      <c r="AR4449" s="4"/>
      <c r="AS4449" s="4"/>
      <c r="AT4449" s="4"/>
      <c r="AU4449" s="4"/>
      <c r="AV4449" s="4"/>
      <c r="AW4449" s="4"/>
      <c r="AX4449" s="4"/>
    </row>
    <row r="4450" spans="34:50" x14ac:dyDescent="0.35">
      <c r="AH4450" s="4"/>
      <c r="AI4450" s="4"/>
      <c r="AJ4450" s="4"/>
      <c r="AK4450" s="4"/>
      <c r="AL4450" s="4"/>
      <c r="AM4450" s="4"/>
      <c r="AN4450" s="4"/>
      <c r="AO4450" s="4"/>
      <c r="AP4450" s="4"/>
      <c r="AQ4450" s="4"/>
      <c r="AR4450" s="4"/>
      <c r="AS4450" s="4"/>
      <c r="AT4450" s="4"/>
      <c r="AU4450" s="4"/>
      <c r="AV4450" s="4"/>
      <c r="AW4450" s="4"/>
      <c r="AX4450" s="4"/>
    </row>
    <row r="4451" spans="34:50" x14ac:dyDescent="0.35">
      <c r="AH4451" s="4"/>
      <c r="AI4451" s="4"/>
      <c r="AJ4451" s="4"/>
      <c r="AK4451" s="4"/>
      <c r="AL4451" s="4"/>
      <c r="AM4451" s="4"/>
      <c r="AN4451" s="4"/>
      <c r="AO4451" s="4"/>
      <c r="AP4451" s="4"/>
      <c r="AQ4451" s="4"/>
      <c r="AR4451" s="4"/>
      <c r="AS4451" s="4"/>
      <c r="AT4451" s="4"/>
      <c r="AU4451" s="4"/>
      <c r="AV4451" s="4"/>
      <c r="AW4451" s="4"/>
      <c r="AX4451" s="4"/>
    </row>
    <row r="4452" spans="34:50" x14ac:dyDescent="0.35">
      <c r="AH4452" s="4"/>
      <c r="AI4452" s="4"/>
      <c r="AJ4452" s="4"/>
      <c r="AK4452" s="4"/>
      <c r="AL4452" s="4"/>
      <c r="AM4452" s="4"/>
      <c r="AN4452" s="4"/>
      <c r="AO4452" s="4"/>
      <c r="AP4452" s="4"/>
      <c r="AQ4452" s="4"/>
      <c r="AR4452" s="4"/>
      <c r="AS4452" s="4"/>
      <c r="AT4452" s="4"/>
      <c r="AU4452" s="4"/>
      <c r="AV4452" s="4"/>
      <c r="AW4452" s="4"/>
      <c r="AX4452" s="4"/>
    </row>
    <row r="4453" spans="34:50" x14ac:dyDescent="0.35">
      <c r="AH4453" s="4"/>
      <c r="AI4453" s="4"/>
      <c r="AJ4453" s="4"/>
      <c r="AK4453" s="4"/>
      <c r="AL4453" s="4"/>
      <c r="AM4453" s="4"/>
      <c r="AN4453" s="4"/>
      <c r="AO4453" s="4"/>
      <c r="AP4453" s="4"/>
      <c r="AQ4453" s="4"/>
      <c r="AR4453" s="4"/>
      <c r="AS4453" s="4"/>
      <c r="AT4453" s="4"/>
      <c r="AU4453" s="4"/>
      <c r="AV4453" s="4"/>
      <c r="AW4453" s="4"/>
      <c r="AX4453" s="4"/>
    </row>
    <row r="4454" spans="34:50" x14ac:dyDescent="0.35">
      <c r="AH4454" s="4"/>
      <c r="AI4454" s="4"/>
      <c r="AJ4454" s="4"/>
      <c r="AK4454" s="4"/>
      <c r="AL4454" s="4"/>
      <c r="AM4454" s="4"/>
      <c r="AN4454" s="4"/>
      <c r="AO4454" s="4"/>
      <c r="AP4454" s="4"/>
      <c r="AQ4454" s="4"/>
      <c r="AR4454" s="4"/>
      <c r="AS4454" s="4"/>
      <c r="AT4454" s="4"/>
      <c r="AU4454" s="4"/>
      <c r="AV4454" s="4"/>
      <c r="AW4454" s="4"/>
      <c r="AX4454" s="4"/>
    </row>
    <row r="4455" spans="34:50" x14ac:dyDescent="0.35">
      <c r="AH4455" s="4"/>
      <c r="AI4455" s="4"/>
      <c r="AJ4455" s="4"/>
      <c r="AK4455" s="4"/>
      <c r="AL4455" s="4"/>
      <c r="AM4455" s="4"/>
      <c r="AN4455" s="4"/>
      <c r="AO4455" s="4"/>
      <c r="AP4455" s="4"/>
      <c r="AQ4455" s="4"/>
      <c r="AR4455" s="4"/>
      <c r="AS4455" s="4"/>
      <c r="AT4455" s="4"/>
      <c r="AU4455" s="4"/>
      <c r="AV4455" s="4"/>
      <c r="AW4455" s="4"/>
      <c r="AX4455" s="4"/>
    </row>
    <row r="4456" spans="34:50" x14ac:dyDescent="0.35">
      <c r="AH4456" s="4"/>
      <c r="AI4456" s="4"/>
      <c r="AJ4456" s="4"/>
      <c r="AK4456" s="4"/>
      <c r="AL4456" s="4"/>
      <c r="AM4456" s="4"/>
      <c r="AN4456" s="4"/>
      <c r="AO4456" s="4"/>
      <c r="AP4456" s="4"/>
      <c r="AQ4456" s="4"/>
      <c r="AR4456" s="4"/>
      <c r="AS4456" s="4"/>
      <c r="AT4456" s="4"/>
      <c r="AU4456" s="4"/>
      <c r="AV4456" s="4"/>
      <c r="AW4456" s="4"/>
      <c r="AX4456" s="4"/>
    </row>
    <row r="4457" spans="34:50" x14ac:dyDescent="0.35">
      <c r="AH4457" s="4"/>
      <c r="AI4457" s="4"/>
      <c r="AJ4457" s="4"/>
      <c r="AK4457" s="4"/>
      <c r="AL4457" s="4"/>
      <c r="AM4457" s="4"/>
      <c r="AN4457" s="4"/>
      <c r="AO4457" s="4"/>
      <c r="AP4457" s="4"/>
      <c r="AQ4457" s="4"/>
      <c r="AR4457" s="4"/>
      <c r="AS4457" s="4"/>
      <c r="AT4457" s="4"/>
      <c r="AU4457" s="4"/>
      <c r="AV4457" s="4"/>
      <c r="AW4457" s="4"/>
      <c r="AX4457" s="4"/>
    </row>
    <row r="4458" spans="34:50" x14ac:dyDescent="0.35">
      <c r="AH4458" s="4"/>
      <c r="AI4458" s="4"/>
      <c r="AJ4458" s="4"/>
      <c r="AK4458" s="4"/>
      <c r="AL4458" s="4"/>
      <c r="AM4458" s="4"/>
      <c r="AN4458" s="4"/>
      <c r="AO4458" s="4"/>
      <c r="AP4458" s="4"/>
      <c r="AQ4458" s="4"/>
      <c r="AR4458" s="4"/>
      <c r="AS4458" s="4"/>
      <c r="AT4458" s="4"/>
      <c r="AU4458" s="4"/>
      <c r="AV4458" s="4"/>
      <c r="AW4458" s="4"/>
      <c r="AX4458" s="4"/>
    </row>
    <row r="4459" spans="34:50" x14ac:dyDescent="0.35">
      <c r="AH4459" s="4"/>
      <c r="AI4459" s="4"/>
      <c r="AJ4459" s="4"/>
      <c r="AK4459" s="4"/>
      <c r="AL4459" s="4"/>
      <c r="AM4459" s="4"/>
      <c r="AN4459" s="4"/>
      <c r="AO4459" s="4"/>
      <c r="AP4459" s="4"/>
      <c r="AQ4459" s="4"/>
      <c r="AR4459" s="4"/>
      <c r="AS4459" s="4"/>
      <c r="AT4459" s="4"/>
      <c r="AU4459" s="4"/>
      <c r="AV4459" s="4"/>
      <c r="AW4459" s="4"/>
      <c r="AX4459" s="4"/>
    </row>
    <row r="4460" spans="34:50" x14ac:dyDescent="0.35">
      <c r="AH4460" s="4"/>
      <c r="AI4460" s="4"/>
      <c r="AJ4460" s="4"/>
      <c r="AK4460" s="4"/>
      <c r="AL4460" s="4"/>
      <c r="AM4460" s="4"/>
      <c r="AN4460" s="4"/>
      <c r="AO4460" s="4"/>
      <c r="AP4460" s="4"/>
      <c r="AQ4460" s="4"/>
      <c r="AR4460" s="4"/>
      <c r="AS4460" s="4"/>
      <c r="AT4460" s="4"/>
      <c r="AU4460" s="4"/>
      <c r="AV4460" s="4"/>
      <c r="AW4460" s="4"/>
      <c r="AX4460" s="4"/>
    </row>
    <row r="4461" spans="34:50" x14ac:dyDescent="0.35">
      <c r="AH4461" s="4"/>
      <c r="AI4461" s="4"/>
      <c r="AJ4461" s="4"/>
      <c r="AK4461" s="4"/>
      <c r="AL4461" s="4"/>
      <c r="AM4461" s="4"/>
      <c r="AN4461" s="4"/>
      <c r="AO4461" s="4"/>
      <c r="AP4461" s="4"/>
      <c r="AQ4461" s="4"/>
      <c r="AR4461" s="4"/>
      <c r="AS4461" s="4"/>
      <c r="AT4461" s="4"/>
      <c r="AU4461" s="4"/>
      <c r="AV4461" s="4"/>
      <c r="AW4461" s="4"/>
      <c r="AX4461" s="4"/>
    </row>
    <row r="4462" spans="34:50" x14ac:dyDescent="0.35">
      <c r="AH4462" s="4"/>
      <c r="AI4462" s="4"/>
      <c r="AJ4462" s="4"/>
      <c r="AK4462" s="4"/>
      <c r="AL4462" s="4"/>
      <c r="AM4462" s="4"/>
      <c r="AN4462" s="4"/>
      <c r="AO4462" s="4"/>
      <c r="AP4462" s="4"/>
      <c r="AQ4462" s="4"/>
      <c r="AR4462" s="4"/>
      <c r="AS4462" s="4"/>
      <c r="AT4462" s="4"/>
      <c r="AU4462" s="4"/>
      <c r="AV4462" s="4"/>
      <c r="AW4462" s="4"/>
      <c r="AX4462" s="4"/>
    </row>
    <row r="4463" spans="34:50" x14ac:dyDescent="0.35">
      <c r="AH4463" s="4"/>
      <c r="AI4463" s="4"/>
      <c r="AJ4463" s="4"/>
      <c r="AK4463" s="4"/>
      <c r="AL4463" s="4"/>
      <c r="AM4463" s="4"/>
      <c r="AN4463" s="4"/>
      <c r="AO4463" s="4"/>
      <c r="AP4463" s="4"/>
      <c r="AQ4463" s="4"/>
      <c r="AR4463" s="4"/>
      <c r="AS4463" s="4"/>
      <c r="AT4463" s="4"/>
      <c r="AU4463" s="4"/>
      <c r="AV4463" s="4"/>
      <c r="AW4463" s="4"/>
      <c r="AX4463" s="4"/>
    </row>
    <row r="4464" spans="34:50" x14ac:dyDescent="0.35">
      <c r="AH4464" s="4"/>
      <c r="AI4464" s="4"/>
      <c r="AJ4464" s="4"/>
      <c r="AK4464" s="4"/>
      <c r="AL4464" s="4"/>
      <c r="AM4464" s="4"/>
      <c r="AN4464" s="4"/>
      <c r="AO4464" s="4"/>
      <c r="AP4464" s="4"/>
      <c r="AQ4464" s="4"/>
      <c r="AR4464" s="4"/>
      <c r="AS4464" s="4"/>
      <c r="AT4464" s="4"/>
      <c r="AU4464" s="4"/>
      <c r="AV4464" s="4"/>
      <c r="AW4464" s="4"/>
      <c r="AX4464" s="4"/>
    </row>
    <row r="4465" spans="34:50" x14ac:dyDescent="0.35">
      <c r="AH4465" s="4"/>
      <c r="AI4465" s="4"/>
      <c r="AJ4465" s="4"/>
      <c r="AK4465" s="4"/>
      <c r="AL4465" s="4"/>
      <c r="AM4465" s="4"/>
      <c r="AN4465" s="4"/>
      <c r="AO4465" s="4"/>
      <c r="AP4465" s="4"/>
      <c r="AQ4465" s="4"/>
      <c r="AR4465" s="4"/>
      <c r="AS4465" s="4"/>
      <c r="AT4465" s="4"/>
      <c r="AU4465" s="4"/>
      <c r="AV4465" s="4"/>
      <c r="AW4465" s="4"/>
      <c r="AX4465" s="4"/>
    </row>
    <row r="4466" spans="34:50" x14ac:dyDescent="0.35">
      <c r="AH4466" s="4"/>
      <c r="AI4466" s="4"/>
      <c r="AJ4466" s="4"/>
      <c r="AK4466" s="4"/>
      <c r="AL4466" s="4"/>
      <c r="AM4466" s="4"/>
      <c r="AN4466" s="4"/>
      <c r="AO4466" s="4"/>
      <c r="AP4466" s="4"/>
      <c r="AQ4466" s="4"/>
      <c r="AR4466" s="4"/>
      <c r="AS4466" s="4"/>
      <c r="AT4466" s="4"/>
      <c r="AU4466" s="4"/>
      <c r="AV4466" s="4"/>
      <c r="AW4466" s="4"/>
      <c r="AX4466" s="4"/>
    </row>
    <row r="4467" spans="34:50" x14ac:dyDescent="0.35">
      <c r="AH4467" s="4"/>
      <c r="AI4467" s="4"/>
      <c r="AJ4467" s="4"/>
      <c r="AK4467" s="4"/>
      <c r="AL4467" s="4"/>
      <c r="AM4467" s="4"/>
      <c r="AN4467" s="4"/>
      <c r="AO4467" s="4"/>
      <c r="AP4467" s="4"/>
      <c r="AQ4467" s="4"/>
      <c r="AR4467" s="4"/>
      <c r="AS4467" s="4"/>
      <c r="AT4467" s="4"/>
      <c r="AU4467" s="4"/>
      <c r="AV4467" s="4"/>
      <c r="AW4467" s="4"/>
      <c r="AX4467" s="4"/>
    </row>
    <row r="4468" spans="34:50" x14ac:dyDescent="0.35">
      <c r="AH4468" s="4"/>
      <c r="AI4468" s="4"/>
      <c r="AJ4468" s="4"/>
      <c r="AK4468" s="4"/>
      <c r="AL4468" s="4"/>
      <c r="AM4468" s="4"/>
      <c r="AN4468" s="4"/>
      <c r="AO4468" s="4"/>
      <c r="AP4468" s="4"/>
      <c r="AQ4468" s="4"/>
      <c r="AR4468" s="4"/>
      <c r="AS4468" s="4"/>
      <c r="AT4468" s="4"/>
      <c r="AU4468" s="4"/>
      <c r="AV4468" s="4"/>
      <c r="AW4468" s="4"/>
      <c r="AX4468" s="4"/>
    </row>
    <row r="4469" spans="34:50" x14ac:dyDescent="0.35">
      <c r="AH4469" s="4"/>
      <c r="AI4469" s="4"/>
      <c r="AJ4469" s="4"/>
      <c r="AK4469" s="4"/>
      <c r="AL4469" s="4"/>
      <c r="AM4469" s="4"/>
      <c r="AN4469" s="4"/>
      <c r="AO4469" s="4"/>
      <c r="AP4469" s="4"/>
      <c r="AQ4469" s="4"/>
      <c r="AR4469" s="4"/>
      <c r="AS4469" s="4"/>
      <c r="AT4469" s="4"/>
      <c r="AU4469" s="4"/>
      <c r="AV4469" s="4"/>
      <c r="AW4469" s="4"/>
      <c r="AX4469" s="4"/>
    </row>
    <row r="4470" spans="34:50" x14ac:dyDescent="0.35">
      <c r="AH4470" s="4"/>
      <c r="AI4470" s="4"/>
      <c r="AJ4470" s="4"/>
      <c r="AK4470" s="4"/>
      <c r="AL4470" s="4"/>
      <c r="AM4470" s="4"/>
      <c r="AN4470" s="4"/>
      <c r="AO4470" s="4"/>
      <c r="AP4470" s="4"/>
      <c r="AQ4470" s="4"/>
      <c r="AR4470" s="4"/>
      <c r="AS4470" s="4"/>
      <c r="AT4470" s="4"/>
      <c r="AU4470" s="4"/>
      <c r="AV4470" s="4"/>
      <c r="AW4470" s="4"/>
      <c r="AX4470" s="4"/>
    </row>
    <row r="4471" spans="34:50" x14ac:dyDescent="0.35">
      <c r="AH4471" s="4"/>
      <c r="AI4471" s="4"/>
      <c r="AJ4471" s="4"/>
      <c r="AK4471" s="4"/>
      <c r="AL4471" s="4"/>
      <c r="AM4471" s="4"/>
      <c r="AN4471" s="4"/>
      <c r="AO4471" s="4"/>
      <c r="AP4471" s="4"/>
      <c r="AQ4471" s="4"/>
      <c r="AR4471" s="4"/>
      <c r="AS4471" s="4"/>
      <c r="AT4471" s="4"/>
      <c r="AU4471" s="4"/>
      <c r="AV4471" s="4"/>
      <c r="AW4471" s="4"/>
      <c r="AX4471" s="4"/>
    </row>
    <row r="4472" spans="34:50" x14ac:dyDescent="0.35">
      <c r="AH4472" s="4"/>
      <c r="AI4472" s="4"/>
      <c r="AJ4472" s="4"/>
      <c r="AK4472" s="4"/>
      <c r="AL4472" s="4"/>
      <c r="AM4472" s="4"/>
      <c r="AN4472" s="4"/>
      <c r="AO4472" s="4"/>
      <c r="AP4472" s="4"/>
      <c r="AQ4472" s="4"/>
      <c r="AR4472" s="4"/>
      <c r="AS4472" s="4"/>
      <c r="AT4472" s="4"/>
      <c r="AU4472" s="4"/>
      <c r="AV4472" s="4"/>
      <c r="AW4472" s="4"/>
      <c r="AX4472" s="4"/>
    </row>
    <row r="4473" spans="34:50" x14ac:dyDescent="0.35">
      <c r="AH4473" s="4"/>
      <c r="AI4473" s="4"/>
      <c r="AJ4473" s="4"/>
      <c r="AK4473" s="4"/>
      <c r="AL4473" s="4"/>
      <c r="AM4473" s="4"/>
      <c r="AN4473" s="4"/>
      <c r="AO4473" s="4"/>
      <c r="AP4473" s="4"/>
      <c r="AQ4473" s="4"/>
      <c r="AR4473" s="4"/>
      <c r="AS4473" s="4"/>
      <c r="AT4473" s="4"/>
      <c r="AU4473" s="4"/>
      <c r="AV4473" s="4"/>
      <c r="AW4473" s="4"/>
      <c r="AX4473" s="4"/>
    </row>
    <row r="4474" spans="34:50" x14ac:dyDescent="0.35">
      <c r="AH4474" s="4"/>
      <c r="AI4474" s="4"/>
      <c r="AJ4474" s="4"/>
      <c r="AK4474" s="4"/>
      <c r="AL4474" s="4"/>
      <c r="AM4474" s="4"/>
      <c r="AN4474" s="4"/>
      <c r="AO4474" s="4"/>
      <c r="AP4474" s="4"/>
      <c r="AQ4474" s="4"/>
      <c r="AR4474" s="4"/>
      <c r="AS4474" s="4"/>
      <c r="AT4474" s="4"/>
      <c r="AU4474" s="4"/>
      <c r="AV4474" s="4"/>
      <c r="AW4474" s="4"/>
      <c r="AX4474" s="4"/>
    </row>
    <row r="4475" spans="34:50" x14ac:dyDescent="0.35">
      <c r="AH4475" s="4"/>
      <c r="AI4475" s="4"/>
      <c r="AJ4475" s="4"/>
      <c r="AK4475" s="4"/>
      <c r="AL4475" s="4"/>
      <c r="AM4475" s="4"/>
      <c r="AN4475" s="4"/>
      <c r="AO4475" s="4"/>
      <c r="AP4475" s="4"/>
      <c r="AQ4475" s="4"/>
      <c r="AR4475" s="4"/>
      <c r="AS4475" s="4"/>
      <c r="AT4475" s="4"/>
      <c r="AU4475" s="4"/>
      <c r="AV4475" s="4"/>
      <c r="AW4475" s="4"/>
      <c r="AX4475" s="4"/>
    </row>
    <row r="4476" spans="34:50" x14ac:dyDescent="0.35">
      <c r="AH4476" s="4"/>
      <c r="AI4476" s="4"/>
      <c r="AJ4476" s="4"/>
      <c r="AK4476" s="4"/>
      <c r="AL4476" s="4"/>
      <c r="AM4476" s="4"/>
      <c r="AN4476" s="4"/>
      <c r="AO4476" s="4"/>
      <c r="AP4476" s="4"/>
      <c r="AQ4476" s="4"/>
      <c r="AR4476" s="4"/>
      <c r="AS4476" s="4"/>
      <c r="AT4476" s="4"/>
      <c r="AU4476" s="4"/>
      <c r="AV4476" s="4"/>
      <c r="AW4476" s="4"/>
      <c r="AX4476" s="4"/>
    </row>
    <row r="4477" spans="34:50" x14ac:dyDescent="0.35">
      <c r="AH4477" s="4"/>
      <c r="AI4477" s="4"/>
      <c r="AJ4477" s="4"/>
      <c r="AK4477" s="4"/>
      <c r="AL4477" s="4"/>
      <c r="AM4477" s="4"/>
      <c r="AN4477" s="4"/>
      <c r="AO4477" s="4"/>
      <c r="AP4477" s="4"/>
      <c r="AQ4477" s="4"/>
      <c r="AR4477" s="4"/>
      <c r="AS4477" s="4"/>
      <c r="AT4477" s="4"/>
      <c r="AU4477" s="4"/>
      <c r="AV4477" s="4"/>
      <c r="AW4477" s="4"/>
      <c r="AX4477" s="4"/>
    </row>
    <row r="4478" spans="34:50" x14ac:dyDescent="0.35">
      <c r="AH4478" s="4"/>
      <c r="AI4478" s="4"/>
      <c r="AJ4478" s="4"/>
      <c r="AK4478" s="4"/>
      <c r="AL4478" s="4"/>
      <c r="AM4478" s="4"/>
      <c r="AN4478" s="4"/>
      <c r="AO4478" s="4"/>
      <c r="AP4478" s="4"/>
      <c r="AQ4478" s="4"/>
      <c r="AR4478" s="4"/>
      <c r="AS4478" s="4"/>
      <c r="AT4478" s="4"/>
      <c r="AU4478" s="4"/>
      <c r="AV4478" s="4"/>
      <c r="AW4478" s="4"/>
      <c r="AX4478" s="4"/>
    </row>
    <row r="4479" spans="34:50" x14ac:dyDescent="0.35">
      <c r="AH4479" s="4"/>
      <c r="AI4479" s="4"/>
      <c r="AJ4479" s="4"/>
      <c r="AK4479" s="4"/>
      <c r="AL4479" s="4"/>
      <c r="AM4479" s="4"/>
      <c r="AN4479" s="4"/>
      <c r="AO4479" s="4"/>
      <c r="AP4479" s="4"/>
      <c r="AQ4479" s="4"/>
      <c r="AR4479" s="4"/>
      <c r="AS4479" s="4"/>
      <c r="AT4479" s="4"/>
      <c r="AU4479" s="4"/>
      <c r="AV4479" s="4"/>
      <c r="AW4479" s="4"/>
      <c r="AX4479" s="4"/>
    </row>
    <row r="4480" spans="34:50" x14ac:dyDescent="0.35">
      <c r="AH4480" s="4"/>
      <c r="AI4480" s="4"/>
      <c r="AJ4480" s="4"/>
      <c r="AK4480" s="4"/>
      <c r="AL4480" s="4"/>
      <c r="AM4480" s="4"/>
      <c r="AN4480" s="4"/>
      <c r="AO4480" s="4"/>
      <c r="AP4480" s="4"/>
      <c r="AQ4480" s="4"/>
      <c r="AR4480" s="4"/>
      <c r="AS4480" s="4"/>
      <c r="AT4480" s="4"/>
      <c r="AU4480" s="4"/>
      <c r="AV4480" s="4"/>
      <c r="AW4480" s="4"/>
      <c r="AX4480" s="4"/>
    </row>
    <row r="4481" spans="34:50" x14ac:dyDescent="0.35">
      <c r="AH4481" s="4"/>
      <c r="AI4481" s="4"/>
      <c r="AJ4481" s="4"/>
      <c r="AK4481" s="4"/>
      <c r="AL4481" s="4"/>
      <c r="AM4481" s="4"/>
      <c r="AN4481" s="4"/>
      <c r="AO4481" s="4"/>
      <c r="AP4481" s="4"/>
      <c r="AQ4481" s="4"/>
      <c r="AR4481" s="4"/>
      <c r="AS4481" s="4"/>
      <c r="AT4481" s="4"/>
      <c r="AU4481" s="4"/>
      <c r="AV4481" s="4"/>
      <c r="AW4481" s="4"/>
      <c r="AX4481" s="4"/>
    </row>
    <row r="4482" spans="34:50" x14ac:dyDescent="0.35">
      <c r="AH4482" s="4"/>
      <c r="AI4482" s="4"/>
      <c r="AJ4482" s="4"/>
      <c r="AK4482" s="4"/>
      <c r="AL4482" s="4"/>
      <c r="AM4482" s="4"/>
      <c r="AN4482" s="4"/>
      <c r="AO4482" s="4"/>
      <c r="AP4482" s="4"/>
      <c r="AQ4482" s="4"/>
      <c r="AR4482" s="4"/>
      <c r="AS4482" s="4"/>
      <c r="AT4482" s="4"/>
      <c r="AU4482" s="4"/>
      <c r="AV4482" s="4"/>
      <c r="AW4482" s="4"/>
      <c r="AX4482" s="4"/>
    </row>
    <row r="4483" spans="34:50" x14ac:dyDescent="0.35">
      <c r="AH4483" s="4"/>
      <c r="AI4483" s="4"/>
      <c r="AJ4483" s="4"/>
      <c r="AK4483" s="4"/>
      <c r="AL4483" s="4"/>
      <c r="AM4483" s="4"/>
      <c r="AN4483" s="4"/>
      <c r="AO4483" s="4"/>
      <c r="AP4483" s="4"/>
      <c r="AQ4483" s="4"/>
      <c r="AR4483" s="4"/>
      <c r="AS4483" s="4"/>
      <c r="AT4483" s="4"/>
      <c r="AU4483" s="4"/>
      <c r="AV4483" s="4"/>
      <c r="AW4483" s="4"/>
      <c r="AX4483" s="4"/>
    </row>
    <row r="4484" spans="34:50" x14ac:dyDescent="0.35">
      <c r="AH4484" s="4"/>
      <c r="AI4484" s="4"/>
      <c r="AJ4484" s="4"/>
      <c r="AK4484" s="4"/>
      <c r="AL4484" s="4"/>
      <c r="AM4484" s="4"/>
      <c r="AN4484" s="4"/>
      <c r="AO4484" s="4"/>
      <c r="AP4484" s="4"/>
      <c r="AQ4484" s="4"/>
      <c r="AR4484" s="4"/>
      <c r="AS4484" s="4"/>
      <c r="AT4484" s="4"/>
      <c r="AU4484" s="4"/>
      <c r="AV4484" s="4"/>
      <c r="AW4484" s="4"/>
      <c r="AX4484" s="4"/>
    </row>
    <row r="4485" spans="34:50" x14ac:dyDescent="0.35">
      <c r="AH4485" s="4"/>
      <c r="AI4485" s="4"/>
      <c r="AJ4485" s="4"/>
      <c r="AK4485" s="4"/>
      <c r="AL4485" s="4"/>
      <c r="AM4485" s="4"/>
      <c r="AN4485" s="4"/>
      <c r="AO4485" s="4"/>
      <c r="AP4485" s="4"/>
      <c r="AQ4485" s="4"/>
      <c r="AR4485" s="4"/>
      <c r="AS4485" s="4"/>
      <c r="AT4485" s="4"/>
      <c r="AU4485" s="4"/>
      <c r="AV4485" s="4"/>
      <c r="AW4485" s="4"/>
      <c r="AX4485" s="4"/>
    </row>
    <row r="4486" spans="34:50" x14ac:dyDescent="0.35">
      <c r="AH4486" s="4"/>
      <c r="AI4486" s="4"/>
      <c r="AJ4486" s="4"/>
      <c r="AK4486" s="4"/>
      <c r="AL4486" s="4"/>
      <c r="AM4486" s="4"/>
      <c r="AN4486" s="4"/>
      <c r="AO4486" s="4"/>
      <c r="AP4486" s="4"/>
      <c r="AQ4486" s="4"/>
      <c r="AR4486" s="4"/>
      <c r="AS4486" s="4"/>
      <c r="AT4486" s="4"/>
      <c r="AU4486" s="4"/>
      <c r="AV4486" s="4"/>
      <c r="AW4486" s="4"/>
      <c r="AX4486" s="4"/>
    </row>
    <row r="4487" spans="34:50" x14ac:dyDescent="0.35">
      <c r="AH4487" s="4"/>
      <c r="AI4487" s="4"/>
      <c r="AJ4487" s="4"/>
      <c r="AK4487" s="4"/>
      <c r="AL4487" s="4"/>
      <c r="AM4487" s="4"/>
      <c r="AN4487" s="4"/>
      <c r="AO4487" s="4"/>
      <c r="AP4487" s="4"/>
      <c r="AQ4487" s="4"/>
      <c r="AR4487" s="4"/>
      <c r="AS4487" s="4"/>
      <c r="AT4487" s="4"/>
      <c r="AU4487" s="4"/>
      <c r="AV4487" s="4"/>
      <c r="AW4487" s="4"/>
      <c r="AX4487" s="4"/>
    </row>
    <row r="4488" spans="34:50" x14ac:dyDescent="0.35">
      <c r="AH4488" s="4"/>
      <c r="AI4488" s="4"/>
      <c r="AJ4488" s="4"/>
      <c r="AK4488" s="4"/>
      <c r="AL4488" s="4"/>
      <c r="AM4488" s="4"/>
      <c r="AN4488" s="4"/>
      <c r="AO4488" s="4"/>
      <c r="AP4488" s="4"/>
      <c r="AQ4488" s="4"/>
      <c r="AR4488" s="4"/>
      <c r="AS4488" s="4"/>
      <c r="AT4488" s="4"/>
      <c r="AU4488" s="4"/>
      <c r="AV4488" s="4"/>
      <c r="AW4488" s="4"/>
      <c r="AX4488" s="4"/>
    </row>
    <row r="4489" spans="34:50" x14ac:dyDescent="0.35">
      <c r="AH4489" s="4"/>
      <c r="AI4489" s="4"/>
      <c r="AJ4489" s="4"/>
      <c r="AK4489" s="4"/>
      <c r="AL4489" s="4"/>
      <c r="AM4489" s="4"/>
      <c r="AN4489" s="4"/>
      <c r="AO4489" s="4"/>
      <c r="AP4489" s="4"/>
      <c r="AQ4489" s="4"/>
      <c r="AR4489" s="4"/>
      <c r="AS4489" s="4"/>
      <c r="AT4489" s="4"/>
      <c r="AU4489" s="4"/>
      <c r="AV4489" s="4"/>
      <c r="AW4489" s="4"/>
      <c r="AX4489" s="4"/>
    </row>
    <row r="4490" spans="34:50" x14ac:dyDescent="0.35">
      <c r="AH4490" s="4"/>
      <c r="AI4490" s="4"/>
      <c r="AJ4490" s="4"/>
      <c r="AK4490" s="4"/>
      <c r="AL4490" s="4"/>
      <c r="AM4490" s="4"/>
      <c r="AN4490" s="4"/>
      <c r="AO4490" s="4"/>
      <c r="AP4490" s="4"/>
      <c r="AQ4490" s="4"/>
      <c r="AR4490" s="4"/>
      <c r="AS4490" s="4"/>
      <c r="AT4490" s="4"/>
      <c r="AU4490" s="4"/>
      <c r="AV4490" s="4"/>
      <c r="AW4490" s="4"/>
      <c r="AX4490" s="4"/>
    </row>
    <row r="4491" spans="34:50" x14ac:dyDescent="0.35">
      <c r="AH4491" s="4"/>
      <c r="AI4491" s="4"/>
      <c r="AJ4491" s="4"/>
      <c r="AK4491" s="4"/>
      <c r="AL4491" s="4"/>
      <c r="AM4491" s="4"/>
      <c r="AN4491" s="4"/>
      <c r="AO4491" s="4"/>
      <c r="AP4491" s="4"/>
      <c r="AQ4491" s="4"/>
      <c r="AR4491" s="4"/>
      <c r="AS4491" s="4"/>
      <c r="AT4491" s="4"/>
      <c r="AU4491" s="4"/>
      <c r="AV4491" s="4"/>
      <c r="AW4491" s="4"/>
      <c r="AX4491" s="4"/>
    </row>
    <row r="4492" spans="34:50" x14ac:dyDescent="0.35">
      <c r="AH4492" s="4"/>
      <c r="AI4492" s="4"/>
      <c r="AJ4492" s="4"/>
      <c r="AK4492" s="4"/>
      <c r="AL4492" s="4"/>
      <c r="AM4492" s="4"/>
      <c r="AN4492" s="4"/>
      <c r="AO4492" s="4"/>
      <c r="AP4492" s="4"/>
      <c r="AQ4492" s="4"/>
      <c r="AR4492" s="4"/>
      <c r="AS4492" s="4"/>
      <c r="AT4492" s="4"/>
      <c r="AU4492" s="4"/>
      <c r="AV4492" s="4"/>
      <c r="AW4492" s="4"/>
      <c r="AX4492" s="4"/>
    </row>
    <row r="4493" spans="34:50" x14ac:dyDescent="0.35">
      <c r="AH4493" s="4"/>
      <c r="AI4493" s="4"/>
      <c r="AJ4493" s="4"/>
      <c r="AK4493" s="4"/>
      <c r="AL4493" s="4"/>
      <c r="AM4493" s="4"/>
      <c r="AN4493" s="4"/>
      <c r="AO4493" s="4"/>
      <c r="AP4493" s="4"/>
      <c r="AQ4493" s="4"/>
      <c r="AR4493" s="4"/>
      <c r="AS4493" s="4"/>
      <c r="AT4493" s="4"/>
      <c r="AU4493" s="4"/>
      <c r="AV4493" s="4"/>
      <c r="AW4493" s="4"/>
      <c r="AX4493" s="4"/>
    </row>
    <row r="4494" spans="34:50" x14ac:dyDescent="0.35">
      <c r="AH4494" s="4"/>
      <c r="AI4494" s="4"/>
      <c r="AJ4494" s="4"/>
      <c r="AK4494" s="4"/>
      <c r="AL4494" s="4"/>
      <c r="AM4494" s="4"/>
      <c r="AN4494" s="4"/>
      <c r="AO4494" s="4"/>
      <c r="AP4494" s="4"/>
      <c r="AQ4494" s="4"/>
      <c r="AR4494" s="4"/>
      <c r="AS4494" s="4"/>
      <c r="AT4494" s="4"/>
      <c r="AU4494" s="4"/>
      <c r="AV4494" s="4"/>
      <c r="AW4494" s="4"/>
      <c r="AX4494" s="4"/>
    </row>
    <row r="4495" spans="34:50" x14ac:dyDescent="0.35">
      <c r="AH4495" s="4"/>
      <c r="AI4495" s="4"/>
      <c r="AJ4495" s="4"/>
      <c r="AK4495" s="4"/>
      <c r="AL4495" s="4"/>
      <c r="AM4495" s="4"/>
      <c r="AN4495" s="4"/>
      <c r="AO4495" s="4"/>
      <c r="AP4495" s="4"/>
      <c r="AQ4495" s="4"/>
      <c r="AR4495" s="4"/>
      <c r="AS4495" s="4"/>
      <c r="AT4495" s="4"/>
      <c r="AU4495" s="4"/>
      <c r="AV4495" s="4"/>
      <c r="AW4495" s="4"/>
      <c r="AX4495" s="4"/>
    </row>
    <row r="4496" spans="34:50" x14ac:dyDescent="0.35">
      <c r="AH4496" s="4"/>
      <c r="AI4496" s="4"/>
      <c r="AJ4496" s="4"/>
      <c r="AK4496" s="4"/>
      <c r="AL4496" s="4"/>
      <c r="AM4496" s="4"/>
      <c r="AN4496" s="4"/>
      <c r="AO4496" s="4"/>
      <c r="AP4496" s="4"/>
      <c r="AQ4496" s="4"/>
      <c r="AR4496" s="4"/>
      <c r="AS4496" s="4"/>
      <c r="AT4496" s="4"/>
      <c r="AU4496" s="4"/>
      <c r="AV4496" s="4"/>
      <c r="AW4496" s="4"/>
      <c r="AX4496" s="4"/>
    </row>
    <row r="4497" spans="34:50" x14ac:dyDescent="0.35">
      <c r="AH4497" s="4"/>
      <c r="AI4497" s="4"/>
      <c r="AJ4497" s="4"/>
      <c r="AK4497" s="4"/>
      <c r="AL4497" s="4"/>
      <c r="AM4497" s="4"/>
      <c r="AN4497" s="4"/>
      <c r="AO4497" s="4"/>
      <c r="AP4497" s="4"/>
      <c r="AQ4497" s="4"/>
      <c r="AR4497" s="4"/>
      <c r="AS4497" s="4"/>
      <c r="AT4497" s="4"/>
      <c r="AU4497" s="4"/>
      <c r="AV4497" s="4"/>
      <c r="AW4497" s="4"/>
      <c r="AX4497" s="4"/>
    </row>
    <row r="4498" spans="34:50" x14ac:dyDescent="0.35">
      <c r="AH4498" s="4"/>
      <c r="AI4498" s="4"/>
      <c r="AJ4498" s="4"/>
      <c r="AK4498" s="4"/>
      <c r="AL4498" s="4"/>
      <c r="AM4498" s="4"/>
      <c r="AN4498" s="4"/>
      <c r="AO4498" s="4"/>
      <c r="AP4498" s="4"/>
      <c r="AQ4498" s="4"/>
      <c r="AR4498" s="4"/>
      <c r="AS4498" s="4"/>
      <c r="AT4498" s="4"/>
      <c r="AU4498" s="4"/>
      <c r="AV4498" s="4"/>
      <c r="AW4498" s="4"/>
      <c r="AX4498" s="4"/>
    </row>
    <row r="4499" spans="34:50" x14ac:dyDescent="0.35">
      <c r="AH4499" s="4"/>
      <c r="AI4499" s="4"/>
      <c r="AJ4499" s="4"/>
      <c r="AK4499" s="4"/>
      <c r="AL4499" s="4"/>
      <c r="AM4499" s="4"/>
      <c r="AN4499" s="4"/>
      <c r="AO4499" s="4"/>
      <c r="AP4499" s="4"/>
      <c r="AQ4499" s="4"/>
      <c r="AR4499" s="4"/>
      <c r="AS4499" s="4"/>
      <c r="AT4499" s="4"/>
      <c r="AU4499" s="4"/>
      <c r="AV4499" s="4"/>
      <c r="AW4499" s="4"/>
      <c r="AX4499" s="4"/>
    </row>
    <row r="4500" spans="34:50" x14ac:dyDescent="0.35">
      <c r="AH4500" s="4"/>
      <c r="AI4500" s="4"/>
      <c r="AJ4500" s="4"/>
      <c r="AK4500" s="4"/>
      <c r="AL4500" s="4"/>
      <c r="AM4500" s="4"/>
      <c r="AN4500" s="4"/>
      <c r="AO4500" s="4"/>
      <c r="AP4500" s="4"/>
      <c r="AQ4500" s="4"/>
      <c r="AR4500" s="4"/>
      <c r="AS4500" s="4"/>
      <c r="AT4500" s="4"/>
      <c r="AU4500" s="4"/>
      <c r="AV4500" s="4"/>
      <c r="AW4500" s="4"/>
      <c r="AX4500" s="4"/>
    </row>
    <row r="4501" spans="34:50" x14ac:dyDescent="0.35">
      <c r="AH4501" s="4"/>
      <c r="AI4501" s="4"/>
      <c r="AJ4501" s="4"/>
      <c r="AK4501" s="4"/>
      <c r="AL4501" s="4"/>
      <c r="AM4501" s="4"/>
      <c r="AN4501" s="4"/>
      <c r="AO4501" s="4"/>
      <c r="AP4501" s="4"/>
      <c r="AQ4501" s="4"/>
      <c r="AR4501" s="4"/>
      <c r="AS4501" s="4"/>
      <c r="AT4501" s="4"/>
      <c r="AU4501" s="4"/>
      <c r="AV4501" s="4"/>
      <c r="AW4501" s="4"/>
      <c r="AX4501" s="4"/>
    </row>
    <row r="4502" spans="34:50" x14ac:dyDescent="0.35">
      <c r="AH4502" s="4"/>
      <c r="AI4502" s="4"/>
      <c r="AJ4502" s="4"/>
      <c r="AK4502" s="4"/>
      <c r="AL4502" s="4"/>
      <c r="AM4502" s="4"/>
      <c r="AN4502" s="4"/>
      <c r="AO4502" s="4"/>
      <c r="AP4502" s="4"/>
      <c r="AQ4502" s="4"/>
      <c r="AR4502" s="4"/>
      <c r="AS4502" s="4"/>
      <c r="AT4502" s="4"/>
      <c r="AU4502" s="4"/>
      <c r="AV4502" s="4"/>
      <c r="AW4502" s="4"/>
      <c r="AX4502" s="4"/>
    </row>
    <row r="4503" spans="34:50" x14ac:dyDescent="0.35">
      <c r="AH4503" s="4"/>
      <c r="AI4503" s="4"/>
      <c r="AJ4503" s="4"/>
      <c r="AK4503" s="4"/>
      <c r="AL4503" s="4"/>
      <c r="AM4503" s="4"/>
      <c r="AN4503" s="4"/>
      <c r="AO4503" s="4"/>
      <c r="AP4503" s="4"/>
      <c r="AQ4503" s="4"/>
      <c r="AR4503" s="4"/>
      <c r="AS4503" s="4"/>
      <c r="AT4503" s="4"/>
      <c r="AU4503" s="4"/>
      <c r="AV4503" s="4"/>
      <c r="AW4503" s="4"/>
      <c r="AX4503" s="4"/>
    </row>
    <row r="4504" spans="34:50" x14ac:dyDescent="0.35">
      <c r="AH4504" s="4"/>
      <c r="AI4504" s="4"/>
      <c r="AJ4504" s="4"/>
      <c r="AK4504" s="4"/>
      <c r="AL4504" s="4"/>
      <c r="AM4504" s="4"/>
      <c r="AN4504" s="4"/>
      <c r="AO4504" s="4"/>
      <c r="AP4504" s="4"/>
      <c r="AQ4504" s="4"/>
      <c r="AR4504" s="4"/>
      <c r="AS4504" s="4"/>
      <c r="AT4504" s="4"/>
      <c r="AU4504" s="4"/>
      <c r="AV4504" s="4"/>
      <c r="AW4504" s="4"/>
      <c r="AX4504" s="4"/>
    </row>
    <row r="4505" spans="34:50" x14ac:dyDescent="0.35">
      <c r="AH4505" s="4"/>
      <c r="AI4505" s="4"/>
      <c r="AJ4505" s="4"/>
      <c r="AK4505" s="4"/>
      <c r="AL4505" s="4"/>
      <c r="AM4505" s="4"/>
      <c r="AN4505" s="4"/>
      <c r="AO4505" s="4"/>
      <c r="AP4505" s="4"/>
      <c r="AQ4505" s="4"/>
      <c r="AR4505" s="4"/>
      <c r="AS4505" s="4"/>
      <c r="AT4505" s="4"/>
      <c r="AU4505" s="4"/>
      <c r="AV4505" s="4"/>
      <c r="AW4505" s="4"/>
      <c r="AX4505" s="4"/>
    </row>
    <row r="4506" spans="34:50" x14ac:dyDescent="0.35">
      <c r="AH4506" s="4"/>
      <c r="AI4506" s="4"/>
      <c r="AJ4506" s="4"/>
      <c r="AK4506" s="4"/>
      <c r="AL4506" s="4"/>
      <c r="AM4506" s="4"/>
      <c r="AN4506" s="4"/>
      <c r="AO4506" s="4"/>
      <c r="AP4506" s="4"/>
      <c r="AQ4506" s="4"/>
      <c r="AR4506" s="4"/>
      <c r="AS4506" s="4"/>
      <c r="AT4506" s="4"/>
      <c r="AU4506" s="4"/>
      <c r="AV4506" s="4"/>
      <c r="AW4506" s="4"/>
      <c r="AX4506" s="4"/>
    </row>
    <row r="4507" spans="34:50" x14ac:dyDescent="0.35">
      <c r="AH4507" s="4"/>
      <c r="AI4507" s="4"/>
      <c r="AJ4507" s="4"/>
      <c r="AK4507" s="4"/>
      <c r="AL4507" s="4"/>
      <c r="AM4507" s="4"/>
      <c r="AN4507" s="4"/>
      <c r="AO4507" s="4"/>
      <c r="AP4507" s="4"/>
      <c r="AQ4507" s="4"/>
      <c r="AR4507" s="4"/>
      <c r="AS4507" s="4"/>
      <c r="AT4507" s="4"/>
      <c r="AU4507" s="4"/>
      <c r="AV4507" s="4"/>
      <c r="AW4507" s="4"/>
      <c r="AX4507" s="4"/>
    </row>
    <row r="4508" spans="34:50" x14ac:dyDescent="0.35">
      <c r="AH4508" s="4"/>
      <c r="AI4508" s="4"/>
      <c r="AJ4508" s="4"/>
      <c r="AK4508" s="4"/>
      <c r="AL4508" s="4"/>
      <c r="AM4508" s="4"/>
      <c r="AN4508" s="4"/>
      <c r="AO4508" s="4"/>
      <c r="AP4508" s="4"/>
      <c r="AQ4508" s="4"/>
      <c r="AR4508" s="4"/>
      <c r="AS4508" s="4"/>
      <c r="AT4508" s="4"/>
      <c r="AU4508" s="4"/>
      <c r="AV4508" s="4"/>
      <c r="AW4508" s="4"/>
      <c r="AX4508" s="4"/>
    </row>
    <row r="4509" spans="34:50" x14ac:dyDescent="0.35">
      <c r="AH4509" s="4"/>
      <c r="AI4509" s="4"/>
      <c r="AJ4509" s="4"/>
      <c r="AK4509" s="4"/>
      <c r="AL4509" s="4"/>
      <c r="AM4509" s="4"/>
      <c r="AN4509" s="4"/>
      <c r="AO4509" s="4"/>
      <c r="AP4509" s="4"/>
      <c r="AQ4509" s="4"/>
      <c r="AR4509" s="4"/>
      <c r="AS4509" s="4"/>
      <c r="AT4509" s="4"/>
      <c r="AU4509" s="4"/>
      <c r="AV4509" s="4"/>
      <c r="AW4509" s="4"/>
      <c r="AX4509" s="4"/>
    </row>
    <row r="4510" spans="34:50" x14ac:dyDescent="0.35">
      <c r="AH4510" s="4"/>
      <c r="AI4510" s="4"/>
      <c r="AJ4510" s="4"/>
      <c r="AK4510" s="4"/>
      <c r="AL4510" s="4"/>
      <c r="AM4510" s="4"/>
      <c r="AN4510" s="4"/>
      <c r="AO4510" s="4"/>
      <c r="AP4510" s="4"/>
      <c r="AQ4510" s="4"/>
      <c r="AR4510" s="4"/>
      <c r="AS4510" s="4"/>
      <c r="AT4510" s="4"/>
      <c r="AU4510" s="4"/>
      <c r="AV4510" s="4"/>
      <c r="AW4510" s="4"/>
      <c r="AX4510" s="4"/>
    </row>
    <row r="4511" spans="34:50" x14ac:dyDescent="0.35">
      <c r="AH4511" s="4"/>
      <c r="AI4511" s="4"/>
      <c r="AJ4511" s="4"/>
      <c r="AK4511" s="4"/>
      <c r="AL4511" s="4"/>
      <c r="AM4511" s="4"/>
      <c r="AN4511" s="4"/>
      <c r="AO4511" s="4"/>
      <c r="AP4511" s="4"/>
      <c r="AQ4511" s="4"/>
      <c r="AR4511" s="4"/>
      <c r="AS4511" s="4"/>
      <c r="AT4511" s="4"/>
      <c r="AU4511" s="4"/>
      <c r="AV4511" s="4"/>
      <c r="AW4511" s="4"/>
      <c r="AX4511" s="4"/>
    </row>
    <row r="4512" spans="34:50" x14ac:dyDescent="0.35">
      <c r="AH4512" s="4"/>
      <c r="AI4512" s="4"/>
      <c r="AJ4512" s="4"/>
      <c r="AK4512" s="4"/>
      <c r="AL4512" s="4"/>
      <c r="AM4512" s="4"/>
      <c r="AN4512" s="4"/>
      <c r="AO4512" s="4"/>
      <c r="AP4512" s="4"/>
      <c r="AQ4512" s="4"/>
      <c r="AR4512" s="4"/>
      <c r="AS4512" s="4"/>
      <c r="AT4512" s="4"/>
      <c r="AU4512" s="4"/>
      <c r="AV4512" s="4"/>
      <c r="AW4512" s="4"/>
      <c r="AX4512" s="4"/>
    </row>
    <row r="4513" spans="34:50" x14ac:dyDescent="0.35">
      <c r="AH4513" s="4"/>
      <c r="AI4513" s="4"/>
      <c r="AJ4513" s="4"/>
      <c r="AK4513" s="4"/>
      <c r="AL4513" s="4"/>
      <c r="AM4513" s="4"/>
      <c r="AN4513" s="4"/>
      <c r="AO4513" s="4"/>
      <c r="AP4513" s="4"/>
      <c r="AQ4513" s="4"/>
      <c r="AR4513" s="4"/>
      <c r="AS4513" s="4"/>
      <c r="AT4513" s="4"/>
      <c r="AU4513" s="4"/>
      <c r="AV4513" s="4"/>
      <c r="AW4513" s="4"/>
      <c r="AX4513" s="4"/>
    </row>
    <row r="4514" spans="34:50" x14ac:dyDescent="0.35">
      <c r="AH4514" s="4"/>
      <c r="AI4514" s="4"/>
      <c r="AJ4514" s="4"/>
      <c r="AK4514" s="4"/>
      <c r="AL4514" s="4"/>
      <c r="AM4514" s="4"/>
      <c r="AN4514" s="4"/>
      <c r="AO4514" s="4"/>
      <c r="AP4514" s="4"/>
      <c r="AQ4514" s="4"/>
      <c r="AR4514" s="4"/>
      <c r="AS4514" s="4"/>
      <c r="AT4514" s="4"/>
      <c r="AU4514" s="4"/>
      <c r="AV4514" s="4"/>
      <c r="AW4514" s="4"/>
      <c r="AX4514" s="4"/>
    </row>
    <row r="4515" spans="34:50" x14ac:dyDescent="0.35">
      <c r="AH4515" s="4"/>
      <c r="AI4515" s="4"/>
      <c r="AJ4515" s="4"/>
      <c r="AK4515" s="4"/>
      <c r="AL4515" s="4"/>
      <c r="AM4515" s="4"/>
      <c r="AN4515" s="4"/>
      <c r="AO4515" s="4"/>
      <c r="AP4515" s="4"/>
      <c r="AQ4515" s="4"/>
      <c r="AR4515" s="4"/>
      <c r="AS4515" s="4"/>
      <c r="AT4515" s="4"/>
      <c r="AU4515" s="4"/>
      <c r="AV4515" s="4"/>
      <c r="AW4515" s="4"/>
      <c r="AX4515" s="4"/>
    </row>
    <row r="4516" spans="34:50" x14ac:dyDescent="0.35">
      <c r="AH4516" s="4"/>
      <c r="AI4516" s="4"/>
      <c r="AJ4516" s="4"/>
      <c r="AK4516" s="4"/>
      <c r="AL4516" s="4"/>
      <c r="AM4516" s="4"/>
      <c r="AN4516" s="4"/>
      <c r="AO4516" s="4"/>
      <c r="AP4516" s="4"/>
      <c r="AQ4516" s="4"/>
      <c r="AR4516" s="4"/>
      <c r="AS4516" s="4"/>
      <c r="AT4516" s="4"/>
      <c r="AU4516" s="4"/>
      <c r="AV4516" s="4"/>
      <c r="AW4516" s="4"/>
      <c r="AX4516" s="4"/>
    </row>
    <row r="4517" spans="34:50" x14ac:dyDescent="0.35">
      <c r="AH4517" s="4"/>
      <c r="AI4517" s="4"/>
      <c r="AJ4517" s="4"/>
      <c r="AK4517" s="4"/>
      <c r="AL4517" s="4"/>
      <c r="AM4517" s="4"/>
      <c r="AN4517" s="4"/>
      <c r="AO4517" s="4"/>
      <c r="AP4517" s="4"/>
      <c r="AQ4517" s="4"/>
      <c r="AR4517" s="4"/>
      <c r="AS4517" s="4"/>
      <c r="AT4517" s="4"/>
      <c r="AU4517" s="4"/>
      <c r="AV4517" s="4"/>
      <c r="AW4517" s="4"/>
      <c r="AX4517" s="4"/>
    </row>
    <row r="4518" spans="34:50" x14ac:dyDescent="0.35">
      <c r="AH4518" s="4"/>
      <c r="AI4518" s="4"/>
      <c r="AJ4518" s="4"/>
      <c r="AK4518" s="4"/>
      <c r="AL4518" s="4"/>
      <c r="AM4518" s="4"/>
      <c r="AN4518" s="4"/>
      <c r="AO4518" s="4"/>
      <c r="AP4518" s="4"/>
      <c r="AQ4518" s="4"/>
      <c r="AR4518" s="4"/>
      <c r="AS4518" s="4"/>
      <c r="AT4518" s="4"/>
      <c r="AU4518" s="4"/>
      <c r="AV4518" s="4"/>
      <c r="AW4518" s="4"/>
      <c r="AX4518" s="4"/>
    </row>
    <row r="4519" spans="34:50" x14ac:dyDescent="0.35">
      <c r="AH4519" s="4"/>
      <c r="AI4519" s="4"/>
      <c r="AJ4519" s="4"/>
      <c r="AK4519" s="4"/>
      <c r="AL4519" s="4"/>
      <c r="AM4519" s="4"/>
      <c r="AN4519" s="4"/>
      <c r="AO4519" s="4"/>
      <c r="AP4519" s="4"/>
      <c r="AQ4519" s="4"/>
      <c r="AR4519" s="4"/>
      <c r="AS4519" s="4"/>
      <c r="AT4519" s="4"/>
      <c r="AU4519" s="4"/>
      <c r="AV4519" s="4"/>
      <c r="AW4519" s="4"/>
      <c r="AX4519" s="4"/>
    </row>
    <row r="4520" spans="34:50" x14ac:dyDescent="0.35">
      <c r="AH4520" s="4"/>
      <c r="AI4520" s="4"/>
      <c r="AJ4520" s="4"/>
      <c r="AK4520" s="4"/>
      <c r="AL4520" s="4"/>
      <c r="AM4520" s="4"/>
      <c r="AN4520" s="4"/>
      <c r="AO4520" s="4"/>
      <c r="AP4520" s="4"/>
      <c r="AQ4520" s="4"/>
      <c r="AR4520" s="4"/>
      <c r="AS4520" s="4"/>
      <c r="AT4520" s="4"/>
      <c r="AU4520" s="4"/>
      <c r="AV4520" s="4"/>
      <c r="AW4520" s="4"/>
      <c r="AX4520" s="4"/>
    </row>
    <row r="4521" spans="34:50" x14ac:dyDescent="0.35">
      <c r="AH4521" s="4"/>
      <c r="AI4521" s="4"/>
      <c r="AJ4521" s="4"/>
      <c r="AK4521" s="4"/>
      <c r="AL4521" s="4"/>
      <c r="AM4521" s="4"/>
      <c r="AN4521" s="4"/>
      <c r="AO4521" s="4"/>
      <c r="AP4521" s="4"/>
      <c r="AQ4521" s="4"/>
      <c r="AR4521" s="4"/>
      <c r="AS4521" s="4"/>
      <c r="AT4521" s="4"/>
      <c r="AU4521" s="4"/>
      <c r="AV4521" s="4"/>
      <c r="AW4521" s="4"/>
      <c r="AX4521" s="4"/>
    </row>
    <row r="4522" spans="34:50" x14ac:dyDescent="0.35">
      <c r="AH4522" s="4"/>
      <c r="AI4522" s="4"/>
      <c r="AJ4522" s="4"/>
      <c r="AK4522" s="4"/>
      <c r="AL4522" s="4"/>
      <c r="AM4522" s="4"/>
      <c r="AN4522" s="4"/>
      <c r="AO4522" s="4"/>
      <c r="AP4522" s="4"/>
      <c r="AQ4522" s="4"/>
      <c r="AR4522" s="4"/>
      <c r="AS4522" s="4"/>
      <c r="AT4522" s="4"/>
      <c r="AU4522" s="4"/>
      <c r="AV4522" s="4"/>
      <c r="AW4522" s="4"/>
      <c r="AX4522" s="4"/>
    </row>
    <row r="4523" spans="34:50" x14ac:dyDescent="0.35">
      <c r="AH4523" s="4"/>
      <c r="AI4523" s="4"/>
      <c r="AJ4523" s="4"/>
      <c r="AK4523" s="4"/>
      <c r="AL4523" s="4"/>
      <c r="AM4523" s="4"/>
      <c r="AN4523" s="4"/>
      <c r="AO4523" s="4"/>
      <c r="AP4523" s="4"/>
      <c r="AQ4523" s="4"/>
      <c r="AR4523" s="4"/>
      <c r="AS4523" s="4"/>
      <c r="AT4523" s="4"/>
      <c r="AU4523" s="4"/>
      <c r="AV4523" s="4"/>
      <c r="AW4523" s="4"/>
      <c r="AX4523" s="4"/>
    </row>
    <row r="4524" spans="34:50" x14ac:dyDescent="0.35">
      <c r="AH4524" s="4"/>
      <c r="AI4524" s="4"/>
      <c r="AJ4524" s="4"/>
      <c r="AK4524" s="4"/>
      <c r="AL4524" s="4"/>
      <c r="AM4524" s="4"/>
      <c r="AN4524" s="4"/>
      <c r="AO4524" s="4"/>
      <c r="AP4524" s="4"/>
      <c r="AQ4524" s="4"/>
      <c r="AR4524" s="4"/>
      <c r="AS4524" s="4"/>
      <c r="AT4524" s="4"/>
      <c r="AU4524" s="4"/>
      <c r="AV4524" s="4"/>
      <c r="AW4524" s="4"/>
      <c r="AX4524" s="4"/>
    </row>
    <row r="4525" spans="34:50" x14ac:dyDescent="0.35">
      <c r="AH4525" s="4"/>
      <c r="AI4525" s="4"/>
      <c r="AJ4525" s="4"/>
      <c r="AK4525" s="4"/>
      <c r="AL4525" s="4"/>
      <c r="AM4525" s="4"/>
      <c r="AN4525" s="4"/>
      <c r="AO4525" s="4"/>
      <c r="AP4525" s="4"/>
      <c r="AQ4525" s="4"/>
      <c r="AR4525" s="4"/>
      <c r="AS4525" s="4"/>
      <c r="AT4525" s="4"/>
      <c r="AU4525" s="4"/>
      <c r="AV4525" s="4"/>
      <c r="AW4525" s="4"/>
      <c r="AX4525" s="4"/>
    </row>
    <row r="4526" spans="34:50" x14ac:dyDescent="0.35">
      <c r="AH4526" s="4"/>
      <c r="AI4526" s="4"/>
      <c r="AJ4526" s="4"/>
      <c r="AK4526" s="4"/>
      <c r="AL4526" s="4"/>
      <c r="AM4526" s="4"/>
      <c r="AN4526" s="4"/>
      <c r="AO4526" s="4"/>
      <c r="AP4526" s="4"/>
      <c r="AQ4526" s="4"/>
      <c r="AR4526" s="4"/>
      <c r="AS4526" s="4"/>
      <c r="AT4526" s="4"/>
      <c r="AU4526" s="4"/>
      <c r="AV4526" s="4"/>
      <c r="AW4526" s="4"/>
      <c r="AX4526" s="4"/>
    </row>
    <row r="4527" spans="34:50" x14ac:dyDescent="0.35">
      <c r="AH4527" s="4"/>
      <c r="AI4527" s="4"/>
      <c r="AJ4527" s="4"/>
      <c r="AK4527" s="4"/>
      <c r="AL4527" s="4"/>
      <c r="AM4527" s="4"/>
      <c r="AN4527" s="4"/>
      <c r="AO4527" s="4"/>
      <c r="AP4527" s="4"/>
      <c r="AQ4527" s="4"/>
      <c r="AR4527" s="4"/>
      <c r="AS4527" s="4"/>
      <c r="AT4527" s="4"/>
      <c r="AU4527" s="4"/>
      <c r="AV4527" s="4"/>
      <c r="AW4527" s="4"/>
      <c r="AX4527" s="4"/>
    </row>
    <row r="4528" spans="34:50" x14ac:dyDescent="0.35">
      <c r="AH4528" s="4"/>
      <c r="AI4528" s="4"/>
      <c r="AJ4528" s="4"/>
      <c r="AK4528" s="4"/>
      <c r="AL4528" s="4"/>
      <c r="AM4528" s="4"/>
      <c r="AN4528" s="4"/>
      <c r="AO4528" s="4"/>
      <c r="AP4528" s="4"/>
      <c r="AQ4528" s="4"/>
      <c r="AR4528" s="4"/>
      <c r="AS4528" s="4"/>
      <c r="AT4528" s="4"/>
      <c r="AU4528" s="4"/>
      <c r="AV4528" s="4"/>
      <c r="AW4528" s="4"/>
      <c r="AX4528" s="4"/>
    </row>
    <row r="4529" spans="34:50" x14ac:dyDescent="0.35">
      <c r="AH4529" s="4"/>
      <c r="AI4529" s="4"/>
      <c r="AJ4529" s="4"/>
      <c r="AK4529" s="4"/>
      <c r="AL4529" s="4"/>
      <c r="AM4529" s="4"/>
      <c r="AN4529" s="4"/>
      <c r="AO4529" s="4"/>
      <c r="AP4529" s="4"/>
      <c r="AQ4529" s="4"/>
      <c r="AR4529" s="4"/>
      <c r="AS4529" s="4"/>
      <c r="AT4529" s="4"/>
      <c r="AU4529" s="4"/>
      <c r="AV4529" s="4"/>
      <c r="AW4529" s="4"/>
      <c r="AX4529" s="4"/>
    </row>
    <row r="4530" spans="34:50" x14ac:dyDescent="0.35">
      <c r="AH4530" s="4"/>
      <c r="AI4530" s="4"/>
      <c r="AJ4530" s="4"/>
      <c r="AK4530" s="4"/>
      <c r="AL4530" s="4"/>
      <c r="AM4530" s="4"/>
      <c r="AN4530" s="4"/>
      <c r="AO4530" s="4"/>
      <c r="AP4530" s="4"/>
      <c r="AQ4530" s="4"/>
      <c r="AR4530" s="4"/>
      <c r="AS4530" s="4"/>
      <c r="AT4530" s="4"/>
      <c r="AU4530" s="4"/>
      <c r="AV4530" s="4"/>
      <c r="AW4530" s="4"/>
      <c r="AX4530" s="4"/>
    </row>
    <row r="4531" spans="34:50" x14ac:dyDescent="0.35">
      <c r="AH4531" s="4"/>
      <c r="AI4531" s="4"/>
      <c r="AJ4531" s="4"/>
      <c r="AK4531" s="4"/>
      <c r="AL4531" s="4"/>
      <c r="AM4531" s="4"/>
      <c r="AN4531" s="4"/>
      <c r="AO4531" s="4"/>
      <c r="AP4531" s="4"/>
      <c r="AQ4531" s="4"/>
      <c r="AR4531" s="4"/>
      <c r="AS4531" s="4"/>
      <c r="AT4531" s="4"/>
      <c r="AU4531" s="4"/>
      <c r="AV4531" s="4"/>
      <c r="AW4531" s="4"/>
      <c r="AX4531" s="4"/>
    </row>
    <row r="4532" spans="34:50" x14ac:dyDescent="0.35">
      <c r="AH4532" s="4"/>
      <c r="AI4532" s="4"/>
      <c r="AJ4532" s="4"/>
      <c r="AK4532" s="4"/>
      <c r="AL4532" s="4"/>
      <c r="AM4532" s="4"/>
      <c r="AN4532" s="4"/>
      <c r="AO4532" s="4"/>
      <c r="AP4532" s="4"/>
      <c r="AQ4532" s="4"/>
      <c r="AR4532" s="4"/>
      <c r="AS4532" s="4"/>
      <c r="AT4532" s="4"/>
      <c r="AU4532" s="4"/>
      <c r="AV4532" s="4"/>
      <c r="AW4532" s="4"/>
      <c r="AX4532" s="4"/>
    </row>
    <row r="4533" spans="34:50" x14ac:dyDescent="0.35">
      <c r="AH4533" s="4"/>
      <c r="AI4533" s="4"/>
      <c r="AJ4533" s="4"/>
      <c r="AK4533" s="4"/>
      <c r="AL4533" s="4"/>
      <c r="AM4533" s="4"/>
      <c r="AN4533" s="4"/>
      <c r="AO4533" s="4"/>
      <c r="AP4533" s="4"/>
      <c r="AQ4533" s="4"/>
      <c r="AR4533" s="4"/>
      <c r="AS4533" s="4"/>
      <c r="AT4533" s="4"/>
      <c r="AU4533" s="4"/>
      <c r="AV4533" s="4"/>
      <c r="AW4533" s="4"/>
      <c r="AX4533" s="4"/>
    </row>
    <row r="4534" spans="34:50" x14ac:dyDescent="0.35">
      <c r="AH4534" s="4"/>
      <c r="AI4534" s="4"/>
      <c r="AJ4534" s="4"/>
      <c r="AK4534" s="4"/>
      <c r="AL4534" s="4"/>
      <c r="AM4534" s="4"/>
      <c r="AN4534" s="4"/>
      <c r="AO4534" s="4"/>
      <c r="AP4534" s="4"/>
      <c r="AQ4534" s="4"/>
      <c r="AR4534" s="4"/>
      <c r="AS4534" s="4"/>
      <c r="AT4534" s="4"/>
      <c r="AU4534" s="4"/>
      <c r="AV4534" s="4"/>
      <c r="AW4534" s="4"/>
      <c r="AX4534" s="4"/>
    </row>
    <row r="4535" spans="34:50" x14ac:dyDescent="0.35">
      <c r="AH4535" s="4"/>
      <c r="AI4535" s="4"/>
      <c r="AJ4535" s="4"/>
      <c r="AK4535" s="4"/>
      <c r="AL4535" s="4"/>
      <c r="AM4535" s="4"/>
      <c r="AN4535" s="4"/>
      <c r="AO4535" s="4"/>
      <c r="AP4535" s="4"/>
      <c r="AQ4535" s="4"/>
      <c r="AR4535" s="4"/>
      <c r="AS4535" s="4"/>
      <c r="AT4535" s="4"/>
      <c r="AU4535" s="4"/>
      <c r="AV4535" s="4"/>
      <c r="AW4535" s="4"/>
      <c r="AX4535" s="4"/>
    </row>
    <row r="4536" spans="34:50" x14ac:dyDescent="0.35">
      <c r="AH4536" s="4"/>
      <c r="AI4536" s="4"/>
      <c r="AJ4536" s="4"/>
      <c r="AK4536" s="4"/>
      <c r="AL4536" s="4"/>
      <c r="AM4536" s="4"/>
      <c r="AN4536" s="4"/>
      <c r="AO4536" s="4"/>
      <c r="AP4536" s="4"/>
      <c r="AQ4536" s="4"/>
      <c r="AR4536" s="4"/>
      <c r="AS4536" s="4"/>
      <c r="AT4536" s="4"/>
      <c r="AU4536" s="4"/>
      <c r="AV4536" s="4"/>
      <c r="AW4536" s="4"/>
      <c r="AX4536" s="4"/>
    </row>
    <row r="4537" spans="34:50" x14ac:dyDescent="0.35">
      <c r="AH4537" s="4"/>
      <c r="AI4537" s="4"/>
      <c r="AJ4537" s="4"/>
      <c r="AK4537" s="4"/>
      <c r="AL4537" s="4"/>
      <c r="AM4537" s="4"/>
      <c r="AN4537" s="4"/>
      <c r="AO4537" s="4"/>
      <c r="AP4537" s="4"/>
      <c r="AQ4537" s="4"/>
      <c r="AR4537" s="4"/>
      <c r="AS4537" s="4"/>
      <c r="AT4537" s="4"/>
      <c r="AU4537" s="4"/>
      <c r="AV4537" s="4"/>
      <c r="AW4537" s="4"/>
      <c r="AX4537" s="4"/>
    </row>
    <row r="4538" spans="34:50" x14ac:dyDescent="0.35">
      <c r="AH4538" s="4"/>
      <c r="AI4538" s="4"/>
      <c r="AJ4538" s="4"/>
      <c r="AK4538" s="4"/>
      <c r="AL4538" s="4"/>
      <c r="AM4538" s="4"/>
      <c r="AN4538" s="4"/>
      <c r="AO4538" s="4"/>
      <c r="AP4538" s="4"/>
      <c r="AQ4538" s="4"/>
      <c r="AR4538" s="4"/>
      <c r="AS4538" s="4"/>
      <c r="AT4538" s="4"/>
      <c r="AU4538" s="4"/>
      <c r="AV4538" s="4"/>
      <c r="AW4538" s="4"/>
      <c r="AX4538" s="4"/>
    </row>
    <row r="4539" spans="34:50" x14ac:dyDescent="0.35">
      <c r="AH4539" s="4"/>
      <c r="AI4539" s="4"/>
      <c r="AJ4539" s="4"/>
      <c r="AK4539" s="4"/>
      <c r="AL4539" s="4"/>
      <c r="AM4539" s="4"/>
      <c r="AN4539" s="4"/>
      <c r="AO4539" s="4"/>
      <c r="AP4539" s="4"/>
      <c r="AQ4539" s="4"/>
      <c r="AR4539" s="4"/>
      <c r="AS4539" s="4"/>
      <c r="AT4539" s="4"/>
      <c r="AU4539" s="4"/>
      <c r="AV4539" s="4"/>
      <c r="AW4539" s="4"/>
      <c r="AX4539" s="4"/>
    </row>
    <row r="4540" spans="34:50" x14ac:dyDescent="0.35">
      <c r="AH4540" s="4"/>
      <c r="AI4540" s="4"/>
      <c r="AJ4540" s="4"/>
      <c r="AK4540" s="4"/>
      <c r="AL4540" s="4"/>
      <c r="AM4540" s="4"/>
      <c r="AN4540" s="4"/>
      <c r="AO4540" s="4"/>
      <c r="AP4540" s="4"/>
      <c r="AQ4540" s="4"/>
      <c r="AR4540" s="4"/>
      <c r="AS4540" s="4"/>
      <c r="AT4540" s="4"/>
      <c r="AU4540" s="4"/>
      <c r="AV4540" s="4"/>
      <c r="AW4540" s="4"/>
      <c r="AX4540" s="4"/>
    </row>
    <row r="4541" spans="34:50" x14ac:dyDescent="0.35">
      <c r="AH4541" s="4"/>
      <c r="AI4541" s="4"/>
      <c r="AJ4541" s="4"/>
      <c r="AK4541" s="4"/>
      <c r="AL4541" s="4"/>
      <c r="AM4541" s="4"/>
      <c r="AN4541" s="4"/>
      <c r="AO4541" s="4"/>
      <c r="AP4541" s="4"/>
      <c r="AQ4541" s="4"/>
      <c r="AR4541" s="4"/>
      <c r="AS4541" s="4"/>
      <c r="AT4541" s="4"/>
      <c r="AU4541" s="4"/>
      <c r="AV4541" s="4"/>
      <c r="AW4541" s="4"/>
      <c r="AX4541" s="4"/>
    </row>
    <row r="4542" spans="34:50" x14ac:dyDescent="0.35">
      <c r="AH4542" s="4"/>
      <c r="AI4542" s="4"/>
      <c r="AJ4542" s="4"/>
      <c r="AK4542" s="4"/>
      <c r="AL4542" s="4"/>
      <c r="AM4542" s="4"/>
      <c r="AN4542" s="4"/>
      <c r="AO4542" s="4"/>
      <c r="AP4542" s="4"/>
      <c r="AQ4542" s="4"/>
      <c r="AR4542" s="4"/>
      <c r="AS4542" s="4"/>
      <c r="AT4542" s="4"/>
      <c r="AU4542" s="4"/>
      <c r="AV4542" s="4"/>
      <c r="AW4542" s="4"/>
      <c r="AX4542" s="4"/>
    </row>
    <row r="4543" spans="34:50" x14ac:dyDescent="0.35">
      <c r="AH4543" s="4"/>
      <c r="AI4543" s="4"/>
      <c r="AJ4543" s="4"/>
      <c r="AK4543" s="4"/>
      <c r="AL4543" s="4"/>
      <c r="AM4543" s="4"/>
      <c r="AN4543" s="4"/>
      <c r="AO4543" s="4"/>
      <c r="AP4543" s="4"/>
      <c r="AQ4543" s="4"/>
      <c r="AR4543" s="4"/>
      <c r="AS4543" s="4"/>
      <c r="AT4543" s="4"/>
      <c r="AU4543" s="4"/>
      <c r="AV4543" s="4"/>
      <c r="AW4543" s="4"/>
      <c r="AX4543" s="4"/>
    </row>
    <row r="4544" spans="34:50" x14ac:dyDescent="0.35">
      <c r="AH4544" s="4"/>
      <c r="AI4544" s="4"/>
      <c r="AJ4544" s="4"/>
      <c r="AK4544" s="4"/>
      <c r="AL4544" s="4"/>
      <c r="AM4544" s="4"/>
      <c r="AN4544" s="4"/>
      <c r="AO4544" s="4"/>
      <c r="AP4544" s="4"/>
      <c r="AQ4544" s="4"/>
      <c r="AR4544" s="4"/>
      <c r="AS4544" s="4"/>
      <c r="AT4544" s="4"/>
      <c r="AU4544" s="4"/>
      <c r="AV4544" s="4"/>
      <c r="AW4544" s="4"/>
      <c r="AX4544" s="4"/>
    </row>
    <row r="4545" spans="34:50" x14ac:dyDescent="0.35">
      <c r="AH4545" s="4"/>
      <c r="AI4545" s="4"/>
      <c r="AJ4545" s="4"/>
      <c r="AK4545" s="4"/>
      <c r="AL4545" s="4"/>
      <c r="AM4545" s="4"/>
      <c r="AN4545" s="4"/>
      <c r="AO4545" s="4"/>
      <c r="AP4545" s="4"/>
      <c r="AQ4545" s="4"/>
      <c r="AR4545" s="4"/>
      <c r="AS4545" s="4"/>
      <c r="AT4545" s="4"/>
      <c r="AU4545" s="4"/>
      <c r="AV4545" s="4"/>
      <c r="AW4545" s="4"/>
      <c r="AX4545" s="4"/>
    </row>
    <row r="4546" spans="34:50" x14ac:dyDescent="0.35">
      <c r="AH4546" s="4"/>
      <c r="AI4546" s="4"/>
      <c r="AJ4546" s="4"/>
      <c r="AK4546" s="4"/>
      <c r="AL4546" s="4"/>
      <c r="AM4546" s="4"/>
      <c r="AN4546" s="4"/>
      <c r="AO4546" s="4"/>
      <c r="AP4546" s="4"/>
      <c r="AQ4546" s="4"/>
      <c r="AR4546" s="4"/>
      <c r="AS4546" s="4"/>
      <c r="AT4546" s="4"/>
      <c r="AU4546" s="4"/>
      <c r="AV4546" s="4"/>
      <c r="AW4546" s="4"/>
      <c r="AX4546" s="4"/>
    </row>
    <row r="4547" spans="34:50" x14ac:dyDescent="0.35">
      <c r="AH4547" s="4"/>
      <c r="AI4547" s="4"/>
      <c r="AJ4547" s="4"/>
      <c r="AK4547" s="4"/>
      <c r="AL4547" s="4"/>
      <c r="AM4547" s="4"/>
      <c r="AN4547" s="4"/>
      <c r="AO4547" s="4"/>
      <c r="AP4547" s="4"/>
      <c r="AQ4547" s="4"/>
      <c r="AR4547" s="4"/>
      <c r="AS4547" s="4"/>
      <c r="AT4547" s="4"/>
      <c r="AU4547" s="4"/>
      <c r="AV4547" s="4"/>
      <c r="AW4547" s="4"/>
      <c r="AX4547" s="4"/>
    </row>
    <row r="4548" spans="34:50" x14ac:dyDescent="0.35">
      <c r="AH4548" s="4"/>
      <c r="AI4548" s="4"/>
      <c r="AJ4548" s="4"/>
      <c r="AK4548" s="4"/>
      <c r="AL4548" s="4"/>
      <c r="AM4548" s="4"/>
      <c r="AN4548" s="4"/>
      <c r="AO4548" s="4"/>
      <c r="AP4548" s="4"/>
      <c r="AQ4548" s="4"/>
      <c r="AR4548" s="4"/>
      <c r="AS4548" s="4"/>
      <c r="AT4548" s="4"/>
      <c r="AU4548" s="4"/>
      <c r="AV4548" s="4"/>
      <c r="AW4548" s="4"/>
      <c r="AX4548" s="4"/>
    </row>
    <row r="4549" spans="34:50" x14ac:dyDescent="0.35">
      <c r="AH4549" s="4"/>
      <c r="AI4549" s="4"/>
      <c r="AJ4549" s="4"/>
      <c r="AK4549" s="4"/>
      <c r="AL4549" s="4"/>
      <c r="AM4549" s="4"/>
      <c r="AN4549" s="4"/>
      <c r="AO4549" s="4"/>
      <c r="AP4549" s="4"/>
      <c r="AQ4549" s="4"/>
      <c r="AR4549" s="4"/>
      <c r="AS4549" s="4"/>
      <c r="AT4549" s="4"/>
      <c r="AU4549" s="4"/>
      <c r="AV4549" s="4"/>
      <c r="AW4549" s="4"/>
      <c r="AX4549" s="4"/>
    </row>
    <row r="4550" spans="34:50" x14ac:dyDescent="0.35">
      <c r="AH4550" s="4"/>
      <c r="AI4550" s="4"/>
      <c r="AJ4550" s="4"/>
      <c r="AK4550" s="4"/>
      <c r="AL4550" s="4"/>
      <c r="AM4550" s="4"/>
      <c r="AN4550" s="4"/>
      <c r="AO4550" s="4"/>
      <c r="AP4550" s="4"/>
      <c r="AQ4550" s="4"/>
      <c r="AR4550" s="4"/>
      <c r="AS4550" s="4"/>
      <c r="AT4550" s="4"/>
      <c r="AU4550" s="4"/>
      <c r="AV4550" s="4"/>
      <c r="AW4550" s="4"/>
      <c r="AX4550" s="4"/>
    </row>
    <row r="4551" spans="34:50" x14ac:dyDescent="0.35">
      <c r="AH4551" s="4"/>
      <c r="AI4551" s="4"/>
      <c r="AJ4551" s="4"/>
      <c r="AK4551" s="4"/>
      <c r="AL4551" s="4"/>
      <c r="AM4551" s="4"/>
      <c r="AN4551" s="4"/>
      <c r="AO4551" s="4"/>
      <c r="AP4551" s="4"/>
      <c r="AQ4551" s="4"/>
      <c r="AR4551" s="4"/>
      <c r="AS4551" s="4"/>
      <c r="AT4551" s="4"/>
      <c r="AU4551" s="4"/>
      <c r="AV4551" s="4"/>
      <c r="AW4551" s="4"/>
      <c r="AX4551" s="4"/>
    </row>
    <row r="4552" spans="34:50" x14ac:dyDescent="0.35">
      <c r="AH4552" s="4"/>
      <c r="AI4552" s="4"/>
      <c r="AJ4552" s="4"/>
      <c r="AK4552" s="4"/>
      <c r="AL4552" s="4"/>
      <c r="AM4552" s="4"/>
      <c r="AN4552" s="4"/>
      <c r="AO4552" s="4"/>
      <c r="AP4552" s="4"/>
      <c r="AQ4552" s="4"/>
      <c r="AR4552" s="4"/>
      <c r="AS4552" s="4"/>
      <c r="AT4552" s="4"/>
      <c r="AU4552" s="4"/>
      <c r="AV4552" s="4"/>
      <c r="AW4552" s="4"/>
      <c r="AX4552" s="4"/>
    </row>
    <row r="4553" spans="34:50" x14ac:dyDescent="0.35">
      <c r="AH4553" s="4"/>
      <c r="AI4553" s="4"/>
      <c r="AJ4553" s="4"/>
      <c r="AK4553" s="4"/>
      <c r="AL4553" s="4"/>
      <c r="AM4553" s="4"/>
      <c r="AN4553" s="4"/>
      <c r="AO4553" s="4"/>
      <c r="AP4553" s="4"/>
      <c r="AQ4553" s="4"/>
      <c r="AR4553" s="4"/>
      <c r="AS4553" s="4"/>
      <c r="AT4553" s="4"/>
      <c r="AU4553" s="4"/>
      <c r="AV4553" s="4"/>
      <c r="AW4553" s="4"/>
      <c r="AX4553" s="4"/>
    </row>
    <row r="4554" spans="34:50" x14ac:dyDescent="0.35">
      <c r="AH4554" s="4"/>
      <c r="AI4554" s="4"/>
      <c r="AJ4554" s="4"/>
      <c r="AK4554" s="4"/>
      <c r="AL4554" s="4"/>
      <c r="AM4554" s="4"/>
      <c r="AN4554" s="4"/>
      <c r="AO4554" s="4"/>
      <c r="AP4554" s="4"/>
      <c r="AQ4554" s="4"/>
      <c r="AR4554" s="4"/>
      <c r="AS4554" s="4"/>
      <c r="AT4554" s="4"/>
      <c r="AU4554" s="4"/>
      <c r="AV4554" s="4"/>
      <c r="AW4554" s="4"/>
      <c r="AX4554" s="4"/>
    </row>
    <row r="4555" spans="34:50" x14ac:dyDescent="0.35">
      <c r="AH4555" s="4"/>
      <c r="AI4555" s="4"/>
      <c r="AJ4555" s="4"/>
      <c r="AK4555" s="4"/>
      <c r="AL4555" s="4"/>
      <c r="AM4555" s="4"/>
      <c r="AN4555" s="4"/>
      <c r="AO4555" s="4"/>
      <c r="AP4555" s="4"/>
      <c r="AQ4555" s="4"/>
      <c r="AR4555" s="4"/>
      <c r="AS4555" s="4"/>
      <c r="AT4555" s="4"/>
      <c r="AU4555" s="4"/>
      <c r="AV4555" s="4"/>
      <c r="AW4555" s="4"/>
      <c r="AX4555" s="4"/>
    </row>
    <row r="4556" spans="34:50" x14ac:dyDescent="0.35">
      <c r="AH4556" s="4"/>
      <c r="AI4556" s="4"/>
      <c r="AJ4556" s="4"/>
      <c r="AK4556" s="4"/>
      <c r="AL4556" s="4"/>
      <c r="AM4556" s="4"/>
      <c r="AN4556" s="4"/>
      <c r="AO4556" s="4"/>
      <c r="AP4556" s="4"/>
      <c r="AQ4556" s="4"/>
      <c r="AR4556" s="4"/>
      <c r="AS4556" s="4"/>
      <c r="AT4556" s="4"/>
      <c r="AU4556" s="4"/>
      <c r="AV4556" s="4"/>
      <c r="AW4556" s="4"/>
      <c r="AX4556" s="4"/>
    </row>
    <row r="4557" spans="34:50" x14ac:dyDescent="0.35">
      <c r="AH4557" s="4"/>
      <c r="AI4557" s="4"/>
      <c r="AJ4557" s="4"/>
      <c r="AK4557" s="4"/>
      <c r="AL4557" s="4"/>
      <c r="AM4557" s="4"/>
      <c r="AN4557" s="4"/>
      <c r="AO4557" s="4"/>
      <c r="AP4557" s="4"/>
      <c r="AQ4557" s="4"/>
      <c r="AR4557" s="4"/>
      <c r="AS4557" s="4"/>
      <c r="AT4557" s="4"/>
      <c r="AU4557" s="4"/>
      <c r="AV4557" s="4"/>
      <c r="AW4557" s="4"/>
      <c r="AX4557" s="4"/>
    </row>
    <row r="4558" spans="34:50" x14ac:dyDescent="0.35">
      <c r="AH4558" s="4"/>
      <c r="AI4558" s="4"/>
      <c r="AJ4558" s="4"/>
      <c r="AK4558" s="4"/>
      <c r="AL4558" s="4"/>
      <c r="AM4558" s="4"/>
      <c r="AN4558" s="4"/>
      <c r="AO4558" s="4"/>
      <c r="AP4558" s="4"/>
      <c r="AQ4558" s="4"/>
      <c r="AR4558" s="4"/>
      <c r="AS4558" s="4"/>
      <c r="AT4558" s="4"/>
      <c r="AU4558" s="4"/>
      <c r="AV4558" s="4"/>
      <c r="AW4558" s="4"/>
      <c r="AX4558" s="4"/>
    </row>
    <row r="4559" spans="34:50" x14ac:dyDescent="0.35">
      <c r="AH4559" s="4"/>
      <c r="AI4559" s="4"/>
      <c r="AJ4559" s="4"/>
      <c r="AK4559" s="4"/>
      <c r="AL4559" s="4"/>
      <c r="AM4559" s="4"/>
      <c r="AN4559" s="4"/>
      <c r="AO4559" s="4"/>
      <c r="AP4559" s="4"/>
      <c r="AQ4559" s="4"/>
      <c r="AR4559" s="4"/>
      <c r="AS4559" s="4"/>
      <c r="AT4559" s="4"/>
      <c r="AU4559" s="4"/>
      <c r="AV4559" s="4"/>
      <c r="AW4559" s="4"/>
      <c r="AX4559" s="4"/>
    </row>
    <row r="4560" spans="34:50" x14ac:dyDescent="0.35">
      <c r="AH4560" s="4"/>
      <c r="AI4560" s="4"/>
      <c r="AJ4560" s="4"/>
      <c r="AK4560" s="4"/>
      <c r="AL4560" s="4"/>
      <c r="AM4560" s="4"/>
      <c r="AN4560" s="4"/>
      <c r="AO4560" s="4"/>
      <c r="AP4560" s="4"/>
      <c r="AQ4560" s="4"/>
      <c r="AR4560" s="4"/>
      <c r="AS4560" s="4"/>
      <c r="AT4560" s="4"/>
      <c r="AU4560" s="4"/>
      <c r="AV4560" s="4"/>
      <c r="AW4560" s="4"/>
      <c r="AX4560" s="4"/>
    </row>
    <row r="4561" spans="34:50" x14ac:dyDescent="0.35">
      <c r="AH4561" s="4"/>
      <c r="AI4561" s="4"/>
      <c r="AJ4561" s="4"/>
      <c r="AK4561" s="4"/>
      <c r="AL4561" s="4"/>
      <c r="AM4561" s="4"/>
      <c r="AN4561" s="4"/>
      <c r="AO4561" s="4"/>
      <c r="AP4561" s="4"/>
      <c r="AQ4561" s="4"/>
      <c r="AR4561" s="4"/>
      <c r="AS4561" s="4"/>
      <c r="AT4561" s="4"/>
      <c r="AU4561" s="4"/>
      <c r="AV4561" s="4"/>
      <c r="AW4561" s="4"/>
      <c r="AX4561" s="4"/>
    </row>
    <row r="4562" spans="34:50" x14ac:dyDescent="0.35">
      <c r="AH4562" s="4"/>
      <c r="AI4562" s="4"/>
      <c r="AJ4562" s="4"/>
      <c r="AK4562" s="4"/>
      <c r="AL4562" s="4"/>
      <c r="AM4562" s="4"/>
      <c r="AN4562" s="4"/>
      <c r="AO4562" s="4"/>
      <c r="AP4562" s="4"/>
      <c r="AQ4562" s="4"/>
      <c r="AR4562" s="4"/>
      <c r="AS4562" s="4"/>
      <c r="AT4562" s="4"/>
      <c r="AU4562" s="4"/>
      <c r="AV4562" s="4"/>
      <c r="AW4562" s="4"/>
      <c r="AX4562" s="4"/>
    </row>
    <row r="4563" spans="34:50" x14ac:dyDescent="0.35">
      <c r="AH4563" s="4"/>
      <c r="AI4563" s="4"/>
      <c r="AJ4563" s="4"/>
      <c r="AK4563" s="4"/>
      <c r="AL4563" s="4"/>
      <c r="AM4563" s="4"/>
      <c r="AN4563" s="4"/>
      <c r="AO4563" s="4"/>
      <c r="AP4563" s="4"/>
      <c r="AQ4563" s="4"/>
      <c r="AR4563" s="4"/>
      <c r="AS4563" s="4"/>
      <c r="AT4563" s="4"/>
      <c r="AU4563" s="4"/>
      <c r="AV4563" s="4"/>
      <c r="AW4563" s="4"/>
      <c r="AX4563" s="4"/>
    </row>
    <row r="4564" spans="34:50" x14ac:dyDescent="0.35">
      <c r="AH4564" s="4"/>
      <c r="AI4564" s="4"/>
      <c r="AJ4564" s="4"/>
      <c r="AK4564" s="4"/>
      <c r="AL4564" s="4"/>
      <c r="AM4564" s="4"/>
      <c r="AN4564" s="4"/>
      <c r="AO4564" s="4"/>
      <c r="AP4564" s="4"/>
      <c r="AQ4564" s="4"/>
      <c r="AR4564" s="4"/>
      <c r="AS4564" s="4"/>
      <c r="AT4564" s="4"/>
      <c r="AU4564" s="4"/>
      <c r="AV4564" s="4"/>
      <c r="AW4564" s="4"/>
      <c r="AX4564" s="4"/>
    </row>
    <row r="4565" spans="34:50" x14ac:dyDescent="0.35">
      <c r="AH4565" s="4"/>
      <c r="AI4565" s="4"/>
      <c r="AJ4565" s="4"/>
      <c r="AK4565" s="4"/>
      <c r="AL4565" s="4"/>
      <c r="AM4565" s="4"/>
      <c r="AN4565" s="4"/>
      <c r="AO4565" s="4"/>
      <c r="AP4565" s="4"/>
      <c r="AQ4565" s="4"/>
      <c r="AR4565" s="4"/>
      <c r="AS4565" s="4"/>
      <c r="AT4565" s="4"/>
      <c r="AU4565" s="4"/>
      <c r="AV4565" s="4"/>
      <c r="AW4565" s="4"/>
      <c r="AX4565" s="4"/>
    </row>
    <row r="4566" spans="34:50" x14ac:dyDescent="0.35">
      <c r="AH4566" s="4"/>
      <c r="AI4566" s="4"/>
      <c r="AJ4566" s="4"/>
      <c r="AK4566" s="4"/>
      <c r="AL4566" s="4"/>
      <c r="AM4566" s="4"/>
      <c r="AN4566" s="4"/>
      <c r="AO4566" s="4"/>
      <c r="AP4566" s="4"/>
      <c r="AQ4566" s="4"/>
      <c r="AR4566" s="4"/>
      <c r="AS4566" s="4"/>
      <c r="AT4566" s="4"/>
      <c r="AU4566" s="4"/>
      <c r="AV4566" s="4"/>
      <c r="AW4566" s="4"/>
      <c r="AX4566" s="4"/>
    </row>
    <row r="4567" spans="34:50" x14ac:dyDescent="0.35">
      <c r="AH4567" s="4"/>
      <c r="AI4567" s="4"/>
      <c r="AJ4567" s="4"/>
      <c r="AK4567" s="4"/>
      <c r="AL4567" s="4"/>
      <c r="AM4567" s="4"/>
      <c r="AN4567" s="4"/>
      <c r="AO4567" s="4"/>
      <c r="AP4567" s="4"/>
      <c r="AQ4567" s="4"/>
      <c r="AR4567" s="4"/>
      <c r="AS4567" s="4"/>
      <c r="AT4567" s="4"/>
      <c r="AU4567" s="4"/>
      <c r="AV4567" s="4"/>
      <c r="AW4567" s="4"/>
      <c r="AX4567" s="4"/>
    </row>
    <row r="4568" spans="34:50" x14ac:dyDescent="0.35">
      <c r="AH4568" s="4"/>
      <c r="AI4568" s="4"/>
      <c r="AJ4568" s="4"/>
      <c r="AK4568" s="4"/>
      <c r="AL4568" s="4"/>
      <c r="AM4568" s="4"/>
      <c r="AN4568" s="4"/>
      <c r="AO4568" s="4"/>
      <c r="AP4568" s="4"/>
      <c r="AQ4568" s="4"/>
      <c r="AR4568" s="4"/>
      <c r="AS4568" s="4"/>
      <c r="AT4568" s="4"/>
      <c r="AU4568" s="4"/>
      <c r="AV4568" s="4"/>
      <c r="AW4568" s="4"/>
      <c r="AX4568" s="4"/>
    </row>
    <row r="4569" spans="34:50" x14ac:dyDescent="0.35">
      <c r="AH4569" s="4"/>
      <c r="AI4569" s="4"/>
      <c r="AJ4569" s="4"/>
      <c r="AK4569" s="4"/>
      <c r="AL4569" s="4"/>
      <c r="AM4569" s="4"/>
      <c r="AN4569" s="4"/>
      <c r="AO4569" s="4"/>
      <c r="AP4569" s="4"/>
      <c r="AQ4569" s="4"/>
      <c r="AR4569" s="4"/>
      <c r="AS4569" s="4"/>
      <c r="AT4569" s="4"/>
      <c r="AU4569" s="4"/>
      <c r="AV4569" s="4"/>
      <c r="AW4569" s="4"/>
      <c r="AX4569" s="4"/>
    </row>
    <row r="4570" spans="34:50" x14ac:dyDescent="0.35">
      <c r="AH4570" s="4"/>
      <c r="AI4570" s="4"/>
      <c r="AJ4570" s="4"/>
      <c r="AK4570" s="4"/>
      <c r="AL4570" s="4"/>
      <c r="AM4570" s="4"/>
      <c r="AN4570" s="4"/>
      <c r="AO4570" s="4"/>
      <c r="AP4570" s="4"/>
      <c r="AQ4570" s="4"/>
      <c r="AR4570" s="4"/>
      <c r="AS4570" s="4"/>
      <c r="AT4570" s="4"/>
      <c r="AU4570" s="4"/>
      <c r="AV4570" s="4"/>
      <c r="AW4570" s="4"/>
      <c r="AX4570" s="4"/>
    </row>
    <row r="4571" spans="34:50" x14ac:dyDescent="0.35">
      <c r="AH4571" s="4"/>
      <c r="AI4571" s="4"/>
      <c r="AJ4571" s="4"/>
      <c r="AK4571" s="4"/>
      <c r="AL4571" s="4"/>
      <c r="AM4571" s="4"/>
      <c r="AN4571" s="4"/>
      <c r="AO4571" s="4"/>
      <c r="AP4571" s="4"/>
      <c r="AQ4571" s="4"/>
      <c r="AR4571" s="4"/>
      <c r="AS4571" s="4"/>
      <c r="AT4571" s="4"/>
      <c r="AU4571" s="4"/>
      <c r="AV4571" s="4"/>
      <c r="AW4571" s="4"/>
      <c r="AX4571" s="4"/>
    </row>
    <row r="4572" spans="34:50" x14ac:dyDescent="0.35">
      <c r="AH4572" s="4"/>
      <c r="AI4572" s="4"/>
      <c r="AJ4572" s="4"/>
      <c r="AK4572" s="4"/>
      <c r="AL4572" s="4"/>
      <c r="AM4572" s="4"/>
      <c r="AN4572" s="4"/>
      <c r="AO4572" s="4"/>
      <c r="AP4572" s="4"/>
      <c r="AQ4572" s="4"/>
      <c r="AR4572" s="4"/>
      <c r="AS4572" s="4"/>
      <c r="AT4572" s="4"/>
      <c r="AU4572" s="4"/>
      <c r="AV4572" s="4"/>
      <c r="AW4572" s="4"/>
      <c r="AX4572" s="4"/>
    </row>
    <row r="4573" spans="34:50" x14ac:dyDescent="0.35">
      <c r="AH4573" s="4"/>
      <c r="AI4573" s="4"/>
      <c r="AJ4573" s="4"/>
      <c r="AK4573" s="4"/>
      <c r="AL4573" s="4"/>
      <c r="AM4573" s="4"/>
      <c r="AN4573" s="4"/>
      <c r="AO4573" s="4"/>
      <c r="AP4573" s="4"/>
      <c r="AQ4573" s="4"/>
      <c r="AR4573" s="4"/>
      <c r="AS4573" s="4"/>
      <c r="AT4573" s="4"/>
      <c r="AU4573" s="4"/>
      <c r="AV4573" s="4"/>
      <c r="AW4573" s="4"/>
      <c r="AX4573" s="4"/>
    </row>
    <row r="4574" spans="34:50" x14ac:dyDescent="0.35">
      <c r="AH4574" s="4"/>
      <c r="AI4574" s="4"/>
      <c r="AJ4574" s="4"/>
      <c r="AK4574" s="4"/>
      <c r="AL4574" s="4"/>
      <c r="AM4574" s="4"/>
      <c r="AN4574" s="4"/>
      <c r="AO4574" s="4"/>
      <c r="AP4574" s="4"/>
      <c r="AQ4574" s="4"/>
      <c r="AR4574" s="4"/>
      <c r="AS4574" s="4"/>
      <c r="AT4574" s="4"/>
      <c r="AU4574" s="4"/>
      <c r="AV4574" s="4"/>
      <c r="AW4574" s="4"/>
      <c r="AX4574" s="4"/>
    </row>
    <row r="4575" spans="34:50" x14ac:dyDescent="0.35">
      <c r="AH4575" s="4"/>
      <c r="AI4575" s="4"/>
      <c r="AJ4575" s="4"/>
      <c r="AK4575" s="4"/>
      <c r="AL4575" s="4"/>
      <c r="AM4575" s="4"/>
      <c r="AN4575" s="4"/>
      <c r="AO4575" s="4"/>
      <c r="AP4575" s="4"/>
      <c r="AQ4575" s="4"/>
      <c r="AR4575" s="4"/>
      <c r="AS4575" s="4"/>
      <c r="AT4575" s="4"/>
      <c r="AU4575" s="4"/>
      <c r="AV4575" s="4"/>
      <c r="AW4575" s="4"/>
      <c r="AX4575" s="4"/>
    </row>
    <row r="4576" spans="34:50" x14ac:dyDescent="0.35">
      <c r="AH4576" s="4"/>
      <c r="AI4576" s="4"/>
      <c r="AJ4576" s="4"/>
      <c r="AK4576" s="4"/>
      <c r="AL4576" s="4"/>
      <c r="AM4576" s="4"/>
      <c r="AN4576" s="4"/>
      <c r="AO4576" s="4"/>
      <c r="AP4576" s="4"/>
      <c r="AQ4576" s="4"/>
      <c r="AR4576" s="4"/>
      <c r="AS4576" s="4"/>
      <c r="AT4576" s="4"/>
      <c r="AU4576" s="4"/>
      <c r="AV4576" s="4"/>
      <c r="AW4576" s="4"/>
      <c r="AX4576" s="4"/>
    </row>
    <row r="4577" spans="34:50" x14ac:dyDescent="0.35">
      <c r="AH4577" s="4"/>
      <c r="AI4577" s="4"/>
      <c r="AJ4577" s="4"/>
      <c r="AK4577" s="4"/>
      <c r="AL4577" s="4"/>
      <c r="AM4577" s="4"/>
      <c r="AN4577" s="4"/>
      <c r="AO4577" s="4"/>
      <c r="AP4577" s="4"/>
      <c r="AQ4577" s="4"/>
      <c r="AR4577" s="4"/>
      <c r="AS4577" s="4"/>
      <c r="AT4577" s="4"/>
      <c r="AU4577" s="4"/>
      <c r="AV4577" s="4"/>
      <c r="AW4577" s="4"/>
      <c r="AX4577" s="4"/>
    </row>
    <row r="4578" spans="34:50" x14ac:dyDescent="0.35">
      <c r="AH4578" s="4"/>
      <c r="AI4578" s="4"/>
      <c r="AJ4578" s="4"/>
      <c r="AK4578" s="4"/>
      <c r="AL4578" s="4"/>
      <c r="AM4578" s="4"/>
      <c r="AN4578" s="4"/>
      <c r="AO4578" s="4"/>
      <c r="AP4578" s="4"/>
      <c r="AQ4578" s="4"/>
      <c r="AR4578" s="4"/>
      <c r="AS4578" s="4"/>
      <c r="AT4578" s="4"/>
      <c r="AU4578" s="4"/>
      <c r="AV4578" s="4"/>
      <c r="AW4578" s="4"/>
      <c r="AX4578" s="4"/>
    </row>
    <row r="4579" spans="34:50" x14ac:dyDescent="0.35">
      <c r="AH4579" s="4"/>
      <c r="AI4579" s="4"/>
      <c r="AJ4579" s="4"/>
      <c r="AK4579" s="4"/>
      <c r="AL4579" s="4"/>
      <c r="AM4579" s="4"/>
      <c r="AN4579" s="4"/>
      <c r="AO4579" s="4"/>
      <c r="AP4579" s="4"/>
      <c r="AQ4579" s="4"/>
      <c r="AR4579" s="4"/>
      <c r="AS4579" s="4"/>
      <c r="AT4579" s="4"/>
      <c r="AU4579" s="4"/>
      <c r="AV4579" s="4"/>
      <c r="AW4579" s="4"/>
      <c r="AX4579" s="4"/>
    </row>
    <row r="4580" spans="34:50" x14ac:dyDescent="0.35">
      <c r="AH4580" s="4"/>
      <c r="AI4580" s="4"/>
      <c r="AJ4580" s="4"/>
      <c r="AK4580" s="4"/>
      <c r="AL4580" s="4"/>
      <c r="AM4580" s="4"/>
      <c r="AN4580" s="4"/>
      <c r="AO4580" s="4"/>
      <c r="AP4580" s="4"/>
      <c r="AQ4580" s="4"/>
      <c r="AR4580" s="4"/>
      <c r="AS4580" s="4"/>
      <c r="AT4580" s="4"/>
      <c r="AU4580" s="4"/>
      <c r="AV4580" s="4"/>
      <c r="AW4580" s="4"/>
      <c r="AX4580" s="4"/>
    </row>
    <row r="4581" spans="34:50" x14ac:dyDescent="0.35">
      <c r="AH4581" s="4"/>
      <c r="AI4581" s="4"/>
      <c r="AJ4581" s="4"/>
      <c r="AK4581" s="4"/>
      <c r="AL4581" s="4"/>
      <c r="AM4581" s="4"/>
      <c r="AN4581" s="4"/>
      <c r="AO4581" s="4"/>
      <c r="AP4581" s="4"/>
      <c r="AQ4581" s="4"/>
      <c r="AR4581" s="4"/>
      <c r="AS4581" s="4"/>
      <c r="AT4581" s="4"/>
      <c r="AU4581" s="4"/>
      <c r="AV4581" s="4"/>
      <c r="AW4581" s="4"/>
      <c r="AX4581" s="4"/>
    </row>
    <row r="4582" spans="34:50" x14ac:dyDescent="0.35">
      <c r="AH4582" s="4"/>
      <c r="AI4582" s="4"/>
      <c r="AJ4582" s="4"/>
      <c r="AK4582" s="4"/>
      <c r="AL4582" s="4"/>
      <c r="AM4582" s="4"/>
      <c r="AN4582" s="4"/>
      <c r="AO4582" s="4"/>
      <c r="AP4582" s="4"/>
      <c r="AQ4582" s="4"/>
      <c r="AR4582" s="4"/>
      <c r="AS4582" s="4"/>
      <c r="AT4582" s="4"/>
      <c r="AU4582" s="4"/>
      <c r="AV4582" s="4"/>
      <c r="AW4582" s="4"/>
      <c r="AX4582" s="4"/>
    </row>
    <row r="4583" spans="34:50" x14ac:dyDescent="0.35">
      <c r="AH4583" s="4"/>
      <c r="AI4583" s="4"/>
      <c r="AJ4583" s="4"/>
      <c r="AK4583" s="4"/>
      <c r="AL4583" s="4"/>
      <c r="AM4583" s="4"/>
      <c r="AN4583" s="4"/>
      <c r="AO4583" s="4"/>
      <c r="AP4583" s="4"/>
      <c r="AQ4583" s="4"/>
      <c r="AR4583" s="4"/>
      <c r="AS4583" s="4"/>
      <c r="AT4583" s="4"/>
      <c r="AU4583" s="4"/>
      <c r="AV4583" s="4"/>
      <c r="AW4583" s="4"/>
      <c r="AX4583" s="4"/>
    </row>
    <row r="4584" spans="34:50" x14ac:dyDescent="0.35">
      <c r="AH4584" s="4"/>
      <c r="AI4584" s="4"/>
      <c r="AJ4584" s="4"/>
      <c r="AK4584" s="4"/>
      <c r="AL4584" s="4"/>
      <c r="AM4584" s="4"/>
      <c r="AN4584" s="4"/>
      <c r="AO4584" s="4"/>
      <c r="AP4584" s="4"/>
      <c r="AQ4584" s="4"/>
      <c r="AR4584" s="4"/>
      <c r="AS4584" s="4"/>
      <c r="AT4584" s="4"/>
      <c r="AU4584" s="4"/>
      <c r="AV4584" s="4"/>
      <c r="AW4584" s="4"/>
      <c r="AX4584" s="4"/>
    </row>
    <row r="4585" spans="34:50" x14ac:dyDescent="0.35">
      <c r="AH4585" s="4"/>
      <c r="AI4585" s="4"/>
      <c r="AJ4585" s="4"/>
      <c r="AK4585" s="4"/>
      <c r="AL4585" s="4"/>
      <c r="AM4585" s="4"/>
      <c r="AN4585" s="4"/>
      <c r="AO4585" s="4"/>
      <c r="AP4585" s="4"/>
      <c r="AQ4585" s="4"/>
      <c r="AR4585" s="4"/>
      <c r="AS4585" s="4"/>
      <c r="AT4585" s="4"/>
      <c r="AU4585" s="4"/>
      <c r="AV4585" s="4"/>
      <c r="AW4585" s="4"/>
      <c r="AX4585" s="4"/>
    </row>
    <row r="4586" spans="34:50" x14ac:dyDescent="0.35">
      <c r="AH4586" s="4"/>
      <c r="AI4586" s="4"/>
      <c r="AJ4586" s="4"/>
      <c r="AK4586" s="4"/>
      <c r="AL4586" s="4"/>
      <c r="AM4586" s="4"/>
      <c r="AN4586" s="4"/>
      <c r="AO4586" s="4"/>
      <c r="AP4586" s="4"/>
      <c r="AQ4586" s="4"/>
      <c r="AR4586" s="4"/>
      <c r="AS4586" s="4"/>
      <c r="AT4586" s="4"/>
      <c r="AU4586" s="4"/>
      <c r="AV4586" s="4"/>
      <c r="AW4586" s="4"/>
      <c r="AX4586" s="4"/>
    </row>
    <row r="4587" spans="34:50" x14ac:dyDescent="0.35">
      <c r="AH4587" s="4"/>
      <c r="AI4587" s="4"/>
      <c r="AJ4587" s="4"/>
      <c r="AK4587" s="4"/>
      <c r="AL4587" s="4"/>
      <c r="AM4587" s="4"/>
      <c r="AN4587" s="4"/>
      <c r="AO4587" s="4"/>
      <c r="AP4587" s="4"/>
      <c r="AQ4587" s="4"/>
      <c r="AR4587" s="4"/>
      <c r="AS4587" s="4"/>
      <c r="AT4587" s="4"/>
      <c r="AU4587" s="4"/>
      <c r="AV4587" s="4"/>
      <c r="AW4587" s="4"/>
      <c r="AX4587" s="4"/>
    </row>
    <row r="4588" spans="34:50" x14ac:dyDescent="0.35">
      <c r="AH4588" s="4"/>
      <c r="AI4588" s="4"/>
      <c r="AJ4588" s="4"/>
      <c r="AK4588" s="4"/>
      <c r="AL4588" s="4"/>
      <c r="AM4588" s="4"/>
      <c r="AN4588" s="4"/>
      <c r="AO4588" s="4"/>
      <c r="AP4588" s="4"/>
      <c r="AQ4588" s="4"/>
      <c r="AR4588" s="4"/>
      <c r="AS4588" s="4"/>
      <c r="AT4588" s="4"/>
      <c r="AU4588" s="4"/>
      <c r="AV4588" s="4"/>
      <c r="AW4588" s="4"/>
      <c r="AX4588" s="4"/>
    </row>
    <row r="4589" spans="34:50" x14ac:dyDescent="0.35">
      <c r="AH4589" s="4"/>
      <c r="AI4589" s="4"/>
      <c r="AJ4589" s="4"/>
      <c r="AK4589" s="4"/>
      <c r="AL4589" s="4"/>
      <c r="AM4589" s="4"/>
      <c r="AN4589" s="4"/>
      <c r="AO4589" s="4"/>
      <c r="AP4589" s="4"/>
      <c r="AQ4589" s="4"/>
      <c r="AR4589" s="4"/>
      <c r="AS4589" s="4"/>
      <c r="AT4589" s="4"/>
      <c r="AU4589" s="4"/>
      <c r="AV4589" s="4"/>
      <c r="AW4589" s="4"/>
      <c r="AX4589" s="4"/>
    </row>
    <row r="4590" spans="34:50" x14ac:dyDescent="0.35">
      <c r="AH4590" s="4"/>
      <c r="AI4590" s="4"/>
      <c r="AJ4590" s="4"/>
      <c r="AK4590" s="4"/>
      <c r="AL4590" s="4"/>
      <c r="AM4590" s="4"/>
      <c r="AN4590" s="4"/>
      <c r="AO4590" s="4"/>
      <c r="AP4590" s="4"/>
      <c r="AQ4590" s="4"/>
      <c r="AR4590" s="4"/>
      <c r="AS4590" s="4"/>
      <c r="AT4590" s="4"/>
      <c r="AU4590" s="4"/>
      <c r="AV4590" s="4"/>
      <c r="AW4590" s="4"/>
      <c r="AX4590" s="4"/>
    </row>
    <row r="4591" spans="34:50" x14ac:dyDescent="0.35">
      <c r="AH4591" s="4"/>
      <c r="AI4591" s="4"/>
      <c r="AJ4591" s="4"/>
      <c r="AK4591" s="4"/>
      <c r="AL4591" s="4"/>
      <c r="AM4591" s="4"/>
      <c r="AN4591" s="4"/>
      <c r="AO4591" s="4"/>
      <c r="AP4591" s="4"/>
      <c r="AQ4591" s="4"/>
      <c r="AR4591" s="4"/>
      <c r="AS4591" s="4"/>
      <c r="AT4591" s="4"/>
      <c r="AU4591" s="4"/>
      <c r="AV4591" s="4"/>
      <c r="AW4591" s="4"/>
      <c r="AX4591" s="4"/>
    </row>
    <row r="4592" spans="34:50" x14ac:dyDescent="0.35">
      <c r="AH4592" s="4"/>
      <c r="AI4592" s="4"/>
      <c r="AJ4592" s="4"/>
      <c r="AK4592" s="4"/>
      <c r="AL4592" s="4"/>
      <c r="AM4592" s="4"/>
      <c r="AN4592" s="4"/>
      <c r="AO4592" s="4"/>
      <c r="AP4592" s="4"/>
      <c r="AQ4592" s="4"/>
      <c r="AR4592" s="4"/>
      <c r="AS4592" s="4"/>
      <c r="AT4592" s="4"/>
      <c r="AU4592" s="4"/>
      <c r="AV4592" s="4"/>
      <c r="AW4592" s="4"/>
      <c r="AX4592" s="4"/>
    </row>
    <row r="4593" spans="34:50" x14ac:dyDescent="0.35">
      <c r="AH4593" s="4"/>
      <c r="AI4593" s="4"/>
      <c r="AJ4593" s="4"/>
      <c r="AK4593" s="4"/>
      <c r="AL4593" s="4"/>
      <c r="AM4593" s="4"/>
      <c r="AN4593" s="4"/>
      <c r="AO4593" s="4"/>
      <c r="AP4593" s="4"/>
      <c r="AQ4593" s="4"/>
      <c r="AR4593" s="4"/>
      <c r="AS4593" s="4"/>
      <c r="AT4593" s="4"/>
      <c r="AU4593" s="4"/>
      <c r="AV4593" s="4"/>
      <c r="AW4593" s="4"/>
      <c r="AX4593" s="4"/>
    </row>
    <row r="4594" spans="34:50" x14ac:dyDescent="0.35">
      <c r="AH4594" s="4"/>
      <c r="AI4594" s="4"/>
      <c r="AJ4594" s="4"/>
      <c r="AK4594" s="4"/>
      <c r="AL4594" s="4"/>
      <c r="AM4594" s="4"/>
      <c r="AN4594" s="4"/>
      <c r="AO4594" s="4"/>
      <c r="AP4594" s="4"/>
      <c r="AQ4594" s="4"/>
      <c r="AR4594" s="4"/>
      <c r="AS4594" s="4"/>
      <c r="AT4594" s="4"/>
      <c r="AU4594" s="4"/>
      <c r="AV4594" s="4"/>
      <c r="AW4594" s="4"/>
      <c r="AX4594" s="4"/>
    </row>
    <row r="4595" spans="34:50" x14ac:dyDescent="0.35">
      <c r="AH4595" s="4"/>
      <c r="AI4595" s="4"/>
      <c r="AJ4595" s="4"/>
      <c r="AK4595" s="4"/>
      <c r="AL4595" s="4"/>
      <c r="AM4595" s="4"/>
      <c r="AN4595" s="4"/>
      <c r="AO4595" s="4"/>
      <c r="AP4595" s="4"/>
      <c r="AQ4595" s="4"/>
      <c r="AR4595" s="4"/>
      <c r="AS4595" s="4"/>
      <c r="AT4595" s="4"/>
      <c r="AU4595" s="4"/>
      <c r="AV4595" s="4"/>
      <c r="AW4595" s="4"/>
      <c r="AX4595" s="4"/>
    </row>
    <row r="4596" spans="34:50" x14ac:dyDescent="0.35">
      <c r="AH4596" s="4"/>
      <c r="AI4596" s="4"/>
      <c r="AJ4596" s="4"/>
      <c r="AK4596" s="4"/>
      <c r="AL4596" s="4"/>
      <c r="AM4596" s="4"/>
      <c r="AN4596" s="4"/>
      <c r="AO4596" s="4"/>
      <c r="AP4596" s="4"/>
      <c r="AQ4596" s="4"/>
      <c r="AR4596" s="4"/>
      <c r="AS4596" s="4"/>
      <c r="AT4596" s="4"/>
      <c r="AU4596" s="4"/>
      <c r="AV4596" s="4"/>
      <c r="AW4596" s="4"/>
      <c r="AX4596" s="4"/>
    </row>
    <row r="4597" spans="34:50" x14ac:dyDescent="0.35">
      <c r="AH4597" s="4"/>
      <c r="AI4597" s="4"/>
      <c r="AJ4597" s="4"/>
      <c r="AK4597" s="4"/>
      <c r="AL4597" s="4"/>
      <c r="AM4597" s="4"/>
      <c r="AN4597" s="4"/>
      <c r="AO4597" s="4"/>
      <c r="AP4597" s="4"/>
      <c r="AQ4597" s="4"/>
      <c r="AR4597" s="4"/>
      <c r="AS4597" s="4"/>
      <c r="AT4597" s="4"/>
      <c r="AU4597" s="4"/>
      <c r="AV4597" s="4"/>
      <c r="AW4597" s="4"/>
      <c r="AX4597" s="4"/>
    </row>
    <row r="4598" spans="34:50" x14ac:dyDescent="0.35">
      <c r="AH4598" s="4"/>
      <c r="AI4598" s="4"/>
      <c r="AJ4598" s="4"/>
      <c r="AK4598" s="4"/>
      <c r="AL4598" s="4"/>
      <c r="AM4598" s="4"/>
      <c r="AN4598" s="4"/>
      <c r="AO4598" s="4"/>
      <c r="AP4598" s="4"/>
      <c r="AQ4598" s="4"/>
      <c r="AR4598" s="4"/>
      <c r="AS4598" s="4"/>
      <c r="AT4598" s="4"/>
      <c r="AU4598" s="4"/>
      <c r="AV4598" s="4"/>
      <c r="AW4598" s="4"/>
      <c r="AX4598" s="4"/>
    </row>
    <row r="4599" spans="34:50" x14ac:dyDescent="0.35">
      <c r="AH4599" s="4"/>
      <c r="AI4599" s="4"/>
      <c r="AJ4599" s="4"/>
      <c r="AK4599" s="4"/>
      <c r="AL4599" s="4"/>
      <c r="AM4599" s="4"/>
      <c r="AN4599" s="4"/>
      <c r="AO4599" s="4"/>
      <c r="AP4599" s="4"/>
      <c r="AQ4599" s="4"/>
      <c r="AR4599" s="4"/>
      <c r="AS4599" s="4"/>
      <c r="AT4599" s="4"/>
      <c r="AU4599" s="4"/>
      <c r="AV4599" s="4"/>
      <c r="AW4599" s="4"/>
      <c r="AX4599" s="4"/>
    </row>
    <row r="4600" spans="34:50" x14ac:dyDescent="0.35">
      <c r="AH4600" s="4"/>
      <c r="AI4600" s="4"/>
      <c r="AJ4600" s="4"/>
      <c r="AK4600" s="4"/>
      <c r="AL4600" s="4"/>
      <c r="AM4600" s="4"/>
      <c r="AN4600" s="4"/>
      <c r="AO4600" s="4"/>
      <c r="AP4600" s="4"/>
      <c r="AQ4600" s="4"/>
      <c r="AR4600" s="4"/>
      <c r="AS4600" s="4"/>
      <c r="AT4600" s="4"/>
      <c r="AU4600" s="4"/>
      <c r="AV4600" s="4"/>
      <c r="AW4600" s="4"/>
      <c r="AX4600" s="4"/>
    </row>
    <row r="4601" spans="34:50" x14ac:dyDescent="0.35">
      <c r="AH4601" s="4"/>
      <c r="AI4601" s="4"/>
      <c r="AJ4601" s="4"/>
      <c r="AK4601" s="4"/>
      <c r="AL4601" s="4"/>
      <c r="AM4601" s="4"/>
      <c r="AN4601" s="4"/>
      <c r="AO4601" s="4"/>
      <c r="AP4601" s="4"/>
      <c r="AQ4601" s="4"/>
      <c r="AR4601" s="4"/>
      <c r="AS4601" s="4"/>
      <c r="AT4601" s="4"/>
      <c r="AU4601" s="4"/>
      <c r="AV4601" s="4"/>
      <c r="AW4601" s="4"/>
      <c r="AX4601" s="4"/>
    </row>
    <row r="4602" spans="34:50" x14ac:dyDescent="0.35">
      <c r="AH4602" s="4"/>
      <c r="AI4602" s="4"/>
      <c r="AJ4602" s="4"/>
      <c r="AK4602" s="4"/>
      <c r="AL4602" s="4"/>
      <c r="AM4602" s="4"/>
      <c r="AN4602" s="4"/>
      <c r="AO4602" s="4"/>
      <c r="AP4602" s="4"/>
      <c r="AQ4602" s="4"/>
      <c r="AR4602" s="4"/>
      <c r="AS4602" s="4"/>
      <c r="AT4602" s="4"/>
      <c r="AU4602" s="4"/>
      <c r="AV4602" s="4"/>
      <c r="AW4602" s="4"/>
      <c r="AX4602" s="4"/>
    </row>
    <row r="4603" spans="34:50" x14ac:dyDescent="0.35">
      <c r="AH4603" s="4"/>
      <c r="AI4603" s="4"/>
      <c r="AJ4603" s="4"/>
      <c r="AK4603" s="4"/>
      <c r="AL4603" s="4"/>
      <c r="AM4603" s="4"/>
      <c r="AN4603" s="4"/>
      <c r="AO4603" s="4"/>
      <c r="AP4603" s="4"/>
      <c r="AQ4603" s="4"/>
      <c r="AR4603" s="4"/>
      <c r="AS4603" s="4"/>
      <c r="AT4603" s="4"/>
      <c r="AU4603" s="4"/>
      <c r="AV4603" s="4"/>
      <c r="AW4603" s="4"/>
      <c r="AX4603" s="4"/>
    </row>
    <row r="4604" spans="34:50" x14ac:dyDescent="0.35">
      <c r="AH4604" s="4"/>
      <c r="AI4604" s="4"/>
      <c r="AJ4604" s="4"/>
      <c r="AK4604" s="4"/>
      <c r="AL4604" s="4"/>
      <c r="AM4604" s="4"/>
      <c r="AN4604" s="4"/>
      <c r="AO4604" s="4"/>
      <c r="AP4604" s="4"/>
      <c r="AQ4604" s="4"/>
      <c r="AR4604" s="4"/>
      <c r="AS4604" s="4"/>
      <c r="AT4604" s="4"/>
      <c r="AU4604" s="4"/>
      <c r="AV4604" s="4"/>
      <c r="AW4604" s="4"/>
      <c r="AX4604" s="4"/>
    </row>
    <row r="4605" spans="34:50" x14ac:dyDescent="0.35">
      <c r="AH4605" s="4"/>
      <c r="AI4605" s="4"/>
      <c r="AJ4605" s="4"/>
      <c r="AK4605" s="4"/>
      <c r="AL4605" s="4"/>
      <c r="AM4605" s="4"/>
      <c r="AN4605" s="4"/>
      <c r="AO4605" s="4"/>
      <c r="AP4605" s="4"/>
      <c r="AQ4605" s="4"/>
      <c r="AR4605" s="4"/>
      <c r="AS4605" s="4"/>
      <c r="AT4605" s="4"/>
      <c r="AU4605" s="4"/>
      <c r="AV4605" s="4"/>
      <c r="AW4605" s="4"/>
      <c r="AX4605" s="4"/>
    </row>
    <row r="4606" spans="34:50" x14ac:dyDescent="0.35">
      <c r="AH4606" s="4"/>
      <c r="AI4606" s="4"/>
      <c r="AJ4606" s="4"/>
      <c r="AK4606" s="4"/>
      <c r="AL4606" s="4"/>
      <c r="AM4606" s="4"/>
      <c r="AN4606" s="4"/>
      <c r="AO4606" s="4"/>
      <c r="AP4606" s="4"/>
      <c r="AQ4606" s="4"/>
      <c r="AR4606" s="4"/>
      <c r="AS4606" s="4"/>
      <c r="AT4606" s="4"/>
      <c r="AU4606" s="4"/>
      <c r="AV4606" s="4"/>
      <c r="AW4606" s="4"/>
      <c r="AX4606" s="4"/>
    </row>
    <row r="4607" spans="34:50" x14ac:dyDescent="0.35">
      <c r="AH4607" s="4"/>
      <c r="AI4607" s="4"/>
      <c r="AJ4607" s="4"/>
      <c r="AK4607" s="4"/>
      <c r="AL4607" s="4"/>
      <c r="AM4607" s="4"/>
      <c r="AN4607" s="4"/>
      <c r="AO4607" s="4"/>
      <c r="AP4607" s="4"/>
      <c r="AQ4607" s="4"/>
      <c r="AR4607" s="4"/>
      <c r="AS4607" s="4"/>
      <c r="AT4607" s="4"/>
      <c r="AU4607" s="4"/>
      <c r="AV4607" s="4"/>
      <c r="AW4607" s="4"/>
      <c r="AX4607" s="4"/>
    </row>
    <row r="4608" spans="34:50" x14ac:dyDescent="0.35">
      <c r="AH4608" s="4"/>
      <c r="AI4608" s="4"/>
      <c r="AJ4608" s="4"/>
      <c r="AK4608" s="4"/>
      <c r="AL4608" s="4"/>
      <c r="AM4608" s="4"/>
      <c r="AN4608" s="4"/>
      <c r="AO4608" s="4"/>
      <c r="AP4608" s="4"/>
      <c r="AQ4608" s="4"/>
      <c r="AR4608" s="4"/>
      <c r="AS4608" s="4"/>
      <c r="AT4608" s="4"/>
      <c r="AU4608" s="4"/>
      <c r="AV4608" s="4"/>
      <c r="AW4608" s="4"/>
      <c r="AX4608" s="4"/>
    </row>
    <row r="4609" spans="34:50" x14ac:dyDescent="0.35">
      <c r="AH4609" s="4"/>
      <c r="AI4609" s="4"/>
      <c r="AJ4609" s="4"/>
      <c r="AK4609" s="4"/>
      <c r="AL4609" s="4"/>
      <c r="AM4609" s="4"/>
      <c r="AN4609" s="4"/>
      <c r="AO4609" s="4"/>
      <c r="AP4609" s="4"/>
      <c r="AQ4609" s="4"/>
      <c r="AR4609" s="4"/>
      <c r="AS4609" s="4"/>
      <c r="AT4609" s="4"/>
      <c r="AU4609" s="4"/>
      <c r="AV4609" s="4"/>
      <c r="AW4609" s="4"/>
      <c r="AX4609" s="4"/>
    </row>
    <row r="4610" spans="34:50" x14ac:dyDescent="0.35">
      <c r="AH4610" s="4"/>
      <c r="AI4610" s="4"/>
      <c r="AJ4610" s="4"/>
      <c r="AK4610" s="4"/>
      <c r="AL4610" s="4"/>
      <c r="AM4610" s="4"/>
      <c r="AN4610" s="4"/>
      <c r="AO4610" s="4"/>
      <c r="AP4610" s="4"/>
      <c r="AQ4610" s="4"/>
      <c r="AR4610" s="4"/>
      <c r="AS4610" s="4"/>
      <c r="AT4610" s="4"/>
      <c r="AU4610" s="4"/>
      <c r="AV4610" s="4"/>
      <c r="AW4610" s="4"/>
      <c r="AX4610" s="4"/>
    </row>
    <row r="4611" spans="34:50" x14ac:dyDescent="0.35">
      <c r="AH4611" s="4"/>
      <c r="AI4611" s="4"/>
      <c r="AJ4611" s="4"/>
      <c r="AK4611" s="4"/>
      <c r="AL4611" s="4"/>
      <c r="AM4611" s="4"/>
      <c r="AN4611" s="4"/>
      <c r="AO4611" s="4"/>
      <c r="AP4611" s="4"/>
      <c r="AQ4611" s="4"/>
      <c r="AR4611" s="4"/>
      <c r="AS4611" s="4"/>
      <c r="AT4611" s="4"/>
      <c r="AU4611" s="4"/>
      <c r="AV4611" s="4"/>
      <c r="AW4611" s="4"/>
      <c r="AX4611" s="4"/>
    </row>
    <row r="4612" spans="34:50" x14ac:dyDescent="0.35">
      <c r="AH4612" s="4"/>
      <c r="AI4612" s="4"/>
      <c r="AJ4612" s="4"/>
      <c r="AK4612" s="4"/>
      <c r="AL4612" s="4"/>
      <c r="AM4612" s="4"/>
      <c r="AN4612" s="4"/>
      <c r="AO4612" s="4"/>
      <c r="AP4612" s="4"/>
      <c r="AQ4612" s="4"/>
      <c r="AR4612" s="4"/>
      <c r="AS4612" s="4"/>
      <c r="AT4612" s="4"/>
      <c r="AU4612" s="4"/>
      <c r="AV4612" s="4"/>
      <c r="AW4612" s="4"/>
      <c r="AX4612" s="4"/>
    </row>
    <row r="4613" spans="34:50" x14ac:dyDescent="0.35">
      <c r="AH4613" s="4"/>
      <c r="AI4613" s="4"/>
      <c r="AJ4613" s="4"/>
      <c r="AK4613" s="4"/>
      <c r="AL4613" s="4"/>
      <c r="AM4613" s="4"/>
      <c r="AN4613" s="4"/>
      <c r="AO4613" s="4"/>
      <c r="AP4613" s="4"/>
      <c r="AQ4613" s="4"/>
      <c r="AR4613" s="4"/>
      <c r="AS4613" s="4"/>
      <c r="AT4613" s="4"/>
      <c r="AU4613" s="4"/>
      <c r="AV4613" s="4"/>
      <c r="AW4613" s="4"/>
      <c r="AX4613" s="4"/>
    </row>
    <row r="4614" spans="34:50" x14ac:dyDescent="0.35">
      <c r="AH4614" s="4"/>
      <c r="AI4614" s="4"/>
      <c r="AJ4614" s="4"/>
      <c r="AK4614" s="4"/>
      <c r="AL4614" s="4"/>
      <c r="AM4614" s="4"/>
      <c r="AN4614" s="4"/>
      <c r="AO4614" s="4"/>
      <c r="AP4614" s="4"/>
      <c r="AQ4614" s="4"/>
      <c r="AR4614" s="4"/>
      <c r="AS4614" s="4"/>
      <c r="AT4614" s="4"/>
      <c r="AU4614" s="4"/>
      <c r="AV4614" s="4"/>
      <c r="AW4614" s="4"/>
      <c r="AX4614" s="4"/>
    </row>
    <row r="4615" spans="34:50" x14ac:dyDescent="0.35">
      <c r="AH4615" s="4"/>
      <c r="AI4615" s="4"/>
      <c r="AJ4615" s="4"/>
      <c r="AK4615" s="4"/>
      <c r="AL4615" s="4"/>
      <c r="AM4615" s="4"/>
      <c r="AN4615" s="4"/>
      <c r="AO4615" s="4"/>
      <c r="AP4615" s="4"/>
      <c r="AQ4615" s="4"/>
      <c r="AR4615" s="4"/>
      <c r="AS4615" s="4"/>
      <c r="AT4615" s="4"/>
      <c r="AU4615" s="4"/>
      <c r="AV4615" s="4"/>
      <c r="AW4615" s="4"/>
      <c r="AX4615" s="4"/>
    </row>
    <row r="4616" spans="34:50" x14ac:dyDescent="0.35">
      <c r="AH4616" s="4"/>
      <c r="AI4616" s="4"/>
      <c r="AJ4616" s="4"/>
      <c r="AK4616" s="4"/>
      <c r="AL4616" s="4"/>
      <c r="AM4616" s="4"/>
      <c r="AN4616" s="4"/>
      <c r="AO4616" s="4"/>
      <c r="AP4616" s="4"/>
      <c r="AQ4616" s="4"/>
      <c r="AR4616" s="4"/>
      <c r="AS4616" s="4"/>
      <c r="AT4616" s="4"/>
      <c r="AU4616" s="4"/>
      <c r="AV4616" s="4"/>
      <c r="AW4616" s="4"/>
      <c r="AX4616" s="4"/>
    </row>
    <row r="4617" spans="34:50" x14ac:dyDescent="0.35">
      <c r="AH4617" s="4"/>
      <c r="AI4617" s="4"/>
      <c r="AJ4617" s="4"/>
      <c r="AK4617" s="4"/>
      <c r="AL4617" s="4"/>
      <c r="AM4617" s="4"/>
      <c r="AN4617" s="4"/>
      <c r="AO4617" s="4"/>
      <c r="AP4617" s="4"/>
      <c r="AQ4617" s="4"/>
      <c r="AR4617" s="4"/>
      <c r="AS4617" s="4"/>
      <c r="AT4617" s="4"/>
      <c r="AU4617" s="4"/>
      <c r="AV4617" s="4"/>
      <c r="AW4617" s="4"/>
      <c r="AX4617" s="4"/>
    </row>
    <row r="4618" spans="34:50" x14ac:dyDescent="0.35">
      <c r="AH4618" s="4"/>
      <c r="AI4618" s="4"/>
      <c r="AJ4618" s="4"/>
      <c r="AK4618" s="4"/>
      <c r="AL4618" s="4"/>
      <c r="AM4618" s="4"/>
      <c r="AN4618" s="4"/>
      <c r="AO4618" s="4"/>
      <c r="AP4618" s="4"/>
      <c r="AQ4618" s="4"/>
      <c r="AR4618" s="4"/>
      <c r="AS4618" s="4"/>
      <c r="AT4618" s="4"/>
      <c r="AU4618" s="4"/>
      <c r="AV4618" s="4"/>
      <c r="AW4618" s="4"/>
      <c r="AX4618" s="4"/>
    </row>
    <row r="4619" spans="34:50" x14ac:dyDescent="0.35">
      <c r="AH4619" s="4"/>
      <c r="AI4619" s="4"/>
      <c r="AJ4619" s="4"/>
      <c r="AK4619" s="4"/>
      <c r="AL4619" s="4"/>
      <c r="AM4619" s="4"/>
      <c r="AN4619" s="4"/>
      <c r="AO4619" s="4"/>
      <c r="AP4619" s="4"/>
      <c r="AQ4619" s="4"/>
      <c r="AR4619" s="4"/>
      <c r="AS4619" s="4"/>
      <c r="AT4619" s="4"/>
      <c r="AU4619" s="4"/>
      <c r="AV4619" s="4"/>
      <c r="AW4619" s="4"/>
      <c r="AX4619" s="4"/>
    </row>
    <row r="4620" spans="34:50" x14ac:dyDescent="0.35">
      <c r="AH4620" s="4"/>
      <c r="AI4620" s="4"/>
      <c r="AJ4620" s="4"/>
      <c r="AK4620" s="4"/>
      <c r="AL4620" s="4"/>
      <c r="AM4620" s="4"/>
      <c r="AN4620" s="4"/>
      <c r="AO4620" s="4"/>
      <c r="AP4620" s="4"/>
      <c r="AQ4620" s="4"/>
      <c r="AR4620" s="4"/>
      <c r="AS4620" s="4"/>
      <c r="AT4620" s="4"/>
      <c r="AU4620" s="4"/>
      <c r="AV4620" s="4"/>
      <c r="AW4620" s="4"/>
      <c r="AX4620" s="4"/>
    </row>
    <row r="4621" spans="34:50" x14ac:dyDescent="0.35">
      <c r="AH4621" s="4"/>
      <c r="AI4621" s="4"/>
      <c r="AJ4621" s="4"/>
      <c r="AK4621" s="4"/>
      <c r="AL4621" s="4"/>
      <c r="AM4621" s="4"/>
      <c r="AN4621" s="4"/>
      <c r="AO4621" s="4"/>
      <c r="AP4621" s="4"/>
      <c r="AQ4621" s="4"/>
      <c r="AR4621" s="4"/>
      <c r="AS4621" s="4"/>
      <c r="AT4621" s="4"/>
      <c r="AU4621" s="4"/>
      <c r="AV4621" s="4"/>
      <c r="AW4621" s="4"/>
      <c r="AX4621" s="4"/>
    </row>
    <row r="4622" spans="34:50" x14ac:dyDescent="0.35">
      <c r="AH4622" s="4"/>
      <c r="AI4622" s="4"/>
      <c r="AJ4622" s="4"/>
      <c r="AK4622" s="4"/>
      <c r="AL4622" s="4"/>
      <c r="AM4622" s="4"/>
      <c r="AN4622" s="4"/>
      <c r="AO4622" s="4"/>
      <c r="AP4622" s="4"/>
      <c r="AQ4622" s="4"/>
      <c r="AR4622" s="4"/>
      <c r="AS4622" s="4"/>
      <c r="AT4622" s="4"/>
      <c r="AU4622" s="4"/>
      <c r="AV4622" s="4"/>
      <c r="AW4622" s="4"/>
      <c r="AX4622" s="4"/>
    </row>
    <row r="4623" spans="34:50" x14ac:dyDescent="0.35">
      <c r="AH4623" s="4"/>
      <c r="AI4623" s="4"/>
      <c r="AJ4623" s="4"/>
      <c r="AK4623" s="4"/>
      <c r="AL4623" s="4"/>
      <c r="AM4623" s="4"/>
      <c r="AN4623" s="4"/>
      <c r="AO4623" s="4"/>
      <c r="AP4623" s="4"/>
      <c r="AQ4623" s="4"/>
      <c r="AR4623" s="4"/>
      <c r="AS4623" s="4"/>
      <c r="AT4623" s="4"/>
      <c r="AU4623" s="4"/>
      <c r="AV4623" s="4"/>
      <c r="AW4623" s="4"/>
      <c r="AX4623" s="4"/>
    </row>
    <row r="4624" spans="34:50" x14ac:dyDescent="0.35">
      <c r="AH4624" s="4"/>
      <c r="AI4624" s="4"/>
      <c r="AJ4624" s="4"/>
      <c r="AK4624" s="4"/>
      <c r="AL4624" s="4"/>
      <c r="AM4624" s="4"/>
      <c r="AN4624" s="4"/>
      <c r="AO4624" s="4"/>
      <c r="AP4624" s="4"/>
      <c r="AQ4624" s="4"/>
      <c r="AR4624" s="4"/>
      <c r="AS4624" s="4"/>
      <c r="AT4624" s="4"/>
      <c r="AU4624" s="4"/>
      <c r="AV4624" s="4"/>
      <c r="AW4624" s="4"/>
      <c r="AX4624" s="4"/>
    </row>
    <row r="4625" spans="34:50" x14ac:dyDescent="0.35">
      <c r="AH4625" s="4"/>
      <c r="AI4625" s="4"/>
      <c r="AJ4625" s="4"/>
      <c r="AK4625" s="4"/>
      <c r="AL4625" s="4"/>
      <c r="AM4625" s="4"/>
      <c r="AN4625" s="4"/>
      <c r="AO4625" s="4"/>
      <c r="AP4625" s="4"/>
      <c r="AQ4625" s="4"/>
      <c r="AR4625" s="4"/>
      <c r="AS4625" s="4"/>
      <c r="AT4625" s="4"/>
      <c r="AU4625" s="4"/>
      <c r="AV4625" s="4"/>
      <c r="AW4625" s="4"/>
      <c r="AX4625" s="4"/>
    </row>
    <row r="4626" spans="34:50" x14ac:dyDescent="0.35">
      <c r="AH4626" s="4"/>
      <c r="AI4626" s="4"/>
      <c r="AJ4626" s="4"/>
      <c r="AK4626" s="4"/>
      <c r="AL4626" s="4"/>
      <c r="AM4626" s="4"/>
      <c r="AN4626" s="4"/>
      <c r="AO4626" s="4"/>
      <c r="AP4626" s="4"/>
      <c r="AQ4626" s="4"/>
      <c r="AR4626" s="4"/>
      <c r="AS4626" s="4"/>
      <c r="AT4626" s="4"/>
      <c r="AU4626" s="4"/>
      <c r="AV4626" s="4"/>
      <c r="AW4626" s="4"/>
      <c r="AX4626" s="4"/>
    </row>
    <row r="4627" spans="34:50" x14ac:dyDescent="0.35">
      <c r="AH4627" s="4"/>
      <c r="AI4627" s="4"/>
      <c r="AJ4627" s="4"/>
      <c r="AK4627" s="4"/>
      <c r="AL4627" s="4"/>
      <c r="AM4627" s="4"/>
      <c r="AN4627" s="4"/>
      <c r="AO4627" s="4"/>
      <c r="AP4627" s="4"/>
      <c r="AQ4627" s="4"/>
      <c r="AR4627" s="4"/>
      <c r="AS4627" s="4"/>
      <c r="AT4627" s="4"/>
      <c r="AU4627" s="4"/>
      <c r="AV4627" s="4"/>
      <c r="AW4627" s="4"/>
      <c r="AX4627" s="4"/>
    </row>
    <row r="4628" spans="34:50" x14ac:dyDescent="0.35">
      <c r="AH4628" s="4"/>
      <c r="AI4628" s="4"/>
      <c r="AJ4628" s="4"/>
      <c r="AK4628" s="4"/>
      <c r="AL4628" s="4"/>
      <c r="AM4628" s="4"/>
      <c r="AN4628" s="4"/>
      <c r="AO4628" s="4"/>
      <c r="AP4628" s="4"/>
      <c r="AQ4628" s="4"/>
      <c r="AR4628" s="4"/>
      <c r="AS4628" s="4"/>
      <c r="AT4628" s="4"/>
      <c r="AU4628" s="4"/>
      <c r="AV4628" s="4"/>
      <c r="AW4628" s="4"/>
      <c r="AX4628" s="4"/>
    </row>
    <row r="4629" spans="34:50" x14ac:dyDescent="0.35">
      <c r="AH4629" s="4"/>
      <c r="AI4629" s="4"/>
      <c r="AJ4629" s="4"/>
      <c r="AK4629" s="4"/>
      <c r="AL4629" s="4"/>
      <c r="AM4629" s="4"/>
      <c r="AN4629" s="4"/>
      <c r="AO4629" s="4"/>
      <c r="AP4629" s="4"/>
      <c r="AQ4629" s="4"/>
      <c r="AR4629" s="4"/>
      <c r="AS4629" s="4"/>
      <c r="AT4629" s="4"/>
      <c r="AU4629" s="4"/>
      <c r="AV4629" s="4"/>
      <c r="AW4629" s="4"/>
      <c r="AX4629" s="4"/>
    </row>
    <row r="4630" spans="34:50" x14ac:dyDescent="0.35">
      <c r="AH4630" s="4"/>
      <c r="AI4630" s="4"/>
      <c r="AJ4630" s="4"/>
      <c r="AK4630" s="4"/>
      <c r="AL4630" s="4"/>
      <c r="AM4630" s="4"/>
      <c r="AN4630" s="4"/>
      <c r="AO4630" s="4"/>
      <c r="AP4630" s="4"/>
      <c r="AQ4630" s="4"/>
      <c r="AR4630" s="4"/>
      <c r="AS4630" s="4"/>
      <c r="AT4630" s="4"/>
      <c r="AU4630" s="4"/>
      <c r="AV4630" s="4"/>
      <c r="AW4630" s="4"/>
      <c r="AX4630" s="4"/>
    </row>
    <row r="4631" spans="34:50" x14ac:dyDescent="0.35">
      <c r="AH4631" s="4"/>
      <c r="AI4631" s="4"/>
      <c r="AJ4631" s="4"/>
      <c r="AK4631" s="4"/>
      <c r="AL4631" s="4"/>
      <c r="AM4631" s="4"/>
      <c r="AN4631" s="4"/>
      <c r="AO4631" s="4"/>
      <c r="AP4631" s="4"/>
      <c r="AQ4631" s="4"/>
      <c r="AR4631" s="4"/>
      <c r="AS4631" s="4"/>
      <c r="AT4631" s="4"/>
      <c r="AU4631" s="4"/>
      <c r="AV4631" s="4"/>
      <c r="AW4631" s="4"/>
      <c r="AX4631" s="4"/>
    </row>
    <row r="4632" spans="34:50" x14ac:dyDescent="0.35">
      <c r="AH4632" s="4"/>
      <c r="AI4632" s="4"/>
      <c r="AJ4632" s="4"/>
      <c r="AK4632" s="4"/>
      <c r="AL4632" s="4"/>
      <c r="AM4632" s="4"/>
      <c r="AN4632" s="4"/>
      <c r="AO4632" s="4"/>
      <c r="AP4632" s="4"/>
      <c r="AQ4632" s="4"/>
      <c r="AR4632" s="4"/>
      <c r="AS4632" s="4"/>
      <c r="AT4632" s="4"/>
      <c r="AU4632" s="4"/>
      <c r="AV4632" s="4"/>
      <c r="AW4632" s="4"/>
      <c r="AX4632" s="4"/>
    </row>
    <row r="4633" spans="34:50" x14ac:dyDescent="0.35">
      <c r="AH4633" s="4"/>
      <c r="AI4633" s="4"/>
      <c r="AJ4633" s="4"/>
      <c r="AK4633" s="4"/>
      <c r="AL4633" s="4"/>
      <c r="AM4633" s="4"/>
      <c r="AN4633" s="4"/>
      <c r="AO4633" s="4"/>
      <c r="AP4633" s="4"/>
      <c r="AQ4633" s="4"/>
      <c r="AR4633" s="4"/>
      <c r="AS4633" s="4"/>
      <c r="AT4633" s="4"/>
      <c r="AU4633" s="4"/>
      <c r="AV4633" s="4"/>
      <c r="AW4633" s="4"/>
      <c r="AX4633" s="4"/>
    </row>
    <row r="4634" spans="34:50" x14ac:dyDescent="0.35">
      <c r="AH4634" s="4"/>
      <c r="AI4634" s="4"/>
      <c r="AJ4634" s="4"/>
      <c r="AK4634" s="4"/>
      <c r="AL4634" s="4"/>
      <c r="AM4634" s="4"/>
      <c r="AN4634" s="4"/>
      <c r="AO4634" s="4"/>
      <c r="AP4634" s="4"/>
      <c r="AQ4634" s="4"/>
      <c r="AR4634" s="4"/>
      <c r="AS4634" s="4"/>
      <c r="AT4634" s="4"/>
      <c r="AU4634" s="4"/>
      <c r="AV4634" s="4"/>
      <c r="AW4634" s="4"/>
      <c r="AX4634" s="4"/>
    </row>
    <row r="4635" spans="34:50" x14ac:dyDescent="0.35">
      <c r="AH4635" s="4"/>
      <c r="AI4635" s="4"/>
      <c r="AJ4635" s="4"/>
      <c r="AK4635" s="4"/>
      <c r="AL4635" s="4"/>
      <c r="AM4635" s="4"/>
      <c r="AN4635" s="4"/>
      <c r="AO4635" s="4"/>
      <c r="AP4635" s="4"/>
      <c r="AQ4635" s="4"/>
      <c r="AR4635" s="4"/>
      <c r="AS4635" s="4"/>
      <c r="AT4635" s="4"/>
      <c r="AU4635" s="4"/>
      <c r="AV4635" s="4"/>
      <c r="AW4635" s="4"/>
      <c r="AX4635" s="4"/>
    </row>
    <row r="4636" spans="34:50" x14ac:dyDescent="0.35">
      <c r="AH4636" s="4"/>
      <c r="AI4636" s="4"/>
      <c r="AJ4636" s="4"/>
      <c r="AK4636" s="4"/>
      <c r="AL4636" s="4"/>
      <c r="AM4636" s="4"/>
      <c r="AN4636" s="4"/>
      <c r="AO4636" s="4"/>
      <c r="AP4636" s="4"/>
      <c r="AQ4636" s="4"/>
      <c r="AR4636" s="4"/>
      <c r="AS4636" s="4"/>
      <c r="AT4636" s="4"/>
      <c r="AU4636" s="4"/>
      <c r="AV4636" s="4"/>
      <c r="AW4636" s="4"/>
      <c r="AX4636" s="4"/>
    </row>
    <row r="4637" spans="34:50" x14ac:dyDescent="0.35">
      <c r="AH4637" s="4"/>
      <c r="AI4637" s="4"/>
      <c r="AJ4637" s="4"/>
      <c r="AK4637" s="4"/>
      <c r="AL4637" s="4"/>
      <c r="AM4637" s="4"/>
      <c r="AN4637" s="4"/>
      <c r="AO4637" s="4"/>
      <c r="AP4637" s="4"/>
      <c r="AQ4637" s="4"/>
      <c r="AR4637" s="4"/>
      <c r="AS4637" s="4"/>
      <c r="AT4637" s="4"/>
      <c r="AU4637" s="4"/>
      <c r="AV4637" s="4"/>
      <c r="AW4637" s="4"/>
      <c r="AX4637" s="4"/>
    </row>
    <row r="4638" spans="34:50" x14ac:dyDescent="0.35">
      <c r="AH4638" s="4"/>
      <c r="AI4638" s="4"/>
      <c r="AJ4638" s="4"/>
      <c r="AK4638" s="4"/>
      <c r="AL4638" s="4"/>
      <c r="AM4638" s="4"/>
      <c r="AN4638" s="4"/>
      <c r="AO4638" s="4"/>
      <c r="AP4638" s="4"/>
      <c r="AQ4638" s="4"/>
      <c r="AR4638" s="4"/>
      <c r="AS4638" s="4"/>
      <c r="AT4638" s="4"/>
      <c r="AU4638" s="4"/>
      <c r="AV4638" s="4"/>
      <c r="AW4638" s="4"/>
      <c r="AX4638" s="4"/>
    </row>
    <row r="4639" spans="34:50" x14ac:dyDescent="0.35">
      <c r="AH4639" s="4"/>
      <c r="AI4639" s="4"/>
      <c r="AJ4639" s="4"/>
      <c r="AK4639" s="4"/>
      <c r="AL4639" s="4"/>
      <c r="AM4639" s="4"/>
      <c r="AN4639" s="4"/>
      <c r="AO4639" s="4"/>
      <c r="AP4639" s="4"/>
      <c r="AQ4639" s="4"/>
      <c r="AR4639" s="4"/>
      <c r="AS4639" s="4"/>
      <c r="AT4639" s="4"/>
      <c r="AU4639" s="4"/>
      <c r="AV4639" s="4"/>
      <c r="AW4639" s="4"/>
      <c r="AX4639" s="4"/>
    </row>
    <row r="4640" spans="34:50" x14ac:dyDescent="0.35">
      <c r="AH4640" s="4"/>
      <c r="AI4640" s="4"/>
      <c r="AJ4640" s="4"/>
      <c r="AK4640" s="4"/>
      <c r="AL4640" s="4"/>
      <c r="AM4640" s="4"/>
      <c r="AN4640" s="4"/>
      <c r="AO4640" s="4"/>
      <c r="AP4640" s="4"/>
      <c r="AQ4640" s="4"/>
      <c r="AR4640" s="4"/>
      <c r="AS4640" s="4"/>
      <c r="AT4640" s="4"/>
      <c r="AU4640" s="4"/>
      <c r="AV4640" s="4"/>
      <c r="AW4640" s="4"/>
      <c r="AX4640" s="4"/>
    </row>
    <row r="4641" spans="34:50" x14ac:dyDescent="0.35">
      <c r="AH4641" s="4"/>
      <c r="AI4641" s="4"/>
      <c r="AJ4641" s="4"/>
      <c r="AK4641" s="4"/>
      <c r="AL4641" s="4"/>
      <c r="AM4641" s="4"/>
      <c r="AN4641" s="4"/>
      <c r="AO4641" s="4"/>
      <c r="AP4641" s="4"/>
      <c r="AQ4641" s="4"/>
      <c r="AR4641" s="4"/>
      <c r="AS4641" s="4"/>
      <c r="AT4641" s="4"/>
      <c r="AU4641" s="4"/>
      <c r="AV4641" s="4"/>
      <c r="AW4641" s="4"/>
      <c r="AX4641" s="4"/>
    </row>
    <row r="4642" spans="34:50" x14ac:dyDescent="0.35">
      <c r="AH4642" s="4"/>
      <c r="AI4642" s="4"/>
      <c r="AJ4642" s="4"/>
      <c r="AK4642" s="4"/>
      <c r="AL4642" s="4"/>
      <c r="AM4642" s="4"/>
      <c r="AN4642" s="4"/>
      <c r="AO4642" s="4"/>
      <c r="AP4642" s="4"/>
      <c r="AQ4642" s="4"/>
      <c r="AR4642" s="4"/>
      <c r="AS4642" s="4"/>
      <c r="AT4642" s="4"/>
      <c r="AU4642" s="4"/>
      <c r="AV4642" s="4"/>
      <c r="AW4642" s="4"/>
      <c r="AX4642" s="4"/>
    </row>
    <row r="4643" spans="34:50" x14ac:dyDescent="0.35">
      <c r="AH4643" s="4"/>
      <c r="AI4643" s="4"/>
      <c r="AJ4643" s="4"/>
      <c r="AK4643" s="4"/>
      <c r="AL4643" s="4"/>
      <c r="AM4643" s="4"/>
      <c r="AN4643" s="4"/>
      <c r="AO4643" s="4"/>
      <c r="AP4643" s="4"/>
      <c r="AQ4643" s="4"/>
      <c r="AR4643" s="4"/>
      <c r="AS4643" s="4"/>
      <c r="AT4643" s="4"/>
      <c r="AU4643" s="4"/>
      <c r="AV4643" s="4"/>
      <c r="AW4643" s="4"/>
      <c r="AX4643" s="4"/>
    </row>
    <row r="4644" spans="34:50" x14ac:dyDescent="0.35">
      <c r="AH4644" s="4"/>
      <c r="AI4644" s="4"/>
      <c r="AJ4644" s="4"/>
      <c r="AK4644" s="4"/>
      <c r="AL4644" s="4"/>
      <c r="AM4644" s="4"/>
      <c r="AN4644" s="4"/>
      <c r="AO4644" s="4"/>
      <c r="AP4644" s="4"/>
      <c r="AQ4644" s="4"/>
      <c r="AR4644" s="4"/>
      <c r="AS4644" s="4"/>
      <c r="AT4644" s="4"/>
      <c r="AU4644" s="4"/>
      <c r="AV4644" s="4"/>
      <c r="AW4644" s="4"/>
      <c r="AX4644" s="4"/>
    </row>
    <row r="4645" spans="34:50" x14ac:dyDescent="0.35">
      <c r="AH4645" s="4"/>
      <c r="AI4645" s="4"/>
      <c r="AJ4645" s="4"/>
      <c r="AK4645" s="4"/>
      <c r="AL4645" s="4"/>
      <c r="AM4645" s="4"/>
      <c r="AN4645" s="4"/>
      <c r="AO4645" s="4"/>
      <c r="AP4645" s="4"/>
      <c r="AQ4645" s="4"/>
      <c r="AR4645" s="4"/>
      <c r="AS4645" s="4"/>
      <c r="AT4645" s="4"/>
      <c r="AU4645" s="4"/>
      <c r="AV4645" s="4"/>
      <c r="AW4645" s="4"/>
      <c r="AX4645" s="4"/>
    </row>
    <row r="4646" spans="34:50" x14ac:dyDescent="0.35">
      <c r="AH4646" s="4"/>
      <c r="AI4646" s="4"/>
      <c r="AJ4646" s="4"/>
      <c r="AK4646" s="4"/>
      <c r="AL4646" s="4"/>
      <c r="AM4646" s="4"/>
      <c r="AN4646" s="4"/>
      <c r="AO4646" s="4"/>
      <c r="AP4646" s="4"/>
      <c r="AQ4646" s="4"/>
      <c r="AR4646" s="4"/>
      <c r="AS4646" s="4"/>
      <c r="AT4646" s="4"/>
      <c r="AU4646" s="4"/>
      <c r="AV4646" s="4"/>
      <c r="AW4646" s="4"/>
      <c r="AX4646" s="4"/>
    </row>
    <row r="4647" spans="34:50" x14ac:dyDescent="0.35">
      <c r="AH4647" s="4"/>
      <c r="AI4647" s="4"/>
      <c r="AJ4647" s="4"/>
      <c r="AK4647" s="4"/>
      <c r="AL4647" s="4"/>
      <c r="AM4647" s="4"/>
      <c r="AN4647" s="4"/>
      <c r="AO4647" s="4"/>
      <c r="AP4647" s="4"/>
      <c r="AQ4647" s="4"/>
      <c r="AR4647" s="4"/>
      <c r="AS4647" s="4"/>
      <c r="AT4647" s="4"/>
      <c r="AU4647" s="4"/>
      <c r="AV4647" s="4"/>
      <c r="AW4647" s="4"/>
      <c r="AX4647" s="4"/>
    </row>
    <row r="4648" spans="34:50" x14ac:dyDescent="0.35">
      <c r="AH4648" s="4"/>
      <c r="AI4648" s="4"/>
      <c r="AJ4648" s="4"/>
      <c r="AK4648" s="4"/>
      <c r="AL4648" s="4"/>
      <c r="AM4648" s="4"/>
      <c r="AN4648" s="4"/>
      <c r="AO4648" s="4"/>
      <c r="AP4648" s="4"/>
      <c r="AQ4648" s="4"/>
      <c r="AR4648" s="4"/>
      <c r="AS4648" s="4"/>
      <c r="AT4648" s="4"/>
      <c r="AU4648" s="4"/>
      <c r="AV4648" s="4"/>
      <c r="AW4648" s="4"/>
      <c r="AX4648" s="4"/>
    </row>
    <row r="4649" spans="34:50" x14ac:dyDescent="0.35">
      <c r="AH4649" s="4"/>
      <c r="AI4649" s="4"/>
      <c r="AJ4649" s="4"/>
      <c r="AK4649" s="4"/>
      <c r="AL4649" s="4"/>
      <c r="AM4649" s="4"/>
      <c r="AN4649" s="4"/>
      <c r="AO4649" s="4"/>
      <c r="AP4649" s="4"/>
      <c r="AQ4649" s="4"/>
      <c r="AR4649" s="4"/>
      <c r="AS4649" s="4"/>
      <c r="AT4649" s="4"/>
      <c r="AU4649" s="4"/>
      <c r="AV4649" s="4"/>
      <c r="AW4649" s="4"/>
      <c r="AX4649" s="4"/>
    </row>
    <row r="4650" spans="34:50" x14ac:dyDescent="0.35">
      <c r="AH4650" s="4"/>
      <c r="AI4650" s="4"/>
      <c r="AJ4650" s="4"/>
      <c r="AK4650" s="4"/>
      <c r="AL4650" s="4"/>
      <c r="AM4650" s="4"/>
      <c r="AN4650" s="4"/>
      <c r="AO4650" s="4"/>
      <c r="AP4650" s="4"/>
      <c r="AQ4650" s="4"/>
      <c r="AR4650" s="4"/>
      <c r="AS4650" s="4"/>
      <c r="AT4650" s="4"/>
      <c r="AU4650" s="4"/>
      <c r="AV4650" s="4"/>
      <c r="AW4650" s="4"/>
      <c r="AX4650" s="4"/>
    </row>
    <row r="4651" spans="34:50" x14ac:dyDescent="0.35">
      <c r="AH4651" s="4"/>
      <c r="AI4651" s="4"/>
      <c r="AJ4651" s="4"/>
      <c r="AK4651" s="4"/>
      <c r="AL4651" s="4"/>
      <c r="AM4651" s="4"/>
      <c r="AN4651" s="4"/>
      <c r="AO4651" s="4"/>
      <c r="AP4651" s="4"/>
      <c r="AQ4651" s="4"/>
      <c r="AR4651" s="4"/>
      <c r="AS4651" s="4"/>
      <c r="AT4651" s="4"/>
      <c r="AU4651" s="4"/>
      <c r="AV4651" s="4"/>
      <c r="AW4651" s="4"/>
      <c r="AX4651" s="4"/>
    </row>
    <row r="4652" spans="34:50" x14ac:dyDescent="0.35">
      <c r="AH4652" s="4"/>
      <c r="AI4652" s="4"/>
      <c r="AJ4652" s="4"/>
      <c r="AK4652" s="4"/>
      <c r="AL4652" s="4"/>
      <c r="AM4652" s="4"/>
      <c r="AN4652" s="4"/>
      <c r="AO4652" s="4"/>
      <c r="AP4652" s="4"/>
      <c r="AQ4652" s="4"/>
      <c r="AR4652" s="4"/>
      <c r="AS4652" s="4"/>
      <c r="AT4652" s="4"/>
      <c r="AU4652" s="4"/>
      <c r="AV4652" s="4"/>
      <c r="AW4652" s="4"/>
      <c r="AX4652" s="4"/>
    </row>
    <row r="4653" spans="34:50" x14ac:dyDescent="0.35">
      <c r="AH4653" s="4"/>
      <c r="AI4653" s="4"/>
      <c r="AJ4653" s="4"/>
      <c r="AK4653" s="4"/>
      <c r="AL4653" s="4"/>
      <c r="AM4653" s="4"/>
      <c r="AN4653" s="4"/>
      <c r="AO4653" s="4"/>
      <c r="AP4653" s="4"/>
      <c r="AQ4653" s="4"/>
      <c r="AR4653" s="4"/>
      <c r="AS4653" s="4"/>
      <c r="AT4653" s="4"/>
      <c r="AU4653" s="4"/>
      <c r="AV4653" s="4"/>
      <c r="AW4653" s="4"/>
      <c r="AX4653" s="4"/>
    </row>
    <row r="4654" spans="34:50" x14ac:dyDescent="0.35">
      <c r="AH4654" s="4"/>
      <c r="AI4654" s="4"/>
      <c r="AJ4654" s="4"/>
      <c r="AK4654" s="4"/>
      <c r="AL4654" s="4"/>
      <c r="AM4654" s="4"/>
      <c r="AN4654" s="4"/>
      <c r="AO4654" s="4"/>
      <c r="AP4654" s="4"/>
      <c r="AQ4654" s="4"/>
      <c r="AR4654" s="4"/>
      <c r="AS4654" s="4"/>
      <c r="AT4654" s="4"/>
      <c r="AU4654" s="4"/>
      <c r="AV4654" s="4"/>
      <c r="AW4654" s="4"/>
      <c r="AX4654" s="4"/>
    </row>
    <row r="4655" spans="34:50" x14ac:dyDescent="0.35">
      <c r="AH4655" s="4"/>
      <c r="AI4655" s="4"/>
      <c r="AJ4655" s="4"/>
      <c r="AK4655" s="4"/>
      <c r="AL4655" s="4"/>
      <c r="AM4655" s="4"/>
      <c r="AN4655" s="4"/>
      <c r="AO4655" s="4"/>
      <c r="AP4655" s="4"/>
      <c r="AQ4655" s="4"/>
      <c r="AR4655" s="4"/>
      <c r="AS4655" s="4"/>
      <c r="AT4655" s="4"/>
      <c r="AU4655" s="4"/>
      <c r="AV4655" s="4"/>
      <c r="AW4655" s="4"/>
      <c r="AX4655" s="4"/>
    </row>
    <row r="4656" spans="34:50" x14ac:dyDescent="0.35">
      <c r="AH4656" s="4"/>
      <c r="AI4656" s="4"/>
      <c r="AJ4656" s="4"/>
      <c r="AK4656" s="4"/>
      <c r="AL4656" s="4"/>
      <c r="AM4656" s="4"/>
      <c r="AN4656" s="4"/>
      <c r="AO4656" s="4"/>
      <c r="AP4656" s="4"/>
      <c r="AQ4656" s="4"/>
      <c r="AR4656" s="4"/>
      <c r="AS4656" s="4"/>
      <c r="AT4656" s="4"/>
      <c r="AU4656" s="4"/>
      <c r="AV4656" s="4"/>
      <c r="AW4656" s="4"/>
      <c r="AX4656" s="4"/>
    </row>
    <row r="4657" spans="34:50" x14ac:dyDescent="0.35">
      <c r="AH4657" s="4"/>
      <c r="AI4657" s="4"/>
      <c r="AJ4657" s="4"/>
      <c r="AK4657" s="4"/>
      <c r="AL4657" s="4"/>
      <c r="AM4657" s="4"/>
      <c r="AN4657" s="4"/>
      <c r="AO4657" s="4"/>
      <c r="AP4657" s="4"/>
      <c r="AQ4657" s="4"/>
      <c r="AR4657" s="4"/>
      <c r="AS4657" s="4"/>
      <c r="AT4657" s="4"/>
      <c r="AU4657" s="4"/>
      <c r="AV4657" s="4"/>
      <c r="AW4657" s="4"/>
      <c r="AX4657" s="4"/>
    </row>
    <row r="4658" spans="34:50" x14ac:dyDescent="0.35">
      <c r="AH4658" s="4"/>
      <c r="AI4658" s="4"/>
      <c r="AJ4658" s="4"/>
      <c r="AK4658" s="4"/>
      <c r="AL4658" s="4"/>
      <c r="AM4658" s="4"/>
      <c r="AN4658" s="4"/>
      <c r="AO4658" s="4"/>
      <c r="AP4658" s="4"/>
      <c r="AQ4658" s="4"/>
      <c r="AR4658" s="4"/>
      <c r="AS4658" s="4"/>
      <c r="AT4658" s="4"/>
      <c r="AU4658" s="4"/>
      <c r="AV4658" s="4"/>
      <c r="AW4658" s="4"/>
      <c r="AX4658" s="4"/>
    </row>
    <row r="4659" spans="34:50" x14ac:dyDescent="0.35">
      <c r="AH4659" s="4"/>
      <c r="AI4659" s="4"/>
      <c r="AJ4659" s="4"/>
      <c r="AK4659" s="4"/>
      <c r="AL4659" s="4"/>
      <c r="AM4659" s="4"/>
      <c r="AN4659" s="4"/>
      <c r="AO4659" s="4"/>
      <c r="AP4659" s="4"/>
      <c r="AQ4659" s="4"/>
      <c r="AR4659" s="4"/>
      <c r="AS4659" s="4"/>
      <c r="AT4659" s="4"/>
      <c r="AU4659" s="4"/>
      <c r="AV4659" s="4"/>
      <c r="AW4659" s="4"/>
      <c r="AX4659" s="4"/>
    </row>
    <row r="4660" spans="34:50" x14ac:dyDescent="0.35">
      <c r="AH4660" s="4"/>
      <c r="AI4660" s="4"/>
      <c r="AJ4660" s="4"/>
      <c r="AK4660" s="4"/>
      <c r="AL4660" s="4"/>
      <c r="AM4660" s="4"/>
      <c r="AN4660" s="4"/>
      <c r="AO4660" s="4"/>
      <c r="AP4660" s="4"/>
      <c r="AQ4660" s="4"/>
      <c r="AR4660" s="4"/>
      <c r="AS4660" s="4"/>
      <c r="AT4660" s="4"/>
      <c r="AU4660" s="4"/>
      <c r="AV4660" s="4"/>
      <c r="AW4660" s="4"/>
      <c r="AX4660" s="4"/>
    </row>
    <row r="4661" spans="34:50" x14ac:dyDescent="0.35">
      <c r="AH4661" s="4"/>
      <c r="AI4661" s="4"/>
      <c r="AJ4661" s="4"/>
      <c r="AK4661" s="4"/>
      <c r="AL4661" s="4"/>
      <c r="AM4661" s="4"/>
      <c r="AN4661" s="4"/>
      <c r="AO4661" s="4"/>
      <c r="AP4661" s="4"/>
      <c r="AQ4661" s="4"/>
      <c r="AR4661" s="4"/>
      <c r="AS4661" s="4"/>
      <c r="AT4661" s="4"/>
      <c r="AU4661" s="4"/>
      <c r="AV4661" s="4"/>
      <c r="AW4661" s="4"/>
      <c r="AX4661" s="4"/>
    </row>
    <row r="4662" spans="34:50" x14ac:dyDescent="0.35">
      <c r="AH4662" s="4"/>
      <c r="AI4662" s="4"/>
      <c r="AJ4662" s="4"/>
      <c r="AK4662" s="4"/>
      <c r="AL4662" s="4"/>
      <c r="AM4662" s="4"/>
      <c r="AN4662" s="4"/>
      <c r="AO4662" s="4"/>
      <c r="AP4662" s="4"/>
      <c r="AQ4662" s="4"/>
      <c r="AR4662" s="4"/>
      <c r="AS4662" s="4"/>
      <c r="AT4662" s="4"/>
      <c r="AU4662" s="4"/>
      <c r="AV4662" s="4"/>
      <c r="AW4662" s="4"/>
      <c r="AX4662" s="4"/>
    </row>
    <row r="4663" spans="34:50" x14ac:dyDescent="0.35">
      <c r="AH4663" s="4"/>
      <c r="AI4663" s="4"/>
      <c r="AJ4663" s="4"/>
      <c r="AK4663" s="4"/>
      <c r="AL4663" s="4"/>
      <c r="AM4663" s="4"/>
      <c r="AN4663" s="4"/>
      <c r="AO4663" s="4"/>
      <c r="AP4663" s="4"/>
      <c r="AQ4663" s="4"/>
      <c r="AR4663" s="4"/>
      <c r="AS4663" s="4"/>
      <c r="AT4663" s="4"/>
      <c r="AU4663" s="4"/>
      <c r="AV4663" s="4"/>
      <c r="AW4663" s="4"/>
      <c r="AX4663" s="4"/>
    </row>
    <row r="4664" spans="34:50" x14ac:dyDescent="0.35">
      <c r="AH4664" s="4"/>
      <c r="AI4664" s="4"/>
      <c r="AJ4664" s="4"/>
      <c r="AK4664" s="4"/>
      <c r="AL4664" s="4"/>
      <c r="AM4664" s="4"/>
      <c r="AN4664" s="4"/>
      <c r="AO4664" s="4"/>
      <c r="AP4664" s="4"/>
      <c r="AQ4664" s="4"/>
      <c r="AR4664" s="4"/>
      <c r="AS4664" s="4"/>
      <c r="AT4664" s="4"/>
      <c r="AU4664" s="4"/>
      <c r="AV4664" s="4"/>
      <c r="AW4664" s="4"/>
      <c r="AX4664" s="4"/>
    </row>
    <row r="4665" spans="34:50" x14ac:dyDescent="0.35">
      <c r="AH4665" s="4"/>
      <c r="AI4665" s="4"/>
      <c r="AJ4665" s="4"/>
      <c r="AK4665" s="4"/>
      <c r="AL4665" s="4"/>
      <c r="AM4665" s="4"/>
      <c r="AN4665" s="4"/>
      <c r="AO4665" s="4"/>
      <c r="AP4665" s="4"/>
      <c r="AQ4665" s="4"/>
      <c r="AR4665" s="4"/>
      <c r="AS4665" s="4"/>
      <c r="AT4665" s="4"/>
      <c r="AU4665" s="4"/>
      <c r="AV4665" s="4"/>
      <c r="AW4665" s="4"/>
      <c r="AX4665" s="4"/>
    </row>
    <row r="4666" spans="34:50" x14ac:dyDescent="0.35">
      <c r="AH4666" s="4"/>
      <c r="AI4666" s="4"/>
      <c r="AJ4666" s="4"/>
      <c r="AK4666" s="4"/>
      <c r="AL4666" s="4"/>
      <c r="AM4666" s="4"/>
      <c r="AN4666" s="4"/>
      <c r="AO4666" s="4"/>
      <c r="AP4666" s="4"/>
      <c r="AQ4666" s="4"/>
      <c r="AR4666" s="4"/>
      <c r="AS4666" s="4"/>
      <c r="AT4666" s="4"/>
      <c r="AU4666" s="4"/>
      <c r="AV4666" s="4"/>
      <c r="AW4666" s="4"/>
      <c r="AX4666" s="4"/>
    </row>
    <row r="4667" spans="34:50" x14ac:dyDescent="0.35">
      <c r="AH4667" s="4"/>
      <c r="AI4667" s="4"/>
      <c r="AJ4667" s="4"/>
      <c r="AK4667" s="4"/>
      <c r="AL4667" s="4"/>
      <c r="AM4667" s="4"/>
      <c r="AN4667" s="4"/>
      <c r="AO4667" s="4"/>
      <c r="AP4667" s="4"/>
      <c r="AQ4667" s="4"/>
      <c r="AR4667" s="4"/>
      <c r="AS4667" s="4"/>
      <c r="AT4667" s="4"/>
      <c r="AU4667" s="4"/>
      <c r="AV4667" s="4"/>
      <c r="AW4667" s="4"/>
      <c r="AX4667" s="4"/>
    </row>
    <row r="4668" spans="34:50" x14ac:dyDescent="0.35">
      <c r="AH4668" s="4"/>
      <c r="AI4668" s="4"/>
      <c r="AJ4668" s="4"/>
      <c r="AK4668" s="4"/>
      <c r="AL4668" s="4"/>
      <c r="AM4668" s="4"/>
      <c r="AN4668" s="4"/>
      <c r="AO4668" s="4"/>
      <c r="AP4668" s="4"/>
      <c r="AQ4668" s="4"/>
      <c r="AR4668" s="4"/>
      <c r="AS4668" s="4"/>
      <c r="AT4668" s="4"/>
      <c r="AU4668" s="4"/>
      <c r="AV4668" s="4"/>
      <c r="AW4668" s="4"/>
      <c r="AX4668" s="4"/>
    </row>
    <row r="4669" spans="34:50" x14ac:dyDescent="0.35">
      <c r="AH4669" s="4"/>
      <c r="AI4669" s="4"/>
      <c r="AJ4669" s="4"/>
      <c r="AK4669" s="4"/>
      <c r="AL4669" s="4"/>
      <c r="AM4669" s="4"/>
      <c r="AN4669" s="4"/>
      <c r="AO4669" s="4"/>
      <c r="AP4669" s="4"/>
      <c r="AQ4669" s="4"/>
      <c r="AR4669" s="4"/>
      <c r="AS4669" s="4"/>
      <c r="AT4669" s="4"/>
      <c r="AU4669" s="4"/>
      <c r="AV4669" s="4"/>
      <c r="AW4669" s="4"/>
      <c r="AX4669" s="4"/>
    </row>
    <row r="4670" spans="34:50" x14ac:dyDescent="0.35">
      <c r="AH4670" s="4"/>
      <c r="AI4670" s="4"/>
      <c r="AJ4670" s="4"/>
      <c r="AK4670" s="4"/>
      <c r="AL4670" s="4"/>
      <c r="AM4670" s="4"/>
      <c r="AN4670" s="4"/>
      <c r="AO4670" s="4"/>
      <c r="AP4670" s="4"/>
      <c r="AQ4670" s="4"/>
      <c r="AR4670" s="4"/>
      <c r="AS4670" s="4"/>
      <c r="AT4670" s="4"/>
      <c r="AU4670" s="4"/>
      <c r="AV4670" s="4"/>
      <c r="AW4670" s="4"/>
      <c r="AX4670" s="4"/>
    </row>
    <row r="4671" spans="34:50" x14ac:dyDescent="0.35">
      <c r="AH4671" s="4"/>
      <c r="AI4671" s="4"/>
      <c r="AJ4671" s="4"/>
      <c r="AK4671" s="4"/>
      <c r="AL4671" s="4"/>
      <c r="AM4671" s="4"/>
      <c r="AN4671" s="4"/>
      <c r="AO4671" s="4"/>
      <c r="AP4671" s="4"/>
      <c r="AQ4671" s="4"/>
      <c r="AR4671" s="4"/>
      <c r="AS4671" s="4"/>
      <c r="AT4671" s="4"/>
      <c r="AU4671" s="4"/>
      <c r="AV4671" s="4"/>
      <c r="AW4671" s="4"/>
      <c r="AX4671" s="4"/>
    </row>
    <row r="4672" spans="34:50" x14ac:dyDescent="0.35">
      <c r="AH4672" s="4"/>
      <c r="AI4672" s="4"/>
      <c r="AJ4672" s="4"/>
      <c r="AK4672" s="4"/>
      <c r="AL4672" s="4"/>
      <c r="AM4672" s="4"/>
      <c r="AN4672" s="4"/>
      <c r="AO4672" s="4"/>
      <c r="AP4672" s="4"/>
      <c r="AQ4672" s="4"/>
      <c r="AR4672" s="4"/>
      <c r="AS4672" s="4"/>
      <c r="AT4672" s="4"/>
      <c r="AU4672" s="4"/>
      <c r="AV4672" s="4"/>
      <c r="AW4672" s="4"/>
      <c r="AX4672" s="4"/>
    </row>
    <row r="4673" spans="34:50" x14ac:dyDescent="0.35">
      <c r="AH4673" s="4"/>
      <c r="AI4673" s="4"/>
      <c r="AJ4673" s="4"/>
      <c r="AK4673" s="4"/>
      <c r="AL4673" s="4"/>
      <c r="AM4673" s="4"/>
      <c r="AN4673" s="4"/>
      <c r="AO4673" s="4"/>
      <c r="AP4673" s="4"/>
      <c r="AQ4673" s="4"/>
      <c r="AR4673" s="4"/>
      <c r="AS4673" s="4"/>
      <c r="AT4673" s="4"/>
      <c r="AU4673" s="4"/>
      <c r="AV4673" s="4"/>
      <c r="AW4673" s="4"/>
      <c r="AX4673" s="4"/>
    </row>
    <row r="4674" spans="34:50" x14ac:dyDescent="0.35">
      <c r="AH4674" s="4"/>
      <c r="AI4674" s="4"/>
      <c r="AJ4674" s="4"/>
      <c r="AK4674" s="4"/>
      <c r="AL4674" s="4"/>
      <c r="AM4674" s="4"/>
      <c r="AN4674" s="4"/>
      <c r="AO4674" s="4"/>
      <c r="AP4674" s="4"/>
      <c r="AQ4674" s="4"/>
      <c r="AR4674" s="4"/>
      <c r="AS4674" s="4"/>
      <c r="AT4674" s="4"/>
      <c r="AU4674" s="4"/>
      <c r="AV4674" s="4"/>
      <c r="AW4674" s="4"/>
      <c r="AX4674" s="4"/>
    </row>
    <row r="4675" spans="34:50" x14ac:dyDescent="0.35">
      <c r="AH4675" s="4"/>
      <c r="AI4675" s="4"/>
      <c r="AJ4675" s="4"/>
      <c r="AK4675" s="4"/>
      <c r="AL4675" s="4"/>
      <c r="AM4675" s="4"/>
      <c r="AN4675" s="4"/>
      <c r="AO4675" s="4"/>
      <c r="AP4675" s="4"/>
      <c r="AQ4675" s="4"/>
      <c r="AR4675" s="4"/>
      <c r="AS4675" s="4"/>
      <c r="AT4675" s="4"/>
      <c r="AU4675" s="4"/>
      <c r="AV4675" s="4"/>
      <c r="AW4675" s="4"/>
      <c r="AX4675" s="4"/>
    </row>
    <row r="4676" spans="34:50" x14ac:dyDescent="0.35">
      <c r="AH4676" s="4"/>
      <c r="AI4676" s="4"/>
      <c r="AJ4676" s="4"/>
      <c r="AK4676" s="4"/>
      <c r="AL4676" s="4"/>
      <c r="AM4676" s="4"/>
      <c r="AN4676" s="4"/>
      <c r="AO4676" s="4"/>
      <c r="AP4676" s="4"/>
      <c r="AQ4676" s="4"/>
      <c r="AR4676" s="4"/>
      <c r="AS4676" s="4"/>
      <c r="AT4676" s="4"/>
      <c r="AU4676" s="4"/>
      <c r="AV4676" s="4"/>
      <c r="AW4676" s="4"/>
      <c r="AX4676" s="4"/>
    </row>
    <row r="4677" spans="34:50" x14ac:dyDescent="0.35">
      <c r="AH4677" s="4"/>
      <c r="AI4677" s="4"/>
      <c r="AJ4677" s="4"/>
      <c r="AK4677" s="4"/>
      <c r="AL4677" s="4"/>
      <c r="AM4677" s="4"/>
      <c r="AN4677" s="4"/>
      <c r="AO4677" s="4"/>
      <c r="AP4677" s="4"/>
      <c r="AQ4677" s="4"/>
      <c r="AR4677" s="4"/>
      <c r="AS4677" s="4"/>
      <c r="AT4677" s="4"/>
      <c r="AU4677" s="4"/>
      <c r="AV4677" s="4"/>
      <c r="AW4677" s="4"/>
      <c r="AX4677" s="4"/>
    </row>
    <row r="4678" spans="34:50" x14ac:dyDescent="0.35">
      <c r="AH4678" s="4"/>
      <c r="AI4678" s="4"/>
      <c r="AJ4678" s="4"/>
      <c r="AK4678" s="4"/>
      <c r="AL4678" s="4"/>
      <c r="AM4678" s="4"/>
      <c r="AN4678" s="4"/>
      <c r="AO4678" s="4"/>
      <c r="AP4678" s="4"/>
      <c r="AQ4678" s="4"/>
      <c r="AR4678" s="4"/>
      <c r="AS4678" s="4"/>
      <c r="AT4678" s="4"/>
      <c r="AU4678" s="4"/>
      <c r="AV4678" s="4"/>
      <c r="AW4678" s="4"/>
      <c r="AX4678" s="4"/>
    </row>
    <row r="4679" spans="34:50" x14ac:dyDescent="0.35">
      <c r="AH4679" s="4"/>
      <c r="AI4679" s="4"/>
      <c r="AJ4679" s="4"/>
      <c r="AK4679" s="4"/>
      <c r="AL4679" s="4"/>
      <c r="AM4679" s="4"/>
      <c r="AN4679" s="4"/>
      <c r="AO4679" s="4"/>
      <c r="AP4679" s="4"/>
      <c r="AQ4679" s="4"/>
      <c r="AR4679" s="4"/>
      <c r="AS4679" s="4"/>
      <c r="AT4679" s="4"/>
      <c r="AU4679" s="4"/>
      <c r="AV4679" s="4"/>
      <c r="AW4679" s="4"/>
      <c r="AX4679" s="4"/>
    </row>
    <row r="4680" spans="34:50" x14ac:dyDescent="0.35">
      <c r="AH4680" s="4"/>
      <c r="AI4680" s="4"/>
      <c r="AJ4680" s="4"/>
      <c r="AK4680" s="4"/>
      <c r="AL4680" s="4"/>
      <c r="AM4680" s="4"/>
      <c r="AN4680" s="4"/>
      <c r="AO4680" s="4"/>
      <c r="AP4680" s="4"/>
      <c r="AQ4680" s="4"/>
      <c r="AR4680" s="4"/>
      <c r="AS4680" s="4"/>
      <c r="AT4680" s="4"/>
      <c r="AU4680" s="4"/>
      <c r="AV4680" s="4"/>
      <c r="AW4680" s="4"/>
      <c r="AX4680" s="4"/>
    </row>
    <row r="4681" spans="34:50" x14ac:dyDescent="0.35">
      <c r="AH4681" s="4"/>
      <c r="AI4681" s="4"/>
      <c r="AJ4681" s="4"/>
      <c r="AK4681" s="4"/>
      <c r="AL4681" s="4"/>
      <c r="AM4681" s="4"/>
      <c r="AN4681" s="4"/>
      <c r="AO4681" s="4"/>
      <c r="AP4681" s="4"/>
      <c r="AQ4681" s="4"/>
      <c r="AR4681" s="4"/>
      <c r="AS4681" s="4"/>
      <c r="AT4681" s="4"/>
      <c r="AU4681" s="4"/>
      <c r="AV4681" s="4"/>
      <c r="AW4681" s="4"/>
      <c r="AX4681" s="4"/>
    </row>
    <row r="4682" spans="34:50" x14ac:dyDescent="0.35">
      <c r="AH4682" s="4"/>
      <c r="AI4682" s="4"/>
      <c r="AJ4682" s="4"/>
      <c r="AK4682" s="4"/>
      <c r="AL4682" s="4"/>
      <c r="AM4682" s="4"/>
      <c r="AN4682" s="4"/>
      <c r="AO4682" s="4"/>
      <c r="AP4682" s="4"/>
      <c r="AQ4682" s="4"/>
      <c r="AR4682" s="4"/>
      <c r="AS4682" s="4"/>
      <c r="AT4682" s="4"/>
      <c r="AU4682" s="4"/>
      <c r="AV4682" s="4"/>
      <c r="AW4682" s="4"/>
      <c r="AX4682" s="4"/>
    </row>
    <row r="4683" spans="34:50" x14ac:dyDescent="0.35">
      <c r="AH4683" s="4"/>
      <c r="AI4683" s="4"/>
      <c r="AJ4683" s="4"/>
      <c r="AK4683" s="4"/>
      <c r="AL4683" s="4"/>
      <c r="AM4683" s="4"/>
      <c r="AN4683" s="4"/>
      <c r="AO4683" s="4"/>
      <c r="AP4683" s="4"/>
      <c r="AQ4683" s="4"/>
      <c r="AR4683" s="4"/>
      <c r="AS4683" s="4"/>
      <c r="AT4683" s="4"/>
      <c r="AU4683" s="4"/>
      <c r="AV4683" s="4"/>
      <c r="AW4683" s="4"/>
      <c r="AX4683" s="4"/>
    </row>
    <row r="4684" spans="34:50" x14ac:dyDescent="0.35">
      <c r="AH4684" s="4"/>
      <c r="AI4684" s="4"/>
      <c r="AJ4684" s="4"/>
      <c r="AK4684" s="4"/>
      <c r="AL4684" s="4"/>
      <c r="AM4684" s="4"/>
      <c r="AN4684" s="4"/>
      <c r="AO4684" s="4"/>
      <c r="AP4684" s="4"/>
      <c r="AQ4684" s="4"/>
      <c r="AR4684" s="4"/>
      <c r="AS4684" s="4"/>
      <c r="AT4684" s="4"/>
      <c r="AU4684" s="4"/>
      <c r="AV4684" s="4"/>
      <c r="AW4684" s="4"/>
      <c r="AX4684" s="4"/>
    </row>
    <row r="4685" spans="34:50" x14ac:dyDescent="0.35">
      <c r="AH4685" s="4"/>
      <c r="AI4685" s="4"/>
      <c r="AJ4685" s="4"/>
      <c r="AK4685" s="4"/>
      <c r="AL4685" s="4"/>
      <c r="AM4685" s="4"/>
      <c r="AN4685" s="4"/>
      <c r="AO4685" s="4"/>
      <c r="AP4685" s="4"/>
      <c r="AQ4685" s="4"/>
      <c r="AR4685" s="4"/>
      <c r="AS4685" s="4"/>
      <c r="AT4685" s="4"/>
      <c r="AU4685" s="4"/>
      <c r="AV4685" s="4"/>
      <c r="AW4685" s="4"/>
      <c r="AX4685" s="4"/>
    </row>
    <row r="4686" spans="34:50" x14ac:dyDescent="0.35">
      <c r="AH4686" s="4"/>
      <c r="AI4686" s="4"/>
      <c r="AJ4686" s="4"/>
      <c r="AK4686" s="4"/>
      <c r="AL4686" s="4"/>
      <c r="AM4686" s="4"/>
      <c r="AN4686" s="4"/>
      <c r="AO4686" s="4"/>
      <c r="AP4686" s="4"/>
      <c r="AQ4686" s="4"/>
      <c r="AR4686" s="4"/>
      <c r="AS4686" s="4"/>
      <c r="AT4686" s="4"/>
      <c r="AU4686" s="4"/>
      <c r="AV4686" s="4"/>
      <c r="AW4686" s="4"/>
      <c r="AX4686" s="4"/>
    </row>
    <row r="4687" spans="34:50" x14ac:dyDescent="0.35">
      <c r="AH4687" s="4"/>
      <c r="AI4687" s="4"/>
      <c r="AJ4687" s="4"/>
      <c r="AK4687" s="4"/>
      <c r="AL4687" s="4"/>
      <c r="AM4687" s="4"/>
      <c r="AN4687" s="4"/>
      <c r="AO4687" s="4"/>
      <c r="AP4687" s="4"/>
      <c r="AQ4687" s="4"/>
      <c r="AR4687" s="4"/>
      <c r="AS4687" s="4"/>
      <c r="AT4687" s="4"/>
      <c r="AU4687" s="4"/>
      <c r="AV4687" s="4"/>
      <c r="AW4687" s="4"/>
      <c r="AX4687" s="4"/>
    </row>
    <row r="4688" spans="34:50" x14ac:dyDescent="0.35">
      <c r="AH4688" s="4"/>
      <c r="AI4688" s="4"/>
      <c r="AJ4688" s="4"/>
      <c r="AK4688" s="4"/>
      <c r="AL4688" s="4"/>
      <c r="AM4688" s="4"/>
      <c r="AN4688" s="4"/>
      <c r="AO4688" s="4"/>
      <c r="AP4688" s="4"/>
      <c r="AQ4688" s="4"/>
      <c r="AR4688" s="4"/>
      <c r="AS4688" s="4"/>
      <c r="AT4688" s="4"/>
      <c r="AU4688" s="4"/>
      <c r="AV4688" s="4"/>
      <c r="AW4688" s="4"/>
      <c r="AX4688" s="4"/>
    </row>
    <row r="4689" spans="34:50" x14ac:dyDescent="0.35">
      <c r="AH4689" s="4"/>
      <c r="AI4689" s="4"/>
      <c r="AJ4689" s="4"/>
      <c r="AK4689" s="4"/>
      <c r="AL4689" s="4"/>
      <c r="AM4689" s="4"/>
      <c r="AN4689" s="4"/>
      <c r="AO4689" s="4"/>
      <c r="AP4689" s="4"/>
      <c r="AQ4689" s="4"/>
      <c r="AR4689" s="4"/>
      <c r="AS4689" s="4"/>
      <c r="AT4689" s="4"/>
      <c r="AU4689" s="4"/>
      <c r="AV4689" s="4"/>
      <c r="AW4689" s="4"/>
      <c r="AX4689" s="4"/>
    </row>
    <row r="4690" spans="34:50" x14ac:dyDescent="0.35">
      <c r="AH4690" s="4"/>
      <c r="AI4690" s="4"/>
      <c r="AJ4690" s="4"/>
      <c r="AK4690" s="4"/>
      <c r="AL4690" s="4"/>
      <c r="AM4690" s="4"/>
      <c r="AN4690" s="4"/>
      <c r="AO4690" s="4"/>
      <c r="AP4690" s="4"/>
      <c r="AQ4690" s="4"/>
      <c r="AR4690" s="4"/>
      <c r="AS4690" s="4"/>
      <c r="AT4690" s="4"/>
      <c r="AU4690" s="4"/>
      <c r="AV4690" s="4"/>
      <c r="AW4690" s="4"/>
      <c r="AX4690" s="4"/>
    </row>
    <row r="4691" spans="34:50" x14ac:dyDescent="0.35">
      <c r="AH4691" s="4"/>
      <c r="AI4691" s="4"/>
      <c r="AJ4691" s="4"/>
      <c r="AK4691" s="4"/>
      <c r="AL4691" s="4"/>
      <c r="AM4691" s="4"/>
      <c r="AN4691" s="4"/>
      <c r="AO4691" s="4"/>
      <c r="AP4691" s="4"/>
      <c r="AQ4691" s="4"/>
      <c r="AR4691" s="4"/>
      <c r="AS4691" s="4"/>
      <c r="AT4691" s="4"/>
      <c r="AU4691" s="4"/>
      <c r="AV4691" s="4"/>
      <c r="AW4691" s="4"/>
      <c r="AX4691" s="4"/>
    </row>
    <row r="4692" spans="34:50" x14ac:dyDescent="0.35">
      <c r="AH4692" s="4"/>
      <c r="AI4692" s="4"/>
      <c r="AJ4692" s="4"/>
      <c r="AK4692" s="4"/>
      <c r="AL4692" s="4"/>
      <c r="AM4692" s="4"/>
      <c r="AN4692" s="4"/>
      <c r="AO4692" s="4"/>
      <c r="AP4692" s="4"/>
      <c r="AQ4692" s="4"/>
      <c r="AR4692" s="4"/>
      <c r="AS4692" s="4"/>
      <c r="AT4692" s="4"/>
      <c r="AU4692" s="4"/>
      <c r="AV4692" s="4"/>
      <c r="AW4692" s="4"/>
      <c r="AX4692" s="4"/>
    </row>
    <row r="4693" spans="34:50" x14ac:dyDescent="0.35">
      <c r="AH4693" s="4"/>
      <c r="AI4693" s="4"/>
      <c r="AJ4693" s="4"/>
      <c r="AK4693" s="4"/>
      <c r="AL4693" s="4"/>
      <c r="AM4693" s="4"/>
      <c r="AN4693" s="4"/>
      <c r="AO4693" s="4"/>
      <c r="AP4693" s="4"/>
      <c r="AQ4693" s="4"/>
      <c r="AR4693" s="4"/>
      <c r="AS4693" s="4"/>
      <c r="AT4693" s="4"/>
      <c r="AU4693" s="4"/>
      <c r="AV4693" s="4"/>
      <c r="AW4693" s="4"/>
      <c r="AX4693" s="4"/>
    </row>
    <row r="4694" spans="34:50" x14ac:dyDescent="0.35">
      <c r="AH4694" s="4"/>
      <c r="AI4694" s="4"/>
      <c r="AJ4694" s="4"/>
      <c r="AK4694" s="4"/>
      <c r="AL4694" s="4"/>
      <c r="AM4694" s="4"/>
      <c r="AN4694" s="4"/>
      <c r="AO4694" s="4"/>
      <c r="AP4694" s="4"/>
      <c r="AQ4694" s="4"/>
      <c r="AR4694" s="4"/>
      <c r="AS4694" s="4"/>
      <c r="AT4694" s="4"/>
      <c r="AU4694" s="4"/>
      <c r="AV4694" s="4"/>
      <c r="AW4694" s="4"/>
      <c r="AX4694" s="4"/>
    </row>
    <row r="4695" spans="34:50" x14ac:dyDescent="0.35">
      <c r="AH4695" s="4"/>
      <c r="AI4695" s="4"/>
      <c r="AJ4695" s="4"/>
      <c r="AK4695" s="4"/>
      <c r="AL4695" s="4"/>
      <c r="AM4695" s="4"/>
      <c r="AN4695" s="4"/>
      <c r="AO4695" s="4"/>
      <c r="AP4695" s="4"/>
      <c r="AQ4695" s="4"/>
      <c r="AR4695" s="4"/>
      <c r="AS4695" s="4"/>
      <c r="AT4695" s="4"/>
      <c r="AU4695" s="4"/>
      <c r="AV4695" s="4"/>
      <c r="AW4695" s="4"/>
      <c r="AX4695" s="4"/>
    </row>
    <row r="4696" spans="34:50" x14ac:dyDescent="0.35">
      <c r="AH4696" s="4"/>
      <c r="AI4696" s="4"/>
      <c r="AJ4696" s="4"/>
      <c r="AK4696" s="4"/>
      <c r="AL4696" s="4"/>
      <c r="AM4696" s="4"/>
      <c r="AN4696" s="4"/>
      <c r="AO4696" s="4"/>
      <c r="AP4696" s="4"/>
      <c r="AQ4696" s="4"/>
      <c r="AR4696" s="4"/>
      <c r="AS4696" s="4"/>
      <c r="AT4696" s="4"/>
      <c r="AU4696" s="4"/>
      <c r="AV4696" s="4"/>
      <c r="AW4696" s="4"/>
      <c r="AX4696" s="4"/>
    </row>
    <row r="4697" spans="34:50" x14ac:dyDescent="0.35">
      <c r="AH4697" s="4"/>
      <c r="AI4697" s="4"/>
      <c r="AJ4697" s="4"/>
      <c r="AK4697" s="4"/>
      <c r="AL4697" s="4"/>
      <c r="AM4697" s="4"/>
      <c r="AN4697" s="4"/>
      <c r="AO4697" s="4"/>
      <c r="AP4697" s="4"/>
      <c r="AQ4697" s="4"/>
      <c r="AR4697" s="4"/>
      <c r="AS4697" s="4"/>
      <c r="AT4697" s="4"/>
      <c r="AU4697" s="4"/>
      <c r="AV4697" s="4"/>
      <c r="AW4697" s="4"/>
      <c r="AX4697" s="4"/>
    </row>
    <row r="4698" spans="34:50" x14ac:dyDescent="0.35">
      <c r="AH4698" s="4"/>
      <c r="AI4698" s="4"/>
      <c r="AJ4698" s="4"/>
      <c r="AK4698" s="4"/>
      <c r="AL4698" s="4"/>
      <c r="AM4698" s="4"/>
      <c r="AN4698" s="4"/>
      <c r="AO4698" s="4"/>
      <c r="AP4698" s="4"/>
      <c r="AQ4698" s="4"/>
      <c r="AR4698" s="4"/>
      <c r="AS4698" s="4"/>
      <c r="AT4698" s="4"/>
      <c r="AU4698" s="4"/>
      <c r="AV4698" s="4"/>
      <c r="AW4698" s="4"/>
      <c r="AX4698" s="4"/>
    </row>
    <row r="4699" spans="34:50" x14ac:dyDescent="0.35">
      <c r="AH4699" s="4"/>
      <c r="AI4699" s="4"/>
      <c r="AJ4699" s="4"/>
      <c r="AK4699" s="4"/>
      <c r="AL4699" s="4"/>
      <c r="AM4699" s="4"/>
      <c r="AN4699" s="4"/>
      <c r="AO4699" s="4"/>
      <c r="AP4699" s="4"/>
      <c r="AQ4699" s="4"/>
      <c r="AR4699" s="4"/>
      <c r="AS4699" s="4"/>
      <c r="AT4699" s="4"/>
      <c r="AU4699" s="4"/>
      <c r="AV4699" s="4"/>
      <c r="AW4699" s="4"/>
      <c r="AX4699" s="4"/>
    </row>
    <row r="4700" spans="34:50" x14ac:dyDescent="0.35">
      <c r="AH4700" s="4"/>
      <c r="AI4700" s="4"/>
      <c r="AJ4700" s="4"/>
      <c r="AK4700" s="4"/>
      <c r="AL4700" s="4"/>
      <c r="AM4700" s="4"/>
      <c r="AN4700" s="4"/>
      <c r="AO4700" s="4"/>
      <c r="AP4700" s="4"/>
      <c r="AQ4700" s="4"/>
      <c r="AR4700" s="4"/>
      <c r="AS4700" s="4"/>
      <c r="AT4700" s="4"/>
      <c r="AU4700" s="4"/>
      <c r="AV4700" s="4"/>
      <c r="AW4700" s="4"/>
      <c r="AX4700" s="4"/>
    </row>
    <row r="4701" spans="34:50" x14ac:dyDescent="0.35">
      <c r="AH4701" s="4"/>
      <c r="AI4701" s="4"/>
      <c r="AJ4701" s="4"/>
      <c r="AK4701" s="4"/>
      <c r="AL4701" s="4"/>
      <c r="AM4701" s="4"/>
      <c r="AN4701" s="4"/>
      <c r="AO4701" s="4"/>
      <c r="AP4701" s="4"/>
      <c r="AQ4701" s="4"/>
      <c r="AR4701" s="4"/>
      <c r="AS4701" s="4"/>
      <c r="AT4701" s="4"/>
      <c r="AU4701" s="4"/>
      <c r="AV4701" s="4"/>
      <c r="AW4701" s="4"/>
      <c r="AX4701" s="4"/>
    </row>
    <row r="4702" spans="34:50" x14ac:dyDescent="0.35">
      <c r="AH4702" s="4"/>
      <c r="AI4702" s="4"/>
      <c r="AJ4702" s="4"/>
      <c r="AK4702" s="4"/>
      <c r="AL4702" s="4"/>
      <c r="AM4702" s="4"/>
      <c r="AN4702" s="4"/>
      <c r="AO4702" s="4"/>
      <c r="AP4702" s="4"/>
      <c r="AQ4702" s="4"/>
      <c r="AR4702" s="4"/>
      <c r="AS4702" s="4"/>
      <c r="AT4702" s="4"/>
      <c r="AU4702" s="4"/>
      <c r="AV4702" s="4"/>
      <c r="AW4702" s="4"/>
      <c r="AX4702" s="4"/>
    </row>
    <row r="4703" spans="34:50" x14ac:dyDescent="0.35">
      <c r="AH4703" s="4"/>
      <c r="AI4703" s="4"/>
      <c r="AJ4703" s="4"/>
      <c r="AK4703" s="4"/>
      <c r="AL4703" s="4"/>
      <c r="AM4703" s="4"/>
      <c r="AN4703" s="4"/>
      <c r="AO4703" s="4"/>
      <c r="AP4703" s="4"/>
      <c r="AQ4703" s="4"/>
      <c r="AR4703" s="4"/>
      <c r="AS4703" s="4"/>
      <c r="AT4703" s="4"/>
      <c r="AU4703" s="4"/>
      <c r="AV4703" s="4"/>
      <c r="AW4703" s="4"/>
      <c r="AX4703" s="4"/>
    </row>
    <row r="4704" spans="34:50" x14ac:dyDescent="0.35">
      <c r="AH4704" s="4"/>
      <c r="AI4704" s="4"/>
      <c r="AJ4704" s="4"/>
      <c r="AK4704" s="4"/>
      <c r="AL4704" s="4"/>
      <c r="AM4704" s="4"/>
      <c r="AN4704" s="4"/>
      <c r="AO4704" s="4"/>
      <c r="AP4704" s="4"/>
      <c r="AQ4704" s="4"/>
      <c r="AR4704" s="4"/>
      <c r="AS4704" s="4"/>
      <c r="AT4704" s="4"/>
      <c r="AU4704" s="4"/>
      <c r="AV4704" s="4"/>
      <c r="AW4704" s="4"/>
      <c r="AX4704" s="4"/>
    </row>
    <row r="4705" spans="34:50" x14ac:dyDescent="0.35">
      <c r="AH4705" s="4"/>
      <c r="AI4705" s="4"/>
      <c r="AJ4705" s="4"/>
      <c r="AK4705" s="4"/>
      <c r="AL4705" s="4"/>
      <c r="AM4705" s="4"/>
      <c r="AN4705" s="4"/>
      <c r="AO4705" s="4"/>
      <c r="AP4705" s="4"/>
      <c r="AQ4705" s="4"/>
      <c r="AR4705" s="4"/>
      <c r="AS4705" s="4"/>
      <c r="AT4705" s="4"/>
      <c r="AU4705" s="4"/>
      <c r="AV4705" s="4"/>
      <c r="AW4705" s="4"/>
      <c r="AX4705" s="4"/>
    </row>
    <row r="4706" spans="34:50" x14ac:dyDescent="0.35">
      <c r="AH4706" s="4"/>
      <c r="AI4706" s="4"/>
      <c r="AJ4706" s="4"/>
      <c r="AK4706" s="4"/>
      <c r="AL4706" s="4"/>
      <c r="AM4706" s="4"/>
      <c r="AN4706" s="4"/>
      <c r="AO4706" s="4"/>
      <c r="AP4706" s="4"/>
      <c r="AQ4706" s="4"/>
      <c r="AR4706" s="4"/>
      <c r="AS4706" s="4"/>
      <c r="AT4706" s="4"/>
      <c r="AU4706" s="4"/>
      <c r="AV4706" s="4"/>
      <c r="AW4706" s="4"/>
      <c r="AX4706" s="4"/>
    </row>
    <row r="4707" spans="34:50" x14ac:dyDescent="0.35">
      <c r="AH4707" s="4"/>
      <c r="AI4707" s="4"/>
      <c r="AJ4707" s="4"/>
      <c r="AK4707" s="4"/>
      <c r="AL4707" s="4"/>
      <c r="AM4707" s="4"/>
      <c r="AN4707" s="4"/>
      <c r="AO4707" s="4"/>
      <c r="AP4707" s="4"/>
      <c r="AQ4707" s="4"/>
      <c r="AR4707" s="4"/>
      <c r="AS4707" s="4"/>
      <c r="AT4707" s="4"/>
      <c r="AU4707" s="4"/>
      <c r="AV4707" s="4"/>
      <c r="AW4707" s="4"/>
      <c r="AX4707" s="4"/>
    </row>
    <row r="4708" spans="34:50" x14ac:dyDescent="0.35">
      <c r="AH4708" s="4"/>
      <c r="AI4708" s="4"/>
      <c r="AJ4708" s="4"/>
      <c r="AK4708" s="4"/>
      <c r="AL4708" s="4"/>
      <c r="AM4708" s="4"/>
      <c r="AN4708" s="4"/>
      <c r="AO4708" s="4"/>
      <c r="AP4708" s="4"/>
      <c r="AQ4708" s="4"/>
      <c r="AR4708" s="4"/>
      <c r="AS4708" s="4"/>
      <c r="AT4708" s="4"/>
      <c r="AU4708" s="4"/>
      <c r="AV4708" s="4"/>
      <c r="AW4708" s="4"/>
      <c r="AX4708" s="4"/>
    </row>
    <row r="4709" spans="34:50" x14ac:dyDescent="0.35">
      <c r="AH4709" s="4"/>
      <c r="AI4709" s="4"/>
      <c r="AJ4709" s="4"/>
      <c r="AK4709" s="4"/>
      <c r="AL4709" s="4"/>
      <c r="AM4709" s="4"/>
      <c r="AN4709" s="4"/>
      <c r="AO4709" s="4"/>
      <c r="AP4709" s="4"/>
      <c r="AQ4709" s="4"/>
      <c r="AR4709" s="4"/>
      <c r="AS4709" s="4"/>
      <c r="AT4709" s="4"/>
      <c r="AU4709" s="4"/>
      <c r="AV4709" s="4"/>
      <c r="AW4709" s="4"/>
      <c r="AX4709" s="4"/>
    </row>
    <row r="4710" spans="34:50" x14ac:dyDescent="0.35">
      <c r="AH4710" s="4"/>
      <c r="AI4710" s="4"/>
      <c r="AJ4710" s="4"/>
      <c r="AK4710" s="4"/>
      <c r="AL4710" s="4"/>
      <c r="AM4710" s="4"/>
      <c r="AN4710" s="4"/>
      <c r="AO4710" s="4"/>
      <c r="AP4710" s="4"/>
      <c r="AQ4710" s="4"/>
      <c r="AR4710" s="4"/>
      <c r="AS4710" s="4"/>
      <c r="AT4710" s="4"/>
      <c r="AU4710" s="4"/>
      <c r="AV4710" s="4"/>
      <c r="AW4710" s="4"/>
      <c r="AX4710" s="4"/>
    </row>
    <row r="4711" spans="34:50" x14ac:dyDescent="0.35">
      <c r="AH4711" s="4"/>
      <c r="AI4711" s="4"/>
      <c r="AJ4711" s="4"/>
      <c r="AK4711" s="4"/>
      <c r="AL4711" s="4"/>
      <c r="AM4711" s="4"/>
      <c r="AN4711" s="4"/>
      <c r="AO4711" s="4"/>
      <c r="AP4711" s="4"/>
      <c r="AQ4711" s="4"/>
      <c r="AR4711" s="4"/>
      <c r="AS4711" s="4"/>
      <c r="AT4711" s="4"/>
      <c r="AU4711" s="4"/>
      <c r="AV4711" s="4"/>
      <c r="AW4711" s="4"/>
      <c r="AX4711" s="4"/>
    </row>
    <row r="4712" spans="34:50" x14ac:dyDescent="0.35">
      <c r="AH4712" s="4"/>
      <c r="AI4712" s="4"/>
      <c r="AJ4712" s="4"/>
      <c r="AK4712" s="4"/>
      <c r="AL4712" s="4"/>
      <c r="AM4712" s="4"/>
      <c r="AN4712" s="4"/>
      <c r="AO4712" s="4"/>
      <c r="AP4712" s="4"/>
      <c r="AQ4712" s="4"/>
      <c r="AR4712" s="4"/>
      <c r="AS4712" s="4"/>
      <c r="AT4712" s="4"/>
      <c r="AU4712" s="4"/>
      <c r="AV4712" s="4"/>
      <c r="AW4712" s="4"/>
      <c r="AX4712" s="4"/>
    </row>
    <row r="4713" spans="34:50" x14ac:dyDescent="0.35">
      <c r="AH4713" s="4"/>
      <c r="AI4713" s="4"/>
      <c r="AJ4713" s="4"/>
      <c r="AK4713" s="4"/>
      <c r="AL4713" s="4"/>
      <c r="AM4713" s="4"/>
      <c r="AN4713" s="4"/>
      <c r="AO4713" s="4"/>
      <c r="AP4713" s="4"/>
      <c r="AQ4713" s="4"/>
      <c r="AR4713" s="4"/>
      <c r="AS4713" s="4"/>
      <c r="AT4713" s="4"/>
      <c r="AU4713" s="4"/>
      <c r="AV4713" s="4"/>
      <c r="AW4713" s="4"/>
      <c r="AX4713" s="4"/>
    </row>
    <row r="4714" spans="34:50" x14ac:dyDescent="0.35">
      <c r="AH4714" s="4"/>
      <c r="AI4714" s="4"/>
      <c r="AJ4714" s="4"/>
      <c r="AK4714" s="4"/>
      <c r="AL4714" s="4"/>
      <c r="AM4714" s="4"/>
      <c r="AN4714" s="4"/>
      <c r="AO4714" s="4"/>
      <c r="AP4714" s="4"/>
      <c r="AQ4714" s="4"/>
      <c r="AR4714" s="4"/>
      <c r="AS4714" s="4"/>
      <c r="AT4714" s="4"/>
      <c r="AU4714" s="4"/>
      <c r="AV4714" s="4"/>
      <c r="AW4714" s="4"/>
      <c r="AX4714" s="4"/>
    </row>
    <row r="4715" spans="34:50" x14ac:dyDescent="0.35">
      <c r="AH4715" s="4"/>
      <c r="AI4715" s="4"/>
      <c r="AJ4715" s="4"/>
      <c r="AK4715" s="4"/>
      <c r="AL4715" s="4"/>
      <c r="AM4715" s="4"/>
      <c r="AN4715" s="4"/>
      <c r="AO4715" s="4"/>
      <c r="AP4715" s="4"/>
      <c r="AQ4715" s="4"/>
      <c r="AR4715" s="4"/>
      <c r="AS4715" s="4"/>
      <c r="AT4715" s="4"/>
      <c r="AU4715" s="4"/>
      <c r="AV4715" s="4"/>
      <c r="AW4715" s="4"/>
      <c r="AX4715" s="4"/>
    </row>
    <row r="4716" spans="34:50" x14ac:dyDescent="0.35">
      <c r="AH4716" s="4"/>
      <c r="AI4716" s="4"/>
      <c r="AJ4716" s="4"/>
      <c r="AK4716" s="4"/>
      <c r="AL4716" s="4"/>
      <c r="AM4716" s="4"/>
      <c r="AN4716" s="4"/>
      <c r="AO4716" s="4"/>
      <c r="AP4716" s="4"/>
      <c r="AQ4716" s="4"/>
      <c r="AR4716" s="4"/>
      <c r="AS4716" s="4"/>
      <c r="AT4716" s="4"/>
      <c r="AU4716" s="4"/>
      <c r="AV4716" s="4"/>
      <c r="AW4716" s="4"/>
      <c r="AX4716" s="4"/>
    </row>
    <row r="4717" spans="34:50" x14ac:dyDescent="0.35">
      <c r="AH4717" s="4"/>
      <c r="AI4717" s="4"/>
      <c r="AJ4717" s="4"/>
      <c r="AK4717" s="4"/>
      <c r="AL4717" s="4"/>
      <c r="AM4717" s="4"/>
      <c r="AN4717" s="4"/>
      <c r="AO4717" s="4"/>
      <c r="AP4717" s="4"/>
      <c r="AQ4717" s="4"/>
      <c r="AR4717" s="4"/>
      <c r="AS4717" s="4"/>
      <c r="AT4717" s="4"/>
      <c r="AU4717" s="4"/>
      <c r="AV4717" s="4"/>
      <c r="AW4717" s="4"/>
      <c r="AX4717" s="4"/>
    </row>
    <row r="4718" spans="34:50" x14ac:dyDescent="0.35">
      <c r="AH4718" s="4"/>
      <c r="AI4718" s="4"/>
      <c r="AJ4718" s="4"/>
      <c r="AK4718" s="4"/>
      <c r="AL4718" s="4"/>
      <c r="AM4718" s="4"/>
      <c r="AN4718" s="4"/>
      <c r="AO4718" s="4"/>
      <c r="AP4718" s="4"/>
      <c r="AQ4718" s="4"/>
      <c r="AR4718" s="4"/>
      <c r="AS4718" s="4"/>
      <c r="AT4718" s="4"/>
      <c r="AU4718" s="4"/>
      <c r="AV4718" s="4"/>
      <c r="AW4718" s="4"/>
      <c r="AX4718" s="4"/>
    </row>
    <row r="4719" spans="34:50" x14ac:dyDescent="0.35">
      <c r="AH4719" s="4"/>
      <c r="AI4719" s="4"/>
      <c r="AJ4719" s="4"/>
      <c r="AK4719" s="4"/>
      <c r="AL4719" s="4"/>
      <c r="AM4719" s="4"/>
      <c r="AN4719" s="4"/>
      <c r="AO4719" s="4"/>
      <c r="AP4719" s="4"/>
      <c r="AQ4719" s="4"/>
      <c r="AR4719" s="4"/>
      <c r="AS4719" s="4"/>
      <c r="AT4719" s="4"/>
      <c r="AU4719" s="4"/>
      <c r="AV4719" s="4"/>
      <c r="AW4719" s="4"/>
      <c r="AX4719" s="4"/>
    </row>
    <row r="4720" spans="34:50" x14ac:dyDescent="0.35">
      <c r="AH4720" s="4"/>
      <c r="AI4720" s="4"/>
      <c r="AJ4720" s="4"/>
      <c r="AK4720" s="4"/>
      <c r="AL4720" s="4"/>
      <c r="AM4720" s="4"/>
      <c r="AN4720" s="4"/>
      <c r="AO4720" s="4"/>
      <c r="AP4720" s="4"/>
      <c r="AQ4720" s="4"/>
      <c r="AR4720" s="4"/>
      <c r="AS4720" s="4"/>
      <c r="AT4720" s="4"/>
      <c r="AU4720" s="4"/>
      <c r="AV4720" s="4"/>
      <c r="AW4720" s="4"/>
      <c r="AX4720" s="4"/>
    </row>
    <row r="4721" spans="34:50" x14ac:dyDescent="0.35">
      <c r="AH4721" s="4"/>
      <c r="AI4721" s="4"/>
      <c r="AJ4721" s="4"/>
      <c r="AK4721" s="4"/>
      <c r="AL4721" s="4"/>
      <c r="AM4721" s="4"/>
      <c r="AN4721" s="4"/>
      <c r="AO4721" s="4"/>
      <c r="AP4721" s="4"/>
      <c r="AQ4721" s="4"/>
      <c r="AR4721" s="4"/>
      <c r="AS4721" s="4"/>
      <c r="AT4721" s="4"/>
      <c r="AU4721" s="4"/>
      <c r="AV4721" s="4"/>
      <c r="AW4721" s="4"/>
      <c r="AX4721" s="4"/>
    </row>
    <row r="4722" spans="34:50" x14ac:dyDescent="0.35">
      <c r="AH4722" s="4"/>
      <c r="AI4722" s="4"/>
      <c r="AJ4722" s="4"/>
      <c r="AK4722" s="4"/>
      <c r="AL4722" s="4"/>
      <c r="AM4722" s="4"/>
      <c r="AN4722" s="4"/>
      <c r="AO4722" s="4"/>
      <c r="AP4722" s="4"/>
      <c r="AQ4722" s="4"/>
      <c r="AR4722" s="4"/>
      <c r="AS4722" s="4"/>
      <c r="AT4722" s="4"/>
      <c r="AU4722" s="4"/>
      <c r="AV4722" s="4"/>
      <c r="AW4722" s="4"/>
      <c r="AX4722" s="4"/>
    </row>
    <row r="4723" spans="34:50" x14ac:dyDescent="0.35">
      <c r="AH4723" s="4"/>
      <c r="AI4723" s="4"/>
      <c r="AJ4723" s="4"/>
      <c r="AK4723" s="4"/>
      <c r="AL4723" s="4"/>
      <c r="AM4723" s="4"/>
      <c r="AN4723" s="4"/>
      <c r="AO4723" s="4"/>
      <c r="AP4723" s="4"/>
      <c r="AQ4723" s="4"/>
      <c r="AR4723" s="4"/>
      <c r="AS4723" s="4"/>
      <c r="AT4723" s="4"/>
      <c r="AU4723" s="4"/>
      <c r="AV4723" s="4"/>
      <c r="AW4723" s="4"/>
      <c r="AX4723" s="4"/>
    </row>
    <row r="4724" spans="34:50" x14ac:dyDescent="0.35">
      <c r="AH4724" s="4"/>
      <c r="AI4724" s="4"/>
      <c r="AJ4724" s="4"/>
      <c r="AK4724" s="4"/>
      <c r="AL4724" s="4"/>
      <c r="AM4724" s="4"/>
      <c r="AN4724" s="4"/>
      <c r="AO4724" s="4"/>
      <c r="AP4724" s="4"/>
      <c r="AQ4724" s="4"/>
      <c r="AR4724" s="4"/>
      <c r="AS4724" s="4"/>
      <c r="AT4724" s="4"/>
      <c r="AU4724" s="4"/>
      <c r="AV4724" s="4"/>
      <c r="AW4724" s="4"/>
      <c r="AX4724" s="4"/>
    </row>
    <row r="4725" spans="34:50" x14ac:dyDescent="0.35">
      <c r="AH4725" s="4"/>
      <c r="AI4725" s="4"/>
      <c r="AJ4725" s="4"/>
      <c r="AK4725" s="4"/>
      <c r="AL4725" s="4"/>
      <c r="AM4725" s="4"/>
      <c r="AN4725" s="4"/>
      <c r="AO4725" s="4"/>
      <c r="AP4725" s="4"/>
      <c r="AQ4725" s="4"/>
      <c r="AR4725" s="4"/>
      <c r="AS4725" s="4"/>
      <c r="AT4725" s="4"/>
      <c r="AU4725" s="4"/>
      <c r="AV4725" s="4"/>
      <c r="AW4725" s="4"/>
      <c r="AX4725" s="4"/>
    </row>
    <row r="4726" spans="34:50" x14ac:dyDescent="0.35">
      <c r="AH4726" s="4"/>
      <c r="AI4726" s="4"/>
      <c r="AJ4726" s="4"/>
      <c r="AK4726" s="4"/>
      <c r="AL4726" s="4"/>
      <c r="AM4726" s="4"/>
      <c r="AN4726" s="4"/>
      <c r="AO4726" s="4"/>
      <c r="AP4726" s="4"/>
      <c r="AQ4726" s="4"/>
      <c r="AR4726" s="4"/>
      <c r="AS4726" s="4"/>
      <c r="AT4726" s="4"/>
      <c r="AU4726" s="4"/>
      <c r="AV4726" s="4"/>
      <c r="AW4726" s="4"/>
      <c r="AX4726" s="4"/>
    </row>
    <row r="4727" spans="34:50" x14ac:dyDescent="0.35">
      <c r="AH4727" s="4"/>
      <c r="AI4727" s="4"/>
      <c r="AJ4727" s="4"/>
      <c r="AK4727" s="4"/>
      <c r="AL4727" s="4"/>
      <c r="AM4727" s="4"/>
      <c r="AN4727" s="4"/>
      <c r="AO4727" s="4"/>
      <c r="AP4727" s="4"/>
      <c r="AQ4727" s="4"/>
      <c r="AR4727" s="4"/>
      <c r="AS4727" s="4"/>
      <c r="AT4727" s="4"/>
      <c r="AU4727" s="4"/>
      <c r="AV4727" s="4"/>
      <c r="AW4727" s="4"/>
      <c r="AX4727" s="4"/>
    </row>
    <row r="4728" spans="34:50" x14ac:dyDescent="0.35">
      <c r="AH4728" s="4"/>
      <c r="AI4728" s="4"/>
      <c r="AJ4728" s="4"/>
      <c r="AK4728" s="4"/>
      <c r="AL4728" s="4"/>
      <c r="AM4728" s="4"/>
      <c r="AN4728" s="4"/>
      <c r="AO4728" s="4"/>
      <c r="AP4728" s="4"/>
      <c r="AQ4728" s="4"/>
      <c r="AR4728" s="4"/>
      <c r="AS4728" s="4"/>
      <c r="AT4728" s="4"/>
      <c r="AU4728" s="4"/>
      <c r="AV4728" s="4"/>
      <c r="AW4728" s="4"/>
      <c r="AX4728" s="4"/>
    </row>
    <row r="4729" spans="34:50" x14ac:dyDescent="0.35">
      <c r="AH4729" s="4"/>
      <c r="AI4729" s="4"/>
      <c r="AJ4729" s="4"/>
      <c r="AK4729" s="4"/>
      <c r="AL4729" s="4"/>
      <c r="AM4729" s="4"/>
      <c r="AN4729" s="4"/>
      <c r="AO4729" s="4"/>
      <c r="AP4729" s="4"/>
      <c r="AQ4729" s="4"/>
      <c r="AR4729" s="4"/>
      <c r="AS4729" s="4"/>
      <c r="AT4729" s="4"/>
      <c r="AU4729" s="4"/>
      <c r="AV4729" s="4"/>
      <c r="AW4729" s="4"/>
      <c r="AX4729" s="4"/>
    </row>
    <row r="4730" spans="34:50" x14ac:dyDescent="0.35">
      <c r="AH4730" s="4"/>
      <c r="AI4730" s="4"/>
      <c r="AJ4730" s="4"/>
      <c r="AK4730" s="4"/>
      <c r="AL4730" s="4"/>
      <c r="AM4730" s="4"/>
      <c r="AN4730" s="4"/>
      <c r="AO4730" s="4"/>
      <c r="AP4730" s="4"/>
      <c r="AQ4730" s="4"/>
      <c r="AR4730" s="4"/>
      <c r="AS4730" s="4"/>
      <c r="AT4730" s="4"/>
      <c r="AU4730" s="4"/>
      <c r="AV4730" s="4"/>
      <c r="AW4730" s="4"/>
      <c r="AX4730" s="4"/>
    </row>
    <row r="4731" spans="34:50" x14ac:dyDescent="0.35">
      <c r="AH4731" s="4"/>
      <c r="AI4731" s="4"/>
      <c r="AJ4731" s="4"/>
      <c r="AK4731" s="4"/>
      <c r="AL4731" s="4"/>
      <c r="AM4731" s="4"/>
      <c r="AN4731" s="4"/>
      <c r="AO4731" s="4"/>
      <c r="AP4731" s="4"/>
      <c r="AQ4731" s="4"/>
      <c r="AR4731" s="4"/>
      <c r="AS4731" s="4"/>
      <c r="AT4731" s="4"/>
      <c r="AU4731" s="4"/>
      <c r="AV4731" s="4"/>
      <c r="AW4731" s="4"/>
      <c r="AX4731" s="4"/>
    </row>
    <row r="4732" spans="34:50" x14ac:dyDescent="0.35">
      <c r="AH4732" s="4"/>
      <c r="AI4732" s="4"/>
      <c r="AJ4732" s="4"/>
      <c r="AK4732" s="4"/>
      <c r="AL4732" s="4"/>
      <c r="AM4732" s="4"/>
      <c r="AN4732" s="4"/>
      <c r="AO4732" s="4"/>
      <c r="AP4732" s="4"/>
      <c r="AQ4732" s="4"/>
      <c r="AR4732" s="4"/>
      <c r="AS4732" s="4"/>
      <c r="AT4732" s="4"/>
      <c r="AU4732" s="4"/>
      <c r="AV4732" s="4"/>
      <c r="AW4732" s="4"/>
      <c r="AX4732" s="4"/>
    </row>
    <row r="4733" spans="34:50" x14ac:dyDescent="0.35">
      <c r="AH4733" s="4"/>
      <c r="AI4733" s="4"/>
      <c r="AJ4733" s="4"/>
      <c r="AK4733" s="4"/>
      <c r="AL4733" s="4"/>
      <c r="AM4733" s="4"/>
      <c r="AN4733" s="4"/>
      <c r="AO4733" s="4"/>
      <c r="AP4733" s="4"/>
      <c r="AQ4733" s="4"/>
      <c r="AR4733" s="4"/>
      <c r="AS4733" s="4"/>
      <c r="AT4733" s="4"/>
      <c r="AU4733" s="4"/>
      <c r="AV4733" s="4"/>
      <c r="AW4733" s="4"/>
      <c r="AX4733" s="4"/>
    </row>
    <row r="4734" spans="34:50" x14ac:dyDescent="0.35">
      <c r="AH4734" s="4"/>
      <c r="AI4734" s="4"/>
      <c r="AJ4734" s="4"/>
      <c r="AK4734" s="4"/>
      <c r="AL4734" s="4"/>
      <c r="AM4734" s="4"/>
      <c r="AN4734" s="4"/>
      <c r="AO4734" s="4"/>
      <c r="AP4734" s="4"/>
      <c r="AQ4734" s="4"/>
      <c r="AR4734" s="4"/>
      <c r="AS4734" s="4"/>
      <c r="AT4734" s="4"/>
      <c r="AU4734" s="4"/>
      <c r="AV4734" s="4"/>
      <c r="AW4734" s="4"/>
      <c r="AX4734" s="4"/>
    </row>
    <row r="4735" spans="34:50" x14ac:dyDescent="0.35">
      <c r="AH4735" s="4"/>
      <c r="AI4735" s="4"/>
      <c r="AJ4735" s="4"/>
      <c r="AK4735" s="4"/>
      <c r="AL4735" s="4"/>
      <c r="AM4735" s="4"/>
      <c r="AN4735" s="4"/>
      <c r="AO4735" s="4"/>
      <c r="AP4735" s="4"/>
      <c r="AQ4735" s="4"/>
      <c r="AR4735" s="4"/>
      <c r="AS4735" s="4"/>
      <c r="AT4735" s="4"/>
      <c r="AU4735" s="4"/>
      <c r="AV4735" s="4"/>
      <c r="AW4735" s="4"/>
      <c r="AX4735" s="4"/>
    </row>
    <row r="4736" spans="34:50" x14ac:dyDescent="0.35">
      <c r="AH4736" s="4"/>
      <c r="AI4736" s="4"/>
      <c r="AJ4736" s="4"/>
      <c r="AK4736" s="4"/>
      <c r="AL4736" s="4"/>
      <c r="AM4736" s="4"/>
      <c r="AN4736" s="4"/>
      <c r="AO4736" s="4"/>
      <c r="AP4736" s="4"/>
      <c r="AQ4736" s="4"/>
      <c r="AR4736" s="4"/>
      <c r="AS4736" s="4"/>
      <c r="AT4736" s="4"/>
      <c r="AU4736" s="4"/>
      <c r="AV4736" s="4"/>
      <c r="AW4736" s="4"/>
      <c r="AX4736" s="4"/>
    </row>
    <row r="4737" spans="34:50" x14ac:dyDescent="0.35">
      <c r="AH4737" s="4"/>
      <c r="AI4737" s="4"/>
      <c r="AJ4737" s="4"/>
      <c r="AK4737" s="4"/>
      <c r="AL4737" s="4"/>
      <c r="AM4737" s="4"/>
      <c r="AN4737" s="4"/>
      <c r="AO4737" s="4"/>
      <c r="AP4737" s="4"/>
      <c r="AQ4737" s="4"/>
      <c r="AR4737" s="4"/>
      <c r="AS4737" s="4"/>
      <c r="AT4737" s="4"/>
      <c r="AU4737" s="4"/>
      <c r="AV4737" s="4"/>
      <c r="AW4737" s="4"/>
      <c r="AX4737" s="4"/>
    </row>
    <row r="4738" spans="34:50" x14ac:dyDescent="0.35">
      <c r="AH4738" s="4"/>
      <c r="AI4738" s="4"/>
      <c r="AJ4738" s="4"/>
      <c r="AK4738" s="4"/>
      <c r="AL4738" s="4"/>
      <c r="AM4738" s="4"/>
      <c r="AN4738" s="4"/>
      <c r="AO4738" s="4"/>
      <c r="AP4738" s="4"/>
      <c r="AQ4738" s="4"/>
      <c r="AR4738" s="4"/>
      <c r="AS4738" s="4"/>
      <c r="AT4738" s="4"/>
      <c r="AU4738" s="4"/>
      <c r="AV4738" s="4"/>
      <c r="AW4738" s="4"/>
      <c r="AX4738" s="4"/>
    </row>
    <row r="4739" spans="34:50" x14ac:dyDescent="0.35">
      <c r="AH4739" s="4"/>
      <c r="AI4739" s="4"/>
      <c r="AJ4739" s="4"/>
      <c r="AK4739" s="4"/>
      <c r="AL4739" s="4"/>
      <c r="AM4739" s="4"/>
      <c r="AN4739" s="4"/>
      <c r="AO4739" s="4"/>
      <c r="AP4739" s="4"/>
      <c r="AQ4739" s="4"/>
      <c r="AR4739" s="4"/>
      <c r="AS4739" s="4"/>
      <c r="AT4739" s="4"/>
      <c r="AU4739" s="4"/>
      <c r="AV4739" s="4"/>
      <c r="AW4739" s="4"/>
      <c r="AX4739" s="4"/>
    </row>
    <row r="4740" spans="34:50" x14ac:dyDescent="0.35">
      <c r="AH4740" s="4"/>
      <c r="AI4740" s="4"/>
      <c r="AJ4740" s="4"/>
      <c r="AK4740" s="4"/>
      <c r="AL4740" s="4"/>
      <c r="AM4740" s="4"/>
      <c r="AN4740" s="4"/>
      <c r="AO4740" s="4"/>
      <c r="AP4740" s="4"/>
      <c r="AQ4740" s="4"/>
      <c r="AR4740" s="4"/>
      <c r="AS4740" s="4"/>
      <c r="AT4740" s="4"/>
      <c r="AU4740" s="4"/>
      <c r="AV4740" s="4"/>
      <c r="AW4740" s="4"/>
      <c r="AX4740" s="4"/>
    </row>
    <row r="4741" spans="34:50" x14ac:dyDescent="0.35">
      <c r="AH4741" s="4"/>
      <c r="AI4741" s="4"/>
      <c r="AJ4741" s="4"/>
      <c r="AK4741" s="4"/>
      <c r="AL4741" s="4"/>
      <c r="AM4741" s="4"/>
      <c r="AN4741" s="4"/>
      <c r="AO4741" s="4"/>
      <c r="AP4741" s="4"/>
      <c r="AQ4741" s="4"/>
      <c r="AR4741" s="4"/>
      <c r="AS4741" s="4"/>
      <c r="AT4741" s="4"/>
      <c r="AU4741" s="4"/>
      <c r="AV4741" s="4"/>
      <c r="AW4741" s="4"/>
      <c r="AX4741" s="4"/>
    </row>
    <row r="4742" spans="34:50" x14ac:dyDescent="0.35">
      <c r="AH4742" s="4"/>
      <c r="AI4742" s="4"/>
      <c r="AJ4742" s="4"/>
      <c r="AK4742" s="4"/>
      <c r="AL4742" s="4"/>
      <c r="AM4742" s="4"/>
      <c r="AN4742" s="4"/>
      <c r="AO4742" s="4"/>
      <c r="AP4742" s="4"/>
      <c r="AQ4742" s="4"/>
      <c r="AR4742" s="4"/>
      <c r="AS4742" s="4"/>
      <c r="AT4742" s="4"/>
      <c r="AU4742" s="4"/>
      <c r="AV4742" s="4"/>
      <c r="AW4742" s="4"/>
      <c r="AX4742" s="4"/>
    </row>
    <row r="4743" spans="34:50" x14ac:dyDescent="0.35">
      <c r="AH4743" s="4"/>
      <c r="AI4743" s="4"/>
      <c r="AJ4743" s="4"/>
      <c r="AK4743" s="4"/>
      <c r="AL4743" s="4"/>
      <c r="AM4743" s="4"/>
      <c r="AN4743" s="4"/>
      <c r="AO4743" s="4"/>
      <c r="AP4743" s="4"/>
      <c r="AQ4743" s="4"/>
      <c r="AR4743" s="4"/>
      <c r="AS4743" s="4"/>
      <c r="AT4743" s="4"/>
      <c r="AU4743" s="4"/>
      <c r="AV4743" s="4"/>
      <c r="AW4743" s="4"/>
      <c r="AX4743" s="4"/>
    </row>
    <row r="4744" spans="34:50" x14ac:dyDescent="0.35">
      <c r="AH4744" s="4"/>
      <c r="AI4744" s="4"/>
      <c r="AJ4744" s="4"/>
      <c r="AK4744" s="4"/>
      <c r="AL4744" s="4"/>
      <c r="AM4744" s="4"/>
      <c r="AN4744" s="4"/>
      <c r="AO4744" s="4"/>
      <c r="AP4744" s="4"/>
      <c r="AQ4744" s="4"/>
      <c r="AR4744" s="4"/>
      <c r="AS4744" s="4"/>
      <c r="AT4744" s="4"/>
      <c r="AU4744" s="4"/>
      <c r="AV4744" s="4"/>
      <c r="AW4744" s="4"/>
      <c r="AX4744" s="4"/>
    </row>
    <row r="4745" spans="34:50" x14ac:dyDescent="0.35">
      <c r="AH4745" s="4"/>
      <c r="AI4745" s="4"/>
      <c r="AJ4745" s="4"/>
      <c r="AK4745" s="4"/>
      <c r="AL4745" s="4"/>
      <c r="AM4745" s="4"/>
      <c r="AN4745" s="4"/>
      <c r="AO4745" s="4"/>
      <c r="AP4745" s="4"/>
      <c r="AQ4745" s="4"/>
      <c r="AR4745" s="4"/>
      <c r="AS4745" s="4"/>
      <c r="AT4745" s="4"/>
      <c r="AU4745" s="4"/>
      <c r="AV4745" s="4"/>
      <c r="AW4745" s="4"/>
      <c r="AX4745" s="4"/>
    </row>
    <row r="4746" spans="34:50" x14ac:dyDescent="0.35">
      <c r="AH4746" s="4"/>
      <c r="AI4746" s="4"/>
      <c r="AJ4746" s="4"/>
      <c r="AK4746" s="4"/>
      <c r="AL4746" s="4"/>
      <c r="AM4746" s="4"/>
      <c r="AN4746" s="4"/>
      <c r="AO4746" s="4"/>
      <c r="AP4746" s="4"/>
      <c r="AQ4746" s="4"/>
      <c r="AR4746" s="4"/>
      <c r="AS4746" s="4"/>
      <c r="AT4746" s="4"/>
      <c r="AU4746" s="4"/>
      <c r="AV4746" s="4"/>
      <c r="AW4746" s="4"/>
      <c r="AX4746" s="4"/>
    </row>
    <row r="4747" spans="34:50" x14ac:dyDescent="0.35">
      <c r="AH4747" s="4"/>
      <c r="AI4747" s="4"/>
      <c r="AJ4747" s="4"/>
      <c r="AK4747" s="4"/>
      <c r="AL4747" s="4"/>
      <c r="AM4747" s="4"/>
      <c r="AN4747" s="4"/>
      <c r="AO4747" s="4"/>
      <c r="AP4747" s="4"/>
      <c r="AQ4747" s="4"/>
      <c r="AR4747" s="4"/>
      <c r="AS4747" s="4"/>
      <c r="AT4747" s="4"/>
      <c r="AU4747" s="4"/>
      <c r="AV4747" s="4"/>
      <c r="AW4747" s="4"/>
      <c r="AX4747" s="4"/>
    </row>
    <row r="4748" spans="34:50" x14ac:dyDescent="0.35">
      <c r="AH4748" s="4"/>
      <c r="AI4748" s="4"/>
      <c r="AJ4748" s="4"/>
      <c r="AK4748" s="4"/>
      <c r="AL4748" s="4"/>
      <c r="AM4748" s="4"/>
      <c r="AN4748" s="4"/>
      <c r="AO4748" s="4"/>
      <c r="AP4748" s="4"/>
      <c r="AQ4748" s="4"/>
      <c r="AR4748" s="4"/>
      <c r="AS4748" s="4"/>
      <c r="AT4748" s="4"/>
      <c r="AU4748" s="4"/>
      <c r="AV4748" s="4"/>
      <c r="AW4748" s="4"/>
      <c r="AX4748" s="4"/>
    </row>
    <row r="4749" spans="34:50" x14ac:dyDescent="0.35">
      <c r="AH4749" s="4"/>
      <c r="AI4749" s="4"/>
      <c r="AJ4749" s="4"/>
      <c r="AK4749" s="4"/>
      <c r="AL4749" s="4"/>
      <c r="AM4749" s="4"/>
      <c r="AN4749" s="4"/>
      <c r="AO4749" s="4"/>
      <c r="AP4749" s="4"/>
      <c r="AQ4749" s="4"/>
      <c r="AR4749" s="4"/>
      <c r="AS4749" s="4"/>
      <c r="AT4749" s="4"/>
      <c r="AU4749" s="4"/>
      <c r="AV4749" s="4"/>
      <c r="AW4749" s="4"/>
      <c r="AX4749" s="4"/>
    </row>
    <row r="4750" spans="34:50" x14ac:dyDescent="0.35">
      <c r="AH4750" s="4"/>
      <c r="AI4750" s="4"/>
      <c r="AJ4750" s="4"/>
      <c r="AK4750" s="4"/>
      <c r="AL4750" s="4"/>
      <c r="AM4750" s="4"/>
      <c r="AN4750" s="4"/>
      <c r="AO4750" s="4"/>
      <c r="AP4750" s="4"/>
      <c r="AQ4750" s="4"/>
      <c r="AR4750" s="4"/>
      <c r="AS4750" s="4"/>
      <c r="AT4750" s="4"/>
      <c r="AU4750" s="4"/>
      <c r="AV4750" s="4"/>
      <c r="AW4750" s="4"/>
      <c r="AX4750" s="4"/>
    </row>
    <row r="4751" spans="34:50" x14ac:dyDescent="0.35">
      <c r="AH4751" s="4"/>
      <c r="AI4751" s="4"/>
      <c r="AJ4751" s="4"/>
      <c r="AK4751" s="4"/>
      <c r="AL4751" s="4"/>
      <c r="AM4751" s="4"/>
      <c r="AN4751" s="4"/>
      <c r="AO4751" s="4"/>
      <c r="AP4751" s="4"/>
      <c r="AQ4751" s="4"/>
      <c r="AR4751" s="4"/>
      <c r="AS4751" s="4"/>
      <c r="AT4751" s="4"/>
      <c r="AU4751" s="4"/>
      <c r="AV4751" s="4"/>
      <c r="AW4751" s="4"/>
      <c r="AX4751" s="4"/>
    </row>
    <row r="4752" spans="34:50" x14ac:dyDescent="0.35">
      <c r="AH4752" s="4"/>
      <c r="AI4752" s="4"/>
      <c r="AJ4752" s="4"/>
      <c r="AK4752" s="4"/>
      <c r="AL4752" s="4"/>
      <c r="AM4752" s="4"/>
      <c r="AN4752" s="4"/>
      <c r="AO4752" s="4"/>
      <c r="AP4752" s="4"/>
      <c r="AQ4752" s="4"/>
      <c r="AR4752" s="4"/>
      <c r="AS4752" s="4"/>
      <c r="AT4752" s="4"/>
      <c r="AU4752" s="4"/>
      <c r="AV4752" s="4"/>
      <c r="AW4752" s="4"/>
      <c r="AX4752" s="4"/>
    </row>
    <row r="4753" spans="34:50" x14ac:dyDescent="0.35">
      <c r="AH4753" s="4"/>
      <c r="AI4753" s="4"/>
      <c r="AJ4753" s="4"/>
      <c r="AK4753" s="4"/>
      <c r="AL4753" s="4"/>
      <c r="AM4753" s="4"/>
      <c r="AN4753" s="4"/>
      <c r="AO4753" s="4"/>
      <c r="AP4753" s="4"/>
      <c r="AQ4753" s="4"/>
      <c r="AR4753" s="4"/>
      <c r="AS4753" s="4"/>
      <c r="AT4753" s="4"/>
      <c r="AU4753" s="4"/>
      <c r="AV4753" s="4"/>
      <c r="AW4753" s="4"/>
      <c r="AX4753" s="4"/>
    </row>
    <row r="4754" spans="34:50" x14ac:dyDescent="0.35">
      <c r="AH4754" s="4"/>
      <c r="AI4754" s="4"/>
      <c r="AJ4754" s="4"/>
      <c r="AK4754" s="4"/>
      <c r="AL4754" s="4"/>
      <c r="AM4754" s="4"/>
      <c r="AN4754" s="4"/>
      <c r="AO4754" s="4"/>
      <c r="AP4754" s="4"/>
      <c r="AQ4754" s="4"/>
      <c r="AR4754" s="4"/>
      <c r="AS4754" s="4"/>
      <c r="AT4754" s="4"/>
      <c r="AU4754" s="4"/>
      <c r="AV4754" s="4"/>
      <c r="AW4754" s="4"/>
      <c r="AX4754" s="4"/>
    </row>
    <row r="4755" spans="34:50" x14ac:dyDescent="0.35">
      <c r="AH4755" s="4"/>
      <c r="AI4755" s="4"/>
      <c r="AJ4755" s="4"/>
      <c r="AK4755" s="4"/>
      <c r="AL4755" s="4"/>
      <c r="AM4755" s="4"/>
      <c r="AN4755" s="4"/>
      <c r="AO4755" s="4"/>
      <c r="AP4755" s="4"/>
      <c r="AQ4755" s="4"/>
      <c r="AR4755" s="4"/>
      <c r="AS4755" s="4"/>
      <c r="AT4755" s="4"/>
      <c r="AU4755" s="4"/>
      <c r="AV4755" s="4"/>
      <c r="AW4755" s="4"/>
      <c r="AX4755" s="4"/>
    </row>
    <row r="4756" spans="34:50" x14ac:dyDescent="0.35">
      <c r="AH4756" s="4"/>
      <c r="AI4756" s="4"/>
      <c r="AJ4756" s="4"/>
      <c r="AK4756" s="4"/>
      <c r="AL4756" s="4"/>
      <c r="AM4756" s="4"/>
      <c r="AN4756" s="4"/>
      <c r="AO4756" s="4"/>
      <c r="AP4756" s="4"/>
      <c r="AQ4756" s="4"/>
      <c r="AR4756" s="4"/>
      <c r="AS4756" s="4"/>
      <c r="AT4756" s="4"/>
      <c r="AU4756" s="4"/>
      <c r="AV4756" s="4"/>
      <c r="AW4756" s="4"/>
      <c r="AX4756" s="4"/>
    </row>
    <row r="4757" spans="34:50" x14ac:dyDescent="0.35">
      <c r="AH4757" s="4"/>
      <c r="AI4757" s="4"/>
      <c r="AJ4757" s="4"/>
      <c r="AK4757" s="4"/>
      <c r="AL4757" s="4"/>
      <c r="AM4757" s="4"/>
      <c r="AN4757" s="4"/>
      <c r="AO4757" s="4"/>
      <c r="AP4757" s="4"/>
      <c r="AQ4757" s="4"/>
      <c r="AR4757" s="4"/>
      <c r="AS4757" s="4"/>
      <c r="AT4757" s="4"/>
      <c r="AU4757" s="4"/>
      <c r="AV4757" s="4"/>
      <c r="AW4757" s="4"/>
      <c r="AX4757" s="4"/>
    </row>
    <row r="4758" spans="34:50" x14ac:dyDescent="0.35">
      <c r="AH4758" s="4"/>
      <c r="AI4758" s="4"/>
      <c r="AJ4758" s="4"/>
      <c r="AK4758" s="4"/>
      <c r="AL4758" s="4"/>
      <c r="AM4758" s="4"/>
      <c r="AN4758" s="4"/>
      <c r="AO4758" s="4"/>
      <c r="AP4758" s="4"/>
      <c r="AQ4758" s="4"/>
      <c r="AR4758" s="4"/>
      <c r="AS4758" s="4"/>
      <c r="AT4758" s="4"/>
      <c r="AU4758" s="4"/>
      <c r="AV4758" s="4"/>
      <c r="AW4758" s="4"/>
      <c r="AX4758" s="4"/>
    </row>
    <row r="4759" spans="34:50" x14ac:dyDescent="0.35">
      <c r="AH4759" s="4"/>
      <c r="AI4759" s="4"/>
      <c r="AJ4759" s="4"/>
      <c r="AK4759" s="4"/>
      <c r="AL4759" s="4"/>
      <c r="AM4759" s="4"/>
      <c r="AN4759" s="4"/>
      <c r="AO4759" s="4"/>
      <c r="AP4759" s="4"/>
      <c r="AQ4759" s="4"/>
      <c r="AR4759" s="4"/>
      <c r="AS4759" s="4"/>
      <c r="AT4759" s="4"/>
      <c r="AU4759" s="4"/>
      <c r="AV4759" s="4"/>
      <c r="AW4759" s="4"/>
      <c r="AX4759" s="4"/>
    </row>
    <row r="4760" spans="34:50" x14ac:dyDescent="0.35">
      <c r="AH4760" s="4"/>
      <c r="AI4760" s="4"/>
      <c r="AJ4760" s="4"/>
      <c r="AK4760" s="4"/>
      <c r="AL4760" s="4"/>
      <c r="AM4760" s="4"/>
      <c r="AN4760" s="4"/>
      <c r="AO4760" s="4"/>
      <c r="AP4760" s="4"/>
      <c r="AQ4760" s="4"/>
      <c r="AR4760" s="4"/>
      <c r="AS4760" s="4"/>
      <c r="AT4760" s="4"/>
      <c r="AU4760" s="4"/>
      <c r="AV4760" s="4"/>
      <c r="AW4760" s="4"/>
      <c r="AX4760" s="4"/>
    </row>
    <row r="4761" spans="34:50" x14ac:dyDescent="0.35">
      <c r="AH4761" s="4"/>
      <c r="AI4761" s="4"/>
      <c r="AJ4761" s="4"/>
      <c r="AK4761" s="4"/>
      <c r="AL4761" s="4"/>
      <c r="AM4761" s="4"/>
      <c r="AN4761" s="4"/>
      <c r="AO4761" s="4"/>
      <c r="AP4761" s="4"/>
      <c r="AQ4761" s="4"/>
      <c r="AR4761" s="4"/>
      <c r="AS4761" s="4"/>
      <c r="AT4761" s="4"/>
      <c r="AU4761" s="4"/>
      <c r="AV4761" s="4"/>
      <c r="AW4761" s="4"/>
      <c r="AX4761" s="4"/>
    </row>
    <row r="4762" spans="34:50" x14ac:dyDescent="0.35">
      <c r="AH4762" s="4"/>
      <c r="AI4762" s="4"/>
      <c r="AJ4762" s="4"/>
      <c r="AK4762" s="4"/>
      <c r="AL4762" s="4"/>
      <c r="AM4762" s="4"/>
      <c r="AN4762" s="4"/>
      <c r="AO4762" s="4"/>
      <c r="AP4762" s="4"/>
      <c r="AQ4762" s="4"/>
      <c r="AR4762" s="4"/>
      <c r="AS4762" s="4"/>
      <c r="AT4762" s="4"/>
      <c r="AU4762" s="4"/>
      <c r="AV4762" s="4"/>
      <c r="AW4762" s="4"/>
      <c r="AX4762" s="4"/>
    </row>
    <row r="4763" spans="34:50" x14ac:dyDescent="0.35">
      <c r="AH4763" s="4"/>
      <c r="AI4763" s="4"/>
      <c r="AJ4763" s="4"/>
      <c r="AK4763" s="4"/>
      <c r="AL4763" s="4"/>
      <c r="AM4763" s="4"/>
      <c r="AN4763" s="4"/>
      <c r="AO4763" s="4"/>
      <c r="AP4763" s="4"/>
      <c r="AQ4763" s="4"/>
      <c r="AR4763" s="4"/>
      <c r="AS4763" s="4"/>
      <c r="AT4763" s="4"/>
      <c r="AU4763" s="4"/>
      <c r="AV4763" s="4"/>
      <c r="AW4763" s="4"/>
      <c r="AX4763" s="4"/>
    </row>
    <row r="4764" spans="34:50" x14ac:dyDescent="0.35">
      <c r="AH4764" s="4"/>
      <c r="AI4764" s="4"/>
      <c r="AJ4764" s="4"/>
      <c r="AK4764" s="4"/>
      <c r="AL4764" s="4"/>
      <c r="AM4764" s="4"/>
      <c r="AN4764" s="4"/>
      <c r="AO4764" s="4"/>
      <c r="AP4764" s="4"/>
      <c r="AQ4764" s="4"/>
      <c r="AR4764" s="4"/>
      <c r="AS4764" s="4"/>
      <c r="AT4764" s="4"/>
      <c r="AU4764" s="4"/>
      <c r="AV4764" s="4"/>
      <c r="AW4764" s="4"/>
      <c r="AX4764" s="4"/>
    </row>
    <row r="4765" spans="34:50" x14ac:dyDescent="0.35">
      <c r="AH4765" s="4"/>
      <c r="AI4765" s="4"/>
      <c r="AJ4765" s="4"/>
      <c r="AK4765" s="4"/>
      <c r="AL4765" s="4"/>
      <c r="AM4765" s="4"/>
      <c r="AN4765" s="4"/>
      <c r="AO4765" s="4"/>
      <c r="AP4765" s="4"/>
      <c r="AQ4765" s="4"/>
      <c r="AR4765" s="4"/>
      <c r="AS4765" s="4"/>
      <c r="AT4765" s="4"/>
      <c r="AU4765" s="4"/>
      <c r="AV4765" s="4"/>
      <c r="AW4765" s="4"/>
      <c r="AX4765" s="4"/>
    </row>
    <row r="4766" spans="34:50" x14ac:dyDescent="0.35">
      <c r="AH4766" s="4"/>
      <c r="AI4766" s="4"/>
      <c r="AJ4766" s="4"/>
      <c r="AK4766" s="4"/>
      <c r="AL4766" s="4"/>
      <c r="AM4766" s="4"/>
      <c r="AN4766" s="4"/>
      <c r="AO4766" s="4"/>
      <c r="AP4766" s="4"/>
      <c r="AQ4766" s="4"/>
      <c r="AR4766" s="4"/>
      <c r="AS4766" s="4"/>
      <c r="AT4766" s="4"/>
      <c r="AU4766" s="4"/>
      <c r="AV4766" s="4"/>
      <c r="AW4766" s="4"/>
      <c r="AX4766" s="4"/>
    </row>
    <row r="4767" spans="34:50" x14ac:dyDescent="0.35">
      <c r="AH4767" s="4"/>
      <c r="AI4767" s="4"/>
      <c r="AJ4767" s="4"/>
      <c r="AK4767" s="4"/>
      <c r="AL4767" s="4"/>
      <c r="AM4767" s="4"/>
      <c r="AN4767" s="4"/>
      <c r="AO4767" s="4"/>
      <c r="AP4767" s="4"/>
      <c r="AQ4767" s="4"/>
      <c r="AR4767" s="4"/>
      <c r="AS4767" s="4"/>
      <c r="AT4767" s="4"/>
      <c r="AU4767" s="4"/>
      <c r="AV4767" s="4"/>
      <c r="AW4767" s="4"/>
      <c r="AX4767" s="4"/>
    </row>
    <row r="4768" spans="34:50" x14ac:dyDescent="0.35">
      <c r="AH4768" s="4"/>
      <c r="AI4768" s="4"/>
      <c r="AJ4768" s="4"/>
      <c r="AK4768" s="4"/>
      <c r="AL4768" s="4"/>
      <c r="AM4768" s="4"/>
      <c r="AN4768" s="4"/>
      <c r="AO4768" s="4"/>
      <c r="AP4768" s="4"/>
      <c r="AQ4768" s="4"/>
      <c r="AR4768" s="4"/>
      <c r="AS4768" s="4"/>
      <c r="AT4768" s="4"/>
      <c r="AU4768" s="4"/>
      <c r="AV4768" s="4"/>
      <c r="AW4768" s="4"/>
      <c r="AX4768" s="4"/>
    </row>
    <row r="4769" spans="34:50" x14ac:dyDescent="0.35">
      <c r="AH4769" s="4"/>
      <c r="AI4769" s="4"/>
      <c r="AJ4769" s="4"/>
      <c r="AK4769" s="4"/>
      <c r="AL4769" s="4"/>
      <c r="AM4769" s="4"/>
      <c r="AN4769" s="4"/>
      <c r="AO4769" s="4"/>
      <c r="AP4769" s="4"/>
      <c r="AQ4769" s="4"/>
      <c r="AR4769" s="4"/>
      <c r="AS4769" s="4"/>
      <c r="AT4769" s="4"/>
      <c r="AU4769" s="4"/>
      <c r="AV4769" s="4"/>
      <c r="AW4769" s="4"/>
      <c r="AX4769" s="4"/>
    </row>
    <row r="4770" spans="34:50" x14ac:dyDescent="0.35">
      <c r="AH4770" s="4"/>
      <c r="AI4770" s="4"/>
      <c r="AJ4770" s="4"/>
      <c r="AK4770" s="4"/>
      <c r="AL4770" s="4"/>
      <c r="AM4770" s="4"/>
      <c r="AN4770" s="4"/>
      <c r="AO4770" s="4"/>
      <c r="AP4770" s="4"/>
      <c r="AQ4770" s="4"/>
      <c r="AR4770" s="4"/>
      <c r="AS4770" s="4"/>
      <c r="AT4770" s="4"/>
      <c r="AU4770" s="4"/>
      <c r="AV4770" s="4"/>
      <c r="AW4770" s="4"/>
      <c r="AX4770" s="4"/>
    </row>
    <row r="4771" spans="34:50" x14ac:dyDescent="0.35">
      <c r="AH4771" s="4"/>
      <c r="AI4771" s="4"/>
      <c r="AJ4771" s="4"/>
      <c r="AK4771" s="4"/>
      <c r="AL4771" s="4"/>
      <c r="AM4771" s="4"/>
      <c r="AN4771" s="4"/>
      <c r="AO4771" s="4"/>
      <c r="AP4771" s="4"/>
      <c r="AQ4771" s="4"/>
      <c r="AR4771" s="4"/>
      <c r="AS4771" s="4"/>
      <c r="AT4771" s="4"/>
      <c r="AU4771" s="4"/>
      <c r="AV4771" s="4"/>
      <c r="AW4771" s="4"/>
      <c r="AX4771" s="4"/>
    </row>
    <row r="4772" spans="34:50" x14ac:dyDescent="0.35">
      <c r="AH4772" s="4"/>
      <c r="AI4772" s="4"/>
      <c r="AJ4772" s="4"/>
      <c r="AK4772" s="4"/>
      <c r="AL4772" s="4"/>
      <c r="AM4772" s="4"/>
      <c r="AN4772" s="4"/>
      <c r="AO4772" s="4"/>
      <c r="AP4772" s="4"/>
      <c r="AQ4772" s="4"/>
      <c r="AR4772" s="4"/>
      <c r="AS4772" s="4"/>
      <c r="AT4772" s="4"/>
      <c r="AU4772" s="4"/>
      <c r="AV4772" s="4"/>
      <c r="AW4772" s="4"/>
      <c r="AX4772" s="4"/>
    </row>
    <row r="4773" spans="34:50" x14ac:dyDescent="0.35">
      <c r="AH4773" s="4"/>
      <c r="AI4773" s="4"/>
      <c r="AJ4773" s="4"/>
      <c r="AK4773" s="4"/>
      <c r="AL4773" s="4"/>
      <c r="AM4773" s="4"/>
      <c r="AN4773" s="4"/>
      <c r="AO4773" s="4"/>
      <c r="AP4773" s="4"/>
      <c r="AQ4773" s="4"/>
      <c r="AR4773" s="4"/>
      <c r="AS4773" s="4"/>
      <c r="AT4773" s="4"/>
      <c r="AU4773" s="4"/>
      <c r="AV4773" s="4"/>
      <c r="AW4773" s="4"/>
      <c r="AX4773" s="4"/>
    </row>
    <row r="4774" spans="34:50" x14ac:dyDescent="0.35">
      <c r="AH4774" s="4"/>
      <c r="AI4774" s="4"/>
      <c r="AJ4774" s="4"/>
      <c r="AK4774" s="4"/>
      <c r="AL4774" s="4"/>
      <c r="AM4774" s="4"/>
      <c r="AN4774" s="4"/>
      <c r="AO4774" s="4"/>
      <c r="AP4774" s="4"/>
      <c r="AQ4774" s="4"/>
      <c r="AR4774" s="4"/>
      <c r="AS4774" s="4"/>
      <c r="AT4774" s="4"/>
      <c r="AU4774" s="4"/>
      <c r="AV4774" s="4"/>
      <c r="AW4774" s="4"/>
      <c r="AX4774" s="4"/>
    </row>
    <row r="4775" spans="34:50" x14ac:dyDescent="0.35">
      <c r="AH4775" s="4"/>
      <c r="AI4775" s="4"/>
      <c r="AJ4775" s="4"/>
      <c r="AK4775" s="4"/>
      <c r="AL4775" s="4"/>
      <c r="AM4775" s="4"/>
      <c r="AN4775" s="4"/>
      <c r="AO4775" s="4"/>
      <c r="AP4775" s="4"/>
      <c r="AQ4775" s="4"/>
      <c r="AR4775" s="4"/>
      <c r="AS4775" s="4"/>
      <c r="AT4775" s="4"/>
      <c r="AU4775" s="4"/>
      <c r="AV4775" s="4"/>
      <c r="AW4775" s="4"/>
      <c r="AX4775" s="4"/>
    </row>
    <row r="4776" spans="34:50" x14ac:dyDescent="0.35">
      <c r="AH4776" s="4"/>
      <c r="AI4776" s="4"/>
      <c r="AJ4776" s="4"/>
      <c r="AK4776" s="4"/>
      <c r="AL4776" s="4"/>
      <c r="AM4776" s="4"/>
      <c r="AN4776" s="4"/>
      <c r="AO4776" s="4"/>
      <c r="AP4776" s="4"/>
      <c r="AQ4776" s="4"/>
      <c r="AR4776" s="4"/>
      <c r="AS4776" s="4"/>
      <c r="AT4776" s="4"/>
      <c r="AU4776" s="4"/>
      <c r="AV4776" s="4"/>
      <c r="AW4776" s="4"/>
      <c r="AX4776" s="4"/>
    </row>
    <row r="4777" spans="34:50" x14ac:dyDescent="0.35">
      <c r="AH4777" s="4"/>
      <c r="AI4777" s="4"/>
      <c r="AJ4777" s="4"/>
      <c r="AK4777" s="4"/>
      <c r="AL4777" s="4"/>
      <c r="AM4777" s="4"/>
      <c r="AN4777" s="4"/>
      <c r="AO4777" s="4"/>
      <c r="AP4777" s="4"/>
      <c r="AQ4777" s="4"/>
      <c r="AR4777" s="4"/>
      <c r="AS4777" s="4"/>
      <c r="AT4777" s="4"/>
      <c r="AU4777" s="4"/>
      <c r="AV4777" s="4"/>
      <c r="AW4777" s="4"/>
      <c r="AX4777" s="4"/>
    </row>
    <row r="4778" spans="34:50" x14ac:dyDescent="0.35">
      <c r="AH4778" s="4"/>
      <c r="AI4778" s="4"/>
      <c r="AJ4778" s="4"/>
      <c r="AK4778" s="4"/>
      <c r="AL4778" s="4"/>
      <c r="AM4778" s="4"/>
      <c r="AN4778" s="4"/>
      <c r="AO4778" s="4"/>
      <c r="AP4778" s="4"/>
      <c r="AQ4778" s="4"/>
      <c r="AR4778" s="4"/>
      <c r="AS4778" s="4"/>
      <c r="AT4778" s="4"/>
      <c r="AU4778" s="4"/>
      <c r="AV4778" s="4"/>
      <c r="AW4778" s="4"/>
      <c r="AX4778" s="4"/>
    </row>
    <row r="4779" spans="34:50" x14ac:dyDescent="0.35">
      <c r="AH4779" s="4"/>
      <c r="AI4779" s="4"/>
      <c r="AJ4779" s="4"/>
      <c r="AK4779" s="4"/>
      <c r="AL4779" s="4"/>
      <c r="AM4779" s="4"/>
      <c r="AN4779" s="4"/>
      <c r="AO4779" s="4"/>
      <c r="AP4779" s="4"/>
      <c r="AQ4779" s="4"/>
      <c r="AR4779" s="4"/>
      <c r="AS4779" s="4"/>
      <c r="AT4779" s="4"/>
      <c r="AU4779" s="4"/>
      <c r="AV4779" s="4"/>
      <c r="AW4779" s="4"/>
      <c r="AX4779" s="4"/>
    </row>
    <row r="4780" spans="34:50" x14ac:dyDescent="0.35">
      <c r="AH4780" s="4"/>
      <c r="AI4780" s="4"/>
      <c r="AJ4780" s="4"/>
      <c r="AK4780" s="4"/>
      <c r="AL4780" s="4"/>
      <c r="AM4780" s="4"/>
      <c r="AN4780" s="4"/>
      <c r="AO4780" s="4"/>
      <c r="AP4780" s="4"/>
      <c r="AQ4780" s="4"/>
      <c r="AR4780" s="4"/>
      <c r="AS4780" s="4"/>
      <c r="AT4780" s="4"/>
      <c r="AU4780" s="4"/>
      <c r="AV4780" s="4"/>
      <c r="AW4780" s="4"/>
      <c r="AX4780" s="4"/>
    </row>
    <row r="4781" spans="34:50" x14ac:dyDescent="0.35">
      <c r="AH4781" s="4"/>
      <c r="AI4781" s="4"/>
      <c r="AJ4781" s="4"/>
      <c r="AK4781" s="4"/>
      <c r="AL4781" s="4"/>
      <c r="AM4781" s="4"/>
      <c r="AN4781" s="4"/>
      <c r="AO4781" s="4"/>
      <c r="AP4781" s="4"/>
      <c r="AQ4781" s="4"/>
      <c r="AR4781" s="4"/>
      <c r="AS4781" s="4"/>
      <c r="AT4781" s="4"/>
      <c r="AU4781" s="4"/>
      <c r="AV4781" s="4"/>
      <c r="AW4781" s="4"/>
      <c r="AX4781" s="4"/>
    </row>
    <row r="4782" spans="34:50" x14ac:dyDescent="0.35">
      <c r="AH4782" s="4"/>
      <c r="AI4782" s="4"/>
      <c r="AJ4782" s="4"/>
      <c r="AK4782" s="4"/>
      <c r="AL4782" s="4"/>
      <c r="AM4782" s="4"/>
      <c r="AN4782" s="4"/>
      <c r="AO4782" s="4"/>
      <c r="AP4782" s="4"/>
      <c r="AQ4782" s="4"/>
      <c r="AR4782" s="4"/>
      <c r="AS4782" s="4"/>
      <c r="AT4782" s="4"/>
      <c r="AU4782" s="4"/>
      <c r="AV4782" s="4"/>
      <c r="AW4782" s="4"/>
      <c r="AX4782" s="4"/>
    </row>
    <row r="4783" spans="34:50" x14ac:dyDescent="0.35">
      <c r="AH4783" s="4"/>
      <c r="AI4783" s="4"/>
      <c r="AJ4783" s="4"/>
      <c r="AK4783" s="4"/>
      <c r="AL4783" s="4"/>
      <c r="AM4783" s="4"/>
      <c r="AN4783" s="4"/>
      <c r="AO4783" s="4"/>
      <c r="AP4783" s="4"/>
      <c r="AQ4783" s="4"/>
      <c r="AR4783" s="4"/>
      <c r="AS4783" s="4"/>
      <c r="AT4783" s="4"/>
      <c r="AU4783" s="4"/>
      <c r="AV4783" s="4"/>
      <c r="AW4783" s="4"/>
      <c r="AX4783" s="4"/>
    </row>
    <row r="4784" spans="34:50" x14ac:dyDescent="0.35">
      <c r="AH4784" s="4"/>
      <c r="AI4784" s="4"/>
      <c r="AJ4784" s="4"/>
      <c r="AK4784" s="4"/>
      <c r="AL4784" s="4"/>
      <c r="AM4784" s="4"/>
      <c r="AN4784" s="4"/>
      <c r="AO4784" s="4"/>
      <c r="AP4784" s="4"/>
      <c r="AQ4784" s="4"/>
      <c r="AR4784" s="4"/>
      <c r="AS4784" s="4"/>
      <c r="AT4784" s="4"/>
      <c r="AU4784" s="4"/>
      <c r="AV4784" s="4"/>
      <c r="AW4784" s="4"/>
      <c r="AX4784" s="4"/>
    </row>
    <row r="4785" spans="34:50" x14ac:dyDescent="0.35">
      <c r="AH4785" s="4"/>
      <c r="AI4785" s="4"/>
      <c r="AJ4785" s="4"/>
      <c r="AK4785" s="4"/>
      <c r="AL4785" s="4"/>
      <c r="AM4785" s="4"/>
      <c r="AN4785" s="4"/>
      <c r="AO4785" s="4"/>
      <c r="AP4785" s="4"/>
      <c r="AQ4785" s="4"/>
      <c r="AR4785" s="4"/>
      <c r="AS4785" s="4"/>
      <c r="AT4785" s="4"/>
      <c r="AU4785" s="4"/>
      <c r="AV4785" s="4"/>
      <c r="AW4785" s="4"/>
      <c r="AX4785" s="4"/>
    </row>
    <row r="4786" spans="34:50" x14ac:dyDescent="0.35">
      <c r="AH4786" s="4"/>
      <c r="AI4786" s="4"/>
      <c r="AJ4786" s="4"/>
      <c r="AK4786" s="4"/>
      <c r="AL4786" s="4"/>
      <c r="AM4786" s="4"/>
      <c r="AN4786" s="4"/>
      <c r="AO4786" s="4"/>
      <c r="AP4786" s="4"/>
      <c r="AQ4786" s="4"/>
      <c r="AR4786" s="4"/>
      <c r="AS4786" s="4"/>
      <c r="AT4786" s="4"/>
      <c r="AU4786" s="4"/>
      <c r="AV4786" s="4"/>
      <c r="AW4786" s="4"/>
      <c r="AX4786" s="4"/>
    </row>
    <row r="4787" spans="34:50" x14ac:dyDescent="0.35">
      <c r="AH4787" s="4"/>
      <c r="AI4787" s="4"/>
      <c r="AJ4787" s="4"/>
      <c r="AK4787" s="4"/>
      <c r="AL4787" s="4"/>
      <c r="AM4787" s="4"/>
      <c r="AN4787" s="4"/>
      <c r="AO4787" s="4"/>
      <c r="AP4787" s="4"/>
      <c r="AQ4787" s="4"/>
      <c r="AR4787" s="4"/>
      <c r="AS4787" s="4"/>
      <c r="AT4787" s="4"/>
      <c r="AU4787" s="4"/>
      <c r="AV4787" s="4"/>
      <c r="AW4787" s="4"/>
      <c r="AX4787" s="4"/>
    </row>
    <row r="4788" spans="34:50" x14ac:dyDescent="0.35">
      <c r="AH4788" s="4"/>
      <c r="AI4788" s="4"/>
      <c r="AJ4788" s="4"/>
      <c r="AK4788" s="4"/>
      <c r="AL4788" s="4"/>
      <c r="AM4788" s="4"/>
      <c r="AN4788" s="4"/>
      <c r="AO4788" s="4"/>
      <c r="AP4788" s="4"/>
      <c r="AQ4788" s="4"/>
      <c r="AR4788" s="4"/>
      <c r="AS4788" s="4"/>
      <c r="AT4788" s="4"/>
      <c r="AU4788" s="4"/>
      <c r="AV4788" s="4"/>
      <c r="AW4788" s="4"/>
      <c r="AX4788" s="4"/>
    </row>
    <row r="4789" spans="34:50" x14ac:dyDescent="0.35">
      <c r="AH4789" s="4"/>
      <c r="AI4789" s="4"/>
      <c r="AJ4789" s="4"/>
      <c r="AK4789" s="4"/>
      <c r="AL4789" s="4"/>
      <c r="AM4789" s="4"/>
      <c r="AN4789" s="4"/>
      <c r="AO4789" s="4"/>
      <c r="AP4789" s="4"/>
      <c r="AQ4789" s="4"/>
      <c r="AR4789" s="4"/>
      <c r="AS4789" s="4"/>
      <c r="AT4789" s="4"/>
      <c r="AU4789" s="4"/>
      <c r="AV4789" s="4"/>
      <c r="AW4789" s="4"/>
      <c r="AX4789" s="4"/>
    </row>
    <row r="4790" spans="34:50" x14ac:dyDescent="0.35">
      <c r="AH4790" s="4"/>
      <c r="AI4790" s="4"/>
      <c r="AJ4790" s="4"/>
      <c r="AK4790" s="4"/>
      <c r="AL4790" s="4"/>
      <c r="AM4790" s="4"/>
      <c r="AN4790" s="4"/>
      <c r="AO4790" s="4"/>
      <c r="AP4790" s="4"/>
      <c r="AQ4790" s="4"/>
      <c r="AR4790" s="4"/>
      <c r="AS4790" s="4"/>
      <c r="AT4790" s="4"/>
      <c r="AU4790" s="4"/>
      <c r="AV4790" s="4"/>
      <c r="AW4790" s="4"/>
      <c r="AX4790" s="4"/>
    </row>
    <row r="4791" spans="34:50" x14ac:dyDescent="0.35">
      <c r="AH4791" s="4"/>
      <c r="AI4791" s="4"/>
      <c r="AJ4791" s="4"/>
      <c r="AK4791" s="4"/>
      <c r="AL4791" s="4"/>
      <c r="AM4791" s="4"/>
      <c r="AN4791" s="4"/>
      <c r="AO4791" s="4"/>
      <c r="AP4791" s="4"/>
      <c r="AQ4791" s="4"/>
      <c r="AR4791" s="4"/>
      <c r="AS4791" s="4"/>
      <c r="AT4791" s="4"/>
      <c r="AU4791" s="4"/>
      <c r="AV4791" s="4"/>
      <c r="AW4791" s="4"/>
      <c r="AX4791" s="4"/>
    </row>
    <row r="4792" spans="34:50" x14ac:dyDescent="0.35">
      <c r="AH4792" s="4"/>
      <c r="AI4792" s="4"/>
      <c r="AJ4792" s="4"/>
      <c r="AK4792" s="4"/>
      <c r="AL4792" s="4"/>
      <c r="AM4792" s="4"/>
      <c r="AN4792" s="4"/>
      <c r="AO4792" s="4"/>
      <c r="AP4792" s="4"/>
      <c r="AQ4792" s="4"/>
      <c r="AR4792" s="4"/>
      <c r="AS4792" s="4"/>
      <c r="AT4792" s="4"/>
      <c r="AU4792" s="4"/>
      <c r="AV4792" s="4"/>
      <c r="AW4792" s="4"/>
      <c r="AX4792" s="4"/>
    </row>
    <row r="4793" spans="34:50" x14ac:dyDescent="0.35">
      <c r="AH4793" s="4"/>
      <c r="AI4793" s="4"/>
      <c r="AJ4793" s="4"/>
      <c r="AK4793" s="4"/>
      <c r="AL4793" s="4"/>
      <c r="AM4793" s="4"/>
      <c r="AN4793" s="4"/>
      <c r="AO4793" s="4"/>
      <c r="AP4793" s="4"/>
      <c r="AQ4793" s="4"/>
      <c r="AR4793" s="4"/>
      <c r="AS4793" s="4"/>
      <c r="AT4793" s="4"/>
      <c r="AU4793" s="4"/>
      <c r="AV4793" s="4"/>
      <c r="AW4793" s="4"/>
      <c r="AX4793" s="4"/>
    </row>
    <row r="4794" spans="34:50" x14ac:dyDescent="0.35">
      <c r="AH4794" s="4"/>
      <c r="AI4794" s="4"/>
      <c r="AJ4794" s="4"/>
      <c r="AK4794" s="4"/>
      <c r="AL4794" s="4"/>
      <c r="AM4794" s="4"/>
      <c r="AN4794" s="4"/>
      <c r="AO4794" s="4"/>
      <c r="AP4794" s="4"/>
      <c r="AQ4794" s="4"/>
      <c r="AR4794" s="4"/>
      <c r="AS4794" s="4"/>
      <c r="AT4794" s="4"/>
      <c r="AU4794" s="4"/>
      <c r="AV4794" s="4"/>
      <c r="AW4794" s="4"/>
      <c r="AX4794" s="4"/>
    </row>
    <row r="4795" spans="34:50" x14ac:dyDescent="0.35">
      <c r="AH4795" s="4"/>
      <c r="AI4795" s="4"/>
      <c r="AJ4795" s="4"/>
      <c r="AK4795" s="4"/>
      <c r="AL4795" s="4"/>
      <c r="AM4795" s="4"/>
      <c r="AN4795" s="4"/>
      <c r="AO4795" s="4"/>
      <c r="AP4795" s="4"/>
      <c r="AQ4795" s="4"/>
      <c r="AR4795" s="4"/>
      <c r="AS4795" s="4"/>
      <c r="AT4795" s="4"/>
      <c r="AU4795" s="4"/>
      <c r="AV4795" s="4"/>
      <c r="AW4795" s="4"/>
      <c r="AX4795" s="4"/>
    </row>
    <row r="4796" spans="34:50" x14ac:dyDescent="0.35">
      <c r="AH4796" s="4"/>
      <c r="AI4796" s="4"/>
      <c r="AJ4796" s="4"/>
      <c r="AK4796" s="4"/>
      <c r="AL4796" s="4"/>
      <c r="AM4796" s="4"/>
      <c r="AN4796" s="4"/>
      <c r="AO4796" s="4"/>
      <c r="AP4796" s="4"/>
      <c r="AQ4796" s="4"/>
      <c r="AR4796" s="4"/>
      <c r="AS4796" s="4"/>
      <c r="AT4796" s="4"/>
      <c r="AU4796" s="4"/>
      <c r="AV4796" s="4"/>
      <c r="AW4796" s="4"/>
      <c r="AX4796" s="4"/>
    </row>
    <row r="4797" spans="34:50" x14ac:dyDescent="0.35">
      <c r="AH4797" s="4"/>
      <c r="AI4797" s="4"/>
      <c r="AJ4797" s="4"/>
      <c r="AK4797" s="4"/>
      <c r="AL4797" s="4"/>
      <c r="AM4797" s="4"/>
      <c r="AN4797" s="4"/>
      <c r="AO4797" s="4"/>
      <c r="AP4797" s="4"/>
      <c r="AQ4797" s="4"/>
      <c r="AR4797" s="4"/>
      <c r="AS4797" s="4"/>
      <c r="AT4797" s="4"/>
      <c r="AU4797" s="4"/>
      <c r="AV4797" s="4"/>
      <c r="AW4797" s="4"/>
      <c r="AX4797" s="4"/>
    </row>
    <row r="4798" spans="34:50" x14ac:dyDescent="0.35">
      <c r="AH4798" s="4"/>
      <c r="AI4798" s="4"/>
      <c r="AJ4798" s="4"/>
      <c r="AK4798" s="4"/>
      <c r="AL4798" s="4"/>
      <c r="AM4798" s="4"/>
      <c r="AN4798" s="4"/>
      <c r="AO4798" s="4"/>
      <c r="AP4798" s="4"/>
      <c r="AQ4798" s="4"/>
      <c r="AR4798" s="4"/>
      <c r="AS4798" s="4"/>
      <c r="AT4798" s="4"/>
      <c r="AU4798" s="4"/>
      <c r="AV4798" s="4"/>
      <c r="AW4798" s="4"/>
      <c r="AX4798" s="4"/>
    </row>
    <row r="4799" spans="34:50" x14ac:dyDescent="0.35">
      <c r="AH4799" s="4"/>
      <c r="AI4799" s="4"/>
      <c r="AJ4799" s="4"/>
      <c r="AK4799" s="4"/>
      <c r="AL4799" s="4"/>
      <c r="AM4799" s="4"/>
      <c r="AN4799" s="4"/>
      <c r="AO4799" s="4"/>
      <c r="AP4799" s="4"/>
      <c r="AQ4799" s="4"/>
      <c r="AR4799" s="4"/>
      <c r="AS4799" s="4"/>
      <c r="AT4799" s="4"/>
      <c r="AU4799" s="4"/>
      <c r="AV4799" s="4"/>
      <c r="AW4799" s="4"/>
      <c r="AX4799" s="4"/>
    </row>
    <row r="4800" spans="34:50" x14ac:dyDescent="0.35">
      <c r="AH4800" s="4"/>
      <c r="AI4800" s="4"/>
      <c r="AJ4800" s="4"/>
      <c r="AK4800" s="4"/>
      <c r="AL4800" s="4"/>
      <c r="AM4800" s="4"/>
      <c r="AN4800" s="4"/>
      <c r="AO4800" s="4"/>
      <c r="AP4800" s="4"/>
      <c r="AQ4800" s="4"/>
      <c r="AR4800" s="4"/>
      <c r="AS4800" s="4"/>
      <c r="AT4800" s="4"/>
      <c r="AU4800" s="4"/>
      <c r="AV4800" s="4"/>
      <c r="AW4800" s="4"/>
      <c r="AX4800" s="4"/>
    </row>
    <row r="4801" spans="34:50" x14ac:dyDescent="0.35">
      <c r="AH4801" s="4"/>
      <c r="AI4801" s="4"/>
      <c r="AJ4801" s="4"/>
      <c r="AK4801" s="4"/>
      <c r="AL4801" s="4"/>
      <c r="AM4801" s="4"/>
      <c r="AN4801" s="4"/>
      <c r="AO4801" s="4"/>
      <c r="AP4801" s="4"/>
      <c r="AQ4801" s="4"/>
      <c r="AR4801" s="4"/>
      <c r="AS4801" s="4"/>
      <c r="AT4801" s="4"/>
      <c r="AU4801" s="4"/>
      <c r="AV4801" s="4"/>
      <c r="AW4801" s="4"/>
      <c r="AX4801" s="4"/>
    </row>
    <row r="4802" spans="34:50" x14ac:dyDescent="0.35">
      <c r="AH4802" s="4"/>
      <c r="AI4802" s="4"/>
      <c r="AJ4802" s="4"/>
      <c r="AK4802" s="4"/>
      <c r="AL4802" s="4"/>
      <c r="AM4802" s="4"/>
      <c r="AN4802" s="4"/>
      <c r="AO4802" s="4"/>
      <c r="AP4802" s="4"/>
      <c r="AQ4802" s="4"/>
      <c r="AR4802" s="4"/>
      <c r="AS4802" s="4"/>
      <c r="AT4802" s="4"/>
      <c r="AU4802" s="4"/>
      <c r="AV4802" s="4"/>
      <c r="AW4802" s="4"/>
      <c r="AX4802" s="4"/>
    </row>
    <row r="4803" spans="34:50" x14ac:dyDescent="0.35">
      <c r="AH4803" s="4"/>
      <c r="AI4803" s="4"/>
      <c r="AJ4803" s="4"/>
      <c r="AK4803" s="4"/>
      <c r="AL4803" s="4"/>
      <c r="AM4803" s="4"/>
      <c r="AN4803" s="4"/>
      <c r="AO4803" s="4"/>
      <c r="AP4803" s="4"/>
      <c r="AQ4803" s="4"/>
      <c r="AR4803" s="4"/>
      <c r="AS4803" s="4"/>
      <c r="AT4803" s="4"/>
      <c r="AU4803" s="4"/>
      <c r="AV4803" s="4"/>
      <c r="AW4803" s="4"/>
      <c r="AX4803" s="4"/>
    </row>
    <row r="4804" spans="34:50" x14ac:dyDescent="0.35">
      <c r="AH4804" s="4"/>
      <c r="AI4804" s="4"/>
      <c r="AJ4804" s="4"/>
      <c r="AK4804" s="4"/>
      <c r="AL4804" s="4"/>
      <c r="AM4804" s="4"/>
      <c r="AN4804" s="4"/>
      <c r="AO4804" s="4"/>
      <c r="AP4804" s="4"/>
      <c r="AQ4804" s="4"/>
      <c r="AR4804" s="4"/>
      <c r="AS4804" s="4"/>
      <c r="AT4804" s="4"/>
      <c r="AU4804" s="4"/>
      <c r="AV4804" s="4"/>
      <c r="AW4804" s="4"/>
      <c r="AX4804" s="4"/>
    </row>
    <row r="4805" spans="34:50" x14ac:dyDescent="0.35">
      <c r="AH4805" s="4"/>
      <c r="AI4805" s="4"/>
      <c r="AJ4805" s="4"/>
      <c r="AK4805" s="4"/>
      <c r="AL4805" s="4"/>
      <c r="AM4805" s="4"/>
      <c r="AN4805" s="4"/>
      <c r="AO4805" s="4"/>
      <c r="AP4805" s="4"/>
      <c r="AQ4805" s="4"/>
      <c r="AR4805" s="4"/>
      <c r="AS4805" s="4"/>
      <c r="AT4805" s="4"/>
      <c r="AU4805" s="4"/>
      <c r="AV4805" s="4"/>
      <c r="AW4805" s="4"/>
      <c r="AX4805" s="4"/>
    </row>
    <row r="4806" spans="34:50" x14ac:dyDescent="0.35">
      <c r="AH4806" s="4"/>
      <c r="AI4806" s="4"/>
      <c r="AJ4806" s="4"/>
      <c r="AK4806" s="4"/>
      <c r="AL4806" s="4"/>
      <c r="AM4806" s="4"/>
      <c r="AN4806" s="4"/>
      <c r="AO4806" s="4"/>
      <c r="AP4806" s="4"/>
      <c r="AQ4806" s="4"/>
      <c r="AR4806" s="4"/>
      <c r="AS4806" s="4"/>
      <c r="AT4806" s="4"/>
      <c r="AU4806" s="4"/>
      <c r="AV4806" s="4"/>
      <c r="AW4806" s="4"/>
      <c r="AX4806" s="4"/>
    </row>
    <row r="4807" spans="34:50" x14ac:dyDescent="0.35">
      <c r="AH4807" s="4"/>
      <c r="AI4807" s="4"/>
      <c r="AJ4807" s="4"/>
      <c r="AK4807" s="4"/>
      <c r="AL4807" s="4"/>
      <c r="AM4807" s="4"/>
      <c r="AN4807" s="4"/>
      <c r="AO4807" s="4"/>
      <c r="AP4807" s="4"/>
      <c r="AQ4807" s="4"/>
      <c r="AR4807" s="4"/>
      <c r="AS4807" s="4"/>
      <c r="AT4807" s="4"/>
      <c r="AU4807" s="4"/>
      <c r="AV4807" s="4"/>
      <c r="AW4807" s="4"/>
      <c r="AX4807" s="4"/>
    </row>
    <row r="4808" spans="34:50" x14ac:dyDescent="0.35">
      <c r="AH4808" s="4"/>
      <c r="AI4808" s="4"/>
      <c r="AJ4808" s="4"/>
      <c r="AK4808" s="4"/>
      <c r="AL4808" s="4"/>
      <c r="AM4808" s="4"/>
      <c r="AN4808" s="4"/>
      <c r="AO4808" s="4"/>
      <c r="AP4808" s="4"/>
      <c r="AQ4808" s="4"/>
      <c r="AR4808" s="4"/>
      <c r="AS4808" s="4"/>
      <c r="AT4808" s="4"/>
      <c r="AU4808" s="4"/>
      <c r="AV4808" s="4"/>
      <c r="AW4808" s="4"/>
      <c r="AX4808" s="4"/>
    </row>
    <row r="4809" spans="34:50" x14ac:dyDescent="0.35">
      <c r="AH4809" s="4"/>
      <c r="AI4809" s="4"/>
      <c r="AJ4809" s="4"/>
      <c r="AK4809" s="4"/>
      <c r="AL4809" s="4"/>
      <c r="AM4809" s="4"/>
      <c r="AN4809" s="4"/>
      <c r="AO4809" s="4"/>
      <c r="AP4809" s="4"/>
      <c r="AQ4809" s="4"/>
      <c r="AR4809" s="4"/>
      <c r="AS4809" s="4"/>
      <c r="AT4809" s="4"/>
      <c r="AU4809" s="4"/>
      <c r="AV4809" s="4"/>
      <c r="AW4809" s="4"/>
      <c r="AX4809" s="4"/>
    </row>
    <row r="4810" spans="34:50" x14ac:dyDescent="0.35">
      <c r="AH4810" s="4"/>
      <c r="AI4810" s="4"/>
      <c r="AJ4810" s="4"/>
      <c r="AK4810" s="4"/>
      <c r="AL4810" s="4"/>
      <c r="AM4810" s="4"/>
      <c r="AN4810" s="4"/>
      <c r="AO4810" s="4"/>
      <c r="AP4810" s="4"/>
      <c r="AQ4810" s="4"/>
      <c r="AR4810" s="4"/>
      <c r="AS4810" s="4"/>
      <c r="AT4810" s="4"/>
      <c r="AU4810" s="4"/>
      <c r="AV4810" s="4"/>
      <c r="AW4810" s="4"/>
      <c r="AX4810" s="4"/>
    </row>
    <row r="4811" spans="34:50" x14ac:dyDescent="0.35">
      <c r="AH4811" s="4"/>
      <c r="AI4811" s="4"/>
      <c r="AJ4811" s="4"/>
      <c r="AK4811" s="4"/>
      <c r="AL4811" s="4"/>
      <c r="AM4811" s="4"/>
      <c r="AN4811" s="4"/>
      <c r="AO4811" s="4"/>
      <c r="AP4811" s="4"/>
      <c r="AQ4811" s="4"/>
      <c r="AR4811" s="4"/>
      <c r="AS4811" s="4"/>
      <c r="AT4811" s="4"/>
      <c r="AU4811" s="4"/>
      <c r="AV4811" s="4"/>
      <c r="AW4811" s="4"/>
      <c r="AX4811" s="4"/>
    </row>
    <row r="4812" spans="34:50" x14ac:dyDescent="0.35">
      <c r="AH4812" s="4"/>
      <c r="AI4812" s="4"/>
      <c r="AJ4812" s="4"/>
      <c r="AK4812" s="4"/>
      <c r="AL4812" s="4"/>
      <c r="AM4812" s="4"/>
      <c r="AN4812" s="4"/>
      <c r="AO4812" s="4"/>
      <c r="AP4812" s="4"/>
      <c r="AQ4812" s="4"/>
      <c r="AR4812" s="4"/>
      <c r="AS4812" s="4"/>
      <c r="AT4812" s="4"/>
      <c r="AU4812" s="4"/>
      <c r="AV4812" s="4"/>
      <c r="AW4812" s="4"/>
      <c r="AX4812" s="4"/>
    </row>
    <row r="4813" spans="34:50" x14ac:dyDescent="0.35">
      <c r="AH4813" s="4"/>
      <c r="AI4813" s="4"/>
      <c r="AJ4813" s="4"/>
      <c r="AK4813" s="4"/>
      <c r="AL4813" s="4"/>
      <c r="AM4813" s="4"/>
      <c r="AN4813" s="4"/>
      <c r="AO4813" s="4"/>
      <c r="AP4813" s="4"/>
      <c r="AQ4813" s="4"/>
      <c r="AR4813" s="4"/>
      <c r="AS4813" s="4"/>
      <c r="AT4813" s="4"/>
      <c r="AU4813" s="4"/>
      <c r="AV4813" s="4"/>
      <c r="AW4813" s="4"/>
      <c r="AX4813" s="4"/>
    </row>
    <row r="4814" spans="34:50" x14ac:dyDescent="0.35">
      <c r="AH4814" s="4"/>
      <c r="AI4814" s="4"/>
      <c r="AJ4814" s="4"/>
      <c r="AK4814" s="4"/>
      <c r="AL4814" s="4"/>
      <c r="AM4814" s="4"/>
      <c r="AN4814" s="4"/>
      <c r="AO4814" s="4"/>
      <c r="AP4814" s="4"/>
      <c r="AQ4814" s="4"/>
      <c r="AR4814" s="4"/>
      <c r="AS4814" s="4"/>
      <c r="AT4814" s="4"/>
      <c r="AU4814" s="4"/>
      <c r="AV4814" s="4"/>
      <c r="AW4814" s="4"/>
      <c r="AX4814" s="4"/>
    </row>
    <row r="4815" spans="34:50" x14ac:dyDescent="0.35">
      <c r="AH4815" s="4"/>
      <c r="AI4815" s="4"/>
      <c r="AJ4815" s="4"/>
      <c r="AK4815" s="4"/>
      <c r="AL4815" s="4"/>
      <c r="AM4815" s="4"/>
      <c r="AN4815" s="4"/>
      <c r="AO4815" s="4"/>
      <c r="AP4815" s="4"/>
      <c r="AQ4815" s="4"/>
      <c r="AR4815" s="4"/>
      <c r="AS4815" s="4"/>
      <c r="AT4815" s="4"/>
      <c r="AU4815" s="4"/>
      <c r="AV4815" s="4"/>
      <c r="AW4815" s="4"/>
      <c r="AX4815" s="4"/>
    </row>
    <row r="4816" spans="34:50" x14ac:dyDescent="0.35">
      <c r="AH4816" s="4"/>
      <c r="AI4816" s="4"/>
      <c r="AJ4816" s="4"/>
      <c r="AK4816" s="4"/>
      <c r="AL4816" s="4"/>
      <c r="AM4816" s="4"/>
      <c r="AN4816" s="4"/>
      <c r="AO4816" s="4"/>
      <c r="AP4816" s="4"/>
      <c r="AQ4816" s="4"/>
      <c r="AR4816" s="4"/>
      <c r="AS4816" s="4"/>
      <c r="AT4816" s="4"/>
      <c r="AU4816" s="4"/>
      <c r="AV4816" s="4"/>
      <c r="AW4816" s="4"/>
      <c r="AX4816" s="4"/>
    </row>
    <row r="4817" spans="34:50" x14ac:dyDescent="0.35">
      <c r="AH4817" s="4"/>
      <c r="AI4817" s="4"/>
      <c r="AJ4817" s="4"/>
      <c r="AK4817" s="4"/>
      <c r="AL4817" s="4"/>
      <c r="AM4817" s="4"/>
      <c r="AN4817" s="4"/>
      <c r="AO4817" s="4"/>
      <c r="AP4817" s="4"/>
      <c r="AQ4817" s="4"/>
      <c r="AR4817" s="4"/>
      <c r="AS4817" s="4"/>
      <c r="AT4817" s="4"/>
      <c r="AU4817" s="4"/>
      <c r="AV4817" s="4"/>
      <c r="AW4817" s="4"/>
      <c r="AX4817" s="4"/>
    </row>
    <row r="4818" spans="34:50" x14ac:dyDescent="0.35">
      <c r="AH4818" s="4"/>
      <c r="AI4818" s="4"/>
      <c r="AJ4818" s="4"/>
      <c r="AK4818" s="4"/>
      <c r="AL4818" s="4"/>
      <c r="AM4818" s="4"/>
      <c r="AN4818" s="4"/>
      <c r="AO4818" s="4"/>
      <c r="AP4818" s="4"/>
      <c r="AQ4818" s="4"/>
      <c r="AR4818" s="4"/>
      <c r="AS4818" s="4"/>
      <c r="AT4818" s="4"/>
      <c r="AU4818" s="4"/>
      <c r="AV4818" s="4"/>
      <c r="AW4818" s="4"/>
      <c r="AX4818" s="4"/>
    </row>
    <row r="4819" spans="34:50" x14ac:dyDescent="0.35">
      <c r="AH4819" s="4"/>
      <c r="AI4819" s="4"/>
      <c r="AJ4819" s="4"/>
      <c r="AK4819" s="4"/>
      <c r="AL4819" s="4"/>
      <c r="AM4819" s="4"/>
      <c r="AN4819" s="4"/>
      <c r="AO4819" s="4"/>
      <c r="AP4819" s="4"/>
      <c r="AQ4819" s="4"/>
      <c r="AR4819" s="4"/>
      <c r="AS4819" s="4"/>
      <c r="AT4819" s="4"/>
      <c r="AU4819" s="4"/>
      <c r="AV4819" s="4"/>
      <c r="AW4819" s="4"/>
      <c r="AX4819" s="4"/>
    </row>
    <row r="4820" spans="34:50" x14ac:dyDescent="0.35">
      <c r="AH4820" s="4"/>
      <c r="AI4820" s="4"/>
      <c r="AJ4820" s="4"/>
      <c r="AK4820" s="4"/>
      <c r="AL4820" s="4"/>
      <c r="AM4820" s="4"/>
      <c r="AN4820" s="4"/>
      <c r="AO4820" s="4"/>
      <c r="AP4820" s="4"/>
      <c r="AQ4820" s="4"/>
      <c r="AR4820" s="4"/>
      <c r="AS4820" s="4"/>
      <c r="AT4820" s="4"/>
      <c r="AU4820" s="4"/>
      <c r="AV4820" s="4"/>
      <c r="AW4820" s="4"/>
      <c r="AX4820" s="4"/>
    </row>
    <row r="4821" spans="34:50" x14ac:dyDescent="0.35">
      <c r="AH4821" s="4"/>
      <c r="AI4821" s="4"/>
      <c r="AJ4821" s="4"/>
      <c r="AK4821" s="4"/>
      <c r="AL4821" s="4"/>
      <c r="AM4821" s="4"/>
      <c r="AN4821" s="4"/>
      <c r="AO4821" s="4"/>
      <c r="AP4821" s="4"/>
      <c r="AQ4821" s="4"/>
      <c r="AR4821" s="4"/>
      <c r="AS4821" s="4"/>
      <c r="AT4821" s="4"/>
      <c r="AU4821" s="4"/>
      <c r="AV4821" s="4"/>
      <c r="AW4821" s="4"/>
      <c r="AX4821" s="4"/>
    </row>
    <row r="4822" spans="34:50" x14ac:dyDescent="0.35">
      <c r="AH4822" s="4"/>
      <c r="AI4822" s="4"/>
      <c r="AJ4822" s="4"/>
      <c r="AK4822" s="4"/>
      <c r="AL4822" s="4"/>
      <c r="AM4822" s="4"/>
      <c r="AN4822" s="4"/>
      <c r="AO4822" s="4"/>
      <c r="AP4822" s="4"/>
      <c r="AQ4822" s="4"/>
      <c r="AR4822" s="4"/>
      <c r="AS4822" s="4"/>
      <c r="AT4822" s="4"/>
      <c r="AU4822" s="4"/>
      <c r="AV4822" s="4"/>
      <c r="AW4822" s="4"/>
      <c r="AX4822" s="4"/>
    </row>
    <row r="4823" spans="34:50" x14ac:dyDescent="0.35">
      <c r="AH4823" s="4"/>
      <c r="AI4823" s="4"/>
      <c r="AJ4823" s="4"/>
      <c r="AK4823" s="4"/>
      <c r="AL4823" s="4"/>
      <c r="AM4823" s="4"/>
      <c r="AN4823" s="4"/>
      <c r="AO4823" s="4"/>
      <c r="AP4823" s="4"/>
      <c r="AQ4823" s="4"/>
      <c r="AR4823" s="4"/>
      <c r="AS4823" s="4"/>
      <c r="AT4823" s="4"/>
      <c r="AU4823" s="4"/>
      <c r="AV4823" s="4"/>
      <c r="AW4823" s="4"/>
      <c r="AX4823" s="4"/>
    </row>
    <row r="4824" spans="34:50" x14ac:dyDescent="0.35">
      <c r="AH4824" s="4"/>
      <c r="AI4824" s="4"/>
      <c r="AJ4824" s="4"/>
      <c r="AK4824" s="4"/>
      <c r="AL4824" s="4"/>
      <c r="AM4824" s="4"/>
      <c r="AN4824" s="4"/>
      <c r="AO4824" s="4"/>
      <c r="AP4824" s="4"/>
      <c r="AQ4824" s="4"/>
      <c r="AR4824" s="4"/>
      <c r="AS4824" s="4"/>
      <c r="AT4824" s="4"/>
      <c r="AU4824" s="4"/>
      <c r="AV4824" s="4"/>
      <c r="AW4824" s="4"/>
      <c r="AX4824" s="4"/>
    </row>
    <row r="4825" spans="34:50" x14ac:dyDescent="0.35">
      <c r="AH4825" s="4"/>
      <c r="AI4825" s="4"/>
      <c r="AJ4825" s="4"/>
      <c r="AK4825" s="4"/>
      <c r="AL4825" s="4"/>
      <c r="AM4825" s="4"/>
      <c r="AN4825" s="4"/>
      <c r="AO4825" s="4"/>
      <c r="AP4825" s="4"/>
      <c r="AQ4825" s="4"/>
      <c r="AR4825" s="4"/>
      <c r="AS4825" s="4"/>
      <c r="AT4825" s="4"/>
      <c r="AU4825" s="4"/>
      <c r="AV4825" s="4"/>
      <c r="AW4825" s="4"/>
      <c r="AX4825" s="4"/>
    </row>
    <row r="4826" spans="34:50" x14ac:dyDescent="0.35">
      <c r="AH4826" s="4"/>
      <c r="AI4826" s="4"/>
      <c r="AJ4826" s="4"/>
      <c r="AK4826" s="4"/>
      <c r="AL4826" s="4"/>
      <c r="AM4826" s="4"/>
      <c r="AN4826" s="4"/>
      <c r="AO4826" s="4"/>
      <c r="AP4826" s="4"/>
      <c r="AQ4826" s="4"/>
      <c r="AR4826" s="4"/>
      <c r="AS4826" s="4"/>
      <c r="AT4826" s="4"/>
      <c r="AU4826" s="4"/>
      <c r="AV4826" s="4"/>
      <c r="AW4826" s="4"/>
      <c r="AX4826" s="4"/>
    </row>
    <row r="4827" spans="34:50" x14ac:dyDescent="0.35">
      <c r="AH4827" s="4"/>
      <c r="AI4827" s="4"/>
      <c r="AJ4827" s="4"/>
      <c r="AK4827" s="4"/>
      <c r="AL4827" s="4"/>
      <c r="AM4827" s="4"/>
      <c r="AN4827" s="4"/>
      <c r="AO4827" s="4"/>
      <c r="AP4827" s="4"/>
      <c r="AQ4827" s="4"/>
      <c r="AR4827" s="4"/>
      <c r="AS4827" s="4"/>
      <c r="AT4827" s="4"/>
      <c r="AU4827" s="4"/>
      <c r="AV4827" s="4"/>
      <c r="AW4827" s="4"/>
      <c r="AX4827" s="4"/>
    </row>
    <row r="4828" spans="34:50" x14ac:dyDescent="0.35">
      <c r="AH4828" s="4"/>
      <c r="AI4828" s="4"/>
      <c r="AJ4828" s="4"/>
      <c r="AK4828" s="4"/>
      <c r="AL4828" s="4"/>
      <c r="AM4828" s="4"/>
      <c r="AN4828" s="4"/>
      <c r="AO4828" s="4"/>
      <c r="AP4828" s="4"/>
      <c r="AQ4828" s="4"/>
      <c r="AR4828" s="4"/>
      <c r="AS4828" s="4"/>
      <c r="AT4828" s="4"/>
      <c r="AU4828" s="4"/>
      <c r="AV4828" s="4"/>
      <c r="AW4828" s="4"/>
      <c r="AX4828" s="4"/>
    </row>
    <row r="4829" spans="34:50" x14ac:dyDescent="0.35">
      <c r="AH4829" s="4"/>
      <c r="AI4829" s="4"/>
      <c r="AJ4829" s="4"/>
      <c r="AK4829" s="4"/>
      <c r="AL4829" s="4"/>
      <c r="AM4829" s="4"/>
      <c r="AN4829" s="4"/>
      <c r="AO4829" s="4"/>
      <c r="AP4829" s="4"/>
      <c r="AQ4829" s="4"/>
      <c r="AR4829" s="4"/>
      <c r="AS4829" s="4"/>
      <c r="AT4829" s="4"/>
      <c r="AU4829" s="4"/>
      <c r="AV4829" s="4"/>
      <c r="AW4829" s="4"/>
      <c r="AX4829" s="4"/>
    </row>
    <row r="4830" spans="34:50" x14ac:dyDescent="0.35">
      <c r="AH4830" s="4"/>
      <c r="AI4830" s="4"/>
      <c r="AJ4830" s="4"/>
      <c r="AK4830" s="4"/>
      <c r="AL4830" s="4"/>
      <c r="AM4830" s="4"/>
      <c r="AN4830" s="4"/>
      <c r="AO4830" s="4"/>
      <c r="AP4830" s="4"/>
      <c r="AQ4830" s="4"/>
      <c r="AR4830" s="4"/>
      <c r="AS4830" s="4"/>
      <c r="AT4830" s="4"/>
      <c r="AU4830" s="4"/>
      <c r="AV4830" s="4"/>
      <c r="AW4830" s="4"/>
      <c r="AX4830" s="4"/>
    </row>
    <row r="4831" spans="34:50" x14ac:dyDescent="0.35">
      <c r="AH4831" s="4"/>
      <c r="AI4831" s="4"/>
      <c r="AJ4831" s="4"/>
      <c r="AK4831" s="4"/>
      <c r="AL4831" s="4"/>
      <c r="AM4831" s="4"/>
      <c r="AN4831" s="4"/>
      <c r="AO4831" s="4"/>
      <c r="AP4831" s="4"/>
      <c r="AQ4831" s="4"/>
      <c r="AR4831" s="4"/>
      <c r="AS4831" s="4"/>
      <c r="AT4831" s="4"/>
      <c r="AU4831" s="4"/>
      <c r="AV4831" s="4"/>
      <c r="AW4831" s="4"/>
      <c r="AX4831" s="4"/>
    </row>
    <row r="4832" spans="34:50" x14ac:dyDescent="0.35">
      <c r="AH4832" s="4"/>
      <c r="AI4832" s="4"/>
      <c r="AJ4832" s="4"/>
      <c r="AK4832" s="4"/>
      <c r="AL4832" s="4"/>
      <c r="AM4832" s="4"/>
      <c r="AN4832" s="4"/>
      <c r="AO4832" s="4"/>
      <c r="AP4832" s="4"/>
      <c r="AQ4832" s="4"/>
      <c r="AR4832" s="4"/>
      <c r="AS4832" s="4"/>
      <c r="AT4832" s="4"/>
      <c r="AU4832" s="4"/>
      <c r="AV4832" s="4"/>
      <c r="AW4832" s="4"/>
      <c r="AX4832" s="4"/>
    </row>
    <row r="4833" spans="34:50" x14ac:dyDescent="0.35">
      <c r="AH4833" s="4"/>
      <c r="AI4833" s="4"/>
      <c r="AJ4833" s="4"/>
      <c r="AK4833" s="4"/>
      <c r="AL4833" s="4"/>
      <c r="AM4833" s="4"/>
      <c r="AN4833" s="4"/>
      <c r="AO4833" s="4"/>
      <c r="AP4833" s="4"/>
      <c r="AQ4833" s="4"/>
      <c r="AR4833" s="4"/>
      <c r="AS4833" s="4"/>
      <c r="AT4833" s="4"/>
      <c r="AU4833" s="4"/>
      <c r="AV4833" s="4"/>
      <c r="AW4833" s="4"/>
      <c r="AX4833" s="4"/>
    </row>
    <row r="4834" spans="34:50" x14ac:dyDescent="0.35">
      <c r="AH4834" s="4"/>
      <c r="AI4834" s="4"/>
      <c r="AJ4834" s="4"/>
      <c r="AK4834" s="4"/>
      <c r="AL4834" s="4"/>
      <c r="AM4834" s="4"/>
      <c r="AN4834" s="4"/>
      <c r="AO4834" s="4"/>
      <c r="AP4834" s="4"/>
      <c r="AQ4834" s="4"/>
      <c r="AR4834" s="4"/>
      <c r="AS4834" s="4"/>
      <c r="AT4834" s="4"/>
      <c r="AU4834" s="4"/>
      <c r="AV4834" s="4"/>
      <c r="AW4834" s="4"/>
      <c r="AX4834" s="4"/>
    </row>
    <row r="4835" spans="34:50" x14ac:dyDescent="0.35">
      <c r="AH4835" s="4"/>
      <c r="AI4835" s="4"/>
      <c r="AJ4835" s="4"/>
      <c r="AK4835" s="4"/>
      <c r="AL4835" s="4"/>
      <c r="AM4835" s="4"/>
      <c r="AN4835" s="4"/>
      <c r="AO4835" s="4"/>
      <c r="AP4835" s="4"/>
      <c r="AQ4835" s="4"/>
      <c r="AR4835" s="4"/>
      <c r="AS4835" s="4"/>
      <c r="AT4835" s="4"/>
      <c r="AU4835" s="4"/>
      <c r="AV4835" s="4"/>
      <c r="AW4835" s="4"/>
      <c r="AX4835" s="4"/>
    </row>
    <row r="4836" spans="34:50" x14ac:dyDescent="0.35">
      <c r="AH4836" s="4"/>
      <c r="AI4836" s="4"/>
      <c r="AJ4836" s="4"/>
      <c r="AK4836" s="4"/>
      <c r="AL4836" s="4"/>
      <c r="AM4836" s="4"/>
      <c r="AN4836" s="4"/>
      <c r="AO4836" s="4"/>
      <c r="AP4836" s="4"/>
      <c r="AQ4836" s="4"/>
      <c r="AR4836" s="4"/>
      <c r="AS4836" s="4"/>
      <c r="AT4836" s="4"/>
      <c r="AU4836" s="4"/>
      <c r="AV4836" s="4"/>
      <c r="AW4836" s="4"/>
      <c r="AX4836" s="4"/>
    </row>
    <row r="4837" spans="34:50" x14ac:dyDescent="0.35">
      <c r="AH4837" s="4"/>
      <c r="AI4837" s="4"/>
      <c r="AJ4837" s="4"/>
      <c r="AK4837" s="4"/>
      <c r="AL4837" s="4"/>
      <c r="AM4837" s="4"/>
      <c r="AN4837" s="4"/>
      <c r="AO4837" s="4"/>
      <c r="AP4837" s="4"/>
      <c r="AQ4837" s="4"/>
      <c r="AR4837" s="4"/>
      <c r="AS4837" s="4"/>
      <c r="AT4837" s="4"/>
      <c r="AU4837" s="4"/>
      <c r="AV4837" s="4"/>
      <c r="AW4837" s="4"/>
      <c r="AX4837" s="4"/>
    </row>
    <row r="4838" spans="34:50" x14ac:dyDescent="0.35">
      <c r="AH4838" s="4"/>
      <c r="AI4838" s="4"/>
      <c r="AJ4838" s="4"/>
      <c r="AK4838" s="4"/>
      <c r="AL4838" s="4"/>
      <c r="AM4838" s="4"/>
      <c r="AN4838" s="4"/>
      <c r="AO4838" s="4"/>
      <c r="AP4838" s="4"/>
      <c r="AQ4838" s="4"/>
      <c r="AR4838" s="4"/>
      <c r="AS4838" s="4"/>
      <c r="AT4838" s="4"/>
      <c r="AU4838" s="4"/>
      <c r="AV4838" s="4"/>
      <c r="AW4838" s="4"/>
      <c r="AX4838" s="4"/>
    </row>
    <row r="4839" spans="34:50" x14ac:dyDescent="0.35">
      <c r="AH4839" s="4"/>
      <c r="AI4839" s="4"/>
      <c r="AJ4839" s="4"/>
      <c r="AK4839" s="4"/>
      <c r="AL4839" s="4"/>
      <c r="AM4839" s="4"/>
      <c r="AN4839" s="4"/>
      <c r="AO4839" s="4"/>
      <c r="AP4839" s="4"/>
      <c r="AQ4839" s="4"/>
      <c r="AR4839" s="4"/>
      <c r="AS4839" s="4"/>
      <c r="AT4839" s="4"/>
      <c r="AU4839" s="4"/>
      <c r="AV4839" s="4"/>
      <c r="AW4839" s="4"/>
      <c r="AX4839" s="4"/>
    </row>
    <row r="4840" spans="34:50" x14ac:dyDescent="0.35">
      <c r="AH4840" s="4"/>
      <c r="AI4840" s="4"/>
      <c r="AJ4840" s="4"/>
      <c r="AK4840" s="4"/>
      <c r="AL4840" s="4"/>
      <c r="AM4840" s="4"/>
      <c r="AN4840" s="4"/>
      <c r="AO4840" s="4"/>
      <c r="AP4840" s="4"/>
      <c r="AQ4840" s="4"/>
      <c r="AR4840" s="4"/>
      <c r="AS4840" s="4"/>
      <c r="AT4840" s="4"/>
      <c r="AU4840" s="4"/>
      <c r="AV4840" s="4"/>
      <c r="AW4840" s="4"/>
      <c r="AX4840" s="4"/>
    </row>
    <row r="4841" spans="34:50" x14ac:dyDescent="0.35">
      <c r="AH4841" s="4"/>
      <c r="AI4841" s="4"/>
      <c r="AJ4841" s="4"/>
      <c r="AK4841" s="4"/>
      <c r="AL4841" s="4"/>
      <c r="AM4841" s="4"/>
      <c r="AN4841" s="4"/>
      <c r="AO4841" s="4"/>
      <c r="AP4841" s="4"/>
      <c r="AQ4841" s="4"/>
      <c r="AR4841" s="4"/>
      <c r="AS4841" s="4"/>
      <c r="AT4841" s="4"/>
      <c r="AU4841" s="4"/>
      <c r="AV4841" s="4"/>
      <c r="AW4841" s="4"/>
      <c r="AX4841" s="4"/>
    </row>
    <row r="4842" spans="34:50" x14ac:dyDescent="0.35">
      <c r="AH4842" s="4"/>
      <c r="AI4842" s="4"/>
      <c r="AJ4842" s="4"/>
      <c r="AK4842" s="4"/>
      <c r="AL4842" s="4"/>
      <c r="AM4842" s="4"/>
      <c r="AN4842" s="4"/>
      <c r="AO4842" s="4"/>
      <c r="AP4842" s="4"/>
      <c r="AQ4842" s="4"/>
      <c r="AR4842" s="4"/>
      <c r="AS4842" s="4"/>
      <c r="AT4842" s="4"/>
      <c r="AU4842" s="4"/>
      <c r="AV4842" s="4"/>
      <c r="AW4842" s="4"/>
      <c r="AX4842" s="4"/>
    </row>
    <row r="4843" spans="34:50" x14ac:dyDescent="0.35">
      <c r="AH4843" s="4"/>
      <c r="AI4843" s="4"/>
      <c r="AJ4843" s="4"/>
      <c r="AK4843" s="4"/>
      <c r="AL4843" s="4"/>
      <c r="AM4843" s="4"/>
      <c r="AN4843" s="4"/>
      <c r="AO4843" s="4"/>
      <c r="AP4843" s="4"/>
      <c r="AQ4843" s="4"/>
      <c r="AR4843" s="4"/>
      <c r="AS4843" s="4"/>
      <c r="AT4843" s="4"/>
      <c r="AU4843" s="4"/>
      <c r="AV4843" s="4"/>
      <c r="AW4843" s="4"/>
      <c r="AX4843" s="4"/>
    </row>
    <row r="4844" spans="34:50" x14ac:dyDescent="0.35">
      <c r="AH4844" s="4"/>
      <c r="AI4844" s="4"/>
      <c r="AJ4844" s="4"/>
      <c r="AK4844" s="4"/>
      <c r="AL4844" s="4"/>
      <c r="AM4844" s="4"/>
      <c r="AN4844" s="4"/>
      <c r="AO4844" s="4"/>
      <c r="AP4844" s="4"/>
      <c r="AQ4844" s="4"/>
      <c r="AR4844" s="4"/>
      <c r="AS4844" s="4"/>
      <c r="AT4844" s="4"/>
      <c r="AU4844" s="4"/>
      <c r="AV4844" s="4"/>
      <c r="AW4844" s="4"/>
      <c r="AX4844" s="4"/>
    </row>
    <row r="4845" spans="34:50" x14ac:dyDescent="0.35">
      <c r="AH4845" s="4"/>
      <c r="AI4845" s="4"/>
      <c r="AJ4845" s="4"/>
      <c r="AK4845" s="4"/>
      <c r="AL4845" s="4"/>
      <c r="AM4845" s="4"/>
      <c r="AN4845" s="4"/>
      <c r="AO4845" s="4"/>
      <c r="AP4845" s="4"/>
      <c r="AQ4845" s="4"/>
      <c r="AR4845" s="4"/>
      <c r="AS4845" s="4"/>
      <c r="AT4845" s="4"/>
      <c r="AU4845" s="4"/>
      <c r="AV4845" s="4"/>
      <c r="AW4845" s="4"/>
      <c r="AX4845" s="4"/>
    </row>
    <row r="4846" spans="34:50" x14ac:dyDescent="0.35">
      <c r="AH4846" s="4"/>
      <c r="AI4846" s="4"/>
      <c r="AJ4846" s="4"/>
      <c r="AK4846" s="4"/>
      <c r="AL4846" s="4"/>
      <c r="AM4846" s="4"/>
      <c r="AN4846" s="4"/>
      <c r="AO4846" s="4"/>
      <c r="AP4846" s="4"/>
      <c r="AQ4846" s="4"/>
      <c r="AR4846" s="4"/>
      <c r="AS4846" s="4"/>
      <c r="AT4846" s="4"/>
      <c r="AU4846" s="4"/>
      <c r="AV4846" s="4"/>
      <c r="AW4846" s="4"/>
      <c r="AX4846" s="4"/>
    </row>
    <row r="4847" spans="34:50" x14ac:dyDescent="0.35">
      <c r="AH4847" s="4"/>
      <c r="AI4847" s="4"/>
      <c r="AJ4847" s="4"/>
      <c r="AK4847" s="4"/>
      <c r="AL4847" s="4"/>
      <c r="AM4847" s="4"/>
      <c r="AN4847" s="4"/>
      <c r="AO4847" s="4"/>
      <c r="AP4847" s="4"/>
      <c r="AQ4847" s="4"/>
      <c r="AR4847" s="4"/>
      <c r="AS4847" s="4"/>
      <c r="AT4847" s="4"/>
      <c r="AU4847" s="4"/>
      <c r="AV4847" s="4"/>
      <c r="AW4847" s="4"/>
      <c r="AX4847" s="4"/>
    </row>
    <row r="4848" spans="34:50" x14ac:dyDescent="0.35">
      <c r="AH4848" s="4"/>
      <c r="AI4848" s="4"/>
      <c r="AJ4848" s="4"/>
      <c r="AK4848" s="4"/>
      <c r="AL4848" s="4"/>
      <c r="AM4848" s="4"/>
      <c r="AN4848" s="4"/>
      <c r="AO4848" s="4"/>
      <c r="AP4848" s="4"/>
      <c r="AQ4848" s="4"/>
      <c r="AR4848" s="4"/>
      <c r="AS4848" s="4"/>
      <c r="AT4848" s="4"/>
      <c r="AU4848" s="4"/>
      <c r="AV4848" s="4"/>
      <c r="AW4848" s="4"/>
      <c r="AX4848" s="4"/>
    </row>
    <row r="4849" spans="34:50" x14ac:dyDescent="0.35">
      <c r="AH4849" s="4"/>
      <c r="AI4849" s="4"/>
      <c r="AJ4849" s="4"/>
      <c r="AK4849" s="4"/>
      <c r="AL4849" s="4"/>
      <c r="AM4849" s="4"/>
      <c r="AN4849" s="4"/>
      <c r="AO4849" s="4"/>
      <c r="AP4849" s="4"/>
      <c r="AQ4849" s="4"/>
      <c r="AR4849" s="4"/>
      <c r="AS4849" s="4"/>
      <c r="AT4849" s="4"/>
      <c r="AU4849" s="4"/>
      <c r="AV4849" s="4"/>
      <c r="AW4849" s="4"/>
      <c r="AX4849" s="4"/>
    </row>
    <row r="4850" spans="34:50" x14ac:dyDescent="0.35">
      <c r="AH4850" s="4"/>
      <c r="AI4850" s="4"/>
      <c r="AJ4850" s="4"/>
      <c r="AK4850" s="4"/>
      <c r="AL4850" s="4"/>
      <c r="AM4850" s="4"/>
      <c r="AN4850" s="4"/>
      <c r="AO4850" s="4"/>
      <c r="AP4850" s="4"/>
      <c r="AQ4850" s="4"/>
      <c r="AR4850" s="4"/>
      <c r="AS4850" s="4"/>
      <c r="AT4850" s="4"/>
      <c r="AU4850" s="4"/>
      <c r="AV4850" s="4"/>
      <c r="AW4850" s="4"/>
      <c r="AX4850" s="4"/>
    </row>
    <row r="4851" spans="34:50" x14ac:dyDescent="0.35">
      <c r="AH4851" s="4"/>
      <c r="AI4851" s="4"/>
      <c r="AJ4851" s="4"/>
      <c r="AK4851" s="4"/>
      <c r="AL4851" s="4"/>
      <c r="AM4851" s="4"/>
      <c r="AN4851" s="4"/>
      <c r="AO4851" s="4"/>
      <c r="AP4851" s="4"/>
      <c r="AQ4851" s="4"/>
      <c r="AR4851" s="4"/>
      <c r="AS4851" s="4"/>
      <c r="AT4851" s="4"/>
      <c r="AU4851" s="4"/>
      <c r="AV4851" s="4"/>
      <c r="AW4851" s="4"/>
      <c r="AX4851" s="4"/>
    </row>
    <row r="4852" spans="34:50" x14ac:dyDescent="0.35">
      <c r="AH4852" s="4"/>
      <c r="AI4852" s="4"/>
      <c r="AJ4852" s="4"/>
      <c r="AK4852" s="4"/>
      <c r="AL4852" s="4"/>
      <c r="AM4852" s="4"/>
      <c r="AN4852" s="4"/>
      <c r="AO4852" s="4"/>
      <c r="AP4852" s="4"/>
      <c r="AQ4852" s="4"/>
      <c r="AR4852" s="4"/>
      <c r="AS4852" s="4"/>
      <c r="AT4852" s="4"/>
      <c r="AU4852" s="4"/>
      <c r="AV4852" s="4"/>
      <c r="AW4852" s="4"/>
      <c r="AX4852" s="4"/>
    </row>
    <row r="4853" spans="34:50" x14ac:dyDescent="0.35">
      <c r="AH4853" s="4"/>
      <c r="AI4853" s="4"/>
      <c r="AJ4853" s="4"/>
      <c r="AK4853" s="4"/>
      <c r="AL4853" s="4"/>
      <c r="AM4853" s="4"/>
      <c r="AN4853" s="4"/>
      <c r="AO4853" s="4"/>
      <c r="AP4853" s="4"/>
      <c r="AQ4853" s="4"/>
      <c r="AR4853" s="4"/>
      <c r="AS4853" s="4"/>
      <c r="AT4853" s="4"/>
      <c r="AU4853" s="4"/>
      <c r="AV4853" s="4"/>
      <c r="AW4853" s="4"/>
      <c r="AX4853" s="4"/>
    </row>
    <row r="4854" spans="34:50" x14ac:dyDescent="0.35">
      <c r="AH4854" s="4"/>
      <c r="AI4854" s="4"/>
      <c r="AJ4854" s="4"/>
      <c r="AK4854" s="4"/>
      <c r="AL4854" s="4"/>
      <c r="AM4854" s="4"/>
      <c r="AN4854" s="4"/>
      <c r="AO4854" s="4"/>
      <c r="AP4854" s="4"/>
      <c r="AQ4854" s="4"/>
      <c r="AR4854" s="4"/>
      <c r="AS4854" s="4"/>
      <c r="AT4854" s="4"/>
      <c r="AU4854" s="4"/>
      <c r="AV4854" s="4"/>
      <c r="AW4854" s="4"/>
      <c r="AX4854" s="4"/>
    </row>
    <row r="4855" spans="34:50" x14ac:dyDescent="0.35">
      <c r="AH4855" s="4"/>
      <c r="AI4855" s="4"/>
      <c r="AJ4855" s="4"/>
      <c r="AK4855" s="4"/>
      <c r="AL4855" s="4"/>
      <c r="AM4855" s="4"/>
      <c r="AN4855" s="4"/>
      <c r="AO4855" s="4"/>
      <c r="AP4855" s="4"/>
      <c r="AQ4855" s="4"/>
      <c r="AR4855" s="4"/>
      <c r="AS4855" s="4"/>
      <c r="AT4855" s="4"/>
      <c r="AU4855" s="4"/>
      <c r="AV4855" s="4"/>
      <c r="AW4855" s="4"/>
      <c r="AX4855" s="4"/>
    </row>
    <row r="4856" spans="34:50" x14ac:dyDescent="0.35">
      <c r="AH4856" s="4"/>
      <c r="AI4856" s="4"/>
      <c r="AJ4856" s="4"/>
      <c r="AK4856" s="4"/>
      <c r="AL4856" s="4"/>
      <c r="AM4856" s="4"/>
      <c r="AN4856" s="4"/>
      <c r="AO4856" s="4"/>
      <c r="AP4856" s="4"/>
      <c r="AQ4856" s="4"/>
      <c r="AR4856" s="4"/>
      <c r="AS4856" s="4"/>
      <c r="AT4856" s="4"/>
      <c r="AU4856" s="4"/>
      <c r="AV4856" s="4"/>
      <c r="AW4856" s="4"/>
      <c r="AX4856" s="4"/>
    </row>
    <row r="4857" spans="34:50" x14ac:dyDescent="0.35">
      <c r="AH4857" s="4"/>
      <c r="AI4857" s="4"/>
      <c r="AJ4857" s="4"/>
      <c r="AK4857" s="4"/>
      <c r="AL4857" s="4"/>
      <c r="AM4857" s="4"/>
      <c r="AN4857" s="4"/>
      <c r="AO4857" s="4"/>
      <c r="AP4857" s="4"/>
      <c r="AQ4857" s="4"/>
      <c r="AR4857" s="4"/>
      <c r="AS4857" s="4"/>
      <c r="AT4857" s="4"/>
      <c r="AU4857" s="4"/>
      <c r="AV4857" s="4"/>
      <c r="AW4857" s="4"/>
      <c r="AX4857" s="4"/>
    </row>
    <row r="4858" spans="34:50" x14ac:dyDescent="0.35">
      <c r="AH4858" s="4"/>
      <c r="AI4858" s="4"/>
      <c r="AJ4858" s="4"/>
      <c r="AK4858" s="4"/>
      <c r="AL4858" s="4"/>
      <c r="AM4858" s="4"/>
      <c r="AN4858" s="4"/>
      <c r="AO4858" s="4"/>
      <c r="AP4858" s="4"/>
      <c r="AQ4858" s="4"/>
      <c r="AR4858" s="4"/>
      <c r="AS4858" s="4"/>
      <c r="AT4858" s="4"/>
      <c r="AU4858" s="4"/>
      <c r="AV4858" s="4"/>
      <c r="AW4858" s="4"/>
      <c r="AX4858" s="4"/>
    </row>
    <row r="4859" spans="34:50" x14ac:dyDescent="0.35">
      <c r="AH4859" s="4"/>
      <c r="AI4859" s="4"/>
      <c r="AJ4859" s="4"/>
      <c r="AK4859" s="4"/>
      <c r="AL4859" s="4"/>
      <c r="AM4859" s="4"/>
      <c r="AN4859" s="4"/>
      <c r="AO4859" s="4"/>
      <c r="AP4859" s="4"/>
      <c r="AQ4859" s="4"/>
      <c r="AR4859" s="4"/>
      <c r="AS4859" s="4"/>
      <c r="AT4859" s="4"/>
      <c r="AU4859" s="4"/>
      <c r="AV4859" s="4"/>
      <c r="AW4859" s="4"/>
      <c r="AX4859" s="4"/>
    </row>
    <row r="4860" spans="34:50" x14ac:dyDescent="0.35">
      <c r="AH4860" s="4"/>
      <c r="AI4860" s="4"/>
      <c r="AJ4860" s="4"/>
      <c r="AK4860" s="4"/>
      <c r="AL4860" s="4"/>
      <c r="AM4860" s="4"/>
      <c r="AN4860" s="4"/>
      <c r="AO4860" s="4"/>
      <c r="AP4860" s="4"/>
      <c r="AQ4860" s="4"/>
      <c r="AR4860" s="4"/>
      <c r="AS4860" s="4"/>
      <c r="AT4860" s="4"/>
      <c r="AU4860" s="4"/>
      <c r="AV4860" s="4"/>
      <c r="AW4860" s="4"/>
      <c r="AX4860" s="4"/>
    </row>
    <row r="4861" spans="34:50" x14ac:dyDescent="0.35">
      <c r="AH4861" s="4"/>
      <c r="AI4861" s="4"/>
      <c r="AJ4861" s="4"/>
      <c r="AK4861" s="4"/>
      <c r="AL4861" s="4"/>
      <c r="AM4861" s="4"/>
      <c r="AN4861" s="4"/>
      <c r="AO4861" s="4"/>
      <c r="AP4861" s="4"/>
      <c r="AQ4861" s="4"/>
      <c r="AR4861" s="4"/>
      <c r="AS4861" s="4"/>
      <c r="AT4861" s="4"/>
      <c r="AU4861" s="4"/>
      <c r="AV4861" s="4"/>
      <c r="AW4861" s="4"/>
      <c r="AX4861" s="4"/>
    </row>
    <row r="4862" spans="34:50" x14ac:dyDescent="0.35">
      <c r="AH4862" s="4"/>
      <c r="AI4862" s="4"/>
      <c r="AJ4862" s="4"/>
      <c r="AK4862" s="4"/>
      <c r="AL4862" s="4"/>
      <c r="AM4862" s="4"/>
      <c r="AN4862" s="4"/>
      <c r="AO4862" s="4"/>
      <c r="AP4862" s="4"/>
      <c r="AQ4862" s="4"/>
      <c r="AR4862" s="4"/>
      <c r="AS4862" s="4"/>
      <c r="AT4862" s="4"/>
      <c r="AU4862" s="4"/>
      <c r="AV4862" s="4"/>
      <c r="AW4862" s="4"/>
      <c r="AX4862" s="4"/>
    </row>
    <row r="4863" spans="34:50" x14ac:dyDescent="0.35">
      <c r="AH4863" s="4"/>
      <c r="AI4863" s="4"/>
      <c r="AJ4863" s="4"/>
      <c r="AK4863" s="4"/>
      <c r="AL4863" s="4"/>
      <c r="AM4863" s="4"/>
      <c r="AN4863" s="4"/>
      <c r="AO4863" s="4"/>
      <c r="AP4863" s="4"/>
      <c r="AQ4863" s="4"/>
      <c r="AR4863" s="4"/>
      <c r="AS4863" s="4"/>
      <c r="AT4863" s="4"/>
      <c r="AU4863" s="4"/>
      <c r="AV4863" s="4"/>
      <c r="AW4863" s="4"/>
      <c r="AX4863" s="4"/>
    </row>
    <row r="4864" spans="34:50" x14ac:dyDescent="0.35">
      <c r="AH4864" s="4"/>
      <c r="AI4864" s="4"/>
      <c r="AJ4864" s="4"/>
      <c r="AK4864" s="4"/>
      <c r="AL4864" s="4"/>
      <c r="AM4864" s="4"/>
      <c r="AN4864" s="4"/>
      <c r="AO4864" s="4"/>
      <c r="AP4864" s="4"/>
      <c r="AQ4864" s="4"/>
      <c r="AR4864" s="4"/>
      <c r="AS4864" s="4"/>
      <c r="AT4864" s="4"/>
      <c r="AU4864" s="4"/>
      <c r="AV4864" s="4"/>
      <c r="AW4864" s="4"/>
      <c r="AX4864" s="4"/>
    </row>
    <row r="4865" spans="34:50" x14ac:dyDescent="0.35">
      <c r="AH4865" s="4"/>
      <c r="AI4865" s="4"/>
      <c r="AJ4865" s="4"/>
      <c r="AK4865" s="4"/>
      <c r="AL4865" s="4"/>
      <c r="AM4865" s="4"/>
      <c r="AN4865" s="4"/>
      <c r="AO4865" s="4"/>
      <c r="AP4865" s="4"/>
      <c r="AQ4865" s="4"/>
      <c r="AR4865" s="4"/>
      <c r="AS4865" s="4"/>
      <c r="AT4865" s="4"/>
      <c r="AU4865" s="4"/>
      <c r="AV4865" s="4"/>
      <c r="AW4865" s="4"/>
      <c r="AX4865" s="4"/>
    </row>
    <row r="4866" spans="34:50" x14ac:dyDescent="0.35">
      <c r="AH4866" s="4"/>
      <c r="AI4866" s="4"/>
      <c r="AJ4866" s="4"/>
      <c r="AK4866" s="4"/>
      <c r="AL4866" s="4"/>
      <c r="AM4866" s="4"/>
      <c r="AN4866" s="4"/>
      <c r="AO4866" s="4"/>
      <c r="AP4866" s="4"/>
      <c r="AQ4866" s="4"/>
      <c r="AR4866" s="4"/>
      <c r="AS4866" s="4"/>
      <c r="AT4866" s="4"/>
      <c r="AU4866" s="4"/>
      <c r="AV4866" s="4"/>
      <c r="AW4866" s="4"/>
      <c r="AX4866" s="4"/>
    </row>
    <row r="4867" spans="34:50" x14ac:dyDescent="0.35">
      <c r="AH4867" s="4"/>
      <c r="AI4867" s="4"/>
      <c r="AJ4867" s="4"/>
      <c r="AK4867" s="4"/>
      <c r="AL4867" s="4"/>
      <c r="AM4867" s="4"/>
      <c r="AN4867" s="4"/>
      <c r="AO4867" s="4"/>
      <c r="AP4867" s="4"/>
      <c r="AQ4867" s="4"/>
      <c r="AR4867" s="4"/>
      <c r="AS4867" s="4"/>
      <c r="AT4867" s="4"/>
      <c r="AU4867" s="4"/>
      <c r="AV4867" s="4"/>
      <c r="AW4867" s="4"/>
      <c r="AX4867" s="4"/>
    </row>
    <row r="4868" spans="34:50" x14ac:dyDescent="0.35">
      <c r="AH4868" s="4"/>
      <c r="AI4868" s="4"/>
      <c r="AJ4868" s="4"/>
      <c r="AK4868" s="4"/>
      <c r="AL4868" s="4"/>
      <c r="AM4868" s="4"/>
      <c r="AN4868" s="4"/>
      <c r="AO4868" s="4"/>
      <c r="AP4868" s="4"/>
      <c r="AQ4868" s="4"/>
      <c r="AR4868" s="4"/>
      <c r="AS4868" s="4"/>
      <c r="AT4868" s="4"/>
      <c r="AU4868" s="4"/>
      <c r="AV4868" s="4"/>
      <c r="AW4868" s="4"/>
      <c r="AX4868" s="4"/>
    </row>
    <row r="4869" spans="34:50" x14ac:dyDescent="0.35">
      <c r="AH4869" s="4"/>
      <c r="AI4869" s="4"/>
      <c r="AJ4869" s="4"/>
      <c r="AK4869" s="4"/>
      <c r="AL4869" s="4"/>
      <c r="AM4869" s="4"/>
      <c r="AN4869" s="4"/>
      <c r="AO4869" s="4"/>
      <c r="AP4869" s="4"/>
      <c r="AQ4869" s="4"/>
      <c r="AR4869" s="4"/>
      <c r="AS4869" s="4"/>
      <c r="AT4869" s="4"/>
      <c r="AU4869" s="4"/>
      <c r="AV4869" s="4"/>
      <c r="AW4869" s="4"/>
      <c r="AX4869" s="4"/>
    </row>
    <row r="4870" spans="34:50" x14ac:dyDescent="0.35">
      <c r="AH4870" s="4"/>
      <c r="AI4870" s="4"/>
      <c r="AJ4870" s="4"/>
      <c r="AK4870" s="4"/>
      <c r="AL4870" s="4"/>
      <c r="AM4870" s="4"/>
      <c r="AN4870" s="4"/>
      <c r="AO4870" s="4"/>
      <c r="AP4870" s="4"/>
      <c r="AQ4870" s="4"/>
      <c r="AR4870" s="4"/>
      <c r="AS4870" s="4"/>
      <c r="AT4870" s="4"/>
      <c r="AU4870" s="4"/>
      <c r="AV4870" s="4"/>
      <c r="AW4870" s="4"/>
      <c r="AX4870" s="4"/>
    </row>
    <row r="4871" spans="34:50" x14ac:dyDescent="0.35">
      <c r="AH4871" s="4"/>
      <c r="AI4871" s="4"/>
      <c r="AJ4871" s="4"/>
      <c r="AK4871" s="4"/>
      <c r="AL4871" s="4"/>
      <c r="AM4871" s="4"/>
      <c r="AN4871" s="4"/>
      <c r="AO4871" s="4"/>
      <c r="AP4871" s="4"/>
      <c r="AQ4871" s="4"/>
      <c r="AR4871" s="4"/>
      <c r="AS4871" s="4"/>
      <c r="AT4871" s="4"/>
      <c r="AU4871" s="4"/>
      <c r="AV4871" s="4"/>
      <c r="AW4871" s="4"/>
      <c r="AX4871" s="4"/>
    </row>
    <row r="4872" spans="34:50" x14ac:dyDescent="0.35">
      <c r="AH4872" s="4"/>
      <c r="AI4872" s="4"/>
      <c r="AJ4872" s="4"/>
      <c r="AK4872" s="4"/>
      <c r="AL4872" s="4"/>
      <c r="AM4872" s="4"/>
      <c r="AN4872" s="4"/>
      <c r="AO4872" s="4"/>
      <c r="AP4872" s="4"/>
      <c r="AQ4872" s="4"/>
      <c r="AR4872" s="4"/>
      <c r="AS4872" s="4"/>
      <c r="AT4872" s="4"/>
      <c r="AU4872" s="4"/>
      <c r="AV4872" s="4"/>
      <c r="AW4872" s="4"/>
      <c r="AX4872" s="4"/>
    </row>
    <row r="4873" spans="34:50" x14ac:dyDescent="0.35">
      <c r="AH4873" s="4"/>
      <c r="AI4873" s="4"/>
      <c r="AJ4873" s="4"/>
      <c r="AK4873" s="4"/>
      <c r="AL4873" s="4"/>
      <c r="AM4873" s="4"/>
      <c r="AN4873" s="4"/>
      <c r="AO4873" s="4"/>
      <c r="AP4873" s="4"/>
      <c r="AQ4873" s="4"/>
      <c r="AR4873" s="4"/>
      <c r="AS4873" s="4"/>
      <c r="AT4873" s="4"/>
      <c r="AU4873" s="4"/>
      <c r="AV4873" s="4"/>
      <c r="AW4873" s="4"/>
      <c r="AX4873" s="4"/>
    </row>
    <row r="4874" spans="34:50" x14ac:dyDescent="0.35">
      <c r="AH4874" s="4"/>
      <c r="AI4874" s="4"/>
      <c r="AJ4874" s="4"/>
      <c r="AK4874" s="4"/>
      <c r="AL4874" s="4"/>
      <c r="AM4874" s="4"/>
      <c r="AN4874" s="4"/>
      <c r="AO4874" s="4"/>
      <c r="AP4874" s="4"/>
      <c r="AQ4874" s="4"/>
      <c r="AR4874" s="4"/>
      <c r="AS4874" s="4"/>
      <c r="AT4874" s="4"/>
      <c r="AU4874" s="4"/>
      <c r="AV4874" s="4"/>
      <c r="AW4874" s="4"/>
      <c r="AX4874" s="4"/>
    </row>
    <row r="4875" spans="34:50" x14ac:dyDescent="0.35">
      <c r="AH4875" s="4"/>
      <c r="AI4875" s="4"/>
      <c r="AJ4875" s="4"/>
      <c r="AK4875" s="4"/>
      <c r="AL4875" s="4"/>
      <c r="AM4875" s="4"/>
      <c r="AN4875" s="4"/>
      <c r="AO4875" s="4"/>
      <c r="AP4875" s="4"/>
      <c r="AQ4875" s="4"/>
      <c r="AR4875" s="4"/>
      <c r="AS4875" s="4"/>
      <c r="AT4875" s="4"/>
      <c r="AU4875" s="4"/>
      <c r="AV4875" s="4"/>
      <c r="AW4875" s="4"/>
      <c r="AX4875" s="4"/>
    </row>
    <row r="4876" spans="34:50" x14ac:dyDescent="0.35">
      <c r="AH4876" s="4"/>
      <c r="AI4876" s="4"/>
      <c r="AJ4876" s="4"/>
      <c r="AK4876" s="4"/>
      <c r="AL4876" s="4"/>
      <c r="AM4876" s="4"/>
      <c r="AN4876" s="4"/>
      <c r="AO4876" s="4"/>
      <c r="AP4876" s="4"/>
      <c r="AQ4876" s="4"/>
      <c r="AR4876" s="4"/>
      <c r="AS4876" s="4"/>
      <c r="AT4876" s="4"/>
      <c r="AU4876" s="4"/>
      <c r="AV4876" s="4"/>
      <c r="AW4876" s="4"/>
      <c r="AX4876" s="4"/>
    </row>
    <row r="4877" spans="34:50" x14ac:dyDescent="0.35">
      <c r="AH4877" s="4"/>
      <c r="AI4877" s="4"/>
      <c r="AJ4877" s="4"/>
      <c r="AK4877" s="4"/>
      <c r="AL4877" s="4"/>
      <c r="AM4877" s="4"/>
      <c r="AN4877" s="4"/>
      <c r="AO4877" s="4"/>
      <c r="AP4877" s="4"/>
      <c r="AQ4877" s="4"/>
      <c r="AR4877" s="4"/>
      <c r="AS4877" s="4"/>
      <c r="AT4877" s="4"/>
      <c r="AU4877" s="4"/>
      <c r="AV4877" s="4"/>
      <c r="AW4877" s="4"/>
      <c r="AX4877" s="4"/>
    </row>
    <row r="4878" spans="34:50" x14ac:dyDescent="0.35">
      <c r="AH4878" s="4"/>
      <c r="AI4878" s="4"/>
      <c r="AJ4878" s="4"/>
      <c r="AK4878" s="4"/>
      <c r="AL4878" s="4"/>
      <c r="AM4878" s="4"/>
      <c r="AN4878" s="4"/>
      <c r="AO4878" s="4"/>
      <c r="AP4878" s="4"/>
      <c r="AQ4878" s="4"/>
      <c r="AR4878" s="4"/>
      <c r="AS4878" s="4"/>
      <c r="AT4878" s="4"/>
      <c r="AU4878" s="4"/>
      <c r="AV4878" s="4"/>
      <c r="AW4878" s="4"/>
      <c r="AX4878" s="4"/>
    </row>
    <row r="4879" spans="34:50" x14ac:dyDescent="0.35">
      <c r="AH4879" s="4"/>
      <c r="AI4879" s="4"/>
      <c r="AJ4879" s="4"/>
      <c r="AK4879" s="4"/>
      <c r="AL4879" s="4"/>
      <c r="AM4879" s="4"/>
      <c r="AN4879" s="4"/>
      <c r="AO4879" s="4"/>
      <c r="AP4879" s="4"/>
      <c r="AQ4879" s="4"/>
      <c r="AR4879" s="4"/>
      <c r="AS4879" s="4"/>
      <c r="AT4879" s="4"/>
      <c r="AU4879" s="4"/>
      <c r="AV4879" s="4"/>
      <c r="AW4879" s="4"/>
      <c r="AX4879" s="4"/>
    </row>
    <row r="4880" spans="34:50" x14ac:dyDescent="0.35">
      <c r="AH4880" s="4"/>
      <c r="AI4880" s="4"/>
      <c r="AJ4880" s="4"/>
      <c r="AK4880" s="4"/>
      <c r="AL4880" s="4"/>
      <c r="AM4880" s="4"/>
      <c r="AN4880" s="4"/>
      <c r="AO4880" s="4"/>
      <c r="AP4880" s="4"/>
      <c r="AQ4880" s="4"/>
      <c r="AR4880" s="4"/>
      <c r="AS4880" s="4"/>
      <c r="AT4880" s="4"/>
      <c r="AU4880" s="4"/>
      <c r="AV4880" s="4"/>
      <c r="AW4880" s="4"/>
      <c r="AX4880" s="4"/>
    </row>
    <row r="4881" spans="34:50" x14ac:dyDescent="0.35">
      <c r="AH4881" s="4"/>
      <c r="AI4881" s="4"/>
      <c r="AJ4881" s="4"/>
      <c r="AK4881" s="4"/>
      <c r="AL4881" s="4"/>
      <c r="AM4881" s="4"/>
      <c r="AN4881" s="4"/>
      <c r="AO4881" s="4"/>
      <c r="AP4881" s="4"/>
      <c r="AQ4881" s="4"/>
      <c r="AR4881" s="4"/>
      <c r="AS4881" s="4"/>
      <c r="AT4881" s="4"/>
      <c r="AU4881" s="4"/>
      <c r="AV4881" s="4"/>
      <c r="AW4881" s="4"/>
      <c r="AX4881" s="4"/>
    </row>
    <row r="4882" spans="34:50" x14ac:dyDescent="0.35">
      <c r="AH4882" s="4"/>
      <c r="AI4882" s="4"/>
      <c r="AJ4882" s="4"/>
      <c r="AK4882" s="4"/>
      <c r="AL4882" s="4"/>
      <c r="AM4882" s="4"/>
      <c r="AN4882" s="4"/>
      <c r="AO4882" s="4"/>
      <c r="AP4882" s="4"/>
      <c r="AQ4882" s="4"/>
      <c r="AR4882" s="4"/>
      <c r="AS4882" s="4"/>
      <c r="AT4882" s="4"/>
      <c r="AU4882" s="4"/>
      <c r="AV4882" s="4"/>
      <c r="AW4882" s="4"/>
      <c r="AX4882" s="4"/>
    </row>
    <row r="4883" spans="34:50" x14ac:dyDescent="0.35">
      <c r="AH4883" s="4"/>
      <c r="AI4883" s="4"/>
      <c r="AJ4883" s="4"/>
      <c r="AK4883" s="4"/>
      <c r="AL4883" s="4"/>
      <c r="AM4883" s="4"/>
      <c r="AN4883" s="4"/>
      <c r="AO4883" s="4"/>
      <c r="AP4883" s="4"/>
      <c r="AQ4883" s="4"/>
      <c r="AR4883" s="4"/>
      <c r="AS4883" s="4"/>
      <c r="AT4883" s="4"/>
      <c r="AU4883" s="4"/>
      <c r="AV4883" s="4"/>
      <c r="AW4883" s="4"/>
      <c r="AX4883" s="4"/>
    </row>
    <row r="4884" spans="34:50" x14ac:dyDescent="0.35">
      <c r="AH4884" s="4"/>
      <c r="AI4884" s="4"/>
      <c r="AJ4884" s="4"/>
      <c r="AK4884" s="4"/>
      <c r="AL4884" s="4"/>
      <c r="AM4884" s="4"/>
      <c r="AN4884" s="4"/>
      <c r="AO4884" s="4"/>
      <c r="AP4884" s="4"/>
      <c r="AQ4884" s="4"/>
      <c r="AR4884" s="4"/>
      <c r="AS4884" s="4"/>
      <c r="AT4884" s="4"/>
      <c r="AU4884" s="4"/>
      <c r="AV4884" s="4"/>
      <c r="AW4884" s="4"/>
      <c r="AX4884" s="4"/>
    </row>
    <row r="4885" spans="34:50" x14ac:dyDescent="0.35">
      <c r="AH4885" s="4"/>
      <c r="AI4885" s="4"/>
      <c r="AJ4885" s="4"/>
      <c r="AK4885" s="4"/>
      <c r="AL4885" s="4"/>
      <c r="AM4885" s="4"/>
      <c r="AN4885" s="4"/>
      <c r="AO4885" s="4"/>
      <c r="AP4885" s="4"/>
      <c r="AQ4885" s="4"/>
      <c r="AR4885" s="4"/>
      <c r="AS4885" s="4"/>
      <c r="AT4885" s="4"/>
      <c r="AU4885" s="4"/>
      <c r="AV4885" s="4"/>
      <c r="AW4885" s="4"/>
      <c r="AX4885" s="4"/>
    </row>
    <row r="4886" spans="34:50" x14ac:dyDescent="0.35">
      <c r="AH4886" s="4"/>
      <c r="AI4886" s="4"/>
      <c r="AJ4886" s="4"/>
      <c r="AK4886" s="4"/>
      <c r="AL4886" s="4"/>
      <c r="AM4886" s="4"/>
      <c r="AN4886" s="4"/>
      <c r="AO4886" s="4"/>
      <c r="AP4886" s="4"/>
      <c r="AQ4886" s="4"/>
      <c r="AR4886" s="4"/>
      <c r="AS4886" s="4"/>
      <c r="AT4886" s="4"/>
      <c r="AU4886" s="4"/>
      <c r="AV4886" s="4"/>
      <c r="AW4886" s="4"/>
      <c r="AX4886" s="4"/>
    </row>
    <row r="4887" spans="34:50" x14ac:dyDescent="0.35">
      <c r="AH4887" s="4"/>
      <c r="AI4887" s="4"/>
      <c r="AJ4887" s="4"/>
      <c r="AK4887" s="4"/>
      <c r="AL4887" s="4"/>
      <c r="AM4887" s="4"/>
      <c r="AN4887" s="4"/>
      <c r="AO4887" s="4"/>
      <c r="AP4887" s="4"/>
      <c r="AQ4887" s="4"/>
      <c r="AR4887" s="4"/>
      <c r="AS4887" s="4"/>
      <c r="AT4887" s="4"/>
      <c r="AU4887" s="4"/>
      <c r="AV4887" s="4"/>
      <c r="AW4887" s="4"/>
      <c r="AX4887" s="4"/>
    </row>
    <row r="4888" spans="34:50" x14ac:dyDescent="0.35">
      <c r="AH4888" s="4"/>
      <c r="AI4888" s="4"/>
      <c r="AJ4888" s="4"/>
      <c r="AK4888" s="4"/>
      <c r="AL4888" s="4"/>
      <c r="AM4888" s="4"/>
      <c r="AN4888" s="4"/>
      <c r="AO4888" s="4"/>
      <c r="AP4888" s="4"/>
      <c r="AQ4888" s="4"/>
      <c r="AR4888" s="4"/>
      <c r="AS4888" s="4"/>
      <c r="AT4888" s="4"/>
      <c r="AU4888" s="4"/>
      <c r="AV4888" s="4"/>
      <c r="AW4888" s="4"/>
      <c r="AX4888" s="4"/>
    </row>
    <row r="4889" spans="34:50" x14ac:dyDescent="0.35">
      <c r="AH4889" s="4"/>
      <c r="AI4889" s="4"/>
      <c r="AJ4889" s="4"/>
      <c r="AK4889" s="4"/>
      <c r="AL4889" s="4"/>
      <c r="AM4889" s="4"/>
      <c r="AN4889" s="4"/>
      <c r="AO4889" s="4"/>
      <c r="AP4889" s="4"/>
      <c r="AQ4889" s="4"/>
      <c r="AR4889" s="4"/>
      <c r="AS4889" s="4"/>
      <c r="AT4889" s="4"/>
      <c r="AU4889" s="4"/>
      <c r="AV4889" s="4"/>
      <c r="AW4889" s="4"/>
      <c r="AX4889" s="4"/>
    </row>
    <row r="4890" spans="34:50" x14ac:dyDescent="0.35">
      <c r="AH4890" s="4"/>
      <c r="AI4890" s="4"/>
      <c r="AJ4890" s="4"/>
      <c r="AK4890" s="4"/>
      <c r="AL4890" s="4"/>
      <c r="AM4890" s="4"/>
      <c r="AN4890" s="4"/>
      <c r="AO4890" s="4"/>
      <c r="AP4890" s="4"/>
      <c r="AQ4890" s="4"/>
      <c r="AR4890" s="4"/>
      <c r="AS4890" s="4"/>
      <c r="AT4890" s="4"/>
      <c r="AU4890" s="4"/>
      <c r="AV4890" s="4"/>
      <c r="AW4890" s="4"/>
      <c r="AX4890" s="4"/>
    </row>
    <row r="4891" spans="34:50" x14ac:dyDescent="0.35">
      <c r="AH4891" s="4"/>
      <c r="AI4891" s="4"/>
      <c r="AJ4891" s="4"/>
      <c r="AK4891" s="4"/>
      <c r="AL4891" s="4"/>
      <c r="AM4891" s="4"/>
      <c r="AN4891" s="4"/>
      <c r="AO4891" s="4"/>
      <c r="AP4891" s="4"/>
      <c r="AQ4891" s="4"/>
      <c r="AR4891" s="4"/>
      <c r="AS4891" s="4"/>
      <c r="AT4891" s="4"/>
      <c r="AU4891" s="4"/>
      <c r="AV4891" s="4"/>
      <c r="AW4891" s="4"/>
      <c r="AX4891" s="4"/>
    </row>
    <row r="4892" spans="34:50" x14ac:dyDescent="0.35">
      <c r="AH4892" s="4"/>
      <c r="AI4892" s="4"/>
      <c r="AJ4892" s="4"/>
      <c r="AK4892" s="4"/>
      <c r="AL4892" s="4"/>
      <c r="AM4892" s="4"/>
      <c r="AN4892" s="4"/>
      <c r="AO4892" s="4"/>
      <c r="AP4892" s="4"/>
      <c r="AQ4892" s="4"/>
      <c r="AR4892" s="4"/>
      <c r="AS4892" s="4"/>
      <c r="AT4892" s="4"/>
      <c r="AU4892" s="4"/>
      <c r="AV4892" s="4"/>
      <c r="AW4892" s="4"/>
      <c r="AX4892" s="4"/>
    </row>
    <row r="4893" spans="34:50" x14ac:dyDescent="0.35">
      <c r="AH4893" s="4"/>
      <c r="AI4893" s="4"/>
      <c r="AJ4893" s="4"/>
      <c r="AK4893" s="4"/>
      <c r="AL4893" s="4"/>
      <c r="AM4893" s="4"/>
      <c r="AN4893" s="4"/>
      <c r="AO4893" s="4"/>
      <c r="AP4893" s="4"/>
      <c r="AQ4893" s="4"/>
      <c r="AR4893" s="4"/>
      <c r="AS4893" s="4"/>
      <c r="AT4893" s="4"/>
      <c r="AU4893" s="4"/>
      <c r="AV4893" s="4"/>
      <c r="AW4893" s="4"/>
      <c r="AX4893" s="4"/>
    </row>
    <row r="4894" spans="34:50" x14ac:dyDescent="0.35">
      <c r="AH4894" s="4"/>
      <c r="AI4894" s="4"/>
      <c r="AJ4894" s="4"/>
      <c r="AK4894" s="4"/>
      <c r="AL4894" s="4"/>
      <c r="AM4894" s="4"/>
      <c r="AN4894" s="4"/>
      <c r="AO4894" s="4"/>
      <c r="AP4894" s="4"/>
      <c r="AQ4894" s="4"/>
      <c r="AR4894" s="4"/>
      <c r="AS4894" s="4"/>
      <c r="AT4894" s="4"/>
      <c r="AU4894" s="4"/>
      <c r="AV4894" s="4"/>
      <c r="AW4894" s="4"/>
      <c r="AX4894" s="4"/>
    </row>
    <row r="4895" spans="34:50" x14ac:dyDescent="0.35">
      <c r="AH4895" s="4"/>
      <c r="AI4895" s="4"/>
      <c r="AJ4895" s="4"/>
      <c r="AK4895" s="4"/>
      <c r="AL4895" s="4"/>
      <c r="AM4895" s="4"/>
      <c r="AN4895" s="4"/>
      <c r="AO4895" s="4"/>
      <c r="AP4895" s="4"/>
      <c r="AQ4895" s="4"/>
      <c r="AR4895" s="4"/>
      <c r="AS4895" s="4"/>
      <c r="AT4895" s="4"/>
      <c r="AU4895" s="4"/>
      <c r="AV4895" s="4"/>
      <c r="AW4895" s="4"/>
      <c r="AX4895" s="4"/>
    </row>
    <row r="4896" spans="34:50" x14ac:dyDescent="0.35">
      <c r="AH4896" s="4"/>
      <c r="AI4896" s="4"/>
      <c r="AJ4896" s="4"/>
      <c r="AK4896" s="4"/>
      <c r="AL4896" s="4"/>
      <c r="AM4896" s="4"/>
      <c r="AN4896" s="4"/>
      <c r="AO4896" s="4"/>
      <c r="AP4896" s="4"/>
      <c r="AQ4896" s="4"/>
      <c r="AR4896" s="4"/>
      <c r="AS4896" s="4"/>
      <c r="AT4896" s="4"/>
      <c r="AU4896" s="4"/>
      <c r="AV4896" s="4"/>
      <c r="AW4896" s="4"/>
      <c r="AX4896" s="4"/>
    </row>
    <row r="4897" spans="34:50" x14ac:dyDescent="0.35">
      <c r="AH4897" s="4"/>
      <c r="AI4897" s="4"/>
      <c r="AJ4897" s="4"/>
      <c r="AK4897" s="4"/>
      <c r="AL4897" s="4"/>
      <c r="AM4897" s="4"/>
      <c r="AN4897" s="4"/>
      <c r="AO4897" s="4"/>
      <c r="AP4897" s="4"/>
      <c r="AQ4897" s="4"/>
      <c r="AR4897" s="4"/>
      <c r="AS4897" s="4"/>
      <c r="AT4897" s="4"/>
      <c r="AU4897" s="4"/>
      <c r="AV4897" s="4"/>
      <c r="AW4897" s="4"/>
      <c r="AX4897" s="4"/>
    </row>
    <row r="4898" spans="34:50" x14ac:dyDescent="0.35">
      <c r="AH4898" s="4"/>
      <c r="AI4898" s="4"/>
      <c r="AJ4898" s="4"/>
      <c r="AK4898" s="4"/>
      <c r="AL4898" s="4"/>
      <c r="AM4898" s="4"/>
      <c r="AN4898" s="4"/>
      <c r="AO4898" s="4"/>
      <c r="AP4898" s="4"/>
      <c r="AQ4898" s="4"/>
      <c r="AR4898" s="4"/>
      <c r="AS4898" s="4"/>
      <c r="AT4898" s="4"/>
      <c r="AU4898" s="4"/>
      <c r="AV4898" s="4"/>
      <c r="AW4898" s="4"/>
      <c r="AX4898" s="4"/>
    </row>
    <row r="4899" spans="34:50" x14ac:dyDescent="0.35">
      <c r="AH4899" s="4"/>
      <c r="AI4899" s="4"/>
      <c r="AJ4899" s="4"/>
      <c r="AK4899" s="4"/>
      <c r="AL4899" s="4"/>
      <c r="AM4899" s="4"/>
      <c r="AN4899" s="4"/>
      <c r="AO4899" s="4"/>
      <c r="AP4899" s="4"/>
      <c r="AQ4899" s="4"/>
      <c r="AR4899" s="4"/>
      <c r="AS4899" s="4"/>
      <c r="AT4899" s="4"/>
      <c r="AU4899" s="4"/>
      <c r="AV4899" s="4"/>
      <c r="AW4899" s="4"/>
      <c r="AX4899" s="4"/>
    </row>
    <row r="4900" spans="34:50" x14ac:dyDescent="0.35">
      <c r="AH4900" s="4"/>
      <c r="AI4900" s="4"/>
      <c r="AJ4900" s="4"/>
      <c r="AK4900" s="4"/>
      <c r="AL4900" s="4"/>
      <c r="AM4900" s="4"/>
      <c r="AN4900" s="4"/>
      <c r="AO4900" s="4"/>
      <c r="AP4900" s="4"/>
      <c r="AQ4900" s="4"/>
      <c r="AR4900" s="4"/>
      <c r="AS4900" s="4"/>
      <c r="AT4900" s="4"/>
      <c r="AU4900" s="4"/>
      <c r="AV4900" s="4"/>
      <c r="AW4900" s="4"/>
      <c r="AX4900" s="4"/>
    </row>
    <row r="4901" spans="34:50" x14ac:dyDescent="0.35">
      <c r="AH4901" s="4"/>
      <c r="AI4901" s="4"/>
      <c r="AJ4901" s="4"/>
      <c r="AK4901" s="4"/>
      <c r="AL4901" s="4"/>
      <c r="AM4901" s="4"/>
      <c r="AN4901" s="4"/>
      <c r="AO4901" s="4"/>
      <c r="AP4901" s="4"/>
      <c r="AQ4901" s="4"/>
      <c r="AR4901" s="4"/>
      <c r="AS4901" s="4"/>
      <c r="AT4901" s="4"/>
      <c r="AU4901" s="4"/>
      <c r="AV4901" s="4"/>
      <c r="AW4901" s="4"/>
      <c r="AX4901" s="4"/>
    </row>
    <row r="4902" spans="34:50" x14ac:dyDescent="0.35">
      <c r="AH4902" s="4"/>
      <c r="AI4902" s="4"/>
      <c r="AJ4902" s="4"/>
      <c r="AK4902" s="4"/>
      <c r="AL4902" s="4"/>
      <c r="AM4902" s="4"/>
      <c r="AN4902" s="4"/>
      <c r="AO4902" s="4"/>
      <c r="AP4902" s="4"/>
      <c r="AQ4902" s="4"/>
      <c r="AR4902" s="4"/>
      <c r="AS4902" s="4"/>
      <c r="AT4902" s="4"/>
      <c r="AU4902" s="4"/>
      <c r="AV4902" s="4"/>
      <c r="AW4902" s="4"/>
      <c r="AX4902" s="4"/>
    </row>
    <row r="4903" spans="34:50" x14ac:dyDescent="0.35">
      <c r="AH4903" s="4"/>
      <c r="AI4903" s="4"/>
      <c r="AJ4903" s="4"/>
      <c r="AK4903" s="4"/>
      <c r="AL4903" s="4"/>
      <c r="AM4903" s="4"/>
      <c r="AN4903" s="4"/>
      <c r="AO4903" s="4"/>
      <c r="AP4903" s="4"/>
      <c r="AQ4903" s="4"/>
      <c r="AR4903" s="4"/>
      <c r="AS4903" s="4"/>
      <c r="AT4903" s="4"/>
      <c r="AU4903" s="4"/>
      <c r="AV4903" s="4"/>
      <c r="AW4903" s="4"/>
      <c r="AX4903" s="4"/>
    </row>
    <row r="4904" spans="34:50" x14ac:dyDescent="0.35">
      <c r="AH4904" s="4"/>
      <c r="AI4904" s="4"/>
      <c r="AJ4904" s="4"/>
      <c r="AK4904" s="4"/>
      <c r="AL4904" s="4"/>
      <c r="AM4904" s="4"/>
      <c r="AN4904" s="4"/>
      <c r="AO4904" s="4"/>
      <c r="AP4904" s="4"/>
      <c r="AQ4904" s="4"/>
      <c r="AR4904" s="4"/>
      <c r="AS4904" s="4"/>
      <c r="AT4904" s="4"/>
      <c r="AU4904" s="4"/>
      <c r="AV4904" s="4"/>
      <c r="AW4904" s="4"/>
      <c r="AX4904" s="4"/>
    </row>
    <row r="4905" spans="34:50" x14ac:dyDescent="0.35">
      <c r="AH4905" s="4"/>
      <c r="AI4905" s="4"/>
      <c r="AJ4905" s="4"/>
      <c r="AK4905" s="4"/>
      <c r="AL4905" s="4"/>
      <c r="AM4905" s="4"/>
      <c r="AN4905" s="4"/>
      <c r="AO4905" s="4"/>
      <c r="AP4905" s="4"/>
      <c r="AQ4905" s="4"/>
      <c r="AR4905" s="4"/>
      <c r="AS4905" s="4"/>
      <c r="AT4905" s="4"/>
      <c r="AU4905" s="4"/>
      <c r="AV4905" s="4"/>
      <c r="AW4905" s="4"/>
      <c r="AX4905" s="4"/>
    </row>
    <row r="4906" spans="34:50" x14ac:dyDescent="0.35">
      <c r="AH4906" s="4"/>
      <c r="AI4906" s="4"/>
      <c r="AJ4906" s="4"/>
      <c r="AK4906" s="4"/>
      <c r="AL4906" s="4"/>
      <c r="AM4906" s="4"/>
      <c r="AN4906" s="4"/>
      <c r="AO4906" s="4"/>
      <c r="AP4906" s="4"/>
      <c r="AQ4906" s="4"/>
      <c r="AR4906" s="4"/>
      <c r="AS4906" s="4"/>
      <c r="AT4906" s="4"/>
      <c r="AU4906" s="4"/>
      <c r="AV4906" s="4"/>
      <c r="AW4906" s="4"/>
      <c r="AX4906" s="4"/>
    </row>
    <row r="4907" spans="34:50" x14ac:dyDescent="0.35">
      <c r="AH4907" s="4"/>
      <c r="AI4907" s="4"/>
      <c r="AJ4907" s="4"/>
      <c r="AK4907" s="4"/>
      <c r="AL4907" s="4"/>
      <c r="AM4907" s="4"/>
      <c r="AN4907" s="4"/>
      <c r="AO4907" s="4"/>
      <c r="AP4907" s="4"/>
      <c r="AQ4907" s="4"/>
      <c r="AR4907" s="4"/>
      <c r="AS4907" s="4"/>
      <c r="AT4907" s="4"/>
      <c r="AU4907" s="4"/>
      <c r="AV4907" s="4"/>
      <c r="AW4907" s="4"/>
      <c r="AX4907" s="4"/>
    </row>
    <row r="4908" spans="34:50" x14ac:dyDescent="0.35">
      <c r="AH4908" s="4"/>
      <c r="AI4908" s="4"/>
      <c r="AJ4908" s="4"/>
      <c r="AK4908" s="4"/>
      <c r="AL4908" s="4"/>
      <c r="AM4908" s="4"/>
      <c r="AN4908" s="4"/>
      <c r="AO4908" s="4"/>
      <c r="AP4908" s="4"/>
      <c r="AQ4908" s="4"/>
      <c r="AR4908" s="4"/>
      <c r="AS4908" s="4"/>
      <c r="AT4908" s="4"/>
      <c r="AU4908" s="4"/>
      <c r="AV4908" s="4"/>
      <c r="AW4908" s="4"/>
      <c r="AX4908" s="4"/>
    </row>
    <row r="4909" spans="34:50" x14ac:dyDescent="0.35">
      <c r="AH4909" s="4"/>
      <c r="AI4909" s="4"/>
      <c r="AJ4909" s="4"/>
      <c r="AK4909" s="4"/>
      <c r="AL4909" s="4"/>
      <c r="AM4909" s="4"/>
      <c r="AN4909" s="4"/>
      <c r="AO4909" s="4"/>
      <c r="AP4909" s="4"/>
      <c r="AQ4909" s="4"/>
      <c r="AR4909" s="4"/>
      <c r="AS4909" s="4"/>
      <c r="AT4909" s="4"/>
      <c r="AU4909" s="4"/>
      <c r="AV4909" s="4"/>
      <c r="AW4909" s="4"/>
      <c r="AX4909" s="4"/>
    </row>
    <row r="4910" spans="34:50" x14ac:dyDescent="0.35">
      <c r="AH4910" s="4"/>
      <c r="AI4910" s="4"/>
      <c r="AJ4910" s="4"/>
      <c r="AK4910" s="4"/>
      <c r="AL4910" s="4"/>
      <c r="AM4910" s="4"/>
      <c r="AN4910" s="4"/>
      <c r="AO4910" s="4"/>
      <c r="AP4910" s="4"/>
      <c r="AQ4910" s="4"/>
      <c r="AR4910" s="4"/>
      <c r="AS4910" s="4"/>
      <c r="AT4910" s="4"/>
      <c r="AU4910" s="4"/>
      <c r="AV4910" s="4"/>
      <c r="AW4910" s="4"/>
      <c r="AX4910" s="4"/>
    </row>
    <row r="4911" spans="34:50" x14ac:dyDescent="0.35">
      <c r="AH4911" s="4"/>
      <c r="AI4911" s="4"/>
      <c r="AJ4911" s="4"/>
      <c r="AK4911" s="4"/>
      <c r="AL4911" s="4"/>
      <c r="AM4911" s="4"/>
      <c r="AN4911" s="4"/>
      <c r="AO4911" s="4"/>
      <c r="AP4911" s="4"/>
      <c r="AQ4911" s="4"/>
      <c r="AR4911" s="4"/>
      <c r="AS4911" s="4"/>
      <c r="AT4911" s="4"/>
      <c r="AU4911" s="4"/>
      <c r="AV4911" s="4"/>
      <c r="AW4911" s="4"/>
      <c r="AX4911" s="4"/>
    </row>
    <row r="4912" spans="34:50" x14ac:dyDescent="0.35">
      <c r="AH4912" s="4"/>
      <c r="AI4912" s="4"/>
      <c r="AJ4912" s="4"/>
      <c r="AK4912" s="4"/>
      <c r="AL4912" s="4"/>
      <c r="AM4912" s="4"/>
      <c r="AN4912" s="4"/>
      <c r="AO4912" s="4"/>
      <c r="AP4912" s="4"/>
      <c r="AQ4912" s="4"/>
      <c r="AR4912" s="4"/>
      <c r="AS4912" s="4"/>
      <c r="AT4912" s="4"/>
      <c r="AU4912" s="4"/>
      <c r="AV4912" s="4"/>
      <c r="AW4912" s="4"/>
      <c r="AX4912" s="4"/>
    </row>
    <row r="4913" spans="34:50" x14ac:dyDescent="0.35">
      <c r="AH4913" s="4"/>
      <c r="AI4913" s="4"/>
      <c r="AJ4913" s="4"/>
      <c r="AK4913" s="4"/>
      <c r="AL4913" s="4"/>
      <c r="AM4913" s="4"/>
      <c r="AN4913" s="4"/>
      <c r="AO4913" s="4"/>
      <c r="AP4913" s="4"/>
      <c r="AQ4913" s="4"/>
      <c r="AR4913" s="4"/>
      <c r="AS4913" s="4"/>
      <c r="AT4913" s="4"/>
      <c r="AU4913" s="4"/>
      <c r="AV4913" s="4"/>
      <c r="AW4913" s="4"/>
      <c r="AX4913" s="4"/>
    </row>
    <row r="4914" spans="34:50" x14ac:dyDescent="0.35">
      <c r="AH4914" s="4"/>
      <c r="AI4914" s="4"/>
      <c r="AJ4914" s="4"/>
      <c r="AK4914" s="4"/>
      <c r="AL4914" s="4"/>
      <c r="AM4914" s="4"/>
      <c r="AN4914" s="4"/>
      <c r="AO4914" s="4"/>
      <c r="AP4914" s="4"/>
      <c r="AQ4914" s="4"/>
      <c r="AR4914" s="4"/>
      <c r="AS4914" s="4"/>
      <c r="AT4914" s="4"/>
      <c r="AU4914" s="4"/>
      <c r="AV4914" s="4"/>
      <c r="AW4914" s="4"/>
      <c r="AX4914" s="4"/>
    </row>
    <row r="4915" spans="34:50" x14ac:dyDescent="0.35">
      <c r="AH4915" s="4"/>
      <c r="AI4915" s="4"/>
      <c r="AJ4915" s="4"/>
      <c r="AK4915" s="4"/>
      <c r="AL4915" s="4"/>
      <c r="AM4915" s="4"/>
      <c r="AN4915" s="4"/>
      <c r="AO4915" s="4"/>
      <c r="AP4915" s="4"/>
      <c r="AQ4915" s="4"/>
      <c r="AR4915" s="4"/>
      <c r="AS4915" s="4"/>
      <c r="AT4915" s="4"/>
      <c r="AU4915" s="4"/>
      <c r="AV4915" s="4"/>
      <c r="AW4915" s="4"/>
      <c r="AX4915" s="4"/>
    </row>
    <row r="4916" spans="34:50" x14ac:dyDescent="0.35">
      <c r="AH4916" s="4"/>
      <c r="AI4916" s="4"/>
      <c r="AJ4916" s="4"/>
      <c r="AK4916" s="4"/>
      <c r="AL4916" s="4"/>
      <c r="AM4916" s="4"/>
      <c r="AN4916" s="4"/>
      <c r="AO4916" s="4"/>
      <c r="AP4916" s="4"/>
      <c r="AQ4916" s="4"/>
      <c r="AR4916" s="4"/>
      <c r="AS4916" s="4"/>
      <c r="AT4916" s="4"/>
      <c r="AU4916" s="4"/>
      <c r="AV4916" s="4"/>
      <c r="AW4916" s="4"/>
      <c r="AX4916" s="4"/>
    </row>
    <row r="4917" spans="34:50" x14ac:dyDescent="0.35">
      <c r="AH4917" s="4"/>
      <c r="AI4917" s="4"/>
      <c r="AJ4917" s="4"/>
      <c r="AK4917" s="4"/>
      <c r="AL4917" s="4"/>
      <c r="AM4917" s="4"/>
      <c r="AN4917" s="4"/>
      <c r="AO4917" s="4"/>
      <c r="AP4917" s="4"/>
      <c r="AQ4917" s="4"/>
      <c r="AR4917" s="4"/>
      <c r="AS4917" s="4"/>
      <c r="AT4917" s="4"/>
      <c r="AU4917" s="4"/>
      <c r="AV4917" s="4"/>
      <c r="AW4917" s="4"/>
      <c r="AX4917" s="4"/>
    </row>
    <row r="4918" spans="34:50" x14ac:dyDescent="0.35">
      <c r="AH4918" s="4"/>
      <c r="AI4918" s="4"/>
      <c r="AJ4918" s="4"/>
      <c r="AK4918" s="4"/>
      <c r="AL4918" s="4"/>
      <c r="AM4918" s="4"/>
      <c r="AN4918" s="4"/>
      <c r="AO4918" s="4"/>
      <c r="AP4918" s="4"/>
      <c r="AQ4918" s="4"/>
      <c r="AR4918" s="4"/>
      <c r="AS4918" s="4"/>
      <c r="AT4918" s="4"/>
      <c r="AU4918" s="4"/>
      <c r="AV4918" s="4"/>
      <c r="AW4918" s="4"/>
      <c r="AX4918" s="4"/>
    </row>
    <row r="4919" spans="34:50" x14ac:dyDescent="0.35">
      <c r="AH4919" s="4"/>
      <c r="AI4919" s="4"/>
      <c r="AJ4919" s="4"/>
      <c r="AK4919" s="4"/>
      <c r="AL4919" s="4"/>
      <c r="AM4919" s="4"/>
      <c r="AN4919" s="4"/>
      <c r="AO4919" s="4"/>
      <c r="AP4919" s="4"/>
      <c r="AQ4919" s="4"/>
      <c r="AR4919" s="4"/>
      <c r="AS4919" s="4"/>
      <c r="AT4919" s="4"/>
      <c r="AU4919" s="4"/>
      <c r="AV4919" s="4"/>
      <c r="AW4919" s="4"/>
      <c r="AX4919" s="4"/>
    </row>
    <row r="4920" spans="34:50" x14ac:dyDescent="0.35">
      <c r="AH4920" s="4"/>
      <c r="AI4920" s="4"/>
      <c r="AJ4920" s="4"/>
      <c r="AK4920" s="4"/>
      <c r="AL4920" s="4"/>
      <c r="AM4920" s="4"/>
      <c r="AN4920" s="4"/>
      <c r="AO4920" s="4"/>
      <c r="AP4920" s="4"/>
      <c r="AQ4920" s="4"/>
      <c r="AR4920" s="4"/>
      <c r="AS4920" s="4"/>
      <c r="AT4920" s="4"/>
      <c r="AU4920" s="4"/>
      <c r="AV4920" s="4"/>
      <c r="AW4920" s="4"/>
      <c r="AX4920" s="4"/>
    </row>
    <row r="4921" spans="34:50" x14ac:dyDescent="0.35">
      <c r="AH4921" s="4"/>
      <c r="AI4921" s="4"/>
      <c r="AJ4921" s="4"/>
      <c r="AK4921" s="4"/>
      <c r="AL4921" s="4"/>
      <c r="AM4921" s="4"/>
      <c r="AN4921" s="4"/>
      <c r="AO4921" s="4"/>
      <c r="AP4921" s="4"/>
      <c r="AQ4921" s="4"/>
      <c r="AR4921" s="4"/>
      <c r="AS4921" s="4"/>
      <c r="AT4921" s="4"/>
      <c r="AU4921" s="4"/>
      <c r="AV4921" s="4"/>
      <c r="AW4921" s="4"/>
      <c r="AX4921" s="4"/>
    </row>
    <row r="4922" spans="34:50" x14ac:dyDescent="0.35">
      <c r="AH4922" s="4"/>
      <c r="AI4922" s="4"/>
      <c r="AJ4922" s="4"/>
      <c r="AK4922" s="4"/>
      <c r="AL4922" s="4"/>
      <c r="AM4922" s="4"/>
      <c r="AN4922" s="4"/>
      <c r="AO4922" s="4"/>
      <c r="AP4922" s="4"/>
      <c r="AQ4922" s="4"/>
      <c r="AR4922" s="4"/>
      <c r="AS4922" s="4"/>
      <c r="AT4922" s="4"/>
      <c r="AU4922" s="4"/>
      <c r="AV4922" s="4"/>
      <c r="AW4922" s="4"/>
      <c r="AX4922" s="4"/>
    </row>
    <row r="4923" spans="34:50" x14ac:dyDescent="0.35">
      <c r="AH4923" s="4"/>
      <c r="AI4923" s="4"/>
      <c r="AJ4923" s="4"/>
      <c r="AK4923" s="4"/>
      <c r="AL4923" s="4"/>
      <c r="AM4923" s="4"/>
      <c r="AN4923" s="4"/>
      <c r="AO4923" s="4"/>
      <c r="AP4923" s="4"/>
      <c r="AQ4923" s="4"/>
      <c r="AR4923" s="4"/>
      <c r="AS4923" s="4"/>
      <c r="AT4923" s="4"/>
      <c r="AU4923" s="4"/>
      <c r="AV4923" s="4"/>
      <c r="AW4923" s="4"/>
      <c r="AX4923" s="4"/>
    </row>
    <row r="4924" spans="34:50" x14ac:dyDescent="0.35">
      <c r="AH4924" s="4"/>
      <c r="AI4924" s="4"/>
      <c r="AJ4924" s="4"/>
      <c r="AK4924" s="4"/>
      <c r="AL4924" s="4"/>
      <c r="AM4924" s="4"/>
      <c r="AN4924" s="4"/>
      <c r="AO4924" s="4"/>
      <c r="AP4924" s="4"/>
      <c r="AQ4924" s="4"/>
      <c r="AR4924" s="4"/>
      <c r="AS4924" s="4"/>
      <c r="AT4924" s="4"/>
      <c r="AU4924" s="4"/>
      <c r="AV4924" s="4"/>
      <c r="AW4924" s="4"/>
      <c r="AX4924" s="4"/>
    </row>
    <row r="4925" spans="34:50" x14ac:dyDescent="0.35">
      <c r="AH4925" s="4"/>
      <c r="AI4925" s="4"/>
      <c r="AJ4925" s="4"/>
      <c r="AK4925" s="4"/>
      <c r="AL4925" s="4"/>
      <c r="AM4925" s="4"/>
      <c r="AN4925" s="4"/>
      <c r="AO4925" s="4"/>
      <c r="AP4925" s="4"/>
      <c r="AQ4925" s="4"/>
      <c r="AR4925" s="4"/>
      <c r="AS4925" s="4"/>
      <c r="AT4925" s="4"/>
      <c r="AU4925" s="4"/>
      <c r="AV4925" s="4"/>
      <c r="AW4925" s="4"/>
      <c r="AX4925" s="4"/>
    </row>
    <row r="4926" spans="34:50" x14ac:dyDescent="0.35">
      <c r="AH4926" s="4"/>
      <c r="AI4926" s="4"/>
      <c r="AJ4926" s="4"/>
      <c r="AK4926" s="4"/>
      <c r="AL4926" s="4"/>
      <c r="AM4926" s="4"/>
      <c r="AN4926" s="4"/>
      <c r="AO4926" s="4"/>
      <c r="AP4926" s="4"/>
      <c r="AQ4926" s="4"/>
      <c r="AR4926" s="4"/>
      <c r="AS4926" s="4"/>
      <c r="AT4926" s="4"/>
      <c r="AU4926" s="4"/>
      <c r="AV4926" s="4"/>
      <c r="AW4926" s="4"/>
      <c r="AX4926" s="4"/>
    </row>
    <row r="4927" spans="34:50" x14ac:dyDescent="0.35">
      <c r="AH4927" s="4"/>
      <c r="AI4927" s="4"/>
      <c r="AJ4927" s="4"/>
      <c r="AK4927" s="4"/>
      <c r="AL4927" s="4"/>
      <c r="AM4927" s="4"/>
      <c r="AN4927" s="4"/>
      <c r="AO4927" s="4"/>
      <c r="AP4927" s="4"/>
      <c r="AQ4927" s="4"/>
      <c r="AR4927" s="4"/>
      <c r="AS4927" s="4"/>
      <c r="AT4927" s="4"/>
      <c r="AU4927" s="4"/>
      <c r="AV4927" s="4"/>
      <c r="AW4927" s="4"/>
      <c r="AX4927" s="4"/>
    </row>
    <row r="4928" spans="34:50" x14ac:dyDescent="0.35">
      <c r="AH4928" s="4"/>
      <c r="AI4928" s="4"/>
      <c r="AJ4928" s="4"/>
      <c r="AK4928" s="4"/>
      <c r="AL4928" s="4"/>
      <c r="AM4928" s="4"/>
      <c r="AN4928" s="4"/>
      <c r="AO4928" s="4"/>
      <c r="AP4928" s="4"/>
      <c r="AQ4928" s="4"/>
      <c r="AR4928" s="4"/>
      <c r="AS4928" s="4"/>
      <c r="AT4928" s="4"/>
      <c r="AU4928" s="4"/>
      <c r="AV4928" s="4"/>
      <c r="AW4928" s="4"/>
      <c r="AX4928" s="4"/>
    </row>
    <row r="4929" spans="34:50" x14ac:dyDescent="0.35">
      <c r="AH4929" s="4"/>
      <c r="AI4929" s="4"/>
      <c r="AJ4929" s="4"/>
      <c r="AK4929" s="4"/>
      <c r="AL4929" s="4"/>
      <c r="AM4929" s="4"/>
      <c r="AN4929" s="4"/>
      <c r="AO4929" s="4"/>
      <c r="AP4929" s="4"/>
      <c r="AQ4929" s="4"/>
      <c r="AR4929" s="4"/>
      <c r="AS4929" s="4"/>
      <c r="AT4929" s="4"/>
      <c r="AU4929" s="4"/>
      <c r="AV4929" s="4"/>
      <c r="AW4929" s="4"/>
      <c r="AX4929" s="4"/>
    </row>
    <row r="4930" spans="34:50" x14ac:dyDescent="0.35">
      <c r="AH4930" s="4"/>
      <c r="AI4930" s="4"/>
      <c r="AJ4930" s="4"/>
      <c r="AK4930" s="4"/>
      <c r="AL4930" s="4"/>
      <c r="AM4930" s="4"/>
      <c r="AN4930" s="4"/>
      <c r="AO4930" s="4"/>
      <c r="AP4930" s="4"/>
      <c r="AQ4930" s="4"/>
      <c r="AR4930" s="4"/>
      <c r="AS4930" s="4"/>
      <c r="AT4930" s="4"/>
      <c r="AU4930" s="4"/>
      <c r="AV4930" s="4"/>
      <c r="AW4930" s="4"/>
      <c r="AX4930" s="4"/>
    </row>
    <row r="4931" spans="34:50" x14ac:dyDescent="0.35">
      <c r="AH4931" s="4"/>
      <c r="AI4931" s="4"/>
      <c r="AJ4931" s="4"/>
      <c r="AK4931" s="4"/>
      <c r="AL4931" s="4"/>
      <c r="AM4931" s="4"/>
      <c r="AN4931" s="4"/>
      <c r="AO4931" s="4"/>
      <c r="AP4931" s="4"/>
      <c r="AQ4931" s="4"/>
      <c r="AR4931" s="4"/>
      <c r="AS4931" s="4"/>
      <c r="AT4931" s="4"/>
      <c r="AU4931" s="4"/>
      <c r="AV4931" s="4"/>
      <c r="AW4931" s="4"/>
      <c r="AX4931" s="4"/>
    </row>
    <row r="4932" spans="34:50" x14ac:dyDescent="0.35">
      <c r="AH4932" s="4"/>
      <c r="AI4932" s="4"/>
      <c r="AJ4932" s="4"/>
      <c r="AK4932" s="4"/>
      <c r="AL4932" s="4"/>
      <c r="AM4932" s="4"/>
      <c r="AN4932" s="4"/>
      <c r="AO4932" s="4"/>
      <c r="AP4932" s="4"/>
      <c r="AQ4932" s="4"/>
      <c r="AR4932" s="4"/>
      <c r="AS4932" s="4"/>
      <c r="AT4932" s="4"/>
      <c r="AU4932" s="4"/>
      <c r="AV4932" s="4"/>
      <c r="AW4932" s="4"/>
      <c r="AX4932" s="4"/>
    </row>
    <row r="4933" spans="34:50" x14ac:dyDescent="0.35">
      <c r="AH4933" s="4"/>
      <c r="AI4933" s="4"/>
      <c r="AJ4933" s="4"/>
      <c r="AK4933" s="4"/>
      <c r="AL4933" s="4"/>
      <c r="AM4933" s="4"/>
      <c r="AN4933" s="4"/>
      <c r="AO4933" s="4"/>
      <c r="AP4933" s="4"/>
      <c r="AQ4933" s="4"/>
      <c r="AR4933" s="4"/>
      <c r="AS4933" s="4"/>
      <c r="AT4933" s="4"/>
      <c r="AU4933" s="4"/>
      <c r="AV4933" s="4"/>
      <c r="AW4933" s="4"/>
      <c r="AX4933" s="4"/>
    </row>
    <row r="4934" spans="34:50" x14ac:dyDescent="0.35">
      <c r="AH4934" s="4"/>
      <c r="AI4934" s="4"/>
      <c r="AJ4934" s="4"/>
      <c r="AK4934" s="4"/>
      <c r="AL4934" s="4"/>
      <c r="AM4934" s="4"/>
      <c r="AN4934" s="4"/>
      <c r="AO4934" s="4"/>
      <c r="AP4934" s="4"/>
      <c r="AQ4934" s="4"/>
      <c r="AR4934" s="4"/>
      <c r="AS4934" s="4"/>
      <c r="AT4934" s="4"/>
      <c r="AU4934" s="4"/>
      <c r="AV4934" s="4"/>
      <c r="AW4934" s="4"/>
      <c r="AX4934" s="4"/>
    </row>
    <row r="4935" spans="34:50" x14ac:dyDescent="0.35">
      <c r="AH4935" s="4"/>
      <c r="AI4935" s="4"/>
      <c r="AJ4935" s="4"/>
      <c r="AK4935" s="4"/>
      <c r="AL4935" s="4"/>
      <c r="AM4935" s="4"/>
      <c r="AN4935" s="4"/>
      <c r="AO4935" s="4"/>
      <c r="AP4935" s="4"/>
      <c r="AQ4935" s="4"/>
      <c r="AR4935" s="4"/>
      <c r="AS4935" s="4"/>
      <c r="AT4935" s="4"/>
      <c r="AU4935" s="4"/>
      <c r="AV4935" s="4"/>
      <c r="AW4935" s="4"/>
      <c r="AX4935" s="4"/>
    </row>
    <row r="4936" spans="34:50" x14ac:dyDescent="0.35">
      <c r="AH4936" s="4"/>
      <c r="AI4936" s="4"/>
      <c r="AJ4936" s="4"/>
      <c r="AK4936" s="4"/>
      <c r="AL4936" s="4"/>
      <c r="AM4936" s="4"/>
      <c r="AN4936" s="4"/>
      <c r="AO4936" s="4"/>
      <c r="AP4936" s="4"/>
      <c r="AQ4936" s="4"/>
      <c r="AR4936" s="4"/>
      <c r="AS4936" s="4"/>
      <c r="AT4936" s="4"/>
      <c r="AU4936" s="4"/>
      <c r="AV4936" s="4"/>
      <c r="AW4936" s="4"/>
      <c r="AX4936" s="4"/>
    </row>
    <row r="4937" spans="34:50" x14ac:dyDescent="0.35">
      <c r="AH4937" s="4"/>
      <c r="AI4937" s="4"/>
      <c r="AJ4937" s="4"/>
      <c r="AK4937" s="4"/>
      <c r="AL4937" s="4"/>
      <c r="AM4937" s="4"/>
      <c r="AN4937" s="4"/>
      <c r="AO4937" s="4"/>
      <c r="AP4937" s="4"/>
      <c r="AQ4937" s="4"/>
      <c r="AR4937" s="4"/>
      <c r="AS4937" s="4"/>
      <c r="AT4937" s="4"/>
      <c r="AU4937" s="4"/>
      <c r="AV4937" s="4"/>
      <c r="AW4937" s="4"/>
      <c r="AX4937" s="4"/>
    </row>
    <row r="4938" spans="34:50" x14ac:dyDescent="0.35">
      <c r="AH4938" s="4"/>
      <c r="AI4938" s="4"/>
      <c r="AJ4938" s="4"/>
      <c r="AK4938" s="4"/>
      <c r="AL4938" s="4"/>
      <c r="AM4938" s="4"/>
      <c r="AN4938" s="4"/>
      <c r="AO4938" s="4"/>
      <c r="AP4938" s="4"/>
      <c r="AQ4938" s="4"/>
      <c r="AR4938" s="4"/>
      <c r="AS4938" s="4"/>
      <c r="AT4938" s="4"/>
      <c r="AU4938" s="4"/>
      <c r="AV4938" s="4"/>
      <c r="AW4938" s="4"/>
      <c r="AX4938" s="4"/>
    </row>
    <row r="4939" spans="34:50" x14ac:dyDescent="0.35">
      <c r="AH4939" s="4"/>
      <c r="AI4939" s="4"/>
      <c r="AJ4939" s="4"/>
      <c r="AK4939" s="4"/>
      <c r="AL4939" s="4"/>
      <c r="AM4939" s="4"/>
      <c r="AN4939" s="4"/>
      <c r="AO4939" s="4"/>
      <c r="AP4939" s="4"/>
      <c r="AQ4939" s="4"/>
      <c r="AR4939" s="4"/>
      <c r="AS4939" s="4"/>
      <c r="AT4939" s="4"/>
      <c r="AU4939" s="4"/>
      <c r="AV4939" s="4"/>
      <c r="AW4939" s="4"/>
      <c r="AX4939" s="4"/>
    </row>
    <row r="4940" spans="34:50" x14ac:dyDescent="0.35">
      <c r="AH4940" s="4"/>
      <c r="AI4940" s="4"/>
      <c r="AJ4940" s="4"/>
      <c r="AK4940" s="4"/>
      <c r="AL4940" s="4"/>
      <c r="AM4940" s="4"/>
      <c r="AN4940" s="4"/>
      <c r="AO4940" s="4"/>
      <c r="AP4940" s="4"/>
      <c r="AQ4940" s="4"/>
      <c r="AR4940" s="4"/>
      <c r="AS4940" s="4"/>
      <c r="AT4940" s="4"/>
      <c r="AU4940" s="4"/>
      <c r="AV4940" s="4"/>
      <c r="AW4940" s="4"/>
      <c r="AX4940" s="4"/>
    </row>
    <row r="4941" spans="34:50" x14ac:dyDescent="0.35">
      <c r="AH4941" s="4"/>
      <c r="AI4941" s="4"/>
      <c r="AJ4941" s="4"/>
      <c r="AK4941" s="4"/>
      <c r="AL4941" s="4"/>
      <c r="AM4941" s="4"/>
      <c r="AN4941" s="4"/>
      <c r="AO4941" s="4"/>
      <c r="AP4941" s="4"/>
      <c r="AQ4941" s="4"/>
      <c r="AR4941" s="4"/>
      <c r="AS4941" s="4"/>
      <c r="AT4941" s="4"/>
      <c r="AU4941" s="4"/>
      <c r="AV4941" s="4"/>
      <c r="AW4941" s="4"/>
      <c r="AX4941" s="4"/>
    </row>
    <row r="4942" spans="34:50" x14ac:dyDescent="0.35">
      <c r="AH4942" s="4"/>
      <c r="AI4942" s="4"/>
      <c r="AJ4942" s="4"/>
      <c r="AK4942" s="4"/>
      <c r="AL4942" s="4"/>
      <c r="AM4942" s="4"/>
      <c r="AN4942" s="4"/>
      <c r="AO4942" s="4"/>
      <c r="AP4942" s="4"/>
      <c r="AQ4942" s="4"/>
      <c r="AR4942" s="4"/>
      <c r="AS4942" s="4"/>
      <c r="AT4942" s="4"/>
      <c r="AU4942" s="4"/>
      <c r="AV4942" s="4"/>
      <c r="AW4942" s="4"/>
      <c r="AX4942" s="4"/>
    </row>
    <row r="4943" spans="34:50" x14ac:dyDescent="0.35">
      <c r="AH4943" s="4"/>
      <c r="AI4943" s="4"/>
      <c r="AJ4943" s="4"/>
      <c r="AK4943" s="4"/>
      <c r="AL4943" s="4"/>
      <c r="AM4943" s="4"/>
      <c r="AN4943" s="4"/>
      <c r="AO4943" s="4"/>
      <c r="AP4943" s="4"/>
      <c r="AQ4943" s="4"/>
      <c r="AR4943" s="4"/>
      <c r="AS4943" s="4"/>
      <c r="AT4943" s="4"/>
      <c r="AU4943" s="4"/>
      <c r="AV4943" s="4"/>
      <c r="AW4943" s="4"/>
      <c r="AX4943" s="4"/>
    </row>
    <row r="4944" spans="34:50" x14ac:dyDescent="0.35">
      <c r="AH4944" s="4"/>
      <c r="AI4944" s="4"/>
      <c r="AJ4944" s="4"/>
      <c r="AK4944" s="4"/>
      <c r="AL4944" s="4"/>
      <c r="AM4944" s="4"/>
      <c r="AN4944" s="4"/>
      <c r="AO4944" s="4"/>
      <c r="AP4944" s="4"/>
      <c r="AQ4944" s="4"/>
      <c r="AR4944" s="4"/>
      <c r="AS4944" s="4"/>
      <c r="AT4944" s="4"/>
      <c r="AU4944" s="4"/>
      <c r="AV4944" s="4"/>
      <c r="AW4944" s="4"/>
      <c r="AX4944" s="4"/>
    </row>
    <row r="4945" spans="34:50" x14ac:dyDescent="0.35">
      <c r="AH4945" s="4"/>
      <c r="AI4945" s="4"/>
      <c r="AJ4945" s="4"/>
      <c r="AK4945" s="4"/>
      <c r="AL4945" s="4"/>
      <c r="AM4945" s="4"/>
      <c r="AN4945" s="4"/>
      <c r="AO4945" s="4"/>
      <c r="AP4945" s="4"/>
      <c r="AQ4945" s="4"/>
      <c r="AR4945" s="4"/>
      <c r="AS4945" s="4"/>
      <c r="AT4945" s="4"/>
      <c r="AU4945" s="4"/>
      <c r="AV4945" s="4"/>
      <c r="AW4945" s="4"/>
      <c r="AX4945" s="4"/>
    </row>
    <row r="4946" spans="34:50" x14ac:dyDescent="0.35">
      <c r="AH4946" s="4"/>
      <c r="AI4946" s="4"/>
      <c r="AJ4946" s="4"/>
      <c r="AK4946" s="4"/>
      <c r="AL4946" s="4"/>
      <c r="AM4946" s="4"/>
      <c r="AN4946" s="4"/>
      <c r="AO4946" s="4"/>
      <c r="AP4946" s="4"/>
      <c r="AQ4946" s="4"/>
      <c r="AR4946" s="4"/>
      <c r="AS4946" s="4"/>
      <c r="AT4946" s="4"/>
      <c r="AU4946" s="4"/>
      <c r="AV4946" s="4"/>
      <c r="AW4946" s="4"/>
      <c r="AX4946" s="4"/>
    </row>
    <row r="4947" spans="34:50" x14ac:dyDescent="0.35">
      <c r="AH4947" s="4"/>
      <c r="AI4947" s="4"/>
      <c r="AJ4947" s="4"/>
      <c r="AK4947" s="4"/>
      <c r="AL4947" s="4"/>
      <c r="AM4947" s="4"/>
      <c r="AN4947" s="4"/>
      <c r="AO4947" s="4"/>
      <c r="AP4947" s="4"/>
      <c r="AQ4947" s="4"/>
      <c r="AR4947" s="4"/>
      <c r="AS4947" s="4"/>
      <c r="AT4947" s="4"/>
      <c r="AU4947" s="4"/>
      <c r="AV4947" s="4"/>
      <c r="AW4947" s="4"/>
      <c r="AX4947" s="4"/>
    </row>
    <row r="4948" spans="34:50" x14ac:dyDescent="0.35">
      <c r="AH4948" s="4"/>
      <c r="AI4948" s="4"/>
      <c r="AJ4948" s="4"/>
      <c r="AK4948" s="4"/>
      <c r="AL4948" s="4"/>
      <c r="AM4948" s="4"/>
      <c r="AN4948" s="4"/>
      <c r="AO4948" s="4"/>
      <c r="AP4948" s="4"/>
      <c r="AQ4948" s="4"/>
      <c r="AR4948" s="4"/>
      <c r="AS4948" s="4"/>
      <c r="AT4948" s="4"/>
      <c r="AU4948" s="4"/>
      <c r="AV4948" s="4"/>
      <c r="AW4948" s="4"/>
      <c r="AX4948" s="4"/>
    </row>
    <row r="4949" spans="34:50" x14ac:dyDescent="0.35">
      <c r="AH4949" s="4"/>
      <c r="AI4949" s="4"/>
      <c r="AJ4949" s="4"/>
      <c r="AK4949" s="4"/>
      <c r="AL4949" s="4"/>
      <c r="AM4949" s="4"/>
      <c r="AN4949" s="4"/>
      <c r="AO4949" s="4"/>
      <c r="AP4949" s="4"/>
      <c r="AQ4949" s="4"/>
      <c r="AR4949" s="4"/>
      <c r="AS4949" s="4"/>
      <c r="AT4949" s="4"/>
      <c r="AU4949" s="4"/>
      <c r="AV4949" s="4"/>
      <c r="AW4949" s="4"/>
      <c r="AX4949" s="4"/>
    </row>
    <row r="4950" spans="34:50" x14ac:dyDescent="0.35">
      <c r="AH4950" s="4"/>
      <c r="AI4950" s="4"/>
      <c r="AJ4950" s="4"/>
      <c r="AK4950" s="4"/>
      <c r="AL4950" s="4"/>
      <c r="AM4950" s="4"/>
      <c r="AN4950" s="4"/>
      <c r="AO4950" s="4"/>
      <c r="AP4950" s="4"/>
      <c r="AQ4950" s="4"/>
      <c r="AR4950" s="4"/>
      <c r="AS4950" s="4"/>
      <c r="AT4950" s="4"/>
      <c r="AU4950" s="4"/>
      <c r="AV4950" s="4"/>
      <c r="AW4950" s="4"/>
      <c r="AX4950" s="4"/>
    </row>
    <row r="4951" spans="34:50" x14ac:dyDescent="0.35">
      <c r="AH4951" s="4"/>
      <c r="AI4951" s="4"/>
      <c r="AJ4951" s="4"/>
      <c r="AK4951" s="4"/>
      <c r="AL4951" s="4"/>
      <c r="AM4951" s="4"/>
      <c r="AN4951" s="4"/>
      <c r="AO4951" s="4"/>
      <c r="AP4951" s="4"/>
      <c r="AQ4951" s="4"/>
      <c r="AR4951" s="4"/>
      <c r="AS4951" s="4"/>
      <c r="AT4951" s="4"/>
      <c r="AU4951" s="4"/>
      <c r="AV4951" s="4"/>
      <c r="AW4951" s="4"/>
      <c r="AX4951" s="4"/>
    </row>
    <row r="4952" spans="34:50" x14ac:dyDescent="0.35">
      <c r="AH4952" s="4"/>
      <c r="AI4952" s="4"/>
      <c r="AJ4952" s="4"/>
      <c r="AK4952" s="4"/>
      <c r="AL4952" s="4"/>
      <c r="AM4952" s="4"/>
      <c r="AN4952" s="4"/>
      <c r="AO4952" s="4"/>
      <c r="AP4952" s="4"/>
      <c r="AQ4952" s="4"/>
      <c r="AR4952" s="4"/>
      <c r="AS4952" s="4"/>
      <c r="AT4952" s="4"/>
      <c r="AU4952" s="4"/>
      <c r="AV4952" s="4"/>
      <c r="AW4952" s="4"/>
      <c r="AX4952" s="4"/>
    </row>
    <row r="4953" spans="34:50" x14ac:dyDescent="0.35">
      <c r="AH4953" s="4"/>
      <c r="AI4953" s="4"/>
      <c r="AJ4953" s="4"/>
      <c r="AK4953" s="4"/>
      <c r="AL4953" s="4"/>
      <c r="AM4953" s="4"/>
      <c r="AN4953" s="4"/>
      <c r="AO4953" s="4"/>
      <c r="AP4953" s="4"/>
      <c r="AQ4953" s="4"/>
      <c r="AR4953" s="4"/>
      <c r="AS4953" s="4"/>
      <c r="AT4953" s="4"/>
      <c r="AU4953" s="4"/>
      <c r="AV4953" s="4"/>
      <c r="AW4953" s="4"/>
      <c r="AX4953" s="4"/>
    </row>
    <row r="4954" spans="34:50" x14ac:dyDescent="0.35">
      <c r="AH4954" s="4"/>
      <c r="AI4954" s="4"/>
      <c r="AJ4954" s="4"/>
      <c r="AK4954" s="4"/>
      <c r="AL4954" s="4"/>
      <c r="AM4954" s="4"/>
      <c r="AN4954" s="4"/>
      <c r="AO4954" s="4"/>
      <c r="AP4954" s="4"/>
      <c r="AQ4954" s="4"/>
      <c r="AR4954" s="4"/>
      <c r="AS4954" s="4"/>
      <c r="AT4954" s="4"/>
      <c r="AU4954" s="4"/>
      <c r="AV4954" s="4"/>
      <c r="AW4954" s="4"/>
      <c r="AX4954" s="4"/>
    </row>
    <row r="4955" spans="34:50" x14ac:dyDescent="0.35">
      <c r="AH4955" s="4"/>
      <c r="AI4955" s="4"/>
      <c r="AJ4955" s="4"/>
      <c r="AK4955" s="4"/>
      <c r="AL4955" s="4"/>
      <c r="AM4955" s="4"/>
      <c r="AN4955" s="4"/>
      <c r="AO4955" s="4"/>
      <c r="AP4955" s="4"/>
      <c r="AQ4955" s="4"/>
      <c r="AR4955" s="4"/>
      <c r="AS4955" s="4"/>
      <c r="AT4955" s="4"/>
      <c r="AU4955" s="4"/>
      <c r="AV4955" s="4"/>
      <c r="AW4955" s="4"/>
      <c r="AX4955" s="4"/>
    </row>
    <row r="4956" spans="34:50" x14ac:dyDescent="0.35">
      <c r="AH4956" s="4"/>
      <c r="AI4956" s="4"/>
      <c r="AJ4956" s="4"/>
      <c r="AK4956" s="4"/>
      <c r="AL4956" s="4"/>
      <c r="AM4956" s="4"/>
      <c r="AN4956" s="4"/>
      <c r="AO4956" s="4"/>
      <c r="AP4956" s="4"/>
      <c r="AQ4956" s="4"/>
      <c r="AR4956" s="4"/>
      <c r="AS4956" s="4"/>
      <c r="AT4956" s="4"/>
      <c r="AU4956" s="4"/>
      <c r="AV4956" s="4"/>
      <c r="AW4956" s="4"/>
      <c r="AX4956" s="4"/>
    </row>
    <row r="4957" spans="34:50" x14ac:dyDescent="0.35">
      <c r="AH4957" s="4"/>
      <c r="AI4957" s="4"/>
      <c r="AJ4957" s="4"/>
      <c r="AK4957" s="4"/>
      <c r="AL4957" s="4"/>
      <c r="AM4957" s="4"/>
      <c r="AN4957" s="4"/>
      <c r="AO4957" s="4"/>
      <c r="AP4957" s="4"/>
      <c r="AQ4957" s="4"/>
      <c r="AR4957" s="4"/>
      <c r="AS4957" s="4"/>
      <c r="AT4957" s="4"/>
      <c r="AU4957" s="4"/>
      <c r="AV4957" s="4"/>
      <c r="AW4957" s="4"/>
      <c r="AX4957" s="4"/>
    </row>
    <row r="4958" spans="34:50" x14ac:dyDescent="0.35">
      <c r="AH4958" s="4"/>
      <c r="AI4958" s="4"/>
      <c r="AJ4958" s="4"/>
      <c r="AK4958" s="4"/>
      <c r="AL4958" s="4"/>
      <c r="AM4958" s="4"/>
      <c r="AN4958" s="4"/>
      <c r="AO4958" s="4"/>
      <c r="AP4958" s="4"/>
      <c r="AQ4958" s="4"/>
      <c r="AR4958" s="4"/>
      <c r="AS4958" s="4"/>
      <c r="AT4958" s="4"/>
      <c r="AU4958" s="4"/>
      <c r="AV4958" s="4"/>
      <c r="AW4958" s="4"/>
      <c r="AX4958" s="4"/>
    </row>
    <row r="4959" spans="34:50" x14ac:dyDescent="0.35">
      <c r="AH4959" s="4"/>
      <c r="AI4959" s="4"/>
      <c r="AJ4959" s="4"/>
      <c r="AK4959" s="4"/>
      <c r="AL4959" s="4"/>
      <c r="AM4959" s="4"/>
      <c r="AN4959" s="4"/>
      <c r="AO4959" s="4"/>
      <c r="AP4959" s="4"/>
      <c r="AQ4959" s="4"/>
      <c r="AR4959" s="4"/>
      <c r="AS4959" s="4"/>
      <c r="AT4959" s="4"/>
      <c r="AU4959" s="4"/>
      <c r="AV4959" s="4"/>
      <c r="AW4959" s="4"/>
      <c r="AX4959" s="4"/>
    </row>
    <row r="4960" spans="34:50" x14ac:dyDescent="0.35">
      <c r="AH4960" s="4"/>
      <c r="AI4960" s="4"/>
      <c r="AJ4960" s="4"/>
      <c r="AK4960" s="4"/>
      <c r="AL4960" s="4"/>
      <c r="AM4960" s="4"/>
      <c r="AN4960" s="4"/>
      <c r="AO4960" s="4"/>
      <c r="AP4960" s="4"/>
      <c r="AQ4960" s="4"/>
      <c r="AR4960" s="4"/>
      <c r="AS4960" s="4"/>
      <c r="AT4960" s="4"/>
      <c r="AU4960" s="4"/>
      <c r="AV4960" s="4"/>
      <c r="AW4960" s="4"/>
      <c r="AX4960" s="4"/>
    </row>
    <row r="4961" spans="34:50" x14ac:dyDescent="0.35">
      <c r="AH4961" s="4"/>
      <c r="AI4961" s="4"/>
      <c r="AJ4961" s="4"/>
      <c r="AK4961" s="4"/>
      <c r="AL4961" s="4"/>
      <c r="AM4961" s="4"/>
      <c r="AN4961" s="4"/>
      <c r="AO4961" s="4"/>
      <c r="AP4961" s="4"/>
      <c r="AQ4961" s="4"/>
      <c r="AR4961" s="4"/>
      <c r="AS4961" s="4"/>
      <c r="AT4961" s="4"/>
      <c r="AU4961" s="4"/>
      <c r="AV4961" s="4"/>
      <c r="AW4961" s="4"/>
      <c r="AX4961" s="4"/>
    </row>
    <row r="4962" spans="34:50" x14ac:dyDescent="0.35">
      <c r="AH4962" s="4"/>
      <c r="AI4962" s="4"/>
      <c r="AJ4962" s="4"/>
      <c r="AK4962" s="4"/>
      <c r="AL4962" s="4"/>
      <c r="AM4962" s="4"/>
      <c r="AN4962" s="4"/>
      <c r="AO4962" s="4"/>
      <c r="AP4962" s="4"/>
      <c r="AQ4962" s="4"/>
      <c r="AR4962" s="4"/>
      <c r="AS4962" s="4"/>
      <c r="AT4962" s="4"/>
      <c r="AU4962" s="4"/>
      <c r="AV4962" s="4"/>
      <c r="AW4962" s="4"/>
      <c r="AX4962" s="4"/>
    </row>
    <row r="4963" spans="34:50" x14ac:dyDescent="0.35">
      <c r="AH4963" s="4"/>
      <c r="AI4963" s="4"/>
      <c r="AJ4963" s="4"/>
      <c r="AK4963" s="4"/>
      <c r="AL4963" s="4"/>
      <c r="AM4963" s="4"/>
      <c r="AN4963" s="4"/>
      <c r="AO4963" s="4"/>
      <c r="AP4963" s="4"/>
      <c r="AQ4963" s="4"/>
      <c r="AR4963" s="4"/>
      <c r="AS4963" s="4"/>
      <c r="AT4963" s="4"/>
      <c r="AU4963" s="4"/>
      <c r="AV4963" s="4"/>
      <c r="AW4963" s="4"/>
      <c r="AX4963" s="4"/>
    </row>
    <row r="4964" spans="34:50" x14ac:dyDescent="0.35">
      <c r="AH4964" s="4"/>
      <c r="AI4964" s="4"/>
      <c r="AJ4964" s="4"/>
      <c r="AK4964" s="4"/>
      <c r="AL4964" s="4"/>
      <c r="AM4964" s="4"/>
      <c r="AN4964" s="4"/>
      <c r="AO4964" s="4"/>
      <c r="AP4964" s="4"/>
      <c r="AQ4964" s="4"/>
      <c r="AR4964" s="4"/>
      <c r="AS4964" s="4"/>
      <c r="AT4964" s="4"/>
      <c r="AU4964" s="4"/>
      <c r="AV4964" s="4"/>
      <c r="AW4964" s="4"/>
      <c r="AX4964" s="4"/>
    </row>
    <row r="4965" spans="34:50" x14ac:dyDescent="0.35">
      <c r="AH4965" s="4"/>
      <c r="AI4965" s="4"/>
      <c r="AJ4965" s="4"/>
      <c r="AK4965" s="4"/>
      <c r="AL4965" s="4"/>
      <c r="AM4965" s="4"/>
      <c r="AN4965" s="4"/>
      <c r="AO4965" s="4"/>
      <c r="AP4965" s="4"/>
      <c r="AQ4965" s="4"/>
      <c r="AR4965" s="4"/>
      <c r="AS4965" s="4"/>
      <c r="AT4965" s="4"/>
      <c r="AU4965" s="4"/>
      <c r="AV4965" s="4"/>
      <c r="AW4965" s="4"/>
      <c r="AX4965" s="4"/>
    </row>
    <row r="4966" spans="34:50" x14ac:dyDescent="0.35">
      <c r="AH4966" s="4"/>
      <c r="AI4966" s="4"/>
      <c r="AJ4966" s="4"/>
      <c r="AK4966" s="4"/>
      <c r="AL4966" s="4"/>
      <c r="AM4966" s="4"/>
      <c r="AN4966" s="4"/>
      <c r="AO4966" s="4"/>
      <c r="AP4966" s="4"/>
      <c r="AQ4966" s="4"/>
      <c r="AR4966" s="4"/>
      <c r="AS4966" s="4"/>
      <c r="AT4966" s="4"/>
      <c r="AU4966" s="4"/>
      <c r="AV4966" s="4"/>
      <c r="AW4966" s="4"/>
      <c r="AX4966" s="4"/>
    </row>
    <row r="4967" spans="34:50" x14ac:dyDescent="0.35">
      <c r="AH4967" s="4"/>
      <c r="AI4967" s="4"/>
      <c r="AJ4967" s="4"/>
      <c r="AK4967" s="4"/>
      <c r="AL4967" s="4"/>
      <c r="AM4967" s="4"/>
      <c r="AN4967" s="4"/>
      <c r="AO4967" s="4"/>
      <c r="AP4967" s="4"/>
      <c r="AQ4967" s="4"/>
      <c r="AR4967" s="4"/>
      <c r="AS4967" s="4"/>
      <c r="AT4967" s="4"/>
      <c r="AU4967" s="4"/>
      <c r="AV4967" s="4"/>
      <c r="AW4967" s="4"/>
      <c r="AX4967" s="4"/>
    </row>
    <row r="4968" spans="34:50" x14ac:dyDescent="0.35">
      <c r="AH4968" s="4"/>
      <c r="AI4968" s="4"/>
      <c r="AJ4968" s="4"/>
      <c r="AK4968" s="4"/>
      <c r="AL4968" s="4"/>
      <c r="AM4968" s="4"/>
      <c r="AN4968" s="4"/>
      <c r="AO4968" s="4"/>
      <c r="AP4968" s="4"/>
      <c r="AQ4968" s="4"/>
      <c r="AR4968" s="4"/>
      <c r="AS4968" s="4"/>
      <c r="AT4968" s="4"/>
      <c r="AU4968" s="4"/>
      <c r="AV4968" s="4"/>
      <c r="AW4968" s="4"/>
      <c r="AX4968" s="4"/>
    </row>
    <row r="4969" spans="34:50" x14ac:dyDescent="0.35">
      <c r="AH4969" s="4"/>
      <c r="AI4969" s="4"/>
      <c r="AJ4969" s="4"/>
      <c r="AK4969" s="4"/>
      <c r="AL4969" s="4"/>
      <c r="AM4969" s="4"/>
      <c r="AN4969" s="4"/>
      <c r="AO4969" s="4"/>
      <c r="AP4969" s="4"/>
      <c r="AQ4969" s="4"/>
      <c r="AR4969" s="4"/>
      <c r="AS4969" s="4"/>
      <c r="AT4969" s="4"/>
      <c r="AU4969" s="4"/>
      <c r="AV4969" s="4"/>
      <c r="AW4969" s="4"/>
      <c r="AX4969" s="4"/>
    </row>
    <row r="4970" spans="34:50" x14ac:dyDescent="0.35">
      <c r="AH4970" s="4"/>
      <c r="AI4970" s="4"/>
      <c r="AJ4970" s="4"/>
      <c r="AK4970" s="4"/>
      <c r="AL4970" s="4"/>
      <c r="AM4970" s="4"/>
      <c r="AN4970" s="4"/>
      <c r="AO4970" s="4"/>
      <c r="AP4970" s="4"/>
      <c r="AQ4970" s="4"/>
      <c r="AR4970" s="4"/>
      <c r="AS4970" s="4"/>
      <c r="AT4970" s="4"/>
      <c r="AU4970" s="4"/>
      <c r="AV4970" s="4"/>
      <c r="AW4970" s="4"/>
      <c r="AX4970" s="4"/>
    </row>
    <row r="4971" spans="34:50" x14ac:dyDescent="0.35">
      <c r="AH4971" s="4"/>
      <c r="AI4971" s="4"/>
      <c r="AJ4971" s="4"/>
      <c r="AK4971" s="4"/>
      <c r="AL4971" s="4"/>
      <c r="AM4971" s="4"/>
      <c r="AN4971" s="4"/>
      <c r="AO4971" s="4"/>
      <c r="AP4971" s="4"/>
      <c r="AQ4971" s="4"/>
      <c r="AR4971" s="4"/>
      <c r="AS4971" s="4"/>
      <c r="AT4971" s="4"/>
      <c r="AU4971" s="4"/>
      <c r="AV4971" s="4"/>
      <c r="AW4971" s="4"/>
      <c r="AX4971" s="4"/>
    </row>
    <row r="4972" spans="34:50" x14ac:dyDescent="0.35">
      <c r="AH4972" s="4"/>
      <c r="AI4972" s="4"/>
      <c r="AJ4972" s="4"/>
      <c r="AK4972" s="4"/>
      <c r="AL4972" s="4"/>
      <c r="AM4972" s="4"/>
      <c r="AN4972" s="4"/>
      <c r="AO4972" s="4"/>
      <c r="AP4972" s="4"/>
      <c r="AQ4972" s="4"/>
      <c r="AR4972" s="4"/>
      <c r="AS4972" s="4"/>
      <c r="AT4972" s="4"/>
      <c r="AU4972" s="4"/>
      <c r="AV4972" s="4"/>
      <c r="AW4972" s="4"/>
      <c r="AX4972" s="4"/>
    </row>
    <row r="4973" spans="34:50" x14ac:dyDescent="0.35">
      <c r="AH4973" s="4"/>
      <c r="AI4973" s="4"/>
      <c r="AJ4973" s="4"/>
      <c r="AK4973" s="4"/>
      <c r="AL4973" s="4"/>
      <c r="AM4973" s="4"/>
      <c r="AN4973" s="4"/>
      <c r="AO4973" s="4"/>
      <c r="AP4973" s="4"/>
      <c r="AQ4973" s="4"/>
      <c r="AR4973" s="4"/>
      <c r="AS4973" s="4"/>
      <c r="AT4973" s="4"/>
      <c r="AU4973" s="4"/>
      <c r="AV4973" s="4"/>
      <c r="AW4973" s="4"/>
      <c r="AX4973" s="4"/>
    </row>
    <row r="4974" spans="34:50" x14ac:dyDescent="0.35">
      <c r="AH4974" s="4"/>
      <c r="AI4974" s="4"/>
      <c r="AJ4974" s="4"/>
      <c r="AK4974" s="4"/>
      <c r="AL4974" s="4"/>
      <c r="AM4974" s="4"/>
      <c r="AN4974" s="4"/>
      <c r="AO4974" s="4"/>
      <c r="AP4974" s="4"/>
      <c r="AQ4974" s="4"/>
      <c r="AR4974" s="4"/>
      <c r="AS4974" s="4"/>
      <c r="AT4974" s="4"/>
      <c r="AU4974" s="4"/>
      <c r="AV4974" s="4"/>
      <c r="AW4974" s="4"/>
      <c r="AX4974" s="4"/>
    </row>
    <row r="4975" spans="34:50" x14ac:dyDescent="0.35">
      <c r="AH4975" s="4"/>
      <c r="AI4975" s="4"/>
      <c r="AJ4975" s="4"/>
      <c r="AK4975" s="4"/>
      <c r="AL4975" s="4"/>
      <c r="AM4975" s="4"/>
      <c r="AN4975" s="4"/>
      <c r="AO4975" s="4"/>
      <c r="AP4975" s="4"/>
      <c r="AQ4975" s="4"/>
      <c r="AR4975" s="4"/>
      <c r="AS4975" s="4"/>
      <c r="AT4975" s="4"/>
      <c r="AU4975" s="4"/>
      <c r="AV4975" s="4"/>
      <c r="AW4975" s="4"/>
      <c r="AX4975" s="4"/>
    </row>
    <row r="4976" spans="34:50" x14ac:dyDescent="0.35">
      <c r="AH4976" s="4"/>
      <c r="AI4976" s="4"/>
      <c r="AJ4976" s="4"/>
      <c r="AK4976" s="4"/>
      <c r="AL4976" s="4"/>
      <c r="AM4976" s="4"/>
      <c r="AN4976" s="4"/>
      <c r="AO4976" s="4"/>
      <c r="AP4976" s="4"/>
      <c r="AQ4976" s="4"/>
      <c r="AR4976" s="4"/>
      <c r="AS4976" s="4"/>
      <c r="AT4976" s="4"/>
      <c r="AU4976" s="4"/>
      <c r="AV4976" s="4"/>
      <c r="AW4976" s="4"/>
      <c r="AX4976" s="4"/>
    </row>
    <row r="4977" spans="34:50" x14ac:dyDescent="0.35">
      <c r="AH4977" s="4"/>
      <c r="AI4977" s="4"/>
      <c r="AJ4977" s="4"/>
      <c r="AK4977" s="4"/>
      <c r="AL4977" s="4"/>
      <c r="AM4977" s="4"/>
      <c r="AN4977" s="4"/>
      <c r="AO4977" s="4"/>
      <c r="AP4977" s="4"/>
      <c r="AQ4977" s="4"/>
      <c r="AR4977" s="4"/>
      <c r="AS4977" s="4"/>
      <c r="AT4977" s="4"/>
      <c r="AU4977" s="4"/>
      <c r="AV4977" s="4"/>
      <c r="AW4977" s="4"/>
      <c r="AX4977" s="4"/>
    </row>
    <row r="4978" spans="34:50" x14ac:dyDescent="0.35">
      <c r="AH4978" s="4"/>
      <c r="AI4978" s="4"/>
      <c r="AJ4978" s="4"/>
      <c r="AK4978" s="4"/>
      <c r="AL4978" s="4"/>
      <c r="AM4978" s="4"/>
      <c r="AN4978" s="4"/>
      <c r="AO4978" s="4"/>
      <c r="AP4978" s="4"/>
      <c r="AQ4978" s="4"/>
      <c r="AR4978" s="4"/>
      <c r="AS4978" s="4"/>
      <c r="AT4978" s="4"/>
      <c r="AU4978" s="4"/>
      <c r="AV4978" s="4"/>
      <c r="AW4978" s="4"/>
      <c r="AX4978" s="4"/>
    </row>
    <row r="4979" spans="34:50" x14ac:dyDescent="0.35">
      <c r="AH4979" s="4"/>
      <c r="AI4979" s="4"/>
      <c r="AJ4979" s="4"/>
      <c r="AK4979" s="4"/>
      <c r="AL4979" s="4"/>
      <c r="AM4979" s="4"/>
      <c r="AN4979" s="4"/>
      <c r="AO4979" s="4"/>
      <c r="AP4979" s="4"/>
      <c r="AQ4979" s="4"/>
      <c r="AR4979" s="4"/>
      <c r="AS4979" s="4"/>
      <c r="AT4979" s="4"/>
      <c r="AU4979" s="4"/>
      <c r="AV4979" s="4"/>
      <c r="AW4979" s="4"/>
      <c r="AX4979" s="4"/>
    </row>
    <row r="4980" spans="34:50" x14ac:dyDescent="0.35">
      <c r="AH4980" s="4"/>
      <c r="AI4980" s="4"/>
      <c r="AJ4980" s="4"/>
      <c r="AK4980" s="4"/>
      <c r="AL4980" s="4"/>
      <c r="AM4980" s="4"/>
      <c r="AN4980" s="4"/>
      <c r="AO4980" s="4"/>
      <c r="AP4980" s="4"/>
      <c r="AQ4980" s="4"/>
      <c r="AR4980" s="4"/>
      <c r="AS4980" s="4"/>
      <c r="AT4980" s="4"/>
      <c r="AU4980" s="4"/>
      <c r="AV4980" s="4"/>
      <c r="AW4980" s="4"/>
      <c r="AX4980" s="4"/>
    </row>
    <row r="4981" spans="34:50" x14ac:dyDescent="0.35">
      <c r="AH4981" s="4"/>
      <c r="AI4981" s="4"/>
      <c r="AJ4981" s="4"/>
      <c r="AK4981" s="4"/>
      <c r="AL4981" s="4"/>
      <c r="AM4981" s="4"/>
      <c r="AN4981" s="4"/>
      <c r="AO4981" s="4"/>
      <c r="AP4981" s="4"/>
      <c r="AQ4981" s="4"/>
      <c r="AR4981" s="4"/>
      <c r="AS4981" s="4"/>
      <c r="AT4981" s="4"/>
      <c r="AU4981" s="4"/>
      <c r="AV4981" s="4"/>
      <c r="AW4981" s="4"/>
      <c r="AX4981" s="4"/>
    </row>
    <row r="4982" spans="34:50" x14ac:dyDescent="0.35">
      <c r="AH4982" s="4"/>
      <c r="AI4982" s="4"/>
      <c r="AJ4982" s="4"/>
      <c r="AK4982" s="4"/>
      <c r="AL4982" s="4"/>
      <c r="AM4982" s="4"/>
      <c r="AN4982" s="4"/>
      <c r="AO4982" s="4"/>
      <c r="AP4982" s="4"/>
      <c r="AQ4982" s="4"/>
      <c r="AR4982" s="4"/>
      <c r="AS4982" s="4"/>
      <c r="AT4982" s="4"/>
      <c r="AU4982" s="4"/>
      <c r="AV4982" s="4"/>
      <c r="AW4982" s="4"/>
      <c r="AX4982" s="4"/>
    </row>
    <row r="4983" spans="34:50" x14ac:dyDescent="0.35">
      <c r="AH4983" s="4"/>
      <c r="AI4983" s="4"/>
      <c r="AJ4983" s="4"/>
      <c r="AK4983" s="4"/>
      <c r="AL4983" s="4"/>
      <c r="AM4983" s="4"/>
      <c r="AN4983" s="4"/>
      <c r="AO4983" s="4"/>
      <c r="AP4983" s="4"/>
      <c r="AQ4983" s="4"/>
      <c r="AR4983" s="4"/>
      <c r="AS4983" s="4"/>
      <c r="AT4983" s="4"/>
      <c r="AU4983" s="4"/>
      <c r="AV4983" s="4"/>
      <c r="AW4983" s="4"/>
      <c r="AX4983" s="4"/>
    </row>
    <row r="4984" spans="34:50" x14ac:dyDescent="0.35">
      <c r="AH4984" s="4"/>
      <c r="AI4984" s="4"/>
      <c r="AJ4984" s="4"/>
      <c r="AK4984" s="4"/>
      <c r="AL4984" s="4"/>
      <c r="AM4984" s="4"/>
      <c r="AN4984" s="4"/>
      <c r="AO4984" s="4"/>
      <c r="AP4984" s="4"/>
      <c r="AQ4984" s="4"/>
      <c r="AR4984" s="4"/>
      <c r="AS4984" s="4"/>
      <c r="AT4984" s="4"/>
      <c r="AU4984" s="4"/>
      <c r="AV4984" s="4"/>
      <c r="AW4984" s="4"/>
      <c r="AX4984" s="4"/>
    </row>
    <row r="4985" spans="34:50" x14ac:dyDescent="0.35">
      <c r="AH4985" s="4"/>
      <c r="AI4985" s="4"/>
      <c r="AJ4985" s="4"/>
      <c r="AK4985" s="4"/>
      <c r="AL4985" s="4"/>
      <c r="AM4985" s="4"/>
      <c r="AN4985" s="4"/>
      <c r="AO4985" s="4"/>
      <c r="AP4985" s="4"/>
      <c r="AQ4985" s="4"/>
      <c r="AR4985" s="4"/>
      <c r="AS4985" s="4"/>
      <c r="AT4985" s="4"/>
      <c r="AU4985" s="4"/>
      <c r="AV4985" s="4"/>
      <c r="AW4985" s="4"/>
      <c r="AX4985" s="4"/>
    </row>
    <row r="4986" spans="34:50" x14ac:dyDescent="0.35">
      <c r="AH4986" s="4"/>
      <c r="AI4986" s="4"/>
      <c r="AJ4986" s="4"/>
      <c r="AK4986" s="4"/>
      <c r="AL4986" s="4"/>
      <c r="AM4986" s="4"/>
      <c r="AN4986" s="4"/>
      <c r="AO4986" s="4"/>
      <c r="AP4986" s="4"/>
      <c r="AQ4986" s="4"/>
      <c r="AR4986" s="4"/>
      <c r="AS4986" s="4"/>
      <c r="AT4986" s="4"/>
      <c r="AU4986" s="4"/>
      <c r="AV4986" s="4"/>
      <c r="AW4986" s="4"/>
      <c r="AX4986" s="4"/>
    </row>
    <row r="4987" spans="34:50" x14ac:dyDescent="0.35">
      <c r="AH4987" s="4"/>
      <c r="AI4987" s="4"/>
      <c r="AJ4987" s="4"/>
      <c r="AK4987" s="4"/>
      <c r="AL4987" s="4"/>
      <c r="AM4987" s="4"/>
      <c r="AN4987" s="4"/>
      <c r="AO4987" s="4"/>
      <c r="AP4987" s="4"/>
      <c r="AQ4987" s="4"/>
      <c r="AR4987" s="4"/>
      <c r="AS4987" s="4"/>
      <c r="AT4987" s="4"/>
      <c r="AU4987" s="4"/>
      <c r="AV4987" s="4"/>
      <c r="AW4987" s="4"/>
      <c r="AX4987" s="4"/>
    </row>
    <row r="4988" spans="34:50" x14ac:dyDescent="0.35">
      <c r="AH4988" s="4"/>
      <c r="AI4988" s="4"/>
      <c r="AJ4988" s="4"/>
      <c r="AK4988" s="4"/>
      <c r="AL4988" s="4"/>
      <c r="AM4988" s="4"/>
      <c r="AN4988" s="4"/>
      <c r="AO4988" s="4"/>
      <c r="AP4988" s="4"/>
      <c r="AQ4988" s="4"/>
      <c r="AR4988" s="4"/>
      <c r="AS4988" s="4"/>
      <c r="AT4988" s="4"/>
      <c r="AU4988" s="4"/>
      <c r="AV4988" s="4"/>
      <c r="AW4988" s="4"/>
      <c r="AX4988" s="4"/>
    </row>
    <row r="4989" spans="34:50" x14ac:dyDescent="0.35">
      <c r="AH4989" s="4"/>
      <c r="AI4989" s="4"/>
      <c r="AJ4989" s="4"/>
      <c r="AK4989" s="4"/>
      <c r="AL4989" s="4"/>
      <c r="AM4989" s="4"/>
      <c r="AN4989" s="4"/>
      <c r="AO4989" s="4"/>
      <c r="AP4989" s="4"/>
      <c r="AQ4989" s="4"/>
      <c r="AR4989" s="4"/>
      <c r="AS4989" s="4"/>
      <c r="AT4989" s="4"/>
      <c r="AU4989" s="4"/>
      <c r="AV4989" s="4"/>
      <c r="AW4989" s="4"/>
      <c r="AX4989" s="4"/>
    </row>
    <row r="4990" spans="34:50" x14ac:dyDescent="0.35">
      <c r="AH4990" s="4"/>
      <c r="AI4990" s="4"/>
      <c r="AJ4990" s="4"/>
      <c r="AK4990" s="4"/>
      <c r="AL4990" s="4"/>
      <c r="AM4990" s="4"/>
      <c r="AN4990" s="4"/>
      <c r="AO4990" s="4"/>
      <c r="AP4990" s="4"/>
      <c r="AQ4990" s="4"/>
      <c r="AR4990" s="4"/>
      <c r="AS4990" s="4"/>
      <c r="AT4990" s="4"/>
      <c r="AU4990" s="4"/>
      <c r="AV4990" s="4"/>
      <c r="AW4990" s="4"/>
      <c r="AX4990" s="4"/>
    </row>
    <row r="4991" spans="34:50" x14ac:dyDescent="0.35">
      <c r="AH4991" s="4"/>
      <c r="AI4991" s="4"/>
      <c r="AJ4991" s="4"/>
      <c r="AK4991" s="4"/>
      <c r="AL4991" s="4"/>
      <c r="AM4991" s="4"/>
      <c r="AN4991" s="4"/>
      <c r="AO4991" s="4"/>
      <c r="AP4991" s="4"/>
      <c r="AQ4991" s="4"/>
      <c r="AR4991" s="4"/>
      <c r="AS4991" s="4"/>
      <c r="AT4991" s="4"/>
      <c r="AU4991" s="4"/>
      <c r="AV4991" s="4"/>
      <c r="AW4991" s="4"/>
      <c r="AX4991" s="4"/>
    </row>
    <row r="4992" spans="34:50" x14ac:dyDescent="0.35">
      <c r="AH4992" s="4"/>
      <c r="AI4992" s="4"/>
      <c r="AJ4992" s="4"/>
      <c r="AK4992" s="4"/>
      <c r="AL4992" s="4"/>
      <c r="AM4992" s="4"/>
      <c r="AN4992" s="4"/>
      <c r="AO4992" s="4"/>
      <c r="AP4992" s="4"/>
      <c r="AQ4992" s="4"/>
      <c r="AR4992" s="4"/>
      <c r="AS4992" s="4"/>
      <c r="AT4992" s="4"/>
      <c r="AU4992" s="4"/>
      <c r="AV4992" s="4"/>
      <c r="AW4992" s="4"/>
      <c r="AX4992" s="4"/>
    </row>
    <row r="4993" spans="34:50" x14ac:dyDescent="0.35">
      <c r="AH4993" s="4"/>
      <c r="AI4993" s="4"/>
      <c r="AJ4993" s="4"/>
      <c r="AK4993" s="4"/>
      <c r="AL4993" s="4"/>
      <c r="AM4993" s="4"/>
      <c r="AN4993" s="4"/>
      <c r="AO4993" s="4"/>
      <c r="AP4993" s="4"/>
      <c r="AQ4993" s="4"/>
      <c r="AR4993" s="4"/>
      <c r="AS4993" s="4"/>
      <c r="AT4993" s="4"/>
      <c r="AU4993" s="4"/>
      <c r="AV4993" s="4"/>
      <c r="AW4993" s="4"/>
      <c r="AX4993" s="4"/>
    </row>
    <row r="4994" spans="34:50" x14ac:dyDescent="0.35">
      <c r="AH4994" s="4"/>
      <c r="AI4994" s="4"/>
      <c r="AJ4994" s="4"/>
      <c r="AK4994" s="4"/>
      <c r="AL4994" s="4"/>
      <c r="AM4994" s="4"/>
      <c r="AN4994" s="4"/>
      <c r="AO4994" s="4"/>
      <c r="AP4994" s="4"/>
      <c r="AQ4994" s="4"/>
      <c r="AR4994" s="4"/>
      <c r="AS4994" s="4"/>
      <c r="AT4994" s="4"/>
      <c r="AU4994" s="4"/>
      <c r="AV4994" s="4"/>
      <c r="AW4994" s="4"/>
      <c r="AX4994" s="4"/>
    </row>
    <row r="4995" spans="34:50" x14ac:dyDescent="0.35">
      <c r="AH4995" s="4"/>
      <c r="AI4995" s="4"/>
      <c r="AJ4995" s="4"/>
      <c r="AK4995" s="4"/>
      <c r="AL4995" s="4"/>
      <c r="AM4995" s="4"/>
      <c r="AN4995" s="4"/>
      <c r="AO4995" s="4"/>
      <c r="AP4995" s="4"/>
      <c r="AQ4995" s="4"/>
      <c r="AR4995" s="4"/>
      <c r="AS4995" s="4"/>
      <c r="AT4995" s="4"/>
      <c r="AU4995" s="4"/>
      <c r="AV4995" s="4"/>
      <c r="AW4995" s="4"/>
      <c r="AX4995" s="4"/>
    </row>
    <row r="4996" spans="34:50" x14ac:dyDescent="0.35">
      <c r="AH4996" s="4"/>
      <c r="AI4996" s="4"/>
      <c r="AJ4996" s="4"/>
      <c r="AK4996" s="4"/>
      <c r="AL4996" s="4"/>
      <c r="AM4996" s="4"/>
      <c r="AN4996" s="4"/>
      <c r="AO4996" s="4"/>
      <c r="AP4996" s="4"/>
      <c r="AQ4996" s="4"/>
      <c r="AR4996" s="4"/>
      <c r="AS4996" s="4"/>
      <c r="AT4996" s="4"/>
      <c r="AU4996" s="4"/>
      <c r="AV4996" s="4"/>
      <c r="AW4996" s="4"/>
      <c r="AX4996" s="4"/>
    </row>
    <row r="4997" spans="34:50" x14ac:dyDescent="0.35">
      <c r="AH4997" s="4"/>
      <c r="AI4997" s="4"/>
      <c r="AJ4997" s="4"/>
      <c r="AK4997" s="4"/>
      <c r="AL4997" s="4"/>
      <c r="AM4997" s="4"/>
      <c r="AN4997" s="4"/>
      <c r="AO4997" s="4"/>
      <c r="AP4997" s="4"/>
      <c r="AQ4997" s="4"/>
      <c r="AR4997" s="4"/>
      <c r="AS4997" s="4"/>
      <c r="AT4997" s="4"/>
      <c r="AU4997" s="4"/>
      <c r="AV4997" s="4"/>
      <c r="AW4997" s="4"/>
      <c r="AX4997" s="4"/>
    </row>
    <row r="4998" spans="34:50" x14ac:dyDescent="0.35">
      <c r="AH4998" s="4"/>
      <c r="AI4998" s="4"/>
      <c r="AJ4998" s="4"/>
      <c r="AK4998" s="4"/>
      <c r="AL4998" s="4"/>
      <c r="AM4998" s="4"/>
      <c r="AN4998" s="4"/>
      <c r="AO4998" s="4"/>
      <c r="AP4998" s="4"/>
      <c r="AQ4998" s="4"/>
      <c r="AR4998" s="4"/>
      <c r="AS4998" s="4"/>
      <c r="AT4998" s="4"/>
      <c r="AU4998" s="4"/>
      <c r="AV4998" s="4"/>
      <c r="AW4998" s="4"/>
      <c r="AX4998" s="4"/>
    </row>
    <row r="4999" spans="34:50" x14ac:dyDescent="0.35">
      <c r="AH4999" s="4"/>
      <c r="AI4999" s="4"/>
      <c r="AJ4999" s="4"/>
      <c r="AK4999" s="4"/>
      <c r="AL4999" s="4"/>
      <c r="AM4999" s="4"/>
      <c r="AN4999" s="4"/>
      <c r="AO4999" s="4"/>
      <c r="AP4999" s="4"/>
      <c r="AQ4999" s="4"/>
      <c r="AR4999" s="4"/>
      <c r="AS4999" s="4"/>
      <c r="AT4999" s="4"/>
      <c r="AU4999" s="4"/>
      <c r="AV4999" s="4"/>
      <c r="AW4999" s="4"/>
      <c r="AX4999" s="4"/>
    </row>
    <row r="5000" spans="34:50" x14ac:dyDescent="0.35">
      <c r="AH5000" s="4"/>
      <c r="AI5000" s="4"/>
      <c r="AJ5000" s="4"/>
      <c r="AK5000" s="4"/>
      <c r="AL5000" s="4"/>
      <c r="AM5000" s="4"/>
      <c r="AN5000" s="4"/>
      <c r="AO5000" s="4"/>
      <c r="AP5000" s="4"/>
      <c r="AQ5000" s="4"/>
      <c r="AR5000" s="4"/>
      <c r="AS5000" s="4"/>
      <c r="AT5000" s="4"/>
      <c r="AU5000" s="4"/>
      <c r="AV5000" s="4"/>
      <c r="AW5000" s="4"/>
      <c r="AX5000" s="4"/>
    </row>
    <row r="5001" spans="34:50" x14ac:dyDescent="0.35">
      <c r="AH5001" s="4"/>
      <c r="AI5001" s="4"/>
      <c r="AJ5001" s="4"/>
      <c r="AK5001" s="4"/>
      <c r="AL5001" s="4"/>
      <c r="AM5001" s="4"/>
      <c r="AN5001" s="4"/>
      <c r="AO5001" s="4"/>
      <c r="AP5001" s="4"/>
      <c r="AQ5001" s="4"/>
      <c r="AR5001" s="4"/>
      <c r="AS5001" s="4"/>
      <c r="AT5001" s="4"/>
      <c r="AU5001" s="4"/>
      <c r="AV5001" s="4"/>
      <c r="AW5001" s="4"/>
      <c r="AX5001" s="4"/>
    </row>
    <row r="5002" spans="34:50" x14ac:dyDescent="0.35">
      <c r="AH5002" s="4"/>
      <c r="AI5002" s="4"/>
      <c r="AJ5002" s="4"/>
      <c r="AK5002" s="4"/>
      <c r="AL5002" s="4"/>
      <c r="AM5002" s="4"/>
      <c r="AN5002" s="4"/>
      <c r="AO5002" s="4"/>
      <c r="AP5002" s="4"/>
      <c r="AQ5002" s="4"/>
      <c r="AR5002" s="4"/>
      <c r="AS5002" s="4"/>
      <c r="AT5002" s="4"/>
      <c r="AU5002" s="4"/>
      <c r="AV5002" s="4"/>
      <c r="AW5002" s="4"/>
      <c r="AX5002" s="4"/>
    </row>
    <row r="5003" spans="34:50" x14ac:dyDescent="0.35">
      <c r="AH5003" s="4"/>
      <c r="AI5003" s="4"/>
      <c r="AJ5003" s="4"/>
      <c r="AK5003" s="4"/>
      <c r="AL5003" s="4"/>
      <c r="AM5003" s="4"/>
      <c r="AN5003" s="4"/>
      <c r="AO5003" s="4"/>
      <c r="AP5003" s="4"/>
      <c r="AQ5003" s="4"/>
      <c r="AR5003" s="4"/>
      <c r="AS5003" s="4"/>
      <c r="AT5003" s="4"/>
      <c r="AU5003" s="4"/>
      <c r="AV5003" s="4"/>
      <c r="AW5003" s="4"/>
      <c r="AX5003" s="4"/>
    </row>
    <row r="5004" spans="34:50" x14ac:dyDescent="0.35">
      <c r="AH5004" s="4"/>
      <c r="AI5004" s="4"/>
      <c r="AJ5004" s="4"/>
      <c r="AK5004" s="4"/>
      <c r="AL5004" s="4"/>
      <c r="AM5004" s="4"/>
      <c r="AN5004" s="4"/>
      <c r="AO5004" s="4"/>
      <c r="AP5004" s="4"/>
      <c r="AQ5004" s="4"/>
      <c r="AR5004" s="4"/>
      <c r="AS5004" s="4"/>
      <c r="AT5004" s="4"/>
      <c r="AU5004" s="4"/>
      <c r="AV5004" s="4"/>
      <c r="AW5004" s="4"/>
      <c r="AX5004" s="4"/>
    </row>
    <row r="5005" spans="34:50" x14ac:dyDescent="0.35">
      <c r="AH5005" s="4"/>
      <c r="AI5005" s="4"/>
      <c r="AJ5005" s="4"/>
      <c r="AK5005" s="4"/>
      <c r="AL5005" s="4"/>
      <c r="AM5005" s="4"/>
      <c r="AN5005" s="4"/>
      <c r="AO5005" s="4"/>
      <c r="AP5005" s="4"/>
      <c r="AQ5005" s="4"/>
      <c r="AR5005" s="4"/>
      <c r="AS5005" s="4"/>
      <c r="AT5005" s="4"/>
      <c r="AU5005" s="4"/>
      <c r="AV5005" s="4"/>
      <c r="AW5005" s="4"/>
      <c r="AX5005" s="4"/>
    </row>
    <row r="5006" spans="34:50" x14ac:dyDescent="0.35">
      <c r="AH5006" s="4"/>
      <c r="AI5006" s="4"/>
      <c r="AJ5006" s="4"/>
      <c r="AK5006" s="4"/>
      <c r="AL5006" s="4"/>
      <c r="AM5006" s="4"/>
      <c r="AN5006" s="4"/>
      <c r="AO5006" s="4"/>
      <c r="AP5006" s="4"/>
      <c r="AQ5006" s="4"/>
      <c r="AR5006" s="4"/>
      <c r="AS5006" s="4"/>
      <c r="AT5006" s="4"/>
      <c r="AU5006" s="4"/>
      <c r="AV5006" s="4"/>
      <c r="AW5006" s="4"/>
      <c r="AX5006" s="4"/>
    </row>
    <row r="5007" spans="34:50" x14ac:dyDescent="0.35">
      <c r="AH5007" s="4"/>
      <c r="AI5007" s="4"/>
      <c r="AJ5007" s="4"/>
      <c r="AK5007" s="4"/>
      <c r="AL5007" s="4"/>
      <c r="AM5007" s="4"/>
      <c r="AN5007" s="4"/>
      <c r="AO5007" s="4"/>
      <c r="AP5007" s="4"/>
      <c r="AQ5007" s="4"/>
      <c r="AR5007" s="4"/>
      <c r="AS5007" s="4"/>
      <c r="AT5007" s="4"/>
      <c r="AU5007" s="4"/>
      <c r="AV5007" s="4"/>
      <c r="AW5007" s="4"/>
      <c r="AX5007" s="4"/>
    </row>
    <row r="5008" spans="34:50" x14ac:dyDescent="0.35">
      <c r="AH5008" s="4"/>
      <c r="AI5008" s="4"/>
      <c r="AJ5008" s="4"/>
      <c r="AK5008" s="4"/>
      <c r="AL5008" s="4"/>
      <c r="AM5008" s="4"/>
      <c r="AN5008" s="4"/>
      <c r="AO5008" s="4"/>
      <c r="AP5008" s="4"/>
      <c r="AQ5008" s="4"/>
      <c r="AR5008" s="4"/>
      <c r="AS5008" s="4"/>
      <c r="AT5008" s="4"/>
      <c r="AU5008" s="4"/>
      <c r="AV5008" s="4"/>
      <c r="AW5008" s="4"/>
      <c r="AX5008" s="4"/>
    </row>
    <row r="5009" spans="34:50" x14ac:dyDescent="0.35">
      <c r="AH5009" s="4"/>
      <c r="AI5009" s="4"/>
      <c r="AJ5009" s="4"/>
      <c r="AK5009" s="4"/>
      <c r="AL5009" s="4"/>
      <c r="AM5009" s="4"/>
      <c r="AN5009" s="4"/>
      <c r="AO5009" s="4"/>
      <c r="AP5009" s="4"/>
      <c r="AQ5009" s="4"/>
      <c r="AR5009" s="4"/>
      <c r="AS5009" s="4"/>
      <c r="AT5009" s="4"/>
      <c r="AU5009" s="4"/>
      <c r="AV5009" s="4"/>
      <c r="AW5009" s="4"/>
      <c r="AX5009" s="4"/>
    </row>
    <row r="5010" spans="34:50" x14ac:dyDescent="0.35">
      <c r="AH5010" s="4"/>
      <c r="AI5010" s="4"/>
      <c r="AJ5010" s="4"/>
      <c r="AK5010" s="4"/>
      <c r="AL5010" s="4"/>
      <c r="AM5010" s="4"/>
      <c r="AN5010" s="4"/>
      <c r="AO5010" s="4"/>
      <c r="AP5010" s="4"/>
      <c r="AQ5010" s="4"/>
      <c r="AR5010" s="4"/>
      <c r="AS5010" s="4"/>
      <c r="AT5010" s="4"/>
      <c r="AU5010" s="4"/>
      <c r="AV5010" s="4"/>
      <c r="AW5010" s="4"/>
      <c r="AX5010" s="4"/>
    </row>
    <row r="5011" spans="34:50" x14ac:dyDescent="0.35">
      <c r="AH5011" s="4"/>
      <c r="AI5011" s="4"/>
      <c r="AJ5011" s="4"/>
      <c r="AK5011" s="4"/>
      <c r="AL5011" s="4"/>
      <c r="AM5011" s="4"/>
      <c r="AN5011" s="4"/>
      <c r="AO5011" s="4"/>
      <c r="AP5011" s="4"/>
      <c r="AQ5011" s="4"/>
      <c r="AR5011" s="4"/>
      <c r="AS5011" s="4"/>
      <c r="AT5011" s="4"/>
      <c r="AU5011" s="4"/>
      <c r="AV5011" s="4"/>
      <c r="AW5011" s="4"/>
      <c r="AX5011" s="4"/>
    </row>
    <row r="5012" spans="34:50" x14ac:dyDescent="0.35">
      <c r="AH5012" s="4"/>
      <c r="AI5012" s="4"/>
      <c r="AJ5012" s="4"/>
      <c r="AK5012" s="4"/>
      <c r="AL5012" s="4"/>
      <c r="AM5012" s="4"/>
      <c r="AN5012" s="4"/>
      <c r="AO5012" s="4"/>
      <c r="AP5012" s="4"/>
      <c r="AQ5012" s="4"/>
      <c r="AR5012" s="4"/>
      <c r="AS5012" s="4"/>
      <c r="AT5012" s="4"/>
      <c r="AU5012" s="4"/>
      <c r="AV5012" s="4"/>
      <c r="AW5012" s="4"/>
      <c r="AX5012" s="4"/>
    </row>
    <row r="5013" spans="34:50" x14ac:dyDescent="0.35">
      <c r="AH5013" s="4"/>
      <c r="AI5013" s="4"/>
      <c r="AJ5013" s="4"/>
      <c r="AK5013" s="4"/>
      <c r="AL5013" s="4"/>
      <c r="AM5013" s="4"/>
      <c r="AN5013" s="4"/>
      <c r="AO5013" s="4"/>
      <c r="AP5013" s="4"/>
      <c r="AQ5013" s="4"/>
      <c r="AR5013" s="4"/>
      <c r="AS5013" s="4"/>
      <c r="AT5013" s="4"/>
      <c r="AU5013" s="4"/>
      <c r="AV5013" s="4"/>
      <c r="AW5013" s="4"/>
      <c r="AX5013" s="4"/>
    </row>
    <row r="5014" spans="34:50" x14ac:dyDescent="0.35">
      <c r="AH5014" s="4"/>
      <c r="AI5014" s="4"/>
      <c r="AJ5014" s="4"/>
      <c r="AK5014" s="4"/>
      <c r="AL5014" s="4"/>
      <c r="AM5014" s="4"/>
      <c r="AN5014" s="4"/>
      <c r="AO5014" s="4"/>
      <c r="AP5014" s="4"/>
      <c r="AQ5014" s="4"/>
      <c r="AR5014" s="4"/>
      <c r="AS5014" s="4"/>
      <c r="AT5014" s="4"/>
      <c r="AU5014" s="4"/>
      <c r="AV5014" s="4"/>
      <c r="AW5014" s="4"/>
      <c r="AX5014" s="4"/>
    </row>
    <row r="5015" spans="34:50" x14ac:dyDescent="0.35">
      <c r="AH5015" s="4"/>
      <c r="AI5015" s="4"/>
      <c r="AJ5015" s="4"/>
      <c r="AK5015" s="4"/>
      <c r="AL5015" s="4"/>
      <c r="AM5015" s="4"/>
      <c r="AN5015" s="4"/>
      <c r="AO5015" s="4"/>
      <c r="AP5015" s="4"/>
      <c r="AQ5015" s="4"/>
      <c r="AR5015" s="4"/>
      <c r="AS5015" s="4"/>
      <c r="AT5015" s="4"/>
      <c r="AU5015" s="4"/>
      <c r="AV5015" s="4"/>
      <c r="AW5015" s="4"/>
      <c r="AX5015" s="4"/>
    </row>
    <row r="5016" spans="34:50" x14ac:dyDescent="0.35">
      <c r="AH5016" s="4"/>
      <c r="AI5016" s="4"/>
      <c r="AJ5016" s="4"/>
      <c r="AK5016" s="4"/>
      <c r="AL5016" s="4"/>
      <c r="AM5016" s="4"/>
      <c r="AN5016" s="4"/>
      <c r="AO5016" s="4"/>
      <c r="AP5016" s="4"/>
      <c r="AQ5016" s="4"/>
      <c r="AR5016" s="4"/>
      <c r="AS5016" s="4"/>
      <c r="AT5016" s="4"/>
      <c r="AU5016" s="4"/>
      <c r="AV5016" s="4"/>
      <c r="AW5016" s="4"/>
      <c r="AX5016" s="4"/>
    </row>
    <row r="5017" spans="34:50" x14ac:dyDescent="0.35">
      <c r="AH5017" s="4"/>
      <c r="AI5017" s="4"/>
      <c r="AJ5017" s="4"/>
      <c r="AK5017" s="4"/>
      <c r="AL5017" s="4"/>
      <c r="AM5017" s="4"/>
      <c r="AN5017" s="4"/>
      <c r="AO5017" s="4"/>
      <c r="AP5017" s="4"/>
      <c r="AQ5017" s="4"/>
      <c r="AR5017" s="4"/>
      <c r="AS5017" s="4"/>
      <c r="AT5017" s="4"/>
      <c r="AU5017" s="4"/>
      <c r="AV5017" s="4"/>
      <c r="AW5017" s="4"/>
      <c r="AX5017" s="4"/>
    </row>
    <row r="5018" spans="34:50" x14ac:dyDescent="0.35">
      <c r="AH5018" s="4"/>
      <c r="AI5018" s="4"/>
      <c r="AJ5018" s="4"/>
      <c r="AK5018" s="4"/>
      <c r="AL5018" s="4"/>
      <c r="AM5018" s="4"/>
      <c r="AN5018" s="4"/>
      <c r="AO5018" s="4"/>
      <c r="AP5018" s="4"/>
      <c r="AQ5018" s="4"/>
      <c r="AR5018" s="4"/>
      <c r="AS5018" s="4"/>
      <c r="AT5018" s="4"/>
      <c r="AU5018" s="4"/>
      <c r="AV5018" s="4"/>
      <c r="AW5018" s="4"/>
      <c r="AX5018" s="4"/>
    </row>
    <row r="5019" spans="34:50" x14ac:dyDescent="0.35">
      <c r="AH5019" s="4"/>
      <c r="AI5019" s="4"/>
      <c r="AJ5019" s="4"/>
      <c r="AK5019" s="4"/>
      <c r="AL5019" s="4"/>
      <c r="AM5019" s="4"/>
      <c r="AN5019" s="4"/>
      <c r="AO5019" s="4"/>
      <c r="AP5019" s="4"/>
      <c r="AQ5019" s="4"/>
      <c r="AR5019" s="4"/>
      <c r="AS5019" s="4"/>
      <c r="AT5019" s="4"/>
      <c r="AU5019" s="4"/>
      <c r="AV5019" s="4"/>
      <c r="AW5019" s="4"/>
      <c r="AX5019" s="4"/>
    </row>
    <row r="5020" spans="34:50" x14ac:dyDescent="0.35">
      <c r="AH5020" s="4"/>
      <c r="AI5020" s="4"/>
      <c r="AJ5020" s="4"/>
      <c r="AK5020" s="4"/>
      <c r="AL5020" s="4"/>
      <c r="AM5020" s="4"/>
      <c r="AN5020" s="4"/>
      <c r="AO5020" s="4"/>
      <c r="AP5020" s="4"/>
      <c r="AQ5020" s="4"/>
      <c r="AR5020" s="4"/>
      <c r="AS5020" s="4"/>
      <c r="AT5020" s="4"/>
      <c r="AU5020" s="4"/>
      <c r="AV5020" s="4"/>
      <c r="AW5020" s="4"/>
      <c r="AX5020" s="4"/>
    </row>
    <row r="5021" spans="34:50" x14ac:dyDescent="0.35">
      <c r="AH5021" s="4"/>
      <c r="AI5021" s="4"/>
      <c r="AJ5021" s="4"/>
      <c r="AK5021" s="4"/>
      <c r="AL5021" s="4"/>
      <c r="AM5021" s="4"/>
      <c r="AN5021" s="4"/>
      <c r="AO5021" s="4"/>
      <c r="AP5021" s="4"/>
      <c r="AQ5021" s="4"/>
      <c r="AR5021" s="4"/>
      <c r="AS5021" s="4"/>
      <c r="AT5021" s="4"/>
      <c r="AU5021" s="4"/>
      <c r="AV5021" s="4"/>
      <c r="AW5021" s="4"/>
      <c r="AX5021" s="4"/>
    </row>
    <row r="5022" spans="34:50" x14ac:dyDescent="0.35">
      <c r="AH5022" s="4"/>
      <c r="AI5022" s="4"/>
      <c r="AJ5022" s="4"/>
      <c r="AK5022" s="4"/>
      <c r="AL5022" s="4"/>
      <c r="AM5022" s="4"/>
      <c r="AN5022" s="4"/>
      <c r="AO5022" s="4"/>
      <c r="AP5022" s="4"/>
      <c r="AQ5022" s="4"/>
      <c r="AR5022" s="4"/>
      <c r="AS5022" s="4"/>
      <c r="AT5022" s="4"/>
      <c r="AU5022" s="4"/>
      <c r="AV5022" s="4"/>
      <c r="AW5022" s="4"/>
      <c r="AX5022" s="4"/>
    </row>
    <row r="5023" spans="34:50" x14ac:dyDescent="0.35">
      <c r="AH5023" s="4"/>
      <c r="AI5023" s="4"/>
      <c r="AJ5023" s="4"/>
      <c r="AK5023" s="4"/>
      <c r="AL5023" s="4"/>
      <c r="AM5023" s="4"/>
      <c r="AN5023" s="4"/>
      <c r="AO5023" s="4"/>
      <c r="AP5023" s="4"/>
      <c r="AQ5023" s="4"/>
      <c r="AR5023" s="4"/>
      <c r="AS5023" s="4"/>
      <c r="AT5023" s="4"/>
      <c r="AU5023" s="4"/>
      <c r="AV5023" s="4"/>
      <c r="AW5023" s="4"/>
      <c r="AX5023" s="4"/>
    </row>
    <row r="5024" spans="34:50" x14ac:dyDescent="0.35">
      <c r="AH5024" s="4"/>
      <c r="AI5024" s="4"/>
      <c r="AJ5024" s="4"/>
      <c r="AK5024" s="4"/>
      <c r="AL5024" s="4"/>
      <c r="AM5024" s="4"/>
      <c r="AN5024" s="4"/>
      <c r="AO5024" s="4"/>
      <c r="AP5024" s="4"/>
      <c r="AQ5024" s="4"/>
      <c r="AR5024" s="4"/>
      <c r="AS5024" s="4"/>
      <c r="AT5024" s="4"/>
      <c r="AU5024" s="4"/>
      <c r="AV5024" s="4"/>
      <c r="AW5024" s="4"/>
      <c r="AX5024" s="4"/>
    </row>
    <row r="5025" spans="34:50" x14ac:dyDescent="0.35">
      <c r="AH5025" s="4"/>
      <c r="AI5025" s="4"/>
      <c r="AJ5025" s="4"/>
      <c r="AK5025" s="4"/>
      <c r="AL5025" s="4"/>
      <c r="AM5025" s="4"/>
      <c r="AN5025" s="4"/>
      <c r="AO5025" s="4"/>
      <c r="AP5025" s="4"/>
      <c r="AQ5025" s="4"/>
      <c r="AR5025" s="4"/>
      <c r="AS5025" s="4"/>
      <c r="AT5025" s="4"/>
      <c r="AU5025" s="4"/>
      <c r="AV5025" s="4"/>
      <c r="AW5025" s="4"/>
      <c r="AX5025" s="4"/>
    </row>
    <row r="5026" spans="34:50" x14ac:dyDescent="0.35">
      <c r="AH5026" s="4"/>
      <c r="AI5026" s="4"/>
      <c r="AJ5026" s="4"/>
      <c r="AK5026" s="4"/>
      <c r="AL5026" s="4"/>
      <c r="AM5026" s="4"/>
      <c r="AN5026" s="4"/>
      <c r="AO5026" s="4"/>
      <c r="AP5026" s="4"/>
      <c r="AQ5026" s="4"/>
      <c r="AR5026" s="4"/>
      <c r="AS5026" s="4"/>
      <c r="AT5026" s="4"/>
      <c r="AU5026" s="4"/>
      <c r="AV5026" s="4"/>
      <c r="AW5026" s="4"/>
      <c r="AX5026" s="4"/>
    </row>
    <row r="5027" spans="34:50" x14ac:dyDescent="0.35">
      <c r="AH5027" s="4"/>
      <c r="AI5027" s="4"/>
      <c r="AJ5027" s="4"/>
      <c r="AK5027" s="4"/>
      <c r="AL5027" s="4"/>
      <c r="AM5027" s="4"/>
      <c r="AN5027" s="4"/>
      <c r="AO5027" s="4"/>
      <c r="AP5027" s="4"/>
      <c r="AQ5027" s="4"/>
      <c r="AR5027" s="4"/>
      <c r="AS5027" s="4"/>
      <c r="AT5027" s="4"/>
      <c r="AU5027" s="4"/>
      <c r="AV5027" s="4"/>
      <c r="AW5027" s="4"/>
      <c r="AX5027" s="4"/>
    </row>
    <row r="5028" spans="34:50" x14ac:dyDescent="0.35">
      <c r="AH5028" s="4"/>
      <c r="AI5028" s="4"/>
      <c r="AJ5028" s="4"/>
      <c r="AK5028" s="4"/>
      <c r="AL5028" s="4"/>
      <c r="AM5028" s="4"/>
      <c r="AN5028" s="4"/>
      <c r="AO5028" s="4"/>
      <c r="AP5028" s="4"/>
      <c r="AQ5028" s="4"/>
      <c r="AR5028" s="4"/>
      <c r="AS5028" s="4"/>
      <c r="AT5028" s="4"/>
      <c r="AU5028" s="4"/>
      <c r="AV5028" s="4"/>
      <c r="AW5028" s="4"/>
      <c r="AX5028" s="4"/>
    </row>
    <row r="5029" spans="34:50" x14ac:dyDescent="0.35">
      <c r="AH5029" s="4"/>
      <c r="AI5029" s="4"/>
      <c r="AJ5029" s="4"/>
      <c r="AK5029" s="4"/>
      <c r="AL5029" s="4"/>
      <c r="AM5029" s="4"/>
      <c r="AN5029" s="4"/>
      <c r="AO5029" s="4"/>
      <c r="AP5029" s="4"/>
      <c r="AQ5029" s="4"/>
      <c r="AR5029" s="4"/>
      <c r="AS5029" s="4"/>
      <c r="AT5029" s="4"/>
      <c r="AU5029" s="4"/>
      <c r="AV5029" s="4"/>
      <c r="AW5029" s="4"/>
      <c r="AX5029" s="4"/>
    </row>
    <row r="5030" spans="34:50" x14ac:dyDescent="0.35">
      <c r="AH5030" s="4"/>
      <c r="AI5030" s="4"/>
      <c r="AJ5030" s="4"/>
      <c r="AK5030" s="4"/>
      <c r="AL5030" s="4"/>
      <c r="AM5030" s="4"/>
      <c r="AN5030" s="4"/>
      <c r="AO5030" s="4"/>
      <c r="AP5030" s="4"/>
      <c r="AQ5030" s="4"/>
      <c r="AR5030" s="4"/>
      <c r="AS5030" s="4"/>
      <c r="AT5030" s="4"/>
      <c r="AU5030" s="4"/>
      <c r="AV5030" s="4"/>
      <c r="AW5030" s="4"/>
      <c r="AX5030" s="4"/>
    </row>
    <row r="5031" spans="34:50" x14ac:dyDescent="0.35">
      <c r="AH5031" s="4"/>
      <c r="AI5031" s="4"/>
      <c r="AJ5031" s="4"/>
      <c r="AK5031" s="4"/>
      <c r="AL5031" s="4"/>
      <c r="AM5031" s="4"/>
      <c r="AN5031" s="4"/>
      <c r="AO5031" s="4"/>
      <c r="AP5031" s="4"/>
      <c r="AQ5031" s="4"/>
      <c r="AR5031" s="4"/>
      <c r="AS5031" s="4"/>
      <c r="AT5031" s="4"/>
      <c r="AU5031" s="4"/>
      <c r="AV5031" s="4"/>
      <c r="AW5031" s="4"/>
      <c r="AX5031" s="4"/>
    </row>
    <row r="5032" spans="34:50" x14ac:dyDescent="0.35">
      <c r="AH5032" s="4"/>
      <c r="AI5032" s="4"/>
      <c r="AJ5032" s="4"/>
      <c r="AK5032" s="4"/>
      <c r="AL5032" s="4"/>
      <c r="AM5032" s="4"/>
      <c r="AN5032" s="4"/>
      <c r="AO5032" s="4"/>
      <c r="AP5032" s="4"/>
      <c r="AQ5032" s="4"/>
      <c r="AR5032" s="4"/>
      <c r="AS5032" s="4"/>
      <c r="AT5032" s="4"/>
      <c r="AU5032" s="4"/>
      <c r="AV5032" s="4"/>
      <c r="AW5032" s="4"/>
      <c r="AX5032" s="4"/>
    </row>
    <row r="5033" spans="34:50" x14ac:dyDescent="0.35">
      <c r="AH5033" s="4"/>
      <c r="AI5033" s="4"/>
      <c r="AJ5033" s="4"/>
      <c r="AK5033" s="4"/>
      <c r="AL5033" s="4"/>
      <c r="AM5033" s="4"/>
      <c r="AN5033" s="4"/>
      <c r="AO5033" s="4"/>
      <c r="AP5033" s="4"/>
      <c r="AQ5033" s="4"/>
      <c r="AR5033" s="4"/>
      <c r="AS5033" s="4"/>
      <c r="AT5033" s="4"/>
      <c r="AU5033" s="4"/>
      <c r="AV5033" s="4"/>
      <c r="AW5033" s="4"/>
      <c r="AX5033" s="4"/>
    </row>
    <row r="5034" spans="34:50" x14ac:dyDescent="0.35">
      <c r="AH5034" s="4"/>
      <c r="AI5034" s="4"/>
      <c r="AJ5034" s="4"/>
      <c r="AK5034" s="4"/>
      <c r="AL5034" s="4"/>
      <c r="AM5034" s="4"/>
      <c r="AN5034" s="4"/>
      <c r="AO5034" s="4"/>
      <c r="AP5034" s="4"/>
      <c r="AQ5034" s="4"/>
      <c r="AR5034" s="4"/>
      <c r="AS5034" s="4"/>
      <c r="AT5034" s="4"/>
      <c r="AU5034" s="4"/>
      <c r="AV5034" s="4"/>
      <c r="AW5034" s="4"/>
      <c r="AX5034" s="4"/>
    </row>
    <row r="5035" spans="34:50" x14ac:dyDescent="0.35">
      <c r="AH5035" s="4"/>
      <c r="AI5035" s="4"/>
      <c r="AJ5035" s="4"/>
      <c r="AK5035" s="4"/>
      <c r="AL5035" s="4"/>
      <c r="AM5035" s="4"/>
      <c r="AN5035" s="4"/>
      <c r="AO5035" s="4"/>
      <c r="AP5035" s="4"/>
      <c r="AQ5035" s="4"/>
      <c r="AR5035" s="4"/>
      <c r="AS5035" s="4"/>
      <c r="AT5035" s="4"/>
      <c r="AU5035" s="4"/>
      <c r="AV5035" s="4"/>
      <c r="AW5035" s="4"/>
      <c r="AX5035" s="4"/>
    </row>
    <row r="5036" spans="34:50" x14ac:dyDescent="0.35">
      <c r="AH5036" s="4"/>
      <c r="AI5036" s="4"/>
      <c r="AJ5036" s="4"/>
      <c r="AK5036" s="4"/>
      <c r="AL5036" s="4"/>
      <c r="AM5036" s="4"/>
      <c r="AN5036" s="4"/>
      <c r="AO5036" s="4"/>
      <c r="AP5036" s="4"/>
      <c r="AQ5036" s="4"/>
      <c r="AR5036" s="4"/>
      <c r="AS5036" s="4"/>
      <c r="AT5036" s="4"/>
      <c r="AU5036" s="4"/>
      <c r="AV5036" s="4"/>
      <c r="AW5036" s="4"/>
      <c r="AX5036" s="4"/>
    </row>
    <row r="5037" spans="34:50" x14ac:dyDescent="0.35">
      <c r="AH5037" s="4"/>
      <c r="AI5037" s="4"/>
      <c r="AJ5037" s="4"/>
      <c r="AK5037" s="4"/>
      <c r="AL5037" s="4"/>
      <c r="AM5037" s="4"/>
      <c r="AN5037" s="4"/>
      <c r="AO5037" s="4"/>
      <c r="AP5037" s="4"/>
      <c r="AQ5037" s="4"/>
      <c r="AR5037" s="4"/>
      <c r="AS5037" s="4"/>
      <c r="AT5037" s="4"/>
      <c r="AU5037" s="4"/>
      <c r="AV5037" s="4"/>
      <c r="AW5037" s="4"/>
      <c r="AX5037" s="4"/>
    </row>
    <row r="5038" spans="34:50" x14ac:dyDescent="0.35">
      <c r="AH5038" s="4"/>
      <c r="AI5038" s="4"/>
      <c r="AJ5038" s="4"/>
      <c r="AK5038" s="4"/>
      <c r="AL5038" s="4"/>
      <c r="AM5038" s="4"/>
      <c r="AN5038" s="4"/>
      <c r="AO5038" s="4"/>
      <c r="AP5038" s="4"/>
      <c r="AQ5038" s="4"/>
      <c r="AR5038" s="4"/>
      <c r="AS5038" s="4"/>
      <c r="AT5038" s="4"/>
      <c r="AU5038" s="4"/>
      <c r="AV5038" s="4"/>
      <c r="AW5038" s="4"/>
      <c r="AX5038" s="4"/>
    </row>
    <row r="5039" spans="34:50" x14ac:dyDescent="0.35">
      <c r="AH5039" s="4"/>
      <c r="AI5039" s="4"/>
      <c r="AJ5039" s="4"/>
      <c r="AK5039" s="4"/>
      <c r="AL5039" s="4"/>
      <c r="AM5039" s="4"/>
      <c r="AN5039" s="4"/>
      <c r="AO5039" s="4"/>
      <c r="AP5039" s="4"/>
      <c r="AQ5039" s="4"/>
      <c r="AR5039" s="4"/>
      <c r="AS5039" s="4"/>
      <c r="AT5039" s="4"/>
      <c r="AU5039" s="4"/>
      <c r="AV5039" s="4"/>
      <c r="AW5039" s="4"/>
      <c r="AX5039" s="4"/>
    </row>
    <row r="5040" spans="34:50" x14ac:dyDescent="0.35">
      <c r="AH5040" s="4"/>
      <c r="AI5040" s="4"/>
      <c r="AJ5040" s="4"/>
      <c r="AK5040" s="4"/>
      <c r="AL5040" s="4"/>
      <c r="AM5040" s="4"/>
      <c r="AN5040" s="4"/>
      <c r="AO5040" s="4"/>
      <c r="AP5040" s="4"/>
      <c r="AQ5040" s="4"/>
      <c r="AR5040" s="4"/>
      <c r="AS5040" s="4"/>
      <c r="AT5040" s="4"/>
      <c r="AU5040" s="4"/>
      <c r="AV5040" s="4"/>
      <c r="AW5040" s="4"/>
      <c r="AX5040" s="4"/>
    </row>
    <row r="5041" spans="34:50" x14ac:dyDescent="0.35">
      <c r="AH5041" s="4"/>
      <c r="AI5041" s="4"/>
      <c r="AJ5041" s="4"/>
      <c r="AK5041" s="4"/>
      <c r="AL5041" s="4"/>
      <c r="AM5041" s="4"/>
      <c r="AN5041" s="4"/>
      <c r="AO5041" s="4"/>
      <c r="AP5041" s="4"/>
      <c r="AQ5041" s="4"/>
      <c r="AR5041" s="4"/>
      <c r="AS5041" s="4"/>
      <c r="AT5041" s="4"/>
      <c r="AU5041" s="4"/>
      <c r="AV5041" s="4"/>
      <c r="AW5041" s="4"/>
      <c r="AX5041" s="4"/>
    </row>
    <row r="5042" spans="34:50" x14ac:dyDescent="0.35">
      <c r="AH5042" s="4"/>
      <c r="AI5042" s="4"/>
      <c r="AJ5042" s="4"/>
      <c r="AK5042" s="4"/>
      <c r="AL5042" s="4"/>
      <c r="AM5042" s="4"/>
      <c r="AN5042" s="4"/>
      <c r="AO5042" s="4"/>
      <c r="AP5042" s="4"/>
      <c r="AQ5042" s="4"/>
      <c r="AR5042" s="4"/>
      <c r="AS5042" s="4"/>
      <c r="AT5042" s="4"/>
      <c r="AU5042" s="4"/>
      <c r="AV5042" s="4"/>
      <c r="AW5042" s="4"/>
      <c r="AX5042" s="4"/>
    </row>
    <row r="5043" spans="34:50" x14ac:dyDescent="0.35">
      <c r="AH5043" s="4"/>
      <c r="AI5043" s="4"/>
      <c r="AJ5043" s="4"/>
      <c r="AK5043" s="4"/>
      <c r="AL5043" s="4"/>
      <c r="AM5043" s="4"/>
      <c r="AN5043" s="4"/>
      <c r="AO5043" s="4"/>
      <c r="AP5043" s="4"/>
      <c r="AQ5043" s="4"/>
      <c r="AR5043" s="4"/>
      <c r="AS5043" s="4"/>
      <c r="AT5043" s="4"/>
      <c r="AU5043" s="4"/>
      <c r="AV5043" s="4"/>
      <c r="AW5043" s="4"/>
      <c r="AX5043" s="4"/>
    </row>
    <row r="5044" spans="34:50" x14ac:dyDescent="0.35">
      <c r="AH5044" s="4"/>
      <c r="AI5044" s="4"/>
      <c r="AJ5044" s="4"/>
      <c r="AK5044" s="4"/>
      <c r="AL5044" s="4"/>
      <c r="AM5044" s="4"/>
      <c r="AN5044" s="4"/>
      <c r="AO5044" s="4"/>
      <c r="AP5044" s="4"/>
      <c r="AQ5044" s="4"/>
      <c r="AR5044" s="4"/>
      <c r="AS5044" s="4"/>
      <c r="AT5044" s="4"/>
      <c r="AU5044" s="4"/>
      <c r="AV5044" s="4"/>
      <c r="AW5044" s="4"/>
      <c r="AX5044" s="4"/>
    </row>
    <row r="5045" spans="34:50" x14ac:dyDescent="0.35">
      <c r="AH5045" s="4"/>
      <c r="AI5045" s="4"/>
      <c r="AJ5045" s="4"/>
      <c r="AK5045" s="4"/>
      <c r="AL5045" s="4"/>
      <c r="AM5045" s="4"/>
      <c r="AN5045" s="4"/>
      <c r="AO5045" s="4"/>
      <c r="AP5045" s="4"/>
      <c r="AQ5045" s="4"/>
      <c r="AR5045" s="4"/>
      <c r="AS5045" s="4"/>
      <c r="AT5045" s="4"/>
      <c r="AU5045" s="4"/>
      <c r="AV5045" s="4"/>
      <c r="AW5045" s="4"/>
      <c r="AX5045" s="4"/>
    </row>
    <row r="5046" spans="34:50" x14ac:dyDescent="0.35">
      <c r="AH5046" s="4"/>
      <c r="AI5046" s="4"/>
      <c r="AJ5046" s="4"/>
      <c r="AK5046" s="4"/>
      <c r="AL5046" s="4"/>
      <c r="AM5046" s="4"/>
      <c r="AN5046" s="4"/>
      <c r="AO5046" s="4"/>
      <c r="AP5046" s="4"/>
      <c r="AQ5046" s="4"/>
      <c r="AR5046" s="4"/>
      <c r="AS5046" s="4"/>
      <c r="AT5046" s="4"/>
      <c r="AU5046" s="4"/>
      <c r="AV5046" s="4"/>
      <c r="AW5046" s="4"/>
      <c r="AX5046" s="4"/>
    </row>
    <row r="5047" spans="34:50" x14ac:dyDescent="0.35">
      <c r="AH5047" s="4"/>
      <c r="AI5047" s="4"/>
      <c r="AJ5047" s="4"/>
      <c r="AK5047" s="4"/>
      <c r="AL5047" s="4"/>
      <c r="AM5047" s="4"/>
      <c r="AN5047" s="4"/>
      <c r="AO5047" s="4"/>
      <c r="AP5047" s="4"/>
      <c r="AQ5047" s="4"/>
      <c r="AR5047" s="4"/>
      <c r="AS5047" s="4"/>
      <c r="AT5047" s="4"/>
      <c r="AU5047" s="4"/>
      <c r="AV5047" s="4"/>
      <c r="AW5047" s="4"/>
      <c r="AX5047" s="4"/>
    </row>
    <row r="5048" spans="34:50" x14ac:dyDescent="0.35">
      <c r="AH5048" s="4"/>
      <c r="AI5048" s="4"/>
      <c r="AJ5048" s="4"/>
      <c r="AK5048" s="4"/>
      <c r="AL5048" s="4"/>
      <c r="AM5048" s="4"/>
      <c r="AN5048" s="4"/>
      <c r="AO5048" s="4"/>
      <c r="AP5048" s="4"/>
      <c r="AQ5048" s="4"/>
      <c r="AR5048" s="4"/>
      <c r="AS5048" s="4"/>
      <c r="AT5048" s="4"/>
      <c r="AU5048" s="4"/>
      <c r="AV5048" s="4"/>
      <c r="AW5048" s="4"/>
      <c r="AX5048" s="4"/>
    </row>
    <row r="5049" spans="34:50" x14ac:dyDescent="0.35">
      <c r="AH5049" s="4"/>
      <c r="AI5049" s="4"/>
      <c r="AJ5049" s="4"/>
      <c r="AK5049" s="4"/>
      <c r="AL5049" s="4"/>
      <c r="AM5049" s="4"/>
      <c r="AN5049" s="4"/>
      <c r="AO5049" s="4"/>
      <c r="AP5049" s="4"/>
      <c r="AQ5049" s="4"/>
      <c r="AR5049" s="4"/>
      <c r="AS5049" s="4"/>
      <c r="AT5049" s="4"/>
      <c r="AU5049" s="4"/>
      <c r="AV5049" s="4"/>
      <c r="AW5049" s="4"/>
      <c r="AX5049" s="4"/>
    </row>
    <row r="5050" spans="34:50" x14ac:dyDescent="0.35">
      <c r="AH5050" s="4"/>
      <c r="AI5050" s="4"/>
      <c r="AJ5050" s="4"/>
      <c r="AK5050" s="4"/>
      <c r="AL5050" s="4"/>
      <c r="AM5050" s="4"/>
      <c r="AN5050" s="4"/>
      <c r="AO5050" s="4"/>
      <c r="AP5050" s="4"/>
      <c r="AQ5050" s="4"/>
      <c r="AR5050" s="4"/>
      <c r="AS5050" s="4"/>
      <c r="AT5050" s="4"/>
      <c r="AU5050" s="4"/>
      <c r="AV5050" s="4"/>
      <c r="AW5050" s="4"/>
      <c r="AX5050" s="4"/>
    </row>
    <row r="5051" spans="34:50" x14ac:dyDescent="0.35">
      <c r="AH5051" s="4"/>
      <c r="AI5051" s="4"/>
      <c r="AJ5051" s="4"/>
      <c r="AK5051" s="4"/>
      <c r="AL5051" s="4"/>
      <c r="AM5051" s="4"/>
      <c r="AN5051" s="4"/>
      <c r="AO5051" s="4"/>
      <c r="AP5051" s="4"/>
      <c r="AQ5051" s="4"/>
      <c r="AR5051" s="4"/>
      <c r="AS5051" s="4"/>
      <c r="AT5051" s="4"/>
      <c r="AU5051" s="4"/>
      <c r="AV5051" s="4"/>
      <c r="AW5051" s="4"/>
      <c r="AX5051" s="4"/>
    </row>
    <row r="5052" spans="34:50" x14ac:dyDescent="0.35">
      <c r="AH5052" s="4"/>
      <c r="AI5052" s="4"/>
      <c r="AJ5052" s="4"/>
      <c r="AK5052" s="4"/>
      <c r="AL5052" s="4"/>
      <c r="AM5052" s="4"/>
      <c r="AN5052" s="4"/>
      <c r="AO5052" s="4"/>
      <c r="AP5052" s="4"/>
      <c r="AQ5052" s="4"/>
      <c r="AR5052" s="4"/>
      <c r="AS5052" s="4"/>
      <c r="AT5052" s="4"/>
      <c r="AU5052" s="4"/>
      <c r="AV5052" s="4"/>
      <c r="AW5052" s="4"/>
      <c r="AX5052" s="4"/>
    </row>
    <row r="5053" spans="34:50" x14ac:dyDescent="0.35">
      <c r="AH5053" s="4"/>
      <c r="AI5053" s="4"/>
      <c r="AJ5053" s="4"/>
      <c r="AK5053" s="4"/>
      <c r="AL5053" s="4"/>
      <c r="AM5053" s="4"/>
      <c r="AN5053" s="4"/>
      <c r="AO5053" s="4"/>
      <c r="AP5053" s="4"/>
      <c r="AQ5053" s="4"/>
      <c r="AR5053" s="4"/>
      <c r="AS5053" s="4"/>
      <c r="AT5053" s="4"/>
      <c r="AU5053" s="4"/>
      <c r="AV5053" s="4"/>
      <c r="AW5053" s="4"/>
      <c r="AX5053" s="4"/>
    </row>
    <row r="5054" spans="34:50" x14ac:dyDescent="0.35">
      <c r="AH5054" s="4"/>
      <c r="AI5054" s="4"/>
      <c r="AJ5054" s="4"/>
      <c r="AK5054" s="4"/>
      <c r="AL5054" s="4"/>
      <c r="AM5054" s="4"/>
      <c r="AN5054" s="4"/>
      <c r="AO5054" s="4"/>
      <c r="AP5054" s="4"/>
      <c r="AQ5054" s="4"/>
      <c r="AR5054" s="4"/>
      <c r="AS5054" s="4"/>
      <c r="AT5054" s="4"/>
      <c r="AU5054" s="4"/>
      <c r="AV5054" s="4"/>
      <c r="AW5054" s="4"/>
      <c r="AX5054" s="4"/>
    </row>
    <row r="5055" spans="34:50" x14ac:dyDescent="0.35">
      <c r="AH5055" s="4"/>
      <c r="AI5055" s="4"/>
      <c r="AJ5055" s="4"/>
      <c r="AK5055" s="4"/>
      <c r="AL5055" s="4"/>
      <c r="AM5055" s="4"/>
      <c r="AN5055" s="4"/>
      <c r="AO5055" s="4"/>
      <c r="AP5055" s="4"/>
      <c r="AQ5055" s="4"/>
      <c r="AR5055" s="4"/>
      <c r="AS5055" s="4"/>
      <c r="AT5055" s="4"/>
      <c r="AU5055" s="4"/>
      <c r="AV5055" s="4"/>
      <c r="AW5055" s="4"/>
      <c r="AX5055" s="4"/>
    </row>
    <row r="5056" spans="34:50" x14ac:dyDescent="0.35">
      <c r="AH5056" s="4"/>
      <c r="AI5056" s="4"/>
      <c r="AJ5056" s="4"/>
      <c r="AK5056" s="4"/>
      <c r="AL5056" s="4"/>
      <c r="AM5056" s="4"/>
      <c r="AN5056" s="4"/>
      <c r="AO5056" s="4"/>
      <c r="AP5056" s="4"/>
      <c r="AQ5056" s="4"/>
      <c r="AR5056" s="4"/>
      <c r="AS5056" s="4"/>
      <c r="AT5056" s="4"/>
      <c r="AU5056" s="4"/>
      <c r="AV5056" s="4"/>
      <c r="AW5056" s="4"/>
      <c r="AX5056" s="4"/>
    </row>
    <row r="5057" spans="34:50" x14ac:dyDescent="0.35">
      <c r="AH5057" s="4"/>
      <c r="AI5057" s="4"/>
      <c r="AJ5057" s="4"/>
      <c r="AK5057" s="4"/>
      <c r="AL5057" s="4"/>
      <c r="AM5057" s="4"/>
      <c r="AN5057" s="4"/>
      <c r="AO5057" s="4"/>
      <c r="AP5057" s="4"/>
      <c r="AQ5057" s="4"/>
      <c r="AR5057" s="4"/>
      <c r="AS5057" s="4"/>
      <c r="AT5057" s="4"/>
      <c r="AU5057" s="4"/>
      <c r="AV5057" s="4"/>
      <c r="AW5057" s="4"/>
      <c r="AX5057" s="4"/>
    </row>
    <row r="5058" spans="34:50" x14ac:dyDescent="0.35">
      <c r="AH5058" s="4"/>
      <c r="AI5058" s="4"/>
      <c r="AJ5058" s="4"/>
      <c r="AK5058" s="4"/>
      <c r="AL5058" s="4"/>
      <c r="AM5058" s="4"/>
      <c r="AN5058" s="4"/>
      <c r="AO5058" s="4"/>
      <c r="AP5058" s="4"/>
      <c r="AQ5058" s="4"/>
      <c r="AR5058" s="4"/>
      <c r="AS5058" s="4"/>
      <c r="AT5058" s="4"/>
      <c r="AU5058" s="4"/>
      <c r="AV5058" s="4"/>
      <c r="AW5058" s="4"/>
      <c r="AX5058" s="4"/>
    </row>
    <row r="5059" spans="34:50" x14ac:dyDescent="0.35">
      <c r="AH5059" s="4"/>
      <c r="AI5059" s="4"/>
      <c r="AJ5059" s="4"/>
      <c r="AK5059" s="4"/>
      <c r="AL5059" s="4"/>
      <c r="AM5059" s="4"/>
      <c r="AN5059" s="4"/>
      <c r="AO5059" s="4"/>
      <c r="AP5059" s="4"/>
      <c r="AQ5059" s="4"/>
      <c r="AR5059" s="4"/>
      <c r="AS5059" s="4"/>
      <c r="AT5059" s="4"/>
      <c r="AU5059" s="4"/>
      <c r="AV5059" s="4"/>
      <c r="AW5059" s="4"/>
      <c r="AX5059" s="4"/>
    </row>
    <row r="5060" spans="34:50" x14ac:dyDescent="0.35">
      <c r="AH5060" s="4"/>
      <c r="AI5060" s="4"/>
      <c r="AJ5060" s="4"/>
      <c r="AK5060" s="4"/>
      <c r="AL5060" s="4"/>
      <c r="AM5060" s="4"/>
      <c r="AN5060" s="4"/>
      <c r="AO5060" s="4"/>
      <c r="AP5060" s="4"/>
      <c r="AQ5060" s="4"/>
      <c r="AR5060" s="4"/>
      <c r="AS5060" s="4"/>
      <c r="AT5060" s="4"/>
      <c r="AU5060" s="4"/>
      <c r="AV5060" s="4"/>
      <c r="AW5060" s="4"/>
      <c r="AX5060" s="4"/>
    </row>
    <row r="5061" spans="34:50" x14ac:dyDescent="0.35">
      <c r="AH5061" s="4"/>
      <c r="AI5061" s="4"/>
      <c r="AJ5061" s="4"/>
      <c r="AK5061" s="4"/>
      <c r="AL5061" s="4"/>
      <c r="AM5061" s="4"/>
      <c r="AN5061" s="4"/>
      <c r="AO5061" s="4"/>
      <c r="AP5061" s="4"/>
      <c r="AQ5061" s="4"/>
      <c r="AR5061" s="4"/>
      <c r="AS5061" s="4"/>
      <c r="AT5061" s="4"/>
      <c r="AU5061" s="4"/>
      <c r="AV5061" s="4"/>
      <c r="AW5061" s="4"/>
      <c r="AX5061" s="4"/>
    </row>
    <row r="5062" spans="34:50" x14ac:dyDescent="0.35">
      <c r="AH5062" s="4"/>
      <c r="AI5062" s="4"/>
      <c r="AJ5062" s="4"/>
      <c r="AK5062" s="4"/>
      <c r="AL5062" s="4"/>
      <c r="AM5062" s="4"/>
      <c r="AN5062" s="4"/>
      <c r="AO5062" s="4"/>
      <c r="AP5062" s="4"/>
      <c r="AQ5062" s="4"/>
      <c r="AR5062" s="4"/>
      <c r="AS5062" s="4"/>
      <c r="AT5062" s="4"/>
      <c r="AU5062" s="4"/>
      <c r="AV5062" s="4"/>
      <c r="AW5062" s="4"/>
      <c r="AX5062" s="4"/>
    </row>
    <row r="5063" spans="34:50" x14ac:dyDescent="0.35">
      <c r="AH5063" s="4"/>
      <c r="AI5063" s="4"/>
      <c r="AJ5063" s="4"/>
      <c r="AK5063" s="4"/>
      <c r="AL5063" s="4"/>
      <c r="AM5063" s="4"/>
      <c r="AN5063" s="4"/>
      <c r="AO5063" s="4"/>
      <c r="AP5063" s="4"/>
      <c r="AQ5063" s="4"/>
      <c r="AR5063" s="4"/>
      <c r="AS5063" s="4"/>
      <c r="AT5063" s="4"/>
      <c r="AU5063" s="4"/>
      <c r="AV5063" s="4"/>
      <c r="AW5063" s="4"/>
      <c r="AX5063" s="4"/>
    </row>
    <row r="5064" spans="34:50" x14ac:dyDescent="0.35">
      <c r="AH5064" s="4"/>
      <c r="AI5064" s="4"/>
      <c r="AJ5064" s="4"/>
      <c r="AK5064" s="4"/>
      <c r="AL5064" s="4"/>
      <c r="AM5064" s="4"/>
      <c r="AN5064" s="4"/>
      <c r="AO5064" s="4"/>
      <c r="AP5064" s="4"/>
      <c r="AQ5064" s="4"/>
      <c r="AR5064" s="4"/>
      <c r="AS5064" s="4"/>
      <c r="AT5064" s="4"/>
      <c r="AU5064" s="4"/>
      <c r="AV5064" s="4"/>
      <c r="AW5064" s="4"/>
      <c r="AX5064" s="4"/>
    </row>
    <row r="5065" spans="34:50" x14ac:dyDescent="0.35">
      <c r="AH5065" s="4"/>
      <c r="AI5065" s="4"/>
      <c r="AJ5065" s="4"/>
      <c r="AK5065" s="4"/>
      <c r="AL5065" s="4"/>
      <c r="AM5065" s="4"/>
      <c r="AN5065" s="4"/>
      <c r="AO5065" s="4"/>
      <c r="AP5065" s="4"/>
      <c r="AQ5065" s="4"/>
      <c r="AR5065" s="4"/>
      <c r="AS5065" s="4"/>
      <c r="AT5065" s="4"/>
      <c r="AU5065" s="4"/>
      <c r="AV5065" s="4"/>
      <c r="AW5065" s="4"/>
      <c r="AX5065" s="4"/>
    </row>
    <row r="5066" spans="34:50" x14ac:dyDescent="0.35">
      <c r="AH5066" s="4"/>
      <c r="AI5066" s="4"/>
      <c r="AJ5066" s="4"/>
      <c r="AK5066" s="4"/>
      <c r="AL5066" s="4"/>
      <c r="AM5066" s="4"/>
      <c r="AN5066" s="4"/>
      <c r="AO5066" s="4"/>
      <c r="AP5066" s="4"/>
      <c r="AQ5066" s="4"/>
      <c r="AR5066" s="4"/>
      <c r="AS5066" s="4"/>
      <c r="AT5066" s="4"/>
      <c r="AU5066" s="4"/>
      <c r="AV5066" s="4"/>
      <c r="AW5066" s="4"/>
      <c r="AX5066" s="4"/>
    </row>
    <row r="5067" spans="34:50" x14ac:dyDescent="0.35">
      <c r="AH5067" s="4"/>
      <c r="AI5067" s="4"/>
      <c r="AJ5067" s="4"/>
      <c r="AK5067" s="4"/>
      <c r="AL5067" s="4"/>
      <c r="AM5067" s="4"/>
      <c r="AN5067" s="4"/>
      <c r="AO5067" s="4"/>
      <c r="AP5067" s="4"/>
      <c r="AQ5067" s="4"/>
      <c r="AR5067" s="4"/>
      <c r="AS5067" s="4"/>
      <c r="AT5067" s="4"/>
      <c r="AU5067" s="4"/>
      <c r="AV5067" s="4"/>
      <c r="AW5067" s="4"/>
      <c r="AX5067" s="4"/>
    </row>
    <row r="5068" spans="34:50" x14ac:dyDescent="0.35">
      <c r="AH5068" s="4"/>
      <c r="AI5068" s="4"/>
      <c r="AJ5068" s="4"/>
      <c r="AK5068" s="4"/>
      <c r="AL5068" s="4"/>
      <c r="AM5068" s="4"/>
      <c r="AN5068" s="4"/>
      <c r="AO5068" s="4"/>
      <c r="AP5068" s="4"/>
      <c r="AQ5068" s="4"/>
      <c r="AR5068" s="4"/>
      <c r="AS5068" s="4"/>
      <c r="AT5068" s="4"/>
      <c r="AU5068" s="4"/>
      <c r="AV5068" s="4"/>
      <c r="AW5068" s="4"/>
      <c r="AX5068" s="4"/>
    </row>
    <row r="5069" spans="34:50" x14ac:dyDescent="0.35">
      <c r="AH5069" s="4"/>
      <c r="AI5069" s="4"/>
      <c r="AJ5069" s="4"/>
      <c r="AK5069" s="4"/>
      <c r="AL5069" s="4"/>
      <c r="AM5069" s="4"/>
      <c r="AN5069" s="4"/>
      <c r="AO5069" s="4"/>
      <c r="AP5069" s="4"/>
      <c r="AQ5069" s="4"/>
      <c r="AR5069" s="4"/>
      <c r="AS5069" s="4"/>
      <c r="AT5069" s="4"/>
      <c r="AU5069" s="4"/>
      <c r="AV5069" s="4"/>
      <c r="AW5069" s="4"/>
      <c r="AX5069" s="4"/>
    </row>
    <row r="5070" spans="34:50" x14ac:dyDescent="0.35">
      <c r="AH5070" s="4"/>
      <c r="AI5070" s="4"/>
      <c r="AJ5070" s="4"/>
      <c r="AK5070" s="4"/>
      <c r="AL5070" s="4"/>
      <c r="AM5070" s="4"/>
      <c r="AN5070" s="4"/>
      <c r="AO5070" s="4"/>
      <c r="AP5070" s="4"/>
      <c r="AQ5070" s="4"/>
      <c r="AR5070" s="4"/>
      <c r="AS5070" s="4"/>
      <c r="AT5070" s="4"/>
      <c r="AU5070" s="4"/>
      <c r="AV5070" s="4"/>
      <c r="AW5070" s="4"/>
      <c r="AX5070" s="4"/>
    </row>
    <row r="5071" spans="34:50" x14ac:dyDescent="0.35">
      <c r="AH5071" s="4"/>
      <c r="AI5071" s="4"/>
      <c r="AJ5071" s="4"/>
      <c r="AK5071" s="4"/>
      <c r="AL5071" s="4"/>
      <c r="AM5071" s="4"/>
      <c r="AN5071" s="4"/>
      <c r="AO5071" s="4"/>
      <c r="AP5071" s="4"/>
      <c r="AQ5071" s="4"/>
      <c r="AR5071" s="4"/>
      <c r="AS5071" s="4"/>
      <c r="AT5071" s="4"/>
      <c r="AU5071" s="4"/>
      <c r="AV5071" s="4"/>
      <c r="AW5071" s="4"/>
      <c r="AX5071" s="4"/>
    </row>
    <row r="5072" spans="34:50" x14ac:dyDescent="0.35">
      <c r="AH5072" s="4"/>
      <c r="AI5072" s="4"/>
      <c r="AJ5072" s="4"/>
      <c r="AK5072" s="4"/>
      <c r="AL5072" s="4"/>
      <c r="AM5072" s="4"/>
      <c r="AN5072" s="4"/>
      <c r="AO5072" s="4"/>
      <c r="AP5072" s="4"/>
      <c r="AQ5072" s="4"/>
      <c r="AR5072" s="4"/>
      <c r="AS5072" s="4"/>
      <c r="AT5072" s="4"/>
      <c r="AU5072" s="4"/>
      <c r="AV5072" s="4"/>
      <c r="AW5072" s="4"/>
      <c r="AX5072" s="4"/>
    </row>
    <row r="5073" spans="34:50" x14ac:dyDescent="0.35">
      <c r="AH5073" s="4"/>
      <c r="AI5073" s="4"/>
      <c r="AJ5073" s="4"/>
      <c r="AK5073" s="4"/>
      <c r="AL5073" s="4"/>
      <c r="AM5073" s="4"/>
      <c r="AN5073" s="4"/>
      <c r="AO5073" s="4"/>
      <c r="AP5073" s="4"/>
      <c r="AQ5073" s="4"/>
      <c r="AR5073" s="4"/>
      <c r="AS5073" s="4"/>
      <c r="AT5073" s="4"/>
      <c r="AU5073" s="4"/>
      <c r="AV5073" s="4"/>
      <c r="AW5073" s="4"/>
      <c r="AX5073" s="4"/>
    </row>
    <row r="5074" spans="34:50" x14ac:dyDescent="0.35">
      <c r="AH5074" s="4"/>
      <c r="AI5074" s="4"/>
      <c r="AJ5074" s="4"/>
      <c r="AK5074" s="4"/>
      <c r="AL5074" s="4"/>
      <c r="AM5074" s="4"/>
      <c r="AN5074" s="4"/>
      <c r="AO5074" s="4"/>
      <c r="AP5074" s="4"/>
      <c r="AQ5074" s="4"/>
      <c r="AR5074" s="4"/>
      <c r="AS5074" s="4"/>
      <c r="AT5074" s="4"/>
      <c r="AU5074" s="4"/>
      <c r="AV5074" s="4"/>
      <c r="AW5074" s="4"/>
      <c r="AX5074" s="4"/>
    </row>
    <row r="5075" spans="34:50" x14ac:dyDescent="0.35">
      <c r="AH5075" s="4"/>
      <c r="AI5075" s="4"/>
      <c r="AJ5075" s="4"/>
      <c r="AK5075" s="4"/>
      <c r="AL5075" s="4"/>
      <c r="AM5075" s="4"/>
      <c r="AN5075" s="4"/>
      <c r="AO5075" s="4"/>
      <c r="AP5075" s="4"/>
      <c r="AQ5075" s="4"/>
      <c r="AR5075" s="4"/>
      <c r="AS5075" s="4"/>
      <c r="AT5075" s="4"/>
      <c r="AU5075" s="4"/>
      <c r="AV5075" s="4"/>
      <c r="AW5075" s="4"/>
      <c r="AX5075" s="4"/>
    </row>
    <row r="5076" spans="34:50" x14ac:dyDescent="0.35">
      <c r="AH5076" s="4"/>
      <c r="AI5076" s="4"/>
      <c r="AJ5076" s="4"/>
      <c r="AK5076" s="4"/>
      <c r="AL5076" s="4"/>
      <c r="AM5076" s="4"/>
      <c r="AN5076" s="4"/>
      <c r="AO5076" s="4"/>
      <c r="AP5076" s="4"/>
      <c r="AQ5076" s="4"/>
      <c r="AR5076" s="4"/>
      <c r="AS5076" s="4"/>
      <c r="AT5076" s="4"/>
      <c r="AU5076" s="4"/>
      <c r="AV5076" s="4"/>
      <c r="AW5076" s="4"/>
      <c r="AX5076" s="4"/>
    </row>
    <row r="5077" spans="34:50" x14ac:dyDescent="0.35">
      <c r="AH5077" s="4"/>
      <c r="AI5077" s="4"/>
      <c r="AJ5077" s="4"/>
      <c r="AK5077" s="4"/>
      <c r="AL5077" s="4"/>
      <c r="AM5077" s="4"/>
      <c r="AN5077" s="4"/>
      <c r="AO5077" s="4"/>
      <c r="AP5077" s="4"/>
      <c r="AQ5077" s="4"/>
      <c r="AR5077" s="4"/>
      <c r="AS5077" s="4"/>
      <c r="AT5077" s="4"/>
      <c r="AU5077" s="4"/>
      <c r="AV5077" s="4"/>
      <c r="AW5077" s="4"/>
      <c r="AX5077" s="4"/>
    </row>
    <row r="5078" spans="34:50" x14ac:dyDescent="0.35">
      <c r="AH5078" s="4"/>
      <c r="AI5078" s="4"/>
      <c r="AJ5078" s="4"/>
      <c r="AK5078" s="4"/>
      <c r="AL5078" s="4"/>
      <c r="AM5078" s="4"/>
      <c r="AN5078" s="4"/>
      <c r="AO5078" s="4"/>
      <c r="AP5078" s="4"/>
      <c r="AQ5078" s="4"/>
      <c r="AR5078" s="4"/>
      <c r="AS5078" s="4"/>
      <c r="AT5078" s="4"/>
      <c r="AU5078" s="4"/>
      <c r="AV5078" s="4"/>
      <c r="AW5078" s="4"/>
      <c r="AX5078" s="4"/>
    </row>
    <row r="5079" spans="34:50" x14ac:dyDescent="0.35">
      <c r="AH5079" s="4"/>
      <c r="AI5079" s="4"/>
      <c r="AJ5079" s="4"/>
      <c r="AK5079" s="4"/>
      <c r="AL5079" s="4"/>
      <c r="AM5079" s="4"/>
      <c r="AN5079" s="4"/>
      <c r="AO5079" s="4"/>
      <c r="AP5079" s="4"/>
      <c r="AQ5079" s="4"/>
      <c r="AR5079" s="4"/>
      <c r="AS5079" s="4"/>
      <c r="AT5079" s="4"/>
      <c r="AU5079" s="4"/>
      <c r="AV5079" s="4"/>
      <c r="AW5079" s="4"/>
      <c r="AX5079" s="4"/>
    </row>
    <row r="5080" spans="34:50" x14ac:dyDescent="0.35">
      <c r="AH5080" s="4"/>
      <c r="AI5080" s="4"/>
      <c r="AJ5080" s="4"/>
      <c r="AK5080" s="4"/>
      <c r="AL5080" s="4"/>
      <c r="AM5080" s="4"/>
      <c r="AN5080" s="4"/>
      <c r="AO5080" s="4"/>
      <c r="AP5080" s="4"/>
      <c r="AQ5080" s="4"/>
      <c r="AR5080" s="4"/>
      <c r="AS5080" s="4"/>
      <c r="AT5080" s="4"/>
      <c r="AU5080" s="4"/>
      <c r="AV5080" s="4"/>
      <c r="AW5080" s="4"/>
      <c r="AX5080" s="4"/>
    </row>
    <row r="5081" spans="34:50" x14ac:dyDescent="0.35">
      <c r="AH5081" s="4"/>
      <c r="AI5081" s="4"/>
      <c r="AJ5081" s="4"/>
      <c r="AK5081" s="4"/>
      <c r="AL5081" s="4"/>
      <c r="AM5081" s="4"/>
      <c r="AN5081" s="4"/>
      <c r="AO5081" s="4"/>
      <c r="AP5081" s="4"/>
      <c r="AQ5081" s="4"/>
      <c r="AR5081" s="4"/>
      <c r="AS5081" s="4"/>
      <c r="AT5081" s="4"/>
      <c r="AU5081" s="4"/>
      <c r="AV5081" s="4"/>
      <c r="AW5081" s="4"/>
      <c r="AX5081" s="4"/>
    </row>
    <row r="5082" spans="34:50" x14ac:dyDescent="0.35">
      <c r="AH5082" s="4"/>
      <c r="AI5082" s="4"/>
      <c r="AJ5082" s="4"/>
      <c r="AK5082" s="4"/>
      <c r="AL5082" s="4"/>
      <c r="AM5082" s="4"/>
      <c r="AN5082" s="4"/>
      <c r="AO5082" s="4"/>
      <c r="AP5082" s="4"/>
      <c r="AQ5082" s="4"/>
      <c r="AR5082" s="4"/>
      <c r="AS5082" s="4"/>
      <c r="AT5082" s="4"/>
      <c r="AU5082" s="4"/>
      <c r="AV5082" s="4"/>
      <c r="AW5082" s="4"/>
      <c r="AX5082" s="4"/>
    </row>
    <row r="5083" spans="34:50" x14ac:dyDescent="0.35">
      <c r="AH5083" s="4"/>
      <c r="AI5083" s="4"/>
      <c r="AJ5083" s="4"/>
      <c r="AK5083" s="4"/>
      <c r="AL5083" s="4"/>
      <c r="AM5083" s="4"/>
      <c r="AN5083" s="4"/>
      <c r="AO5083" s="4"/>
      <c r="AP5083" s="4"/>
      <c r="AQ5083" s="4"/>
      <c r="AR5083" s="4"/>
      <c r="AS5083" s="4"/>
      <c r="AT5083" s="4"/>
      <c r="AU5083" s="4"/>
      <c r="AV5083" s="4"/>
      <c r="AW5083" s="4"/>
      <c r="AX5083" s="4"/>
    </row>
    <row r="5084" spans="34:50" x14ac:dyDescent="0.35">
      <c r="AH5084" s="4"/>
      <c r="AI5084" s="4"/>
      <c r="AJ5084" s="4"/>
      <c r="AK5084" s="4"/>
      <c r="AL5084" s="4"/>
      <c r="AM5084" s="4"/>
      <c r="AN5084" s="4"/>
      <c r="AO5084" s="4"/>
      <c r="AP5084" s="4"/>
      <c r="AQ5084" s="4"/>
      <c r="AR5084" s="4"/>
      <c r="AS5084" s="4"/>
      <c r="AT5084" s="4"/>
      <c r="AU5084" s="4"/>
      <c r="AV5084" s="4"/>
      <c r="AW5084" s="4"/>
      <c r="AX5084" s="4"/>
    </row>
    <row r="5085" spans="34:50" x14ac:dyDescent="0.35">
      <c r="AH5085" s="4"/>
      <c r="AI5085" s="4"/>
      <c r="AJ5085" s="4"/>
      <c r="AK5085" s="4"/>
      <c r="AL5085" s="4"/>
      <c r="AM5085" s="4"/>
      <c r="AN5085" s="4"/>
      <c r="AO5085" s="4"/>
      <c r="AP5085" s="4"/>
      <c r="AQ5085" s="4"/>
      <c r="AR5085" s="4"/>
      <c r="AS5085" s="4"/>
      <c r="AT5085" s="4"/>
      <c r="AU5085" s="4"/>
      <c r="AV5085" s="4"/>
      <c r="AW5085" s="4"/>
      <c r="AX5085" s="4"/>
    </row>
    <row r="5086" spans="34:50" x14ac:dyDescent="0.35">
      <c r="AH5086" s="4"/>
      <c r="AI5086" s="4"/>
      <c r="AJ5086" s="4"/>
      <c r="AK5086" s="4"/>
      <c r="AL5086" s="4"/>
      <c r="AM5086" s="4"/>
      <c r="AN5086" s="4"/>
      <c r="AO5086" s="4"/>
      <c r="AP5086" s="4"/>
      <c r="AQ5086" s="4"/>
      <c r="AR5086" s="4"/>
      <c r="AS5086" s="4"/>
      <c r="AT5086" s="4"/>
      <c r="AU5086" s="4"/>
      <c r="AV5086" s="4"/>
      <c r="AW5086" s="4"/>
      <c r="AX5086" s="4"/>
    </row>
    <row r="5087" spans="34:50" x14ac:dyDescent="0.35">
      <c r="AH5087" s="4"/>
      <c r="AI5087" s="4"/>
      <c r="AJ5087" s="4"/>
      <c r="AK5087" s="4"/>
      <c r="AL5087" s="4"/>
      <c r="AM5087" s="4"/>
      <c r="AN5087" s="4"/>
      <c r="AO5087" s="4"/>
      <c r="AP5087" s="4"/>
      <c r="AQ5087" s="4"/>
      <c r="AR5087" s="4"/>
      <c r="AS5087" s="4"/>
      <c r="AT5087" s="4"/>
      <c r="AU5087" s="4"/>
      <c r="AV5087" s="4"/>
      <c r="AW5087" s="4"/>
      <c r="AX5087" s="4"/>
    </row>
    <row r="5088" spans="34:50" x14ac:dyDescent="0.35">
      <c r="AH5088" s="4"/>
      <c r="AI5088" s="4"/>
      <c r="AJ5088" s="4"/>
      <c r="AK5088" s="4"/>
      <c r="AL5088" s="4"/>
      <c r="AM5088" s="4"/>
      <c r="AN5088" s="4"/>
      <c r="AO5088" s="4"/>
      <c r="AP5088" s="4"/>
      <c r="AQ5088" s="4"/>
      <c r="AR5088" s="4"/>
      <c r="AS5088" s="4"/>
      <c r="AT5088" s="4"/>
      <c r="AU5088" s="4"/>
      <c r="AV5088" s="4"/>
      <c r="AW5088" s="4"/>
      <c r="AX5088" s="4"/>
    </row>
    <row r="5089" spans="34:50" x14ac:dyDescent="0.35">
      <c r="AH5089" s="4"/>
      <c r="AI5089" s="4"/>
      <c r="AJ5089" s="4"/>
      <c r="AK5089" s="4"/>
      <c r="AL5089" s="4"/>
      <c r="AM5089" s="4"/>
      <c r="AN5089" s="4"/>
      <c r="AO5089" s="4"/>
      <c r="AP5089" s="4"/>
      <c r="AQ5089" s="4"/>
      <c r="AR5089" s="4"/>
      <c r="AS5089" s="4"/>
      <c r="AT5089" s="4"/>
      <c r="AU5089" s="4"/>
      <c r="AV5089" s="4"/>
      <c r="AW5089" s="4"/>
      <c r="AX5089" s="4"/>
    </row>
    <row r="5090" spans="34:50" x14ac:dyDescent="0.35">
      <c r="AH5090" s="4"/>
      <c r="AI5090" s="4"/>
      <c r="AJ5090" s="4"/>
      <c r="AK5090" s="4"/>
      <c r="AL5090" s="4"/>
      <c r="AM5090" s="4"/>
      <c r="AN5090" s="4"/>
      <c r="AO5090" s="4"/>
      <c r="AP5090" s="4"/>
      <c r="AQ5090" s="4"/>
      <c r="AR5090" s="4"/>
      <c r="AS5090" s="4"/>
      <c r="AT5090" s="4"/>
      <c r="AU5090" s="4"/>
      <c r="AV5090" s="4"/>
      <c r="AW5090" s="4"/>
      <c r="AX5090" s="4"/>
    </row>
    <row r="5091" spans="34:50" x14ac:dyDescent="0.35">
      <c r="AH5091" s="4"/>
      <c r="AI5091" s="4"/>
      <c r="AJ5091" s="4"/>
      <c r="AK5091" s="4"/>
      <c r="AL5091" s="4"/>
      <c r="AM5091" s="4"/>
      <c r="AN5091" s="4"/>
      <c r="AO5091" s="4"/>
      <c r="AP5091" s="4"/>
      <c r="AQ5091" s="4"/>
      <c r="AR5091" s="4"/>
      <c r="AS5091" s="4"/>
      <c r="AT5091" s="4"/>
      <c r="AU5091" s="4"/>
      <c r="AV5091" s="4"/>
      <c r="AW5091" s="4"/>
      <c r="AX5091" s="4"/>
    </row>
    <row r="5092" spans="34:50" x14ac:dyDescent="0.35">
      <c r="AH5092" s="4"/>
      <c r="AI5092" s="4"/>
      <c r="AJ5092" s="4"/>
      <c r="AK5092" s="4"/>
      <c r="AL5092" s="4"/>
      <c r="AM5092" s="4"/>
      <c r="AN5092" s="4"/>
      <c r="AO5092" s="4"/>
      <c r="AP5092" s="4"/>
      <c r="AQ5092" s="4"/>
      <c r="AR5092" s="4"/>
      <c r="AS5092" s="4"/>
      <c r="AT5092" s="4"/>
      <c r="AU5092" s="4"/>
      <c r="AV5092" s="4"/>
      <c r="AW5092" s="4"/>
      <c r="AX5092" s="4"/>
    </row>
    <row r="5093" spans="34:50" x14ac:dyDescent="0.35">
      <c r="AH5093" s="4"/>
      <c r="AI5093" s="4"/>
      <c r="AJ5093" s="4"/>
      <c r="AK5093" s="4"/>
      <c r="AL5093" s="4"/>
      <c r="AM5093" s="4"/>
      <c r="AN5093" s="4"/>
      <c r="AO5093" s="4"/>
      <c r="AP5093" s="4"/>
      <c r="AQ5093" s="4"/>
      <c r="AR5093" s="4"/>
      <c r="AS5093" s="4"/>
      <c r="AT5093" s="4"/>
      <c r="AU5093" s="4"/>
      <c r="AV5093" s="4"/>
      <c r="AW5093" s="4"/>
      <c r="AX5093" s="4"/>
    </row>
    <row r="5094" spans="34:50" x14ac:dyDescent="0.35">
      <c r="AH5094" s="4"/>
      <c r="AI5094" s="4"/>
      <c r="AJ5094" s="4"/>
      <c r="AK5094" s="4"/>
      <c r="AL5094" s="4"/>
      <c r="AM5094" s="4"/>
      <c r="AN5094" s="4"/>
      <c r="AO5094" s="4"/>
      <c r="AP5094" s="4"/>
      <c r="AQ5094" s="4"/>
      <c r="AR5094" s="4"/>
      <c r="AS5094" s="4"/>
      <c r="AT5094" s="4"/>
      <c r="AU5094" s="4"/>
      <c r="AV5094" s="4"/>
      <c r="AW5094" s="4"/>
      <c r="AX5094" s="4"/>
    </row>
    <row r="5095" spans="34:50" x14ac:dyDescent="0.35">
      <c r="AH5095" s="4"/>
      <c r="AI5095" s="4"/>
      <c r="AJ5095" s="4"/>
      <c r="AK5095" s="4"/>
      <c r="AL5095" s="4"/>
      <c r="AM5095" s="4"/>
      <c r="AN5095" s="4"/>
      <c r="AO5095" s="4"/>
      <c r="AP5095" s="4"/>
      <c r="AQ5095" s="4"/>
      <c r="AR5095" s="4"/>
      <c r="AS5095" s="4"/>
      <c r="AT5095" s="4"/>
      <c r="AU5095" s="4"/>
      <c r="AV5095" s="4"/>
      <c r="AW5095" s="4"/>
      <c r="AX5095" s="4"/>
    </row>
    <row r="5096" spans="34:50" x14ac:dyDescent="0.35">
      <c r="AH5096" s="4"/>
      <c r="AI5096" s="4"/>
      <c r="AJ5096" s="4"/>
      <c r="AK5096" s="4"/>
      <c r="AL5096" s="4"/>
      <c r="AM5096" s="4"/>
      <c r="AN5096" s="4"/>
      <c r="AO5096" s="4"/>
      <c r="AP5096" s="4"/>
      <c r="AQ5096" s="4"/>
      <c r="AR5096" s="4"/>
      <c r="AS5096" s="4"/>
      <c r="AT5096" s="4"/>
      <c r="AU5096" s="4"/>
      <c r="AV5096" s="4"/>
      <c r="AW5096" s="4"/>
      <c r="AX5096" s="4"/>
    </row>
    <row r="5097" spans="34:50" x14ac:dyDescent="0.35">
      <c r="AH5097" s="4"/>
      <c r="AI5097" s="4"/>
      <c r="AJ5097" s="4"/>
      <c r="AK5097" s="4"/>
      <c r="AL5097" s="4"/>
      <c r="AM5097" s="4"/>
      <c r="AN5097" s="4"/>
      <c r="AO5097" s="4"/>
      <c r="AP5097" s="4"/>
      <c r="AQ5097" s="4"/>
      <c r="AR5097" s="4"/>
      <c r="AS5097" s="4"/>
      <c r="AT5097" s="4"/>
      <c r="AU5097" s="4"/>
      <c r="AV5097" s="4"/>
      <c r="AW5097" s="4"/>
      <c r="AX5097" s="4"/>
    </row>
    <row r="5098" spans="34:50" x14ac:dyDescent="0.35">
      <c r="AH5098" s="4"/>
      <c r="AI5098" s="4"/>
      <c r="AJ5098" s="4"/>
      <c r="AK5098" s="4"/>
      <c r="AL5098" s="4"/>
      <c r="AM5098" s="4"/>
      <c r="AN5098" s="4"/>
      <c r="AO5098" s="4"/>
      <c r="AP5098" s="4"/>
      <c r="AQ5098" s="4"/>
      <c r="AR5098" s="4"/>
      <c r="AS5098" s="4"/>
      <c r="AT5098" s="4"/>
      <c r="AU5098" s="4"/>
      <c r="AV5098" s="4"/>
      <c r="AW5098" s="4"/>
      <c r="AX5098" s="4"/>
    </row>
    <row r="5099" spans="34:50" x14ac:dyDescent="0.35">
      <c r="AH5099" s="4"/>
      <c r="AI5099" s="4"/>
      <c r="AJ5099" s="4"/>
      <c r="AK5099" s="4"/>
      <c r="AL5099" s="4"/>
      <c r="AM5099" s="4"/>
      <c r="AN5099" s="4"/>
      <c r="AO5099" s="4"/>
      <c r="AP5099" s="4"/>
      <c r="AQ5099" s="4"/>
      <c r="AR5099" s="4"/>
      <c r="AS5099" s="4"/>
      <c r="AT5099" s="4"/>
      <c r="AU5099" s="4"/>
      <c r="AV5099" s="4"/>
      <c r="AW5099" s="4"/>
      <c r="AX5099" s="4"/>
    </row>
    <row r="5100" spans="34:50" x14ac:dyDescent="0.35">
      <c r="AH5100" s="4"/>
      <c r="AI5100" s="4"/>
      <c r="AJ5100" s="4"/>
      <c r="AK5100" s="4"/>
      <c r="AL5100" s="4"/>
      <c r="AM5100" s="4"/>
      <c r="AN5100" s="4"/>
      <c r="AO5100" s="4"/>
      <c r="AP5100" s="4"/>
      <c r="AQ5100" s="4"/>
      <c r="AR5100" s="4"/>
      <c r="AS5100" s="4"/>
      <c r="AT5100" s="4"/>
      <c r="AU5100" s="4"/>
      <c r="AV5100" s="4"/>
      <c r="AW5100" s="4"/>
      <c r="AX5100" s="4"/>
    </row>
    <row r="5101" spans="34:50" x14ac:dyDescent="0.35">
      <c r="AH5101" s="4"/>
      <c r="AI5101" s="4"/>
      <c r="AJ5101" s="4"/>
      <c r="AK5101" s="4"/>
      <c r="AL5101" s="4"/>
      <c r="AM5101" s="4"/>
      <c r="AN5101" s="4"/>
      <c r="AO5101" s="4"/>
      <c r="AP5101" s="4"/>
      <c r="AQ5101" s="4"/>
      <c r="AR5101" s="4"/>
      <c r="AS5101" s="4"/>
      <c r="AT5101" s="4"/>
      <c r="AU5101" s="4"/>
      <c r="AV5101" s="4"/>
      <c r="AW5101" s="4"/>
      <c r="AX5101" s="4"/>
    </row>
    <row r="5102" spans="34:50" x14ac:dyDescent="0.35">
      <c r="AH5102" s="4"/>
      <c r="AI5102" s="4"/>
      <c r="AJ5102" s="4"/>
      <c r="AK5102" s="4"/>
      <c r="AL5102" s="4"/>
      <c r="AM5102" s="4"/>
      <c r="AN5102" s="4"/>
      <c r="AO5102" s="4"/>
      <c r="AP5102" s="4"/>
      <c r="AQ5102" s="4"/>
      <c r="AR5102" s="4"/>
      <c r="AS5102" s="4"/>
      <c r="AT5102" s="4"/>
      <c r="AU5102" s="4"/>
      <c r="AV5102" s="4"/>
      <c r="AW5102" s="4"/>
      <c r="AX5102" s="4"/>
    </row>
    <row r="5103" spans="34:50" x14ac:dyDescent="0.35">
      <c r="AH5103" s="4"/>
      <c r="AI5103" s="4"/>
      <c r="AJ5103" s="4"/>
      <c r="AK5103" s="4"/>
      <c r="AL5103" s="4"/>
      <c r="AM5103" s="4"/>
      <c r="AN5103" s="4"/>
      <c r="AO5103" s="4"/>
      <c r="AP5103" s="4"/>
      <c r="AQ5103" s="4"/>
      <c r="AR5103" s="4"/>
      <c r="AS5103" s="4"/>
      <c r="AT5103" s="4"/>
      <c r="AU5103" s="4"/>
      <c r="AV5103" s="4"/>
      <c r="AW5103" s="4"/>
      <c r="AX5103" s="4"/>
    </row>
    <row r="5104" spans="34:50" x14ac:dyDescent="0.35">
      <c r="AH5104" s="4"/>
      <c r="AI5104" s="4"/>
      <c r="AJ5104" s="4"/>
      <c r="AK5104" s="4"/>
      <c r="AL5104" s="4"/>
      <c r="AM5104" s="4"/>
      <c r="AN5104" s="4"/>
      <c r="AO5104" s="4"/>
      <c r="AP5104" s="4"/>
      <c r="AQ5104" s="4"/>
      <c r="AR5104" s="4"/>
      <c r="AS5104" s="4"/>
      <c r="AT5104" s="4"/>
      <c r="AU5104" s="4"/>
      <c r="AV5104" s="4"/>
      <c r="AW5104" s="4"/>
      <c r="AX5104" s="4"/>
    </row>
    <row r="5105" spans="34:50" x14ac:dyDescent="0.35">
      <c r="AH5105" s="4"/>
      <c r="AI5105" s="4"/>
      <c r="AJ5105" s="4"/>
      <c r="AK5105" s="4"/>
      <c r="AL5105" s="4"/>
      <c r="AM5105" s="4"/>
      <c r="AN5105" s="4"/>
      <c r="AO5105" s="4"/>
      <c r="AP5105" s="4"/>
      <c r="AQ5105" s="4"/>
      <c r="AR5105" s="4"/>
      <c r="AS5105" s="4"/>
      <c r="AT5105" s="4"/>
      <c r="AU5105" s="4"/>
      <c r="AV5105" s="4"/>
      <c r="AW5105" s="4"/>
      <c r="AX5105" s="4"/>
    </row>
    <row r="5106" spans="34:50" x14ac:dyDescent="0.35">
      <c r="AH5106" s="4"/>
      <c r="AI5106" s="4"/>
      <c r="AJ5106" s="4"/>
      <c r="AK5106" s="4"/>
      <c r="AL5106" s="4"/>
      <c r="AM5106" s="4"/>
      <c r="AN5106" s="4"/>
      <c r="AO5106" s="4"/>
      <c r="AP5106" s="4"/>
      <c r="AQ5106" s="4"/>
      <c r="AR5106" s="4"/>
      <c r="AS5106" s="4"/>
      <c r="AT5106" s="4"/>
      <c r="AU5106" s="4"/>
      <c r="AV5106" s="4"/>
      <c r="AW5106" s="4"/>
      <c r="AX5106" s="4"/>
    </row>
    <row r="5107" spans="34:50" x14ac:dyDescent="0.35">
      <c r="AH5107" s="4"/>
      <c r="AI5107" s="4"/>
      <c r="AJ5107" s="4"/>
      <c r="AK5107" s="4"/>
      <c r="AL5107" s="4"/>
      <c r="AM5107" s="4"/>
      <c r="AN5107" s="4"/>
      <c r="AO5107" s="4"/>
      <c r="AP5107" s="4"/>
      <c r="AQ5107" s="4"/>
      <c r="AR5107" s="4"/>
      <c r="AS5107" s="4"/>
      <c r="AT5107" s="4"/>
      <c r="AU5107" s="4"/>
      <c r="AV5107" s="4"/>
      <c r="AW5107" s="4"/>
      <c r="AX5107" s="4"/>
    </row>
    <row r="5108" spans="34:50" x14ac:dyDescent="0.35">
      <c r="AH5108" s="4"/>
      <c r="AI5108" s="4"/>
      <c r="AJ5108" s="4"/>
      <c r="AK5108" s="4"/>
      <c r="AL5108" s="4"/>
      <c r="AM5108" s="4"/>
      <c r="AN5108" s="4"/>
      <c r="AO5108" s="4"/>
      <c r="AP5108" s="4"/>
      <c r="AQ5108" s="4"/>
      <c r="AR5108" s="4"/>
      <c r="AS5108" s="4"/>
      <c r="AT5108" s="4"/>
      <c r="AU5108" s="4"/>
      <c r="AV5108" s="4"/>
      <c r="AW5108" s="4"/>
      <c r="AX5108" s="4"/>
    </row>
    <row r="5109" spans="34:50" x14ac:dyDescent="0.35">
      <c r="AH5109" s="4"/>
      <c r="AI5109" s="4"/>
      <c r="AJ5109" s="4"/>
      <c r="AK5109" s="4"/>
      <c r="AL5109" s="4"/>
      <c r="AM5109" s="4"/>
      <c r="AN5109" s="4"/>
      <c r="AO5109" s="4"/>
      <c r="AP5109" s="4"/>
      <c r="AQ5109" s="4"/>
      <c r="AR5109" s="4"/>
      <c r="AS5109" s="4"/>
      <c r="AT5109" s="4"/>
      <c r="AU5109" s="4"/>
      <c r="AV5109" s="4"/>
      <c r="AW5109" s="4"/>
      <c r="AX5109" s="4"/>
    </row>
    <row r="5110" spans="34:50" x14ac:dyDescent="0.35">
      <c r="AH5110" s="4"/>
      <c r="AI5110" s="4"/>
      <c r="AJ5110" s="4"/>
      <c r="AK5110" s="4"/>
      <c r="AL5110" s="4"/>
      <c r="AM5110" s="4"/>
      <c r="AN5110" s="4"/>
      <c r="AO5110" s="4"/>
      <c r="AP5110" s="4"/>
      <c r="AQ5110" s="4"/>
      <c r="AR5110" s="4"/>
      <c r="AS5110" s="4"/>
      <c r="AT5110" s="4"/>
      <c r="AU5110" s="4"/>
      <c r="AV5110" s="4"/>
      <c r="AW5110" s="4"/>
      <c r="AX5110" s="4"/>
    </row>
    <row r="5111" spans="34:50" x14ac:dyDescent="0.35">
      <c r="AH5111" s="4"/>
      <c r="AI5111" s="4"/>
      <c r="AJ5111" s="4"/>
      <c r="AK5111" s="4"/>
      <c r="AL5111" s="4"/>
      <c r="AM5111" s="4"/>
      <c r="AN5111" s="4"/>
      <c r="AO5111" s="4"/>
      <c r="AP5111" s="4"/>
      <c r="AQ5111" s="4"/>
      <c r="AR5111" s="4"/>
      <c r="AS5111" s="4"/>
      <c r="AT5111" s="4"/>
      <c r="AU5111" s="4"/>
      <c r="AV5111" s="4"/>
      <c r="AW5111" s="4"/>
      <c r="AX5111" s="4"/>
    </row>
    <row r="5112" spans="34:50" x14ac:dyDescent="0.35">
      <c r="AH5112" s="4"/>
      <c r="AI5112" s="4"/>
      <c r="AJ5112" s="4"/>
      <c r="AK5112" s="4"/>
      <c r="AL5112" s="4"/>
      <c r="AM5112" s="4"/>
      <c r="AN5112" s="4"/>
      <c r="AO5112" s="4"/>
      <c r="AP5112" s="4"/>
      <c r="AQ5112" s="4"/>
      <c r="AR5112" s="4"/>
      <c r="AS5112" s="4"/>
      <c r="AT5112" s="4"/>
      <c r="AU5112" s="4"/>
      <c r="AV5112" s="4"/>
      <c r="AW5112" s="4"/>
      <c r="AX5112" s="4"/>
    </row>
    <row r="5113" spans="34:50" x14ac:dyDescent="0.35">
      <c r="AH5113" s="4"/>
      <c r="AI5113" s="4"/>
      <c r="AJ5113" s="4"/>
      <c r="AK5113" s="4"/>
      <c r="AL5113" s="4"/>
      <c r="AM5113" s="4"/>
      <c r="AN5113" s="4"/>
      <c r="AO5113" s="4"/>
      <c r="AP5113" s="4"/>
      <c r="AQ5113" s="4"/>
      <c r="AR5113" s="4"/>
      <c r="AS5113" s="4"/>
      <c r="AT5113" s="4"/>
      <c r="AU5113" s="4"/>
      <c r="AV5113" s="4"/>
      <c r="AW5113" s="4"/>
      <c r="AX5113" s="4"/>
    </row>
    <row r="5114" spans="34:50" x14ac:dyDescent="0.35">
      <c r="AH5114" s="4"/>
      <c r="AI5114" s="4"/>
      <c r="AJ5114" s="4"/>
      <c r="AK5114" s="4"/>
      <c r="AL5114" s="4"/>
      <c r="AM5114" s="4"/>
      <c r="AN5114" s="4"/>
      <c r="AO5114" s="4"/>
      <c r="AP5114" s="4"/>
      <c r="AQ5114" s="4"/>
      <c r="AR5114" s="4"/>
      <c r="AS5114" s="4"/>
      <c r="AT5114" s="4"/>
      <c r="AU5114" s="4"/>
      <c r="AV5114" s="4"/>
      <c r="AW5114" s="4"/>
      <c r="AX5114" s="4"/>
    </row>
    <row r="5115" spans="34:50" x14ac:dyDescent="0.35">
      <c r="AH5115" s="4"/>
      <c r="AI5115" s="4"/>
      <c r="AJ5115" s="4"/>
      <c r="AK5115" s="4"/>
      <c r="AL5115" s="4"/>
      <c r="AM5115" s="4"/>
      <c r="AN5115" s="4"/>
      <c r="AO5115" s="4"/>
      <c r="AP5115" s="4"/>
      <c r="AQ5115" s="4"/>
      <c r="AR5115" s="4"/>
      <c r="AS5115" s="4"/>
      <c r="AT5115" s="4"/>
      <c r="AU5115" s="4"/>
      <c r="AV5115" s="4"/>
      <c r="AW5115" s="4"/>
      <c r="AX5115" s="4"/>
    </row>
    <row r="5116" spans="34:50" x14ac:dyDescent="0.35">
      <c r="AH5116" s="4"/>
      <c r="AI5116" s="4"/>
      <c r="AJ5116" s="4"/>
      <c r="AK5116" s="4"/>
      <c r="AL5116" s="4"/>
      <c r="AM5116" s="4"/>
      <c r="AN5116" s="4"/>
      <c r="AO5116" s="4"/>
      <c r="AP5116" s="4"/>
      <c r="AQ5116" s="4"/>
      <c r="AR5116" s="4"/>
      <c r="AS5116" s="4"/>
      <c r="AT5116" s="4"/>
      <c r="AU5116" s="4"/>
      <c r="AV5116" s="4"/>
      <c r="AW5116" s="4"/>
      <c r="AX5116" s="4"/>
    </row>
    <row r="5117" spans="34:50" x14ac:dyDescent="0.35">
      <c r="AH5117" s="4"/>
      <c r="AI5117" s="4"/>
      <c r="AJ5117" s="4"/>
      <c r="AK5117" s="4"/>
      <c r="AL5117" s="4"/>
      <c r="AM5117" s="4"/>
      <c r="AN5117" s="4"/>
      <c r="AO5117" s="4"/>
      <c r="AP5117" s="4"/>
      <c r="AQ5117" s="4"/>
      <c r="AR5117" s="4"/>
      <c r="AS5117" s="4"/>
      <c r="AT5117" s="4"/>
      <c r="AU5117" s="4"/>
      <c r="AV5117" s="4"/>
      <c r="AW5117" s="4"/>
      <c r="AX5117" s="4"/>
    </row>
    <row r="5118" spans="34:50" x14ac:dyDescent="0.35">
      <c r="AH5118" s="4"/>
      <c r="AI5118" s="4"/>
      <c r="AJ5118" s="4"/>
      <c r="AK5118" s="4"/>
      <c r="AL5118" s="4"/>
      <c r="AM5118" s="4"/>
      <c r="AN5118" s="4"/>
      <c r="AO5118" s="4"/>
      <c r="AP5118" s="4"/>
      <c r="AQ5118" s="4"/>
      <c r="AR5118" s="4"/>
      <c r="AS5118" s="4"/>
      <c r="AT5118" s="4"/>
      <c r="AU5118" s="4"/>
      <c r="AV5118" s="4"/>
      <c r="AW5118" s="4"/>
      <c r="AX5118" s="4"/>
    </row>
    <row r="5119" spans="34:50" x14ac:dyDescent="0.35">
      <c r="AH5119" s="4"/>
      <c r="AI5119" s="4"/>
      <c r="AJ5119" s="4"/>
      <c r="AK5119" s="4"/>
      <c r="AL5119" s="4"/>
      <c r="AM5119" s="4"/>
      <c r="AN5119" s="4"/>
      <c r="AO5119" s="4"/>
      <c r="AP5119" s="4"/>
      <c r="AQ5119" s="4"/>
      <c r="AR5119" s="4"/>
      <c r="AS5119" s="4"/>
      <c r="AT5119" s="4"/>
      <c r="AU5119" s="4"/>
      <c r="AV5119" s="4"/>
      <c r="AW5119" s="4"/>
      <c r="AX5119" s="4"/>
    </row>
    <row r="5120" spans="34:50" x14ac:dyDescent="0.35">
      <c r="AH5120" s="4"/>
      <c r="AI5120" s="4"/>
      <c r="AJ5120" s="4"/>
      <c r="AK5120" s="4"/>
      <c r="AL5120" s="4"/>
      <c r="AM5120" s="4"/>
      <c r="AN5120" s="4"/>
      <c r="AO5120" s="4"/>
      <c r="AP5120" s="4"/>
      <c r="AQ5120" s="4"/>
      <c r="AR5120" s="4"/>
      <c r="AS5120" s="4"/>
      <c r="AT5120" s="4"/>
      <c r="AU5120" s="4"/>
      <c r="AV5120" s="4"/>
      <c r="AW5120" s="4"/>
      <c r="AX5120" s="4"/>
    </row>
    <row r="5121" spans="34:50" x14ac:dyDescent="0.35">
      <c r="AH5121" s="4"/>
      <c r="AI5121" s="4"/>
      <c r="AJ5121" s="4"/>
      <c r="AK5121" s="4"/>
      <c r="AL5121" s="4"/>
      <c r="AM5121" s="4"/>
      <c r="AN5121" s="4"/>
      <c r="AO5121" s="4"/>
      <c r="AP5121" s="4"/>
      <c r="AQ5121" s="4"/>
      <c r="AR5121" s="4"/>
      <c r="AS5121" s="4"/>
      <c r="AT5121" s="4"/>
      <c r="AU5121" s="4"/>
      <c r="AV5121" s="4"/>
      <c r="AW5121" s="4"/>
      <c r="AX5121" s="4"/>
    </row>
    <row r="5122" spans="34:50" x14ac:dyDescent="0.35">
      <c r="AH5122" s="4"/>
      <c r="AI5122" s="4"/>
      <c r="AJ5122" s="4"/>
      <c r="AK5122" s="4"/>
      <c r="AL5122" s="4"/>
      <c r="AM5122" s="4"/>
      <c r="AN5122" s="4"/>
      <c r="AO5122" s="4"/>
      <c r="AP5122" s="4"/>
      <c r="AQ5122" s="4"/>
      <c r="AR5122" s="4"/>
      <c r="AS5122" s="4"/>
      <c r="AT5122" s="4"/>
      <c r="AU5122" s="4"/>
      <c r="AV5122" s="4"/>
      <c r="AW5122" s="4"/>
      <c r="AX5122" s="4"/>
    </row>
    <row r="5123" spans="34:50" x14ac:dyDescent="0.35">
      <c r="AH5123" s="4"/>
      <c r="AI5123" s="4"/>
      <c r="AJ5123" s="4"/>
      <c r="AK5123" s="4"/>
      <c r="AL5123" s="4"/>
      <c r="AM5123" s="4"/>
      <c r="AN5123" s="4"/>
      <c r="AO5123" s="4"/>
      <c r="AP5123" s="4"/>
      <c r="AQ5123" s="4"/>
      <c r="AR5123" s="4"/>
      <c r="AS5123" s="4"/>
      <c r="AT5123" s="4"/>
      <c r="AU5123" s="4"/>
      <c r="AV5123" s="4"/>
      <c r="AW5123" s="4"/>
      <c r="AX5123" s="4"/>
    </row>
    <row r="5124" spans="34:50" x14ac:dyDescent="0.35">
      <c r="AH5124" s="4"/>
      <c r="AI5124" s="4"/>
      <c r="AJ5124" s="4"/>
      <c r="AK5124" s="4"/>
      <c r="AL5124" s="4"/>
      <c r="AM5124" s="4"/>
      <c r="AN5124" s="4"/>
      <c r="AO5124" s="4"/>
      <c r="AP5124" s="4"/>
      <c r="AQ5124" s="4"/>
      <c r="AR5124" s="4"/>
      <c r="AS5124" s="4"/>
      <c r="AT5124" s="4"/>
      <c r="AU5124" s="4"/>
      <c r="AV5124" s="4"/>
      <c r="AW5124" s="4"/>
      <c r="AX5124" s="4"/>
    </row>
    <row r="5125" spans="34:50" x14ac:dyDescent="0.35">
      <c r="AH5125" s="4"/>
      <c r="AI5125" s="4"/>
      <c r="AJ5125" s="4"/>
      <c r="AK5125" s="4"/>
      <c r="AL5125" s="4"/>
      <c r="AM5125" s="4"/>
      <c r="AN5125" s="4"/>
      <c r="AO5125" s="4"/>
      <c r="AP5125" s="4"/>
      <c r="AQ5125" s="4"/>
      <c r="AR5125" s="4"/>
      <c r="AS5125" s="4"/>
      <c r="AT5125" s="4"/>
      <c r="AU5125" s="4"/>
      <c r="AV5125" s="4"/>
      <c r="AW5125" s="4"/>
      <c r="AX5125" s="4"/>
    </row>
    <row r="5126" spans="34:50" x14ac:dyDescent="0.35">
      <c r="AH5126" s="4"/>
      <c r="AI5126" s="4"/>
      <c r="AJ5126" s="4"/>
      <c r="AK5126" s="4"/>
      <c r="AL5126" s="4"/>
      <c r="AM5126" s="4"/>
      <c r="AN5126" s="4"/>
      <c r="AO5126" s="4"/>
      <c r="AP5126" s="4"/>
      <c r="AQ5126" s="4"/>
      <c r="AR5126" s="4"/>
      <c r="AS5126" s="4"/>
      <c r="AT5126" s="4"/>
      <c r="AU5126" s="4"/>
      <c r="AV5126" s="4"/>
      <c r="AW5126" s="4"/>
      <c r="AX5126" s="4"/>
    </row>
    <row r="5127" spans="34:50" x14ac:dyDescent="0.35">
      <c r="AH5127" s="4"/>
      <c r="AI5127" s="4"/>
      <c r="AJ5127" s="4"/>
      <c r="AK5127" s="4"/>
      <c r="AL5127" s="4"/>
      <c r="AM5127" s="4"/>
      <c r="AN5127" s="4"/>
      <c r="AO5127" s="4"/>
      <c r="AP5127" s="4"/>
      <c r="AQ5127" s="4"/>
      <c r="AR5127" s="4"/>
      <c r="AS5127" s="4"/>
      <c r="AT5127" s="4"/>
      <c r="AU5127" s="4"/>
      <c r="AV5127" s="4"/>
      <c r="AW5127" s="4"/>
      <c r="AX5127" s="4"/>
    </row>
    <row r="5128" spans="34:50" x14ac:dyDescent="0.35">
      <c r="AH5128" s="4"/>
      <c r="AI5128" s="4"/>
      <c r="AJ5128" s="4"/>
      <c r="AK5128" s="4"/>
      <c r="AL5128" s="4"/>
      <c r="AM5128" s="4"/>
      <c r="AN5128" s="4"/>
      <c r="AO5128" s="4"/>
      <c r="AP5128" s="4"/>
      <c r="AQ5128" s="4"/>
      <c r="AR5128" s="4"/>
      <c r="AS5128" s="4"/>
      <c r="AT5128" s="4"/>
      <c r="AU5128" s="4"/>
      <c r="AV5128" s="4"/>
      <c r="AW5128" s="4"/>
      <c r="AX5128" s="4"/>
    </row>
    <row r="5129" spans="34:50" x14ac:dyDescent="0.35">
      <c r="AH5129" s="4"/>
      <c r="AI5129" s="4"/>
      <c r="AJ5129" s="4"/>
      <c r="AK5129" s="4"/>
      <c r="AL5129" s="4"/>
      <c r="AM5129" s="4"/>
      <c r="AN5129" s="4"/>
      <c r="AO5129" s="4"/>
      <c r="AP5129" s="4"/>
      <c r="AQ5129" s="4"/>
      <c r="AR5129" s="4"/>
      <c r="AS5129" s="4"/>
      <c r="AT5129" s="4"/>
      <c r="AU5129" s="4"/>
      <c r="AV5129" s="4"/>
      <c r="AW5129" s="4"/>
      <c r="AX5129" s="4"/>
    </row>
    <row r="5130" spans="34:50" x14ac:dyDescent="0.35">
      <c r="AH5130" s="4"/>
      <c r="AI5130" s="4"/>
      <c r="AJ5130" s="4"/>
      <c r="AK5130" s="4"/>
      <c r="AL5130" s="4"/>
      <c r="AM5130" s="4"/>
      <c r="AN5130" s="4"/>
      <c r="AO5130" s="4"/>
      <c r="AP5130" s="4"/>
      <c r="AQ5130" s="4"/>
      <c r="AR5130" s="4"/>
      <c r="AS5130" s="4"/>
      <c r="AT5130" s="4"/>
      <c r="AU5130" s="4"/>
      <c r="AV5130" s="4"/>
      <c r="AW5130" s="4"/>
      <c r="AX5130" s="4"/>
    </row>
    <row r="5131" spans="34:50" x14ac:dyDescent="0.35">
      <c r="AH5131" s="4"/>
      <c r="AI5131" s="4"/>
      <c r="AJ5131" s="4"/>
      <c r="AK5131" s="4"/>
      <c r="AL5131" s="4"/>
      <c r="AM5131" s="4"/>
      <c r="AN5131" s="4"/>
      <c r="AO5131" s="4"/>
      <c r="AP5131" s="4"/>
      <c r="AQ5131" s="4"/>
      <c r="AR5131" s="4"/>
      <c r="AS5131" s="4"/>
      <c r="AT5131" s="4"/>
      <c r="AU5131" s="4"/>
      <c r="AV5131" s="4"/>
      <c r="AW5131" s="4"/>
      <c r="AX5131" s="4"/>
    </row>
    <row r="5132" spans="34:50" x14ac:dyDescent="0.35">
      <c r="AH5132" s="4"/>
      <c r="AI5132" s="4"/>
      <c r="AJ5132" s="4"/>
      <c r="AK5132" s="4"/>
      <c r="AL5132" s="4"/>
      <c r="AM5132" s="4"/>
      <c r="AN5132" s="4"/>
      <c r="AO5132" s="4"/>
      <c r="AP5132" s="4"/>
      <c r="AQ5132" s="4"/>
      <c r="AR5132" s="4"/>
      <c r="AS5132" s="4"/>
      <c r="AT5132" s="4"/>
      <c r="AU5132" s="4"/>
      <c r="AV5132" s="4"/>
      <c r="AW5132" s="4"/>
      <c r="AX5132" s="4"/>
    </row>
    <row r="5133" spans="34:50" x14ac:dyDescent="0.35">
      <c r="AH5133" s="4"/>
      <c r="AI5133" s="4"/>
      <c r="AJ5133" s="4"/>
      <c r="AK5133" s="4"/>
      <c r="AL5133" s="4"/>
      <c r="AM5133" s="4"/>
      <c r="AN5133" s="4"/>
      <c r="AO5133" s="4"/>
      <c r="AP5133" s="4"/>
      <c r="AQ5133" s="4"/>
      <c r="AR5133" s="4"/>
      <c r="AS5133" s="4"/>
      <c r="AT5133" s="4"/>
      <c r="AU5133" s="4"/>
      <c r="AV5133" s="4"/>
      <c r="AW5133" s="4"/>
      <c r="AX5133" s="4"/>
    </row>
    <row r="5134" spans="34:50" x14ac:dyDescent="0.35">
      <c r="AH5134" s="4"/>
      <c r="AI5134" s="4"/>
      <c r="AJ5134" s="4"/>
      <c r="AK5134" s="4"/>
      <c r="AL5134" s="4"/>
      <c r="AM5134" s="4"/>
      <c r="AN5134" s="4"/>
      <c r="AO5134" s="4"/>
      <c r="AP5134" s="4"/>
      <c r="AQ5134" s="4"/>
      <c r="AR5134" s="4"/>
      <c r="AS5134" s="4"/>
      <c r="AT5134" s="4"/>
      <c r="AU5134" s="4"/>
      <c r="AV5134" s="4"/>
      <c r="AW5134" s="4"/>
      <c r="AX5134" s="4"/>
    </row>
    <row r="5135" spans="34:50" x14ac:dyDescent="0.35">
      <c r="AH5135" s="4"/>
      <c r="AI5135" s="4"/>
      <c r="AJ5135" s="4"/>
      <c r="AK5135" s="4"/>
      <c r="AL5135" s="4"/>
      <c r="AM5135" s="4"/>
      <c r="AN5135" s="4"/>
      <c r="AO5135" s="4"/>
      <c r="AP5135" s="4"/>
      <c r="AQ5135" s="4"/>
      <c r="AR5135" s="4"/>
      <c r="AS5135" s="4"/>
      <c r="AT5135" s="4"/>
      <c r="AU5135" s="4"/>
      <c r="AV5135" s="4"/>
      <c r="AW5135" s="4"/>
      <c r="AX5135" s="4"/>
    </row>
    <row r="5136" spans="34:50" x14ac:dyDescent="0.35">
      <c r="AH5136" s="4"/>
      <c r="AI5136" s="4"/>
      <c r="AJ5136" s="4"/>
      <c r="AK5136" s="4"/>
      <c r="AL5136" s="4"/>
      <c r="AM5136" s="4"/>
      <c r="AN5136" s="4"/>
      <c r="AO5136" s="4"/>
      <c r="AP5136" s="4"/>
      <c r="AQ5136" s="4"/>
      <c r="AR5136" s="4"/>
      <c r="AS5136" s="4"/>
      <c r="AT5136" s="4"/>
      <c r="AU5136" s="4"/>
      <c r="AV5136" s="4"/>
      <c r="AW5136" s="4"/>
      <c r="AX5136" s="4"/>
    </row>
    <row r="5137" spans="34:50" x14ac:dyDescent="0.35">
      <c r="AH5137" s="4"/>
      <c r="AI5137" s="4"/>
      <c r="AJ5137" s="4"/>
      <c r="AK5137" s="4"/>
      <c r="AL5137" s="4"/>
      <c r="AM5137" s="4"/>
      <c r="AN5137" s="4"/>
      <c r="AO5137" s="4"/>
      <c r="AP5137" s="4"/>
      <c r="AQ5137" s="4"/>
      <c r="AR5137" s="4"/>
      <c r="AS5137" s="4"/>
      <c r="AT5137" s="4"/>
      <c r="AU5137" s="4"/>
      <c r="AV5137" s="4"/>
      <c r="AW5137" s="4"/>
      <c r="AX5137" s="4"/>
    </row>
    <row r="5138" spans="34:50" x14ac:dyDescent="0.35">
      <c r="AH5138" s="4"/>
      <c r="AI5138" s="4"/>
      <c r="AJ5138" s="4"/>
      <c r="AK5138" s="4"/>
      <c r="AL5138" s="4"/>
      <c r="AM5138" s="4"/>
      <c r="AN5138" s="4"/>
      <c r="AO5138" s="4"/>
      <c r="AP5138" s="4"/>
      <c r="AQ5138" s="4"/>
      <c r="AR5138" s="4"/>
      <c r="AS5138" s="4"/>
      <c r="AT5138" s="4"/>
      <c r="AU5138" s="4"/>
      <c r="AV5138" s="4"/>
      <c r="AW5138" s="4"/>
      <c r="AX5138" s="4"/>
    </row>
    <row r="5139" spans="34:50" x14ac:dyDescent="0.35">
      <c r="AH5139" s="4"/>
      <c r="AI5139" s="4"/>
      <c r="AJ5139" s="4"/>
      <c r="AK5139" s="4"/>
      <c r="AL5139" s="4"/>
      <c r="AM5139" s="4"/>
      <c r="AN5139" s="4"/>
      <c r="AO5139" s="4"/>
      <c r="AP5139" s="4"/>
      <c r="AQ5139" s="4"/>
      <c r="AR5139" s="4"/>
      <c r="AS5139" s="4"/>
      <c r="AT5139" s="4"/>
      <c r="AU5139" s="4"/>
      <c r="AV5139" s="4"/>
      <c r="AW5139" s="4"/>
      <c r="AX5139" s="4"/>
    </row>
    <row r="5140" spans="34:50" x14ac:dyDescent="0.35">
      <c r="AH5140" s="4"/>
      <c r="AI5140" s="4"/>
      <c r="AJ5140" s="4"/>
      <c r="AK5140" s="4"/>
      <c r="AL5140" s="4"/>
      <c r="AM5140" s="4"/>
      <c r="AN5140" s="4"/>
      <c r="AO5140" s="4"/>
      <c r="AP5140" s="4"/>
      <c r="AQ5140" s="4"/>
      <c r="AR5140" s="4"/>
      <c r="AS5140" s="4"/>
      <c r="AT5140" s="4"/>
      <c r="AU5140" s="4"/>
      <c r="AV5140" s="4"/>
      <c r="AW5140" s="4"/>
      <c r="AX5140" s="4"/>
    </row>
    <row r="5141" spans="34:50" x14ac:dyDescent="0.35">
      <c r="AH5141" s="4"/>
      <c r="AI5141" s="4"/>
      <c r="AJ5141" s="4"/>
      <c r="AK5141" s="4"/>
      <c r="AL5141" s="4"/>
      <c r="AM5141" s="4"/>
      <c r="AN5141" s="4"/>
      <c r="AO5141" s="4"/>
      <c r="AP5141" s="4"/>
      <c r="AQ5141" s="4"/>
      <c r="AR5141" s="4"/>
      <c r="AS5141" s="4"/>
      <c r="AT5141" s="4"/>
      <c r="AU5141" s="4"/>
      <c r="AV5141" s="4"/>
      <c r="AW5141" s="4"/>
      <c r="AX5141" s="4"/>
    </row>
    <row r="5142" spans="34:50" x14ac:dyDescent="0.35">
      <c r="AH5142" s="4"/>
      <c r="AI5142" s="4"/>
      <c r="AJ5142" s="4"/>
      <c r="AK5142" s="4"/>
      <c r="AL5142" s="4"/>
      <c r="AM5142" s="4"/>
      <c r="AN5142" s="4"/>
      <c r="AO5142" s="4"/>
      <c r="AP5142" s="4"/>
      <c r="AQ5142" s="4"/>
      <c r="AR5142" s="4"/>
      <c r="AS5142" s="4"/>
      <c r="AT5142" s="4"/>
      <c r="AU5142" s="4"/>
      <c r="AV5142" s="4"/>
      <c r="AW5142" s="4"/>
      <c r="AX5142" s="4"/>
    </row>
    <row r="5143" spans="34:50" x14ac:dyDescent="0.35">
      <c r="AH5143" s="4"/>
      <c r="AI5143" s="4"/>
      <c r="AJ5143" s="4"/>
      <c r="AK5143" s="4"/>
      <c r="AL5143" s="4"/>
      <c r="AM5143" s="4"/>
      <c r="AN5143" s="4"/>
      <c r="AO5143" s="4"/>
      <c r="AP5143" s="4"/>
      <c r="AQ5143" s="4"/>
      <c r="AR5143" s="4"/>
      <c r="AS5143" s="4"/>
      <c r="AT5143" s="4"/>
      <c r="AU5143" s="4"/>
      <c r="AV5143" s="4"/>
      <c r="AW5143" s="4"/>
      <c r="AX5143" s="4"/>
    </row>
    <row r="5144" spans="34:50" x14ac:dyDescent="0.35">
      <c r="AH5144" s="4"/>
      <c r="AI5144" s="4"/>
      <c r="AJ5144" s="4"/>
      <c r="AK5144" s="4"/>
      <c r="AL5144" s="4"/>
      <c r="AM5144" s="4"/>
      <c r="AN5144" s="4"/>
      <c r="AO5144" s="4"/>
      <c r="AP5144" s="4"/>
      <c r="AQ5144" s="4"/>
      <c r="AR5144" s="4"/>
      <c r="AS5144" s="4"/>
      <c r="AT5144" s="4"/>
      <c r="AU5144" s="4"/>
      <c r="AV5144" s="4"/>
      <c r="AW5144" s="4"/>
      <c r="AX5144" s="4"/>
    </row>
    <row r="5145" spans="34:50" x14ac:dyDescent="0.35">
      <c r="AH5145" s="4"/>
      <c r="AI5145" s="4"/>
      <c r="AJ5145" s="4"/>
      <c r="AK5145" s="4"/>
      <c r="AL5145" s="4"/>
      <c r="AM5145" s="4"/>
      <c r="AN5145" s="4"/>
      <c r="AO5145" s="4"/>
      <c r="AP5145" s="4"/>
      <c r="AQ5145" s="4"/>
      <c r="AR5145" s="4"/>
      <c r="AS5145" s="4"/>
      <c r="AT5145" s="4"/>
      <c r="AU5145" s="4"/>
      <c r="AV5145" s="4"/>
      <c r="AW5145" s="4"/>
      <c r="AX5145" s="4"/>
    </row>
    <row r="5146" spans="34:50" x14ac:dyDescent="0.35">
      <c r="AH5146" s="4"/>
      <c r="AI5146" s="4"/>
      <c r="AJ5146" s="4"/>
      <c r="AK5146" s="4"/>
      <c r="AL5146" s="4"/>
      <c r="AM5146" s="4"/>
      <c r="AN5146" s="4"/>
      <c r="AO5146" s="4"/>
      <c r="AP5146" s="4"/>
      <c r="AQ5146" s="4"/>
      <c r="AR5146" s="4"/>
      <c r="AS5146" s="4"/>
      <c r="AT5146" s="4"/>
      <c r="AU5146" s="4"/>
      <c r="AV5146" s="4"/>
      <c r="AW5146" s="4"/>
      <c r="AX5146" s="4"/>
    </row>
    <row r="5147" spans="34:50" x14ac:dyDescent="0.35">
      <c r="AH5147" s="4"/>
      <c r="AI5147" s="4"/>
      <c r="AJ5147" s="4"/>
      <c r="AK5147" s="4"/>
      <c r="AL5147" s="4"/>
      <c r="AM5147" s="4"/>
      <c r="AN5147" s="4"/>
      <c r="AO5147" s="4"/>
      <c r="AP5147" s="4"/>
      <c r="AQ5147" s="4"/>
      <c r="AR5147" s="4"/>
      <c r="AS5147" s="4"/>
      <c r="AT5147" s="4"/>
      <c r="AU5147" s="4"/>
      <c r="AV5147" s="4"/>
      <c r="AW5147" s="4"/>
      <c r="AX5147" s="4"/>
    </row>
    <row r="5148" spans="34:50" x14ac:dyDescent="0.35">
      <c r="AH5148" s="4"/>
      <c r="AI5148" s="4"/>
      <c r="AJ5148" s="4"/>
      <c r="AK5148" s="4"/>
      <c r="AL5148" s="4"/>
      <c r="AM5148" s="4"/>
      <c r="AN5148" s="4"/>
      <c r="AO5148" s="4"/>
      <c r="AP5148" s="4"/>
      <c r="AQ5148" s="4"/>
      <c r="AR5148" s="4"/>
      <c r="AS5148" s="4"/>
      <c r="AT5148" s="4"/>
      <c r="AU5148" s="4"/>
      <c r="AV5148" s="4"/>
      <c r="AW5148" s="4"/>
      <c r="AX5148" s="4"/>
    </row>
    <row r="5149" spans="34:50" x14ac:dyDescent="0.35">
      <c r="AH5149" s="4"/>
      <c r="AI5149" s="4"/>
      <c r="AJ5149" s="4"/>
      <c r="AK5149" s="4"/>
      <c r="AL5149" s="4"/>
      <c r="AM5149" s="4"/>
      <c r="AN5149" s="4"/>
      <c r="AO5149" s="4"/>
      <c r="AP5149" s="4"/>
      <c r="AQ5149" s="4"/>
      <c r="AR5149" s="4"/>
      <c r="AS5149" s="4"/>
      <c r="AT5149" s="4"/>
      <c r="AU5149" s="4"/>
      <c r="AV5149" s="4"/>
      <c r="AW5149" s="4"/>
      <c r="AX5149" s="4"/>
    </row>
    <row r="5150" spans="34:50" x14ac:dyDescent="0.35">
      <c r="AH5150" s="4"/>
      <c r="AI5150" s="4"/>
      <c r="AJ5150" s="4"/>
      <c r="AK5150" s="4"/>
      <c r="AL5150" s="4"/>
      <c r="AM5150" s="4"/>
      <c r="AN5150" s="4"/>
      <c r="AO5150" s="4"/>
      <c r="AP5150" s="4"/>
      <c r="AQ5150" s="4"/>
      <c r="AR5150" s="4"/>
      <c r="AS5150" s="4"/>
      <c r="AT5150" s="4"/>
      <c r="AU5150" s="4"/>
      <c r="AV5150" s="4"/>
      <c r="AW5150" s="4"/>
      <c r="AX5150" s="4"/>
    </row>
    <row r="5151" spans="34:50" x14ac:dyDescent="0.35">
      <c r="AH5151" s="4"/>
      <c r="AI5151" s="4"/>
      <c r="AJ5151" s="4"/>
      <c r="AK5151" s="4"/>
      <c r="AL5151" s="4"/>
      <c r="AM5151" s="4"/>
      <c r="AN5151" s="4"/>
      <c r="AO5151" s="4"/>
      <c r="AP5151" s="4"/>
      <c r="AQ5151" s="4"/>
      <c r="AR5151" s="4"/>
      <c r="AS5151" s="4"/>
      <c r="AT5151" s="4"/>
      <c r="AU5151" s="4"/>
      <c r="AV5151" s="4"/>
      <c r="AW5151" s="4"/>
      <c r="AX5151" s="4"/>
    </row>
    <row r="5152" spans="34:50" x14ac:dyDescent="0.35">
      <c r="AH5152" s="4"/>
      <c r="AI5152" s="4"/>
      <c r="AJ5152" s="4"/>
      <c r="AK5152" s="4"/>
      <c r="AL5152" s="4"/>
      <c r="AM5152" s="4"/>
      <c r="AN5152" s="4"/>
      <c r="AO5152" s="4"/>
      <c r="AP5152" s="4"/>
      <c r="AQ5152" s="4"/>
      <c r="AR5152" s="4"/>
      <c r="AS5152" s="4"/>
      <c r="AT5152" s="4"/>
      <c r="AU5152" s="4"/>
      <c r="AV5152" s="4"/>
      <c r="AW5152" s="4"/>
      <c r="AX5152" s="4"/>
    </row>
    <row r="5153" spans="34:50" x14ac:dyDescent="0.35">
      <c r="AH5153" s="4"/>
      <c r="AI5153" s="4"/>
      <c r="AJ5153" s="4"/>
      <c r="AK5153" s="4"/>
      <c r="AL5153" s="4"/>
      <c r="AM5153" s="4"/>
      <c r="AN5153" s="4"/>
      <c r="AO5153" s="4"/>
      <c r="AP5153" s="4"/>
      <c r="AQ5153" s="4"/>
      <c r="AR5153" s="4"/>
      <c r="AS5153" s="4"/>
      <c r="AT5153" s="4"/>
      <c r="AU5153" s="4"/>
      <c r="AV5153" s="4"/>
      <c r="AW5153" s="4"/>
      <c r="AX5153" s="4"/>
    </row>
    <row r="5154" spans="34:50" x14ac:dyDescent="0.35">
      <c r="AH5154" s="4"/>
      <c r="AI5154" s="4"/>
      <c r="AJ5154" s="4"/>
      <c r="AK5154" s="4"/>
      <c r="AL5154" s="4"/>
      <c r="AM5154" s="4"/>
      <c r="AN5154" s="4"/>
      <c r="AO5154" s="4"/>
      <c r="AP5154" s="4"/>
      <c r="AQ5154" s="4"/>
      <c r="AR5154" s="4"/>
      <c r="AS5154" s="4"/>
      <c r="AT5154" s="4"/>
      <c r="AU5154" s="4"/>
      <c r="AV5154" s="4"/>
      <c r="AW5154" s="4"/>
      <c r="AX5154" s="4"/>
    </row>
    <row r="5155" spans="34:50" x14ac:dyDescent="0.35">
      <c r="AH5155" s="4"/>
      <c r="AI5155" s="4"/>
      <c r="AJ5155" s="4"/>
      <c r="AK5155" s="4"/>
      <c r="AL5155" s="4"/>
      <c r="AM5155" s="4"/>
      <c r="AN5155" s="4"/>
      <c r="AO5155" s="4"/>
      <c r="AP5155" s="4"/>
      <c r="AQ5155" s="4"/>
      <c r="AR5155" s="4"/>
      <c r="AS5155" s="4"/>
      <c r="AT5155" s="4"/>
      <c r="AU5155" s="4"/>
      <c r="AV5155" s="4"/>
      <c r="AW5155" s="4"/>
      <c r="AX5155" s="4"/>
    </row>
    <row r="5156" spans="34:50" x14ac:dyDescent="0.35">
      <c r="AH5156" s="4"/>
      <c r="AI5156" s="4"/>
      <c r="AJ5156" s="4"/>
      <c r="AK5156" s="4"/>
      <c r="AL5156" s="4"/>
      <c r="AM5156" s="4"/>
      <c r="AN5156" s="4"/>
      <c r="AO5156" s="4"/>
      <c r="AP5156" s="4"/>
      <c r="AQ5156" s="4"/>
      <c r="AR5156" s="4"/>
      <c r="AS5156" s="4"/>
      <c r="AT5156" s="4"/>
      <c r="AU5156" s="4"/>
      <c r="AV5156" s="4"/>
      <c r="AW5156" s="4"/>
      <c r="AX5156" s="4"/>
    </row>
    <row r="5157" spans="34:50" x14ac:dyDescent="0.35">
      <c r="AH5157" s="4"/>
      <c r="AI5157" s="4"/>
      <c r="AJ5157" s="4"/>
      <c r="AK5157" s="4"/>
      <c r="AL5157" s="4"/>
      <c r="AM5157" s="4"/>
      <c r="AN5157" s="4"/>
      <c r="AO5157" s="4"/>
      <c r="AP5157" s="4"/>
      <c r="AQ5157" s="4"/>
      <c r="AR5157" s="4"/>
      <c r="AS5157" s="4"/>
      <c r="AT5157" s="4"/>
      <c r="AU5157" s="4"/>
      <c r="AV5157" s="4"/>
      <c r="AW5157" s="4"/>
      <c r="AX5157" s="4"/>
    </row>
    <row r="5158" spans="34:50" x14ac:dyDescent="0.35">
      <c r="AH5158" s="4"/>
      <c r="AI5158" s="4"/>
      <c r="AJ5158" s="4"/>
      <c r="AK5158" s="4"/>
      <c r="AL5158" s="4"/>
      <c r="AM5158" s="4"/>
      <c r="AN5158" s="4"/>
      <c r="AO5158" s="4"/>
      <c r="AP5158" s="4"/>
      <c r="AQ5158" s="4"/>
      <c r="AR5158" s="4"/>
      <c r="AS5158" s="4"/>
      <c r="AT5158" s="4"/>
      <c r="AU5158" s="4"/>
      <c r="AV5158" s="4"/>
      <c r="AW5158" s="4"/>
      <c r="AX5158" s="4"/>
    </row>
    <row r="5159" spans="34:50" x14ac:dyDescent="0.35">
      <c r="AH5159" s="4"/>
      <c r="AI5159" s="4"/>
      <c r="AJ5159" s="4"/>
      <c r="AK5159" s="4"/>
      <c r="AL5159" s="4"/>
      <c r="AM5159" s="4"/>
      <c r="AN5159" s="4"/>
      <c r="AO5159" s="4"/>
      <c r="AP5159" s="4"/>
      <c r="AQ5159" s="4"/>
      <c r="AR5159" s="4"/>
      <c r="AS5159" s="4"/>
      <c r="AT5159" s="4"/>
      <c r="AU5159" s="4"/>
      <c r="AV5159" s="4"/>
      <c r="AW5159" s="4"/>
      <c r="AX5159" s="4"/>
    </row>
    <row r="5160" spans="34:50" x14ac:dyDescent="0.35">
      <c r="AH5160" s="4"/>
      <c r="AI5160" s="4"/>
      <c r="AJ5160" s="4"/>
      <c r="AK5160" s="4"/>
      <c r="AL5160" s="4"/>
      <c r="AM5160" s="4"/>
      <c r="AN5160" s="4"/>
      <c r="AO5160" s="4"/>
      <c r="AP5160" s="4"/>
      <c r="AQ5160" s="4"/>
      <c r="AR5160" s="4"/>
      <c r="AS5160" s="4"/>
      <c r="AT5160" s="4"/>
      <c r="AU5160" s="4"/>
      <c r="AV5160" s="4"/>
      <c r="AW5160" s="4"/>
      <c r="AX5160" s="4"/>
    </row>
    <row r="5161" spans="34:50" x14ac:dyDescent="0.35">
      <c r="AH5161" s="4"/>
      <c r="AI5161" s="4"/>
      <c r="AJ5161" s="4"/>
      <c r="AK5161" s="4"/>
      <c r="AL5161" s="4"/>
      <c r="AM5161" s="4"/>
      <c r="AN5161" s="4"/>
      <c r="AO5161" s="4"/>
      <c r="AP5161" s="4"/>
      <c r="AQ5161" s="4"/>
      <c r="AR5161" s="4"/>
      <c r="AS5161" s="4"/>
      <c r="AT5161" s="4"/>
      <c r="AU5161" s="4"/>
      <c r="AV5161" s="4"/>
      <c r="AW5161" s="4"/>
      <c r="AX5161" s="4"/>
    </row>
    <row r="5162" spans="34:50" x14ac:dyDescent="0.35">
      <c r="AH5162" s="4"/>
      <c r="AI5162" s="4"/>
      <c r="AJ5162" s="4"/>
      <c r="AK5162" s="4"/>
      <c r="AL5162" s="4"/>
      <c r="AM5162" s="4"/>
      <c r="AN5162" s="4"/>
      <c r="AO5162" s="4"/>
      <c r="AP5162" s="4"/>
      <c r="AQ5162" s="4"/>
      <c r="AR5162" s="4"/>
      <c r="AS5162" s="4"/>
      <c r="AT5162" s="4"/>
      <c r="AU5162" s="4"/>
      <c r="AV5162" s="4"/>
      <c r="AW5162" s="4"/>
      <c r="AX5162" s="4"/>
    </row>
    <row r="5163" spans="34:50" x14ac:dyDescent="0.35">
      <c r="AH5163" s="4"/>
      <c r="AI5163" s="4"/>
      <c r="AJ5163" s="4"/>
      <c r="AK5163" s="4"/>
      <c r="AL5163" s="4"/>
      <c r="AM5163" s="4"/>
      <c r="AN5163" s="4"/>
      <c r="AO5163" s="4"/>
      <c r="AP5163" s="4"/>
      <c r="AQ5163" s="4"/>
      <c r="AR5163" s="4"/>
      <c r="AS5163" s="4"/>
      <c r="AT5163" s="4"/>
      <c r="AU5163" s="4"/>
      <c r="AV5163" s="4"/>
      <c r="AW5163" s="4"/>
      <c r="AX5163" s="4"/>
    </row>
    <row r="5164" spans="34:50" x14ac:dyDescent="0.35">
      <c r="AH5164" s="4"/>
      <c r="AI5164" s="4"/>
      <c r="AJ5164" s="4"/>
      <c r="AK5164" s="4"/>
      <c r="AL5164" s="4"/>
      <c r="AM5164" s="4"/>
      <c r="AN5164" s="4"/>
      <c r="AO5164" s="4"/>
      <c r="AP5164" s="4"/>
      <c r="AQ5164" s="4"/>
      <c r="AR5164" s="4"/>
      <c r="AS5164" s="4"/>
      <c r="AT5164" s="4"/>
      <c r="AU5164" s="4"/>
      <c r="AV5164" s="4"/>
      <c r="AW5164" s="4"/>
      <c r="AX5164" s="4"/>
    </row>
    <row r="5165" spans="34:50" x14ac:dyDescent="0.35">
      <c r="AH5165" s="4"/>
      <c r="AI5165" s="4"/>
      <c r="AJ5165" s="4"/>
      <c r="AK5165" s="4"/>
      <c r="AL5165" s="4"/>
      <c r="AM5165" s="4"/>
      <c r="AN5165" s="4"/>
      <c r="AO5165" s="4"/>
      <c r="AP5165" s="4"/>
      <c r="AQ5165" s="4"/>
      <c r="AR5165" s="4"/>
      <c r="AS5165" s="4"/>
      <c r="AT5165" s="4"/>
      <c r="AU5165" s="4"/>
      <c r="AV5165" s="4"/>
      <c r="AW5165" s="4"/>
      <c r="AX5165" s="4"/>
    </row>
    <row r="5166" spans="34:50" x14ac:dyDescent="0.35">
      <c r="AH5166" s="4"/>
      <c r="AI5166" s="4"/>
      <c r="AJ5166" s="4"/>
      <c r="AK5166" s="4"/>
      <c r="AL5166" s="4"/>
      <c r="AM5166" s="4"/>
      <c r="AN5166" s="4"/>
      <c r="AO5166" s="4"/>
      <c r="AP5166" s="4"/>
      <c r="AQ5166" s="4"/>
      <c r="AR5166" s="4"/>
      <c r="AS5166" s="4"/>
      <c r="AT5166" s="4"/>
      <c r="AU5166" s="4"/>
      <c r="AV5166" s="4"/>
      <c r="AW5166" s="4"/>
      <c r="AX5166" s="4"/>
    </row>
    <row r="5167" spans="34:50" x14ac:dyDescent="0.35">
      <c r="AH5167" s="4"/>
      <c r="AI5167" s="4"/>
      <c r="AJ5167" s="4"/>
      <c r="AK5167" s="4"/>
      <c r="AL5167" s="4"/>
      <c r="AM5167" s="4"/>
      <c r="AN5167" s="4"/>
      <c r="AO5167" s="4"/>
      <c r="AP5167" s="4"/>
      <c r="AQ5167" s="4"/>
      <c r="AR5167" s="4"/>
      <c r="AS5167" s="4"/>
      <c r="AT5167" s="4"/>
      <c r="AU5167" s="4"/>
      <c r="AV5167" s="4"/>
      <c r="AW5167" s="4"/>
      <c r="AX5167" s="4"/>
    </row>
    <row r="5168" spans="34:50" x14ac:dyDescent="0.35">
      <c r="AH5168" s="4"/>
      <c r="AI5168" s="4"/>
      <c r="AJ5168" s="4"/>
      <c r="AK5168" s="4"/>
      <c r="AL5168" s="4"/>
      <c r="AM5168" s="4"/>
      <c r="AN5168" s="4"/>
      <c r="AO5168" s="4"/>
      <c r="AP5168" s="4"/>
      <c r="AQ5168" s="4"/>
      <c r="AR5168" s="4"/>
      <c r="AS5168" s="4"/>
      <c r="AT5168" s="4"/>
      <c r="AU5168" s="4"/>
      <c r="AV5168" s="4"/>
      <c r="AW5168" s="4"/>
      <c r="AX5168" s="4"/>
    </row>
    <row r="5169" spans="34:50" x14ac:dyDescent="0.35">
      <c r="AH5169" s="4"/>
      <c r="AI5169" s="4"/>
      <c r="AJ5169" s="4"/>
      <c r="AK5169" s="4"/>
      <c r="AL5169" s="4"/>
      <c r="AM5169" s="4"/>
      <c r="AN5169" s="4"/>
      <c r="AO5169" s="4"/>
      <c r="AP5169" s="4"/>
      <c r="AQ5169" s="4"/>
      <c r="AR5169" s="4"/>
      <c r="AS5169" s="4"/>
      <c r="AT5169" s="4"/>
      <c r="AU5169" s="4"/>
      <c r="AV5169" s="4"/>
      <c r="AW5169" s="4"/>
      <c r="AX5169" s="4"/>
    </row>
    <row r="5170" spans="34:50" x14ac:dyDescent="0.35">
      <c r="AH5170" s="4"/>
      <c r="AI5170" s="4"/>
      <c r="AJ5170" s="4"/>
      <c r="AK5170" s="4"/>
      <c r="AL5170" s="4"/>
      <c r="AM5170" s="4"/>
      <c r="AN5170" s="4"/>
      <c r="AO5170" s="4"/>
      <c r="AP5170" s="4"/>
      <c r="AQ5170" s="4"/>
      <c r="AR5170" s="4"/>
      <c r="AS5170" s="4"/>
      <c r="AT5170" s="4"/>
      <c r="AU5170" s="4"/>
      <c r="AV5170" s="4"/>
      <c r="AW5170" s="4"/>
      <c r="AX5170" s="4"/>
    </row>
    <row r="5171" spans="34:50" x14ac:dyDescent="0.35">
      <c r="AH5171" s="4"/>
      <c r="AI5171" s="4"/>
      <c r="AJ5171" s="4"/>
      <c r="AK5171" s="4"/>
      <c r="AL5171" s="4"/>
      <c r="AM5171" s="4"/>
      <c r="AN5171" s="4"/>
      <c r="AO5171" s="4"/>
      <c r="AP5171" s="4"/>
      <c r="AQ5171" s="4"/>
      <c r="AR5171" s="4"/>
      <c r="AS5171" s="4"/>
      <c r="AT5171" s="4"/>
      <c r="AU5171" s="4"/>
      <c r="AV5171" s="4"/>
      <c r="AW5171" s="4"/>
      <c r="AX5171" s="4"/>
    </row>
    <row r="5172" spans="34:50" x14ac:dyDescent="0.35">
      <c r="AH5172" s="4"/>
      <c r="AI5172" s="4"/>
      <c r="AJ5172" s="4"/>
      <c r="AK5172" s="4"/>
      <c r="AL5172" s="4"/>
      <c r="AM5172" s="4"/>
      <c r="AN5172" s="4"/>
      <c r="AO5172" s="4"/>
      <c r="AP5172" s="4"/>
      <c r="AQ5172" s="4"/>
      <c r="AR5172" s="4"/>
      <c r="AS5172" s="4"/>
      <c r="AT5172" s="4"/>
      <c r="AU5172" s="4"/>
      <c r="AV5172" s="4"/>
      <c r="AW5172" s="4"/>
      <c r="AX5172" s="4"/>
    </row>
    <row r="5173" spans="34:50" x14ac:dyDescent="0.35">
      <c r="AH5173" s="4"/>
      <c r="AI5173" s="4"/>
      <c r="AJ5173" s="4"/>
      <c r="AK5173" s="4"/>
      <c r="AL5173" s="4"/>
      <c r="AM5173" s="4"/>
      <c r="AN5173" s="4"/>
      <c r="AO5173" s="4"/>
      <c r="AP5173" s="4"/>
      <c r="AQ5173" s="4"/>
      <c r="AR5173" s="4"/>
      <c r="AS5173" s="4"/>
      <c r="AT5173" s="4"/>
      <c r="AU5173" s="4"/>
      <c r="AV5173" s="4"/>
      <c r="AW5173" s="4"/>
      <c r="AX5173" s="4"/>
    </row>
    <row r="5174" spans="34:50" x14ac:dyDescent="0.35">
      <c r="AH5174" s="4"/>
      <c r="AI5174" s="4"/>
      <c r="AJ5174" s="4"/>
      <c r="AK5174" s="4"/>
      <c r="AL5174" s="4"/>
      <c r="AM5174" s="4"/>
      <c r="AN5174" s="4"/>
      <c r="AO5174" s="4"/>
      <c r="AP5174" s="4"/>
      <c r="AQ5174" s="4"/>
      <c r="AR5174" s="4"/>
      <c r="AS5174" s="4"/>
      <c r="AT5174" s="4"/>
      <c r="AU5174" s="4"/>
      <c r="AV5174" s="4"/>
      <c r="AW5174" s="4"/>
      <c r="AX5174" s="4"/>
    </row>
    <row r="5175" spans="34:50" x14ac:dyDescent="0.35">
      <c r="AH5175" s="4"/>
      <c r="AI5175" s="4"/>
      <c r="AJ5175" s="4"/>
      <c r="AK5175" s="4"/>
      <c r="AL5175" s="4"/>
      <c r="AM5175" s="4"/>
      <c r="AN5175" s="4"/>
      <c r="AO5175" s="4"/>
      <c r="AP5175" s="4"/>
      <c r="AQ5175" s="4"/>
      <c r="AR5175" s="4"/>
      <c r="AS5175" s="4"/>
      <c r="AT5175" s="4"/>
      <c r="AU5175" s="4"/>
      <c r="AV5175" s="4"/>
      <c r="AW5175" s="4"/>
      <c r="AX5175" s="4"/>
    </row>
    <row r="5176" spans="34:50" x14ac:dyDescent="0.35">
      <c r="AH5176" s="4"/>
      <c r="AI5176" s="4"/>
      <c r="AJ5176" s="4"/>
      <c r="AK5176" s="4"/>
      <c r="AL5176" s="4"/>
      <c r="AM5176" s="4"/>
      <c r="AN5176" s="4"/>
      <c r="AO5176" s="4"/>
      <c r="AP5176" s="4"/>
      <c r="AQ5176" s="4"/>
      <c r="AR5176" s="4"/>
      <c r="AS5176" s="4"/>
      <c r="AT5176" s="4"/>
      <c r="AU5176" s="4"/>
      <c r="AV5176" s="4"/>
      <c r="AW5176" s="4"/>
      <c r="AX5176" s="4"/>
    </row>
    <row r="5177" spans="34:50" x14ac:dyDescent="0.35">
      <c r="AH5177" s="4"/>
      <c r="AI5177" s="4"/>
      <c r="AJ5177" s="4"/>
      <c r="AK5177" s="4"/>
      <c r="AL5177" s="4"/>
      <c r="AM5177" s="4"/>
      <c r="AN5177" s="4"/>
      <c r="AO5177" s="4"/>
      <c r="AP5177" s="4"/>
      <c r="AQ5177" s="4"/>
      <c r="AR5177" s="4"/>
      <c r="AS5177" s="4"/>
      <c r="AT5177" s="4"/>
      <c r="AU5177" s="4"/>
      <c r="AV5177" s="4"/>
      <c r="AW5177" s="4"/>
      <c r="AX5177" s="4"/>
    </row>
    <row r="5178" spans="34:50" x14ac:dyDescent="0.35">
      <c r="AH5178" s="4"/>
      <c r="AI5178" s="4"/>
      <c r="AJ5178" s="4"/>
      <c r="AK5178" s="4"/>
      <c r="AL5178" s="4"/>
      <c r="AM5178" s="4"/>
      <c r="AN5178" s="4"/>
      <c r="AO5178" s="4"/>
      <c r="AP5178" s="4"/>
      <c r="AQ5178" s="4"/>
      <c r="AR5178" s="4"/>
      <c r="AS5178" s="4"/>
      <c r="AT5178" s="4"/>
      <c r="AU5178" s="4"/>
      <c r="AV5178" s="4"/>
      <c r="AW5178" s="4"/>
      <c r="AX5178" s="4"/>
    </row>
    <row r="5179" spans="34:50" x14ac:dyDescent="0.35">
      <c r="AH5179" s="4"/>
      <c r="AI5179" s="4"/>
      <c r="AJ5179" s="4"/>
      <c r="AK5179" s="4"/>
      <c r="AL5179" s="4"/>
      <c r="AM5179" s="4"/>
      <c r="AN5179" s="4"/>
      <c r="AO5179" s="4"/>
      <c r="AP5179" s="4"/>
      <c r="AQ5179" s="4"/>
      <c r="AR5179" s="4"/>
      <c r="AS5179" s="4"/>
      <c r="AT5179" s="4"/>
      <c r="AU5179" s="4"/>
      <c r="AV5179" s="4"/>
      <c r="AW5179" s="4"/>
      <c r="AX5179" s="4"/>
    </row>
    <row r="5180" spans="34:50" x14ac:dyDescent="0.35">
      <c r="AH5180" s="4"/>
      <c r="AI5180" s="4"/>
      <c r="AJ5180" s="4"/>
      <c r="AK5180" s="4"/>
      <c r="AL5180" s="4"/>
      <c r="AM5180" s="4"/>
      <c r="AN5180" s="4"/>
      <c r="AO5180" s="4"/>
      <c r="AP5180" s="4"/>
      <c r="AQ5180" s="4"/>
      <c r="AR5180" s="4"/>
      <c r="AS5180" s="4"/>
      <c r="AT5180" s="4"/>
      <c r="AU5180" s="4"/>
      <c r="AV5180" s="4"/>
      <c r="AW5180" s="4"/>
      <c r="AX5180" s="4"/>
    </row>
    <row r="5181" spans="34:50" x14ac:dyDescent="0.35">
      <c r="AH5181" s="4"/>
      <c r="AI5181" s="4"/>
      <c r="AJ5181" s="4"/>
      <c r="AK5181" s="4"/>
      <c r="AL5181" s="4"/>
      <c r="AM5181" s="4"/>
      <c r="AN5181" s="4"/>
      <c r="AO5181" s="4"/>
      <c r="AP5181" s="4"/>
      <c r="AQ5181" s="4"/>
      <c r="AR5181" s="4"/>
      <c r="AS5181" s="4"/>
      <c r="AT5181" s="4"/>
      <c r="AU5181" s="4"/>
      <c r="AV5181" s="4"/>
      <c r="AW5181" s="4"/>
      <c r="AX5181" s="4"/>
    </row>
    <row r="5182" spans="34:50" x14ac:dyDescent="0.35">
      <c r="AH5182" s="4"/>
      <c r="AI5182" s="4"/>
      <c r="AJ5182" s="4"/>
      <c r="AK5182" s="4"/>
      <c r="AL5182" s="4"/>
      <c r="AM5182" s="4"/>
      <c r="AN5182" s="4"/>
      <c r="AO5182" s="4"/>
      <c r="AP5182" s="4"/>
      <c r="AQ5182" s="4"/>
      <c r="AR5182" s="4"/>
      <c r="AS5182" s="4"/>
      <c r="AT5182" s="4"/>
      <c r="AU5182" s="4"/>
      <c r="AV5182" s="4"/>
      <c r="AW5182" s="4"/>
      <c r="AX5182" s="4"/>
    </row>
    <row r="5183" spans="34:50" x14ac:dyDescent="0.35">
      <c r="AH5183" s="4"/>
      <c r="AI5183" s="4"/>
      <c r="AJ5183" s="4"/>
      <c r="AK5183" s="4"/>
      <c r="AL5183" s="4"/>
      <c r="AM5183" s="4"/>
      <c r="AN5183" s="4"/>
      <c r="AO5183" s="4"/>
      <c r="AP5183" s="4"/>
      <c r="AQ5183" s="4"/>
      <c r="AR5183" s="4"/>
      <c r="AS5183" s="4"/>
      <c r="AT5183" s="4"/>
      <c r="AU5183" s="4"/>
      <c r="AV5183" s="4"/>
      <c r="AW5183" s="4"/>
      <c r="AX5183" s="4"/>
    </row>
    <row r="5184" spans="34:50" x14ac:dyDescent="0.35">
      <c r="AH5184" s="4"/>
      <c r="AI5184" s="4"/>
      <c r="AJ5184" s="4"/>
      <c r="AK5184" s="4"/>
      <c r="AL5184" s="4"/>
      <c r="AM5184" s="4"/>
      <c r="AN5184" s="4"/>
      <c r="AO5184" s="4"/>
      <c r="AP5184" s="4"/>
      <c r="AQ5184" s="4"/>
      <c r="AR5184" s="4"/>
      <c r="AS5184" s="4"/>
      <c r="AT5184" s="4"/>
      <c r="AU5184" s="4"/>
      <c r="AV5184" s="4"/>
      <c r="AW5184" s="4"/>
      <c r="AX5184" s="4"/>
    </row>
    <row r="5185" spans="34:50" x14ac:dyDescent="0.35">
      <c r="AH5185" s="4"/>
      <c r="AI5185" s="4"/>
      <c r="AJ5185" s="4"/>
      <c r="AK5185" s="4"/>
      <c r="AL5185" s="4"/>
      <c r="AM5185" s="4"/>
      <c r="AN5185" s="4"/>
      <c r="AO5185" s="4"/>
      <c r="AP5185" s="4"/>
      <c r="AQ5185" s="4"/>
      <c r="AR5185" s="4"/>
      <c r="AS5185" s="4"/>
      <c r="AT5185" s="4"/>
      <c r="AU5185" s="4"/>
      <c r="AV5185" s="4"/>
      <c r="AW5185" s="4"/>
      <c r="AX5185" s="4"/>
    </row>
    <row r="5186" spans="34:50" x14ac:dyDescent="0.35">
      <c r="AH5186" s="4"/>
      <c r="AI5186" s="4"/>
      <c r="AJ5186" s="4"/>
      <c r="AK5186" s="4"/>
      <c r="AL5186" s="4"/>
      <c r="AM5186" s="4"/>
      <c r="AN5186" s="4"/>
      <c r="AO5186" s="4"/>
      <c r="AP5186" s="4"/>
      <c r="AQ5186" s="4"/>
      <c r="AR5186" s="4"/>
      <c r="AS5186" s="4"/>
      <c r="AT5186" s="4"/>
      <c r="AU5186" s="4"/>
      <c r="AV5186" s="4"/>
      <c r="AW5186" s="4"/>
      <c r="AX5186" s="4"/>
    </row>
    <row r="5187" spans="34:50" x14ac:dyDescent="0.35">
      <c r="AH5187" s="4"/>
      <c r="AI5187" s="4"/>
      <c r="AJ5187" s="4"/>
      <c r="AK5187" s="4"/>
      <c r="AL5187" s="4"/>
      <c r="AM5187" s="4"/>
      <c r="AN5187" s="4"/>
      <c r="AO5187" s="4"/>
      <c r="AP5187" s="4"/>
      <c r="AQ5187" s="4"/>
      <c r="AR5187" s="4"/>
      <c r="AS5187" s="4"/>
      <c r="AT5187" s="4"/>
      <c r="AU5187" s="4"/>
      <c r="AV5187" s="4"/>
      <c r="AW5187" s="4"/>
      <c r="AX5187" s="4"/>
    </row>
    <row r="5188" spans="34:50" x14ac:dyDescent="0.35">
      <c r="AH5188" s="4"/>
      <c r="AI5188" s="4"/>
      <c r="AJ5188" s="4"/>
      <c r="AK5188" s="4"/>
      <c r="AL5188" s="4"/>
      <c r="AM5188" s="4"/>
      <c r="AN5188" s="4"/>
      <c r="AO5188" s="4"/>
      <c r="AP5188" s="4"/>
      <c r="AQ5188" s="4"/>
      <c r="AR5188" s="4"/>
      <c r="AS5188" s="4"/>
      <c r="AT5188" s="4"/>
      <c r="AU5188" s="4"/>
      <c r="AV5188" s="4"/>
      <c r="AW5188" s="4"/>
      <c r="AX5188" s="4"/>
    </row>
    <row r="5189" spans="34:50" x14ac:dyDescent="0.35">
      <c r="AH5189" s="4"/>
      <c r="AI5189" s="4"/>
      <c r="AJ5189" s="4"/>
      <c r="AK5189" s="4"/>
      <c r="AL5189" s="4"/>
      <c r="AM5189" s="4"/>
      <c r="AN5189" s="4"/>
      <c r="AO5189" s="4"/>
      <c r="AP5189" s="4"/>
      <c r="AQ5189" s="4"/>
      <c r="AR5189" s="4"/>
      <c r="AS5189" s="4"/>
      <c r="AT5189" s="4"/>
      <c r="AU5189" s="4"/>
      <c r="AV5189" s="4"/>
      <c r="AW5189" s="4"/>
      <c r="AX5189" s="4"/>
    </row>
    <row r="5190" spans="34:50" x14ac:dyDescent="0.35">
      <c r="AH5190" s="4"/>
      <c r="AI5190" s="4"/>
      <c r="AJ5190" s="4"/>
      <c r="AK5190" s="4"/>
      <c r="AL5190" s="4"/>
      <c r="AM5190" s="4"/>
      <c r="AN5190" s="4"/>
      <c r="AO5190" s="4"/>
      <c r="AP5190" s="4"/>
      <c r="AQ5190" s="4"/>
      <c r="AR5190" s="4"/>
      <c r="AS5190" s="4"/>
      <c r="AT5190" s="4"/>
      <c r="AU5190" s="4"/>
      <c r="AV5190" s="4"/>
      <c r="AW5190" s="4"/>
      <c r="AX5190" s="4"/>
    </row>
    <row r="5191" spans="34:50" x14ac:dyDescent="0.35">
      <c r="AH5191" s="4"/>
      <c r="AI5191" s="4"/>
      <c r="AJ5191" s="4"/>
      <c r="AK5191" s="4"/>
      <c r="AL5191" s="4"/>
      <c r="AM5191" s="4"/>
      <c r="AN5191" s="4"/>
      <c r="AO5191" s="4"/>
      <c r="AP5191" s="4"/>
      <c r="AQ5191" s="4"/>
      <c r="AR5191" s="4"/>
      <c r="AS5191" s="4"/>
      <c r="AT5191" s="4"/>
      <c r="AU5191" s="4"/>
      <c r="AV5191" s="4"/>
      <c r="AW5191" s="4"/>
      <c r="AX5191" s="4"/>
    </row>
    <row r="5192" spans="34:50" x14ac:dyDescent="0.35">
      <c r="AH5192" s="4"/>
      <c r="AI5192" s="4"/>
      <c r="AJ5192" s="4"/>
      <c r="AK5192" s="4"/>
      <c r="AL5192" s="4"/>
      <c r="AM5192" s="4"/>
      <c r="AN5192" s="4"/>
      <c r="AO5192" s="4"/>
      <c r="AP5192" s="4"/>
      <c r="AQ5192" s="4"/>
      <c r="AR5192" s="4"/>
      <c r="AS5192" s="4"/>
      <c r="AT5192" s="4"/>
      <c r="AU5192" s="4"/>
      <c r="AV5192" s="4"/>
      <c r="AW5192" s="4"/>
      <c r="AX5192" s="4"/>
    </row>
    <row r="5193" spans="34:50" x14ac:dyDescent="0.35">
      <c r="AH5193" s="4"/>
      <c r="AI5193" s="4"/>
      <c r="AJ5193" s="4"/>
      <c r="AK5193" s="4"/>
      <c r="AL5193" s="4"/>
      <c r="AM5193" s="4"/>
      <c r="AN5193" s="4"/>
      <c r="AO5193" s="4"/>
      <c r="AP5193" s="4"/>
      <c r="AQ5193" s="4"/>
      <c r="AR5193" s="4"/>
      <c r="AS5193" s="4"/>
      <c r="AT5193" s="4"/>
      <c r="AU5193" s="4"/>
      <c r="AV5193" s="4"/>
      <c r="AW5193" s="4"/>
      <c r="AX5193" s="4"/>
    </row>
    <row r="5194" spans="34:50" x14ac:dyDescent="0.35">
      <c r="AH5194" s="4"/>
      <c r="AI5194" s="4"/>
      <c r="AJ5194" s="4"/>
      <c r="AK5194" s="4"/>
      <c r="AL5194" s="4"/>
      <c r="AM5194" s="4"/>
      <c r="AN5194" s="4"/>
      <c r="AO5194" s="4"/>
      <c r="AP5194" s="4"/>
      <c r="AQ5194" s="4"/>
      <c r="AR5194" s="4"/>
      <c r="AS5194" s="4"/>
      <c r="AT5194" s="4"/>
      <c r="AU5194" s="4"/>
      <c r="AV5194" s="4"/>
      <c r="AW5194" s="4"/>
      <c r="AX5194" s="4"/>
    </row>
    <row r="5195" spans="34:50" x14ac:dyDescent="0.35">
      <c r="AH5195" s="4"/>
      <c r="AI5195" s="4"/>
      <c r="AJ5195" s="4"/>
      <c r="AK5195" s="4"/>
      <c r="AL5195" s="4"/>
      <c r="AM5195" s="4"/>
      <c r="AN5195" s="4"/>
      <c r="AO5195" s="4"/>
      <c r="AP5195" s="4"/>
      <c r="AQ5195" s="4"/>
      <c r="AR5195" s="4"/>
      <c r="AS5195" s="4"/>
      <c r="AT5195" s="4"/>
      <c r="AU5195" s="4"/>
      <c r="AV5195" s="4"/>
      <c r="AW5195" s="4"/>
      <c r="AX5195" s="4"/>
    </row>
    <row r="5196" spans="34:50" x14ac:dyDescent="0.35">
      <c r="AH5196" s="4"/>
      <c r="AI5196" s="4"/>
      <c r="AJ5196" s="4"/>
      <c r="AK5196" s="4"/>
      <c r="AL5196" s="4"/>
      <c r="AM5196" s="4"/>
      <c r="AN5196" s="4"/>
      <c r="AO5196" s="4"/>
      <c r="AP5196" s="4"/>
      <c r="AQ5196" s="4"/>
      <c r="AR5196" s="4"/>
      <c r="AS5196" s="4"/>
      <c r="AT5196" s="4"/>
      <c r="AU5196" s="4"/>
      <c r="AV5196" s="4"/>
      <c r="AW5196" s="4"/>
      <c r="AX5196" s="4"/>
    </row>
    <row r="5197" spans="34:50" x14ac:dyDescent="0.35">
      <c r="AH5197" s="4"/>
      <c r="AI5197" s="4"/>
      <c r="AJ5197" s="4"/>
      <c r="AK5197" s="4"/>
      <c r="AL5197" s="4"/>
      <c r="AM5197" s="4"/>
      <c r="AN5197" s="4"/>
      <c r="AO5197" s="4"/>
      <c r="AP5197" s="4"/>
      <c r="AQ5197" s="4"/>
      <c r="AR5197" s="4"/>
      <c r="AS5197" s="4"/>
      <c r="AT5197" s="4"/>
      <c r="AU5197" s="4"/>
      <c r="AV5197" s="4"/>
      <c r="AW5197" s="4"/>
      <c r="AX5197" s="4"/>
    </row>
    <row r="5198" spans="34:50" x14ac:dyDescent="0.35">
      <c r="AH5198" s="4"/>
      <c r="AI5198" s="4"/>
      <c r="AJ5198" s="4"/>
      <c r="AK5198" s="4"/>
      <c r="AL5198" s="4"/>
      <c r="AM5198" s="4"/>
      <c r="AN5198" s="4"/>
      <c r="AO5198" s="4"/>
      <c r="AP5198" s="4"/>
      <c r="AQ5198" s="4"/>
      <c r="AR5198" s="4"/>
      <c r="AS5198" s="4"/>
      <c r="AT5198" s="4"/>
      <c r="AU5198" s="4"/>
      <c r="AV5198" s="4"/>
      <c r="AW5198" s="4"/>
      <c r="AX5198" s="4"/>
    </row>
    <row r="5199" spans="34:50" x14ac:dyDescent="0.35">
      <c r="AH5199" s="4"/>
      <c r="AI5199" s="4"/>
      <c r="AJ5199" s="4"/>
      <c r="AK5199" s="4"/>
      <c r="AL5199" s="4"/>
      <c r="AM5199" s="4"/>
      <c r="AN5199" s="4"/>
      <c r="AO5199" s="4"/>
      <c r="AP5199" s="4"/>
      <c r="AQ5199" s="4"/>
      <c r="AR5199" s="4"/>
      <c r="AS5199" s="4"/>
      <c r="AT5199" s="4"/>
      <c r="AU5199" s="4"/>
      <c r="AV5199" s="4"/>
      <c r="AW5199" s="4"/>
      <c r="AX5199" s="4"/>
    </row>
    <row r="5200" spans="34:50" x14ac:dyDescent="0.35">
      <c r="AH5200" s="4"/>
      <c r="AI5200" s="4"/>
      <c r="AJ5200" s="4"/>
      <c r="AK5200" s="4"/>
      <c r="AL5200" s="4"/>
      <c r="AM5200" s="4"/>
      <c r="AN5200" s="4"/>
      <c r="AO5200" s="4"/>
      <c r="AP5200" s="4"/>
      <c r="AQ5200" s="4"/>
      <c r="AR5200" s="4"/>
      <c r="AS5200" s="4"/>
      <c r="AT5200" s="4"/>
      <c r="AU5200" s="4"/>
      <c r="AV5200" s="4"/>
      <c r="AW5200" s="4"/>
      <c r="AX5200" s="4"/>
    </row>
    <row r="5201" spans="34:50" x14ac:dyDescent="0.35">
      <c r="AH5201" s="4"/>
      <c r="AI5201" s="4"/>
      <c r="AJ5201" s="4"/>
      <c r="AK5201" s="4"/>
      <c r="AL5201" s="4"/>
      <c r="AM5201" s="4"/>
      <c r="AN5201" s="4"/>
      <c r="AO5201" s="4"/>
      <c r="AP5201" s="4"/>
      <c r="AQ5201" s="4"/>
      <c r="AR5201" s="4"/>
      <c r="AS5201" s="4"/>
      <c r="AT5201" s="4"/>
      <c r="AU5201" s="4"/>
      <c r="AV5201" s="4"/>
      <c r="AW5201" s="4"/>
      <c r="AX5201" s="4"/>
    </row>
    <row r="5202" spans="34:50" x14ac:dyDescent="0.35">
      <c r="AH5202" s="4"/>
      <c r="AI5202" s="4"/>
      <c r="AJ5202" s="4"/>
      <c r="AK5202" s="4"/>
      <c r="AL5202" s="4"/>
      <c r="AM5202" s="4"/>
      <c r="AN5202" s="4"/>
      <c r="AO5202" s="4"/>
      <c r="AP5202" s="4"/>
      <c r="AQ5202" s="4"/>
      <c r="AR5202" s="4"/>
      <c r="AS5202" s="4"/>
      <c r="AT5202" s="4"/>
      <c r="AU5202" s="4"/>
      <c r="AV5202" s="4"/>
      <c r="AW5202" s="4"/>
      <c r="AX5202" s="4"/>
    </row>
    <row r="5203" spans="34:50" x14ac:dyDescent="0.35">
      <c r="AH5203" s="4"/>
      <c r="AI5203" s="4"/>
      <c r="AJ5203" s="4"/>
      <c r="AK5203" s="4"/>
      <c r="AL5203" s="4"/>
      <c r="AM5203" s="4"/>
      <c r="AN5203" s="4"/>
      <c r="AO5203" s="4"/>
      <c r="AP5203" s="4"/>
      <c r="AQ5203" s="4"/>
      <c r="AR5203" s="4"/>
      <c r="AS5203" s="4"/>
      <c r="AT5203" s="4"/>
      <c r="AU5203" s="4"/>
      <c r="AV5203" s="4"/>
      <c r="AW5203" s="4"/>
      <c r="AX5203" s="4"/>
    </row>
    <row r="5204" spans="34:50" x14ac:dyDescent="0.35">
      <c r="AH5204" s="4"/>
      <c r="AI5204" s="4"/>
      <c r="AJ5204" s="4"/>
      <c r="AK5204" s="4"/>
      <c r="AL5204" s="4"/>
      <c r="AM5204" s="4"/>
      <c r="AN5204" s="4"/>
      <c r="AO5204" s="4"/>
      <c r="AP5204" s="4"/>
      <c r="AQ5204" s="4"/>
      <c r="AR5204" s="4"/>
      <c r="AS5204" s="4"/>
      <c r="AT5204" s="4"/>
      <c r="AU5204" s="4"/>
      <c r="AV5204" s="4"/>
      <c r="AW5204" s="4"/>
      <c r="AX5204" s="4"/>
    </row>
    <row r="5205" spans="34:50" x14ac:dyDescent="0.35">
      <c r="AH5205" s="4"/>
      <c r="AI5205" s="4"/>
      <c r="AJ5205" s="4"/>
      <c r="AK5205" s="4"/>
      <c r="AL5205" s="4"/>
      <c r="AM5205" s="4"/>
      <c r="AN5205" s="4"/>
      <c r="AO5205" s="4"/>
      <c r="AP5205" s="4"/>
      <c r="AQ5205" s="4"/>
      <c r="AR5205" s="4"/>
      <c r="AS5205" s="4"/>
      <c r="AT5205" s="4"/>
      <c r="AU5205" s="4"/>
      <c r="AV5205" s="4"/>
      <c r="AW5205" s="4"/>
      <c r="AX5205" s="4"/>
    </row>
    <row r="5206" spans="34:50" x14ac:dyDescent="0.35">
      <c r="AH5206" s="4"/>
      <c r="AI5206" s="4"/>
      <c r="AJ5206" s="4"/>
      <c r="AK5206" s="4"/>
      <c r="AL5206" s="4"/>
      <c r="AM5206" s="4"/>
      <c r="AN5206" s="4"/>
      <c r="AO5206" s="4"/>
      <c r="AP5206" s="4"/>
      <c r="AQ5206" s="4"/>
      <c r="AR5206" s="4"/>
      <c r="AS5206" s="4"/>
      <c r="AT5206" s="4"/>
      <c r="AU5206" s="4"/>
      <c r="AV5206" s="4"/>
      <c r="AW5206" s="4"/>
      <c r="AX5206" s="4"/>
    </row>
    <row r="5207" spans="34:50" x14ac:dyDescent="0.35">
      <c r="AH5207" s="4"/>
      <c r="AI5207" s="4"/>
      <c r="AJ5207" s="4"/>
      <c r="AK5207" s="4"/>
      <c r="AL5207" s="4"/>
      <c r="AM5207" s="4"/>
      <c r="AN5207" s="4"/>
      <c r="AO5207" s="4"/>
      <c r="AP5207" s="4"/>
      <c r="AQ5207" s="4"/>
      <c r="AR5207" s="4"/>
      <c r="AS5207" s="4"/>
      <c r="AT5207" s="4"/>
      <c r="AU5207" s="4"/>
      <c r="AV5207" s="4"/>
      <c r="AW5207" s="4"/>
      <c r="AX5207" s="4"/>
    </row>
    <row r="5208" spans="34:50" x14ac:dyDescent="0.35">
      <c r="AH5208" s="4"/>
      <c r="AI5208" s="4"/>
      <c r="AJ5208" s="4"/>
      <c r="AK5208" s="4"/>
      <c r="AL5208" s="4"/>
      <c r="AM5208" s="4"/>
      <c r="AN5208" s="4"/>
      <c r="AO5208" s="4"/>
      <c r="AP5208" s="4"/>
      <c r="AQ5208" s="4"/>
      <c r="AR5208" s="4"/>
      <c r="AS5208" s="4"/>
      <c r="AT5208" s="4"/>
      <c r="AU5208" s="4"/>
      <c r="AV5208" s="4"/>
      <c r="AW5208" s="4"/>
      <c r="AX5208" s="4"/>
    </row>
    <row r="5209" spans="34:50" x14ac:dyDescent="0.35">
      <c r="AH5209" s="4"/>
      <c r="AI5209" s="4"/>
      <c r="AJ5209" s="4"/>
      <c r="AK5209" s="4"/>
      <c r="AL5209" s="4"/>
      <c r="AM5209" s="4"/>
      <c r="AN5209" s="4"/>
      <c r="AO5209" s="4"/>
      <c r="AP5209" s="4"/>
      <c r="AQ5209" s="4"/>
      <c r="AR5209" s="4"/>
      <c r="AS5209" s="4"/>
      <c r="AT5209" s="4"/>
      <c r="AU5209" s="4"/>
      <c r="AV5209" s="4"/>
      <c r="AW5209" s="4"/>
      <c r="AX5209" s="4"/>
    </row>
    <row r="5210" spans="34:50" x14ac:dyDescent="0.35">
      <c r="AH5210" s="4"/>
      <c r="AI5210" s="4"/>
      <c r="AJ5210" s="4"/>
      <c r="AK5210" s="4"/>
      <c r="AL5210" s="4"/>
      <c r="AM5210" s="4"/>
      <c r="AN5210" s="4"/>
      <c r="AO5210" s="4"/>
      <c r="AP5210" s="4"/>
      <c r="AQ5210" s="4"/>
      <c r="AR5210" s="4"/>
      <c r="AS5210" s="4"/>
      <c r="AT5210" s="4"/>
      <c r="AU5210" s="4"/>
      <c r="AV5210" s="4"/>
      <c r="AW5210" s="4"/>
      <c r="AX5210" s="4"/>
    </row>
    <row r="5211" spans="34:50" x14ac:dyDescent="0.35">
      <c r="AH5211" s="4"/>
      <c r="AI5211" s="4"/>
      <c r="AJ5211" s="4"/>
      <c r="AK5211" s="4"/>
      <c r="AL5211" s="4"/>
      <c r="AM5211" s="4"/>
      <c r="AN5211" s="4"/>
      <c r="AO5211" s="4"/>
      <c r="AP5211" s="4"/>
      <c r="AQ5211" s="4"/>
      <c r="AR5211" s="4"/>
      <c r="AS5211" s="4"/>
      <c r="AT5211" s="4"/>
      <c r="AU5211" s="4"/>
      <c r="AV5211" s="4"/>
      <c r="AW5211" s="4"/>
      <c r="AX5211" s="4"/>
    </row>
    <row r="5212" spans="34:50" x14ac:dyDescent="0.35">
      <c r="AH5212" s="4"/>
      <c r="AI5212" s="4"/>
      <c r="AJ5212" s="4"/>
      <c r="AK5212" s="4"/>
      <c r="AL5212" s="4"/>
      <c r="AM5212" s="4"/>
      <c r="AN5212" s="4"/>
      <c r="AO5212" s="4"/>
      <c r="AP5212" s="4"/>
      <c r="AQ5212" s="4"/>
      <c r="AR5212" s="4"/>
      <c r="AS5212" s="4"/>
      <c r="AT5212" s="4"/>
      <c r="AU5212" s="4"/>
      <c r="AV5212" s="4"/>
      <c r="AW5212" s="4"/>
      <c r="AX5212" s="4"/>
    </row>
    <row r="5213" spans="34:50" x14ac:dyDescent="0.35">
      <c r="AH5213" s="4"/>
      <c r="AI5213" s="4"/>
      <c r="AJ5213" s="4"/>
      <c r="AK5213" s="4"/>
      <c r="AL5213" s="4"/>
      <c r="AM5213" s="4"/>
      <c r="AN5213" s="4"/>
      <c r="AO5213" s="4"/>
      <c r="AP5213" s="4"/>
      <c r="AQ5213" s="4"/>
      <c r="AR5213" s="4"/>
      <c r="AS5213" s="4"/>
      <c r="AT5213" s="4"/>
      <c r="AU5213" s="4"/>
      <c r="AV5213" s="4"/>
      <c r="AW5213" s="4"/>
      <c r="AX5213" s="4"/>
    </row>
    <row r="5214" spans="34:50" x14ac:dyDescent="0.35">
      <c r="AH5214" s="4"/>
      <c r="AI5214" s="4"/>
      <c r="AJ5214" s="4"/>
      <c r="AK5214" s="4"/>
      <c r="AL5214" s="4"/>
      <c r="AM5214" s="4"/>
      <c r="AN5214" s="4"/>
      <c r="AO5214" s="4"/>
      <c r="AP5214" s="4"/>
      <c r="AQ5214" s="4"/>
      <c r="AR5214" s="4"/>
      <c r="AS5214" s="4"/>
      <c r="AT5214" s="4"/>
      <c r="AU5214" s="4"/>
      <c r="AV5214" s="4"/>
      <c r="AW5214" s="4"/>
      <c r="AX5214" s="4"/>
    </row>
    <row r="5215" spans="34:50" x14ac:dyDescent="0.35">
      <c r="AH5215" s="4"/>
      <c r="AI5215" s="4"/>
      <c r="AJ5215" s="4"/>
      <c r="AK5215" s="4"/>
      <c r="AL5215" s="4"/>
      <c r="AM5215" s="4"/>
      <c r="AN5215" s="4"/>
      <c r="AO5215" s="4"/>
      <c r="AP5215" s="4"/>
      <c r="AQ5215" s="4"/>
      <c r="AR5215" s="4"/>
      <c r="AS5215" s="4"/>
      <c r="AT5215" s="4"/>
      <c r="AU5215" s="4"/>
      <c r="AV5215" s="4"/>
      <c r="AW5215" s="4"/>
      <c r="AX5215" s="4"/>
    </row>
    <row r="5216" spans="34:50" x14ac:dyDescent="0.35">
      <c r="AH5216" s="4"/>
      <c r="AI5216" s="4"/>
      <c r="AJ5216" s="4"/>
      <c r="AK5216" s="4"/>
      <c r="AL5216" s="4"/>
      <c r="AM5216" s="4"/>
      <c r="AN5216" s="4"/>
      <c r="AO5216" s="4"/>
      <c r="AP5216" s="4"/>
      <c r="AQ5216" s="4"/>
      <c r="AR5216" s="4"/>
      <c r="AS5216" s="4"/>
      <c r="AT5216" s="4"/>
      <c r="AU5216" s="4"/>
      <c r="AV5216" s="4"/>
      <c r="AW5216" s="4"/>
      <c r="AX5216" s="4"/>
    </row>
    <row r="5217" spans="34:50" x14ac:dyDescent="0.35">
      <c r="AH5217" s="4"/>
      <c r="AI5217" s="4"/>
      <c r="AJ5217" s="4"/>
      <c r="AK5217" s="4"/>
      <c r="AL5217" s="4"/>
      <c r="AM5217" s="4"/>
      <c r="AN5217" s="4"/>
      <c r="AO5217" s="4"/>
      <c r="AP5217" s="4"/>
      <c r="AQ5217" s="4"/>
      <c r="AR5217" s="4"/>
      <c r="AS5217" s="4"/>
      <c r="AT5217" s="4"/>
      <c r="AU5217" s="4"/>
      <c r="AV5217" s="4"/>
      <c r="AW5217" s="4"/>
      <c r="AX5217" s="4"/>
    </row>
    <row r="5218" spans="34:50" x14ac:dyDescent="0.35">
      <c r="AH5218" s="4"/>
      <c r="AI5218" s="4"/>
      <c r="AJ5218" s="4"/>
      <c r="AK5218" s="4"/>
      <c r="AL5218" s="4"/>
      <c r="AM5218" s="4"/>
      <c r="AN5218" s="4"/>
      <c r="AO5218" s="4"/>
      <c r="AP5218" s="4"/>
      <c r="AQ5218" s="4"/>
      <c r="AR5218" s="4"/>
      <c r="AS5218" s="4"/>
      <c r="AT5218" s="4"/>
      <c r="AU5218" s="4"/>
      <c r="AV5218" s="4"/>
      <c r="AW5218" s="4"/>
      <c r="AX5218" s="4"/>
    </row>
    <row r="5219" spans="34:50" x14ac:dyDescent="0.35">
      <c r="AH5219" s="4"/>
      <c r="AI5219" s="4"/>
      <c r="AJ5219" s="4"/>
      <c r="AK5219" s="4"/>
      <c r="AL5219" s="4"/>
      <c r="AM5219" s="4"/>
      <c r="AN5219" s="4"/>
      <c r="AO5219" s="4"/>
      <c r="AP5219" s="4"/>
      <c r="AQ5219" s="4"/>
      <c r="AR5219" s="4"/>
      <c r="AS5219" s="4"/>
      <c r="AT5219" s="4"/>
      <c r="AU5219" s="4"/>
      <c r="AV5219" s="4"/>
      <c r="AW5219" s="4"/>
      <c r="AX5219" s="4"/>
    </row>
    <row r="5220" spans="34:50" x14ac:dyDescent="0.35">
      <c r="AH5220" s="4"/>
      <c r="AI5220" s="4"/>
      <c r="AJ5220" s="4"/>
      <c r="AK5220" s="4"/>
      <c r="AL5220" s="4"/>
      <c r="AM5220" s="4"/>
      <c r="AN5220" s="4"/>
      <c r="AO5220" s="4"/>
      <c r="AP5220" s="4"/>
      <c r="AQ5220" s="4"/>
      <c r="AR5220" s="4"/>
      <c r="AS5220" s="4"/>
      <c r="AT5220" s="4"/>
      <c r="AU5220" s="4"/>
      <c r="AV5220" s="4"/>
      <c r="AW5220" s="4"/>
      <c r="AX5220" s="4"/>
    </row>
    <row r="5221" spans="34:50" x14ac:dyDescent="0.35">
      <c r="AH5221" s="4"/>
      <c r="AI5221" s="4"/>
      <c r="AJ5221" s="4"/>
      <c r="AK5221" s="4"/>
      <c r="AL5221" s="4"/>
      <c r="AM5221" s="4"/>
      <c r="AN5221" s="4"/>
      <c r="AO5221" s="4"/>
      <c r="AP5221" s="4"/>
      <c r="AQ5221" s="4"/>
      <c r="AR5221" s="4"/>
      <c r="AS5221" s="4"/>
      <c r="AT5221" s="4"/>
      <c r="AU5221" s="4"/>
      <c r="AV5221" s="4"/>
      <c r="AW5221" s="4"/>
      <c r="AX5221" s="4"/>
    </row>
    <row r="5222" spans="34:50" x14ac:dyDescent="0.35">
      <c r="AH5222" s="4"/>
      <c r="AI5222" s="4"/>
      <c r="AJ5222" s="4"/>
      <c r="AK5222" s="4"/>
      <c r="AL5222" s="4"/>
      <c r="AM5222" s="4"/>
      <c r="AN5222" s="4"/>
      <c r="AO5222" s="4"/>
      <c r="AP5222" s="4"/>
      <c r="AQ5222" s="4"/>
      <c r="AR5222" s="4"/>
      <c r="AS5222" s="4"/>
      <c r="AT5222" s="4"/>
      <c r="AU5222" s="4"/>
      <c r="AV5222" s="4"/>
      <c r="AW5222" s="4"/>
      <c r="AX5222" s="4"/>
    </row>
    <row r="5223" spans="34:50" x14ac:dyDescent="0.35">
      <c r="AH5223" s="4"/>
      <c r="AI5223" s="4"/>
      <c r="AJ5223" s="4"/>
      <c r="AK5223" s="4"/>
      <c r="AL5223" s="4"/>
      <c r="AM5223" s="4"/>
      <c r="AN5223" s="4"/>
      <c r="AO5223" s="4"/>
      <c r="AP5223" s="4"/>
      <c r="AQ5223" s="4"/>
      <c r="AR5223" s="4"/>
      <c r="AS5223" s="4"/>
      <c r="AT5223" s="4"/>
      <c r="AU5223" s="4"/>
      <c r="AV5223" s="4"/>
      <c r="AW5223" s="4"/>
      <c r="AX5223" s="4"/>
    </row>
    <row r="5224" spans="34:50" x14ac:dyDescent="0.35">
      <c r="AH5224" s="4"/>
      <c r="AI5224" s="4"/>
      <c r="AJ5224" s="4"/>
      <c r="AK5224" s="4"/>
      <c r="AL5224" s="4"/>
      <c r="AM5224" s="4"/>
      <c r="AN5224" s="4"/>
      <c r="AO5224" s="4"/>
      <c r="AP5224" s="4"/>
      <c r="AQ5224" s="4"/>
      <c r="AR5224" s="4"/>
      <c r="AS5224" s="4"/>
      <c r="AT5224" s="4"/>
      <c r="AU5224" s="4"/>
      <c r="AV5224" s="4"/>
      <c r="AW5224" s="4"/>
      <c r="AX5224" s="4"/>
    </row>
    <row r="5225" spans="34:50" x14ac:dyDescent="0.35">
      <c r="AH5225" s="4"/>
      <c r="AI5225" s="4"/>
      <c r="AJ5225" s="4"/>
      <c r="AK5225" s="4"/>
      <c r="AL5225" s="4"/>
      <c r="AM5225" s="4"/>
      <c r="AN5225" s="4"/>
      <c r="AO5225" s="4"/>
      <c r="AP5225" s="4"/>
      <c r="AQ5225" s="4"/>
      <c r="AR5225" s="4"/>
      <c r="AS5225" s="4"/>
      <c r="AT5225" s="4"/>
      <c r="AU5225" s="4"/>
      <c r="AV5225" s="4"/>
      <c r="AW5225" s="4"/>
      <c r="AX5225" s="4"/>
    </row>
    <row r="5226" spans="34:50" x14ac:dyDescent="0.35">
      <c r="AH5226" s="4"/>
      <c r="AI5226" s="4"/>
      <c r="AJ5226" s="4"/>
      <c r="AK5226" s="4"/>
      <c r="AL5226" s="4"/>
      <c r="AM5226" s="4"/>
      <c r="AN5226" s="4"/>
      <c r="AO5226" s="4"/>
      <c r="AP5226" s="4"/>
      <c r="AQ5226" s="4"/>
      <c r="AR5226" s="4"/>
      <c r="AS5226" s="4"/>
      <c r="AT5226" s="4"/>
      <c r="AU5226" s="4"/>
      <c r="AV5226" s="4"/>
      <c r="AW5226" s="4"/>
      <c r="AX5226" s="4"/>
    </row>
    <row r="5227" spans="34:50" x14ac:dyDescent="0.35">
      <c r="AH5227" s="4"/>
      <c r="AI5227" s="4"/>
      <c r="AJ5227" s="4"/>
      <c r="AK5227" s="4"/>
      <c r="AL5227" s="4"/>
      <c r="AM5227" s="4"/>
      <c r="AN5227" s="4"/>
      <c r="AO5227" s="4"/>
      <c r="AP5227" s="4"/>
      <c r="AQ5227" s="4"/>
      <c r="AR5227" s="4"/>
      <c r="AS5227" s="4"/>
      <c r="AT5227" s="4"/>
      <c r="AU5227" s="4"/>
      <c r="AV5227" s="4"/>
      <c r="AW5227" s="4"/>
      <c r="AX5227" s="4"/>
    </row>
    <row r="5228" spans="34:50" x14ac:dyDescent="0.35">
      <c r="AH5228" s="4"/>
      <c r="AI5228" s="4"/>
      <c r="AJ5228" s="4"/>
      <c r="AK5228" s="4"/>
      <c r="AL5228" s="4"/>
      <c r="AM5228" s="4"/>
      <c r="AN5228" s="4"/>
      <c r="AO5228" s="4"/>
      <c r="AP5228" s="4"/>
      <c r="AQ5228" s="4"/>
      <c r="AR5228" s="4"/>
      <c r="AS5228" s="4"/>
      <c r="AT5228" s="4"/>
      <c r="AU5228" s="4"/>
      <c r="AV5228" s="4"/>
      <c r="AW5228" s="4"/>
      <c r="AX5228" s="4"/>
    </row>
    <row r="5229" spans="34:50" x14ac:dyDescent="0.35">
      <c r="AH5229" s="4"/>
      <c r="AI5229" s="4"/>
      <c r="AJ5229" s="4"/>
      <c r="AK5229" s="4"/>
      <c r="AL5229" s="4"/>
      <c r="AM5229" s="4"/>
      <c r="AN5229" s="4"/>
      <c r="AO5229" s="4"/>
      <c r="AP5229" s="4"/>
      <c r="AQ5229" s="4"/>
      <c r="AR5229" s="4"/>
      <c r="AS5229" s="4"/>
      <c r="AT5229" s="4"/>
      <c r="AU5229" s="4"/>
      <c r="AV5229" s="4"/>
      <c r="AW5229" s="4"/>
      <c r="AX5229" s="4"/>
    </row>
    <row r="5230" spans="34:50" x14ac:dyDescent="0.35">
      <c r="AH5230" s="4"/>
      <c r="AI5230" s="4"/>
      <c r="AJ5230" s="4"/>
      <c r="AK5230" s="4"/>
      <c r="AL5230" s="4"/>
      <c r="AM5230" s="4"/>
      <c r="AN5230" s="4"/>
      <c r="AO5230" s="4"/>
      <c r="AP5230" s="4"/>
      <c r="AQ5230" s="4"/>
      <c r="AR5230" s="4"/>
      <c r="AS5230" s="4"/>
      <c r="AT5230" s="4"/>
      <c r="AU5230" s="4"/>
      <c r="AV5230" s="4"/>
      <c r="AW5230" s="4"/>
      <c r="AX5230" s="4"/>
    </row>
    <row r="5231" spans="34:50" x14ac:dyDescent="0.35">
      <c r="AH5231" s="4"/>
      <c r="AI5231" s="4"/>
      <c r="AJ5231" s="4"/>
      <c r="AK5231" s="4"/>
      <c r="AL5231" s="4"/>
      <c r="AM5231" s="4"/>
      <c r="AN5231" s="4"/>
      <c r="AO5231" s="4"/>
      <c r="AP5231" s="4"/>
      <c r="AQ5231" s="4"/>
      <c r="AR5231" s="4"/>
      <c r="AS5231" s="4"/>
      <c r="AT5231" s="4"/>
      <c r="AU5231" s="4"/>
      <c r="AV5231" s="4"/>
      <c r="AW5231" s="4"/>
      <c r="AX5231" s="4"/>
    </row>
    <row r="5232" spans="34:50" x14ac:dyDescent="0.35">
      <c r="AH5232" s="4"/>
      <c r="AI5232" s="4"/>
      <c r="AJ5232" s="4"/>
      <c r="AK5232" s="4"/>
      <c r="AL5232" s="4"/>
      <c r="AM5232" s="4"/>
      <c r="AN5232" s="4"/>
      <c r="AO5232" s="4"/>
      <c r="AP5232" s="4"/>
      <c r="AQ5232" s="4"/>
      <c r="AR5232" s="4"/>
      <c r="AS5232" s="4"/>
      <c r="AT5232" s="4"/>
      <c r="AU5232" s="4"/>
      <c r="AV5232" s="4"/>
      <c r="AW5232" s="4"/>
      <c r="AX5232" s="4"/>
    </row>
    <row r="5233" spans="34:50" x14ac:dyDescent="0.35">
      <c r="AH5233" s="4"/>
      <c r="AI5233" s="4"/>
      <c r="AJ5233" s="4"/>
      <c r="AK5233" s="4"/>
      <c r="AL5233" s="4"/>
      <c r="AM5233" s="4"/>
      <c r="AN5233" s="4"/>
      <c r="AO5233" s="4"/>
      <c r="AP5233" s="4"/>
      <c r="AQ5233" s="4"/>
      <c r="AR5233" s="4"/>
      <c r="AS5233" s="4"/>
      <c r="AT5233" s="4"/>
      <c r="AU5233" s="4"/>
      <c r="AV5233" s="4"/>
      <c r="AW5233" s="4"/>
      <c r="AX5233" s="4"/>
    </row>
    <row r="5234" spans="34:50" x14ac:dyDescent="0.35">
      <c r="AH5234" s="4"/>
      <c r="AI5234" s="4"/>
      <c r="AJ5234" s="4"/>
      <c r="AK5234" s="4"/>
      <c r="AL5234" s="4"/>
      <c r="AM5234" s="4"/>
      <c r="AN5234" s="4"/>
      <c r="AO5234" s="4"/>
      <c r="AP5234" s="4"/>
      <c r="AQ5234" s="4"/>
      <c r="AR5234" s="4"/>
      <c r="AS5234" s="4"/>
      <c r="AT5234" s="4"/>
      <c r="AU5234" s="4"/>
      <c r="AV5234" s="4"/>
      <c r="AW5234" s="4"/>
      <c r="AX5234" s="4"/>
    </row>
    <row r="5235" spans="34:50" x14ac:dyDescent="0.35">
      <c r="AH5235" s="4"/>
      <c r="AI5235" s="4"/>
      <c r="AJ5235" s="4"/>
      <c r="AK5235" s="4"/>
      <c r="AL5235" s="4"/>
      <c r="AM5235" s="4"/>
      <c r="AN5235" s="4"/>
      <c r="AO5235" s="4"/>
      <c r="AP5235" s="4"/>
      <c r="AQ5235" s="4"/>
      <c r="AR5235" s="4"/>
      <c r="AS5235" s="4"/>
      <c r="AT5235" s="4"/>
      <c r="AU5235" s="4"/>
      <c r="AV5235" s="4"/>
      <c r="AW5235" s="4"/>
      <c r="AX5235" s="4"/>
    </row>
    <row r="5236" spans="34:50" x14ac:dyDescent="0.35">
      <c r="AH5236" s="4"/>
      <c r="AI5236" s="4"/>
      <c r="AJ5236" s="4"/>
      <c r="AK5236" s="4"/>
      <c r="AL5236" s="4"/>
      <c r="AM5236" s="4"/>
      <c r="AN5236" s="4"/>
      <c r="AO5236" s="4"/>
      <c r="AP5236" s="4"/>
      <c r="AQ5236" s="4"/>
      <c r="AR5236" s="4"/>
      <c r="AS5236" s="4"/>
      <c r="AT5236" s="4"/>
      <c r="AU5236" s="4"/>
      <c r="AV5236" s="4"/>
      <c r="AW5236" s="4"/>
      <c r="AX5236" s="4"/>
    </row>
    <row r="5237" spans="34:50" x14ac:dyDescent="0.35">
      <c r="AH5237" s="4"/>
      <c r="AI5237" s="4"/>
      <c r="AJ5237" s="4"/>
      <c r="AK5237" s="4"/>
      <c r="AL5237" s="4"/>
      <c r="AM5237" s="4"/>
      <c r="AN5237" s="4"/>
      <c r="AO5237" s="4"/>
      <c r="AP5237" s="4"/>
      <c r="AQ5237" s="4"/>
      <c r="AR5237" s="4"/>
      <c r="AS5237" s="4"/>
      <c r="AT5237" s="4"/>
      <c r="AU5237" s="4"/>
      <c r="AV5237" s="4"/>
      <c r="AW5237" s="4"/>
      <c r="AX5237" s="4"/>
    </row>
    <row r="5238" spans="34:50" x14ac:dyDescent="0.35">
      <c r="AH5238" s="4"/>
      <c r="AI5238" s="4"/>
      <c r="AJ5238" s="4"/>
      <c r="AK5238" s="4"/>
      <c r="AL5238" s="4"/>
      <c r="AM5238" s="4"/>
      <c r="AN5238" s="4"/>
      <c r="AO5238" s="4"/>
      <c r="AP5238" s="4"/>
      <c r="AQ5238" s="4"/>
      <c r="AR5238" s="4"/>
      <c r="AS5238" s="4"/>
      <c r="AT5238" s="4"/>
      <c r="AU5238" s="4"/>
      <c r="AV5238" s="4"/>
      <c r="AW5238" s="4"/>
      <c r="AX5238" s="4"/>
    </row>
    <row r="5239" spans="34:50" x14ac:dyDescent="0.35">
      <c r="AH5239" s="4"/>
      <c r="AI5239" s="4"/>
      <c r="AJ5239" s="4"/>
      <c r="AK5239" s="4"/>
      <c r="AL5239" s="4"/>
      <c r="AM5239" s="4"/>
      <c r="AN5239" s="4"/>
      <c r="AO5239" s="4"/>
      <c r="AP5239" s="4"/>
      <c r="AQ5239" s="4"/>
      <c r="AR5239" s="4"/>
      <c r="AS5239" s="4"/>
      <c r="AT5239" s="4"/>
      <c r="AU5239" s="4"/>
      <c r="AV5239" s="4"/>
      <c r="AW5239" s="4"/>
      <c r="AX5239" s="4"/>
    </row>
    <row r="5240" spans="34:50" x14ac:dyDescent="0.35">
      <c r="AH5240" s="4"/>
      <c r="AI5240" s="4"/>
      <c r="AJ5240" s="4"/>
      <c r="AK5240" s="4"/>
      <c r="AL5240" s="4"/>
      <c r="AM5240" s="4"/>
      <c r="AN5240" s="4"/>
      <c r="AO5240" s="4"/>
      <c r="AP5240" s="4"/>
      <c r="AQ5240" s="4"/>
      <c r="AR5240" s="4"/>
      <c r="AS5240" s="4"/>
      <c r="AT5240" s="4"/>
      <c r="AU5240" s="4"/>
      <c r="AV5240" s="4"/>
      <c r="AW5240" s="4"/>
      <c r="AX5240" s="4"/>
    </row>
    <row r="5241" spans="34:50" x14ac:dyDescent="0.35">
      <c r="AH5241" s="4"/>
      <c r="AI5241" s="4"/>
      <c r="AJ5241" s="4"/>
      <c r="AK5241" s="4"/>
      <c r="AL5241" s="4"/>
      <c r="AM5241" s="4"/>
      <c r="AN5241" s="4"/>
      <c r="AO5241" s="4"/>
      <c r="AP5241" s="4"/>
      <c r="AQ5241" s="4"/>
      <c r="AR5241" s="4"/>
      <c r="AS5241" s="4"/>
      <c r="AT5241" s="4"/>
      <c r="AU5241" s="4"/>
      <c r="AV5241" s="4"/>
      <c r="AW5241" s="4"/>
      <c r="AX5241" s="4"/>
    </row>
    <row r="5242" spans="34:50" x14ac:dyDescent="0.35">
      <c r="AH5242" s="4"/>
      <c r="AI5242" s="4"/>
      <c r="AJ5242" s="4"/>
      <c r="AK5242" s="4"/>
      <c r="AL5242" s="4"/>
      <c r="AM5242" s="4"/>
      <c r="AN5242" s="4"/>
      <c r="AO5242" s="4"/>
      <c r="AP5242" s="4"/>
      <c r="AQ5242" s="4"/>
      <c r="AR5242" s="4"/>
      <c r="AS5242" s="4"/>
      <c r="AT5242" s="4"/>
      <c r="AU5242" s="4"/>
      <c r="AV5242" s="4"/>
      <c r="AW5242" s="4"/>
      <c r="AX5242" s="4"/>
    </row>
    <row r="5243" spans="34:50" x14ac:dyDescent="0.35">
      <c r="AH5243" s="4"/>
      <c r="AI5243" s="4"/>
      <c r="AJ5243" s="4"/>
      <c r="AK5243" s="4"/>
      <c r="AL5243" s="4"/>
      <c r="AM5243" s="4"/>
      <c r="AN5243" s="4"/>
      <c r="AO5243" s="4"/>
      <c r="AP5243" s="4"/>
      <c r="AQ5243" s="4"/>
      <c r="AR5243" s="4"/>
      <c r="AS5243" s="4"/>
      <c r="AT5243" s="4"/>
      <c r="AU5243" s="4"/>
      <c r="AV5243" s="4"/>
      <c r="AW5243" s="4"/>
      <c r="AX5243" s="4"/>
    </row>
    <row r="5244" spans="34:50" x14ac:dyDescent="0.35">
      <c r="AH5244" s="4"/>
      <c r="AI5244" s="4"/>
      <c r="AJ5244" s="4"/>
      <c r="AK5244" s="4"/>
      <c r="AL5244" s="4"/>
      <c r="AM5244" s="4"/>
      <c r="AN5244" s="4"/>
      <c r="AO5244" s="4"/>
      <c r="AP5244" s="4"/>
      <c r="AQ5244" s="4"/>
      <c r="AR5244" s="4"/>
      <c r="AS5244" s="4"/>
      <c r="AT5244" s="4"/>
      <c r="AU5244" s="4"/>
      <c r="AV5244" s="4"/>
      <c r="AW5244" s="4"/>
      <c r="AX5244" s="4"/>
    </row>
    <row r="5245" spans="34:50" x14ac:dyDescent="0.35">
      <c r="AH5245" s="4"/>
      <c r="AI5245" s="4"/>
      <c r="AJ5245" s="4"/>
      <c r="AK5245" s="4"/>
      <c r="AL5245" s="4"/>
      <c r="AM5245" s="4"/>
      <c r="AN5245" s="4"/>
      <c r="AO5245" s="4"/>
      <c r="AP5245" s="4"/>
      <c r="AQ5245" s="4"/>
      <c r="AR5245" s="4"/>
      <c r="AS5245" s="4"/>
      <c r="AT5245" s="4"/>
      <c r="AU5245" s="4"/>
      <c r="AV5245" s="4"/>
      <c r="AW5245" s="4"/>
      <c r="AX5245" s="4"/>
    </row>
    <row r="5246" spans="34:50" x14ac:dyDescent="0.35">
      <c r="AH5246" s="4"/>
      <c r="AI5246" s="4"/>
      <c r="AJ5246" s="4"/>
      <c r="AK5246" s="4"/>
      <c r="AL5246" s="4"/>
      <c r="AM5246" s="4"/>
      <c r="AN5246" s="4"/>
      <c r="AO5246" s="4"/>
      <c r="AP5246" s="4"/>
      <c r="AQ5246" s="4"/>
      <c r="AR5246" s="4"/>
      <c r="AS5246" s="4"/>
      <c r="AT5246" s="4"/>
      <c r="AU5246" s="4"/>
      <c r="AV5246" s="4"/>
      <c r="AW5246" s="4"/>
      <c r="AX5246" s="4"/>
    </row>
    <row r="5247" spans="34:50" x14ac:dyDescent="0.35">
      <c r="AH5247" s="4"/>
      <c r="AI5247" s="4"/>
      <c r="AJ5247" s="4"/>
      <c r="AK5247" s="4"/>
      <c r="AL5247" s="4"/>
      <c r="AM5247" s="4"/>
      <c r="AN5247" s="4"/>
      <c r="AO5247" s="4"/>
      <c r="AP5247" s="4"/>
      <c r="AQ5247" s="4"/>
      <c r="AR5247" s="4"/>
      <c r="AS5247" s="4"/>
      <c r="AT5247" s="4"/>
      <c r="AU5247" s="4"/>
      <c r="AV5247" s="4"/>
      <c r="AW5247" s="4"/>
      <c r="AX5247" s="4"/>
    </row>
    <row r="5248" spans="34:50" x14ac:dyDescent="0.35">
      <c r="AH5248" s="4"/>
      <c r="AI5248" s="4"/>
      <c r="AJ5248" s="4"/>
      <c r="AK5248" s="4"/>
      <c r="AL5248" s="4"/>
      <c r="AM5248" s="4"/>
      <c r="AN5248" s="4"/>
      <c r="AO5248" s="4"/>
      <c r="AP5248" s="4"/>
      <c r="AQ5248" s="4"/>
      <c r="AR5248" s="4"/>
      <c r="AS5248" s="4"/>
      <c r="AT5248" s="4"/>
      <c r="AU5248" s="4"/>
      <c r="AV5248" s="4"/>
      <c r="AW5248" s="4"/>
      <c r="AX5248" s="4"/>
    </row>
    <row r="5249" spans="34:50" x14ac:dyDescent="0.35">
      <c r="AH5249" s="4"/>
      <c r="AI5249" s="4"/>
      <c r="AJ5249" s="4"/>
      <c r="AK5249" s="4"/>
      <c r="AL5249" s="4"/>
      <c r="AM5249" s="4"/>
      <c r="AN5249" s="4"/>
      <c r="AO5249" s="4"/>
      <c r="AP5249" s="4"/>
      <c r="AQ5249" s="4"/>
      <c r="AR5249" s="4"/>
      <c r="AS5249" s="4"/>
      <c r="AT5249" s="4"/>
      <c r="AU5249" s="4"/>
      <c r="AV5249" s="4"/>
      <c r="AW5249" s="4"/>
      <c r="AX5249" s="4"/>
    </row>
    <row r="5250" spans="34:50" x14ac:dyDescent="0.35">
      <c r="AH5250" s="4"/>
      <c r="AI5250" s="4"/>
      <c r="AJ5250" s="4"/>
      <c r="AK5250" s="4"/>
      <c r="AL5250" s="4"/>
      <c r="AM5250" s="4"/>
      <c r="AN5250" s="4"/>
      <c r="AO5250" s="4"/>
      <c r="AP5250" s="4"/>
      <c r="AQ5250" s="4"/>
      <c r="AR5250" s="4"/>
      <c r="AS5250" s="4"/>
      <c r="AT5250" s="4"/>
      <c r="AU5250" s="4"/>
      <c r="AV5250" s="4"/>
      <c r="AW5250" s="4"/>
      <c r="AX5250" s="4"/>
    </row>
    <row r="5251" spans="34:50" x14ac:dyDescent="0.35">
      <c r="AH5251" s="4"/>
      <c r="AI5251" s="4"/>
      <c r="AJ5251" s="4"/>
      <c r="AK5251" s="4"/>
      <c r="AL5251" s="4"/>
      <c r="AM5251" s="4"/>
      <c r="AN5251" s="4"/>
      <c r="AO5251" s="4"/>
      <c r="AP5251" s="4"/>
      <c r="AQ5251" s="4"/>
      <c r="AR5251" s="4"/>
      <c r="AS5251" s="4"/>
      <c r="AT5251" s="4"/>
      <c r="AU5251" s="4"/>
      <c r="AV5251" s="4"/>
      <c r="AW5251" s="4"/>
      <c r="AX5251" s="4"/>
    </row>
    <row r="5252" spans="34:50" x14ac:dyDescent="0.35">
      <c r="AH5252" s="4"/>
      <c r="AI5252" s="4"/>
      <c r="AJ5252" s="4"/>
      <c r="AK5252" s="4"/>
      <c r="AL5252" s="4"/>
      <c r="AM5252" s="4"/>
      <c r="AN5252" s="4"/>
      <c r="AO5252" s="4"/>
      <c r="AP5252" s="4"/>
      <c r="AQ5252" s="4"/>
      <c r="AR5252" s="4"/>
      <c r="AS5252" s="4"/>
      <c r="AT5252" s="4"/>
      <c r="AU5252" s="4"/>
      <c r="AV5252" s="4"/>
      <c r="AW5252" s="4"/>
      <c r="AX5252" s="4"/>
    </row>
    <row r="5253" spans="34:50" x14ac:dyDescent="0.35">
      <c r="AH5253" s="4"/>
      <c r="AI5253" s="4"/>
      <c r="AJ5253" s="4"/>
      <c r="AK5253" s="4"/>
      <c r="AL5253" s="4"/>
      <c r="AM5253" s="4"/>
      <c r="AN5253" s="4"/>
      <c r="AO5253" s="4"/>
      <c r="AP5253" s="4"/>
      <c r="AQ5253" s="4"/>
      <c r="AR5253" s="4"/>
      <c r="AS5253" s="4"/>
      <c r="AT5253" s="4"/>
      <c r="AU5253" s="4"/>
      <c r="AV5253" s="4"/>
      <c r="AW5253" s="4"/>
      <c r="AX5253" s="4"/>
    </row>
    <row r="5254" spans="34:50" x14ac:dyDescent="0.35">
      <c r="AH5254" s="4"/>
      <c r="AI5254" s="4"/>
      <c r="AJ5254" s="4"/>
      <c r="AK5254" s="4"/>
      <c r="AL5254" s="4"/>
      <c r="AM5254" s="4"/>
      <c r="AN5254" s="4"/>
      <c r="AO5254" s="4"/>
      <c r="AP5254" s="4"/>
      <c r="AQ5254" s="4"/>
      <c r="AR5254" s="4"/>
      <c r="AS5254" s="4"/>
      <c r="AT5254" s="4"/>
      <c r="AU5254" s="4"/>
      <c r="AV5254" s="4"/>
      <c r="AW5254" s="4"/>
      <c r="AX5254" s="4"/>
    </row>
    <row r="5255" spans="34:50" x14ac:dyDescent="0.35">
      <c r="AH5255" s="4"/>
      <c r="AI5255" s="4"/>
      <c r="AJ5255" s="4"/>
      <c r="AK5255" s="4"/>
      <c r="AL5255" s="4"/>
      <c r="AM5255" s="4"/>
      <c r="AN5255" s="4"/>
      <c r="AO5255" s="4"/>
      <c r="AP5255" s="4"/>
      <c r="AQ5255" s="4"/>
      <c r="AR5255" s="4"/>
      <c r="AS5255" s="4"/>
      <c r="AT5255" s="4"/>
      <c r="AU5255" s="4"/>
      <c r="AV5255" s="4"/>
      <c r="AW5255" s="4"/>
      <c r="AX5255" s="4"/>
    </row>
    <row r="5256" spans="34:50" x14ac:dyDescent="0.35">
      <c r="AH5256" s="4"/>
      <c r="AI5256" s="4"/>
      <c r="AJ5256" s="4"/>
      <c r="AK5256" s="4"/>
      <c r="AL5256" s="4"/>
      <c r="AM5256" s="4"/>
      <c r="AN5256" s="4"/>
      <c r="AO5256" s="4"/>
      <c r="AP5256" s="4"/>
      <c r="AQ5256" s="4"/>
      <c r="AR5256" s="4"/>
      <c r="AS5256" s="4"/>
      <c r="AT5256" s="4"/>
      <c r="AU5256" s="4"/>
      <c r="AV5256" s="4"/>
      <c r="AW5256" s="4"/>
      <c r="AX5256" s="4"/>
    </row>
    <row r="5257" spans="34:50" x14ac:dyDescent="0.35">
      <c r="AH5257" s="4"/>
      <c r="AI5257" s="4"/>
      <c r="AJ5257" s="4"/>
      <c r="AK5257" s="4"/>
      <c r="AL5257" s="4"/>
      <c r="AM5257" s="4"/>
      <c r="AN5257" s="4"/>
      <c r="AO5257" s="4"/>
      <c r="AP5257" s="4"/>
      <c r="AQ5257" s="4"/>
      <c r="AR5257" s="4"/>
      <c r="AS5257" s="4"/>
      <c r="AT5257" s="4"/>
      <c r="AU5257" s="4"/>
      <c r="AV5257" s="4"/>
      <c r="AW5257" s="4"/>
      <c r="AX5257" s="4"/>
    </row>
    <row r="5258" spans="34:50" x14ac:dyDescent="0.35">
      <c r="AH5258" s="4"/>
      <c r="AI5258" s="4"/>
      <c r="AJ5258" s="4"/>
      <c r="AK5258" s="4"/>
      <c r="AL5258" s="4"/>
      <c r="AM5258" s="4"/>
      <c r="AN5258" s="4"/>
      <c r="AO5258" s="4"/>
      <c r="AP5258" s="4"/>
      <c r="AQ5258" s="4"/>
      <c r="AR5258" s="4"/>
      <c r="AS5258" s="4"/>
      <c r="AT5258" s="4"/>
      <c r="AU5258" s="4"/>
      <c r="AV5258" s="4"/>
      <c r="AW5258" s="4"/>
      <c r="AX5258" s="4"/>
    </row>
    <row r="5259" spans="34:50" x14ac:dyDescent="0.35">
      <c r="AH5259" s="4"/>
      <c r="AI5259" s="4"/>
      <c r="AJ5259" s="4"/>
      <c r="AK5259" s="4"/>
      <c r="AL5259" s="4"/>
      <c r="AM5259" s="4"/>
      <c r="AN5259" s="4"/>
      <c r="AO5259" s="4"/>
      <c r="AP5259" s="4"/>
      <c r="AQ5259" s="4"/>
      <c r="AR5259" s="4"/>
      <c r="AS5259" s="4"/>
      <c r="AT5259" s="4"/>
      <c r="AU5259" s="4"/>
      <c r="AV5259" s="4"/>
      <c r="AW5259" s="4"/>
      <c r="AX5259" s="4"/>
    </row>
    <row r="5260" spans="34:50" x14ac:dyDescent="0.35">
      <c r="AH5260" s="4"/>
      <c r="AI5260" s="4"/>
      <c r="AJ5260" s="4"/>
      <c r="AK5260" s="4"/>
      <c r="AL5260" s="4"/>
      <c r="AM5260" s="4"/>
      <c r="AN5260" s="4"/>
      <c r="AO5260" s="4"/>
      <c r="AP5260" s="4"/>
      <c r="AQ5260" s="4"/>
      <c r="AR5260" s="4"/>
      <c r="AS5260" s="4"/>
      <c r="AT5260" s="4"/>
      <c r="AU5260" s="4"/>
      <c r="AV5260" s="4"/>
      <c r="AW5260" s="4"/>
      <c r="AX5260" s="4"/>
    </row>
    <row r="5261" spans="34:50" x14ac:dyDescent="0.35">
      <c r="AH5261" s="4"/>
      <c r="AI5261" s="4"/>
      <c r="AJ5261" s="4"/>
      <c r="AK5261" s="4"/>
      <c r="AL5261" s="4"/>
      <c r="AM5261" s="4"/>
      <c r="AN5261" s="4"/>
      <c r="AO5261" s="4"/>
      <c r="AP5261" s="4"/>
      <c r="AQ5261" s="4"/>
      <c r="AR5261" s="4"/>
      <c r="AS5261" s="4"/>
      <c r="AT5261" s="4"/>
      <c r="AU5261" s="4"/>
      <c r="AV5261" s="4"/>
      <c r="AW5261" s="4"/>
      <c r="AX5261" s="4"/>
    </row>
    <row r="5262" spans="34:50" x14ac:dyDescent="0.35">
      <c r="AH5262" s="4"/>
      <c r="AI5262" s="4"/>
      <c r="AJ5262" s="4"/>
      <c r="AK5262" s="4"/>
      <c r="AL5262" s="4"/>
      <c r="AM5262" s="4"/>
      <c r="AN5262" s="4"/>
      <c r="AO5262" s="4"/>
      <c r="AP5262" s="4"/>
      <c r="AQ5262" s="4"/>
      <c r="AR5262" s="4"/>
      <c r="AS5262" s="4"/>
      <c r="AT5262" s="4"/>
      <c r="AU5262" s="4"/>
      <c r="AV5262" s="4"/>
      <c r="AW5262" s="4"/>
      <c r="AX5262" s="4"/>
    </row>
    <row r="5263" spans="34:50" x14ac:dyDescent="0.35">
      <c r="AH5263" s="4"/>
      <c r="AI5263" s="4"/>
      <c r="AJ5263" s="4"/>
      <c r="AK5263" s="4"/>
      <c r="AL5263" s="4"/>
      <c r="AM5263" s="4"/>
      <c r="AN5263" s="4"/>
      <c r="AO5263" s="4"/>
      <c r="AP5263" s="4"/>
      <c r="AQ5263" s="4"/>
      <c r="AR5263" s="4"/>
      <c r="AS5263" s="4"/>
      <c r="AT5263" s="4"/>
      <c r="AU5263" s="4"/>
      <c r="AV5263" s="4"/>
      <c r="AW5263" s="4"/>
      <c r="AX5263" s="4"/>
    </row>
    <row r="5264" spans="34:50" x14ac:dyDescent="0.35">
      <c r="AH5264" s="4"/>
      <c r="AI5264" s="4"/>
      <c r="AJ5264" s="4"/>
      <c r="AK5264" s="4"/>
      <c r="AL5264" s="4"/>
      <c r="AM5264" s="4"/>
      <c r="AN5264" s="4"/>
      <c r="AO5264" s="4"/>
      <c r="AP5264" s="4"/>
      <c r="AQ5264" s="4"/>
      <c r="AR5264" s="4"/>
      <c r="AS5264" s="4"/>
      <c r="AT5264" s="4"/>
      <c r="AU5264" s="4"/>
      <c r="AV5264" s="4"/>
      <c r="AW5264" s="4"/>
      <c r="AX5264" s="4"/>
    </row>
    <row r="5265" spans="34:50" x14ac:dyDescent="0.35">
      <c r="AH5265" s="4"/>
      <c r="AI5265" s="4"/>
      <c r="AJ5265" s="4"/>
      <c r="AK5265" s="4"/>
      <c r="AL5265" s="4"/>
      <c r="AM5265" s="4"/>
      <c r="AN5265" s="4"/>
      <c r="AO5265" s="4"/>
      <c r="AP5265" s="4"/>
      <c r="AQ5265" s="4"/>
      <c r="AR5265" s="4"/>
      <c r="AS5265" s="4"/>
      <c r="AT5265" s="4"/>
      <c r="AU5265" s="4"/>
      <c r="AV5265" s="4"/>
      <c r="AW5265" s="4"/>
      <c r="AX5265" s="4"/>
    </row>
    <row r="5266" spans="34:50" x14ac:dyDescent="0.35">
      <c r="AH5266" s="4"/>
      <c r="AI5266" s="4"/>
      <c r="AJ5266" s="4"/>
      <c r="AK5266" s="4"/>
      <c r="AL5266" s="4"/>
      <c r="AM5266" s="4"/>
      <c r="AN5266" s="4"/>
      <c r="AO5266" s="4"/>
      <c r="AP5266" s="4"/>
      <c r="AQ5266" s="4"/>
      <c r="AR5266" s="4"/>
      <c r="AS5266" s="4"/>
      <c r="AT5266" s="4"/>
      <c r="AU5266" s="4"/>
      <c r="AV5266" s="4"/>
      <c r="AW5266" s="4"/>
      <c r="AX5266" s="4"/>
    </row>
    <row r="5267" spans="34:50" x14ac:dyDescent="0.35">
      <c r="AH5267" s="4"/>
      <c r="AI5267" s="4"/>
      <c r="AJ5267" s="4"/>
      <c r="AK5267" s="4"/>
      <c r="AL5267" s="4"/>
      <c r="AM5267" s="4"/>
      <c r="AN5267" s="4"/>
      <c r="AO5267" s="4"/>
      <c r="AP5267" s="4"/>
      <c r="AQ5267" s="4"/>
      <c r="AR5267" s="4"/>
      <c r="AS5267" s="4"/>
      <c r="AT5267" s="4"/>
      <c r="AU5267" s="4"/>
      <c r="AV5267" s="4"/>
      <c r="AW5267" s="4"/>
      <c r="AX5267" s="4"/>
    </row>
    <row r="5268" spans="34:50" x14ac:dyDescent="0.35">
      <c r="AH5268" s="4"/>
      <c r="AI5268" s="4"/>
      <c r="AJ5268" s="4"/>
      <c r="AK5268" s="4"/>
      <c r="AL5268" s="4"/>
      <c r="AM5268" s="4"/>
      <c r="AN5268" s="4"/>
      <c r="AO5268" s="4"/>
      <c r="AP5268" s="4"/>
      <c r="AQ5268" s="4"/>
      <c r="AR5268" s="4"/>
      <c r="AS5268" s="4"/>
      <c r="AT5268" s="4"/>
      <c r="AU5268" s="4"/>
      <c r="AV5268" s="4"/>
      <c r="AW5268" s="4"/>
      <c r="AX5268" s="4"/>
    </row>
    <row r="5269" spans="34:50" x14ac:dyDescent="0.35">
      <c r="AH5269" s="4"/>
      <c r="AI5269" s="4"/>
      <c r="AJ5269" s="4"/>
      <c r="AK5269" s="4"/>
      <c r="AL5269" s="4"/>
      <c r="AM5269" s="4"/>
      <c r="AN5269" s="4"/>
      <c r="AO5269" s="4"/>
      <c r="AP5269" s="4"/>
      <c r="AQ5269" s="4"/>
      <c r="AR5269" s="4"/>
      <c r="AS5269" s="4"/>
      <c r="AT5269" s="4"/>
      <c r="AU5269" s="4"/>
      <c r="AV5269" s="4"/>
      <c r="AW5269" s="4"/>
      <c r="AX5269" s="4"/>
    </row>
    <row r="5270" spans="34:50" x14ac:dyDescent="0.35">
      <c r="AH5270" s="4"/>
      <c r="AI5270" s="4"/>
      <c r="AJ5270" s="4"/>
      <c r="AK5270" s="4"/>
      <c r="AL5270" s="4"/>
      <c r="AM5270" s="4"/>
      <c r="AN5270" s="4"/>
      <c r="AO5270" s="4"/>
      <c r="AP5270" s="4"/>
      <c r="AQ5270" s="4"/>
      <c r="AR5270" s="4"/>
      <c r="AS5270" s="4"/>
      <c r="AT5270" s="4"/>
      <c r="AU5270" s="4"/>
      <c r="AV5270" s="4"/>
      <c r="AW5270" s="4"/>
      <c r="AX5270" s="4"/>
    </row>
    <row r="5271" spans="34:50" x14ac:dyDescent="0.35">
      <c r="AH5271" s="4"/>
      <c r="AI5271" s="4"/>
      <c r="AJ5271" s="4"/>
      <c r="AK5271" s="4"/>
      <c r="AL5271" s="4"/>
      <c r="AM5271" s="4"/>
      <c r="AN5271" s="4"/>
      <c r="AO5271" s="4"/>
      <c r="AP5271" s="4"/>
      <c r="AQ5271" s="4"/>
      <c r="AR5271" s="4"/>
      <c r="AS5271" s="4"/>
      <c r="AT5271" s="4"/>
      <c r="AU5271" s="4"/>
      <c r="AV5271" s="4"/>
      <c r="AW5271" s="4"/>
      <c r="AX5271" s="4"/>
    </row>
    <row r="5272" spans="34:50" x14ac:dyDescent="0.35">
      <c r="AH5272" s="4"/>
      <c r="AI5272" s="4"/>
      <c r="AJ5272" s="4"/>
      <c r="AK5272" s="4"/>
      <c r="AL5272" s="4"/>
      <c r="AM5272" s="4"/>
      <c r="AN5272" s="4"/>
      <c r="AO5272" s="4"/>
      <c r="AP5272" s="4"/>
      <c r="AQ5272" s="4"/>
      <c r="AR5272" s="4"/>
      <c r="AS5272" s="4"/>
      <c r="AT5272" s="4"/>
      <c r="AU5272" s="4"/>
      <c r="AV5272" s="4"/>
      <c r="AW5272" s="4"/>
      <c r="AX5272" s="4"/>
    </row>
    <row r="5273" spans="34:50" x14ac:dyDescent="0.35">
      <c r="AH5273" s="4"/>
      <c r="AI5273" s="4"/>
      <c r="AJ5273" s="4"/>
      <c r="AK5273" s="4"/>
      <c r="AL5273" s="4"/>
      <c r="AM5273" s="4"/>
      <c r="AN5273" s="4"/>
      <c r="AO5273" s="4"/>
      <c r="AP5273" s="4"/>
      <c r="AQ5273" s="4"/>
      <c r="AR5273" s="4"/>
      <c r="AS5273" s="4"/>
      <c r="AT5273" s="4"/>
      <c r="AU5273" s="4"/>
      <c r="AV5273" s="4"/>
      <c r="AW5273" s="4"/>
      <c r="AX5273" s="4"/>
    </row>
    <row r="5274" spans="34:50" x14ac:dyDescent="0.35">
      <c r="AH5274" s="4"/>
      <c r="AI5274" s="4"/>
      <c r="AJ5274" s="4"/>
      <c r="AK5274" s="4"/>
      <c r="AL5274" s="4"/>
      <c r="AM5274" s="4"/>
      <c r="AN5274" s="4"/>
      <c r="AO5274" s="4"/>
      <c r="AP5274" s="4"/>
      <c r="AQ5274" s="4"/>
      <c r="AR5274" s="4"/>
      <c r="AS5274" s="4"/>
      <c r="AT5274" s="4"/>
      <c r="AU5274" s="4"/>
      <c r="AV5274" s="4"/>
      <c r="AW5274" s="4"/>
      <c r="AX5274" s="4"/>
    </row>
    <row r="5275" spans="34:50" x14ac:dyDescent="0.35">
      <c r="AH5275" s="4"/>
      <c r="AI5275" s="4"/>
      <c r="AJ5275" s="4"/>
      <c r="AK5275" s="4"/>
      <c r="AL5275" s="4"/>
      <c r="AM5275" s="4"/>
      <c r="AN5275" s="4"/>
      <c r="AO5275" s="4"/>
      <c r="AP5275" s="4"/>
      <c r="AQ5275" s="4"/>
      <c r="AR5275" s="4"/>
      <c r="AS5275" s="4"/>
      <c r="AT5275" s="4"/>
      <c r="AU5275" s="4"/>
      <c r="AV5275" s="4"/>
      <c r="AW5275" s="4"/>
      <c r="AX5275" s="4"/>
    </row>
    <row r="5276" spans="34:50" x14ac:dyDescent="0.35">
      <c r="AH5276" s="4"/>
      <c r="AI5276" s="4"/>
      <c r="AJ5276" s="4"/>
      <c r="AK5276" s="4"/>
      <c r="AL5276" s="4"/>
      <c r="AM5276" s="4"/>
      <c r="AN5276" s="4"/>
      <c r="AO5276" s="4"/>
      <c r="AP5276" s="4"/>
      <c r="AQ5276" s="4"/>
      <c r="AR5276" s="4"/>
      <c r="AS5276" s="4"/>
      <c r="AT5276" s="4"/>
      <c r="AU5276" s="4"/>
      <c r="AV5276" s="4"/>
      <c r="AW5276" s="4"/>
      <c r="AX5276" s="4"/>
    </row>
    <row r="5277" spans="34:50" x14ac:dyDescent="0.35">
      <c r="AH5277" s="4"/>
      <c r="AI5277" s="4"/>
      <c r="AJ5277" s="4"/>
      <c r="AK5277" s="4"/>
      <c r="AL5277" s="4"/>
      <c r="AM5277" s="4"/>
      <c r="AN5277" s="4"/>
      <c r="AO5277" s="4"/>
      <c r="AP5277" s="4"/>
      <c r="AQ5277" s="4"/>
      <c r="AR5277" s="4"/>
      <c r="AS5277" s="4"/>
      <c r="AT5277" s="4"/>
      <c r="AU5277" s="4"/>
      <c r="AV5277" s="4"/>
      <c r="AW5277" s="4"/>
      <c r="AX5277" s="4"/>
    </row>
    <row r="5278" spans="34:50" x14ac:dyDescent="0.35">
      <c r="AH5278" s="4"/>
      <c r="AI5278" s="4"/>
      <c r="AJ5278" s="4"/>
      <c r="AK5278" s="4"/>
      <c r="AL5278" s="4"/>
      <c r="AM5278" s="4"/>
      <c r="AN5278" s="4"/>
      <c r="AO5278" s="4"/>
      <c r="AP5278" s="4"/>
      <c r="AQ5278" s="4"/>
      <c r="AR5278" s="4"/>
      <c r="AS5278" s="4"/>
      <c r="AT5278" s="4"/>
      <c r="AU5278" s="4"/>
      <c r="AV5278" s="4"/>
      <c r="AW5278" s="4"/>
      <c r="AX5278" s="4"/>
    </row>
    <row r="5279" spans="34:50" x14ac:dyDescent="0.35">
      <c r="AH5279" s="4"/>
      <c r="AI5279" s="4"/>
      <c r="AJ5279" s="4"/>
      <c r="AK5279" s="4"/>
      <c r="AL5279" s="4"/>
      <c r="AM5279" s="4"/>
      <c r="AN5279" s="4"/>
      <c r="AO5279" s="4"/>
      <c r="AP5279" s="4"/>
      <c r="AQ5279" s="4"/>
      <c r="AR5279" s="4"/>
      <c r="AS5279" s="4"/>
      <c r="AT5279" s="4"/>
      <c r="AU5279" s="4"/>
      <c r="AV5279" s="4"/>
      <c r="AW5279" s="4"/>
      <c r="AX5279" s="4"/>
    </row>
    <row r="5280" spans="34:50" x14ac:dyDescent="0.35">
      <c r="AH5280" s="4"/>
      <c r="AI5280" s="4"/>
      <c r="AJ5280" s="4"/>
      <c r="AK5280" s="4"/>
      <c r="AL5280" s="4"/>
      <c r="AM5280" s="4"/>
      <c r="AN5280" s="4"/>
      <c r="AO5280" s="4"/>
      <c r="AP5280" s="4"/>
      <c r="AQ5280" s="4"/>
      <c r="AR5280" s="4"/>
      <c r="AS5280" s="4"/>
      <c r="AT5280" s="4"/>
      <c r="AU5280" s="4"/>
      <c r="AV5280" s="4"/>
      <c r="AW5280" s="4"/>
      <c r="AX5280" s="4"/>
    </row>
    <row r="5281" spans="34:50" x14ac:dyDescent="0.35">
      <c r="AH5281" s="4"/>
      <c r="AI5281" s="4"/>
      <c r="AJ5281" s="4"/>
      <c r="AK5281" s="4"/>
      <c r="AL5281" s="4"/>
      <c r="AM5281" s="4"/>
      <c r="AN5281" s="4"/>
      <c r="AO5281" s="4"/>
      <c r="AP5281" s="4"/>
      <c r="AQ5281" s="4"/>
      <c r="AR5281" s="4"/>
      <c r="AS5281" s="4"/>
      <c r="AT5281" s="4"/>
      <c r="AU5281" s="4"/>
      <c r="AV5281" s="4"/>
      <c r="AW5281" s="4"/>
      <c r="AX5281" s="4"/>
    </row>
    <row r="5282" spans="34:50" x14ac:dyDescent="0.35">
      <c r="AH5282" s="4"/>
      <c r="AI5282" s="4"/>
      <c r="AJ5282" s="4"/>
      <c r="AK5282" s="4"/>
      <c r="AL5282" s="4"/>
      <c r="AM5282" s="4"/>
      <c r="AN5282" s="4"/>
      <c r="AO5282" s="4"/>
      <c r="AP5282" s="4"/>
      <c r="AQ5282" s="4"/>
      <c r="AR5282" s="4"/>
      <c r="AS5282" s="4"/>
      <c r="AT5282" s="4"/>
      <c r="AU5282" s="4"/>
      <c r="AV5282" s="4"/>
      <c r="AW5282" s="4"/>
      <c r="AX5282" s="4"/>
    </row>
    <row r="5283" spans="34:50" x14ac:dyDescent="0.35">
      <c r="AH5283" s="4"/>
      <c r="AI5283" s="4"/>
      <c r="AJ5283" s="4"/>
      <c r="AK5283" s="4"/>
      <c r="AL5283" s="4"/>
      <c r="AM5283" s="4"/>
      <c r="AN5283" s="4"/>
      <c r="AO5283" s="4"/>
      <c r="AP5283" s="4"/>
      <c r="AQ5283" s="4"/>
      <c r="AR5283" s="4"/>
      <c r="AS5283" s="4"/>
      <c r="AT5283" s="4"/>
      <c r="AU5283" s="4"/>
      <c r="AV5283" s="4"/>
      <c r="AW5283" s="4"/>
      <c r="AX5283" s="4"/>
    </row>
    <row r="5284" spans="34:50" x14ac:dyDescent="0.35">
      <c r="AH5284" s="4"/>
      <c r="AI5284" s="4"/>
      <c r="AJ5284" s="4"/>
      <c r="AK5284" s="4"/>
      <c r="AL5284" s="4"/>
      <c r="AM5284" s="4"/>
      <c r="AN5284" s="4"/>
      <c r="AO5284" s="4"/>
      <c r="AP5284" s="4"/>
      <c r="AQ5284" s="4"/>
      <c r="AR5284" s="4"/>
      <c r="AS5284" s="4"/>
      <c r="AT5284" s="4"/>
      <c r="AU5284" s="4"/>
      <c r="AV5284" s="4"/>
      <c r="AW5284" s="4"/>
      <c r="AX5284" s="4"/>
    </row>
    <row r="5285" spans="34:50" x14ac:dyDescent="0.35">
      <c r="AH5285" s="4"/>
      <c r="AI5285" s="4"/>
      <c r="AJ5285" s="4"/>
      <c r="AK5285" s="4"/>
      <c r="AL5285" s="4"/>
      <c r="AM5285" s="4"/>
      <c r="AN5285" s="4"/>
      <c r="AO5285" s="4"/>
      <c r="AP5285" s="4"/>
      <c r="AQ5285" s="4"/>
      <c r="AR5285" s="4"/>
      <c r="AS5285" s="4"/>
      <c r="AT5285" s="4"/>
      <c r="AU5285" s="4"/>
      <c r="AV5285" s="4"/>
      <c r="AW5285" s="4"/>
      <c r="AX5285" s="4"/>
    </row>
    <row r="5286" spans="34:50" x14ac:dyDescent="0.35">
      <c r="AH5286" s="4"/>
      <c r="AI5286" s="4"/>
      <c r="AJ5286" s="4"/>
      <c r="AK5286" s="4"/>
      <c r="AL5286" s="4"/>
      <c r="AM5286" s="4"/>
      <c r="AN5286" s="4"/>
      <c r="AO5286" s="4"/>
      <c r="AP5286" s="4"/>
      <c r="AQ5286" s="4"/>
      <c r="AR5286" s="4"/>
      <c r="AS5286" s="4"/>
      <c r="AT5286" s="4"/>
      <c r="AU5286" s="4"/>
      <c r="AV5286" s="4"/>
      <c r="AW5286" s="4"/>
      <c r="AX5286" s="4"/>
    </row>
    <row r="5287" spans="34:50" x14ac:dyDescent="0.35">
      <c r="AH5287" s="4"/>
      <c r="AI5287" s="4"/>
      <c r="AJ5287" s="4"/>
      <c r="AK5287" s="4"/>
      <c r="AL5287" s="4"/>
      <c r="AM5287" s="4"/>
      <c r="AN5287" s="4"/>
      <c r="AO5287" s="4"/>
      <c r="AP5287" s="4"/>
      <c r="AQ5287" s="4"/>
      <c r="AR5287" s="4"/>
      <c r="AS5287" s="4"/>
      <c r="AT5287" s="4"/>
      <c r="AU5287" s="4"/>
      <c r="AV5287" s="4"/>
      <c r="AW5287" s="4"/>
      <c r="AX5287" s="4"/>
    </row>
    <row r="5288" spans="34:50" x14ac:dyDescent="0.35">
      <c r="AH5288" s="4"/>
      <c r="AI5288" s="4"/>
      <c r="AJ5288" s="4"/>
      <c r="AK5288" s="4"/>
      <c r="AL5288" s="4"/>
      <c r="AM5288" s="4"/>
      <c r="AN5288" s="4"/>
      <c r="AO5288" s="4"/>
      <c r="AP5288" s="4"/>
      <c r="AQ5288" s="4"/>
      <c r="AR5288" s="4"/>
      <c r="AS5288" s="4"/>
      <c r="AT5288" s="4"/>
      <c r="AU5288" s="4"/>
      <c r="AV5288" s="4"/>
      <c r="AW5288" s="4"/>
      <c r="AX5288" s="4"/>
    </row>
    <row r="5289" spans="34:50" x14ac:dyDescent="0.35">
      <c r="AH5289" s="4"/>
      <c r="AI5289" s="4"/>
      <c r="AJ5289" s="4"/>
      <c r="AK5289" s="4"/>
      <c r="AL5289" s="4"/>
      <c r="AM5289" s="4"/>
      <c r="AN5289" s="4"/>
      <c r="AO5289" s="4"/>
      <c r="AP5289" s="4"/>
      <c r="AQ5289" s="4"/>
      <c r="AR5289" s="4"/>
      <c r="AS5289" s="4"/>
      <c r="AT5289" s="4"/>
      <c r="AU5289" s="4"/>
      <c r="AV5289" s="4"/>
      <c r="AW5289" s="4"/>
      <c r="AX5289" s="4"/>
    </row>
    <row r="5290" spans="34:50" x14ac:dyDescent="0.35">
      <c r="AH5290" s="4"/>
      <c r="AI5290" s="4"/>
      <c r="AJ5290" s="4"/>
      <c r="AK5290" s="4"/>
      <c r="AL5290" s="4"/>
      <c r="AM5290" s="4"/>
      <c r="AN5290" s="4"/>
      <c r="AO5290" s="4"/>
      <c r="AP5290" s="4"/>
      <c r="AQ5290" s="4"/>
      <c r="AR5290" s="4"/>
      <c r="AS5290" s="4"/>
      <c r="AT5290" s="4"/>
      <c r="AU5290" s="4"/>
      <c r="AV5290" s="4"/>
      <c r="AW5290" s="4"/>
      <c r="AX5290" s="4"/>
    </row>
    <row r="5291" spans="34:50" x14ac:dyDescent="0.35">
      <c r="AH5291" s="4"/>
      <c r="AI5291" s="4"/>
      <c r="AJ5291" s="4"/>
      <c r="AK5291" s="4"/>
      <c r="AL5291" s="4"/>
      <c r="AM5291" s="4"/>
      <c r="AN5291" s="4"/>
      <c r="AO5291" s="4"/>
      <c r="AP5291" s="4"/>
      <c r="AQ5291" s="4"/>
      <c r="AR5291" s="4"/>
      <c r="AS5291" s="4"/>
      <c r="AT5291" s="4"/>
      <c r="AU5291" s="4"/>
      <c r="AV5291" s="4"/>
      <c r="AW5291" s="4"/>
      <c r="AX5291" s="4"/>
    </row>
    <row r="5292" spans="34:50" x14ac:dyDescent="0.35">
      <c r="AH5292" s="4"/>
      <c r="AI5292" s="4"/>
      <c r="AJ5292" s="4"/>
      <c r="AK5292" s="4"/>
      <c r="AL5292" s="4"/>
      <c r="AM5292" s="4"/>
      <c r="AN5292" s="4"/>
      <c r="AO5292" s="4"/>
      <c r="AP5292" s="4"/>
      <c r="AQ5292" s="4"/>
      <c r="AR5292" s="4"/>
      <c r="AS5292" s="4"/>
      <c r="AT5292" s="4"/>
      <c r="AU5292" s="4"/>
      <c r="AV5292" s="4"/>
      <c r="AW5292" s="4"/>
      <c r="AX5292" s="4"/>
    </row>
    <row r="5293" spans="34:50" x14ac:dyDescent="0.35">
      <c r="AH5293" s="4"/>
      <c r="AI5293" s="4"/>
      <c r="AJ5293" s="4"/>
      <c r="AK5293" s="4"/>
      <c r="AL5293" s="4"/>
      <c r="AM5293" s="4"/>
      <c r="AN5293" s="4"/>
      <c r="AO5293" s="4"/>
      <c r="AP5293" s="4"/>
      <c r="AQ5293" s="4"/>
      <c r="AR5293" s="4"/>
      <c r="AS5293" s="4"/>
      <c r="AT5293" s="4"/>
      <c r="AU5293" s="4"/>
      <c r="AV5293" s="4"/>
      <c r="AW5293" s="4"/>
      <c r="AX5293" s="4"/>
    </row>
    <row r="5294" spans="34:50" x14ac:dyDescent="0.35">
      <c r="AH5294" s="4"/>
      <c r="AI5294" s="4"/>
      <c r="AJ5294" s="4"/>
      <c r="AK5294" s="4"/>
      <c r="AL5294" s="4"/>
      <c r="AM5294" s="4"/>
      <c r="AN5294" s="4"/>
      <c r="AO5294" s="4"/>
      <c r="AP5294" s="4"/>
      <c r="AQ5294" s="4"/>
      <c r="AR5294" s="4"/>
      <c r="AS5294" s="4"/>
      <c r="AT5294" s="4"/>
      <c r="AU5294" s="4"/>
      <c r="AV5294" s="4"/>
      <c r="AW5294" s="4"/>
      <c r="AX5294" s="4"/>
    </row>
    <row r="5295" spans="34:50" x14ac:dyDescent="0.35">
      <c r="AH5295" s="4"/>
      <c r="AI5295" s="4"/>
      <c r="AJ5295" s="4"/>
      <c r="AK5295" s="4"/>
      <c r="AL5295" s="4"/>
      <c r="AM5295" s="4"/>
      <c r="AN5295" s="4"/>
      <c r="AO5295" s="4"/>
      <c r="AP5295" s="4"/>
      <c r="AQ5295" s="4"/>
      <c r="AR5295" s="4"/>
      <c r="AS5295" s="4"/>
      <c r="AT5295" s="4"/>
      <c r="AU5295" s="4"/>
      <c r="AV5295" s="4"/>
      <c r="AW5295" s="4"/>
      <c r="AX5295" s="4"/>
    </row>
    <row r="5296" spans="34:50" x14ac:dyDescent="0.35">
      <c r="AH5296" s="4"/>
      <c r="AI5296" s="4"/>
      <c r="AJ5296" s="4"/>
      <c r="AK5296" s="4"/>
      <c r="AL5296" s="4"/>
      <c r="AM5296" s="4"/>
      <c r="AN5296" s="4"/>
      <c r="AO5296" s="4"/>
      <c r="AP5296" s="4"/>
      <c r="AQ5296" s="4"/>
      <c r="AR5296" s="4"/>
      <c r="AS5296" s="4"/>
      <c r="AT5296" s="4"/>
      <c r="AU5296" s="4"/>
      <c r="AV5296" s="4"/>
      <c r="AW5296" s="4"/>
      <c r="AX5296" s="4"/>
    </row>
    <row r="5297" spans="34:50" x14ac:dyDescent="0.35">
      <c r="AH5297" s="4"/>
      <c r="AI5297" s="4"/>
      <c r="AJ5297" s="4"/>
      <c r="AK5297" s="4"/>
      <c r="AL5297" s="4"/>
      <c r="AM5297" s="4"/>
      <c r="AN5297" s="4"/>
      <c r="AO5297" s="4"/>
      <c r="AP5297" s="4"/>
      <c r="AQ5297" s="4"/>
      <c r="AR5297" s="4"/>
      <c r="AS5297" s="4"/>
      <c r="AT5297" s="4"/>
      <c r="AU5297" s="4"/>
      <c r="AV5297" s="4"/>
      <c r="AW5297" s="4"/>
      <c r="AX5297" s="4"/>
    </row>
    <row r="5298" spans="34:50" x14ac:dyDescent="0.35">
      <c r="AH5298" s="4"/>
      <c r="AI5298" s="4"/>
      <c r="AJ5298" s="4"/>
      <c r="AK5298" s="4"/>
      <c r="AL5298" s="4"/>
      <c r="AM5298" s="4"/>
      <c r="AN5298" s="4"/>
      <c r="AO5298" s="4"/>
      <c r="AP5298" s="4"/>
      <c r="AQ5298" s="4"/>
      <c r="AR5298" s="4"/>
      <c r="AS5298" s="4"/>
      <c r="AT5298" s="4"/>
      <c r="AU5298" s="4"/>
      <c r="AV5298" s="4"/>
      <c r="AW5298" s="4"/>
      <c r="AX5298" s="4"/>
    </row>
    <row r="5299" spans="34:50" x14ac:dyDescent="0.35">
      <c r="AH5299" s="4"/>
      <c r="AI5299" s="4"/>
      <c r="AJ5299" s="4"/>
      <c r="AK5299" s="4"/>
      <c r="AL5299" s="4"/>
      <c r="AM5299" s="4"/>
      <c r="AN5299" s="4"/>
      <c r="AO5299" s="4"/>
      <c r="AP5299" s="4"/>
      <c r="AQ5299" s="4"/>
      <c r="AR5299" s="4"/>
      <c r="AS5299" s="4"/>
      <c r="AT5299" s="4"/>
      <c r="AU5299" s="4"/>
      <c r="AV5299" s="4"/>
      <c r="AW5299" s="4"/>
      <c r="AX5299" s="4"/>
    </row>
    <row r="5300" spans="34:50" x14ac:dyDescent="0.35">
      <c r="AH5300" s="4"/>
      <c r="AI5300" s="4"/>
      <c r="AJ5300" s="4"/>
      <c r="AK5300" s="4"/>
      <c r="AL5300" s="4"/>
      <c r="AM5300" s="4"/>
      <c r="AN5300" s="4"/>
      <c r="AO5300" s="4"/>
      <c r="AP5300" s="4"/>
      <c r="AQ5300" s="4"/>
      <c r="AR5300" s="4"/>
      <c r="AS5300" s="4"/>
      <c r="AT5300" s="4"/>
      <c r="AU5300" s="4"/>
      <c r="AV5300" s="4"/>
      <c r="AW5300" s="4"/>
      <c r="AX5300" s="4"/>
    </row>
    <row r="5301" spans="34:50" x14ac:dyDescent="0.35">
      <c r="AH5301" s="4"/>
      <c r="AI5301" s="4"/>
      <c r="AJ5301" s="4"/>
      <c r="AK5301" s="4"/>
      <c r="AL5301" s="4"/>
      <c r="AM5301" s="4"/>
      <c r="AN5301" s="4"/>
      <c r="AO5301" s="4"/>
      <c r="AP5301" s="4"/>
      <c r="AQ5301" s="4"/>
      <c r="AR5301" s="4"/>
      <c r="AS5301" s="4"/>
      <c r="AT5301" s="4"/>
      <c r="AU5301" s="4"/>
      <c r="AV5301" s="4"/>
      <c r="AW5301" s="4"/>
      <c r="AX5301" s="4"/>
    </row>
    <row r="5302" spans="34:50" x14ac:dyDescent="0.35">
      <c r="AH5302" s="4"/>
      <c r="AI5302" s="4"/>
      <c r="AJ5302" s="4"/>
      <c r="AK5302" s="4"/>
      <c r="AL5302" s="4"/>
      <c r="AM5302" s="4"/>
      <c r="AN5302" s="4"/>
      <c r="AO5302" s="4"/>
      <c r="AP5302" s="4"/>
      <c r="AQ5302" s="4"/>
      <c r="AR5302" s="4"/>
      <c r="AS5302" s="4"/>
      <c r="AT5302" s="4"/>
      <c r="AU5302" s="4"/>
      <c r="AV5302" s="4"/>
      <c r="AW5302" s="4"/>
      <c r="AX5302" s="4"/>
    </row>
    <row r="5303" spans="34:50" x14ac:dyDescent="0.35">
      <c r="AH5303" s="4"/>
      <c r="AI5303" s="4"/>
      <c r="AJ5303" s="4"/>
      <c r="AK5303" s="4"/>
      <c r="AL5303" s="4"/>
      <c r="AM5303" s="4"/>
      <c r="AN5303" s="4"/>
      <c r="AO5303" s="4"/>
      <c r="AP5303" s="4"/>
      <c r="AQ5303" s="4"/>
      <c r="AR5303" s="4"/>
      <c r="AS5303" s="4"/>
      <c r="AT5303" s="4"/>
      <c r="AU5303" s="4"/>
      <c r="AV5303" s="4"/>
      <c r="AW5303" s="4"/>
      <c r="AX5303" s="4"/>
    </row>
    <row r="5304" spans="34:50" x14ac:dyDescent="0.35">
      <c r="AH5304" s="4"/>
      <c r="AI5304" s="4"/>
      <c r="AJ5304" s="4"/>
      <c r="AK5304" s="4"/>
      <c r="AL5304" s="4"/>
      <c r="AM5304" s="4"/>
      <c r="AN5304" s="4"/>
      <c r="AO5304" s="4"/>
      <c r="AP5304" s="4"/>
      <c r="AQ5304" s="4"/>
      <c r="AR5304" s="4"/>
      <c r="AS5304" s="4"/>
      <c r="AT5304" s="4"/>
      <c r="AU5304" s="4"/>
      <c r="AV5304" s="4"/>
      <c r="AW5304" s="4"/>
      <c r="AX5304" s="4"/>
    </row>
    <row r="5305" spans="34:50" x14ac:dyDescent="0.35">
      <c r="AH5305" s="4"/>
      <c r="AI5305" s="4"/>
      <c r="AJ5305" s="4"/>
      <c r="AK5305" s="4"/>
      <c r="AL5305" s="4"/>
      <c r="AM5305" s="4"/>
      <c r="AN5305" s="4"/>
      <c r="AO5305" s="4"/>
      <c r="AP5305" s="4"/>
      <c r="AQ5305" s="4"/>
      <c r="AR5305" s="4"/>
      <c r="AS5305" s="4"/>
      <c r="AT5305" s="4"/>
      <c r="AU5305" s="4"/>
      <c r="AV5305" s="4"/>
      <c r="AW5305" s="4"/>
      <c r="AX5305" s="4"/>
    </row>
    <row r="5306" spans="34:50" x14ac:dyDescent="0.35">
      <c r="AH5306" s="4"/>
      <c r="AI5306" s="4"/>
      <c r="AJ5306" s="4"/>
      <c r="AK5306" s="4"/>
      <c r="AL5306" s="4"/>
      <c r="AM5306" s="4"/>
      <c r="AN5306" s="4"/>
      <c r="AO5306" s="4"/>
      <c r="AP5306" s="4"/>
      <c r="AQ5306" s="4"/>
      <c r="AR5306" s="4"/>
      <c r="AS5306" s="4"/>
      <c r="AT5306" s="4"/>
      <c r="AU5306" s="4"/>
      <c r="AV5306" s="4"/>
      <c r="AW5306" s="4"/>
      <c r="AX5306" s="4"/>
    </row>
    <row r="5307" spans="34:50" x14ac:dyDescent="0.35">
      <c r="AH5307" s="4"/>
      <c r="AI5307" s="4"/>
      <c r="AJ5307" s="4"/>
      <c r="AK5307" s="4"/>
      <c r="AL5307" s="4"/>
      <c r="AM5307" s="4"/>
      <c r="AN5307" s="4"/>
      <c r="AO5307" s="4"/>
      <c r="AP5307" s="4"/>
      <c r="AQ5307" s="4"/>
      <c r="AR5307" s="4"/>
      <c r="AS5307" s="4"/>
      <c r="AT5307" s="4"/>
      <c r="AU5307" s="4"/>
      <c r="AV5307" s="4"/>
      <c r="AW5307" s="4"/>
      <c r="AX5307" s="4"/>
    </row>
    <row r="5308" spans="34:50" x14ac:dyDescent="0.35">
      <c r="AH5308" s="4"/>
      <c r="AI5308" s="4"/>
      <c r="AJ5308" s="4"/>
      <c r="AK5308" s="4"/>
      <c r="AL5308" s="4"/>
      <c r="AM5308" s="4"/>
      <c r="AN5308" s="4"/>
      <c r="AO5308" s="4"/>
      <c r="AP5308" s="4"/>
      <c r="AQ5308" s="4"/>
      <c r="AR5308" s="4"/>
      <c r="AS5308" s="4"/>
      <c r="AT5308" s="4"/>
      <c r="AU5308" s="4"/>
      <c r="AV5308" s="4"/>
      <c r="AW5308" s="4"/>
      <c r="AX5308" s="4"/>
    </row>
    <row r="5309" spans="34:50" x14ac:dyDescent="0.35">
      <c r="AH5309" s="4"/>
      <c r="AI5309" s="4"/>
      <c r="AJ5309" s="4"/>
      <c r="AK5309" s="4"/>
      <c r="AL5309" s="4"/>
      <c r="AM5309" s="4"/>
      <c r="AN5309" s="4"/>
      <c r="AO5309" s="4"/>
      <c r="AP5309" s="4"/>
      <c r="AQ5309" s="4"/>
      <c r="AR5309" s="4"/>
      <c r="AS5309" s="4"/>
      <c r="AT5309" s="4"/>
      <c r="AU5309" s="4"/>
      <c r="AV5309" s="4"/>
      <c r="AW5309" s="4"/>
      <c r="AX5309" s="4"/>
    </row>
    <row r="5310" spans="34:50" x14ac:dyDescent="0.35">
      <c r="AH5310" s="4"/>
      <c r="AI5310" s="4"/>
      <c r="AJ5310" s="4"/>
      <c r="AK5310" s="4"/>
      <c r="AL5310" s="4"/>
      <c r="AM5310" s="4"/>
      <c r="AN5310" s="4"/>
      <c r="AO5310" s="4"/>
      <c r="AP5310" s="4"/>
      <c r="AQ5310" s="4"/>
      <c r="AR5310" s="4"/>
      <c r="AS5310" s="4"/>
      <c r="AT5310" s="4"/>
      <c r="AU5310" s="4"/>
      <c r="AV5310" s="4"/>
      <c r="AW5310" s="4"/>
      <c r="AX5310" s="4"/>
    </row>
    <row r="5311" spans="34:50" x14ac:dyDescent="0.35">
      <c r="AH5311" s="4"/>
      <c r="AI5311" s="4"/>
      <c r="AJ5311" s="4"/>
      <c r="AK5311" s="4"/>
      <c r="AL5311" s="4"/>
      <c r="AM5311" s="4"/>
      <c r="AN5311" s="4"/>
      <c r="AO5311" s="4"/>
      <c r="AP5311" s="4"/>
      <c r="AQ5311" s="4"/>
      <c r="AR5311" s="4"/>
      <c r="AS5311" s="4"/>
      <c r="AT5311" s="4"/>
      <c r="AU5311" s="4"/>
      <c r="AV5311" s="4"/>
      <c r="AW5311" s="4"/>
      <c r="AX5311" s="4"/>
    </row>
    <row r="5312" spans="34:50" x14ac:dyDescent="0.35">
      <c r="AH5312" s="4"/>
      <c r="AI5312" s="4"/>
      <c r="AJ5312" s="4"/>
      <c r="AK5312" s="4"/>
      <c r="AL5312" s="4"/>
      <c r="AM5312" s="4"/>
      <c r="AN5312" s="4"/>
      <c r="AO5312" s="4"/>
      <c r="AP5312" s="4"/>
      <c r="AQ5312" s="4"/>
      <c r="AR5312" s="4"/>
      <c r="AS5312" s="4"/>
      <c r="AT5312" s="4"/>
      <c r="AU5312" s="4"/>
      <c r="AV5312" s="4"/>
      <c r="AW5312" s="4"/>
      <c r="AX5312" s="4"/>
    </row>
    <row r="5313" spans="34:50" x14ac:dyDescent="0.35">
      <c r="AH5313" s="4"/>
      <c r="AI5313" s="4"/>
      <c r="AJ5313" s="4"/>
      <c r="AK5313" s="4"/>
      <c r="AL5313" s="4"/>
      <c r="AM5313" s="4"/>
      <c r="AN5313" s="4"/>
      <c r="AO5313" s="4"/>
      <c r="AP5313" s="4"/>
      <c r="AQ5313" s="4"/>
      <c r="AR5313" s="4"/>
      <c r="AS5313" s="4"/>
      <c r="AT5313" s="4"/>
      <c r="AU5313" s="4"/>
      <c r="AV5313" s="4"/>
      <c r="AW5313" s="4"/>
      <c r="AX5313" s="4"/>
    </row>
    <row r="5314" spans="34:50" x14ac:dyDescent="0.35">
      <c r="AH5314" s="4"/>
      <c r="AI5314" s="4"/>
      <c r="AJ5314" s="4"/>
      <c r="AK5314" s="4"/>
      <c r="AL5314" s="4"/>
      <c r="AM5314" s="4"/>
      <c r="AN5314" s="4"/>
      <c r="AO5314" s="4"/>
      <c r="AP5314" s="4"/>
      <c r="AQ5314" s="4"/>
      <c r="AR5314" s="4"/>
      <c r="AS5314" s="4"/>
      <c r="AT5314" s="4"/>
      <c r="AU5314" s="4"/>
      <c r="AV5314" s="4"/>
      <c r="AW5314" s="4"/>
      <c r="AX5314" s="4"/>
    </row>
    <row r="5315" spans="34:50" x14ac:dyDescent="0.35">
      <c r="AH5315" s="4"/>
      <c r="AI5315" s="4"/>
      <c r="AJ5315" s="4"/>
      <c r="AK5315" s="4"/>
      <c r="AL5315" s="4"/>
      <c r="AM5315" s="4"/>
      <c r="AN5315" s="4"/>
      <c r="AO5315" s="4"/>
      <c r="AP5315" s="4"/>
      <c r="AQ5315" s="4"/>
      <c r="AR5315" s="4"/>
      <c r="AS5315" s="4"/>
      <c r="AT5315" s="4"/>
      <c r="AU5315" s="4"/>
      <c r="AV5315" s="4"/>
      <c r="AW5315" s="4"/>
      <c r="AX5315" s="4"/>
    </row>
    <row r="5316" spans="34:50" x14ac:dyDescent="0.35">
      <c r="AH5316" s="4"/>
      <c r="AI5316" s="4"/>
      <c r="AJ5316" s="4"/>
      <c r="AK5316" s="4"/>
      <c r="AL5316" s="4"/>
      <c r="AM5316" s="4"/>
      <c r="AN5316" s="4"/>
      <c r="AO5316" s="4"/>
      <c r="AP5316" s="4"/>
      <c r="AQ5316" s="4"/>
      <c r="AR5316" s="4"/>
      <c r="AS5316" s="4"/>
      <c r="AT5316" s="4"/>
      <c r="AU5316" s="4"/>
      <c r="AV5316" s="4"/>
      <c r="AW5316" s="4"/>
      <c r="AX5316" s="4"/>
    </row>
    <row r="5317" spans="34:50" x14ac:dyDescent="0.35">
      <c r="AH5317" s="4"/>
      <c r="AI5317" s="4"/>
      <c r="AJ5317" s="4"/>
      <c r="AK5317" s="4"/>
      <c r="AL5317" s="4"/>
      <c r="AM5317" s="4"/>
      <c r="AN5317" s="4"/>
      <c r="AO5317" s="4"/>
      <c r="AP5317" s="4"/>
      <c r="AQ5317" s="4"/>
      <c r="AR5317" s="4"/>
      <c r="AS5317" s="4"/>
      <c r="AT5317" s="4"/>
      <c r="AU5317" s="4"/>
      <c r="AV5317" s="4"/>
      <c r="AW5317" s="4"/>
      <c r="AX5317" s="4"/>
    </row>
    <row r="5318" spans="34:50" x14ac:dyDescent="0.35">
      <c r="AH5318" s="4"/>
      <c r="AI5318" s="4"/>
      <c r="AJ5318" s="4"/>
      <c r="AK5318" s="4"/>
      <c r="AL5318" s="4"/>
      <c r="AM5318" s="4"/>
      <c r="AN5318" s="4"/>
      <c r="AO5318" s="4"/>
      <c r="AP5318" s="4"/>
      <c r="AQ5318" s="4"/>
      <c r="AR5318" s="4"/>
      <c r="AS5318" s="4"/>
      <c r="AT5318" s="4"/>
      <c r="AU5318" s="4"/>
      <c r="AV5318" s="4"/>
      <c r="AW5318" s="4"/>
      <c r="AX5318" s="4"/>
    </row>
    <row r="5319" spans="34:50" x14ac:dyDescent="0.35">
      <c r="AH5319" s="4"/>
      <c r="AI5319" s="4"/>
      <c r="AJ5319" s="4"/>
      <c r="AK5319" s="4"/>
      <c r="AL5319" s="4"/>
      <c r="AM5319" s="4"/>
      <c r="AN5319" s="4"/>
      <c r="AO5319" s="4"/>
      <c r="AP5319" s="4"/>
      <c r="AQ5319" s="4"/>
      <c r="AR5319" s="4"/>
      <c r="AS5319" s="4"/>
      <c r="AT5319" s="4"/>
      <c r="AU5319" s="4"/>
      <c r="AV5319" s="4"/>
      <c r="AW5319" s="4"/>
      <c r="AX5319" s="4"/>
    </row>
    <row r="5320" spans="34:50" x14ac:dyDescent="0.35">
      <c r="AH5320" s="4"/>
      <c r="AI5320" s="4"/>
      <c r="AJ5320" s="4"/>
      <c r="AK5320" s="4"/>
      <c r="AL5320" s="4"/>
      <c r="AM5320" s="4"/>
      <c r="AN5320" s="4"/>
      <c r="AO5320" s="4"/>
      <c r="AP5320" s="4"/>
      <c r="AQ5320" s="4"/>
      <c r="AR5320" s="4"/>
      <c r="AS5320" s="4"/>
      <c r="AT5320" s="4"/>
      <c r="AU5320" s="4"/>
      <c r="AV5320" s="4"/>
      <c r="AW5320" s="4"/>
      <c r="AX5320" s="4"/>
    </row>
    <row r="5321" spans="34:50" x14ac:dyDescent="0.35">
      <c r="AH5321" s="4"/>
      <c r="AI5321" s="4"/>
      <c r="AJ5321" s="4"/>
      <c r="AK5321" s="4"/>
      <c r="AL5321" s="4"/>
      <c r="AM5321" s="4"/>
      <c r="AN5321" s="4"/>
      <c r="AO5321" s="4"/>
      <c r="AP5321" s="4"/>
      <c r="AQ5321" s="4"/>
      <c r="AR5321" s="4"/>
      <c r="AS5321" s="4"/>
      <c r="AT5321" s="4"/>
      <c r="AU5321" s="4"/>
      <c r="AV5321" s="4"/>
      <c r="AW5321" s="4"/>
      <c r="AX5321" s="4"/>
    </row>
    <row r="5322" spans="34:50" x14ac:dyDescent="0.35">
      <c r="AH5322" s="4"/>
      <c r="AI5322" s="4"/>
      <c r="AJ5322" s="4"/>
      <c r="AK5322" s="4"/>
      <c r="AL5322" s="4"/>
      <c r="AM5322" s="4"/>
      <c r="AN5322" s="4"/>
      <c r="AO5322" s="4"/>
      <c r="AP5322" s="4"/>
      <c r="AQ5322" s="4"/>
      <c r="AR5322" s="4"/>
      <c r="AS5322" s="4"/>
      <c r="AT5322" s="4"/>
      <c r="AU5322" s="4"/>
      <c r="AV5322" s="4"/>
      <c r="AW5322" s="4"/>
      <c r="AX5322" s="4"/>
    </row>
    <row r="5323" spans="34:50" x14ac:dyDescent="0.35">
      <c r="AH5323" s="4"/>
      <c r="AI5323" s="4"/>
      <c r="AJ5323" s="4"/>
      <c r="AK5323" s="4"/>
      <c r="AL5323" s="4"/>
      <c r="AM5323" s="4"/>
      <c r="AN5323" s="4"/>
      <c r="AO5323" s="4"/>
      <c r="AP5323" s="4"/>
      <c r="AQ5323" s="4"/>
      <c r="AR5323" s="4"/>
      <c r="AS5323" s="4"/>
      <c r="AT5323" s="4"/>
      <c r="AU5323" s="4"/>
      <c r="AV5323" s="4"/>
      <c r="AW5323" s="4"/>
      <c r="AX5323" s="4"/>
    </row>
    <row r="5324" spans="34:50" x14ac:dyDescent="0.35">
      <c r="AH5324" s="4"/>
      <c r="AI5324" s="4"/>
      <c r="AJ5324" s="4"/>
      <c r="AK5324" s="4"/>
      <c r="AL5324" s="4"/>
      <c r="AM5324" s="4"/>
      <c r="AN5324" s="4"/>
      <c r="AO5324" s="4"/>
      <c r="AP5324" s="4"/>
      <c r="AQ5324" s="4"/>
      <c r="AR5324" s="4"/>
      <c r="AS5324" s="4"/>
      <c r="AT5324" s="4"/>
      <c r="AU5324" s="4"/>
      <c r="AV5324" s="4"/>
      <c r="AW5324" s="4"/>
      <c r="AX5324" s="4"/>
    </row>
    <row r="5325" spans="34:50" x14ac:dyDescent="0.35">
      <c r="AH5325" s="4"/>
      <c r="AI5325" s="4"/>
      <c r="AJ5325" s="4"/>
      <c r="AK5325" s="4"/>
      <c r="AL5325" s="4"/>
      <c r="AM5325" s="4"/>
      <c r="AN5325" s="4"/>
      <c r="AO5325" s="4"/>
      <c r="AP5325" s="4"/>
      <c r="AQ5325" s="4"/>
      <c r="AR5325" s="4"/>
      <c r="AS5325" s="4"/>
      <c r="AT5325" s="4"/>
      <c r="AU5325" s="4"/>
      <c r="AV5325" s="4"/>
      <c r="AW5325" s="4"/>
      <c r="AX5325" s="4"/>
    </row>
    <row r="5326" spans="34:50" x14ac:dyDescent="0.35">
      <c r="AH5326" s="4"/>
      <c r="AI5326" s="4"/>
      <c r="AJ5326" s="4"/>
      <c r="AK5326" s="4"/>
      <c r="AL5326" s="4"/>
      <c r="AM5326" s="4"/>
      <c r="AN5326" s="4"/>
      <c r="AO5326" s="4"/>
      <c r="AP5326" s="4"/>
      <c r="AQ5326" s="4"/>
      <c r="AR5326" s="4"/>
      <c r="AS5326" s="4"/>
      <c r="AT5326" s="4"/>
      <c r="AU5326" s="4"/>
      <c r="AV5326" s="4"/>
      <c r="AW5326" s="4"/>
      <c r="AX5326" s="4"/>
    </row>
    <row r="5327" spans="34:50" x14ac:dyDescent="0.35">
      <c r="AH5327" s="4"/>
      <c r="AI5327" s="4"/>
      <c r="AJ5327" s="4"/>
      <c r="AK5327" s="4"/>
      <c r="AL5327" s="4"/>
      <c r="AM5327" s="4"/>
      <c r="AN5327" s="4"/>
      <c r="AO5327" s="4"/>
      <c r="AP5327" s="4"/>
      <c r="AQ5327" s="4"/>
      <c r="AR5327" s="4"/>
      <c r="AS5327" s="4"/>
      <c r="AT5327" s="4"/>
      <c r="AU5327" s="4"/>
      <c r="AV5327" s="4"/>
      <c r="AW5327" s="4"/>
      <c r="AX5327" s="4"/>
    </row>
    <row r="5328" spans="34:50" x14ac:dyDescent="0.35">
      <c r="AH5328" s="4"/>
      <c r="AI5328" s="4"/>
      <c r="AJ5328" s="4"/>
      <c r="AK5328" s="4"/>
      <c r="AL5328" s="4"/>
      <c r="AM5328" s="4"/>
      <c r="AN5328" s="4"/>
      <c r="AO5328" s="4"/>
      <c r="AP5328" s="4"/>
      <c r="AQ5328" s="4"/>
      <c r="AR5328" s="4"/>
      <c r="AS5328" s="4"/>
      <c r="AT5328" s="4"/>
      <c r="AU5328" s="4"/>
      <c r="AV5328" s="4"/>
      <c r="AW5328" s="4"/>
      <c r="AX5328" s="4"/>
    </row>
    <row r="5329" spans="34:50" x14ac:dyDescent="0.35">
      <c r="AH5329" s="4"/>
      <c r="AI5329" s="4"/>
      <c r="AJ5329" s="4"/>
      <c r="AK5329" s="4"/>
      <c r="AL5329" s="4"/>
      <c r="AM5329" s="4"/>
      <c r="AN5329" s="4"/>
      <c r="AO5329" s="4"/>
      <c r="AP5329" s="4"/>
      <c r="AQ5329" s="4"/>
      <c r="AR5329" s="4"/>
      <c r="AS5329" s="4"/>
      <c r="AT5329" s="4"/>
      <c r="AU5329" s="4"/>
      <c r="AV5329" s="4"/>
      <c r="AW5329" s="4"/>
      <c r="AX5329" s="4"/>
    </row>
    <row r="5330" spans="34:50" x14ac:dyDescent="0.35">
      <c r="AH5330" s="4"/>
      <c r="AI5330" s="4"/>
      <c r="AJ5330" s="4"/>
      <c r="AK5330" s="4"/>
      <c r="AL5330" s="4"/>
      <c r="AM5330" s="4"/>
      <c r="AN5330" s="4"/>
      <c r="AO5330" s="4"/>
      <c r="AP5330" s="4"/>
      <c r="AQ5330" s="4"/>
      <c r="AR5330" s="4"/>
      <c r="AS5330" s="4"/>
      <c r="AT5330" s="4"/>
      <c r="AU5330" s="4"/>
      <c r="AV5330" s="4"/>
      <c r="AW5330" s="4"/>
      <c r="AX5330" s="4"/>
    </row>
    <row r="5331" spans="34:50" x14ac:dyDescent="0.35">
      <c r="AH5331" s="4"/>
      <c r="AI5331" s="4"/>
      <c r="AJ5331" s="4"/>
      <c r="AK5331" s="4"/>
      <c r="AL5331" s="4"/>
      <c r="AM5331" s="4"/>
      <c r="AN5331" s="4"/>
      <c r="AO5331" s="4"/>
      <c r="AP5331" s="4"/>
      <c r="AQ5331" s="4"/>
      <c r="AR5331" s="4"/>
      <c r="AS5331" s="4"/>
      <c r="AT5331" s="4"/>
      <c r="AU5331" s="4"/>
      <c r="AV5331" s="4"/>
      <c r="AW5331" s="4"/>
      <c r="AX5331" s="4"/>
    </row>
    <row r="5332" spans="34:50" x14ac:dyDescent="0.35">
      <c r="AH5332" s="4"/>
      <c r="AI5332" s="4"/>
      <c r="AJ5332" s="4"/>
      <c r="AK5332" s="4"/>
      <c r="AL5332" s="4"/>
      <c r="AM5332" s="4"/>
      <c r="AN5332" s="4"/>
      <c r="AO5332" s="4"/>
      <c r="AP5332" s="4"/>
      <c r="AQ5332" s="4"/>
      <c r="AR5332" s="4"/>
      <c r="AS5332" s="4"/>
      <c r="AT5332" s="4"/>
      <c r="AU5332" s="4"/>
      <c r="AV5332" s="4"/>
      <c r="AW5332" s="4"/>
      <c r="AX5332" s="4"/>
    </row>
    <row r="5333" spans="34:50" x14ac:dyDescent="0.35">
      <c r="AH5333" s="4"/>
      <c r="AI5333" s="4"/>
      <c r="AJ5333" s="4"/>
      <c r="AK5333" s="4"/>
      <c r="AL5333" s="4"/>
      <c r="AM5333" s="4"/>
      <c r="AN5333" s="4"/>
      <c r="AO5333" s="4"/>
      <c r="AP5333" s="4"/>
      <c r="AQ5333" s="4"/>
      <c r="AR5333" s="4"/>
      <c r="AS5333" s="4"/>
      <c r="AT5333" s="4"/>
      <c r="AU5333" s="4"/>
      <c r="AV5333" s="4"/>
      <c r="AW5333" s="4"/>
      <c r="AX5333" s="4"/>
    </row>
    <row r="5334" spans="34:50" x14ac:dyDescent="0.35">
      <c r="AH5334" s="4"/>
      <c r="AI5334" s="4"/>
      <c r="AJ5334" s="4"/>
      <c r="AK5334" s="4"/>
      <c r="AL5334" s="4"/>
      <c r="AM5334" s="4"/>
      <c r="AN5334" s="4"/>
      <c r="AO5334" s="4"/>
      <c r="AP5334" s="4"/>
      <c r="AQ5334" s="4"/>
      <c r="AR5334" s="4"/>
      <c r="AS5334" s="4"/>
      <c r="AT5334" s="4"/>
      <c r="AU5334" s="4"/>
      <c r="AV5334" s="4"/>
      <c r="AW5334" s="4"/>
      <c r="AX5334" s="4"/>
    </row>
    <row r="5335" spans="34:50" x14ac:dyDescent="0.35">
      <c r="AH5335" s="4"/>
      <c r="AI5335" s="4"/>
      <c r="AJ5335" s="4"/>
      <c r="AK5335" s="4"/>
      <c r="AL5335" s="4"/>
      <c r="AM5335" s="4"/>
      <c r="AN5335" s="4"/>
      <c r="AO5335" s="4"/>
      <c r="AP5335" s="4"/>
      <c r="AQ5335" s="4"/>
      <c r="AR5335" s="4"/>
      <c r="AS5335" s="4"/>
      <c r="AT5335" s="4"/>
      <c r="AU5335" s="4"/>
      <c r="AV5335" s="4"/>
      <c r="AW5335" s="4"/>
      <c r="AX5335" s="4"/>
    </row>
    <row r="5336" spans="34:50" x14ac:dyDescent="0.35">
      <c r="AH5336" s="4"/>
      <c r="AI5336" s="4"/>
      <c r="AJ5336" s="4"/>
      <c r="AK5336" s="4"/>
      <c r="AL5336" s="4"/>
      <c r="AM5336" s="4"/>
      <c r="AN5336" s="4"/>
      <c r="AO5336" s="4"/>
      <c r="AP5336" s="4"/>
      <c r="AQ5336" s="4"/>
      <c r="AR5336" s="4"/>
      <c r="AS5336" s="4"/>
      <c r="AT5336" s="4"/>
      <c r="AU5336" s="4"/>
      <c r="AV5336" s="4"/>
      <c r="AW5336" s="4"/>
      <c r="AX5336" s="4"/>
    </row>
    <row r="5337" spans="34:50" x14ac:dyDescent="0.35">
      <c r="AH5337" s="4"/>
      <c r="AI5337" s="4"/>
      <c r="AJ5337" s="4"/>
      <c r="AK5337" s="4"/>
      <c r="AL5337" s="4"/>
      <c r="AM5337" s="4"/>
      <c r="AN5337" s="4"/>
      <c r="AO5337" s="4"/>
      <c r="AP5337" s="4"/>
      <c r="AQ5337" s="4"/>
      <c r="AR5337" s="4"/>
      <c r="AS5337" s="4"/>
      <c r="AT5337" s="4"/>
      <c r="AU5337" s="4"/>
      <c r="AV5337" s="4"/>
      <c r="AW5337" s="4"/>
      <c r="AX5337" s="4"/>
    </row>
    <row r="5338" spans="34:50" x14ac:dyDescent="0.35">
      <c r="AH5338" s="4"/>
      <c r="AI5338" s="4"/>
      <c r="AJ5338" s="4"/>
      <c r="AK5338" s="4"/>
      <c r="AL5338" s="4"/>
      <c r="AM5338" s="4"/>
      <c r="AN5338" s="4"/>
      <c r="AO5338" s="4"/>
      <c r="AP5338" s="4"/>
      <c r="AQ5338" s="4"/>
      <c r="AR5338" s="4"/>
      <c r="AS5338" s="4"/>
      <c r="AT5338" s="4"/>
      <c r="AU5338" s="4"/>
      <c r="AV5338" s="4"/>
      <c r="AW5338" s="4"/>
      <c r="AX5338" s="4"/>
    </row>
    <row r="5339" spans="34:50" x14ac:dyDescent="0.35">
      <c r="AH5339" s="4"/>
      <c r="AI5339" s="4"/>
      <c r="AJ5339" s="4"/>
      <c r="AK5339" s="4"/>
      <c r="AL5339" s="4"/>
      <c r="AM5339" s="4"/>
      <c r="AN5339" s="4"/>
      <c r="AO5339" s="4"/>
      <c r="AP5339" s="4"/>
      <c r="AQ5339" s="4"/>
      <c r="AR5339" s="4"/>
      <c r="AS5339" s="4"/>
      <c r="AT5339" s="4"/>
      <c r="AU5339" s="4"/>
      <c r="AV5339" s="4"/>
      <c r="AW5339" s="4"/>
      <c r="AX5339" s="4"/>
    </row>
    <row r="5340" spans="34:50" x14ac:dyDescent="0.35">
      <c r="AH5340" s="4"/>
      <c r="AI5340" s="4"/>
      <c r="AJ5340" s="4"/>
      <c r="AK5340" s="4"/>
      <c r="AL5340" s="4"/>
      <c r="AM5340" s="4"/>
      <c r="AN5340" s="4"/>
      <c r="AO5340" s="4"/>
      <c r="AP5340" s="4"/>
      <c r="AQ5340" s="4"/>
      <c r="AR5340" s="4"/>
      <c r="AS5340" s="4"/>
      <c r="AT5340" s="4"/>
      <c r="AU5340" s="4"/>
      <c r="AV5340" s="4"/>
      <c r="AW5340" s="4"/>
      <c r="AX5340" s="4"/>
    </row>
    <row r="5341" spans="34:50" x14ac:dyDescent="0.35">
      <c r="AH5341" s="4"/>
      <c r="AI5341" s="4"/>
      <c r="AJ5341" s="4"/>
      <c r="AK5341" s="4"/>
      <c r="AL5341" s="4"/>
      <c r="AM5341" s="4"/>
      <c r="AN5341" s="4"/>
      <c r="AO5341" s="4"/>
      <c r="AP5341" s="4"/>
      <c r="AQ5341" s="4"/>
      <c r="AR5341" s="4"/>
      <c r="AS5341" s="4"/>
      <c r="AT5341" s="4"/>
      <c r="AU5341" s="4"/>
      <c r="AV5341" s="4"/>
      <c r="AW5341" s="4"/>
      <c r="AX5341" s="4"/>
    </row>
    <row r="5342" spans="34:50" x14ac:dyDescent="0.35">
      <c r="AH5342" s="4"/>
      <c r="AI5342" s="4"/>
      <c r="AJ5342" s="4"/>
      <c r="AK5342" s="4"/>
      <c r="AL5342" s="4"/>
      <c r="AM5342" s="4"/>
      <c r="AN5342" s="4"/>
      <c r="AO5342" s="4"/>
      <c r="AP5342" s="4"/>
      <c r="AQ5342" s="4"/>
      <c r="AR5342" s="4"/>
      <c r="AS5342" s="4"/>
      <c r="AT5342" s="4"/>
      <c r="AU5342" s="4"/>
      <c r="AV5342" s="4"/>
      <c r="AW5342" s="4"/>
      <c r="AX5342" s="4"/>
    </row>
    <row r="5343" spans="34:50" x14ac:dyDescent="0.35">
      <c r="AH5343" s="4"/>
      <c r="AI5343" s="4"/>
      <c r="AJ5343" s="4"/>
      <c r="AK5343" s="4"/>
      <c r="AL5343" s="4"/>
      <c r="AM5343" s="4"/>
      <c r="AN5343" s="4"/>
      <c r="AO5343" s="4"/>
      <c r="AP5343" s="4"/>
      <c r="AQ5343" s="4"/>
      <c r="AR5343" s="4"/>
      <c r="AS5343" s="4"/>
      <c r="AT5343" s="4"/>
      <c r="AU5343" s="4"/>
      <c r="AV5343" s="4"/>
      <c r="AW5343" s="4"/>
      <c r="AX5343" s="4"/>
    </row>
    <row r="5344" spans="34:50" x14ac:dyDescent="0.35">
      <c r="AH5344" s="4"/>
      <c r="AI5344" s="4"/>
      <c r="AJ5344" s="4"/>
      <c r="AK5344" s="4"/>
      <c r="AL5344" s="4"/>
      <c r="AM5344" s="4"/>
      <c r="AN5344" s="4"/>
      <c r="AO5344" s="4"/>
      <c r="AP5344" s="4"/>
      <c r="AQ5344" s="4"/>
      <c r="AR5344" s="4"/>
      <c r="AS5344" s="4"/>
      <c r="AT5344" s="4"/>
      <c r="AU5344" s="4"/>
      <c r="AV5344" s="4"/>
      <c r="AW5344" s="4"/>
      <c r="AX5344" s="4"/>
    </row>
    <row r="5345" spans="34:50" x14ac:dyDescent="0.35">
      <c r="AH5345" s="4"/>
      <c r="AI5345" s="4"/>
      <c r="AJ5345" s="4"/>
      <c r="AK5345" s="4"/>
      <c r="AL5345" s="4"/>
      <c r="AM5345" s="4"/>
      <c r="AN5345" s="4"/>
      <c r="AO5345" s="4"/>
      <c r="AP5345" s="4"/>
      <c r="AQ5345" s="4"/>
      <c r="AR5345" s="4"/>
      <c r="AS5345" s="4"/>
      <c r="AT5345" s="4"/>
      <c r="AU5345" s="4"/>
      <c r="AV5345" s="4"/>
      <c r="AW5345" s="4"/>
      <c r="AX5345" s="4"/>
    </row>
    <row r="5346" spans="34:50" x14ac:dyDescent="0.35">
      <c r="AH5346" s="4"/>
      <c r="AI5346" s="4"/>
      <c r="AJ5346" s="4"/>
      <c r="AK5346" s="4"/>
      <c r="AL5346" s="4"/>
      <c r="AM5346" s="4"/>
      <c r="AN5346" s="4"/>
      <c r="AO5346" s="4"/>
      <c r="AP5346" s="4"/>
      <c r="AQ5346" s="4"/>
      <c r="AR5346" s="4"/>
      <c r="AS5346" s="4"/>
      <c r="AT5346" s="4"/>
      <c r="AU5346" s="4"/>
      <c r="AV5346" s="4"/>
      <c r="AW5346" s="4"/>
      <c r="AX5346" s="4"/>
    </row>
    <row r="5347" spans="34:50" x14ac:dyDescent="0.35">
      <c r="AH5347" s="4"/>
      <c r="AI5347" s="4"/>
      <c r="AJ5347" s="4"/>
      <c r="AK5347" s="4"/>
      <c r="AL5347" s="4"/>
      <c r="AM5347" s="4"/>
      <c r="AN5347" s="4"/>
      <c r="AO5347" s="4"/>
      <c r="AP5347" s="4"/>
      <c r="AQ5347" s="4"/>
      <c r="AR5347" s="4"/>
      <c r="AS5347" s="4"/>
      <c r="AT5347" s="4"/>
      <c r="AU5347" s="4"/>
      <c r="AV5347" s="4"/>
      <c r="AW5347" s="4"/>
      <c r="AX5347" s="4"/>
    </row>
    <row r="5348" spans="34:50" x14ac:dyDescent="0.35">
      <c r="AH5348" s="4"/>
      <c r="AI5348" s="4"/>
      <c r="AJ5348" s="4"/>
      <c r="AK5348" s="4"/>
      <c r="AL5348" s="4"/>
      <c r="AM5348" s="4"/>
      <c r="AN5348" s="4"/>
      <c r="AO5348" s="4"/>
      <c r="AP5348" s="4"/>
      <c r="AQ5348" s="4"/>
      <c r="AR5348" s="4"/>
      <c r="AS5348" s="4"/>
      <c r="AT5348" s="4"/>
      <c r="AU5348" s="4"/>
      <c r="AV5348" s="4"/>
      <c r="AW5348" s="4"/>
      <c r="AX5348" s="4"/>
    </row>
    <row r="5349" spans="34:50" x14ac:dyDescent="0.35">
      <c r="AH5349" s="4"/>
      <c r="AI5349" s="4"/>
      <c r="AJ5349" s="4"/>
      <c r="AK5349" s="4"/>
      <c r="AL5349" s="4"/>
      <c r="AM5349" s="4"/>
      <c r="AN5349" s="4"/>
      <c r="AO5349" s="4"/>
      <c r="AP5349" s="4"/>
      <c r="AQ5349" s="4"/>
      <c r="AR5349" s="4"/>
      <c r="AS5349" s="4"/>
      <c r="AT5349" s="4"/>
      <c r="AU5349" s="4"/>
      <c r="AV5349" s="4"/>
      <c r="AW5349" s="4"/>
      <c r="AX5349" s="4"/>
    </row>
    <row r="5350" spans="34:50" x14ac:dyDescent="0.35">
      <c r="AH5350" s="4"/>
      <c r="AI5350" s="4"/>
      <c r="AJ5350" s="4"/>
      <c r="AK5350" s="4"/>
      <c r="AL5350" s="4"/>
      <c r="AM5350" s="4"/>
      <c r="AN5350" s="4"/>
      <c r="AO5350" s="4"/>
      <c r="AP5350" s="4"/>
      <c r="AQ5350" s="4"/>
      <c r="AR5350" s="4"/>
      <c r="AS5350" s="4"/>
      <c r="AT5350" s="4"/>
      <c r="AU5350" s="4"/>
      <c r="AV5350" s="4"/>
      <c r="AW5350" s="4"/>
      <c r="AX5350" s="4"/>
    </row>
    <row r="5351" spans="34:50" x14ac:dyDescent="0.35">
      <c r="AH5351" s="4"/>
      <c r="AI5351" s="4"/>
      <c r="AJ5351" s="4"/>
      <c r="AK5351" s="4"/>
      <c r="AL5351" s="4"/>
      <c r="AM5351" s="4"/>
      <c r="AN5351" s="4"/>
      <c r="AO5351" s="4"/>
      <c r="AP5351" s="4"/>
      <c r="AQ5351" s="4"/>
      <c r="AR5351" s="4"/>
      <c r="AS5351" s="4"/>
      <c r="AT5351" s="4"/>
      <c r="AU5351" s="4"/>
      <c r="AV5351" s="4"/>
      <c r="AW5351" s="4"/>
      <c r="AX5351" s="4"/>
    </row>
    <row r="5352" spans="34:50" x14ac:dyDescent="0.35">
      <c r="AH5352" s="4"/>
      <c r="AI5352" s="4"/>
      <c r="AJ5352" s="4"/>
      <c r="AK5352" s="4"/>
      <c r="AL5352" s="4"/>
      <c r="AM5352" s="4"/>
      <c r="AN5352" s="4"/>
      <c r="AO5352" s="4"/>
      <c r="AP5352" s="4"/>
      <c r="AQ5352" s="4"/>
      <c r="AR5352" s="4"/>
      <c r="AS5352" s="4"/>
      <c r="AT5352" s="4"/>
      <c r="AU5352" s="4"/>
      <c r="AV5352" s="4"/>
      <c r="AW5352" s="4"/>
      <c r="AX5352" s="4"/>
    </row>
    <row r="5353" spans="34:50" x14ac:dyDescent="0.35">
      <c r="AH5353" s="4"/>
      <c r="AI5353" s="4"/>
      <c r="AJ5353" s="4"/>
      <c r="AK5353" s="4"/>
      <c r="AL5353" s="4"/>
      <c r="AM5353" s="4"/>
      <c r="AN5353" s="4"/>
      <c r="AO5353" s="4"/>
      <c r="AP5353" s="4"/>
      <c r="AQ5353" s="4"/>
      <c r="AR5353" s="4"/>
      <c r="AS5353" s="4"/>
      <c r="AT5353" s="4"/>
      <c r="AU5353" s="4"/>
      <c r="AV5353" s="4"/>
      <c r="AW5353" s="4"/>
      <c r="AX5353" s="4"/>
    </row>
    <row r="5354" spans="34:50" x14ac:dyDescent="0.35">
      <c r="AH5354" s="4"/>
      <c r="AI5354" s="4"/>
      <c r="AJ5354" s="4"/>
      <c r="AK5354" s="4"/>
      <c r="AL5354" s="4"/>
      <c r="AM5354" s="4"/>
      <c r="AN5354" s="4"/>
      <c r="AO5354" s="4"/>
      <c r="AP5354" s="4"/>
      <c r="AQ5354" s="4"/>
      <c r="AR5354" s="4"/>
      <c r="AS5354" s="4"/>
      <c r="AT5354" s="4"/>
      <c r="AU5354" s="4"/>
      <c r="AV5354" s="4"/>
      <c r="AW5354" s="4"/>
      <c r="AX5354" s="4"/>
    </row>
    <row r="5355" spans="34:50" x14ac:dyDescent="0.35">
      <c r="AH5355" s="4"/>
      <c r="AI5355" s="4"/>
      <c r="AJ5355" s="4"/>
      <c r="AK5355" s="4"/>
      <c r="AL5355" s="4"/>
      <c r="AM5355" s="4"/>
      <c r="AN5355" s="4"/>
      <c r="AO5355" s="4"/>
      <c r="AP5355" s="4"/>
      <c r="AQ5355" s="4"/>
      <c r="AR5355" s="4"/>
      <c r="AS5355" s="4"/>
      <c r="AT5355" s="4"/>
      <c r="AU5355" s="4"/>
      <c r="AV5355" s="4"/>
      <c r="AW5355" s="4"/>
      <c r="AX5355" s="4"/>
    </row>
    <row r="5356" spans="34:50" x14ac:dyDescent="0.35">
      <c r="AH5356" s="4"/>
      <c r="AI5356" s="4"/>
      <c r="AJ5356" s="4"/>
      <c r="AK5356" s="4"/>
      <c r="AL5356" s="4"/>
      <c r="AM5356" s="4"/>
      <c r="AN5356" s="4"/>
      <c r="AO5356" s="4"/>
      <c r="AP5356" s="4"/>
      <c r="AQ5356" s="4"/>
      <c r="AR5356" s="4"/>
      <c r="AS5356" s="4"/>
      <c r="AT5356" s="4"/>
      <c r="AU5356" s="4"/>
      <c r="AV5356" s="4"/>
      <c r="AW5356" s="4"/>
      <c r="AX5356" s="4"/>
    </row>
    <row r="5357" spans="34:50" x14ac:dyDescent="0.35">
      <c r="AH5357" s="4"/>
      <c r="AI5357" s="4"/>
      <c r="AJ5357" s="4"/>
      <c r="AK5357" s="4"/>
      <c r="AL5357" s="4"/>
      <c r="AM5357" s="4"/>
      <c r="AN5357" s="4"/>
      <c r="AO5357" s="4"/>
      <c r="AP5357" s="4"/>
      <c r="AQ5357" s="4"/>
      <c r="AR5357" s="4"/>
      <c r="AS5357" s="4"/>
      <c r="AT5357" s="4"/>
      <c r="AU5357" s="4"/>
      <c r="AV5357" s="4"/>
      <c r="AW5357" s="4"/>
      <c r="AX5357" s="4"/>
    </row>
    <row r="5358" spans="34:50" x14ac:dyDescent="0.35">
      <c r="AH5358" s="4"/>
      <c r="AI5358" s="4"/>
      <c r="AJ5358" s="4"/>
      <c r="AK5358" s="4"/>
      <c r="AL5358" s="4"/>
      <c r="AM5358" s="4"/>
      <c r="AN5358" s="4"/>
      <c r="AO5358" s="4"/>
      <c r="AP5358" s="4"/>
      <c r="AQ5358" s="4"/>
      <c r="AR5358" s="4"/>
      <c r="AS5358" s="4"/>
      <c r="AT5358" s="4"/>
      <c r="AU5358" s="4"/>
      <c r="AV5358" s="4"/>
      <c r="AW5358" s="4"/>
      <c r="AX5358" s="4"/>
    </row>
    <row r="5359" spans="34:50" x14ac:dyDescent="0.35">
      <c r="AH5359" s="4"/>
      <c r="AI5359" s="4"/>
      <c r="AJ5359" s="4"/>
      <c r="AK5359" s="4"/>
      <c r="AL5359" s="4"/>
      <c r="AM5359" s="4"/>
      <c r="AN5359" s="4"/>
      <c r="AO5359" s="4"/>
      <c r="AP5359" s="4"/>
      <c r="AQ5359" s="4"/>
      <c r="AR5359" s="4"/>
      <c r="AS5359" s="4"/>
      <c r="AT5359" s="4"/>
      <c r="AU5359" s="4"/>
      <c r="AV5359" s="4"/>
      <c r="AW5359" s="4"/>
      <c r="AX5359" s="4"/>
    </row>
    <row r="5360" spans="34:50" x14ac:dyDescent="0.35">
      <c r="AH5360" s="4"/>
      <c r="AI5360" s="4"/>
      <c r="AJ5360" s="4"/>
      <c r="AK5360" s="4"/>
      <c r="AL5360" s="4"/>
      <c r="AM5360" s="4"/>
      <c r="AN5360" s="4"/>
      <c r="AO5360" s="4"/>
      <c r="AP5360" s="4"/>
      <c r="AQ5360" s="4"/>
      <c r="AR5360" s="4"/>
      <c r="AS5360" s="4"/>
      <c r="AT5360" s="4"/>
      <c r="AU5360" s="4"/>
      <c r="AV5360" s="4"/>
      <c r="AW5360" s="4"/>
      <c r="AX5360" s="4"/>
    </row>
    <row r="5361" spans="34:50" x14ac:dyDescent="0.35">
      <c r="AH5361" s="4"/>
      <c r="AI5361" s="4"/>
      <c r="AJ5361" s="4"/>
      <c r="AK5361" s="4"/>
      <c r="AL5361" s="4"/>
      <c r="AM5361" s="4"/>
      <c r="AN5361" s="4"/>
      <c r="AO5361" s="4"/>
      <c r="AP5361" s="4"/>
      <c r="AQ5361" s="4"/>
      <c r="AR5361" s="4"/>
      <c r="AS5361" s="4"/>
      <c r="AT5361" s="4"/>
      <c r="AU5361" s="4"/>
      <c r="AV5361" s="4"/>
      <c r="AW5361" s="4"/>
      <c r="AX5361" s="4"/>
    </row>
    <row r="5362" spans="34:50" x14ac:dyDescent="0.35">
      <c r="AH5362" s="4"/>
      <c r="AI5362" s="4"/>
      <c r="AJ5362" s="4"/>
      <c r="AK5362" s="4"/>
      <c r="AL5362" s="4"/>
      <c r="AM5362" s="4"/>
      <c r="AN5362" s="4"/>
      <c r="AO5362" s="4"/>
      <c r="AP5362" s="4"/>
      <c r="AQ5362" s="4"/>
      <c r="AR5362" s="4"/>
      <c r="AS5362" s="4"/>
      <c r="AT5362" s="4"/>
      <c r="AU5362" s="4"/>
      <c r="AV5362" s="4"/>
      <c r="AW5362" s="4"/>
      <c r="AX5362" s="4"/>
    </row>
    <row r="5363" spans="34:50" x14ac:dyDescent="0.35">
      <c r="AH5363" s="4"/>
      <c r="AI5363" s="4"/>
      <c r="AJ5363" s="4"/>
      <c r="AK5363" s="4"/>
      <c r="AL5363" s="4"/>
      <c r="AM5363" s="4"/>
      <c r="AN5363" s="4"/>
      <c r="AO5363" s="4"/>
      <c r="AP5363" s="4"/>
      <c r="AQ5363" s="4"/>
      <c r="AR5363" s="4"/>
      <c r="AS5363" s="4"/>
      <c r="AT5363" s="4"/>
      <c r="AU5363" s="4"/>
      <c r="AV5363" s="4"/>
      <c r="AW5363" s="4"/>
      <c r="AX5363" s="4"/>
    </row>
    <row r="5364" spans="34:50" x14ac:dyDescent="0.35">
      <c r="AH5364" s="4"/>
      <c r="AI5364" s="4"/>
      <c r="AJ5364" s="4"/>
      <c r="AK5364" s="4"/>
      <c r="AL5364" s="4"/>
      <c r="AM5364" s="4"/>
      <c r="AN5364" s="4"/>
      <c r="AO5364" s="4"/>
      <c r="AP5364" s="4"/>
      <c r="AQ5364" s="4"/>
      <c r="AR5364" s="4"/>
      <c r="AS5364" s="4"/>
      <c r="AT5364" s="4"/>
      <c r="AU5364" s="4"/>
      <c r="AV5364" s="4"/>
      <c r="AW5364" s="4"/>
      <c r="AX5364" s="4"/>
    </row>
    <row r="5365" spans="34:50" x14ac:dyDescent="0.35">
      <c r="AH5365" s="4"/>
      <c r="AI5365" s="4"/>
      <c r="AJ5365" s="4"/>
      <c r="AK5365" s="4"/>
      <c r="AL5365" s="4"/>
      <c r="AM5365" s="4"/>
      <c r="AN5365" s="4"/>
      <c r="AO5365" s="4"/>
      <c r="AP5365" s="4"/>
      <c r="AQ5365" s="4"/>
      <c r="AR5365" s="4"/>
      <c r="AS5365" s="4"/>
      <c r="AT5365" s="4"/>
      <c r="AU5365" s="4"/>
      <c r="AV5365" s="4"/>
      <c r="AW5365" s="4"/>
      <c r="AX5365" s="4"/>
    </row>
    <row r="5366" spans="34:50" x14ac:dyDescent="0.35">
      <c r="AH5366" s="4"/>
      <c r="AI5366" s="4"/>
      <c r="AJ5366" s="4"/>
      <c r="AK5366" s="4"/>
      <c r="AL5366" s="4"/>
      <c r="AM5366" s="4"/>
      <c r="AN5366" s="4"/>
      <c r="AO5366" s="4"/>
      <c r="AP5366" s="4"/>
      <c r="AQ5366" s="4"/>
      <c r="AR5366" s="4"/>
      <c r="AS5366" s="4"/>
      <c r="AT5366" s="4"/>
      <c r="AU5366" s="4"/>
      <c r="AV5366" s="4"/>
      <c r="AW5366" s="4"/>
      <c r="AX5366" s="4"/>
    </row>
    <row r="5367" spans="34:50" x14ac:dyDescent="0.35">
      <c r="AH5367" s="4"/>
      <c r="AI5367" s="4"/>
      <c r="AJ5367" s="4"/>
      <c r="AK5367" s="4"/>
      <c r="AL5367" s="4"/>
      <c r="AM5367" s="4"/>
      <c r="AN5367" s="4"/>
      <c r="AO5367" s="4"/>
      <c r="AP5367" s="4"/>
      <c r="AQ5367" s="4"/>
      <c r="AR5367" s="4"/>
      <c r="AS5367" s="4"/>
      <c r="AT5367" s="4"/>
      <c r="AU5367" s="4"/>
      <c r="AV5367" s="4"/>
      <c r="AW5367" s="4"/>
      <c r="AX5367" s="4"/>
    </row>
    <row r="5368" spans="34:50" x14ac:dyDescent="0.35">
      <c r="AH5368" s="4"/>
      <c r="AI5368" s="4"/>
      <c r="AJ5368" s="4"/>
      <c r="AK5368" s="4"/>
      <c r="AL5368" s="4"/>
      <c r="AM5368" s="4"/>
      <c r="AN5368" s="4"/>
      <c r="AO5368" s="4"/>
      <c r="AP5368" s="4"/>
      <c r="AQ5368" s="4"/>
      <c r="AR5368" s="4"/>
      <c r="AS5368" s="4"/>
      <c r="AT5368" s="4"/>
      <c r="AU5368" s="4"/>
      <c r="AV5368" s="4"/>
      <c r="AW5368" s="4"/>
      <c r="AX5368" s="4"/>
    </row>
    <row r="5369" spans="34:50" x14ac:dyDescent="0.35">
      <c r="AH5369" s="4"/>
      <c r="AI5369" s="4"/>
      <c r="AJ5369" s="4"/>
      <c r="AK5369" s="4"/>
      <c r="AL5369" s="4"/>
      <c r="AM5369" s="4"/>
      <c r="AN5369" s="4"/>
      <c r="AO5369" s="4"/>
      <c r="AP5369" s="4"/>
      <c r="AQ5369" s="4"/>
      <c r="AR5369" s="4"/>
      <c r="AS5369" s="4"/>
      <c r="AT5369" s="4"/>
      <c r="AU5369" s="4"/>
      <c r="AV5369" s="4"/>
      <c r="AW5369" s="4"/>
      <c r="AX5369" s="4"/>
    </row>
    <row r="5370" spans="34:50" x14ac:dyDescent="0.35">
      <c r="AH5370" s="4"/>
      <c r="AI5370" s="4"/>
      <c r="AJ5370" s="4"/>
      <c r="AK5370" s="4"/>
      <c r="AL5370" s="4"/>
      <c r="AM5370" s="4"/>
      <c r="AN5370" s="4"/>
      <c r="AO5370" s="4"/>
      <c r="AP5370" s="4"/>
      <c r="AQ5370" s="4"/>
      <c r="AR5370" s="4"/>
      <c r="AS5370" s="4"/>
      <c r="AT5370" s="4"/>
      <c r="AU5370" s="4"/>
      <c r="AV5370" s="4"/>
      <c r="AW5370" s="4"/>
      <c r="AX5370" s="4"/>
    </row>
    <row r="5371" spans="34:50" x14ac:dyDescent="0.35">
      <c r="AH5371" s="4"/>
      <c r="AI5371" s="4"/>
      <c r="AJ5371" s="4"/>
      <c r="AK5371" s="4"/>
      <c r="AL5371" s="4"/>
      <c r="AM5371" s="4"/>
      <c r="AN5371" s="4"/>
      <c r="AO5371" s="4"/>
      <c r="AP5371" s="4"/>
      <c r="AQ5371" s="4"/>
      <c r="AR5371" s="4"/>
      <c r="AS5371" s="4"/>
      <c r="AT5371" s="4"/>
      <c r="AU5371" s="4"/>
      <c r="AV5371" s="4"/>
      <c r="AW5371" s="4"/>
      <c r="AX5371" s="4"/>
    </row>
    <row r="5372" spans="34:50" x14ac:dyDescent="0.35">
      <c r="AH5372" s="4"/>
      <c r="AI5372" s="4"/>
      <c r="AJ5372" s="4"/>
      <c r="AK5372" s="4"/>
      <c r="AL5372" s="4"/>
      <c r="AM5372" s="4"/>
      <c r="AN5372" s="4"/>
      <c r="AO5372" s="4"/>
      <c r="AP5372" s="4"/>
      <c r="AQ5372" s="4"/>
      <c r="AR5372" s="4"/>
      <c r="AS5372" s="4"/>
      <c r="AT5372" s="4"/>
      <c r="AU5372" s="4"/>
      <c r="AV5372" s="4"/>
      <c r="AW5372" s="4"/>
      <c r="AX5372" s="4"/>
    </row>
    <row r="5373" spans="34:50" x14ac:dyDescent="0.35">
      <c r="AH5373" s="4"/>
      <c r="AI5373" s="4"/>
      <c r="AJ5373" s="4"/>
      <c r="AK5373" s="4"/>
      <c r="AL5373" s="4"/>
      <c r="AM5373" s="4"/>
      <c r="AN5373" s="4"/>
      <c r="AO5373" s="4"/>
      <c r="AP5373" s="4"/>
      <c r="AQ5373" s="4"/>
      <c r="AR5373" s="4"/>
      <c r="AS5373" s="4"/>
      <c r="AT5373" s="4"/>
      <c r="AU5373" s="4"/>
      <c r="AV5373" s="4"/>
      <c r="AW5373" s="4"/>
      <c r="AX5373" s="4"/>
    </row>
    <row r="5374" spans="34:50" x14ac:dyDescent="0.35">
      <c r="AH5374" s="4"/>
      <c r="AI5374" s="4"/>
      <c r="AJ5374" s="4"/>
      <c r="AK5374" s="4"/>
      <c r="AL5374" s="4"/>
      <c r="AM5374" s="4"/>
      <c r="AN5374" s="4"/>
      <c r="AO5374" s="4"/>
      <c r="AP5374" s="4"/>
      <c r="AQ5374" s="4"/>
      <c r="AR5374" s="4"/>
      <c r="AS5374" s="4"/>
      <c r="AT5374" s="4"/>
      <c r="AU5374" s="4"/>
      <c r="AV5374" s="4"/>
      <c r="AW5374" s="4"/>
      <c r="AX5374" s="4"/>
    </row>
    <row r="5375" spans="34:50" x14ac:dyDescent="0.35">
      <c r="AH5375" s="4"/>
      <c r="AI5375" s="4"/>
      <c r="AJ5375" s="4"/>
      <c r="AK5375" s="4"/>
      <c r="AL5375" s="4"/>
      <c r="AM5375" s="4"/>
      <c r="AN5375" s="4"/>
      <c r="AO5375" s="4"/>
      <c r="AP5375" s="4"/>
      <c r="AQ5375" s="4"/>
      <c r="AR5375" s="4"/>
      <c r="AS5375" s="4"/>
      <c r="AT5375" s="4"/>
      <c r="AU5375" s="4"/>
      <c r="AV5375" s="4"/>
      <c r="AW5375" s="4"/>
      <c r="AX5375" s="4"/>
    </row>
    <row r="5376" spans="34:50" x14ac:dyDescent="0.35">
      <c r="AH5376" s="4"/>
      <c r="AI5376" s="4"/>
      <c r="AJ5376" s="4"/>
      <c r="AK5376" s="4"/>
      <c r="AL5376" s="4"/>
      <c r="AM5376" s="4"/>
      <c r="AN5376" s="4"/>
      <c r="AO5376" s="4"/>
      <c r="AP5376" s="4"/>
      <c r="AQ5376" s="4"/>
      <c r="AR5376" s="4"/>
      <c r="AS5376" s="4"/>
      <c r="AT5376" s="4"/>
      <c r="AU5376" s="4"/>
      <c r="AV5376" s="4"/>
      <c r="AW5376" s="4"/>
      <c r="AX5376" s="4"/>
    </row>
    <row r="5377" spans="34:50" x14ac:dyDescent="0.35">
      <c r="AH5377" s="4"/>
      <c r="AI5377" s="4"/>
      <c r="AJ5377" s="4"/>
      <c r="AK5377" s="4"/>
      <c r="AL5377" s="4"/>
      <c r="AM5377" s="4"/>
      <c r="AN5377" s="4"/>
      <c r="AO5377" s="4"/>
      <c r="AP5377" s="4"/>
      <c r="AQ5377" s="4"/>
      <c r="AR5377" s="4"/>
      <c r="AS5377" s="4"/>
      <c r="AT5377" s="4"/>
      <c r="AU5377" s="4"/>
      <c r="AV5377" s="4"/>
      <c r="AW5377" s="4"/>
      <c r="AX5377" s="4"/>
    </row>
    <row r="5378" spans="34:50" x14ac:dyDescent="0.35">
      <c r="AH5378" s="4"/>
      <c r="AI5378" s="4"/>
      <c r="AJ5378" s="4"/>
      <c r="AK5378" s="4"/>
      <c r="AL5378" s="4"/>
      <c r="AM5378" s="4"/>
      <c r="AN5378" s="4"/>
      <c r="AO5378" s="4"/>
      <c r="AP5378" s="4"/>
      <c r="AQ5378" s="4"/>
      <c r="AR5378" s="4"/>
      <c r="AS5378" s="4"/>
      <c r="AT5378" s="4"/>
      <c r="AU5378" s="4"/>
      <c r="AV5378" s="4"/>
      <c r="AW5378" s="4"/>
      <c r="AX5378" s="4"/>
    </row>
    <row r="5379" spans="34:50" x14ac:dyDescent="0.35">
      <c r="AH5379" s="4"/>
      <c r="AI5379" s="4"/>
      <c r="AJ5379" s="4"/>
      <c r="AK5379" s="4"/>
      <c r="AL5379" s="4"/>
      <c r="AM5379" s="4"/>
      <c r="AN5379" s="4"/>
      <c r="AO5379" s="4"/>
      <c r="AP5379" s="4"/>
      <c r="AQ5379" s="4"/>
      <c r="AR5379" s="4"/>
      <c r="AS5379" s="4"/>
      <c r="AT5379" s="4"/>
      <c r="AU5379" s="4"/>
      <c r="AV5379" s="4"/>
      <c r="AW5379" s="4"/>
      <c r="AX5379" s="4"/>
    </row>
    <row r="5380" spans="34:50" x14ac:dyDescent="0.35">
      <c r="AH5380" s="4"/>
      <c r="AI5380" s="4"/>
      <c r="AJ5380" s="4"/>
      <c r="AK5380" s="4"/>
      <c r="AL5380" s="4"/>
      <c r="AM5380" s="4"/>
      <c r="AN5380" s="4"/>
      <c r="AO5380" s="4"/>
      <c r="AP5380" s="4"/>
      <c r="AQ5380" s="4"/>
      <c r="AR5380" s="4"/>
      <c r="AS5380" s="4"/>
      <c r="AT5380" s="4"/>
      <c r="AU5380" s="4"/>
      <c r="AV5380" s="4"/>
      <c r="AW5380" s="4"/>
      <c r="AX5380" s="4"/>
    </row>
    <row r="5381" spans="34:50" x14ac:dyDescent="0.35">
      <c r="AH5381" s="4"/>
      <c r="AI5381" s="4"/>
      <c r="AJ5381" s="4"/>
      <c r="AK5381" s="4"/>
      <c r="AL5381" s="4"/>
      <c r="AM5381" s="4"/>
      <c r="AN5381" s="4"/>
      <c r="AO5381" s="4"/>
      <c r="AP5381" s="4"/>
      <c r="AQ5381" s="4"/>
      <c r="AR5381" s="4"/>
      <c r="AS5381" s="4"/>
      <c r="AT5381" s="4"/>
      <c r="AU5381" s="4"/>
      <c r="AV5381" s="4"/>
      <c r="AW5381" s="4"/>
      <c r="AX5381" s="4"/>
    </row>
    <row r="5382" spans="34:50" x14ac:dyDescent="0.35">
      <c r="AH5382" s="4"/>
      <c r="AI5382" s="4"/>
      <c r="AJ5382" s="4"/>
      <c r="AK5382" s="4"/>
      <c r="AL5382" s="4"/>
      <c r="AM5382" s="4"/>
      <c r="AN5382" s="4"/>
      <c r="AO5382" s="4"/>
      <c r="AP5382" s="4"/>
      <c r="AQ5382" s="4"/>
      <c r="AR5382" s="4"/>
      <c r="AS5382" s="4"/>
      <c r="AT5382" s="4"/>
      <c r="AU5382" s="4"/>
      <c r="AV5382" s="4"/>
      <c r="AW5382" s="4"/>
      <c r="AX5382" s="4"/>
    </row>
    <row r="5383" spans="34:50" x14ac:dyDescent="0.35">
      <c r="AH5383" s="4"/>
      <c r="AI5383" s="4"/>
      <c r="AJ5383" s="4"/>
      <c r="AK5383" s="4"/>
      <c r="AL5383" s="4"/>
      <c r="AM5383" s="4"/>
      <c r="AN5383" s="4"/>
      <c r="AO5383" s="4"/>
      <c r="AP5383" s="4"/>
      <c r="AQ5383" s="4"/>
      <c r="AR5383" s="4"/>
      <c r="AS5383" s="4"/>
      <c r="AT5383" s="4"/>
      <c r="AU5383" s="4"/>
      <c r="AV5383" s="4"/>
      <c r="AW5383" s="4"/>
      <c r="AX5383" s="4"/>
    </row>
    <row r="5384" spans="34:50" x14ac:dyDescent="0.35">
      <c r="AH5384" s="4"/>
      <c r="AI5384" s="4"/>
      <c r="AJ5384" s="4"/>
      <c r="AK5384" s="4"/>
      <c r="AL5384" s="4"/>
      <c r="AM5384" s="4"/>
      <c r="AN5384" s="4"/>
      <c r="AO5384" s="4"/>
      <c r="AP5384" s="4"/>
      <c r="AQ5384" s="4"/>
      <c r="AR5384" s="4"/>
      <c r="AS5384" s="4"/>
      <c r="AT5384" s="4"/>
      <c r="AU5384" s="4"/>
      <c r="AV5384" s="4"/>
      <c r="AW5384" s="4"/>
      <c r="AX5384" s="4"/>
    </row>
    <row r="5385" spans="34:50" x14ac:dyDescent="0.35">
      <c r="AH5385" s="4"/>
      <c r="AI5385" s="4"/>
      <c r="AJ5385" s="4"/>
      <c r="AK5385" s="4"/>
      <c r="AL5385" s="4"/>
      <c r="AM5385" s="4"/>
      <c r="AN5385" s="4"/>
      <c r="AO5385" s="4"/>
      <c r="AP5385" s="4"/>
      <c r="AQ5385" s="4"/>
      <c r="AR5385" s="4"/>
      <c r="AS5385" s="4"/>
      <c r="AT5385" s="4"/>
      <c r="AU5385" s="4"/>
      <c r="AV5385" s="4"/>
      <c r="AW5385" s="4"/>
      <c r="AX5385" s="4"/>
    </row>
    <row r="5386" spans="34:50" x14ac:dyDescent="0.35">
      <c r="AH5386" s="4"/>
      <c r="AI5386" s="4"/>
      <c r="AJ5386" s="4"/>
      <c r="AK5386" s="4"/>
      <c r="AL5386" s="4"/>
      <c r="AM5386" s="4"/>
      <c r="AN5386" s="4"/>
      <c r="AO5386" s="4"/>
      <c r="AP5386" s="4"/>
      <c r="AQ5386" s="4"/>
      <c r="AR5386" s="4"/>
      <c r="AS5386" s="4"/>
      <c r="AT5386" s="4"/>
      <c r="AU5386" s="4"/>
      <c r="AV5386" s="4"/>
      <c r="AW5386" s="4"/>
      <c r="AX5386" s="4"/>
    </row>
    <row r="5387" spans="34:50" x14ac:dyDescent="0.35">
      <c r="AH5387" s="4"/>
      <c r="AI5387" s="4"/>
      <c r="AJ5387" s="4"/>
      <c r="AK5387" s="4"/>
      <c r="AL5387" s="4"/>
      <c r="AM5387" s="4"/>
      <c r="AN5387" s="4"/>
      <c r="AO5387" s="4"/>
      <c r="AP5387" s="4"/>
      <c r="AQ5387" s="4"/>
      <c r="AR5387" s="4"/>
      <c r="AS5387" s="4"/>
      <c r="AT5387" s="4"/>
      <c r="AU5387" s="4"/>
      <c r="AV5387" s="4"/>
      <c r="AW5387" s="4"/>
      <c r="AX5387" s="4"/>
    </row>
    <row r="5388" spans="34:50" x14ac:dyDescent="0.35">
      <c r="AH5388" s="4"/>
      <c r="AI5388" s="4"/>
      <c r="AJ5388" s="4"/>
      <c r="AK5388" s="4"/>
      <c r="AL5388" s="4"/>
      <c r="AM5388" s="4"/>
      <c r="AN5388" s="4"/>
      <c r="AO5388" s="4"/>
      <c r="AP5388" s="4"/>
      <c r="AQ5388" s="4"/>
      <c r="AR5388" s="4"/>
      <c r="AS5388" s="4"/>
      <c r="AT5388" s="4"/>
      <c r="AU5388" s="4"/>
      <c r="AV5388" s="4"/>
      <c r="AW5388" s="4"/>
      <c r="AX5388" s="4"/>
    </row>
    <row r="5389" spans="34:50" x14ac:dyDescent="0.35">
      <c r="AH5389" s="4"/>
      <c r="AI5389" s="4"/>
      <c r="AJ5389" s="4"/>
      <c r="AK5389" s="4"/>
      <c r="AL5389" s="4"/>
      <c r="AM5389" s="4"/>
      <c r="AN5389" s="4"/>
      <c r="AO5389" s="4"/>
      <c r="AP5389" s="4"/>
      <c r="AQ5389" s="4"/>
      <c r="AR5389" s="4"/>
      <c r="AS5389" s="4"/>
      <c r="AT5389" s="4"/>
      <c r="AU5389" s="4"/>
      <c r="AV5389" s="4"/>
      <c r="AW5389" s="4"/>
      <c r="AX5389" s="4"/>
    </row>
    <row r="5390" spans="34:50" x14ac:dyDescent="0.35">
      <c r="AH5390" s="4"/>
      <c r="AI5390" s="4"/>
      <c r="AJ5390" s="4"/>
      <c r="AK5390" s="4"/>
      <c r="AL5390" s="4"/>
      <c r="AM5390" s="4"/>
      <c r="AN5390" s="4"/>
      <c r="AO5390" s="4"/>
      <c r="AP5390" s="4"/>
      <c r="AQ5390" s="4"/>
      <c r="AR5390" s="4"/>
      <c r="AS5390" s="4"/>
      <c r="AT5390" s="4"/>
      <c r="AU5390" s="4"/>
      <c r="AV5390" s="4"/>
      <c r="AW5390" s="4"/>
      <c r="AX5390" s="4"/>
    </row>
    <row r="5391" spans="34:50" x14ac:dyDescent="0.35">
      <c r="AH5391" s="4"/>
      <c r="AI5391" s="4"/>
      <c r="AJ5391" s="4"/>
      <c r="AK5391" s="4"/>
      <c r="AL5391" s="4"/>
      <c r="AM5391" s="4"/>
      <c r="AN5391" s="4"/>
      <c r="AO5391" s="4"/>
      <c r="AP5391" s="4"/>
      <c r="AQ5391" s="4"/>
      <c r="AR5391" s="4"/>
      <c r="AS5391" s="4"/>
      <c r="AT5391" s="4"/>
      <c r="AU5391" s="4"/>
      <c r="AV5391" s="4"/>
      <c r="AW5391" s="4"/>
      <c r="AX5391" s="4"/>
    </row>
    <row r="5392" spans="34:50" x14ac:dyDescent="0.35">
      <c r="AH5392" s="4"/>
      <c r="AI5392" s="4"/>
      <c r="AJ5392" s="4"/>
      <c r="AK5392" s="4"/>
      <c r="AL5392" s="4"/>
      <c r="AM5392" s="4"/>
      <c r="AN5392" s="4"/>
      <c r="AO5392" s="4"/>
      <c r="AP5392" s="4"/>
      <c r="AQ5392" s="4"/>
      <c r="AR5392" s="4"/>
      <c r="AS5392" s="4"/>
      <c r="AT5392" s="4"/>
      <c r="AU5392" s="4"/>
      <c r="AV5392" s="4"/>
      <c r="AW5392" s="4"/>
      <c r="AX5392" s="4"/>
    </row>
    <row r="5393" spans="34:50" x14ac:dyDescent="0.35">
      <c r="AH5393" s="4"/>
      <c r="AI5393" s="4"/>
      <c r="AJ5393" s="4"/>
      <c r="AK5393" s="4"/>
      <c r="AL5393" s="4"/>
      <c r="AM5393" s="4"/>
      <c r="AN5393" s="4"/>
      <c r="AO5393" s="4"/>
      <c r="AP5393" s="4"/>
      <c r="AQ5393" s="4"/>
      <c r="AR5393" s="4"/>
      <c r="AS5393" s="4"/>
      <c r="AT5393" s="4"/>
      <c r="AU5393" s="4"/>
      <c r="AV5393" s="4"/>
      <c r="AW5393" s="4"/>
      <c r="AX5393" s="4"/>
    </row>
    <row r="5394" spans="34:50" x14ac:dyDescent="0.35">
      <c r="AH5394" s="4"/>
      <c r="AI5394" s="4"/>
      <c r="AJ5394" s="4"/>
      <c r="AK5394" s="4"/>
      <c r="AL5394" s="4"/>
      <c r="AM5394" s="4"/>
      <c r="AN5394" s="4"/>
      <c r="AO5394" s="4"/>
      <c r="AP5394" s="4"/>
      <c r="AQ5394" s="4"/>
      <c r="AR5394" s="4"/>
      <c r="AS5394" s="4"/>
      <c r="AT5394" s="4"/>
      <c r="AU5394" s="4"/>
      <c r="AV5394" s="4"/>
      <c r="AW5394" s="4"/>
      <c r="AX5394" s="4"/>
    </row>
    <row r="5395" spans="34:50" x14ac:dyDescent="0.35">
      <c r="AH5395" s="4"/>
      <c r="AI5395" s="4"/>
      <c r="AJ5395" s="4"/>
      <c r="AK5395" s="4"/>
      <c r="AL5395" s="4"/>
      <c r="AM5395" s="4"/>
      <c r="AN5395" s="4"/>
      <c r="AO5395" s="4"/>
      <c r="AP5395" s="4"/>
      <c r="AQ5395" s="4"/>
      <c r="AR5395" s="4"/>
      <c r="AS5395" s="4"/>
      <c r="AT5395" s="4"/>
      <c r="AU5395" s="4"/>
      <c r="AV5395" s="4"/>
      <c r="AW5395" s="4"/>
      <c r="AX5395" s="4"/>
    </row>
    <row r="5396" spans="34:50" x14ac:dyDescent="0.35">
      <c r="AH5396" s="4"/>
      <c r="AI5396" s="4"/>
      <c r="AJ5396" s="4"/>
      <c r="AK5396" s="4"/>
      <c r="AL5396" s="4"/>
      <c r="AM5396" s="4"/>
      <c r="AN5396" s="4"/>
      <c r="AO5396" s="4"/>
      <c r="AP5396" s="4"/>
      <c r="AQ5396" s="4"/>
      <c r="AR5396" s="4"/>
      <c r="AS5396" s="4"/>
      <c r="AT5396" s="4"/>
      <c r="AU5396" s="4"/>
      <c r="AV5396" s="4"/>
      <c r="AW5396" s="4"/>
      <c r="AX5396" s="4"/>
    </row>
    <row r="5397" spans="34:50" x14ac:dyDescent="0.35">
      <c r="AH5397" s="4"/>
      <c r="AI5397" s="4"/>
      <c r="AJ5397" s="4"/>
      <c r="AK5397" s="4"/>
      <c r="AL5397" s="4"/>
      <c r="AM5397" s="4"/>
      <c r="AN5397" s="4"/>
      <c r="AO5397" s="4"/>
      <c r="AP5397" s="4"/>
      <c r="AQ5397" s="4"/>
      <c r="AR5397" s="4"/>
      <c r="AS5397" s="4"/>
      <c r="AT5397" s="4"/>
      <c r="AU5397" s="4"/>
      <c r="AV5397" s="4"/>
      <c r="AW5397" s="4"/>
      <c r="AX5397" s="4"/>
    </row>
    <row r="5398" spans="34:50" x14ac:dyDescent="0.35">
      <c r="AH5398" s="4"/>
      <c r="AI5398" s="4"/>
      <c r="AJ5398" s="4"/>
      <c r="AK5398" s="4"/>
      <c r="AL5398" s="4"/>
      <c r="AM5398" s="4"/>
      <c r="AN5398" s="4"/>
      <c r="AO5398" s="4"/>
      <c r="AP5398" s="4"/>
      <c r="AQ5398" s="4"/>
      <c r="AR5398" s="4"/>
      <c r="AS5398" s="4"/>
      <c r="AT5398" s="4"/>
      <c r="AU5398" s="4"/>
      <c r="AV5398" s="4"/>
      <c r="AW5398" s="4"/>
      <c r="AX5398" s="4"/>
    </row>
    <row r="5399" spans="34:50" x14ac:dyDescent="0.35">
      <c r="AH5399" s="4"/>
      <c r="AI5399" s="4"/>
      <c r="AJ5399" s="4"/>
      <c r="AK5399" s="4"/>
      <c r="AL5399" s="4"/>
      <c r="AM5399" s="4"/>
      <c r="AN5399" s="4"/>
      <c r="AO5399" s="4"/>
      <c r="AP5399" s="4"/>
      <c r="AQ5399" s="4"/>
      <c r="AR5399" s="4"/>
      <c r="AS5399" s="4"/>
      <c r="AT5399" s="4"/>
      <c r="AU5399" s="4"/>
      <c r="AV5399" s="4"/>
      <c r="AW5399" s="4"/>
      <c r="AX5399" s="4"/>
    </row>
    <row r="5400" spans="34:50" x14ac:dyDescent="0.35">
      <c r="AH5400" s="4"/>
      <c r="AI5400" s="4"/>
      <c r="AJ5400" s="4"/>
      <c r="AK5400" s="4"/>
      <c r="AL5400" s="4"/>
      <c r="AM5400" s="4"/>
      <c r="AN5400" s="4"/>
      <c r="AO5400" s="4"/>
      <c r="AP5400" s="4"/>
      <c r="AQ5400" s="4"/>
      <c r="AR5400" s="4"/>
      <c r="AS5400" s="4"/>
      <c r="AT5400" s="4"/>
      <c r="AU5400" s="4"/>
      <c r="AV5400" s="4"/>
      <c r="AW5400" s="4"/>
      <c r="AX5400" s="4"/>
    </row>
    <row r="5401" spans="34:50" x14ac:dyDescent="0.35">
      <c r="AH5401" s="4"/>
      <c r="AI5401" s="4"/>
      <c r="AJ5401" s="4"/>
      <c r="AK5401" s="4"/>
      <c r="AL5401" s="4"/>
      <c r="AM5401" s="4"/>
      <c r="AN5401" s="4"/>
      <c r="AO5401" s="4"/>
      <c r="AP5401" s="4"/>
      <c r="AQ5401" s="4"/>
      <c r="AR5401" s="4"/>
      <c r="AS5401" s="4"/>
      <c r="AT5401" s="4"/>
      <c r="AU5401" s="4"/>
      <c r="AV5401" s="4"/>
      <c r="AW5401" s="4"/>
      <c r="AX5401" s="4"/>
    </row>
    <row r="5402" spans="34:50" x14ac:dyDescent="0.35">
      <c r="AH5402" s="4"/>
      <c r="AI5402" s="4"/>
      <c r="AJ5402" s="4"/>
      <c r="AK5402" s="4"/>
      <c r="AL5402" s="4"/>
      <c r="AM5402" s="4"/>
      <c r="AN5402" s="4"/>
      <c r="AO5402" s="4"/>
      <c r="AP5402" s="4"/>
      <c r="AQ5402" s="4"/>
      <c r="AR5402" s="4"/>
      <c r="AS5402" s="4"/>
      <c r="AT5402" s="4"/>
      <c r="AU5402" s="4"/>
      <c r="AV5402" s="4"/>
      <c r="AW5402" s="4"/>
      <c r="AX5402" s="4"/>
    </row>
    <row r="5403" spans="34:50" x14ac:dyDescent="0.35">
      <c r="AH5403" s="4"/>
      <c r="AI5403" s="4"/>
      <c r="AJ5403" s="4"/>
      <c r="AK5403" s="4"/>
      <c r="AL5403" s="4"/>
      <c r="AM5403" s="4"/>
      <c r="AN5403" s="4"/>
      <c r="AO5403" s="4"/>
      <c r="AP5403" s="4"/>
      <c r="AQ5403" s="4"/>
      <c r="AR5403" s="4"/>
      <c r="AS5403" s="4"/>
      <c r="AT5403" s="4"/>
      <c r="AU5403" s="4"/>
      <c r="AV5403" s="4"/>
      <c r="AW5403" s="4"/>
      <c r="AX5403" s="4"/>
    </row>
    <row r="5404" spans="34:50" x14ac:dyDescent="0.35">
      <c r="AH5404" s="4"/>
      <c r="AI5404" s="4"/>
      <c r="AJ5404" s="4"/>
      <c r="AK5404" s="4"/>
      <c r="AL5404" s="4"/>
      <c r="AM5404" s="4"/>
      <c r="AN5404" s="4"/>
      <c r="AO5404" s="4"/>
      <c r="AP5404" s="4"/>
      <c r="AQ5404" s="4"/>
      <c r="AR5404" s="4"/>
      <c r="AS5404" s="4"/>
      <c r="AT5404" s="4"/>
      <c r="AU5404" s="4"/>
      <c r="AV5404" s="4"/>
      <c r="AW5404" s="4"/>
      <c r="AX5404" s="4"/>
    </row>
    <row r="5405" spans="34:50" x14ac:dyDescent="0.35">
      <c r="AH5405" s="4"/>
      <c r="AI5405" s="4"/>
      <c r="AJ5405" s="4"/>
      <c r="AK5405" s="4"/>
      <c r="AL5405" s="4"/>
      <c r="AM5405" s="4"/>
      <c r="AN5405" s="4"/>
      <c r="AO5405" s="4"/>
      <c r="AP5405" s="4"/>
      <c r="AQ5405" s="4"/>
      <c r="AR5405" s="4"/>
      <c r="AS5405" s="4"/>
      <c r="AT5405" s="4"/>
      <c r="AU5405" s="4"/>
      <c r="AV5405" s="4"/>
      <c r="AW5405" s="4"/>
      <c r="AX5405" s="4"/>
    </row>
    <row r="5406" spans="34:50" x14ac:dyDescent="0.35">
      <c r="AH5406" s="4"/>
      <c r="AI5406" s="4"/>
      <c r="AJ5406" s="4"/>
      <c r="AK5406" s="4"/>
      <c r="AL5406" s="4"/>
      <c r="AM5406" s="4"/>
      <c r="AN5406" s="4"/>
      <c r="AO5406" s="4"/>
      <c r="AP5406" s="4"/>
      <c r="AQ5406" s="4"/>
      <c r="AR5406" s="4"/>
      <c r="AS5406" s="4"/>
      <c r="AT5406" s="4"/>
      <c r="AU5406" s="4"/>
      <c r="AV5406" s="4"/>
      <c r="AW5406" s="4"/>
      <c r="AX5406" s="4"/>
    </row>
    <row r="5407" spans="34:50" x14ac:dyDescent="0.35">
      <c r="AH5407" s="4"/>
      <c r="AI5407" s="4"/>
      <c r="AJ5407" s="4"/>
      <c r="AK5407" s="4"/>
      <c r="AL5407" s="4"/>
      <c r="AM5407" s="4"/>
      <c r="AN5407" s="4"/>
      <c r="AO5407" s="4"/>
      <c r="AP5407" s="4"/>
      <c r="AQ5407" s="4"/>
      <c r="AR5407" s="4"/>
      <c r="AS5407" s="4"/>
      <c r="AT5407" s="4"/>
      <c r="AU5407" s="4"/>
      <c r="AV5407" s="4"/>
      <c r="AW5407" s="4"/>
      <c r="AX5407" s="4"/>
    </row>
    <row r="5408" spans="34:50" x14ac:dyDescent="0.35">
      <c r="AH5408" s="4"/>
      <c r="AI5408" s="4"/>
      <c r="AJ5408" s="4"/>
      <c r="AK5408" s="4"/>
      <c r="AL5408" s="4"/>
      <c r="AM5408" s="4"/>
      <c r="AN5408" s="4"/>
      <c r="AO5408" s="4"/>
      <c r="AP5408" s="4"/>
      <c r="AQ5408" s="4"/>
      <c r="AR5408" s="4"/>
      <c r="AS5408" s="4"/>
      <c r="AT5408" s="4"/>
      <c r="AU5408" s="4"/>
      <c r="AV5408" s="4"/>
      <c r="AW5408" s="4"/>
      <c r="AX5408" s="4"/>
    </row>
    <row r="5409" spans="34:50" x14ac:dyDescent="0.35">
      <c r="AH5409" s="4"/>
      <c r="AI5409" s="4"/>
      <c r="AJ5409" s="4"/>
      <c r="AK5409" s="4"/>
      <c r="AL5409" s="4"/>
      <c r="AM5409" s="4"/>
      <c r="AN5409" s="4"/>
      <c r="AO5409" s="4"/>
      <c r="AP5409" s="4"/>
      <c r="AQ5409" s="4"/>
      <c r="AR5409" s="4"/>
      <c r="AS5409" s="4"/>
      <c r="AT5409" s="4"/>
      <c r="AU5409" s="4"/>
      <c r="AV5409" s="4"/>
      <c r="AW5409" s="4"/>
      <c r="AX5409" s="4"/>
    </row>
    <row r="5410" spans="34:50" x14ac:dyDescent="0.35">
      <c r="AH5410" s="4"/>
      <c r="AI5410" s="4"/>
      <c r="AJ5410" s="4"/>
      <c r="AK5410" s="4"/>
      <c r="AL5410" s="4"/>
      <c r="AM5410" s="4"/>
      <c r="AN5410" s="4"/>
      <c r="AO5410" s="4"/>
      <c r="AP5410" s="4"/>
      <c r="AQ5410" s="4"/>
      <c r="AR5410" s="4"/>
      <c r="AS5410" s="4"/>
      <c r="AT5410" s="4"/>
      <c r="AU5410" s="4"/>
      <c r="AV5410" s="4"/>
      <c r="AW5410" s="4"/>
      <c r="AX5410" s="4"/>
    </row>
    <row r="5411" spans="34:50" x14ac:dyDescent="0.35">
      <c r="AH5411" s="4"/>
      <c r="AI5411" s="4"/>
      <c r="AJ5411" s="4"/>
      <c r="AK5411" s="4"/>
      <c r="AL5411" s="4"/>
      <c r="AM5411" s="4"/>
      <c r="AN5411" s="4"/>
      <c r="AO5411" s="4"/>
      <c r="AP5411" s="4"/>
      <c r="AQ5411" s="4"/>
      <c r="AR5411" s="4"/>
      <c r="AS5411" s="4"/>
      <c r="AT5411" s="4"/>
      <c r="AU5411" s="4"/>
      <c r="AV5411" s="4"/>
      <c r="AW5411" s="4"/>
      <c r="AX5411" s="4"/>
    </row>
    <row r="5412" spans="34:50" x14ac:dyDescent="0.35">
      <c r="AH5412" s="4"/>
      <c r="AI5412" s="4"/>
      <c r="AJ5412" s="4"/>
      <c r="AK5412" s="4"/>
      <c r="AL5412" s="4"/>
      <c r="AM5412" s="4"/>
      <c r="AN5412" s="4"/>
      <c r="AO5412" s="4"/>
      <c r="AP5412" s="4"/>
      <c r="AQ5412" s="4"/>
      <c r="AR5412" s="4"/>
      <c r="AS5412" s="4"/>
      <c r="AT5412" s="4"/>
      <c r="AU5412" s="4"/>
      <c r="AV5412" s="4"/>
      <c r="AW5412" s="4"/>
      <c r="AX5412" s="4"/>
    </row>
    <row r="5413" spans="34:50" x14ac:dyDescent="0.35">
      <c r="AH5413" s="4"/>
      <c r="AI5413" s="4"/>
      <c r="AJ5413" s="4"/>
      <c r="AK5413" s="4"/>
      <c r="AL5413" s="4"/>
      <c r="AM5413" s="4"/>
      <c r="AN5413" s="4"/>
      <c r="AO5413" s="4"/>
      <c r="AP5413" s="4"/>
      <c r="AQ5413" s="4"/>
      <c r="AR5413" s="4"/>
      <c r="AS5413" s="4"/>
      <c r="AT5413" s="4"/>
      <c r="AU5413" s="4"/>
      <c r="AV5413" s="4"/>
      <c r="AW5413" s="4"/>
      <c r="AX5413" s="4"/>
    </row>
    <row r="5414" spans="34:50" x14ac:dyDescent="0.35">
      <c r="AH5414" s="4"/>
      <c r="AI5414" s="4"/>
      <c r="AJ5414" s="4"/>
      <c r="AK5414" s="4"/>
      <c r="AL5414" s="4"/>
      <c r="AM5414" s="4"/>
      <c r="AN5414" s="4"/>
      <c r="AO5414" s="4"/>
      <c r="AP5414" s="4"/>
      <c r="AQ5414" s="4"/>
      <c r="AR5414" s="4"/>
      <c r="AS5414" s="4"/>
      <c r="AT5414" s="4"/>
      <c r="AU5414" s="4"/>
      <c r="AV5414" s="4"/>
      <c r="AW5414" s="4"/>
      <c r="AX5414" s="4"/>
    </row>
    <row r="5415" spans="34:50" x14ac:dyDescent="0.35">
      <c r="AH5415" s="4"/>
      <c r="AI5415" s="4"/>
      <c r="AJ5415" s="4"/>
      <c r="AK5415" s="4"/>
      <c r="AL5415" s="4"/>
      <c r="AM5415" s="4"/>
      <c r="AN5415" s="4"/>
      <c r="AO5415" s="4"/>
      <c r="AP5415" s="4"/>
      <c r="AQ5415" s="4"/>
      <c r="AR5415" s="4"/>
      <c r="AS5415" s="4"/>
      <c r="AT5415" s="4"/>
      <c r="AU5415" s="4"/>
      <c r="AV5415" s="4"/>
      <c r="AW5415" s="4"/>
      <c r="AX5415" s="4"/>
    </row>
    <row r="5416" spans="34:50" x14ac:dyDescent="0.35">
      <c r="AH5416" s="4"/>
      <c r="AI5416" s="4"/>
      <c r="AJ5416" s="4"/>
      <c r="AK5416" s="4"/>
      <c r="AL5416" s="4"/>
      <c r="AM5416" s="4"/>
      <c r="AN5416" s="4"/>
      <c r="AO5416" s="4"/>
      <c r="AP5416" s="4"/>
      <c r="AQ5416" s="4"/>
      <c r="AR5416" s="4"/>
      <c r="AS5416" s="4"/>
      <c r="AT5416" s="4"/>
      <c r="AU5416" s="4"/>
      <c r="AV5416" s="4"/>
      <c r="AW5416" s="4"/>
      <c r="AX5416" s="4"/>
    </row>
    <row r="5417" spans="34:50" x14ac:dyDescent="0.35">
      <c r="AH5417" s="4"/>
      <c r="AI5417" s="4"/>
      <c r="AJ5417" s="4"/>
      <c r="AK5417" s="4"/>
      <c r="AL5417" s="4"/>
      <c r="AM5417" s="4"/>
      <c r="AN5417" s="4"/>
      <c r="AO5417" s="4"/>
      <c r="AP5417" s="4"/>
      <c r="AQ5417" s="4"/>
      <c r="AR5417" s="4"/>
      <c r="AS5417" s="4"/>
      <c r="AT5417" s="4"/>
      <c r="AU5417" s="4"/>
      <c r="AV5417" s="4"/>
      <c r="AW5417" s="4"/>
      <c r="AX5417" s="4"/>
    </row>
    <row r="5418" spans="34:50" x14ac:dyDescent="0.35">
      <c r="AH5418" s="4"/>
      <c r="AI5418" s="4"/>
      <c r="AJ5418" s="4"/>
      <c r="AK5418" s="4"/>
      <c r="AL5418" s="4"/>
      <c r="AM5418" s="4"/>
      <c r="AN5418" s="4"/>
      <c r="AO5418" s="4"/>
      <c r="AP5418" s="4"/>
      <c r="AQ5418" s="4"/>
      <c r="AR5418" s="4"/>
      <c r="AS5418" s="4"/>
      <c r="AT5418" s="4"/>
      <c r="AU5418" s="4"/>
      <c r="AV5418" s="4"/>
      <c r="AW5418" s="4"/>
      <c r="AX5418" s="4"/>
    </row>
    <row r="5419" spans="34:50" x14ac:dyDescent="0.35">
      <c r="AH5419" s="4"/>
      <c r="AI5419" s="4"/>
      <c r="AJ5419" s="4"/>
      <c r="AK5419" s="4"/>
      <c r="AL5419" s="4"/>
      <c r="AM5419" s="4"/>
      <c r="AN5419" s="4"/>
      <c r="AO5419" s="4"/>
      <c r="AP5419" s="4"/>
      <c r="AQ5419" s="4"/>
      <c r="AR5419" s="4"/>
      <c r="AS5419" s="4"/>
      <c r="AT5419" s="4"/>
      <c r="AU5419" s="4"/>
      <c r="AV5419" s="4"/>
      <c r="AW5419" s="4"/>
      <c r="AX5419" s="4"/>
    </row>
    <row r="5420" spans="34:50" x14ac:dyDescent="0.35">
      <c r="AH5420" s="4"/>
      <c r="AI5420" s="4"/>
      <c r="AJ5420" s="4"/>
      <c r="AK5420" s="4"/>
      <c r="AL5420" s="4"/>
      <c r="AM5420" s="4"/>
      <c r="AN5420" s="4"/>
      <c r="AO5420" s="4"/>
      <c r="AP5420" s="4"/>
      <c r="AQ5420" s="4"/>
      <c r="AR5420" s="4"/>
      <c r="AS5420" s="4"/>
      <c r="AT5420" s="4"/>
      <c r="AU5420" s="4"/>
      <c r="AV5420" s="4"/>
      <c r="AW5420" s="4"/>
      <c r="AX5420" s="4"/>
    </row>
    <row r="5421" spans="34:50" x14ac:dyDescent="0.35">
      <c r="AH5421" s="4"/>
      <c r="AI5421" s="4"/>
      <c r="AJ5421" s="4"/>
      <c r="AK5421" s="4"/>
      <c r="AL5421" s="4"/>
      <c r="AM5421" s="4"/>
      <c r="AN5421" s="4"/>
      <c r="AO5421" s="4"/>
      <c r="AP5421" s="4"/>
      <c r="AQ5421" s="4"/>
      <c r="AR5421" s="4"/>
      <c r="AS5421" s="4"/>
      <c r="AT5421" s="4"/>
      <c r="AU5421" s="4"/>
      <c r="AV5421" s="4"/>
      <c r="AW5421" s="4"/>
      <c r="AX5421" s="4"/>
    </row>
    <row r="5422" spans="34:50" x14ac:dyDescent="0.35">
      <c r="AH5422" s="4"/>
      <c r="AI5422" s="4"/>
      <c r="AJ5422" s="4"/>
      <c r="AK5422" s="4"/>
      <c r="AL5422" s="4"/>
      <c r="AM5422" s="4"/>
      <c r="AN5422" s="4"/>
      <c r="AO5422" s="4"/>
      <c r="AP5422" s="4"/>
      <c r="AQ5422" s="4"/>
      <c r="AR5422" s="4"/>
      <c r="AS5422" s="4"/>
      <c r="AT5422" s="4"/>
      <c r="AU5422" s="4"/>
      <c r="AV5422" s="4"/>
      <c r="AW5422" s="4"/>
      <c r="AX5422" s="4"/>
    </row>
    <row r="5423" spans="34:50" x14ac:dyDescent="0.35">
      <c r="AH5423" s="4"/>
      <c r="AI5423" s="4"/>
      <c r="AJ5423" s="4"/>
      <c r="AK5423" s="4"/>
      <c r="AL5423" s="4"/>
      <c r="AM5423" s="4"/>
      <c r="AN5423" s="4"/>
      <c r="AO5423" s="4"/>
      <c r="AP5423" s="4"/>
      <c r="AQ5423" s="4"/>
      <c r="AR5423" s="4"/>
      <c r="AS5423" s="4"/>
      <c r="AT5423" s="4"/>
      <c r="AU5423" s="4"/>
      <c r="AV5423" s="4"/>
      <c r="AW5423" s="4"/>
      <c r="AX5423" s="4"/>
    </row>
    <row r="5424" spans="34:50" x14ac:dyDescent="0.35">
      <c r="AH5424" s="4"/>
      <c r="AI5424" s="4"/>
      <c r="AJ5424" s="4"/>
      <c r="AK5424" s="4"/>
      <c r="AL5424" s="4"/>
      <c r="AM5424" s="4"/>
      <c r="AN5424" s="4"/>
      <c r="AO5424" s="4"/>
      <c r="AP5424" s="4"/>
      <c r="AQ5424" s="4"/>
      <c r="AR5424" s="4"/>
      <c r="AS5424" s="4"/>
      <c r="AT5424" s="4"/>
      <c r="AU5424" s="4"/>
      <c r="AV5424" s="4"/>
      <c r="AW5424" s="4"/>
      <c r="AX5424" s="4"/>
    </row>
    <row r="5425" spans="34:50" x14ac:dyDescent="0.35">
      <c r="AH5425" s="4"/>
      <c r="AI5425" s="4"/>
      <c r="AJ5425" s="4"/>
      <c r="AK5425" s="4"/>
      <c r="AL5425" s="4"/>
      <c r="AM5425" s="4"/>
      <c r="AN5425" s="4"/>
      <c r="AO5425" s="4"/>
      <c r="AP5425" s="4"/>
      <c r="AQ5425" s="4"/>
      <c r="AR5425" s="4"/>
      <c r="AS5425" s="4"/>
      <c r="AT5425" s="4"/>
      <c r="AU5425" s="4"/>
      <c r="AV5425" s="4"/>
      <c r="AW5425" s="4"/>
      <c r="AX5425" s="4"/>
    </row>
    <row r="5426" spans="34:50" x14ac:dyDescent="0.35">
      <c r="AH5426" s="4"/>
      <c r="AI5426" s="4"/>
      <c r="AJ5426" s="4"/>
      <c r="AK5426" s="4"/>
      <c r="AL5426" s="4"/>
      <c r="AM5426" s="4"/>
      <c r="AN5426" s="4"/>
      <c r="AO5426" s="4"/>
      <c r="AP5426" s="4"/>
      <c r="AQ5426" s="4"/>
      <c r="AR5426" s="4"/>
      <c r="AS5426" s="4"/>
      <c r="AT5426" s="4"/>
      <c r="AU5426" s="4"/>
      <c r="AV5426" s="4"/>
      <c r="AW5426" s="4"/>
      <c r="AX5426" s="4"/>
    </row>
    <row r="5427" spans="34:50" x14ac:dyDescent="0.35">
      <c r="AH5427" s="4"/>
      <c r="AI5427" s="4"/>
      <c r="AJ5427" s="4"/>
      <c r="AK5427" s="4"/>
      <c r="AL5427" s="4"/>
      <c r="AM5427" s="4"/>
      <c r="AN5427" s="4"/>
      <c r="AO5427" s="4"/>
      <c r="AP5427" s="4"/>
      <c r="AQ5427" s="4"/>
      <c r="AR5427" s="4"/>
      <c r="AS5427" s="4"/>
      <c r="AT5427" s="4"/>
      <c r="AU5427" s="4"/>
      <c r="AV5427" s="4"/>
      <c r="AW5427" s="4"/>
      <c r="AX5427" s="4"/>
    </row>
    <row r="5428" spans="34:50" x14ac:dyDescent="0.35">
      <c r="AH5428" s="4"/>
      <c r="AI5428" s="4"/>
      <c r="AJ5428" s="4"/>
      <c r="AK5428" s="4"/>
      <c r="AL5428" s="4"/>
      <c r="AM5428" s="4"/>
      <c r="AN5428" s="4"/>
      <c r="AO5428" s="4"/>
      <c r="AP5428" s="4"/>
      <c r="AQ5428" s="4"/>
      <c r="AR5428" s="4"/>
      <c r="AS5428" s="4"/>
      <c r="AT5428" s="4"/>
      <c r="AU5428" s="4"/>
      <c r="AV5428" s="4"/>
      <c r="AW5428" s="4"/>
      <c r="AX5428" s="4"/>
    </row>
    <row r="5429" spans="34:50" x14ac:dyDescent="0.35">
      <c r="AH5429" s="4"/>
      <c r="AI5429" s="4"/>
      <c r="AJ5429" s="4"/>
      <c r="AK5429" s="4"/>
      <c r="AL5429" s="4"/>
      <c r="AM5429" s="4"/>
      <c r="AN5429" s="4"/>
      <c r="AO5429" s="4"/>
      <c r="AP5429" s="4"/>
      <c r="AQ5429" s="4"/>
      <c r="AR5429" s="4"/>
      <c r="AS5429" s="4"/>
      <c r="AT5429" s="4"/>
      <c r="AU5429" s="4"/>
      <c r="AV5429" s="4"/>
      <c r="AW5429" s="4"/>
      <c r="AX5429" s="4"/>
    </row>
    <row r="5430" spans="34:50" x14ac:dyDescent="0.35">
      <c r="AH5430" s="4"/>
      <c r="AI5430" s="4"/>
      <c r="AJ5430" s="4"/>
      <c r="AK5430" s="4"/>
      <c r="AL5430" s="4"/>
      <c r="AM5430" s="4"/>
      <c r="AN5430" s="4"/>
      <c r="AO5430" s="4"/>
      <c r="AP5430" s="4"/>
      <c r="AQ5430" s="4"/>
      <c r="AR5430" s="4"/>
      <c r="AS5430" s="4"/>
      <c r="AT5430" s="4"/>
      <c r="AU5430" s="4"/>
      <c r="AV5430" s="4"/>
      <c r="AW5430" s="4"/>
      <c r="AX5430" s="4"/>
    </row>
    <row r="5431" spans="34:50" x14ac:dyDescent="0.35">
      <c r="AH5431" s="4"/>
      <c r="AI5431" s="4"/>
      <c r="AJ5431" s="4"/>
      <c r="AK5431" s="4"/>
      <c r="AL5431" s="4"/>
      <c r="AM5431" s="4"/>
      <c r="AN5431" s="4"/>
      <c r="AO5431" s="4"/>
      <c r="AP5431" s="4"/>
      <c r="AQ5431" s="4"/>
      <c r="AR5431" s="4"/>
      <c r="AS5431" s="4"/>
      <c r="AT5431" s="4"/>
      <c r="AU5431" s="4"/>
      <c r="AV5431" s="4"/>
      <c r="AW5431" s="4"/>
      <c r="AX5431" s="4"/>
    </row>
    <row r="5432" spans="34:50" x14ac:dyDescent="0.35">
      <c r="AH5432" s="4"/>
      <c r="AI5432" s="4"/>
      <c r="AJ5432" s="4"/>
      <c r="AK5432" s="4"/>
      <c r="AL5432" s="4"/>
      <c r="AM5432" s="4"/>
      <c r="AN5432" s="4"/>
      <c r="AO5432" s="4"/>
      <c r="AP5432" s="4"/>
      <c r="AQ5432" s="4"/>
      <c r="AR5432" s="4"/>
      <c r="AS5432" s="4"/>
      <c r="AT5432" s="4"/>
      <c r="AU5432" s="4"/>
      <c r="AV5432" s="4"/>
      <c r="AW5432" s="4"/>
      <c r="AX5432" s="4"/>
    </row>
    <row r="5433" spans="34:50" x14ac:dyDescent="0.35">
      <c r="AH5433" s="4"/>
      <c r="AI5433" s="4"/>
      <c r="AJ5433" s="4"/>
      <c r="AK5433" s="4"/>
      <c r="AL5433" s="4"/>
      <c r="AM5433" s="4"/>
      <c r="AN5433" s="4"/>
      <c r="AO5433" s="4"/>
      <c r="AP5433" s="4"/>
      <c r="AQ5433" s="4"/>
      <c r="AR5433" s="4"/>
      <c r="AS5433" s="4"/>
      <c r="AT5433" s="4"/>
      <c r="AU5433" s="4"/>
      <c r="AV5433" s="4"/>
      <c r="AW5433" s="4"/>
      <c r="AX5433" s="4"/>
    </row>
    <row r="5434" spans="34:50" x14ac:dyDescent="0.35">
      <c r="AH5434" s="4"/>
      <c r="AI5434" s="4"/>
      <c r="AJ5434" s="4"/>
      <c r="AK5434" s="4"/>
      <c r="AL5434" s="4"/>
      <c r="AM5434" s="4"/>
      <c r="AN5434" s="4"/>
      <c r="AO5434" s="4"/>
      <c r="AP5434" s="4"/>
      <c r="AQ5434" s="4"/>
      <c r="AR5434" s="4"/>
      <c r="AS5434" s="4"/>
      <c r="AT5434" s="4"/>
      <c r="AU5434" s="4"/>
      <c r="AV5434" s="4"/>
      <c r="AW5434" s="4"/>
      <c r="AX5434" s="4"/>
    </row>
    <row r="5435" spans="34:50" x14ac:dyDescent="0.35">
      <c r="AH5435" s="4"/>
      <c r="AI5435" s="4"/>
      <c r="AJ5435" s="4"/>
      <c r="AK5435" s="4"/>
      <c r="AL5435" s="4"/>
      <c r="AM5435" s="4"/>
      <c r="AN5435" s="4"/>
      <c r="AO5435" s="4"/>
      <c r="AP5435" s="4"/>
      <c r="AQ5435" s="4"/>
      <c r="AR5435" s="4"/>
      <c r="AS5435" s="4"/>
      <c r="AT5435" s="4"/>
      <c r="AU5435" s="4"/>
      <c r="AV5435" s="4"/>
      <c r="AW5435" s="4"/>
      <c r="AX5435" s="4"/>
    </row>
    <row r="5436" spans="34:50" x14ac:dyDescent="0.35">
      <c r="AH5436" s="4"/>
      <c r="AI5436" s="4"/>
      <c r="AJ5436" s="4"/>
      <c r="AK5436" s="4"/>
      <c r="AL5436" s="4"/>
      <c r="AM5436" s="4"/>
      <c r="AN5436" s="4"/>
      <c r="AO5436" s="4"/>
      <c r="AP5436" s="4"/>
      <c r="AQ5436" s="4"/>
      <c r="AR5436" s="4"/>
      <c r="AS5436" s="4"/>
      <c r="AT5436" s="4"/>
      <c r="AU5436" s="4"/>
      <c r="AV5436" s="4"/>
      <c r="AW5436" s="4"/>
      <c r="AX5436" s="4"/>
    </row>
    <row r="5437" spans="34:50" x14ac:dyDescent="0.35">
      <c r="AH5437" s="4"/>
      <c r="AI5437" s="4"/>
      <c r="AJ5437" s="4"/>
      <c r="AK5437" s="4"/>
      <c r="AL5437" s="4"/>
      <c r="AM5437" s="4"/>
      <c r="AN5437" s="4"/>
      <c r="AO5437" s="4"/>
      <c r="AP5437" s="4"/>
      <c r="AQ5437" s="4"/>
      <c r="AR5437" s="4"/>
      <c r="AS5437" s="4"/>
      <c r="AT5437" s="4"/>
      <c r="AU5437" s="4"/>
      <c r="AV5437" s="4"/>
      <c r="AW5437" s="4"/>
      <c r="AX5437" s="4"/>
    </row>
    <row r="5438" spans="34:50" x14ac:dyDescent="0.35">
      <c r="AH5438" s="4"/>
      <c r="AI5438" s="4"/>
      <c r="AJ5438" s="4"/>
      <c r="AK5438" s="4"/>
      <c r="AL5438" s="4"/>
      <c r="AM5438" s="4"/>
      <c r="AN5438" s="4"/>
      <c r="AO5438" s="4"/>
      <c r="AP5438" s="4"/>
      <c r="AQ5438" s="4"/>
      <c r="AR5438" s="4"/>
      <c r="AS5438" s="4"/>
      <c r="AT5438" s="4"/>
      <c r="AU5438" s="4"/>
      <c r="AV5438" s="4"/>
      <c r="AW5438" s="4"/>
      <c r="AX5438" s="4"/>
    </row>
    <row r="5439" spans="34:50" x14ac:dyDescent="0.35">
      <c r="AH5439" s="4"/>
      <c r="AI5439" s="4"/>
      <c r="AJ5439" s="4"/>
      <c r="AK5439" s="4"/>
      <c r="AL5439" s="4"/>
      <c r="AM5439" s="4"/>
      <c r="AN5439" s="4"/>
      <c r="AO5439" s="4"/>
      <c r="AP5439" s="4"/>
      <c r="AQ5439" s="4"/>
      <c r="AR5439" s="4"/>
      <c r="AS5439" s="4"/>
      <c r="AT5439" s="4"/>
      <c r="AU5439" s="4"/>
      <c r="AV5439" s="4"/>
      <c r="AW5439" s="4"/>
      <c r="AX5439" s="4"/>
    </row>
    <row r="5440" spans="34:50" x14ac:dyDescent="0.35">
      <c r="AH5440" s="4"/>
      <c r="AI5440" s="4"/>
      <c r="AJ5440" s="4"/>
      <c r="AK5440" s="4"/>
      <c r="AL5440" s="4"/>
      <c r="AM5440" s="4"/>
      <c r="AN5440" s="4"/>
      <c r="AO5440" s="4"/>
      <c r="AP5440" s="4"/>
      <c r="AQ5440" s="4"/>
      <c r="AR5440" s="4"/>
      <c r="AS5440" s="4"/>
      <c r="AT5440" s="4"/>
      <c r="AU5440" s="4"/>
      <c r="AV5440" s="4"/>
      <c r="AW5440" s="4"/>
      <c r="AX5440" s="4"/>
    </row>
    <row r="5441" spans="34:50" x14ac:dyDescent="0.35">
      <c r="AH5441" s="4"/>
      <c r="AI5441" s="4"/>
      <c r="AJ5441" s="4"/>
      <c r="AK5441" s="4"/>
      <c r="AL5441" s="4"/>
      <c r="AM5441" s="4"/>
      <c r="AN5441" s="4"/>
      <c r="AO5441" s="4"/>
      <c r="AP5441" s="4"/>
      <c r="AQ5441" s="4"/>
      <c r="AR5441" s="4"/>
      <c r="AS5441" s="4"/>
      <c r="AT5441" s="4"/>
      <c r="AU5441" s="4"/>
      <c r="AV5441" s="4"/>
      <c r="AW5441" s="4"/>
      <c r="AX5441" s="4"/>
    </row>
    <row r="5442" spans="34:50" x14ac:dyDescent="0.35">
      <c r="AH5442" s="4"/>
      <c r="AI5442" s="4"/>
      <c r="AJ5442" s="4"/>
      <c r="AK5442" s="4"/>
      <c r="AL5442" s="4"/>
      <c r="AM5442" s="4"/>
      <c r="AN5442" s="4"/>
      <c r="AO5442" s="4"/>
      <c r="AP5442" s="4"/>
      <c r="AQ5442" s="4"/>
      <c r="AR5442" s="4"/>
      <c r="AS5442" s="4"/>
      <c r="AT5442" s="4"/>
      <c r="AU5442" s="4"/>
      <c r="AV5442" s="4"/>
      <c r="AW5442" s="4"/>
      <c r="AX5442" s="4"/>
    </row>
    <row r="5443" spans="34:50" x14ac:dyDescent="0.35">
      <c r="AH5443" s="4"/>
      <c r="AI5443" s="4"/>
      <c r="AJ5443" s="4"/>
      <c r="AK5443" s="4"/>
      <c r="AL5443" s="4"/>
      <c r="AM5443" s="4"/>
      <c r="AN5443" s="4"/>
      <c r="AO5443" s="4"/>
      <c r="AP5443" s="4"/>
      <c r="AQ5443" s="4"/>
      <c r="AR5443" s="4"/>
      <c r="AS5443" s="4"/>
      <c r="AT5443" s="4"/>
      <c r="AU5443" s="4"/>
      <c r="AV5443" s="4"/>
      <c r="AW5443" s="4"/>
      <c r="AX5443" s="4"/>
    </row>
    <row r="5444" spans="34:50" x14ac:dyDescent="0.35">
      <c r="AH5444" s="4"/>
      <c r="AI5444" s="4"/>
      <c r="AJ5444" s="4"/>
      <c r="AK5444" s="4"/>
      <c r="AL5444" s="4"/>
      <c r="AM5444" s="4"/>
      <c r="AN5444" s="4"/>
      <c r="AO5444" s="4"/>
      <c r="AP5444" s="4"/>
      <c r="AQ5444" s="4"/>
      <c r="AR5444" s="4"/>
      <c r="AS5444" s="4"/>
      <c r="AT5444" s="4"/>
      <c r="AU5444" s="4"/>
      <c r="AV5444" s="4"/>
      <c r="AW5444" s="4"/>
      <c r="AX5444" s="4"/>
    </row>
    <row r="5445" spans="34:50" x14ac:dyDescent="0.35">
      <c r="AH5445" s="4"/>
      <c r="AI5445" s="4"/>
      <c r="AJ5445" s="4"/>
      <c r="AK5445" s="4"/>
      <c r="AL5445" s="4"/>
      <c r="AM5445" s="4"/>
      <c r="AN5445" s="4"/>
      <c r="AO5445" s="4"/>
      <c r="AP5445" s="4"/>
      <c r="AQ5445" s="4"/>
      <c r="AR5445" s="4"/>
      <c r="AS5445" s="4"/>
      <c r="AT5445" s="4"/>
      <c r="AU5445" s="4"/>
      <c r="AV5445" s="4"/>
      <c r="AW5445" s="4"/>
      <c r="AX5445" s="4"/>
    </row>
    <row r="5446" spans="34:50" x14ac:dyDescent="0.35">
      <c r="AH5446" s="4"/>
      <c r="AI5446" s="4"/>
      <c r="AJ5446" s="4"/>
      <c r="AK5446" s="4"/>
      <c r="AL5446" s="4"/>
      <c r="AM5446" s="4"/>
      <c r="AN5446" s="4"/>
      <c r="AO5446" s="4"/>
      <c r="AP5446" s="4"/>
      <c r="AQ5446" s="4"/>
      <c r="AR5446" s="4"/>
      <c r="AS5446" s="4"/>
      <c r="AT5446" s="4"/>
      <c r="AU5446" s="4"/>
      <c r="AV5446" s="4"/>
      <c r="AW5446" s="4"/>
      <c r="AX5446" s="4"/>
    </row>
    <row r="5447" spans="34:50" x14ac:dyDescent="0.35">
      <c r="AH5447" s="4"/>
      <c r="AI5447" s="4"/>
      <c r="AJ5447" s="4"/>
      <c r="AK5447" s="4"/>
      <c r="AL5447" s="4"/>
      <c r="AM5447" s="4"/>
      <c r="AN5447" s="4"/>
      <c r="AO5447" s="4"/>
      <c r="AP5447" s="4"/>
      <c r="AQ5447" s="4"/>
      <c r="AR5447" s="4"/>
      <c r="AS5447" s="4"/>
      <c r="AT5447" s="4"/>
      <c r="AU5447" s="4"/>
      <c r="AV5447" s="4"/>
      <c r="AW5447" s="4"/>
      <c r="AX5447" s="4"/>
    </row>
    <row r="5448" spans="34:50" x14ac:dyDescent="0.35">
      <c r="AH5448" s="4"/>
      <c r="AI5448" s="4"/>
      <c r="AJ5448" s="4"/>
      <c r="AK5448" s="4"/>
      <c r="AL5448" s="4"/>
      <c r="AM5448" s="4"/>
      <c r="AN5448" s="4"/>
      <c r="AO5448" s="4"/>
      <c r="AP5448" s="4"/>
      <c r="AQ5448" s="4"/>
      <c r="AR5448" s="4"/>
      <c r="AS5448" s="4"/>
      <c r="AT5448" s="4"/>
      <c r="AU5448" s="4"/>
      <c r="AV5448" s="4"/>
      <c r="AW5448" s="4"/>
      <c r="AX5448" s="4"/>
    </row>
    <row r="5449" spans="34:50" x14ac:dyDescent="0.35">
      <c r="AH5449" s="4"/>
      <c r="AI5449" s="4"/>
      <c r="AJ5449" s="4"/>
      <c r="AK5449" s="4"/>
      <c r="AL5449" s="4"/>
      <c r="AM5449" s="4"/>
      <c r="AN5449" s="4"/>
      <c r="AO5449" s="4"/>
      <c r="AP5449" s="4"/>
      <c r="AQ5449" s="4"/>
      <c r="AR5449" s="4"/>
      <c r="AS5449" s="4"/>
      <c r="AT5449" s="4"/>
      <c r="AU5449" s="4"/>
      <c r="AV5449" s="4"/>
      <c r="AW5449" s="4"/>
      <c r="AX5449" s="4"/>
    </row>
    <row r="5450" spans="34:50" x14ac:dyDescent="0.35">
      <c r="AH5450" s="4"/>
      <c r="AI5450" s="4"/>
      <c r="AJ5450" s="4"/>
      <c r="AK5450" s="4"/>
      <c r="AL5450" s="4"/>
      <c r="AM5450" s="4"/>
      <c r="AN5450" s="4"/>
      <c r="AO5450" s="4"/>
      <c r="AP5450" s="4"/>
      <c r="AQ5450" s="4"/>
      <c r="AR5450" s="4"/>
      <c r="AS5450" s="4"/>
      <c r="AT5450" s="4"/>
      <c r="AU5450" s="4"/>
      <c r="AV5450" s="4"/>
      <c r="AW5450" s="4"/>
      <c r="AX5450" s="4"/>
    </row>
    <row r="5451" spans="34:50" x14ac:dyDescent="0.35">
      <c r="AH5451" s="4"/>
      <c r="AI5451" s="4"/>
      <c r="AJ5451" s="4"/>
      <c r="AK5451" s="4"/>
      <c r="AL5451" s="4"/>
      <c r="AM5451" s="4"/>
      <c r="AN5451" s="4"/>
      <c r="AO5451" s="4"/>
      <c r="AP5451" s="4"/>
      <c r="AQ5451" s="4"/>
      <c r="AR5451" s="4"/>
      <c r="AS5451" s="4"/>
      <c r="AT5451" s="4"/>
      <c r="AU5451" s="4"/>
      <c r="AV5451" s="4"/>
      <c r="AW5451" s="4"/>
      <c r="AX5451" s="4"/>
    </row>
    <row r="5452" spans="34:50" x14ac:dyDescent="0.35">
      <c r="AH5452" s="4"/>
      <c r="AI5452" s="4"/>
      <c r="AJ5452" s="4"/>
      <c r="AK5452" s="4"/>
      <c r="AL5452" s="4"/>
      <c r="AM5452" s="4"/>
      <c r="AN5452" s="4"/>
      <c r="AO5452" s="4"/>
      <c r="AP5452" s="4"/>
      <c r="AQ5452" s="4"/>
      <c r="AR5452" s="4"/>
      <c r="AS5452" s="4"/>
      <c r="AT5452" s="4"/>
      <c r="AU5452" s="4"/>
      <c r="AV5452" s="4"/>
      <c r="AW5452" s="4"/>
      <c r="AX5452" s="4"/>
    </row>
    <row r="5453" spans="34:50" x14ac:dyDescent="0.35">
      <c r="AH5453" s="4"/>
      <c r="AI5453" s="4"/>
      <c r="AJ5453" s="4"/>
      <c r="AK5453" s="4"/>
      <c r="AL5453" s="4"/>
      <c r="AM5453" s="4"/>
      <c r="AN5453" s="4"/>
      <c r="AO5453" s="4"/>
      <c r="AP5453" s="4"/>
      <c r="AQ5453" s="4"/>
      <c r="AR5453" s="4"/>
      <c r="AS5453" s="4"/>
      <c r="AT5453" s="4"/>
      <c r="AU5453" s="4"/>
      <c r="AV5453" s="4"/>
      <c r="AW5453" s="4"/>
      <c r="AX5453" s="4"/>
    </row>
    <row r="5454" spans="34:50" x14ac:dyDescent="0.35">
      <c r="AH5454" s="4"/>
      <c r="AI5454" s="4"/>
      <c r="AJ5454" s="4"/>
      <c r="AK5454" s="4"/>
      <c r="AL5454" s="4"/>
      <c r="AM5454" s="4"/>
      <c r="AN5454" s="4"/>
      <c r="AO5454" s="4"/>
      <c r="AP5454" s="4"/>
      <c r="AQ5454" s="4"/>
      <c r="AR5454" s="4"/>
      <c r="AS5454" s="4"/>
      <c r="AT5454" s="4"/>
      <c r="AU5454" s="4"/>
      <c r="AV5454" s="4"/>
      <c r="AW5454" s="4"/>
      <c r="AX5454" s="4"/>
    </row>
    <row r="5455" spans="34:50" x14ac:dyDescent="0.35">
      <c r="AH5455" s="4"/>
      <c r="AI5455" s="4"/>
      <c r="AJ5455" s="4"/>
      <c r="AK5455" s="4"/>
      <c r="AL5455" s="4"/>
      <c r="AM5455" s="4"/>
      <c r="AN5455" s="4"/>
      <c r="AO5455" s="4"/>
      <c r="AP5455" s="4"/>
      <c r="AQ5455" s="4"/>
      <c r="AR5455" s="4"/>
      <c r="AS5455" s="4"/>
      <c r="AT5455" s="4"/>
      <c r="AU5455" s="4"/>
      <c r="AV5455" s="4"/>
      <c r="AW5455" s="4"/>
      <c r="AX5455" s="4"/>
    </row>
    <row r="5456" spans="34:50" x14ac:dyDescent="0.35">
      <c r="AH5456" s="4"/>
      <c r="AI5456" s="4"/>
      <c r="AJ5456" s="4"/>
      <c r="AK5456" s="4"/>
      <c r="AL5456" s="4"/>
      <c r="AM5456" s="4"/>
      <c r="AN5456" s="4"/>
      <c r="AO5456" s="4"/>
      <c r="AP5456" s="4"/>
      <c r="AQ5456" s="4"/>
      <c r="AR5456" s="4"/>
      <c r="AS5456" s="4"/>
      <c r="AT5456" s="4"/>
      <c r="AU5456" s="4"/>
      <c r="AV5456" s="4"/>
      <c r="AW5456" s="4"/>
      <c r="AX5456" s="4"/>
    </row>
    <row r="5457" spans="34:50" x14ac:dyDescent="0.35">
      <c r="AH5457" s="4"/>
      <c r="AI5457" s="4"/>
      <c r="AJ5457" s="4"/>
      <c r="AK5457" s="4"/>
      <c r="AL5457" s="4"/>
      <c r="AM5457" s="4"/>
      <c r="AN5457" s="4"/>
      <c r="AO5457" s="4"/>
      <c r="AP5457" s="4"/>
      <c r="AQ5457" s="4"/>
      <c r="AR5457" s="4"/>
      <c r="AS5457" s="4"/>
      <c r="AT5457" s="4"/>
      <c r="AU5457" s="4"/>
      <c r="AV5457" s="4"/>
      <c r="AW5457" s="4"/>
      <c r="AX5457" s="4"/>
    </row>
    <row r="5458" spans="34:50" x14ac:dyDescent="0.35">
      <c r="AH5458" s="4"/>
      <c r="AI5458" s="4"/>
      <c r="AJ5458" s="4"/>
      <c r="AK5458" s="4"/>
      <c r="AL5458" s="4"/>
      <c r="AM5458" s="4"/>
      <c r="AN5458" s="4"/>
      <c r="AO5458" s="4"/>
      <c r="AP5458" s="4"/>
      <c r="AQ5458" s="4"/>
      <c r="AR5458" s="4"/>
      <c r="AS5458" s="4"/>
      <c r="AT5458" s="4"/>
      <c r="AU5458" s="4"/>
      <c r="AV5458" s="4"/>
      <c r="AW5458" s="4"/>
      <c r="AX5458" s="4"/>
    </row>
    <row r="5459" spans="34:50" x14ac:dyDescent="0.35">
      <c r="AH5459" s="4"/>
      <c r="AI5459" s="4"/>
      <c r="AJ5459" s="4"/>
      <c r="AK5459" s="4"/>
      <c r="AL5459" s="4"/>
      <c r="AM5459" s="4"/>
      <c r="AN5459" s="4"/>
      <c r="AO5459" s="4"/>
      <c r="AP5459" s="4"/>
      <c r="AQ5459" s="4"/>
      <c r="AR5459" s="4"/>
      <c r="AS5459" s="4"/>
      <c r="AT5459" s="4"/>
      <c r="AU5459" s="4"/>
      <c r="AV5459" s="4"/>
      <c r="AW5459" s="4"/>
      <c r="AX5459" s="4"/>
    </row>
    <row r="5460" spans="34:50" x14ac:dyDescent="0.35">
      <c r="AH5460" s="4"/>
      <c r="AI5460" s="4"/>
      <c r="AJ5460" s="4"/>
      <c r="AK5460" s="4"/>
      <c r="AL5460" s="4"/>
      <c r="AM5460" s="4"/>
      <c r="AN5460" s="4"/>
      <c r="AO5460" s="4"/>
      <c r="AP5460" s="4"/>
      <c r="AQ5460" s="4"/>
      <c r="AR5460" s="4"/>
      <c r="AS5460" s="4"/>
      <c r="AT5460" s="4"/>
      <c r="AU5460" s="4"/>
      <c r="AV5460" s="4"/>
      <c r="AW5460" s="4"/>
      <c r="AX5460" s="4"/>
    </row>
    <row r="5461" spans="34:50" x14ac:dyDescent="0.35">
      <c r="AH5461" s="4"/>
      <c r="AI5461" s="4"/>
      <c r="AJ5461" s="4"/>
      <c r="AK5461" s="4"/>
      <c r="AL5461" s="4"/>
      <c r="AM5461" s="4"/>
      <c r="AN5461" s="4"/>
      <c r="AO5461" s="4"/>
      <c r="AP5461" s="4"/>
      <c r="AQ5461" s="4"/>
      <c r="AR5461" s="4"/>
      <c r="AS5461" s="4"/>
      <c r="AT5461" s="4"/>
      <c r="AU5461" s="4"/>
      <c r="AV5461" s="4"/>
      <c r="AW5461" s="4"/>
      <c r="AX5461" s="4"/>
    </row>
    <row r="5462" spans="34:50" x14ac:dyDescent="0.35">
      <c r="AH5462" s="4"/>
      <c r="AI5462" s="4"/>
      <c r="AJ5462" s="4"/>
      <c r="AK5462" s="4"/>
      <c r="AL5462" s="4"/>
      <c r="AM5462" s="4"/>
      <c r="AN5462" s="4"/>
      <c r="AO5462" s="4"/>
      <c r="AP5462" s="4"/>
      <c r="AQ5462" s="4"/>
      <c r="AR5462" s="4"/>
      <c r="AS5462" s="4"/>
      <c r="AT5462" s="4"/>
      <c r="AU5462" s="4"/>
      <c r="AV5462" s="4"/>
      <c r="AW5462" s="4"/>
      <c r="AX5462" s="4"/>
    </row>
    <row r="5463" spans="34:50" x14ac:dyDescent="0.35">
      <c r="AH5463" s="4"/>
      <c r="AI5463" s="4"/>
      <c r="AJ5463" s="4"/>
      <c r="AK5463" s="4"/>
      <c r="AL5463" s="4"/>
      <c r="AM5463" s="4"/>
      <c r="AN5463" s="4"/>
      <c r="AO5463" s="4"/>
      <c r="AP5463" s="4"/>
      <c r="AQ5463" s="4"/>
      <c r="AR5463" s="4"/>
      <c r="AS5463" s="4"/>
      <c r="AT5463" s="4"/>
      <c r="AU5463" s="4"/>
      <c r="AV5463" s="4"/>
      <c r="AW5463" s="4"/>
      <c r="AX5463" s="4"/>
    </row>
    <row r="5464" spans="34:50" x14ac:dyDescent="0.35">
      <c r="AH5464" s="4"/>
      <c r="AI5464" s="4"/>
      <c r="AJ5464" s="4"/>
      <c r="AK5464" s="4"/>
      <c r="AL5464" s="4"/>
      <c r="AM5464" s="4"/>
      <c r="AN5464" s="4"/>
      <c r="AO5464" s="4"/>
      <c r="AP5464" s="4"/>
      <c r="AQ5464" s="4"/>
      <c r="AR5464" s="4"/>
      <c r="AS5464" s="4"/>
      <c r="AT5464" s="4"/>
      <c r="AU5464" s="4"/>
      <c r="AV5464" s="4"/>
      <c r="AW5464" s="4"/>
      <c r="AX5464" s="4"/>
    </row>
    <row r="5465" spans="34:50" x14ac:dyDescent="0.35">
      <c r="AH5465" s="4"/>
      <c r="AI5465" s="4"/>
      <c r="AJ5465" s="4"/>
      <c r="AK5465" s="4"/>
      <c r="AL5465" s="4"/>
      <c r="AM5465" s="4"/>
      <c r="AN5465" s="4"/>
      <c r="AO5465" s="4"/>
      <c r="AP5465" s="4"/>
      <c r="AQ5465" s="4"/>
      <c r="AR5465" s="4"/>
      <c r="AS5465" s="4"/>
      <c r="AT5465" s="4"/>
      <c r="AU5465" s="4"/>
      <c r="AV5465" s="4"/>
      <c r="AW5465" s="4"/>
      <c r="AX5465" s="4"/>
    </row>
    <row r="5466" spans="34:50" x14ac:dyDescent="0.35">
      <c r="AH5466" s="4"/>
      <c r="AI5466" s="4"/>
      <c r="AJ5466" s="4"/>
      <c r="AK5466" s="4"/>
      <c r="AL5466" s="4"/>
      <c r="AM5466" s="4"/>
      <c r="AN5466" s="4"/>
      <c r="AO5466" s="4"/>
      <c r="AP5466" s="4"/>
      <c r="AQ5466" s="4"/>
      <c r="AR5466" s="4"/>
      <c r="AS5466" s="4"/>
      <c r="AT5466" s="4"/>
      <c r="AU5466" s="4"/>
      <c r="AV5466" s="4"/>
      <c r="AW5466" s="4"/>
      <c r="AX5466" s="4"/>
    </row>
    <row r="5467" spans="34:50" x14ac:dyDescent="0.35">
      <c r="AH5467" s="4"/>
      <c r="AI5467" s="4"/>
      <c r="AJ5467" s="4"/>
      <c r="AK5467" s="4"/>
      <c r="AL5467" s="4"/>
      <c r="AM5467" s="4"/>
      <c r="AN5467" s="4"/>
      <c r="AO5467" s="4"/>
      <c r="AP5467" s="4"/>
      <c r="AQ5467" s="4"/>
      <c r="AR5467" s="4"/>
      <c r="AS5467" s="4"/>
      <c r="AT5467" s="4"/>
      <c r="AU5467" s="4"/>
      <c r="AV5467" s="4"/>
      <c r="AW5467" s="4"/>
      <c r="AX5467" s="4"/>
    </row>
    <row r="5468" spans="34:50" x14ac:dyDescent="0.35">
      <c r="AH5468" s="4"/>
      <c r="AI5468" s="4"/>
      <c r="AJ5468" s="4"/>
      <c r="AK5468" s="4"/>
      <c r="AL5468" s="4"/>
      <c r="AM5468" s="4"/>
      <c r="AN5468" s="4"/>
      <c r="AO5468" s="4"/>
      <c r="AP5468" s="4"/>
      <c r="AQ5468" s="4"/>
      <c r="AR5468" s="4"/>
      <c r="AS5468" s="4"/>
      <c r="AT5468" s="4"/>
      <c r="AU5468" s="4"/>
      <c r="AV5468" s="4"/>
      <c r="AW5468" s="4"/>
      <c r="AX5468" s="4"/>
    </row>
    <row r="5469" spans="34:50" x14ac:dyDescent="0.35">
      <c r="AH5469" s="4"/>
      <c r="AI5469" s="4"/>
      <c r="AJ5469" s="4"/>
      <c r="AK5469" s="4"/>
      <c r="AL5469" s="4"/>
      <c r="AM5469" s="4"/>
      <c r="AN5469" s="4"/>
      <c r="AO5469" s="4"/>
      <c r="AP5469" s="4"/>
      <c r="AQ5469" s="4"/>
      <c r="AR5469" s="4"/>
      <c r="AS5469" s="4"/>
      <c r="AT5469" s="4"/>
      <c r="AU5469" s="4"/>
      <c r="AV5469" s="4"/>
      <c r="AW5469" s="4"/>
      <c r="AX5469" s="4"/>
    </row>
    <row r="5470" spans="34:50" x14ac:dyDescent="0.35">
      <c r="AH5470" s="4"/>
      <c r="AI5470" s="4"/>
      <c r="AJ5470" s="4"/>
      <c r="AK5470" s="4"/>
      <c r="AL5470" s="4"/>
      <c r="AM5470" s="4"/>
      <c r="AN5470" s="4"/>
      <c r="AO5470" s="4"/>
      <c r="AP5470" s="4"/>
      <c r="AQ5470" s="4"/>
      <c r="AR5470" s="4"/>
      <c r="AS5470" s="4"/>
      <c r="AT5470" s="4"/>
      <c r="AU5470" s="4"/>
      <c r="AV5470" s="4"/>
      <c r="AW5470" s="4"/>
      <c r="AX5470" s="4"/>
    </row>
    <row r="5471" spans="34:50" x14ac:dyDescent="0.35">
      <c r="AH5471" s="4"/>
      <c r="AI5471" s="4"/>
      <c r="AJ5471" s="4"/>
      <c r="AK5471" s="4"/>
      <c r="AL5471" s="4"/>
      <c r="AM5471" s="4"/>
      <c r="AN5471" s="4"/>
      <c r="AO5471" s="4"/>
      <c r="AP5471" s="4"/>
      <c r="AQ5471" s="4"/>
      <c r="AR5471" s="4"/>
      <c r="AS5471" s="4"/>
      <c r="AT5471" s="4"/>
      <c r="AU5471" s="4"/>
      <c r="AV5471" s="4"/>
      <c r="AW5471" s="4"/>
      <c r="AX5471" s="4"/>
    </row>
    <row r="5472" spans="34:50" x14ac:dyDescent="0.35">
      <c r="AH5472" s="4"/>
      <c r="AI5472" s="4"/>
      <c r="AJ5472" s="4"/>
      <c r="AK5472" s="4"/>
      <c r="AL5472" s="4"/>
      <c r="AM5472" s="4"/>
      <c r="AN5472" s="4"/>
      <c r="AO5472" s="4"/>
      <c r="AP5472" s="4"/>
      <c r="AQ5472" s="4"/>
      <c r="AR5472" s="4"/>
      <c r="AS5472" s="4"/>
      <c r="AT5472" s="4"/>
      <c r="AU5472" s="4"/>
      <c r="AV5472" s="4"/>
      <c r="AW5472" s="4"/>
      <c r="AX5472" s="4"/>
    </row>
    <row r="5473" spans="34:50" x14ac:dyDescent="0.35">
      <c r="AH5473" s="4"/>
      <c r="AI5473" s="4"/>
      <c r="AJ5473" s="4"/>
      <c r="AK5473" s="4"/>
      <c r="AL5473" s="4"/>
      <c r="AM5473" s="4"/>
      <c r="AN5473" s="4"/>
      <c r="AO5473" s="4"/>
      <c r="AP5473" s="4"/>
      <c r="AQ5473" s="4"/>
      <c r="AR5473" s="4"/>
      <c r="AS5473" s="4"/>
      <c r="AT5473" s="4"/>
      <c r="AU5473" s="4"/>
      <c r="AV5473" s="4"/>
      <c r="AW5473" s="4"/>
      <c r="AX5473" s="4"/>
    </row>
    <row r="5474" spans="34:50" x14ac:dyDescent="0.35">
      <c r="AH5474" s="4"/>
      <c r="AI5474" s="4"/>
      <c r="AJ5474" s="4"/>
      <c r="AK5474" s="4"/>
      <c r="AL5474" s="4"/>
      <c r="AM5474" s="4"/>
      <c r="AN5474" s="4"/>
      <c r="AO5474" s="4"/>
      <c r="AP5474" s="4"/>
      <c r="AQ5474" s="4"/>
      <c r="AR5474" s="4"/>
      <c r="AS5474" s="4"/>
      <c r="AT5474" s="4"/>
      <c r="AU5474" s="4"/>
      <c r="AV5474" s="4"/>
      <c r="AW5474" s="4"/>
      <c r="AX5474" s="4"/>
    </row>
    <row r="5475" spans="34:50" x14ac:dyDescent="0.35">
      <c r="AH5475" s="4"/>
      <c r="AI5475" s="4"/>
      <c r="AJ5475" s="4"/>
      <c r="AK5475" s="4"/>
      <c r="AL5475" s="4"/>
      <c r="AM5475" s="4"/>
      <c r="AN5475" s="4"/>
      <c r="AO5475" s="4"/>
      <c r="AP5475" s="4"/>
      <c r="AQ5475" s="4"/>
      <c r="AR5475" s="4"/>
      <c r="AS5475" s="4"/>
      <c r="AT5475" s="4"/>
      <c r="AU5475" s="4"/>
      <c r="AV5475" s="4"/>
      <c r="AW5475" s="4"/>
      <c r="AX5475" s="4"/>
    </row>
    <row r="5476" spans="34:50" x14ac:dyDescent="0.35">
      <c r="AH5476" s="4"/>
      <c r="AI5476" s="4"/>
      <c r="AJ5476" s="4"/>
      <c r="AK5476" s="4"/>
      <c r="AL5476" s="4"/>
      <c r="AM5476" s="4"/>
      <c r="AN5476" s="4"/>
      <c r="AO5476" s="4"/>
      <c r="AP5476" s="4"/>
      <c r="AQ5476" s="4"/>
      <c r="AR5476" s="4"/>
      <c r="AS5476" s="4"/>
      <c r="AT5476" s="4"/>
      <c r="AU5476" s="4"/>
      <c r="AV5476" s="4"/>
      <c r="AW5476" s="4"/>
      <c r="AX5476" s="4"/>
    </row>
    <row r="5477" spans="34:50" x14ac:dyDescent="0.35">
      <c r="AH5477" s="4"/>
      <c r="AI5477" s="4"/>
      <c r="AJ5477" s="4"/>
      <c r="AK5477" s="4"/>
      <c r="AL5477" s="4"/>
      <c r="AM5477" s="4"/>
      <c r="AN5477" s="4"/>
      <c r="AO5477" s="4"/>
      <c r="AP5477" s="4"/>
      <c r="AQ5477" s="4"/>
      <c r="AR5477" s="4"/>
      <c r="AS5477" s="4"/>
      <c r="AT5477" s="4"/>
      <c r="AU5477" s="4"/>
      <c r="AV5477" s="4"/>
      <c r="AW5477" s="4"/>
      <c r="AX5477" s="4"/>
    </row>
    <row r="5478" spans="34:50" x14ac:dyDescent="0.35">
      <c r="AH5478" s="4"/>
      <c r="AI5478" s="4"/>
      <c r="AJ5478" s="4"/>
      <c r="AK5478" s="4"/>
      <c r="AL5478" s="4"/>
      <c r="AM5478" s="4"/>
      <c r="AN5478" s="4"/>
      <c r="AO5478" s="4"/>
      <c r="AP5478" s="4"/>
      <c r="AQ5478" s="4"/>
      <c r="AR5478" s="4"/>
      <c r="AS5478" s="4"/>
      <c r="AT5478" s="4"/>
      <c r="AU5478" s="4"/>
      <c r="AV5478" s="4"/>
      <c r="AW5478" s="4"/>
      <c r="AX5478" s="4"/>
    </row>
    <row r="5479" spans="34:50" x14ac:dyDescent="0.35">
      <c r="AH5479" s="4"/>
      <c r="AI5479" s="4"/>
      <c r="AJ5479" s="4"/>
      <c r="AK5479" s="4"/>
      <c r="AL5479" s="4"/>
      <c r="AM5479" s="4"/>
      <c r="AN5479" s="4"/>
      <c r="AO5479" s="4"/>
      <c r="AP5479" s="4"/>
      <c r="AQ5479" s="4"/>
      <c r="AR5479" s="4"/>
      <c r="AS5479" s="4"/>
      <c r="AT5479" s="4"/>
      <c r="AU5479" s="4"/>
      <c r="AV5479" s="4"/>
      <c r="AW5479" s="4"/>
      <c r="AX5479" s="4"/>
    </row>
    <row r="5480" spans="34:50" x14ac:dyDescent="0.35">
      <c r="AH5480" s="4"/>
      <c r="AI5480" s="4"/>
      <c r="AJ5480" s="4"/>
      <c r="AK5480" s="4"/>
      <c r="AL5480" s="4"/>
      <c r="AM5480" s="4"/>
      <c r="AN5480" s="4"/>
      <c r="AO5480" s="4"/>
      <c r="AP5480" s="4"/>
      <c r="AQ5480" s="4"/>
      <c r="AR5480" s="4"/>
      <c r="AS5480" s="4"/>
      <c r="AT5480" s="4"/>
      <c r="AU5480" s="4"/>
      <c r="AV5480" s="4"/>
      <c r="AW5480" s="4"/>
      <c r="AX5480" s="4"/>
    </row>
    <row r="5481" spans="34:50" x14ac:dyDescent="0.35">
      <c r="AH5481" s="4"/>
      <c r="AI5481" s="4"/>
      <c r="AJ5481" s="4"/>
      <c r="AK5481" s="4"/>
      <c r="AL5481" s="4"/>
      <c r="AM5481" s="4"/>
      <c r="AN5481" s="4"/>
      <c r="AO5481" s="4"/>
      <c r="AP5481" s="4"/>
      <c r="AQ5481" s="4"/>
      <c r="AR5481" s="4"/>
      <c r="AS5481" s="4"/>
      <c r="AT5481" s="4"/>
      <c r="AU5481" s="4"/>
      <c r="AV5481" s="4"/>
      <c r="AW5481" s="4"/>
      <c r="AX5481" s="4"/>
    </row>
    <row r="5482" spans="34:50" x14ac:dyDescent="0.35">
      <c r="AH5482" s="4"/>
      <c r="AI5482" s="4"/>
      <c r="AJ5482" s="4"/>
      <c r="AK5482" s="4"/>
      <c r="AL5482" s="4"/>
      <c r="AM5482" s="4"/>
      <c r="AN5482" s="4"/>
      <c r="AO5482" s="4"/>
      <c r="AP5482" s="4"/>
      <c r="AQ5482" s="4"/>
      <c r="AR5482" s="4"/>
      <c r="AS5482" s="4"/>
      <c r="AT5482" s="4"/>
      <c r="AU5482" s="4"/>
      <c r="AV5482" s="4"/>
      <c r="AW5482" s="4"/>
      <c r="AX5482" s="4"/>
    </row>
    <row r="5483" spans="34:50" x14ac:dyDescent="0.35">
      <c r="AH5483" s="4"/>
      <c r="AI5483" s="4"/>
      <c r="AJ5483" s="4"/>
      <c r="AK5483" s="4"/>
      <c r="AL5483" s="4"/>
      <c r="AM5483" s="4"/>
      <c r="AN5483" s="4"/>
      <c r="AO5483" s="4"/>
      <c r="AP5483" s="4"/>
      <c r="AQ5483" s="4"/>
      <c r="AR5483" s="4"/>
      <c r="AS5483" s="4"/>
      <c r="AT5483" s="4"/>
      <c r="AU5483" s="4"/>
      <c r="AV5483" s="4"/>
      <c r="AW5483" s="4"/>
      <c r="AX5483" s="4"/>
    </row>
    <row r="5484" spans="34:50" x14ac:dyDescent="0.35">
      <c r="AH5484" s="4"/>
      <c r="AI5484" s="4"/>
      <c r="AJ5484" s="4"/>
      <c r="AK5484" s="4"/>
      <c r="AL5484" s="4"/>
      <c r="AM5484" s="4"/>
      <c r="AN5484" s="4"/>
      <c r="AO5484" s="4"/>
      <c r="AP5484" s="4"/>
      <c r="AQ5484" s="4"/>
      <c r="AR5484" s="4"/>
      <c r="AS5484" s="4"/>
      <c r="AT5484" s="4"/>
      <c r="AU5484" s="4"/>
      <c r="AV5484" s="4"/>
      <c r="AW5484" s="4"/>
      <c r="AX5484" s="4"/>
    </row>
    <row r="5485" spans="34:50" x14ac:dyDescent="0.35">
      <c r="AH5485" s="4"/>
      <c r="AI5485" s="4"/>
      <c r="AJ5485" s="4"/>
      <c r="AK5485" s="4"/>
      <c r="AL5485" s="4"/>
      <c r="AM5485" s="4"/>
      <c r="AN5485" s="4"/>
      <c r="AO5485" s="4"/>
      <c r="AP5485" s="4"/>
      <c r="AQ5485" s="4"/>
      <c r="AR5485" s="4"/>
      <c r="AS5485" s="4"/>
      <c r="AT5485" s="4"/>
      <c r="AU5485" s="4"/>
      <c r="AV5485" s="4"/>
      <c r="AW5485" s="4"/>
      <c r="AX5485" s="4"/>
    </row>
    <row r="5486" spans="34:50" x14ac:dyDescent="0.35">
      <c r="AH5486" s="4"/>
      <c r="AI5486" s="4"/>
      <c r="AJ5486" s="4"/>
      <c r="AK5486" s="4"/>
      <c r="AL5486" s="4"/>
      <c r="AM5486" s="4"/>
      <c r="AN5486" s="4"/>
      <c r="AO5486" s="4"/>
      <c r="AP5486" s="4"/>
      <c r="AQ5486" s="4"/>
      <c r="AR5486" s="4"/>
      <c r="AS5486" s="4"/>
      <c r="AT5486" s="4"/>
      <c r="AU5486" s="4"/>
      <c r="AV5486" s="4"/>
      <c r="AW5486" s="4"/>
      <c r="AX5486" s="4"/>
    </row>
    <row r="5487" spans="34:50" x14ac:dyDescent="0.35">
      <c r="AH5487" s="4"/>
      <c r="AI5487" s="4"/>
      <c r="AJ5487" s="4"/>
      <c r="AK5487" s="4"/>
      <c r="AL5487" s="4"/>
      <c r="AM5487" s="4"/>
      <c r="AN5487" s="4"/>
      <c r="AO5487" s="4"/>
      <c r="AP5487" s="4"/>
      <c r="AQ5487" s="4"/>
      <c r="AR5487" s="4"/>
      <c r="AS5487" s="4"/>
      <c r="AT5487" s="4"/>
      <c r="AU5487" s="4"/>
      <c r="AV5487" s="4"/>
      <c r="AW5487" s="4"/>
      <c r="AX5487" s="4"/>
    </row>
    <row r="5488" spans="34:50" x14ac:dyDescent="0.35">
      <c r="AH5488" s="4"/>
      <c r="AI5488" s="4"/>
      <c r="AJ5488" s="4"/>
      <c r="AK5488" s="4"/>
      <c r="AL5488" s="4"/>
      <c r="AM5488" s="4"/>
      <c r="AN5488" s="4"/>
      <c r="AO5488" s="4"/>
      <c r="AP5488" s="4"/>
      <c r="AQ5488" s="4"/>
      <c r="AR5488" s="4"/>
      <c r="AS5488" s="4"/>
      <c r="AT5488" s="4"/>
      <c r="AU5488" s="4"/>
      <c r="AV5488" s="4"/>
      <c r="AW5488" s="4"/>
      <c r="AX5488" s="4"/>
    </row>
    <row r="5489" spans="34:50" x14ac:dyDescent="0.35">
      <c r="AH5489" s="4"/>
      <c r="AI5489" s="4"/>
      <c r="AJ5489" s="4"/>
      <c r="AK5489" s="4"/>
      <c r="AL5489" s="4"/>
      <c r="AM5489" s="4"/>
      <c r="AN5489" s="4"/>
      <c r="AO5489" s="4"/>
      <c r="AP5489" s="4"/>
      <c r="AQ5489" s="4"/>
      <c r="AR5489" s="4"/>
      <c r="AS5489" s="4"/>
      <c r="AT5489" s="4"/>
      <c r="AU5489" s="4"/>
      <c r="AV5489" s="4"/>
      <c r="AW5489" s="4"/>
      <c r="AX5489" s="4"/>
    </row>
    <row r="5490" spans="34:50" x14ac:dyDescent="0.35">
      <c r="AH5490" s="4"/>
      <c r="AI5490" s="4"/>
      <c r="AJ5490" s="4"/>
      <c r="AK5490" s="4"/>
      <c r="AL5490" s="4"/>
      <c r="AM5490" s="4"/>
      <c r="AN5490" s="4"/>
      <c r="AO5490" s="4"/>
      <c r="AP5490" s="4"/>
      <c r="AQ5490" s="4"/>
      <c r="AR5490" s="4"/>
      <c r="AS5490" s="4"/>
      <c r="AT5490" s="4"/>
      <c r="AU5490" s="4"/>
      <c r="AV5490" s="4"/>
      <c r="AW5490" s="4"/>
      <c r="AX5490" s="4"/>
    </row>
    <row r="5491" spans="34:50" x14ac:dyDescent="0.35">
      <c r="AH5491" s="4"/>
      <c r="AI5491" s="4"/>
      <c r="AJ5491" s="4"/>
      <c r="AK5491" s="4"/>
      <c r="AL5491" s="4"/>
      <c r="AM5491" s="4"/>
      <c r="AN5491" s="4"/>
      <c r="AO5491" s="4"/>
      <c r="AP5491" s="4"/>
      <c r="AQ5491" s="4"/>
      <c r="AR5491" s="4"/>
      <c r="AS5491" s="4"/>
      <c r="AT5491" s="4"/>
      <c r="AU5491" s="4"/>
      <c r="AV5491" s="4"/>
      <c r="AW5491" s="4"/>
      <c r="AX5491" s="4"/>
    </row>
    <row r="5492" spans="34:50" x14ac:dyDescent="0.35">
      <c r="AH5492" s="4"/>
      <c r="AI5492" s="4"/>
      <c r="AJ5492" s="4"/>
      <c r="AK5492" s="4"/>
      <c r="AL5492" s="4"/>
      <c r="AM5492" s="4"/>
      <c r="AN5492" s="4"/>
      <c r="AO5492" s="4"/>
      <c r="AP5492" s="4"/>
      <c r="AQ5492" s="4"/>
      <c r="AR5492" s="4"/>
      <c r="AS5492" s="4"/>
      <c r="AT5492" s="4"/>
      <c r="AU5492" s="4"/>
      <c r="AV5492" s="4"/>
      <c r="AW5492" s="4"/>
      <c r="AX5492" s="4"/>
    </row>
    <row r="5493" spans="34:50" x14ac:dyDescent="0.35">
      <c r="AH5493" s="4"/>
      <c r="AI5493" s="4"/>
      <c r="AJ5493" s="4"/>
      <c r="AK5493" s="4"/>
      <c r="AL5493" s="4"/>
      <c r="AM5493" s="4"/>
      <c r="AN5493" s="4"/>
      <c r="AO5493" s="4"/>
      <c r="AP5493" s="4"/>
      <c r="AQ5493" s="4"/>
      <c r="AR5493" s="4"/>
      <c r="AS5493" s="4"/>
      <c r="AT5493" s="4"/>
      <c r="AU5493" s="4"/>
      <c r="AV5493" s="4"/>
      <c r="AW5493" s="4"/>
      <c r="AX5493" s="4"/>
    </row>
    <row r="5494" spans="34:50" x14ac:dyDescent="0.35">
      <c r="AH5494" s="4"/>
      <c r="AI5494" s="4"/>
      <c r="AJ5494" s="4"/>
      <c r="AK5494" s="4"/>
      <c r="AL5494" s="4"/>
      <c r="AM5494" s="4"/>
      <c r="AN5494" s="4"/>
      <c r="AO5494" s="4"/>
      <c r="AP5494" s="4"/>
      <c r="AQ5494" s="4"/>
      <c r="AR5494" s="4"/>
      <c r="AS5494" s="4"/>
      <c r="AT5494" s="4"/>
      <c r="AU5494" s="4"/>
      <c r="AV5494" s="4"/>
      <c r="AW5494" s="4"/>
      <c r="AX5494" s="4"/>
    </row>
    <row r="5495" spans="34:50" x14ac:dyDescent="0.35">
      <c r="AH5495" s="4"/>
      <c r="AI5495" s="4"/>
      <c r="AJ5495" s="4"/>
      <c r="AK5495" s="4"/>
      <c r="AL5495" s="4"/>
      <c r="AM5495" s="4"/>
      <c r="AN5495" s="4"/>
      <c r="AO5495" s="4"/>
      <c r="AP5495" s="4"/>
      <c r="AQ5495" s="4"/>
      <c r="AR5495" s="4"/>
      <c r="AS5495" s="4"/>
      <c r="AT5495" s="4"/>
      <c r="AU5495" s="4"/>
      <c r="AV5495" s="4"/>
      <c r="AW5495" s="4"/>
      <c r="AX5495" s="4"/>
    </row>
    <row r="5496" spans="34:50" x14ac:dyDescent="0.35">
      <c r="AH5496" s="4"/>
      <c r="AI5496" s="4"/>
      <c r="AJ5496" s="4"/>
      <c r="AK5496" s="4"/>
      <c r="AL5496" s="4"/>
      <c r="AM5496" s="4"/>
      <c r="AN5496" s="4"/>
      <c r="AO5496" s="4"/>
      <c r="AP5496" s="4"/>
      <c r="AQ5496" s="4"/>
      <c r="AR5496" s="4"/>
      <c r="AS5496" s="4"/>
      <c r="AT5496" s="4"/>
      <c r="AU5496" s="4"/>
      <c r="AV5496" s="4"/>
      <c r="AW5496" s="4"/>
      <c r="AX5496" s="4"/>
    </row>
    <row r="5497" spans="34:50" x14ac:dyDescent="0.35">
      <c r="AH5497" s="4"/>
      <c r="AI5497" s="4"/>
      <c r="AJ5497" s="4"/>
      <c r="AK5497" s="4"/>
      <c r="AL5497" s="4"/>
      <c r="AM5497" s="4"/>
      <c r="AN5497" s="4"/>
      <c r="AO5497" s="4"/>
      <c r="AP5497" s="4"/>
      <c r="AQ5497" s="4"/>
      <c r="AR5497" s="4"/>
      <c r="AS5497" s="4"/>
      <c r="AT5497" s="4"/>
      <c r="AU5497" s="4"/>
      <c r="AV5497" s="4"/>
      <c r="AW5497" s="4"/>
      <c r="AX5497" s="4"/>
    </row>
    <row r="5498" spans="34:50" x14ac:dyDescent="0.35">
      <c r="AH5498" s="4"/>
      <c r="AI5498" s="4"/>
      <c r="AJ5498" s="4"/>
      <c r="AK5498" s="4"/>
      <c r="AL5498" s="4"/>
      <c r="AM5498" s="4"/>
      <c r="AN5498" s="4"/>
      <c r="AO5498" s="4"/>
      <c r="AP5498" s="4"/>
      <c r="AQ5498" s="4"/>
      <c r="AR5498" s="4"/>
      <c r="AS5498" s="4"/>
      <c r="AT5498" s="4"/>
      <c r="AU5498" s="4"/>
      <c r="AV5498" s="4"/>
      <c r="AW5498" s="4"/>
      <c r="AX5498" s="4"/>
    </row>
    <row r="5499" spans="34:50" x14ac:dyDescent="0.35">
      <c r="AH5499" s="4"/>
      <c r="AI5499" s="4"/>
      <c r="AJ5499" s="4"/>
      <c r="AK5499" s="4"/>
      <c r="AL5499" s="4"/>
      <c r="AM5499" s="4"/>
      <c r="AN5499" s="4"/>
      <c r="AO5499" s="4"/>
      <c r="AP5499" s="4"/>
      <c r="AQ5499" s="4"/>
      <c r="AR5499" s="4"/>
      <c r="AS5499" s="4"/>
      <c r="AT5499" s="4"/>
      <c r="AU5499" s="4"/>
      <c r="AV5499" s="4"/>
      <c r="AW5499" s="4"/>
      <c r="AX5499" s="4"/>
    </row>
    <row r="5500" spans="34:50" x14ac:dyDescent="0.35">
      <c r="AH5500" s="4"/>
      <c r="AI5500" s="4"/>
      <c r="AJ5500" s="4"/>
      <c r="AK5500" s="4"/>
      <c r="AL5500" s="4"/>
      <c r="AM5500" s="4"/>
      <c r="AN5500" s="4"/>
      <c r="AO5500" s="4"/>
      <c r="AP5500" s="4"/>
      <c r="AQ5500" s="4"/>
      <c r="AR5500" s="4"/>
      <c r="AS5500" s="4"/>
      <c r="AT5500" s="4"/>
      <c r="AU5500" s="4"/>
      <c r="AV5500" s="4"/>
      <c r="AW5500" s="4"/>
      <c r="AX5500" s="4"/>
    </row>
    <row r="5501" spans="34:50" x14ac:dyDescent="0.35">
      <c r="AH5501" s="4"/>
      <c r="AI5501" s="4"/>
      <c r="AJ5501" s="4"/>
      <c r="AK5501" s="4"/>
      <c r="AL5501" s="4"/>
      <c r="AM5501" s="4"/>
      <c r="AN5501" s="4"/>
      <c r="AO5501" s="4"/>
      <c r="AP5501" s="4"/>
      <c r="AQ5501" s="4"/>
      <c r="AR5501" s="4"/>
      <c r="AS5501" s="4"/>
      <c r="AT5501" s="4"/>
      <c r="AU5501" s="4"/>
      <c r="AV5501" s="4"/>
      <c r="AW5501" s="4"/>
      <c r="AX5501" s="4"/>
    </row>
    <row r="5502" spans="34:50" x14ac:dyDescent="0.35">
      <c r="AH5502" s="4"/>
      <c r="AI5502" s="4"/>
      <c r="AJ5502" s="4"/>
      <c r="AK5502" s="4"/>
      <c r="AL5502" s="4"/>
      <c r="AM5502" s="4"/>
      <c r="AN5502" s="4"/>
      <c r="AO5502" s="4"/>
      <c r="AP5502" s="4"/>
      <c r="AQ5502" s="4"/>
      <c r="AR5502" s="4"/>
      <c r="AS5502" s="4"/>
      <c r="AT5502" s="4"/>
      <c r="AU5502" s="4"/>
      <c r="AV5502" s="4"/>
      <c r="AW5502" s="4"/>
      <c r="AX5502" s="4"/>
    </row>
    <row r="5503" spans="34:50" x14ac:dyDescent="0.35">
      <c r="AH5503" s="4"/>
      <c r="AI5503" s="4"/>
      <c r="AJ5503" s="4"/>
      <c r="AK5503" s="4"/>
      <c r="AL5503" s="4"/>
      <c r="AM5503" s="4"/>
      <c r="AN5503" s="4"/>
      <c r="AO5503" s="4"/>
      <c r="AP5503" s="4"/>
      <c r="AQ5503" s="4"/>
      <c r="AR5503" s="4"/>
      <c r="AS5503" s="4"/>
      <c r="AT5503" s="4"/>
      <c r="AU5503" s="4"/>
      <c r="AV5503" s="4"/>
      <c r="AW5503" s="4"/>
      <c r="AX5503" s="4"/>
    </row>
    <row r="5504" spans="34:50" x14ac:dyDescent="0.35">
      <c r="AH5504" s="4"/>
      <c r="AI5504" s="4"/>
      <c r="AJ5504" s="4"/>
      <c r="AK5504" s="4"/>
      <c r="AL5504" s="4"/>
      <c r="AM5504" s="4"/>
      <c r="AN5504" s="4"/>
      <c r="AO5504" s="4"/>
      <c r="AP5504" s="4"/>
      <c r="AQ5504" s="4"/>
      <c r="AR5504" s="4"/>
      <c r="AS5504" s="4"/>
      <c r="AT5504" s="4"/>
      <c r="AU5504" s="4"/>
      <c r="AV5504" s="4"/>
      <c r="AW5504" s="4"/>
      <c r="AX5504" s="4"/>
    </row>
    <row r="5505" spans="34:50" x14ac:dyDescent="0.35">
      <c r="AH5505" s="4"/>
      <c r="AI5505" s="4"/>
      <c r="AJ5505" s="4"/>
      <c r="AK5505" s="4"/>
      <c r="AL5505" s="4"/>
      <c r="AM5505" s="4"/>
      <c r="AN5505" s="4"/>
      <c r="AO5505" s="4"/>
      <c r="AP5505" s="4"/>
      <c r="AQ5505" s="4"/>
      <c r="AR5505" s="4"/>
      <c r="AS5505" s="4"/>
      <c r="AT5505" s="4"/>
      <c r="AU5505" s="4"/>
      <c r="AV5505" s="4"/>
      <c r="AW5505" s="4"/>
      <c r="AX5505" s="4"/>
    </row>
    <row r="5506" spans="34:50" x14ac:dyDescent="0.35">
      <c r="AH5506" s="4"/>
      <c r="AI5506" s="4"/>
      <c r="AJ5506" s="4"/>
      <c r="AK5506" s="4"/>
      <c r="AL5506" s="4"/>
      <c r="AM5506" s="4"/>
      <c r="AN5506" s="4"/>
      <c r="AO5506" s="4"/>
      <c r="AP5506" s="4"/>
      <c r="AQ5506" s="4"/>
      <c r="AR5506" s="4"/>
      <c r="AS5506" s="4"/>
      <c r="AT5506" s="4"/>
      <c r="AU5506" s="4"/>
      <c r="AV5506" s="4"/>
      <c r="AW5506" s="4"/>
      <c r="AX5506" s="4"/>
    </row>
    <row r="5507" spans="34:50" x14ac:dyDescent="0.35">
      <c r="AH5507" s="4"/>
      <c r="AI5507" s="4"/>
      <c r="AJ5507" s="4"/>
      <c r="AK5507" s="4"/>
      <c r="AL5507" s="4"/>
      <c r="AM5507" s="4"/>
      <c r="AN5507" s="4"/>
      <c r="AO5507" s="4"/>
      <c r="AP5507" s="4"/>
      <c r="AQ5507" s="4"/>
      <c r="AR5507" s="4"/>
      <c r="AS5507" s="4"/>
      <c r="AT5507" s="4"/>
      <c r="AU5507" s="4"/>
      <c r="AV5507" s="4"/>
      <c r="AW5507" s="4"/>
      <c r="AX5507" s="4"/>
    </row>
    <row r="5508" spans="34:50" x14ac:dyDescent="0.35">
      <c r="AH5508" s="4"/>
      <c r="AI5508" s="4"/>
      <c r="AJ5508" s="4"/>
      <c r="AK5508" s="4"/>
      <c r="AL5508" s="4"/>
      <c r="AM5508" s="4"/>
      <c r="AN5508" s="4"/>
      <c r="AO5508" s="4"/>
      <c r="AP5508" s="4"/>
      <c r="AQ5508" s="4"/>
      <c r="AR5508" s="4"/>
      <c r="AS5508" s="4"/>
      <c r="AT5508" s="4"/>
      <c r="AU5508" s="4"/>
      <c r="AV5508" s="4"/>
      <c r="AW5508" s="4"/>
      <c r="AX5508" s="4"/>
    </row>
    <row r="5509" spans="34:50" x14ac:dyDescent="0.35">
      <c r="AH5509" s="4"/>
      <c r="AI5509" s="4"/>
      <c r="AJ5509" s="4"/>
      <c r="AK5509" s="4"/>
      <c r="AL5509" s="4"/>
      <c r="AM5509" s="4"/>
      <c r="AN5509" s="4"/>
      <c r="AO5509" s="4"/>
      <c r="AP5509" s="4"/>
      <c r="AQ5509" s="4"/>
      <c r="AR5509" s="4"/>
      <c r="AS5509" s="4"/>
      <c r="AT5509" s="4"/>
      <c r="AU5509" s="4"/>
      <c r="AV5509" s="4"/>
      <c r="AW5509" s="4"/>
      <c r="AX5509" s="4"/>
    </row>
    <row r="5510" spans="34:50" x14ac:dyDescent="0.35">
      <c r="AH5510" s="4"/>
      <c r="AI5510" s="4"/>
      <c r="AJ5510" s="4"/>
      <c r="AK5510" s="4"/>
      <c r="AL5510" s="4"/>
      <c r="AM5510" s="4"/>
      <c r="AN5510" s="4"/>
      <c r="AO5510" s="4"/>
      <c r="AP5510" s="4"/>
      <c r="AQ5510" s="4"/>
      <c r="AR5510" s="4"/>
      <c r="AS5510" s="4"/>
      <c r="AT5510" s="4"/>
      <c r="AU5510" s="4"/>
      <c r="AV5510" s="4"/>
      <c r="AW5510" s="4"/>
      <c r="AX5510" s="4"/>
    </row>
    <row r="5511" spans="34:50" x14ac:dyDescent="0.35">
      <c r="AH5511" s="4"/>
      <c r="AI5511" s="4"/>
      <c r="AJ5511" s="4"/>
      <c r="AK5511" s="4"/>
      <c r="AL5511" s="4"/>
      <c r="AM5511" s="4"/>
      <c r="AN5511" s="4"/>
      <c r="AO5511" s="4"/>
      <c r="AP5511" s="4"/>
      <c r="AQ5511" s="4"/>
      <c r="AR5511" s="4"/>
      <c r="AS5511" s="4"/>
      <c r="AT5511" s="4"/>
      <c r="AU5511" s="4"/>
      <c r="AV5511" s="4"/>
      <c r="AW5511" s="4"/>
      <c r="AX5511" s="4"/>
    </row>
    <row r="5512" spans="34:50" x14ac:dyDescent="0.35">
      <c r="AH5512" s="4"/>
      <c r="AI5512" s="4"/>
      <c r="AJ5512" s="4"/>
      <c r="AK5512" s="4"/>
      <c r="AL5512" s="4"/>
      <c r="AM5512" s="4"/>
      <c r="AN5512" s="4"/>
      <c r="AO5512" s="4"/>
      <c r="AP5512" s="4"/>
      <c r="AQ5512" s="4"/>
      <c r="AR5512" s="4"/>
      <c r="AS5512" s="4"/>
      <c r="AT5512" s="4"/>
      <c r="AU5512" s="4"/>
      <c r="AV5512" s="4"/>
      <c r="AW5512" s="4"/>
      <c r="AX5512" s="4"/>
    </row>
    <row r="5513" spans="34:50" x14ac:dyDescent="0.35">
      <c r="AH5513" s="4"/>
      <c r="AI5513" s="4"/>
      <c r="AJ5513" s="4"/>
      <c r="AK5513" s="4"/>
      <c r="AL5513" s="4"/>
      <c r="AM5513" s="4"/>
      <c r="AN5513" s="4"/>
      <c r="AO5513" s="4"/>
      <c r="AP5513" s="4"/>
      <c r="AQ5513" s="4"/>
      <c r="AR5513" s="4"/>
      <c r="AS5513" s="4"/>
      <c r="AT5513" s="4"/>
      <c r="AU5513" s="4"/>
      <c r="AV5513" s="4"/>
      <c r="AW5513" s="4"/>
      <c r="AX5513" s="4"/>
    </row>
    <row r="5514" spans="34:50" x14ac:dyDescent="0.35">
      <c r="AH5514" s="4"/>
      <c r="AI5514" s="4"/>
      <c r="AJ5514" s="4"/>
      <c r="AK5514" s="4"/>
      <c r="AL5514" s="4"/>
      <c r="AM5514" s="4"/>
      <c r="AN5514" s="4"/>
      <c r="AO5514" s="4"/>
      <c r="AP5514" s="4"/>
      <c r="AQ5514" s="4"/>
      <c r="AR5514" s="4"/>
      <c r="AS5514" s="4"/>
      <c r="AT5514" s="4"/>
      <c r="AU5514" s="4"/>
      <c r="AV5514" s="4"/>
      <c r="AW5514" s="4"/>
      <c r="AX5514" s="4"/>
    </row>
    <row r="5515" spans="34:50" x14ac:dyDescent="0.35">
      <c r="AH5515" s="4"/>
      <c r="AI5515" s="4"/>
      <c r="AJ5515" s="4"/>
      <c r="AK5515" s="4"/>
      <c r="AL5515" s="4"/>
      <c r="AM5515" s="4"/>
      <c r="AN5515" s="4"/>
      <c r="AO5515" s="4"/>
      <c r="AP5515" s="4"/>
      <c r="AQ5515" s="4"/>
      <c r="AR5515" s="4"/>
      <c r="AS5515" s="4"/>
      <c r="AT5515" s="4"/>
      <c r="AU5515" s="4"/>
      <c r="AV5515" s="4"/>
      <c r="AW5515" s="4"/>
      <c r="AX5515" s="4"/>
    </row>
    <row r="5516" spans="34:50" x14ac:dyDescent="0.35">
      <c r="AH5516" s="4"/>
      <c r="AI5516" s="4"/>
      <c r="AJ5516" s="4"/>
      <c r="AK5516" s="4"/>
      <c r="AL5516" s="4"/>
      <c r="AM5516" s="4"/>
      <c r="AN5516" s="4"/>
      <c r="AO5516" s="4"/>
      <c r="AP5516" s="4"/>
      <c r="AQ5516" s="4"/>
      <c r="AR5516" s="4"/>
      <c r="AS5516" s="4"/>
      <c r="AT5516" s="4"/>
      <c r="AU5516" s="4"/>
      <c r="AV5516" s="4"/>
      <c r="AW5516" s="4"/>
      <c r="AX5516" s="4"/>
    </row>
    <row r="5517" spans="34:50" x14ac:dyDescent="0.35">
      <c r="AH5517" s="4"/>
      <c r="AI5517" s="4"/>
      <c r="AJ5517" s="4"/>
      <c r="AK5517" s="4"/>
      <c r="AL5517" s="4"/>
      <c r="AM5517" s="4"/>
      <c r="AN5517" s="4"/>
      <c r="AO5517" s="4"/>
      <c r="AP5517" s="4"/>
      <c r="AQ5517" s="4"/>
      <c r="AR5517" s="4"/>
      <c r="AS5517" s="4"/>
      <c r="AT5517" s="4"/>
      <c r="AU5517" s="4"/>
      <c r="AV5517" s="4"/>
      <c r="AW5517" s="4"/>
      <c r="AX5517" s="4"/>
    </row>
    <row r="5518" spans="34:50" x14ac:dyDescent="0.35">
      <c r="AH5518" s="4"/>
      <c r="AI5518" s="4"/>
      <c r="AJ5518" s="4"/>
      <c r="AK5518" s="4"/>
      <c r="AL5518" s="4"/>
      <c r="AM5518" s="4"/>
      <c r="AN5518" s="4"/>
      <c r="AO5518" s="4"/>
      <c r="AP5518" s="4"/>
      <c r="AQ5518" s="4"/>
      <c r="AR5518" s="4"/>
      <c r="AS5518" s="4"/>
      <c r="AT5518" s="4"/>
      <c r="AU5518" s="4"/>
      <c r="AV5518" s="4"/>
      <c r="AW5518" s="4"/>
      <c r="AX5518" s="4"/>
    </row>
    <row r="5519" spans="34:50" x14ac:dyDescent="0.35">
      <c r="AH5519" s="4"/>
      <c r="AI5519" s="4"/>
      <c r="AJ5519" s="4"/>
      <c r="AK5519" s="4"/>
      <c r="AL5519" s="4"/>
      <c r="AM5519" s="4"/>
      <c r="AN5519" s="4"/>
      <c r="AO5519" s="4"/>
      <c r="AP5519" s="4"/>
      <c r="AQ5519" s="4"/>
      <c r="AR5519" s="4"/>
      <c r="AS5519" s="4"/>
      <c r="AT5519" s="4"/>
      <c r="AU5519" s="4"/>
      <c r="AV5519" s="4"/>
      <c r="AW5519" s="4"/>
      <c r="AX5519" s="4"/>
    </row>
    <row r="5520" spans="34:50" x14ac:dyDescent="0.35">
      <c r="AH5520" s="4"/>
      <c r="AI5520" s="4"/>
      <c r="AJ5520" s="4"/>
      <c r="AK5520" s="4"/>
      <c r="AL5520" s="4"/>
      <c r="AM5520" s="4"/>
      <c r="AN5520" s="4"/>
      <c r="AO5520" s="4"/>
      <c r="AP5520" s="4"/>
      <c r="AQ5520" s="4"/>
      <c r="AR5520" s="4"/>
      <c r="AS5520" s="4"/>
      <c r="AT5520" s="4"/>
      <c r="AU5520" s="4"/>
      <c r="AV5520" s="4"/>
      <c r="AW5520" s="4"/>
      <c r="AX5520" s="4"/>
    </row>
    <row r="5521" spans="34:50" x14ac:dyDescent="0.35">
      <c r="AH5521" s="4"/>
      <c r="AI5521" s="4"/>
      <c r="AJ5521" s="4"/>
      <c r="AK5521" s="4"/>
      <c r="AL5521" s="4"/>
      <c r="AM5521" s="4"/>
      <c r="AN5521" s="4"/>
      <c r="AO5521" s="4"/>
      <c r="AP5521" s="4"/>
      <c r="AQ5521" s="4"/>
      <c r="AR5521" s="4"/>
      <c r="AS5521" s="4"/>
      <c r="AT5521" s="4"/>
      <c r="AU5521" s="4"/>
      <c r="AV5521" s="4"/>
      <c r="AW5521" s="4"/>
      <c r="AX5521" s="4"/>
    </row>
    <row r="5522" spans="34:50" x14ac:dyDescent="0.35">
      <c r="AH5522" s="4"/>
      <c r="AI5522" s="4"/>
      <c r="AJ5522" s="4"/>
      <c r="AK5522" s="4"/>
      <c r="AL5522" s="4"/>
      <c r="AM5522" s="4"/>
      <c r="AN5522" s="4"/>
      <c r="AO5522" s="4"/>
      <c r="AP5522" s="4"/>
      <c r="AQ5522" s="4"/>
      <c r="AR5522" s="4"/>
      <c r="AS5522" s="4"/>
      <c r="AT5522" s="4"/>
      <c r="AU5522" s="4"/>
      <c r="AV5522" s="4"/>
      <c r="AW5522" s="4"/>
      <c r="AX5522" s="4"/>
    </row>
    <row r="5523" spans="34:50" x14ac:dyDescent="0.35">
      <c r="AH5523" s="4"/>
      <c r="AI5523" s="4"/>
      <c r="AJ5523" s="4"/>
      <c r="AK5523" s="4"/>
      <c r="AL5523" s="4"/>
      <c r="AM5523" s="4"/>
      <c r="AN5523" s="4"/>
      <c r="AO5523" s="4"/>
      <c r="AP5523" s="4"/>
      <c r="AQ5523" s="4"/>
      <c r="AR5523" s="4"/>
      <c r="AS5523" s="4"/>
      <c r="AT5523" s="4"/>
      <c r="AU5523" s="4"/>
      <c r="AV5523" s="4"/>
      <c r="AW5523" s="4"/>
      <c r="AX5523" s="4"/>
    </row>
    <row r="5524" spans="34:50" x14ac:dyDescent="0.35">
      <c r="AH5524" s="4"/>
      <c r="AI5524" s="4"/>
      <c r="AJ5524" s="4"/>
      <c r="AK5524" s="4"/>
      <c r="AL5524" s="4"/>
      <c r="AM5524" s="4"/>
      <c r="AN5524" s="4"/>
      <c r="AO5524" s="4"/>
      <c r="AP5524" s="4"/>
      <c r="AQ5524" s="4"/>
      <c r="AR5524" s="4"/>
      <c r="AS5524" s="4"/>
      <c r="AT5524" s="4"/>
      <c r="AU5524" s="4"/>
      <c r="AV5524" s="4"/>
      <c r="AW5524" s="4"/>
      <c r="AX5524" s="4"/>
    </row>
    <row r="5525" spans="34:50" x14ac:dyDescent="0.35">
      <c r="AH5525" s="4"/>
      <c r="AI5525" s="4"/>
      <c r="AJ5525" s="4"/>
      <c r="AK5525" s="4"/>
      <c r="AL5525" s="4"/>
      <c r="AM5525" s="4"/>
      <c r="AN5525" s="4"/>
      <c r="AO5525" s="4"/>
      <c r="AP5525" s="4"/>
      <c r="AQ5525" s="4"/>
      <c r="AR5525" s="4"/>
      <c r="AS5525" s="4"/>
      <c r="AT5525" s="4"/>
      <c r="AU5525" s="4"/>
      <c r="AV5525" s="4"/>
      <c r="AW5525" s="4"/>
      <c r="AX5525" s="4"/>
    </row>
    <row r="5526" spans="34:50" x14ac:dyDescent="0.35">
      <c r="AH5526" s="4"/>
      <c r="AI5526" s="4"/>
      <c r="AJ5526" s="4"/>
      <c r="AK5526" s="4"/>
      <c r="AL5526" s="4"/>
      <c r="AM5526" s="4"/>
      <c r="AN5526" s="4"/>
      <c r="AO5526" s="4"/>
      <c r="AP5526" s="4"/>
      <c r="AQ5526" s="4"/>
      <c r="AR5526" s="4"/>
      <c r="AS5526" s="4"/>
      <c r="AT5526" s="4"/>
      <c r="AU5526" s="4"/>
      <c r="AV5526" s="4"/>
      <c r="AW5526" s="4"/>
      <c r="AX5526" s="4"/>
    </row>
    <row r="5527" spans="34:50" x14ac:dyDescent="0.35">
      <c r="AH5527" s="4"/>
      <c r="AI5527" s="4"/>
      <c r="AJ5527" s="4"/>
      <c r="AK5527" s="4"/>
      <c r="AL5527" s="4"/>
      <c r="AM5527" s="4"/>
      <c r="AN5527" s="4"/>
      <c r="AO5527" s="4"/>
      <c r="AP5527" s="4"/>
      <c r="AQ5527" s="4"/>
      <c r="AR5527" s="4"/>
      <c r="AS5527" s="4"/>
      <c r="AT5527" s="4"/>
      <c r="AU5527" s="4"/>
      <c r="AV5527" s="4"/>
      <c r="AW5527" s="4"/>
      <c r="AX5527" s="4"/>
    </row>
    <row r="5528" spans="34:50" x14ac:dyDescent="0.35">
      <c r="AH5528" s="4"/>
      <c r="AI5528" s="4"/>
      <c r="AJ5528" s="4"/>
      <c r="AK5528" s="4"/>
      <c r="AL5528" s="4"/>
      <c r="AM5528" s="4"/>
      <c r="AN5528" s="4"/>
      <c r="AO5528" s="4"/>
      <c r="AP5528" s="4"/>
      <c r="AQ5528" s="4"/>
      <c r="AR5528" s="4"/>
      <c r="AS5528" s="4"/>
      <c r="AT5528" s="4"/>
      <c r="AU5528" s="4"/>
      <c r="AV5528" s="4"/>
      <c r="AW5528" s="4"/>
      <c r="AX5528" s="4"/>
    </row>
    <row r="5529" spans="34:50" x14ac:dyDescent="0.35">
      <c r="AH5529" s="4"/>
      <c r="AI5529" s="4"/>
      <c r="AJ5529" s="4"/>
      <c r="AK5529" s="4"/>
      <c r="AL5529" s="4"/>
      <c r="AM5529" s="4"/>
      <c r="AN5529" s="4"/>
      <c r="AO5529" s="4"/>
      <c r="AP5529" s="4"/>
      <c r="AQ5529" s="4"/>
      <c r="AR5529" s="4"/>
      <c r="AS5529" s="4"/>
      <c r="AT5529" s="4"/>
      <c r="AU5529" s="4"/>
      <c r="AV5529" s="4"/>
      <c r="AW5529" s="4"/>
      <c r="AX5529" s="4"/>
    </row>
    <row r="5530" spans="34:50" x14ac:dyDescent="0.35">
      <c r="AH5530" s="4"/>
      <c r="AI5530" s="4"/>
      <c r="AJ5530" s="4"/>
      <c r="AK5530" s="4"/>
      <c r="AL5530" s="4"/>
      <c r="AM5530" s="4"/>
      <c r="AN5530" s="4"/>
      <c r="AO5530" s="4"/>
      <c r="AP5530" s="4"/>
      <c r="AQ5530" s="4"/>
      <c r="AR5530" s="4"/>
      <c r="AS5530" s="4"/>
      <c r="AT5530" s="4"/>
      <c r="AU5530" s="4"/>
      <c r="AV5530" s="4"/>
      <c r="AW5530" s="4"/>
      <c r="AX5530" s="4"/>
    </row>
    <row r="5531" spans="34:50" x14ac:dyDescent="0.35">
      <c r="AH5531" s="4"/>
      <c r="AI5531" s="4"/>
      <c r="AJ5531" s="4"/>
      <c r="AK5531" s="4"/>
      <c r="AL5531" s="4"/>
      <c r="AM5531" s="4"/>
      <c r="AN5531" s="4"/>
      <c r="AO5531" s="4"/>
      <c r="AP5531" s="4"/>
      <c r="AQ5531" s="4"/>
      <c r="AR5531" s="4"/>
      <c r="AS5531" s="4"/>
      <c r="AT5531" s="4"/>
      <c r="AU5531" s="4"/>
      <c r="AV5531" s="4"/>
      <c r="AW5531" s="4"/>
      <c r="AX5531" s="4"/>
    </row>
    <row r="5532" spans="34:50" x14ac:dyDescent="0.35">
      <c r="AH5532" s="4"/>
      <c r="AI5532" s="4"/>
      <c r="AJ5532" s="4"/>
      <c r="AK5532" s="4"/>
      <c r="AL5532" s="4"/>
      <c r="AM5532" s="4"/>
      <c r="AN5532" s="4"/>
      <c r="AO5532" s="4"/>
      <c r="AP5532" s="4"/>
      <c r="AQ5532" s="4"/>
      <c r="AR5532" s="4"/>
      <c r="AS5532" s="4"/>
      <c r="AT5532" s="4"/>
      <c r="AU5532" s="4"/>
      <c r="AV5532" s="4"/>
      <c r="AW5532" s="4"/>
      <c r="AX5532" s="4"/>
    </row>
    <row r="5533" spans="34:50" x14ac:dyDescent="0.35">
      <c r="AH5533" s="4"/>
      <c r="AI5533" s="4"/>
      <c r="AJ5533" s="4"/>
      <c r="AK5533" s="4"/>
      <c r="AL5533" s="4"/>
      <c r="AM5533" s="4"/>
      <c r="AN5533" s="4"/>
      <c r="AO5533" s="4"/>
      <c r="AP5533" s="4"/>
      <c r="AQ5533" s="4"/>
      <c r="AR5533" s="4"/>
      <c r="AS5533" s="4"/>
      <c r="AT5533" s="4"/>
      <c r="AU5533" s="4"/>
      <c r="AV5533" s="4"/>
      <c r="AW5533" s="4"/>
      <c r="AX5533" s="4"/>
    </row>
    <row r="5534" spans="34:50" x14ac:dyDescent="0.35">
      <c r="AH5534" s="4"/>
      <c r="AI5534" s="4"/>
      <c r="AJ5534" s="4"/>
      <c r="AK5534" s="4"/>
      <c r="AL5534" s="4"/>
      <c r="AM5534" s="4"/>
      <c r="AN5534" s="4"/>
      <c r="AO5534" s="4"/>
      <c r="AP5534" s="4"/>
      <c r="AQ5534" s="4"/>
      <c r="AR5534" s="4"/>
      <c r="AS5534" s="4"/>
      <c r="AT5534" s="4"/>
      <c r="AU5534" s="4"/>
      <c r="AV5534" s="4"/>
      <c r="AW5534" s="4"/>
      <c r="AX5534" s="4"/>
    </row>
    <row r="5535" spans="34:50" x14ac:dyDescent="0.35">
      <c r="AH5535" s="4"/>
      <c r="AI5535" s="4"/>
      <c r="AJ5535" s="4"/>
      <c r="AK5535" s="4"/>
      <c r="AL5535" s="4"/>
      <c r="AM5535" s="4"/>
      <c r="AN5535" s="4"/>
      <c r="AO5535" s="4"/>
      <c r="AP5535" s="4"/>
      <c r="AQ5535" s="4"/>
      <c r="AR5535" s="4"/>
      <c r="AS5535" s="4"/>
      <c r="AT5535" s="4"/>
      <c r="AU5535" s="4"/>
      <c r="AV5535" s="4"/>
      <c r="AW5535" s="4"/>
      <c r="AX5535" s="4"/>
    </row>
    <row r="5536" spans="34:50" x14ac:dyDescent="0.35">
      <c r="AH5536" s="4"/>
      <c r="AI5536" s="4"/>
      <c r="AJ5536" s="4"/>
      <c r="AK5536" s="4"/>
      <c r="AL5536" s="4"/>
      <c r="AM5536" s="4"/>
      <c r="AN5536" s="4"/>
      <c r="AO5536" s="4"/>
      <c r="AP5536" s="4"/>
      <c r="AQ5536" s="4"/>
      <c r="AR5536" s="4"/>
      <c r="AS5536" s="4"/>
      <c r="AT5536" s="4"/>
      <c r="AU5536" s="4"/>
      <c r="AV5536" s="4"/>
      <c r="AW5536" s="4"/>
      <c r="AX5536" s="4"/>
    </row>
    <row r="5537" spans="34:50" x14ac:dyDescent="0.35">
      <c r="AH5537" s="4"/>
      <c r="AI5537" s="4"/>
      <c r="AJ5537" s="4"/>
      <c r="AK5537" s="4"/>
      <c r="AL5537" s="4"/>
      <c r="AM5537" s="4"/>
      <c r="AN5537" s="4"/>
      <c r="AO5537" s="4"/>
      <c r="AP5537" s="4"/>
      <c r="AQ5537" s="4"/>
      <c r="AR5537" s="4"/>
      <c r="AS5537" s="4"/>
      <c r="AT5537" s="4"/>
      <c r="AU5537" s="4"/>
      <c r="AV5537" s="4"/>
      <c r="AW5537" s="4"/>
      <c r="AX5537" s="4"/>
    </row>
    <row r="5538" spans="34:50" x14ac:dyDescent="0.35">
      <c r="AH5538" s="4"/>
      <c r="AI5538" s="4"/>
      <c r="AJ5538" s="4"/>
      <c r="AK5538" s="4"/>
      <c r="AL5538" s="4"/>
      <c r="AM5538" s="4"/>
      <c r="AN5538" s="4"/>
      <c r="AO5538" s="4"/>
      <c r="AP5538" s="4"/>
      <c r="AQ5538" s="4"/>
      <c r="AR5538" s="4"/>
      <c r="AS5538" s="4"/>
      <c r="AT5538" s="4"/>
      <c r="AU5538" s="4"/>
      <c r="AV5538" s="4"/>
      <c r="AW5538" s="4"/>
      <c r="AX5538" s="4"/>
    </row>
    <row r="5539" spans="34:50" x14ac:dyDescent="0.35">
      <c r="AH5539" s="4"/>
      <c r="AI5539" s="4"/>
      <c r="AJ5539" s="4"/>
      <c r="AK5539" s="4"/>
      <c r="AL5539" s="4"/>
      <c r="AM5539" s="4"/>
      <c r="AN5539" s="4"/>
      <c r="AO5539" s="4"/>
      <c r="AP5539" s="4"/>
      <c r="AQ5539" s="4"/>
      <c r="AR5539" s="4"/>
      <c r="AS5539" s="4"/>
      <c r="AT5539" s="4"/>
      <c r="AU5539" s="4"/>
      <c r="AV5539" s="4"/>
      <c r="AW5539" s="4"/>
      <c r="AX5539" s="4"/>
    </row>
    <row r="5540" spans="34:50" x14ac:dyDescent="0.35">
      <c r="AH5540" s="4"/>
      <c r="AI5540" s="4"/>
      <c r="AJ5540" s="4"/>
      <c r="AK5540" s="4"/>
      <c r="AL5540" s="4"/>
      <c r="AM5540" s="4"/>
      <c r="AN5540" s="4"/>
      <c r="AO5540" s="4"/>
      <c r="AP5540" s="4"/>
      <c r="AQ5540" s="4"/>
      <c r="AR5540" s="4"/>
      <c r="AS5540" s="4"/>
      <c r="AT5540" s="4"/>
      <c r="AU5540" s="4"/>
      <c r="AV5540" s="4"/>
      <c r="AW5540" s="4"/>
      <c r="AX5540" s="4"/>
    </row>
    <row r="5541" spans="34:50" x14ac:dyDescent="0.35">
      <c r="AH5541" s="4"/>
      <c r="AI5541" s="4"/>
      <c r="AJ5541" s="4"/>
      <c r="AK5541" s="4"/>
      <c r="AL5541" s="4"/>
      <c r="AM5541" s="4"/>
      <c r="AN5541" s="4"/>
      <c r="AO5541" s="4"/>
      <c r="AP5541" s="4"/>
      <c r="AQ5541" s="4"/>
      <c r="AR5541" s="4"/>
      <c r="AS5541" s="4"/>
      <c r="AT5541" s="4"/>
      <c r="AU5541" s="4"/>
      <c r="AV5541" s="4"/>
      <c r="AW5541" s="4"/>
      <c r="AX5541" s="4"/>
    </row>
    <row r="5542" spans="34:50" x14ac:dyDescent="0.35">
      <c r="AH5542" s="4"/>
      <c r="AI5542" s="4"/>
      <c r="AJ5542" s="4"/>
      <c r="AK5542" s="4"/>
      <c r="AL5542" s="4"/>
      <c r="AM5542" s="4"/>
      <c r="AN5542" s="4"/>
      <c r="AO5542" s="4"/>
      <c r="AP5542" s="4"/>
      <c r="AQ5542" s="4"/>
      <c r="AR5542" s="4"/>
      <c r="AS5542" s="4"/>
      <c r="AT5542" s="4"/>
      <c r="AU5542" s="4"/>
      <c r="AV5542" s="4"/>
      <c r="AW5542" s="4"/>
      <c r="AX5542" s="4"/>
    </row>
    <row r="5543" spans="34:50" x14ac:dyDescent="0.35">
      <c r="AH5543" s="4"/>
      <c r="AI5543" s="4"/>
      <c r="AJ5543" s="4"/>
      <c r="AK5543" s="4"/>
      <c r="AL5543" s="4"/>
      <c r="AM5543" s="4"/>
      <c r="AN5543" s="4"/>
      <c r="AO5543" s="4"/>
      <c r="AP5543" s="4"/>
      <c r="AQ5543" s="4"/>
      <c r="AR5543" s="4"/>
      <c r="AS5543" s="4"/>
      <c r="AT5543" s="4"/>
      <c r="AU5543" s="4"/>
      <c r="AV5543" s="4"/>
      <c r="AW5543" s="4"/>
      <c r="AX5543" s="4"/>
    </row>
    <row r="5544" spans="34:50" x14ac:dyDescent="0.35">
      <c r="AH5544" s="4"/>
      <c r="AI5544" s="4"/>
      <c r="AJ5544" s="4"/>
      <c r="AK5544" s="4"/>
      <c r="AL5544" s="4"/>
      <c r="AM5544" s="4"/>
      <c r="AN5544" s="4"/>
      <c r="AO5544" s="4"/>
      <c r="AP5544" s="4"/>
      <c r="AQ5544" s="4"/>
      <c r="AR5544" s="4"/>
      <c r="AS5544" s="4"/>
      <c r="AT5544" s="4"/>
      <c r="AU5544" s="4"/>
      <c r="AV5544" s="4"/>
      <c r="AW5544" s="4"/>
      <c r="AX5544" s="4"/>
    </row>
    <row r="5545" spans="34:50" x14ac:dyDescent="0.35">
      <c r="AH5545" s="4"/>
      <c r="AI5545" s="4"/>
      <c r="AJ5545" s="4"/>
      <c r="AK5545" s="4"/>
      <c r="AL5545" s="4"/>
      <c r="AM5545" s="4"/>
      <c r="AN5545" s="4"/>
      <c r="AO5545" s="4"/>
      <c r="AP5545" s="4"/>
      <c r="AQ5545" s="4"/>
      <c r="AR5545" s="4"/>
      <c r="AS5545" s="4"/>
      <c r="AT5545" s="4"/>
      <c r="AU5545" s="4"/>
      <c r="AV5545" s="4"/>
      <c r="AW5545" s="4"/>
      <c r="AX5545" s="4"/>
    </row>
    <row r="5546" spans="34:50" x14ac:dyDescent="0.35">
      <c r="AH5546" s="4"/>
      <c r="AI5546" s="4"/>
      <c r="AJ5546" s="4"/>
      <c r="AK5546" s="4"/>
      <c r="AL5546" s="4"/>
      <c r="AM5546" s="4"/>
      <c r="AN5546" s="4"/>
      <c r="AO5546" s="4"/>
      <c r="AP5546" s="4"/>
      <c r="AQ5546" s="4"/>
      <c r="AR5546" s="4"/>
      <c r="AS5546" s="4"/>
      <c r="AT5546" s="4"/>
      <c r="AU5546" s="4"/>
      <c r="AV5546" s="4"/>
      <c r="AW5546" s="4"/>
      <c r="AX5546" s="4"/>
    </row>
    <row r="5547" spans="34:50" x14ac:dyDescent="0.35">
      <c r="AH5547" s="4"/>
      <c r="AI5547" s="4"/>
      <c r="AJ5547" s="4"/>
      <c r="AK5547" s="4"/>
      <c r="AL5547" s="4"/>
      <c r="AM5547" s="4"/>
      <c r="AN5547" s="4"/>
      <c r="AO5547" s="4"/>
      <c r="AP5547" s="4"/>
      <c r="AQ5547" s="4"/>
      <c r="AR5547" s="4"/>
      <c r="AS5547" s="4"/>
      <c r="AT5547" s="4"/>
      <c r="AU5547" s="4"/>
      <c r="AV5547" s="4"/>
      <c r="AW5547" s="4"/>
      <c r="AX5547" s="4"/>
    </row>
    <row r="5548" spans="34:50" x14ac:dyDescent="0.35">
      <c r="AH5548" s="4"/>
      <c r="AI5548" s="4"/>
      <c r="AJ5548" s="4"/>
      <c r="AK5548" s="4"/>
      <c r="AL5548" s="4"/>
      <c r="AM5548" s="4"/>
      <c r="AN5548" s="4"/>
      <c r="AO5548" s="4"/>
      <c r="AP5548" s="4"/>
      <c r="AQ5548" s="4"/>
      <c r="AR5548" s="4"/>
      <c r="AS5548" s="4"/>
      <c r="AT5548" s="4"/>
      <c r="AU5548" s="4"/>
      <c r="AV5548" s="4"/>
      <c r="AW5548" s="4"/>
      <c r="AX5548" s="4"/>
    </row>
    <row r="5549" spans="34:50" x14ac:dyDescent="0.35">
      <c r="AH5549" s="4"/>
      <c r="AI5549" s="4"/>
      <c r="AJ5549" s="4"/>
      <c r="AK5549" s="4"/>
      <c r="AL5549" s="4"/>
      <c r="AM5549" s="4"/>
      <c r="AN5549" s="4"/>
      <c r="AO5549" s="4"/>
      <c r="AP5549" s="4"/>
      <c r="AQ5549" s="4"/>
      <c r="AR5549" s="4"/>
      <c r="AS5549" s="4"/>
      <c r="AT5549" s="4"/>
      <c r="AU5549" s="4"/>
      <c r="AV5549" s="4"/>
      <c r="AW5549" s="4"/>
      <c r="AX5549" s="4"/>
    </row>
    <row r="5550" spans="34:50" x14ac:dyDescent="0.35">
      <c r="AH5550" s="4"/>
      <c r="AI5550" s="4"/>
      <c r="AJ5550" s="4"/>
      <c r="AK5550" s="4"/>
      <c r="AL5550" s="4"/>
      <c r="AM5550" s="4"/>
      <c r="AN5550" s="4"/>
      <c r="AO5550" s="4"/>
      <c r="AP5550" s="4"/>
      <c r="AQ5550" s="4"/>
      <c r="AR5550" s="4"/>
      <c r="AS5550" s="4"/>
      <c r="AT5550" s="4"/>
      <c r="AU5550" s="4"/>
      <c r="AV5550" s="4"/>
      <c r="AW5550" s="4"/>
      <c r="AX5550" s="4"/>
    </row>
    <row r="5551" spans="34:50" x14ac:dyDescent="0.35">
      <c r="AH5551" s="4"/>
      <c r="AI5551" s="4"/>
      <c r="AJ5551" s="4"/>
      <c r="AK5551" s="4"/>
      <c r="AL5551" s="4"/>
      <c r="AM5551" s="4"/>
      <c r="AN5551" s="4"/>
      <c r="AO5551" s="4"/>
      <c r="AP5551" s="4"/>
      <c r="AQ5551" s="4"/>
      <c r="AR5551" s="4"/>
      <c r="AS5551" s="4"/>
      <c r="AT5551" s="4"/>
      <c r="AU5551" s="4"/>
      <c r="AV5551" s="4"/>
      <c r="AW5551" s="4"/>
      <c r="AX5551" s="4"/>
    </row>
    <row r="5552" spans="34:50" x14ac:dyDescent="0.35">
      <c r="AH5552" s="4"/>
      <c r="AI5552" s="4"/>
      <c r="AJ5552" s="4"/>
      <c r="AK5552" s="4"/>
      <c r="AL5552" s="4"/>
      <c r="AM5552" s="4"/>
      <c r="AN5552" s="4"/>
      <c r="AO5552" s="4"/>
      <c r="AP5552" s="4"/>
      <c r="AQ5552" s="4"/>
      <c r="AR5552" s="4"/>
      <c r="AS5552" s="4"/>
      <c r="AT5552" s="4"/>
      <c r="AU5552" s="4"/>
      <c r="AV5552" s="4"/>
      <c r="AW5552" s="4"/>
      <c r="AX5552" s="4"/>
    </row>
    <row r="5553" spans="34:50" x14ac:dyDescent="0.35">
      <c r="AH5553" s="4"/>
      <c r="AI5553" s="4"/>
      <c r="AJ5553" s="4"/>
      <c r="AK5553" s="4"/>
      <c r="AL5553" s="4"/>
      <c r="AM5553" s="4"/>
      <c r="AN5553" s="4"/>
      <c r="AO5553" s="4"/>
      <c r="AP5553" s="4"/>
      <c r="AQ5553" s="4"/>
      <c r="AR5553" s="4"/>
      <c r="AS5553" s="4"/>
      <c r="AT5553" s="4"/>
      <c r="AU5553" s="4"/>
      <c r="AV5553" s="4"/>
      <c r="AW5553" s="4"/>
      <c r="AX5553" s="4"/>
    </row>
    <row r="5554" spans="34:50" x14ac:dyDescent="0.35">
      <c r="AH5554" s="4"/>
      <c r="AI5554" s="4"/>
      <c r="AJ5554" s="4"/>
      <c r="AK5554" s="4"/>
      <c r="AL5554" s="4"/>
      <c r="AM5554" s="4"/>
      <c r="AN5554" s="4"/>
      <c r="AO5554" s="4"/>
      <c r="AP5554" s="4"/>
      <c r="AQ5554" s="4"/>
      <c r="AR5554" s="4"/>
      <c r="AS5554" s="4"/>
      <c r="AT5554" s="4"/>
      <c r="AU5554" s="4"/>
      <c r="AV5554" s="4"/>
      <c r="AW5554" s="4"/>
      <c r="AX5554" s="4"/>
    </row>
    <row r="5555" spans="34:50" x14ac:dyDescent="0.35">
      <c r="AH5555" s="4"/>
      <c r="AI5555" s="4"/>
      <c r="AJ5555" s="4"/>
      <c r="AK5555" s="4"/>
      <c r="AL5555" s="4"/>
      <c r="AM5555" s="4"/>
      <c r="AN5555" s="4"/>
      <c r="AO5555" s="4"/>
      <c r="AP5555" s="4"/>
      <c r="AQ5555" s="4"/>
      <c r="AR5555" s="4"/>
      <c r="AS5555" s="4"/>
      <c r="AT5555" s="4"/>
      <c r="AU5555" s="4"/>
      <c r="AV5555" s="4"/>
      <c r="AW5555" s="4"/>
      <c r="AX5555" s="4"/>
    </row>
    <row r="5556" spans="34:50" x14ac:dyDescent="0.35">
      <c r="AH5556" s="4"/>
      <c r="AI5556" s="4"/>
      <c r="AJ5556" s="4"/>
      <c r="AK5556" s="4"/>
      <c r="AL5556" s="4"/>
      <c r="AM5556" s="4"/>
      <c r="AN5556" s="4"/>
      <c r="AO5556" s="4"/>
      <c r="AP5556" s="4"/>
      <c r="AQ5556" s="4"/>
      <c r="AR5556" s="4"/>
      <c r="AS5556" s="4"/>
      <c r="AT5556" s="4"/>
      <c r="AU5556" s="4"/>
      <c r="AV5556" s="4"/>
      <c r="AW5556" s="4"/>
      <c r="AX5556" s="4"/>
    </row>
    <row r="5557" spans="34:50" x14ac:dyDescent="0.35">
      <c r="AH5557" s="4"/>
      <c r="AI5557" s="4"/>
      <c r="AJ5557" s="4"/>
      <c r="AK5557" s="4"/>
      <c r="AL5557" s="4"/>
      <c r="AM5557" s="4"/>
      <c r="AN5557" s="4"/>
      <c r="AO5557" s="4"/>
      <c r="AP5557" s="4"/>
      <c r="AQ5557" s="4"/>
      <c r="AR5557" s="4"/>
      <c r="AS5557" s="4"/>
      <c r="AT5557" s="4"/>
      <c r="AU5557" s="4"/>
      <c r="AV5557" s="4"/>
      <c r="AW5557" s="4"/>
      <c r="AX5557" s="4"/>
    </row>
    <row r="5558" spans="34:50" x14ac:dyDescent="0.35">
      <c r="AH5558" s="4"/>
      <c r="AI5558" s="4"/>
      <c r="AJ5558" s="4"/>
      <c r="AK5558" s="4"/>
      <c r="AL5558" s="4"/>
      <c r="AM5558" s="4"/>
      <c r="AN5558" s="4"/>
      <c r="AO5558" s="4"/>
      <c r="AP5558" s="4"/>
      <c r="AQ5558" s="4"/>
      <c r="AR5558" s="4"/>
      <c r="AS5558" s="4"/>
      <c r="AT5558" s="4"/>
      <c r="AU5558" s="4"/>
      <c r="AV5558" s="4"/>
      <c r="AW5558" s="4"/>
      <c r="AX5558" s="4"/>
    </row>
    <row r="5559" spans="34:50" x14ac:dyDescent="0.35">
      <c r="AH5559" s="4"/>
      <c r="AI5559" s="4"/>
      <c r="AJ5559" s="4"/>
      <c r="AK5559" s="4"/>
      <c r="AL5559" s="4"/>
      <c r="AM5559" s="4"/>
      <c r="AN5559" s="4"/>
      <c r="AO5559" s="4"/>
      <c r="AP5559" s="4"/>
      <c r="AQ5559" s="4"/>
      <c r="AR5559" s="4"/>
      <c r="AS5559" s="4"/>
      <c r="AT5559" s="4"/>
      <c r="AU5559" s="4"/>
      <c r="AV5559" s="4"/>
      <c r="AW5559" s="4"/>
      <c r="AX5559" s="4"/>
    </row>
    <row r="5560" spans="34:50" x14ac:dyDescent="0.35">
      <c r="AH5560" s="4"/>
      <c r="AI5560" s="4"/>
      <c r="AJ5560" s="4"/>
      <c r="AK5560" s="4"/>
      <c r="AL5560" s="4"/>
      <c r="AM5560" s="4"/>
      <c r="AN5560" s="4"/>
      <c r="AO5560" s="4"/>
      <c r="AP5560" s="4"/>
      <c r="AQ5560" s="4"/>
      <c r="AR5560" s="4"/>
      <c r="AS5560" s="4"/>
      <c r="AT5560" s="4"/>
      <c r="AU5560" s="4"/>
      <c r="AV5560" s="4"/>
      <c r="AW5560" s="4"/>
      <c r="AX5560" s="4"/>
    </row>
    <row r="5561" spans="34:50" x14ac:dyDescent="0.35">
      <c r="AH5561" s="4"/>
      <c r="AI5561" s="4"/>
      <c r="AJ5561" s="4"/>
      <c r="AK5561" s="4"/>
      <c r="AL5561" s="4"/>
      <c r="AM5561" s="4"/>
      <c r="AN5561" s="4"/>
      <c r="AO5561" s="4"/>
      <c r="AP5561" s="4"/>
      <c r="AQ5561" s="4"/>
      <c r="AR5561" s="4"/>
      <c r="AS5561" s="4"/>
      <c r="AT5561" s="4"/>
      <c r="AU5561" s="4"/>
      <c r="AV5561" s="4"/>
      <c r="AW5561" s="4"/>
      <c r="AX5561" s="4"/>
    </row>
    <row r="5562" spans="34:50" x14ac:dyDescent="0.35">
      <c r="AH5562" s="4"/>
      <c r="AI5562" s="4"/>
      <c r="AJ5562" s="4"/>
      <c r="AK5562" s="4"/>
      <c r="AL5562" s="4"/>
      <c r="AM5562" s="4"/>
      <c r="AN5562" s="4"/>
      <c r="AO5562" s="4"/>
      <c r="AP5562" s="4"/>
      <c r="AQ5562" s="4"/>
      <c r="AR5562" s="4"/>
      <c r="AS5562" s="4"/>
      <c r="AT5562" s="4"/>
      <c r="AU5562" s="4"/>
      <c r="AV5562" s="4"/>
      <c r="AW5562" s="4"/>
      <c r="AX5562" s="4"/>
    </row>
    <row r="5563" spans="34:50" x14ac:dyDescent="0.35">
      <c r="AH5563" s="4"/>
      <c r="AI5563" s="4"/>
      <c r="AJ5563" s="4"/>
      <c r="AK5563" s="4"/>
      <c r="AL5563" s="4"/>
      <c r="AM5563" s="4"/>
      <c r="AN5563" s="4"/>
      <c r="AO5563" s="4"/>
      <c r="AP5563" s="4"/>
      <c r="AQ5563" s="4"/>
      <c r="AR5563" s="4"/>
      <c r="AS5563" s="4"/>
      <c r="AT5563" s="4"/>
      <c r="AU5563" s="4"/>
      <c r="AV5563" s="4"/>
      <c r="AW5563" s="4"/>
      <c r="AX5563" s="4"/>
    </row>
    <row r="5564" spans="34:50" x14ac:dyDescent="0.35">
      <c r="AH5564" s="4"/>
      <c r="AI5564" s="4"/>
      <c r="AJ5564" s="4"/>
      <c r="AK5564" s="4"/>
      <c r="AL5564" s="4"/>
      <c r="AM5564" s="4"/>
      <c r="AN5564" s="4"/>
      <c r="AO5564" s="4"/>
      <c r="AP5564" s="4"/>
      <c r="AQ5564" s="4"/>
      <c r="AR5564" s="4"/>
      <c r="AS5564" s="4"/>
      <c r="AT5564" s="4"/>
      <c r="AU5564" s="4"/>
      <c r="AV5564" s="4"/>
      <c r="AW5564" s="4"/>
      <c r="AX5564" s="4"/>
    </row>
    <row r="5565" spans="34:50" x14ac:dyDescent="0.35">
      <c r="AH5565" s="4"/>
      <c r="AI5565" s="4"/>
      <c r="AJ5565" s="4"/>
      <c r="AK5565" s="4"/>
      <c r="AL5565" s="4"/>
      <c r="AM5565" s="4"/>
      <c r="AN5565" s="4"/>
      <c r="AO5565" s="4"/>
      <c r="AP5565" s="4"/>
      <c r="AQ5565" s="4"/>
      <c r="AR5565" s="4"/>
      <c r="AS5565" s="4"/>
      <c r="AT5565" s="4"/>
      <c r="AU5565" s="4"/>
      <c r="AV5565" s="4"/>
      <c r="AW5565" s="4"/>
      <c r="AX5565" s="4"/>
    </row>
    <row r="5566" spans="34:50" x14ac:dyDescent="0.35">
      <c r="AH5566" s="4"/>
      <c r="AI5566" s="4"/>
      <c r="AJ5566" s="4"/>
      <c r="AK5566" s="4"/>
      <c r="AL5566" s="4"/>
      <c r="AM5566" s="4"/>
      <c r="AN5566" s="4"/>
      <c r="AO5566" s="4"/>
      <c r="AP5566" s="4"/>
      <c r="AQ5566" s="4"/>
      <c r="AR5566" s="4"/>
      <c r="AS5566" s="4"/>
      <c r="AT5566" s="4"/>
      <c r="AU5566" s="4"/>
      <c r="AV5566" s="4"/>
      <c r="AW5566" s="4"/>
      <c r="AX5566" s="4"/>
    </row>
    <row r="5567" spans="34:50" x14ac:dyDescent="0.35">
      <c r="AH5567" s="4"/>
      <c r="AI5567" s="4"/>
      <c r="AJ5567" s="4"/>
      <c r="AK5567" s="4"/>
      <c r="AL5567" s="4"/>
      <c r="AM5567" s="4"/>
      <c r="AN5567" s="4"/>
      <c r="AO5567" s="4"/>
      <c r="AP5567" s="4"/>
      <c r="AQ5567" s="4"/>
      <c r="AR5567" s="4"/>
      <c r="AS5567" s="4"/>
      <c r="AT5567" s="4"/>
      <c r="AU5567" s="4"/>
      <c r="AV5567" s="4"/>
      <c r="AW5567" s="4"/>
      <c r="AX5567" s="4"/>
    </row>
    <row r="5568" spans="34:50" x14ac:dyDescent="0.35">
      <c r="AH5568" s="4"/>
      <c r="AI5568" s="4"/>
      <c r="AJ5568" s="4"/>
      <c r="AK5568" s="4"/>
      <c r="AL5568" s="4"/>
      <c r="AM5568" s="4"/>
      <c r="AN5568" s="4"/>
      <c r="AO5568" s="4"/>
      <c r="AP5568" s="4"/>
      <c r="AQ5568" s="4"/>
      <c r="AR5568" s="4"/>
      <c r="AS5568" s="4"/>
      <c r="AT5568" s="4"/>
      <c r="AU5568" s="4"/>
      <c r="AV5568" s="4"/>
      <c r="AW5568" s="4"/>
      <c r="AX5568" s="4"/>
    </row>
    <row r="5569" spans="34:50" x14ac:dyDescent="0.35">
      <c r="AH5569" s="4"/>
      <c r="AI5569" s="4"/>
      <c r="AJ5569" s="4"/>
      <c r="AK5569" s="4"/>
      <c r="AL5569" s="4"/>
      <c r="AM5569" s="4"/>
      <c r="AN5569" s="4"/>
      <c r="AO5569" s="4"/>
      <c r="AP5569" s="4"/>
      <c r="AQ5569" s="4"/>
      <c r="AR5569" s="4"/>
      <c r="AS5569" s="4"/>
      <c r="AT5569" s="4"/>
      <c r="AU5569" s="4"/>
      <c r="AV5569" s="4"/>
      <c r="AW5569" s="4"/>
      <c r="AX5569" s="4"/>
    </row>
    <row r="5570" spans="34:50" x14ac:dyDescent="0.35">
      <c r="AH5570" s="4"/>
      <c r="AI5570" s="4"/>
      <c r="AJ5570" s="4"/>
      <c r="AK5570" s="4"/>
      <c r="AL5570" s="4"/>
      <c r="AM5570" s="4"/>
      <c r="AN5570" s="4"/>
      <c r="AO5570" s="4"/>
      <c r="AP5570" s="4"/>
      <c r="AQ5570" s="4"/>
      <c r="AR5570" s="4"/>
      <c r="AS5570" s="4"/>
      <c r="AT5570" s="4"/>
      <c r="AU5570" s="4"/>
      <c r="AV5570" s="4"/>
      <c r="AW5570" s="4"/>
      <c r="AX5570" s="4"/>
    </row>
    <row r="5571" spans="34:50" x14ac:dyDescent="0.35">
      <c r="AH5571" s="4"/>
      <c r="AI5571" s="4"/>
      <c r="AJ5571" s="4"/>
      <c r="AK5571" s="4"/>
      <c r="AL5571" s="4"/>
      <c r="AM5571" s="4"/>
      <c r="AN5571" s="4"/>
      <c r="AO5571" s="4"/>
      <c r="AP5571" s="4"/>
      <c r="AQ5571" s="4"/>
      <c r="AR5571" s="4"/>
      <c r="AS5571" s="4"/>
      <c r="AT5571" s="4"/>
      <c r="AU5571" s="4"/>
      <c r="AV5571" s="4"/>
      <c r="AW5571" s="4"/>
      <c r="AX5571" s="4"/>
    </row>
    <row r="5572" spans="34:50" x14ac:dyDescent="0.35">
      <c r="AH5572" s="4"/>
      <c r="AI5572" s="4"/>
      <c r="AJ5572" s="4"/>
      <c r="AK5572" s="4"/>
      <c r="AL5572" s="4"/>
      <c r="AM5572" s="4"/>
      <c r="AN5572" s="4"/>
      <c r="AO5572" s="4"/>
      <c r="AP5572" s="4"/>
      <c r="AQ5572" s="4"/>
      <c r="AR5572" s="4"/>
      <c r="AS5572" s="4"/>
      <c r="AT5572" s="4"/>
      <c r="AU5572" s="4"/>
      <c r="AV5572" s="4"/>
      <c r="AW5572" s="4"/>
      <c r="AX5572" s="4"/>
    </row>
    <row r="5573" spans="34:50" x14ac:dyDescent="0.35">
      <c r="AH5573" s="4"/>
      <c r="AI5573" s="4"/>
      <c r="AJ5573" s="4"/>
      <c r="AK5573" s="4"/>
      <c r="AL5573" s="4"/>
      <c r="AM5573" s="4"/>
      <c r="AN5573" s="4"/>
      <c r="AO5573" s="4"/>
      <c r="AP5573" s="4"/>
      <c r="AQ5573" s="4"/>
      <c r="AR5573" s="4"/>
      <c r="AS5573" s="4"/>
      <c r="AT5573" s="4"/>
      <c r="AU5573" s="4"/>
      <c r="AV5573" s="4"/>
      <c r="AW5573" s="4"/>
      <c r="AX5573" s="4"/>
    </row>
    <row r="5574" spans="34:50" x14ac:dyDescent="0.35">
      <c r="AH5574" s="4"/>
      <c r="AI5574" s="4"/>
      <c r="AJ5574" s="4"/>
      <c r="AK5574" s="4"/>
      <c r="AL5574" s="4"/>
      <c r="AM5574" s="4"/>
      <c r="AN5574" s="4"/>
      <c r="AO5574" s="4"/>
      <c r="AP5574" s="4"/>
      <c r="AQ5574" s="4"/>
      <c r="AR5574" s="4"/>
      <c r="AS5574" s="4"/>
      <c r="AT5574" s="4"/>
      <c r="AU5574" s="4"/>
      <c r="AV5574" s="4"/>
      <c r="AW5574" s="4"/>
      <c r="AX5574" s="4"/>
    </row>
    <row r="5575" spans="34:50" x14ac:dyDescent="0.35">
      <c r="AH5575" s="4"/>
      <c r="AI5575" s="4"/>
      <c r="AJ5575" s="4"/>
      <c r="AK5575" s="4"/>
      <c r="AL5575" s="4"/>
      <c r="AM5575" s="4"/>
      <c r="AN5575" s="4"/>
      <c r="AO5575" s="4"/>
      <c r="AP5575" s="4"/>
      <c r="AQ5575" s="4"/>
      <c r="AR5575" s="4"/>
      <c r="AS5575" s="4"/>
      <c r="AT5575" s="4"/>
      <c r="AU5575" s="4"/>
      <c r="AV5575" s="4"/>
      <c r="AW5575" s="4"/>
      <c r="AX5575" s="4"/>
    </row>
    <row r="5576" spans="34:50" x14ac:dyDescent="0.35">
      <c r="AH5576" s="4"/>
      <c r="AI5576" s="4"/>
      <c r="AJ5576" s="4"/>
      <c r="AK5576" s="4"/>
      <c r="AL5576" s="4"/>
      <c r="AM5576" s="4"/>
      <c r="AN5576" s="4"/>
      <c r="AO5576" s="4"/>
      <c r="AP5576" s="4"/>
      <c r="AQ5576" s="4"/>
      <c r="AR5576" s="4"/>
      <c r="AS5576" s="4"/>
      <c r="AT5576" s="4"/>
      <c r="AU5576" s="4"/>
      <c r="AV5576" s="4"/>
      <c r="AW5576" s="4"/>
      <c r="AX5576" s="4"/>
    </row>
    <row r="5577" spans="34:50" x14ac:dyDescent="0.35">
      <c r="AH5577" s="4"/>
      <c r="AI5577" s="4"/>
      <c r="AJ5577" s="4"/>
      <c r="AK5577" s="4"/>
      <c r="AL5577" s="4"/>
      <c r="AM5577" s="4"/>
      <c r="AN5577" s="4"/>
      <c r="AO5577" s="4"/>
      <c r="AP5577" s="4"/>
      <c r="AQ5577" s="4"/>
      <c r="AR5577" s="4"/>
      <c r="AS5577" s="4"/>
      <c r="AT5577" s="4"/>
      <c r="AU5577" s="4"/>
      <c r="AV5577" s="4"/>
      <c r="AW5577" s="4"/>
      <c r="AX5577" s="4"/>
    </row>
    <row r="5578" spans="34:50" x14ac:dyDescent="0.35">
      <c r="AH5578" s="4"/>
      <c r="AI5578" s="4"/>
      <c r="AJ5578" s="4"/>
      <c r="AK5578" s="4"/>
      <c r="AL5578" s="4"/>
      <c r="AM5578" s="4"/>
      <c r="AN5578" s="4"/>
      <c r="AO5578" s="4"/>
      <c r="AP5578" s="4"/>
      <c r="AQ5578" s="4"/>
      <c r="AR5578" s="4"/>
      <c r="AS5578" s="4"/>
      <c r="AT5578" s="4"/>
      <c r="AU5578" s="4"/>
      <c r="AV5578" s="4"/>
      <c r="AW5578" s="4"/>
      <c r="AX5578" s="4"/>
    </row>
    <row r="5579" spans="34:50" x14ac:dyDescent="0.35">
      <c r="AH5579" s="4"/>
      <c r="AI5579" s="4"/>
      <c r="AJ5579" s="4"/>
      <c r="AK5579" s="4"/>
      <c r="AL5579" s="4"/>
      <c r="AM5579" s="4"/>
      <c r="AN5579" s="4"/>
      <c r="AO5579" s="4"/>
      <c r="AP5579" s="4"/>
      <c r="AQ5579" s="4"/>
      <c r="AR5579" s="4"/>
      <c r="AS5579" s="4"/>
      <c r="AT5579" s="4"/>
      <c r="AU5579" s="4"/>
      <c r="AV5579" s="4"/>
      <c r="AW5579" s="4"/>
      <c r="AX5579" s="4"/>
    </row>
    <row r="5580" spans="34:50" x14ac:dyDescent="0.35">
      <c r="AH5580" s="4"/>
      <c r="AI5580" s="4"/>
      <c r="AJ5580" s="4"/>
      <c r="AK5580" s="4"/>
      <c r="AL5580" s="4"/>
      <c r="AM5580" s="4"/>
      <c r="AN5580" s="4"/>
      <c r="AO5580" s="4"/>
      <c r="AP5580" s="4"/>
      <c r="AQ5580" s="4"/>
      <c r="AR5580" s="4"/>
      <c r="AS5580" s="4"/>
      <c r="AT5580" s="4"/>
      <c r="AU5580" s="4"/>
      <c r="AV5580" s="4"/>
      <c r="AW5580" s="4"/>
      <c r="AX5580" s="4"/>
    </row>
    <row r="5581" spans="34:50" x14ac:dyDescent="0.35">
      <c r="AH5581" s="4"/>
      <c r="AI5581" s="4"/>
      <c r="AJ5581" s="4"/>
      <c r="AK5581" s="4"/>
      <c r="AL5581" s="4"/>
      <c r="AM5581" s="4"/>
      <c r="AN5581" s="4"/>
      <c r="AO5581" s="4"/>
      <c r="AP5581" s="4"/>
      <c r="AQ5581" s="4"/>
      <c r="AR5581" s="4"/>
      <c r="AS5581" s="4"/>
      <c r="AT5581" s="4"/>
      <c r="AU5581" s="4"/>
      <c r="AV5581" s="4"/>
      <c r="AW5581" s="4"/>
      <c r="AX5581" s="4"/>
    </row>
    <row r="5582" spans="34:50" x14ac:dyDescent="0.35">
      <c r="AH5582" s="4"/>
      <c r="AI5582" s="4"/>
      <c r="AJ5582" s="4"/>
      <c r="AK5582" s="4"/>
      <c r="AL5582" s="4"/>
      <c r="AM5582" s="4"/>
      <c r="AN5582" s="4"/>
      <c r="AO5582" s="4"/>
      <c r="AP5582" s="4"/>
      <c r="AQ5582" s="4"/>
      <c r="AR5582" s="4"/>
      <c r="AS5582" s="4"/>
      <c r="AT5582" s="4"/>
      <c r="AU5582" s="4"/>
      <c r="AV5582" s="4"/>
      <c r="AW5582" s="4"/>
      <c r="AX5582" s="4"/>
    </row>
    <row r="5583" spans="34:50" x14ac:dyDescent="0.35">
      <c r="AH5583" s="4"/>
      <c r="AI5583" s="4"/>
      <c r="AJ5583" s="4"/>
      <c r="AK5583" s="4"/>
      <c r="AL5583" s="4"/>
      <c r="AM5583" s="4"/>
      <c r="AN5583" s="4"/>
      <c r="AO5583" s="4"/>
      <c r="AP5583" s="4"/>
      <c r="AQ5583" s="4"/>
      <c r="AR5583" s="4"/>
      <c r="AS5583" s="4"/>
      <c r="AT5583" s="4"/>
      <c r="AU5583" s="4"/>
      <c r="AV5583" s="4"/>
      <c r="AW5583" s="4"/>
      <c r="AX5583" s="4"/>
    </row>
    <row r="5584" spans="34:50" x14ac:dyDescent="0.35">
      <c r="AH5584" s="4"/>
      <c r="AI5584" s="4"/>
      <c r="AJ5584" s="4"/>
      <c r="AK5584" s="4"/>
      <c r="AL5584" s="4"/>
      <c r="AM5584" s="4"/>
      <c r="AN5584" s="4"/>
      <c r="AO5584" s="4"/>
      <c r="AP5584" s="4"/>
      <c r="AQ5584" s="4"/>
      <c r="AR5584" s="4"/>
      <c r="AS5584" s="4"/>
      <c r="AT5584" s="4"/>
      <c r="AU5584" s="4"/>
      <c r="AV5584" s="4"/>
      <c r="AW5584" s="4"/>
      <c r="AX5584" s="4"/>
    </row>
    <row r="5585" spans="34:50" x14ac:dyDescent="0.35">
      <c r="AH5585" s="4"/>
      <c r="AI5585" s="4"/>
      <c r="AJ5585" s="4"/>
      <c r="AK5585" s="4"/>
      <c r="AL5585" s="4"/>
      <c r="AM5585" s="4"/>
      <c r="AN5585" s="4"/>
      <c r="AO5585" s="4"/>
      <c r="AP5585" s="4"/>
      <c r="AQ5585" s="4"/>
      <c r="AR5585" s="4"/>
      <c r="AS5585" s="4"/>
      <c r="AT5585" s="4"/>
      <c r="AU5585" s="4"/>
      <c r="AV5585" s="4"/>
      <c r="AW5585" s="4"/>
      <c r="AX5585" s="4"/>
    </row>
    <row r="5586" spans="34:50" x14ac:dyDescent="0.35">
      <c r="AH5586" s="4"/>
      <c r="AI5586" s="4"/>
      <c r="AJ5586" s="4"/>
      <c r="AK5586" s="4"/>
      <c r="AL5586" s="4"/>
      <c r="AM5586" s="4"/>
      <c r="AN5586" s="4"/>
      <c r="AO5586" s="4"/>
      <c r="AP5586" s="4"/>
      <c r="AQ5586" s="4"/>
      <c r="AR5586" s="4"/>
      <c r="AS5586" s="4"/>
      <c r="AT5586" s="4"/>
      <c r="AU5586" s="4"/>
      <c r="AV5586" s="4"/>
      <c r="AW5586" s="4"/>
      <c r="AX5586" s="4"/>
    </row>
    <row r="5587" spans="34:50" x14ac:dyDescent="0.35">
      <c r="AH5587" s="4"/>
      <c r="AI5587" s="4"/>
      <c r="AJ5587" s="4"/>
      <c r="AK5587" s="4"/>
      <c r="AL5587" s="4"/>
      <c r="AM5587" s="4"/>
      <c r="AN5587" s="4"/>
      <c r="AO5587" s="4"/>
      <c r="AP5587" s="4"/>
      <c r="AQ5587" s="4"/>
      <c r="AR5587" s="4"/>
      <c r="AS5587" s="4"/>
      <c r="AT5587" s="4"/>
      <c r="AU5587" s="4"/>
      <c r="AV5587" s="4"/>
      <c r="AW5587" s="4"/>
      <c r="AX5587" s="4"/>
    </row>
    <row r="5588" spans="34:50" x14ac:dyDescent="0.35">
      <c r="AH5588" s="4"/>
      <c r="AI5588" s="4"/>
      <c r="AJ5588" s="4"/>
      <c r="AK5588" s="4"/>
      <c r="AL5588" s="4"/>
      <c r="AM5588" s="4"/>
      <c r="AN5588" s="4"/>
      <c r="AO5588" s="4"/>
      <c r="AP5588" s="4"/>
      <c r="AQ5588" s="4"/>
      <c r="AR5588" s="4"/>
      <c r="AS5588" s="4"/>
      <c r="AT5588" s="4"/>
      <c r="AU5588" s="4"/>
      <c r="AV5588" s="4"/>
      <c r="AW5588" s="4"/>
      <c r="AX5588" s="4"/>
    </row>
    <row r="5589" spans="34:50" x14ac:dyDescent="0.35">
      <c r="AH5589" s="4"/>
      <c r="AI5589" s="4"/>
      <c r="AJ5589" s="4"/>
      <c r="AK5589" s="4"/>
      <c r="AL5589" s="4"/>
      <c r="AM5589" s="4"/>
      <c r="AN5589" s="4"/>
      <c r="AO5589" s="4"/>
      <c r="AP5589" s="4"/>
      <c r="AQ5589" s="4"/>
      <c r="AR5589" s="4"/>
      <c r="AS5589" s="4"/>
      <c r="AT5589" s="4"/>
      <c r="AU5589" s="4"/>
      <c r="AV5589" s="4"/>
      <c r="AW5589" s="4"/>
      <c r="AX5589" s="4"/>
    </row>
    <row r="5590" spans="34:50" x14ac:dyDescent="0.35">
      <c r="AH5590" s="4"/>
      <c r="AI5590" s="4"/>
      <c r="AJ5590" s="4"/>
      <c r="AK5590" s="4"/>
      <c r="AL5590" s="4"/>
      <c r="AM5590" s="4"/>
      <c r="AN5590" s="4"/>
      <c r="AO5590" s="4"/>
      <c r="AP5590" s="4"/>
      <c r="AQ5590" s="4"/>
      <c r="AR5590" s="4"/>
      <c r="AS5590" s="4"/>
      <c r="AT5590" s="4"/>
      <c r="AU5590" s="4"/>
      <c r="AV5590" s="4"/>
      <c r="AW5590" s="4"/>
      <c r="AX5590" s="4"/>
    </row>
    <row r="5591" spans="34:50" x14ac:dyDescent="0.35">
      <c r="AH5591" s="4"/>
      <c r="AI5591" s="4"/>
      <c r="AJ5591" s="4"/>
      <c r="AK5591" s="4"/>
      <c r="AL5591" s="4"/>
      <c r="AM5591" s="4"/>
      <c r="AN5591" s="4"/>
      <c r="AO5591" s="4"/>
      <c r="AP5591" s="4"/>
      <c r="AQ5591" s="4"/>
      <c r="AR5591" s="4"/>
      <c r="AS5591" s="4"/>
      <c r="AT5591" s="4"/>
      <c r="AU5591" s="4"/>
      <c r="AV5591" s="4"/>
      <c r="AW5591" s="4"/>
      <c r="AX5591" s="4"/>
    </row>
    <row r="5592" spans="34:50" x14ac:dyDescent="0.35">
      <c r="AH5592" s="4"/>
      <c r="AI5592" s="4"/>
      <c r="AJ5592" s="4"/>
      <c r="AK5592" s="4"/>
      <c r="AL5592" s="4"/>
      <c r="AM5592" s="4"/>
      <c r="AN5592" s="4"/>
      <c r="AO5592" s="4"/>
      <c r="AP5592" s="4"/>
      <c r="AQ5592" s="4"/>
      <c r="AR5592" s="4"/>
      <c r="AS5592" s="4"/>
      <c r="AT5592" s="4"/>
      <c r="AU5592" s="4"/>
      <c r="AV5592" s="4"/>
      <c r="AW5592" s="4"/>
      <c r="AX5592" s="4"/>
    </row>
    <row r="5593" spans="34:50" x14ac:dyDescent="0.35">
      <c r="AH5593" s="4"/>
      <c r="AI5593" s="4"/>
      <c r="AJ5593" s="4"/>
      <c r="AK5593" s="4"/>
      <c r="AL5593" s="4"/>
      <c r="AM5593" s="4"/>
      <c r="AN5593" s="4"/>
      <c r="AO5593" s="4"/>
      <c r="AP5593" s="4"/>
      <c r="AQ5593" s="4"/>
      <c r="AR5593" s="4"/>
      <c r="AS5593" s="4"/>
      <c r="AT5593" s="4"/>
      <c r="AU5593" s="4"/>
      <c r="AV5593" s="4"/>
      <c r="AW5593" s="4"/>
      <c r="AX5593" s="4"/>
    </row>
    <row r="5594" spans="34:50" x14ac:dyDescent="0.35">
      <c r="AH5594" s="4"/>
      <c r="AI5594" s="4"/>
      <c r="AJ5594" s="4"/>
      <c r="AK5594" s="4"/>
      <c r="AL5594" s="4"/>
      <c r="AM5594" s="4"/>
      <c r="AN5594" s="4"/>
      <c r="AO5594" s="4"/>
      <c r="AP5594" s="4"/>
      <c r="AQ5594" s="4"/>
      <c r="AR5594" s="4"/>
      <c r="AS5594" s="4"/>
      <c r="AT5594" s="4"/>
      <c r="AU5594" s="4"/>
      <c r="AV5594" s="4"/>
      <c r="AW5594" s="4"/>
      <c r="AX5594" s="4"/>
    </row>
    <row r="5595" spans="34:50" x14ac:dyDescent="0.35">
      <c r="AH5595" s="4"/>
      <c r="AI5595" s="4"/>
      <c r="AJ5595" s="4"/>
      <c r="AK5595" s="4"/>
      <c r="AL5595" s="4"/>
      <c r="AM5595" s="4"/>
      <c r="AN5595" s="4"/>
      <c r="AO5595" s="4"/>
      <c r="AP5595" s="4"/>
      <c r="AQ5595" s="4"/>
      <c r="AR5595" s="4"/>
      <c r="AS5595" s="4"/>
      <c r="AT5595" s="4"/>
      <c r="AU5595" s="4"/>
      <c r="AV5595" s="4"/>
      <c r="AW5595" s="4"/>
      <c r="AX5595" s="4"/>
    </row>
    <row r="5596" spans="34:50" x14ac:dyDescent="0.35">
      <c r="AH5596" s="4"/>
      <c r="AI5596" s="4"/>
      <c r="AJ5596" s="4"/>
      <c r="AK5596" s="4"/>
      <c r="AL5596" s="4"/>
      <c r="AM5596" s="4"/>
      <c r="AN5596" s="4"/>
      <c r="AO5596" s="4"/>
      <c r="AP5596" s="4"/>
      <c r="AQ5596" s="4"/>
      <c r="AR5596" s="4"/>
      <c r="AS5596" s="4"/>
      <c r="AT5596" s="4"/>
      <c r="AU5596" s="4"/>
      <c r="AV5596" s="4"/>
      <c r="AW5596" s="4"/>
      <c r="AX5596" s="4"/>
    </row>
    <row r="5597" spans="34:50" x14ac:dyDescent="0.35">
      <c r="AH5597" s="4"/>
      <c r="AI5597" s="4"/>
      <c r="AJ5597" s="4"/>
      <c r="AK5597" s="4"/>
      <c r="AL5597" s="4"/>
      <c r="AM5597" s="4"/>
      <c r="AN5597" s="4"/>
      <c r="AO5597" s="4"/>
      <c r="AP5597" s="4"/>
      <c r="AQ5597" s="4"/>
      <c r="AR5597" s="4"/>
      <c r="AS5597" s="4"/>
      <c r="AT5597" s="4"/>
      <c r="AU5597" s="4"/>
      <c r="AV5597" s="4"/>
      <c r="AW5597" s="4"/>
      <c r="AX5597" s="4"/>
    </row>
    <row r="5598" spans="34:50" x14ac:dyDescent="0.35">
      <c r="AH5598" s="4"/>
      <c r="AI5598" s="4"/>
      <c r="AJ5598" s="4"/>
      <c r="AK5598" s="4"/>
      <c r="AL5598" s="4"/>
      <c r="AM5598" s="4"/>
      <c r="AN5598" s="4"/>
      <c r="AO5598" s="4"/>
      <c r="AP5598" s="4"/>
      <c r="AQ5598" s="4"/>
      <c r="AR5598" s="4"/>
      <c r="AS5598" s="4"/>
      <c r="AT5598" s="4"/>
      <c r="AU5598" s="4"/>
      <c r="AV5598" s="4"/>
      <c r="AW5598" s="4"/>
      <c r="AX5598" s="4"/>
    </row>
    <row r="5599" spans="34:50" x14ac:dyDescent="0.35">
      <c r="AH5599" s="4"/>
      <c r="AI5599" s="4"/>
      <c r="AJ5599" s="4"/>
      <c r="AK5599" s="4"/>
      <c r="AL5599" s="4"/>
      <c r="AM5599" s="4"/>
      <c r="AN5599" s="4"/>
      <c r="AO5599" s="4"/>
      <c r="AP5599" s="4"/>
      <c r="AQ5599" s="4"/>
      <c r="AR5599" s="4"/>
      <c r="AS5599" s="4"/>
      <c r="AT5599" s="4"/>
      <c r="AU5599" s="4"/>
      <c r="AV5599" s="4"/>
      <c r="AW5599" s="4"/>
      <c r="AX5599" s="4"/>
    </row>
    <row r="5600" spans="34:50" x14ac:dyDescent="0.35">
      <c r="AH5600" s="4"/>
      <c r="AI5600" s="4"/>
      <c r="AJ5600" s="4"/>
      <c r="AK5600" s="4"/>
      <c r="AL5600" s="4"/>
      <c r="AM5600" s="4"/>
      <c r="AN5600" s="4"/>
      <c r="AO5600" s="4"/>
      <c r="AP5600" s="4"/>
      <c r="AQ5600" s="4"/>
      <c r="AR5600" s="4"/>
      <c r="AS5600" s="4"/>
      <c r="AT5600" s="4"/>
      <c r="AU5600" s="4"/>
      <c r="AV5600" s="4"/>
      <c r="AW5600" s="4"/>
      <c r="AX5600" s="4"/>
    </row>
    <row r="5601" spans="34:50" x14ac:dyDescent="0.35">
      <c r="AH5601" s="4"/>
      <c r="AI5601" s="4"/>
      <c r="AJ5601" s="4"/>
      <c r="AK5601" s="4"/>
      <c r="AL5601" s="4"/>
      <c r="AM5601" s="4"/>
      <c r="AN5601" s="4"/>
      <c r="AO5601" s="4"/>
      <c r="AP5601" s="4"/>
      <c r="AQ5601" s="4"/>
      <c r="AR5601" s="4"/>
      <c r="AS5601" s="4"/>
      <c r="AT5601" s="4"/>
      <c r="AU5601" s="4"/>
      <c r="AV5601" s="4"/>
      <c r="AW5601" s="4"/>
      <c r="AX5601" s="4"/>
    </row>
    <row r="5602" spans="34:50" x14ac:dyDescent="0.35">
      <c r="AH5602" s="4"/>
      <c r="AI5602" s="4"/>
      <c r="AJ5602" s="4"/>
      <c r="AK5602" s="4"/>
      <c r="AL5602" s="4"/>
      <c r="AM5602" s="4"/>
      <c r="AN5602" s="4"/>
      <c r="AO5602" s="4"/>
      <c r="AP5602" s="4"/>
      <c r="AQ5602" s="4"/>
      <c r="AR5602" s="4"/>
      <c r="AS5602" s="4"/>
      <c r="AT5602" s="4"/>
      <c r="AU5602" s="4"/>
      <c r="AV5602" s="4"/>
      <c r="AW5602" s="4"/>
      <c r="AX5602" s="4"/>
    </row>
    <row r="5603" spans="34:50" x14ac:dyDescent="0.35">
      <c r="AH5603" s="4"/>
      <c r="AI5603" s="4"/>
      <c r="AJ5603" s="4"/>
      <c r="AK5603" s="4"/>
      <c r="AL5603" s="4"/>
      <c r="AM5603" s="4"/>
      <c r="AN5603" s="4"/>
      <c r="AO5603" s="4"/>
      <c r="AP5603" s="4"/>
      <c r="AQ5603" s="4"/>
      <c r="AR5603" s="4"/>
      <c r="AS5603" s="4"/>
      <c r="AT5603" s="4"/>
      <c r="AU5603" s="4"/>
      <c r="AV5603" s="4"/>
      <c r="AW5603" s="4"/>
      <c r="AX5603" s="4"/>
    </row>
    <row r="5604" spans="34:50" x14ac:dyDescent="0.35">
      <c r="AH5604" s="4"/>
      <c r="AI5604" s="4"/>
      <c r="AJ5604" s="4"/>
      <c r="AK5604" s="4"/>
      <c r="AL5604" s="4"/>
      <c r="AM5604" s="4"/>
      <c r="AN5604" s="4"/>
      <c r="AO5604" s="4"/>
      <c r="AP5604" s="4"/>
      <c r="AQ5604" s="4"/>
      <c r="AR5604" s="4"/>
      <c r="AS5604" s="4"/>
      <c r="AT5604" s="4"/>
      <c r="AU5604" s="4"/>
      <c r="AV5604" s="4"/>
      <c r="AW5604" s="4"/>
      <c r="AX5604" s="4"/>
    </row>
    <row r="5605" spans="34:50" x14ac:dyDescent="0.35">
      <c r="AH5605" s="4"/>
      <c r="AI5605" s="4"/>
      <c r="AJ5605" s="4"/>
      <c r="AK5605" s="4"/>
      <c r="AL5605" s="4"/>
      <c r="AM5605" s="4"/>
      <c r="AN5605" s="4"/>
      <c r="AO5605" s="4"/>
      <c r="AP5605" s="4"/>
      <c r="AQ5605" s="4"/>
      <c r="AR5605" s="4"/>
      <c r="AS5605" s="4"/>
      <c r="AT5605" s="4"/>
      <c r="AU5605" s="4"/>
      <c r="AV5605" s="4"/>
      <c r="AW5605" s="4"/>
      <c r="AX5605" s="4"/>
    </row>
    <row r="5606" spans="34:50" x14ac:dyDescent="0.35">
      <c r="AH5606" s="4"/>
      <c r="AI5606" s="4"/>
      <c r="AJ5606" s="4"/>
      <c r="AK5606" s="4"/>
      <c r="AL5606" s="4"/>
      <c r="AM5606" s="4"/>
      <c r="AN5606" s="4"/>
      <c r="AO5606" s="4"/>
      <c r="AP5606" s="4"/>
      <c r="AQ5606" s="4"/>
      <c r="AR5606" s="4"/>
      <c r="AS5606" s="4"/>
      <c r="AT5606" s="4"/>
      <c r="AU5606" s="4"/>
      <c r="AV5606" s="4"/>
      <c r="AW5606" s="4"/>
      <c r="AX5606" s="4"/>
    </row>
    <row r="5607" spans="34:50" x14ac:dyDescent="0.35">
      <c r="AH5607" s="4"/>
      <c r="AI5607" s="4"/>
      <c r="AJ5607" s="4"/>
      <c r="AK5607" s="4"/>
      <c r="AL5607" s="4"/>
      <c r="AM5607" s="4"/>
      <c r="AN5607" s="4"/>
      <c r="AO5607" s="4"/>
      <c r="AP5607" s="4"/>
      <c r="AQ5607" s="4"/>
      <c r="AR5607" s="4"/>
      <c r="AS5607" s="4"/>
      <c r="AT5607" s="4"/>
      <c r="AU5607" s="4"/>
      <c r="AV5607" s="4"/>
      <c r="AW5607" s="4"/>
      <c r="AX5607" s="4"/>
    </row>
    <row r="5608" spans="34:50" x14ac:dyDescent="0.35">
      <c r="AH5608" s="4"/>
      <c r="AI5608" s="4"/>
      <c r="AJ5608" s="4"/>
      <c r="AK5608" s="4"/>
      <c r="AL5608" s="4"/>
      <c r="AM5608" s="4"/>
      <c r="AN5608" s="4"/>
      <c r="AO5608" s="4"/>
      <c r="AP5608" s="4"/>
      <c r="AQ5608" s="4"/>
      <c r="AR5608" s="4"/>
      <c r="AS5608" s="4"/>
      <c r="AT5608" s="4"/>
      <c r="AU5608" s="4"/>
      <c r="AV5608" s="4"/>
      <c r="AW5608" s="4"/>
      <c r="AX5608" s="4"/>
    </row>
    <row r="5609" spans="34:50" x14ac:dyDescent="0.35">
      <c r="AH5609" s="4"/>
      <c r="AI5609" s="4"/>
      <c r="AJ5609" s="4"/>
      <c r="AK5609" s="4"/>
      <c r="AL5609" s="4"/>
      <c r="AM5609" s="4"/>
      <c r="AN5609" s="4"/>
      <c r="AO5609" s="4"/>
      <c r="AP5609" s="4"/>
      <c r="AQ5609" s="4"/>
      <c r="AR5609" s="4"/>
      <c r="AS5609" s="4"/>
      <c r="AT5609" s="4"/>
      <c r="AU5609" s="4"/>
      <c r="AV5609" s="4"/>
      <c r="AW5609" s="4"/>
      <c r="AX5609" s="4"/>
    </row>
    <row r="5610" spans="34:50" x14ac:dyDescent="0.35">
      <c r="AH5610" s="4"/>
      <c r="AI5610" s="4"/>
      <c r="AJ5610" s="4"/>
      <c r="AK5610" s="4"/>
      <c r="AL5610" s="4"/>
      <c r="AM5610" s="4"/>
      <c r="AN5610" s="4"/>
      <c r="AO5610" s="4"/>
      <c r="AP5610" s="4"/>
      <c r="AQ5610" s="4"/>
      <c r="AR5610" s="4"/>
      <c r="AS5610" s="4"/>
      <c r="AT5610" s="4"/>
      <c r="AU5610" s="4"/>
      <c r="AV5610" s="4"/>
      <c r="AW5610" s="4"/>
      <c r="AX5610" s="4"/>
    </row>
    <row r="5611" spans="34:50" x14ac:dyDescent="0.35">
      <c r="AH5611" s="4"/>
      <c r="AI5611" s="4"/>
      <c r="AJ5611" s="4"/>
      <c r="AK5611" s="4"/>
      <c r="AL5611" s="4"/>
      <c r="AM5611" s="4"/>
      <c r="AN5611" s="4"/>
      <c r="AO5611" s="4"/>
      <c r="AP5611" s="4"/>
      <c r="AQ5611" s="4"/>
      <c r="AR5611" s="4"/>
      <c r="AS5611" s="4"/>
      <c r="AT5611" s="4"/>
      <c r="AU5611" s="4"/>
      <c r="AV5611" s="4"/>
      <c r="AW5611" s="4"/>
      <c r="AX5611" s="4"/>
    </row>
    <row r="5612" spans="34:50" x14ac:dyDescent="0.35">
      <c r="AH5612" s="4"/>
      <c r="AI5612" s="4"/>
      <c r="AJ5612" s="4"/>
      <c r="AK5612" s="4"/>
      <c r="AL5612" s="4"/>
      <c r="AM5612" s="4"/>
      <c r="AN5612" s="4"/>
      <c r="AO5612" s="4"/>
      <c r="AP5612" s="4"/>
      <c r="AQ5612" s="4"/>
      <c r="AR5612" s="4"/>
      <c r="AS5612" s="4"/>
      <c r="AT5612" s="4"/>
      <c r="AU5612" s="4"/>
      <c r="AV5612" s="4"/>
      <c r="AW5612" s="4"/>
      <c r="AX5612" s="4"/>
    </row>
    <row r="5613" spans="34:50" x14ac:dyDescent="0.35">
      <c r="AH5613" s="4"/>
      <c r="AI5613" s="4"/>
      <c r="AJ5613" s="4"/>
      <c r="AK5613" s="4"/>
      <c r="AL5613" s="4"/>
      <c r="AM5613" s="4"/>
      <c r="AN5613" s="4"/>
      <c r="AO5613" s="4"/>
      <c r="AP5613" s="4"/>
      <c r="AQ5613" s="4"/>
      <c r="AR5613" s="4"/>
      <c r="AS5613" s="4"/>
      <c r="AT5613" s="4"/>
      <c r="AU5613" s="4"/>
      <c r="AV5613" s="4"/>
      <c r="AW5613" s="4"/>
      <c r="AX5613" s="4"/>
    </row>
    <row r="5614" spans="34:50" x14ac:dyDescent="0.35">
      <c r="AH5614" s="4"/>
      <c r="AI5614" s="4"/>
      <c r="AJ5614" s="4"/>
      <c r="AK5614" s="4"/>
      <c r="AL5614" s="4"/>
      <c r="AM5614" s="4"/>
      <c r="AN5614" s="4"/>
      <c r="AO5614" s="4"/>
      <c r="AP5614" s="4"/>
      <c r="AQ5614" s="4"/>
      <c r="AR5614" s="4"/>
      <c r="AS5614" s="4"/>
      <c r="AT5614" s="4"/>
      <c r="AU5614" s="4"/>
      <c r="AV5614" s="4"/>
      <c r="AW5614" s="4"/>
      <c r="AX5614" s="4"/>
    </row>
    <row r="5615" spans="34:50" x14ac:dyDescent="0.35">
      <c r="AH5615" s="4"/>
      <c r="AI5615" s="4"/>
      <c r="AJ5615" s="4"/>
      <c r="AK5615" s="4"/>
      <c r="AL5615" s="4"/>
      <c r="AM5615" s="4"/>
      <c r="AN5615" s="4"/>
      <c r="AO5615" s="4"/>
      <c r="AP5615" s="4"/>
      <c r="AQ5615" s="4"/>
      <c r="AR5615" s="4"/>
      <c r="AS5615" s="4"/>
      <c r="AT5615" s="4"/>
      <c r="AU5615" s="4"/>
      <c r="AV5615" s="4"/>
      <c r="AW5615" s="4"/>
      <c r="AX5615" s="4"/>
    </row>
    <row r="5616" spans="34:50" x14ac:dyDescent="0.35">
      <c r="AH5616" s="4"/>
      <c r="AI5616" s="4"/>
      <c r="AJ5616" s="4"/>
      <c r="AK5616" s="4"/>
      <c r="AL5616" s="4"/>
      <c r="AM5616" s="4"/>
      <c r="AN5616" s="4"/>
      <c r="AO5616" s="4"/>
      <c r="AP5616" s="4"/>
      <c r="AQ5616" s="4"/>
      <c r="AR5616" s="4"/>
      <c r="AS5616" s="4"/>
      <c r="AT5616" s="4"/>
      <c r="AU5616" s="4"/>
      <c r="AV5616" s="4"/>
      <c r="AW5616" s="4"/>
      <c r="AX5616" s="4"/>
    </row>
    <row r="5617" spans="34:50" x14ac:dyDescent="0.35">
      <c r="AH5617" s="4"/>
      <c r="AI5617" s="4"/>
      <c r="AJ5617" s="4"/>
      <c r="AK5617" s="4"/>
      <c r="AL5617" s="4"/>
      <c r="AM5617" s="4"/>
      <c r="AN5617" s="4"/>
      <c r="AO5617" s="4"/>
      <c r="AP5617" s="4"/>
      <c r="AQ5617" s="4"/>
      <c r="AR5617" s="4"/>
      <c r="AS5617" s="4"/>
      <c r="AT5617" s="4"/>
      <c r="AU5617" s="4"/>
      <c r="AV5617" s="4"/>
      <c r="AW5617" s="4"/>
      <c r="AX5617" s="4"/>
    </row>
    <row r="5618" spans="34:50" x14ac:dyDescent="0.35">
      <c r="AH5618" s="4"/>
      <c r="AI5618" s="4"/>
      <c r="AJ5618" s="4"/>
      <c r="AK5618" s="4"/>
      <c r="AL5618" s="4"/>
      <c r="AM5618" s="4"/>
      <c r="AN5618" s="4"/>
      <c r="AO5618" s="4"/>
      <c r="AP5618" s="4"/>
      <c r="AQ5618" s="4"/>
      <c r="AR5618" s="4"/>
      <c r="AS5618" s="4"/>
      <c r="AT5618" s="4"/>
      <c r="AU5618" s="4"/>
      <c r="AV5618" s="4"/>
      <c r="AW5618" s="4"/>
      <c r="AX5618" s="4"/>
    </row>
    <row r="5619" spans="34:50" x14ac:dyDescent="0.35">
      <c r="AH5619" s="4"/>
      <c r="AI5619" s="4"/>
      <c r="AJ5619" s="4"/>
      <c r="AK5619" s="4"/>
      <c r="AL5619" s="4"/>
      <c r="AM5619" s="4"/>
      <c r="AN5619" s="4"/>
      <c r="AO5619" s="4"/>
      <c r="AP5619" s="4"/>
      <c r="AQ5619" s="4"/>
      <c r="AR5619" s="4"/>
      <c r="AS5619" s="4"/>
      <c r="AT5619" s="4"/>
      <c r="AU5619" s="4"/>
      <c r="AV5619" s="4"/>
      <c r="AW5619" s="4"/>
      <c r="AX5619" s="4"/>
    </row>
    <row r="5620" spans="34:50" x14ac:dyDescent="0.35">
      <c r="AH5620" s="4"/>
      <c r="AI5620" s="4"/>
      <c r="AJ5620" s="4"/>
      <c r="AK5620" s="4"/>
      <c r="AL5620" s="4"/>
      <c r="AM5620" s="4"/>
      <c r="AN5620" s="4"/>
      <c r="AO5620" s="4"/>
      <c r="AP5620" s="4"/>
      <c r="AQ5620" s="4"/>
      <c r="AR5620" s="4"/>
      <c r="AS5620" s="4"/>
      <c r="AT5620" s="4"/>
      <c r="AU5620" s="4"/>
      <c r="AV5620" s="4"/>
      <c r="AW5620" s="4"/>
      <c r="AX5620" s="4"/>
    </row>
    <row r="5621" spans="34:50" x14ac:dyDescent="0.35">
      <c r="AH5621" s="4"/>
      <c r="AI5621" s="4"/>
      <c r="AJ5621" s="4"/>
      <c r="AK5621" s="4"/>
      <c r="AL5621" s="4"/>
      <c r="AM5621" s="4"/>
      <c r="AN5621" s="4"/>
      <c r="AO5621" s="4"/>
      <c r="AP5621" s="4"/>
      <c r="AQ5621" s="4"/>
      <c r="AR5621" s="4"/>
      <c r="AS5621" s="4"/>
      <c r="AT5621" s="4"/>
      <c r="AU5621" s="4"/>
      <c r="AV5621" s="4"/>
      <c r="AW5621" s="4"/>
      <c r="AX5621" s="4"/>
    </row>
    <row r="5622" spans="34:50" x14ac:dyDescent="0.35">
      <c r="AH5622" s="4"/>
      <c r="AI5622" s="4"/>
      <c r="AJ5622" s="4"/>
      <c r="AK5622" s="4"/>
      <c r="AL5622" s="4"/>
      <c r="AM5622" s="4"/>
      <c r="AN5622" s="4"/>
      <c r="AO5622" s="4"/>
      <c r="AP5622" s="4"/>
      <c r="AQ5622" s="4"/>
      <c r="AR5622" s="4"/>
      <c r="AS5622" s="4"/>
      <c r="AT5622" s="4"/>
      <c r="AU5622" s="4"/>
      <c r="AV5622" s="4"/>
      <c r="AW5622" s="4"/>
      <c r="AX5622" s="4"/>
    </row>
    <row r="5623" spans="34:50" x14ac:dyDescent="0.35">
      <c r="AH5623" s="4"/>
      <c r="AI5623" s="4"/>
      <c r="AJ5623" s="4"/>
      <c r="AK5623" s="4"/>
      <c r="AL5623" s="4"/>
      <c r="AM5623" s="4"/>
      <c r="AN5623" s="4"/>
      <c r="AO5623" s="4"/>
      <c r="AP5623" s="4"/>
      <c r="AQ5623" s="4"/>
      <c r="AR5623" s="4"/>
      <c r="AS5623" s="4"/>
      <c r="AT5623" s="4"/>
      <c r="AU5623" s="4"/>
      <c r="AV5623" s="4"/>
      <c r="AW5623" s="4"/>
      <c r="AX5623" s="4"/>
    </row>
    <row r="5624" spans="34:50" x14ac:dyDescent="0.35">
      <c r="AH5624" s="4"/>
      <c r="AI5624" s="4"/>
      <c r="AJ5624" s="4"/>
      <c r="AK5624" s="4"/>
      <c r="AL5624" s="4"/>
      <c r="AM5624" s="4"/>
      <c r="AN5624" s="4"/>
      <c r="AO5624" s="4"/>
      <c r="AP5624" s="4"/>
      <c r="AQ5624" s="4"/>
      <c r="AR5624" s="4"/>
      <c r="AS5624" s="4"/>
      <c r="AT5624" s="4"/>
      <c r="AU5624" s="4"/>
      <c r="AV5624" s="4"/>
      <c r="AW5624" s="4"/>
      <c r="AX5624" s="4"/>
    </row>
    <row r="5625" spans="34:50" x14ac:dyDescent="0.35">
      <c r="AH5625" s="4"/>
      <c r="AI5625" s="4"/>
      <c r="AJ5625" s="4"/>
      <c r="AK5625" s="4"/>
      <c r="AL5625" s="4"/>
      <c r="AM5625" s="4"/>
      <c r="AN5625" s="4"/>
      <c r="AO5625" s="4"/>
      <c r="AP5625" s="4"/>
      <c r="AQ5625" s="4"/>
      <c r="AR5625" s="4"/>
      <c r="AS5625" s="4"/>
      <c r="AT5625" s="4"/>
      <c r="AU5625" s="4"/>
      <c r="AV5625" s="4"/>
      <c r="AW5625" s="4"/>
      <c r="AX5625" s="4"/>
    </row>
    <row r="5626" spans="34:50" x14ac:dyDescent="0.35">
      <c r="AH5626" s="4"/>
      <c r="AI5626" s="4"/>
      <c r="AJ5626" s="4"/>
      <c r="AK5626" s="4"/>
      <c r="AL5626" s="4"/>
      <c r="AM5626" s="4"/>
      <c r="AN5626" s="4"/>
      <c r="AO5626" s="4"/>
      <c r="AP5626" s="4"/>
      <c r="AQ5626" s="4"/>
      <c r="AR5626" s="4"/>
      <c r="AS5626" s="4"/>
      <c r="AT5626" s="4"/>
      <c r="AU5626" s="4"/>
      <c r="AV5626" s="4"/>
      <c r="AW5626" s="4"/>
      <c r="AX5626" s="4"/>
    </row>
    <row r="5627" spans="34:50" x14ac:dyDescent="0.35">
      <c r="AH5627" s="4"/>
      <c r="AI5627" s="4"/>
      <c r="AJ5627" s="4"/>
      <c r="AK5627" s="4"/>
      <c r="AL5627" s="4"/>
      <c r="AM5627" s="4"/>
      <c r="AN5627" s="4"/>
      <c r="AO5627" s="4"/>
      <c r="AP5627" s="4"/>
      <c r="AQ5627" s="4"/>
      <c r="AR5627" s="4"/>
      <c r="AS5627" s="4"/>
      <c r="AT5627" s="4"/>
      <c r="AU5627" s="4"/>
      <c r="AV5627" s="4"/>
      <c r="AW5627" s="4"/>
      <c r="AX5627" s="4"/>
    </row>
    <row r="5628" spans="34:50" x14ac:dyDescent="0.35">
      <c r="AH5628" s="4"/>
      <c r="AI5628" s="4"/>
      <c r="AJ5628" s="4"/>
      <c r="AK5628" s="4"/>
      <c r="AL5628" s="4"/>
      <c r="AM5628" s="4"/>
      <c r="AN5628" s="4"/>
      <c r="AO5628" s="4"/>
      <c r="AP5628" s="4"/>
      <c r="AQ5628" s="4"/>
      <c r="AR5628" s="4"/>
      <c r="AS5628" s="4"/>
      <c r="AT5628" s="4"/>
      <c r="AU5628" s="4"/>
      <c r="AV5628" s="4"/>
      <c r="AW5628" s="4"/>
      <c r="AX5628" s="4"/>
    </row>
    <row r="5629" spans="34:50" x14ac:dyDescent="0.35">
      <c r="AH5629" s="4"/>
      <c r="AI5629" s="4"/>
      <c r="AJ5629" s="4"/>
      <c r="AK5629" s="4"/>
      <c r="AL5629" s="4"/>
      <c r="AM5629" s="4"/>
      <c r="AN5629" s="4"/>
      <c r="AO5629" s="4"/>
      <c r="AP5629" s="4"/>
      <c r="AQ5629" s="4"/>
      <c r="AR5629" s="4"/>
      <c r="AS5629" s="4"/>
      <c r="AT5629" s="4"/>
      <c r="AU5629" s="4"/>
      <c r="AV5629" s="4"/>
      <c r="AW5629" s="4"/>
      <c r="AX5629" s="4"/>
    </row>
    <row r="5630" spans="34:50" x14ac:dyDescent="0.35">
      <c r="AH5630" s="4"/>
      <c r="AI5630" s="4"/>
      <c r="AJ5630" s="4"/>
      <c r="AK5630" s="4"/>
      <c r="AL5630" s="4"/>
      <c r="AM5630" s="4"/>
      <c r="AN5630" s="4"/>
      <c r="AO5630" s="4"/>
      <c r="AP5630" s="4"/>
      <c r="AQ5630" s="4"/>
      <c r="AR5630" s="4"/>
      <c r="AS5630" s="4"/>
      <c r="AT5630" s="4"/>
      <c r="AU5630" s="4"/>
      <c r="AV5630" s="4"/>
      <c r="AW5630" s="4"/>
      <c r="AX5630" s="4"/>
    </row>
    <row r="5631" spans="34:50" x14ac:dyDescent="0.35">
      <c r="AH5631" s="4"/>
      <c r="AI5631" s="4"/>
      <c r="AJ5631" s="4"/>
      <c r="AK5631" s="4"/>
      <c r="AL5631" s="4"/>
      <c r="AM5631" s="4"/>
      <c r="AN5631" s="4"/>
      <c r="AO5631" s="4"/>
      <c r="AP5631" s="4"/>
      <c r="AQ5631" s="4"/>
      <c r="AR5631" s="4"/>
      <c r="AS5631" s="4"/>
      <c r="AT5631" s="4"/>
      <c r="AU5631" s="4"/>
      <c r="AV5631" s="4"/>
      <c r="AW5631" s="4"/>
      <c r="AX5631" s="4"/>
    </row>
    <row r="5632" spans="34:50" x14ac:dyDescent="0.35">
      <c r="AH5632" s="4"/>
      <c r="AI5632" s="4"/>
      <c r="AJ5632" s="4"/>
      <c r="AK5632" s="4"/>
      <c r="AL5632" s="4"/>
      <c r="AM5632" s="4"/>
      <c r="AN5632" s="4"/>
      <c r="AO5632" s="4"/>
      <c r="AP5632" s="4"/>
      <c r="AQ5632" s="4"/>
      <c r="AR5632" s="4"/>
      <c r="AS5632" s="4"/>
      <c r="AT5632" s="4"/>
      <c r="AU5632" s="4"/>
      <c r="AV5632" s="4"/>
      <c r="AW5632" s="4"/>
      <c r="AX5632" s="4"/>
    </row>
    <row r="5633" spans="34:50" x14ac:dyDescent="0.35">
      <c r="AH5633" s="4"/>
      <c r="AI5633" s="4"/>
      <c r="AJ5633" s="4"/>
      <c r="AK5633" s="4"/>
      <c r="AL5633" s="4"/>
      <c r="AM5633" s="4"/>
      <c r="AN5633" s="4"/>
      <c r="AO5633" s="4"/>
      <c r="AP5633" s="4"/>
      <c r="AQ5633" s="4"/>
      <c r="AR5633" s="4"/>
      <c r="AS5633" s="4"/>
      <c r="AT5633" s="4"/>
      <c r="AU5633" s="4"/>
      <c r="AV5633" s="4"/>
      <c r="AW5633" s="4"/>
      <c r="AX5633" s="4"/>
    </row>
    <row r="5634" spans="34:50" x14ac:dyDescent="0.35">
      <c r="AH5634" s="4"/>
      <c r="AI5634" s="4"/>
      <c r="AJ5634" s="4"/>
      <c r="AK5634" s="4"/>
      <c r="AL5634" s="4"/>
      <c r="AM5634" s="4"/>
      <c r="AN5634" s="4"/>
      <c r="AO5634" s="4"/>
      <c r="AP5634" s="4"/>
      <c r="AQ5634" s="4"/>
      <c r="AR5634" s="4"/>
      <c r="AS5634" s="4"/>
      <c r="AT5634" s="4"/>
      <c r="AU5634" s="4"/>
      <c r="AV5634" s="4"/>
      <c r="AW5634" s="4"/>
      <c r="AX5634" s="4"/>
    </row>
    <row r="5635" spans="34:50" x14ac:dyDescent="0.35">
      <c r="AH5635" s="4"/>
      <c r="AI5635" s="4"/>
      <c r="AJ5635" s="4"/>
      <c r="AK5635" s="4"/>
      <c r="AL5635" s="4"/>
      <c r="AM5635" s="4"/>
      <c r="AN5635" s="4"/>
      <c r="AO5635" s="4"/>
      <c r="AP5635" s="4"/>
      <c r="AQ5635" s="4"/>
      <c r="AR5635" s="4"/>
      <c r="AS5635" s="4"/>
      <c r="AT5635" s="4"/>
      <c r="AU5635" s="4"/>
      <c r="AV5635" s="4"/>
      <c r="AW5635" s="4"/>
      <c r="AX5635" s="4"/>
    </row>
    <row r="5636" spans="34:50" x14ac:dyDescent="0.35">
      <c r="AH5636" s="4"/>
      <c r="AI5636" s="4"/>
      <c r="AJ5636" s="4"/>
      <c r="AK5636" s="4"/>
      <c r="AL5636" s="4"/>
      <c r="AM5636" s="4"/>
      <c r="AN5636" s="4"/>
      <c r="AO5636" s="4"/>
      <c r="AP5636" s="4"/>
      <c r="AQ5636" s="4"/>
      <c r="AR5636" s="4"/>
      <c r="AS5636" s="4"/>
      <c r="AT5636" s="4"/>
      <c r="AU5636" s="4"/>
      <c r="AV5636" s="4"/>
      <c r="AW5636" s="4"/>
      <c r="AX5636" s="4"/>
    </row>
    <row r="5637" spans="34:50" x14ac:dyDescent="0.35">
      <c r="AH5637" s="4"/>
      <c r="AI5637" s="4"/>
      <c r="AJ5637" s="4"/>
      <c r="AK5637" s="4"/>
      <c r="AL5637" s="4"/>
      <c r="AM5637" s="4"/>
      <c r="AN5637" s="4"/>
      <c r="AO5637" s="4"/>
      <c r="AP5637" s="4"/>
      <c r="AQ5637" s="4"/>
      <c r="AR5637" s="4"/>
      <c r="AS5637" s="4"/>
      <c r="AT5637" s="4"/>
      <c r="AU5637" s="4"/>
      <c r="AV5637" s="4"/>
      <c r="AW5637" s="4"/>
      <c r="AX5637" s="4"/>
    </row>
    <row r="5638" spans="34:50" x14ac:dyDescent="0.35">
      <c r="AH5638" s="4"/>
      <c r="AI5638" s="4"/>
      <c r="AJ5638" s="4"/>
      <c r="AK5638" s="4"/>
      <c r="AL5638" s="4"/>
      <c r="AM5638" s="4"/>
      <c r="AN5638" s="4"/>
      <c r="AO5638" s="4"/>
      <c r="AP5638" s="4"/>
      <c r="AQ5638" s="4"/>
      <c r="AR5638" s="4"/>
      <c r="AS5638" s="4"/>
      <c r="AT5638" s="4"/>
      <c r="AU5638" s="4"/>
      <c r="AV5638" s="4"/>
      <c r="AW5638" s="4"/>
      <c r="AX5638" s="4"/>
    </row>
    <row r="5639" spans="34:50" x14ac:dyDescent="0.35">
      <c r="AH5639" s="4"/>
      <c r="AI5639" s="4"/>
      <c r="AJ5639" s="4"/>
      <c r="AK5639" s="4"/>
      <c r="AL5639" s="4"/>
      <c r="AM5639" s="4"/>
      <c r="AN5639" s="4"/>
      <c r="AO5639" s="4"/>
      <c r="AP5639" s="4"/>
      <c r="AQ5639" s="4"/>
      <c r="AR5639" s="4"/>
      <c r="AS5639" s="4"/>
      <c r="AT5639" s="4"/>
      <c r="AU5639" s="4"/>
      <c r="AV5639" s="4"/>
      <c r="AW5639" s="4"/>
      <c r="AX5639" s="4"/>
    </row>
    <row r="5640" spans="34:50" x14ac:dyDescent="0.35">
      <c r="AH5640" s="4"/>
      <c r="AI5640" s="4"/>
      <c r="AJ5640" s="4"/>
      <c r="AK5640" s="4"/>
      <c r="AL5640" s="4"/>
      <c r="AM5640" s="4"/>
      <c r="AN5640" s="4"/>
      <c r="AO5640" s="4"/>
      <c r="AP5640" s="4"/>
      <c r="AQ5640" s="4"/>
      <c r="AR5640" s="4"/>
      <c r="AS5640" s="4"/>
      <c r="AT5640" s="4"/>
      <c r="AU5640" s="4"/>
      <c r="AV5640" s="4"/>
      <c r="AW5640" s="4"/>
      <c r="AX5640" s="4"/>
    </row>
    <row r="5641" spans="34:50" x14ac:dyDescent="0.35">
      <c r="AH5641" s="4"/>
      <c r="AI5641" s="4"/>
      <c r="AJ5641" s="4"/>
      <c r="AK5641" s="4"/>
      <c r="AL5641" s="4"/>
      <c r="AM5641" s="4"/>
      <c r="AN5641" s="4"/>
      <c r="AO5641" s="4"/>
      <c r="AP5641" s="4"/>
      <c r="AQ5641" s="4"/>
      <c r="AR5641" s="4"/>
      <c r="AS5641" s="4"/>
      <c r="AT5641" s="4"/>
      <c r="AU5641" s="4"/>
      <c r="AV5641" s="4"/>
      <c r="AW5641" s="4"/>
      <c r="AX5641" s="4"/>
    </row>
    <row r="5642" spans="34:50" x14ac:dyDescent="0.35">
      <c r="AH5642" s="4"/>
      <c r="AI5642" s="4"/>
      <c r="AJ5642" s="4"/>
      <c r="AK5642" s="4"/>
      <c r="AL5642" s="4"/>
      <c r="AM5642" s="4"/>
      <c r="AN5642" s="4"/>
      <c r="AO5642" s="4"/>
      <c r="AP5642" s="4"/>
      <c r="AQ5642" s="4"/>
      <c r="AR5642" s="4"/>
      <c r="AS5642" s="4"/>
      <c r="AT5642" s="4"/>
      <c r="AU5642" s="4"/>
      <c r="AV5642" s="4"/>
      <c r="AW5642" s="4"/>
      <c r="AX5642" s="4"/>
    </row>
    <row r="5643" spans="34:50" x14ac:dyDescent="0.35">
      <c r="AH5643" s="4"/>
      <c r="AI5643" s="4"/>
      <c r="AJ5643" s="4"/>
      <c r="AK5643" s="4"/>
      <c r="AL5643" s="4"/>
      <c r="AM5643" s="4"/>
      <c r="AN5643" s="4"/>
      <c r="AO5643" s="4"/>
      <c r="AP5643" s="4"/>
      <c r="AQ5643" s="4"/>
      <c r="AR5643" s="4"/>
      <c r="AS5643" s="4"/>
      <c r="AT5643" s="4"/>
      <c r="AU5643" s="4"/>
      <c r="AV5643" s="4"/>
      <c r="AW5643" s="4"/>
      <c r="AX5643" s="4"/>
    </row>
    <row r="5644" spans="34:50" x14ac:dyDescent="0.35">
      <c r="AH5644" s="4"/>
      <c r="AI5644" s="4"/>
      <c r="AJ5644" s="4"/>
      <c r="AK5644" s="4"/>
      <c r="AL5644" s="4"/>
      <c r="AM5644" s="4"/>
      <c r="AN5644" s="4"/>
      <c r="AO5644" s="4"/>
      <c r="AP5644" s="4"/>
      <c r="AQ5644" s="4"/>
      <c r="AR5644" s="4"/>
      <c r="AS5644" s="4"/>
      <c r="AT5644" s="4"/>
      <c r="AU5644" s="4"/>
      <c r="AV5644" s="4"/>
      <c r="AW5644" s="4"/>
      <c r="AX5644" s="4"/>
    </row>
    <row r="5645" spans="34:50" x14ac:dyDescent="0.35">
      <c r="AH5645" s="4"/>
      <c r="AI5645" s="4"/>
      <c r="AJ5645" s="4"/>
      <c r="AK5645" s="4"/>
      <c r="AL5645" s="4"/>
      <c r="AM5645" s="4"/>
      <c r="AN5645" s="4"/>
      <c r="AO5645" s="4"/>
      <c r="AP5645" s="4"/>
      <c r="AQ5645" s="4"/>
      <c r="AR5645" s="4"/>
      <c r="AS5645" s="4"/>
      <c r="AT5645" s="4"/>
      <c r="AU5645" s="4"/>
      <c r="AV5645" s="4"/>
      <c r="AW5645" s="4"/>
      <c r="AX5645" s="4"/>
    </row>
    <row r="5646" spans="34:50" x14ac:dyDescent="0.35">
      <c r="AH5646" s="4"/>
      <c r="AI5646" s="4"/>
      <c r="AJ5646" s="4"/>
      <c r="AK5646" s="4"/>
      <c r="AL5646" s="4"/>
      <c r="AM5646" s="4"/>
      <c r="AN5646" s="4"/>
      <c r="AO5646" s="4"/>
      <c r="AP5646" s="4"/>
      <c r="AQ5646" s="4"/>
      <c r="AR5646" s="4"/>
      <c r="AS5646" s="4"/>
      <c r="AT5646" s="4"/>
      <c r="AU5646" s="4"/>
      <c r="AV5646" s="4"/>
      <c r="AW5646" s="4"/>
      <c r="AX5646" s="4"/>
    </row>
    <row r="5647" spans="34:50" x14ac:dyDescent="0.35">
      <c r="AH5647" s="4"/>
      <c r="AI5647" s="4"/>
      <c r="AJ5647" s="4"/>
      <c r="AK5647" s="4"/>
      <c r="AL5647" s="4"/>
      <c r="AM5647" s="4"/>
      <c r="AN5647" s="4"/>
      <c r="AO5647" s="4"/>
      <c r="AP5647" s="4"/>
      <c r="AQ5647" s="4"/>
      <c r="AR5647" s="4"/>
      <c r="AS5647" s="4"/>
      <c r="AT5647" s="4"/>
      <c r="AU5647" s="4"/>
      <c r="AV5647" s="4"/>
      <c r="AW5647" s="4"/>
      <c r="AX5647" s="4"/>
    </row>
    <row r="5648" spans="34:50" x14ac:dyDescent="0.35">
      <c r="AH5648" s="4"/>
      <c r="AI5648" s="4"/>
      <c r="AJ5648" s="4"/>
      <c r="AK5648" s="4"/>
      <c r="AL5648" s="4"/>
      <c r="AM5648" s="4"/>
      <c r="AN5648" s="4"/>
      <c r="AO5648" s="4"/>
      <c r="AP5648" s="4"/>
      <c r="AQ5648" s="4"/>
      <c r="AR5648" s="4"/>
      <c r="AS5648" s="4"/>
      <c r="AT5648" s="4"/>
      <c r="AU5648" s="4"/>
      <c r="AV5648" s="4"/>
      <c r="AW5648" s="4"/>
      <c r="AX5648" s="4"/>
    </row>
    <row r="5649" spans="34:50" x14ac:dyDescent="0.35">
      <c r="AH5649" s="4"/>
      <c r="AI5649" s="4"/>
      <c r="AJ5649" s="4"/>
      <c r="AK5649" s="4"/>
      <c r="AL5649" s="4"/>
      <c r="AM5649" s="4"/>
      <c r="AN5649" s="4"/>
      <c r="AO5649" s="4"/>
      <c r="AP5649" s="4"/>
      <c r="AQ5649" s="4"/>
      <c r="AR5649" s="4"/>
      <c r="AS5649" s="4"/>
      <c r="AT5649" s="4"/>
      <c r="AU5649" s="4"/>
      <c r="AV5649" s="4"/>
      <c r="AW5649" s="4"/>
      <c r="AX5649" s="4"/>
    </row>
    <row r="5650" spans="34:50" x14ac:dyDescent="0.35">
      <c r="AH5650" s="4"/>
      <c r="AI5650" s="4"/>
      <c r="AJ5650" s="4"/>
      <c r="AK5650" s="4"/>
      <c r="AL5650" s="4"/>
      <c r="AM5650" s="4"/>
      <c r="AN5650" s="4"/>
      <c r="AO5650" s="4"/>
      <c r="AP5650" s="4"/>
      <c r="AQ5650" s="4"/>
      <c r="AR5650" s="4"/>
      <c r="AS5650" s="4"/>
      <c r="AT5650" s="4"/>
      <c r="AU5650" s="4"/>
      <c r="AV5650" s="4"/>
      <c r="AW5650" s="4"/>
      <c r="AX5650" s="4"/>
    </row>
    <row r="5651" spans="34:50" x14ac:dyDescent="0.35">
      <c r="AH5651" s="4"/>
      <c r="AI5651" s="4"/>
      <c r="AJ5651" s="4"/>
      <c r="AK5651" s="4"/>
      <c r="AL5651" s="4"/>
      <c r="AM5651" s="4"/>
      <c r="AN5651" s="4"/>
      <c r="AO5651" s="4"/>
      <c r="AP5651" s="4"/>
      <c r="AQ5651" s="4"/>
      <c r="AR5651" s="4"/>
      <c r="AS5651" s="4"/>
      <c r="AT5651" s="4"/>
      <c r="AU5651" s="4"/>
      <c r="AV5651" s="4"/>
      <c r="AW5651" s="4"/>
      <c r="AX5651" s="4"/>
    </row>
    <row r="5652" spans="34:50" x14ac:dyDescent="0.35">
      <c r="AH5652" s="4"/>
      <c r="AI5652" s="4"/>
      <c r="AJ5652" s="4"/>
      <c r="AK5652" s="4"/>
      <c r="AL5652" s="4"/>
      <c r="AM5652" s="4"/>
      <c r="AN5652" s="4"/>
      <c r="AO5652" s="4"/>
      <c r="AP5652" s="4"/>
      <c r="AQ5652" s="4"/>
      <c r="AR5652" s="4"/>
      <c r="AS5652" s="4"/>
      <c r="AT5652" s="4"/>
      <c r="AU5652" s="4"/>
      <c r="AV5652" s="4"/>
      <c r="AW5652" s="4"/>
      <c r="AX5652" s="4"/>
    </row>
    <row r="5653" spans="34:50" x14ac:dyDescent="0.35">
      <c r="AH5653" s="4"/>
      <c r="AI5653" s="4"/>
      <c r="AJ5653" s="4"/>
      <c r="AK5653" s="4"/>
      <c r="AL5653" s="4"/>
      <c r="AM5653" s="4"/>
      <c r="AN5653" s="4"/>
      <c r="AO5653" s="4"/>
      <c r="AP5653" s="4"/>
      <c r="AQ5653" s="4"/>
      <c r="AR5653" s="4"/>
      <c r="AS5653" s="4"/>
      <c r="AT5653" s="4"/>
      <c r="AU5653" s="4"/>
      <c r="AV5653" s="4"/>
      <c r="AW5653" s="4"/>
      <c r="AX5653" s="4"/>
    </row>
    <row r="5654" spans="34:50" x14ac:dyDescent="0.35">
      <c r="AH5654" s="4"/>
      <c r="AI5654" s="4"/>
      <c r="AJ5654" s="4"/>
      <c r="AK5654" s="4"/>
      <c r="AL5654" s="4"/>
      <c r="AM5654" s="4"/>
      <c r="AN5654" s="4"/>
      <c r="AO5654" s="4"/>
      <c r="AP5654" s="4"/>
      <c r="AQ5654" s="4"/>
      <c r="AR5654" s="4"/>
      <c r="AS5654" s="4"/>
      <c r="AT5654" s="4"/>
      <c r="AU5654" s="4"/>
      <c r="AV5654" s="4"/>
      <c r="AW5654" s="4"/>
      <c r="AX5654" s="4"/>
    </row>
    <row r="5655" spans="34:50" x14ac:dyDescent="0.35">
      <c r="AH5655" s="4"/>
      <c r="AI5655" s="4"/>
      <c r="AJ5655" s="4"/>
      <c r="AK5655" s="4"/>
      <c r="AL5655" s="4"/>
      <c r="AM5655" s="4"/>
      <c r="AN5655" s="4"/>
      <c r="AO5655" s="4"/>
      <c r="AP5655" s="4"/>
      <c r="AQ5655" s="4"/>
      <c r="AR5655" s="4"/>
      <c r="AS5655" s="4"/>
      <c r="AT5655" s="4"/>
      <c r="AU5655" s="4"/>
      <c r="AV5655" s="4"/>
      <c r="AW5655" s="4"/>
      <c r="AX5655" s="4"/>
    </row>
    <row r="5656" spans="34:50" x14ac:dyDescent="0.35">
      <c r="AH5656" s="4"/>
      <c r="AI5656" s="4"/>
      <c r="AJ5656" s="4"/>
      <c r="AK5656" s="4"/>
      <c r="AL5656" s="4"/>
      <c r="AM5656" s="4"/>
      <c r="AN5656" s="4"/>
      <c r="AO5656" s="4"/>
      <c r="AP5656" s="4"/>
      <c r="AQ5656" s="4"/>
      <c r="AR5656" s="4"/>
      <c r="AS5656" s="4"/>
      <c r="AT5656" s="4"/>
      <c r="AU5656" s="4"/>
      <c r="AV5656" s="4"/>
      <c r="AW5656" s="4"/>
      <c r="AX5656" s="4"/>
    </row>
    <row r="5657" spans="34:50" x14ac:dyDescent="0.35">
      <c r="AH5657" s="4"/>
      <c r="AI5657" s="4"/>
      <c r="AJ5657" s="4"/>
      <c r="AK5657" s="4"/>
      <c r="AL5657" s="4"/>
      <c r="AM5657" s="4"/>
      <c r="AN5657" s="4"/>
      <c r="AO5657" s="4"/>
      <c r="AP5657" s="4"/>
      <c r="AQ5657" s="4"/>
      <c r="AR5657" s="4"/>
      <c r="AS5657" s="4"/>
      <c r="AT5657" s="4"/>
      <c r="AU5657" s="4"/>
      <c r="AV5657" s="4"/>
      <c r="AW5657" s="4"/>
      <c r="AX5657" s="4"/>
    </row>
    <row r="5658" spans="34:50" x14ac:dyDescent="0.35">
      <c r="AH5658" s="4"/>
      <c r="AI5658" s="4"/>
      <c r="AJ5658" s="4"/>
      <c r="AK5658" s="4"/>
      <c r="AL5658" s="4"/>
      <c r="AM5658" s="4"/>
      <c r="AN5658" s="4"/>
      <c r="AO5658" s="4"/>
      <c r="AP5658" s="4"/>
      <c r="AQ5658" s="4"/>
      <c r="AR5658" s="4"/>
      <c r="AS5658" s="4"/>
      <c r="AT5658" s="4"/>
      <c r="AU5658" s="4"/>
      <c r="AV5658" s="4"/>
      <c r="AW5658" s="4"/>
      <c r="AX5658" s="4"/>
    </row>
    <row r="5659" spans="34:50" x14ac:dyDescent="0.35">
      <c r="AH5659" s="4"/>
      <c r="AI5659" s="4"/>
      <c r="AJ5659" s="4"/>
      <c r="AK5659" s="4"/>
      <c r="AL5659" s="4"/>
      <c r="AM5659" s="4"/>
      <c r="AN5659" s="4"/>
      <c r="AO5659" s="4"/>
      <c r="AP5659" s="4"/>
      <c r="AQ5659" s="4"/>
      <c r="AR5659" s="4"/>
      <c r="AS5659" s="4"/>
      <c r="AT5659" s="4"/>
      <c r="AU5659" s="4"/>
      <c r="AV5659" s="4"/>
      <c r="AW5659" s="4"/>
      <c r="AX5659" s="4"/>
    </row>
    <row r="5660" spans="34:50" x14ac:dyDescent="0.35">
      <c r="AH5660" s="4"/>
      <c r="AI5660" s="4"/>
      <c r="AJ5660" s="4"/>
      <c r="AK5660" s="4"/>
      <c r="AL5660" s="4"/>
      <c r="AM5660" s="4"/>
      <c r="AN5660" s="4"/>
      <c r="AO5660" s="4"/>
      <c r="AP5660" s="4"/>
      <c r="AQ5660" s="4"/>
      <c r="AR5660" s="4"/>
      <c r="AS5660" s="4"/>
      <c r="AT5660" s="4"/>
      <c r="AU5660" s="4"/>
      <c r="AV5660" s="4"/>
      <c r="AW5660" s="4"/>
      <c r="AX5660" s="4"/>
    </row>
    <row r="5661" spans="34:50" x14ac:dyDescent="0.35">
      <c r="AH5661" s="4"/>
      <c r="AI5661" s="4"/>
      <c r="AJ5661" s="4"/>
      <c r="AK5661" s="4"/>
      <c r="AL5661" s="4"/>
      <c r="AM5661" s="4"/>
      <c r="AN5661" s="4"/>
      <c r="AO5661" s="4"/>
      <c r="AP5661" s="4"/>
      <c r="AQ5661" s="4"/>
      <c r="AR5661" s="4"/>
      <c r="AS5661" s="4"/>
      <c r="AT5661" s="4"/>
      <c r="AU5661" s="4"/>
      <c r="AV5661" s="4"/>
      <c r="AW5661" s="4"/>
      <c r="AX5661" s="4"/>
    </row>
    <row r="5662" spans="34:50" x14ac:dyDescent="0.35">
      <c r="AH5662" s="4"/>
      <c r="AI5662" s="4"/>
      <c r="AJ5662" s="4"/>
      <c r="AK5662" s="4"/>
      <c r="AL5662" s="4"/>
      <c r="AM5662" s="4"/>
      <c r="AN5662" s="4"/>
      <c r="AO5662" s="4"/>
      <c r="AP5662" s="4"/>
      <c r="AQ5662" s="4"/>
      <c r="AR5662" s="4"/>
      <c r="AS5662" s="4"/>
      <c r="AT5662" s="4"/>
      <c r="AU5662" s="4"/>
      <c r="AV5662" s="4"/>
      <c r="AW5662" s="4"/>
      <c r="AX5662" s="4"/>
    </row>
    <row r="5663" spans="34:50" x14ac:dyDescent="0.35">
      <c r="AH5663" s="4"/>
      <c r="AI5663" s="4"/>
      <c r="AJ5663" s="4"/>
      <c r="AK5663" s="4"/>
      <c r="AL5663" s="4"/>
      <c r="AM5663" s="4"/>
      <c r="AN5663" s="4"/>
      <c r="AO5663" s="4"/>
      <c r="AP5663" s="4"/>
      <c r="AQ5663" s="4"/>
      <c r="AR5663" s="4"/>
      <c r="AS5663" s="4"/>
      <c r="AT5663" s="4"/>
      <c r="AU5663" s="4"/>
      <c r="AV5663" s="4"/>
      <c r="AW5663" s="4"/>
      <c r="AX5663" s="4"/>
    </row>
    <row r="5664" spans="34:50" x14ac:dyDescent="0.35">
      <c r="AH5664" s="4"/>
      <c r="AI5664" s="4"/>
      <c r="AJ5664" s="4"/>
      <c r="AK5664" s="4"/>
      <c r="AL5664" s="4"/>
      <c r="AM5664" s="4"/>
      <c r="AN5664" s="4"/>
      <c r="AO5664" s="4"/>
      <c r="AP5664" s="4"/>
      <c r="AQ5664" s="4"/>
      <c r="AR5664" s="4"/>
      <c r="AS5664" s="4"/>
      <c r="AT5664" s="4"/>
      <c r="AU5664" s="4"/>
      <c r="AV5664" s="4"/>
      <c r="AW5664" s="4"/>
      <c r="AX5664" s="4"/>
    </row>
    <row r="5665" spans="34:50" x14ac:dyDescent="0.35">
      <c r="AH5665" s="4"/>
      <c r="AI5665" s="4"/>
      <c r="AJ5665" s="4"/>
      <c r="AK5665" s="4"/>
      <c r="AL5665" s="4"/>
      <c r="AM5665" s="4"/>
      <c r="AN5665" s="4"/>
      <c r="AO5665" s="4"/>
      <c r="AP5665" s="4"/>
      <c r="AQ5665" s="4"/>
      <c r="AR5665" s="4"/>
      <c r="AS5665" s="4"/>
      <c r="AT5665" s="4"/>
      <c r="AU5665" s="4"/>
      <c r="AV5665" s="4"/>
      <c r="AW5665" s="4"/>
      <c r="AX5665" s="4"/>
    </row>
    <row r="5666" spans="34:50" x14ac:dyDescent="0.35">
      <c r="AH5666" s="4"/>
      <c r="AI5666" s="4"/>
      <c r="AJ5666" s="4"/>
      <c r="AK5666" s="4"/>
      <c r="AL5666" s="4"/>
      <c r="AM5666" s="4"/>
      <c r="AN5666" s="4"/>
      <c r="AO5666" s="4"/>
      <c r="AP5666" s="4"/>
      <c r="AQ5666" s="4"/>
      <c r="AR5666" s="4"/>
      <c r="AS5666" s="4"/>
      <c r="AT5666" s="4"/>
      <c r="AU5666" s="4"/>
      <c r="AV5666" s="4"/>
      <c r="AW5666" s="4"/>
      <c r="AX5666" s="4"/>
    </row>
    <row r="5667" spans="34:50" x14ac:dyDescent="0.35">
      <c r="AH5667" s="4"/>
      <c r="AI5667" s="4"/>
      <c r="AJ5667" s="4"/>
      <c r="AK5667" s="4"/>
      <c r="AL5667" s="4"/>
      <c r="AM5667" s="4"/>
      <c r="AN5667" s="4"/>
      <c r="AO5667" s="4"/>
      <c r="AP5667" s="4"/>
      <c r="AQ5667" s="4"/>
      <c r="AR5667" s="4"/>
      <c r="AS5667" s="4"/>
      <c r="AT5667" s="4"/>
      <c r="AU5667" s="4"/>
      <c r="AV5667" s="4"/>
      <c r="AW5667" s="4"/>
      <c r="AX5667" s="4"/>
    </row>
    <row r="5668" spans="34:50" x14ac:dyDescent="0.35">
      <c r="AH5668" s="4"/>
      <c r="AI5668" s="4"/>
      <c r="AJ5668" s="4"/>
      <c r="AK5668" s="4"/>
      <c r="AL5668" s="4"/>
      <c r="AM5668" s="4"/>
      <c r="AN5668" s="4"/>
      <c r="AO5668" s="4"/>
      <c r="AP5668" s="4"/>
      <c r="AQ5668" s="4"/>
      <c r="AR5668" s="4"/>
      <c r="AS5668" s="4"/>
      <c r="AT5668" s="4"/>
      <c r="AU5668" s="4"/>
      <c r="AV5668" s="4"/>
      <c r="AW5668" s="4"/>
      <c r="AX5668" s="4"/>
    </row>
    <row r="5669" spans="34:50" x14ac:dyDescent="0.35">
      <c r="AH5669" s="4"/>
      <c r="AI5669" s="4"/>
      <c r="AJ5669" s="4"/>
      <c r="AK5669" s="4"/>
      <c r="AL5669" s="4"/>
      <c r="AM5669" s="4"/>
      <c r="AN5669" s="4"/>
      <c r="AO5669" s="4"/>
      <c r="AP5669" s="4"/>
      <c r="AQ5669" s="4"/>
      <c r="AR5669" s="4"/>
      <c r="AS5669" s="4"/>
      <c r="AT5669" s="4"/>
      <c r="AU5669" s="4"/>
      <c r="AV5669" s="4"/>
      <c r="AW5669" s="4"/>
      <c r="AX5669" s="4"/>
    </row>
    <row r="5670" spans="34:50" x14ac:dyDescent="0.35">
      <c r="AH5670" s="4"/>
      <c r="AI5670" s="4"/>
      <c r="AJ5670" s="4"/>
      <c r="AK5670" s="4"/>
      <c r="AL5670" s="4"/>
      <c r="AM5670" s="4"/>
      <c r="AN5670" s="4"/>
      <c r="AO5670" s="4"/>
      <c r="AP5670" s="4"/>
      <c r="AQ5670" s="4"/>
      <c r="AR5670" s="4"/>
      <c r="AS5670" s="4"/>
      <c r="AT5670" s="4"/>
      <c r="AU5670" s="4"/>
      <c r="AV5670" s="4"/>
      <c r="AW5670" s="4"/>
      <c r="AX5670" s="4"/>
    </row>
    <row r="5671" spans="34:50" x14ac:dyDescent="0.35">
      <c r="AH5671" s="4"/>
      <c r="AI5671" s="4"/>
      <c r="AJ5671" s="4"/>
      <c r="AK5671" s="4"/>
      <c r="AL5671" s="4"/>
      <c r="AM5671" s="4"/>
      <c r="AN5671" s="4"/>
      <c r="AO5671" s="4"/>
      <c r="AP5671" s="4"/>
      <c r="AQ5671" s="4"/>
      <c r="AR5671" s="4"/>
      <c r="AS5671" s="4"/>
      <c r="AT5671" s="4"/>
      <c r="AU5671" s="4"/>
      <c r="AV5671" s="4"/>
      <c r="AW5671" s="4"/>
      <c r="AX5671" s="4"/>
    </row>
    <row r="5672" spans="34:50" x14ac:dyDescent="0.35">
      <c r="AH5672" s="4"/>
      <c r="AI5672" s="4"/>
      <c r="AJ5672" s="4"/>
      <c r="AK5672" s="4"/>
      <c r="AL5672" s="4"/>
      <c r="AM5672" s="4"/>
      <c r="AN5672" s="4"/>
      <c r="AO5672" s="4"/>
      <c r="AP5672" s="4"/>
      <c r="AQ5672" s="4"/>
      <c r="AR5672" s="4"/>
      <c r="AS5672" s="4"/>
      <c r="AT5672" s="4"/>
      <c r="AU5672" s="4"/>
      <c r="AV5672" s="4"/>
      <c r="AW5672" s="4"/>
      <c r="AX5672" s="4"/>
    </row>
    <row r="5673" spans="34:50" x14ac:dyDescent="0.35">
      <c r="AH5673" s="4"/>
      <c r="AI5673" s="4"/>
      <c r="AJ5673" s="4"/>
      <c r="AK5673" s="4"/>
      <c r="AL5673" s="4"/>
      <c r="AM5673" s="4"/>
      <c r="AN5673" s="4"/>
      <c r="AO5673" s="4"/>
      <c r="AP5673" s="4"/>
      <c r="AQ5673" s="4"/>
      <c r="AR5673" s="4"/>
      <c r="AS5673" s="4"/>
      <c r="AT5673" s="4"/>
      <c r="AU5673" s="4"/>
      <c r="AV5673" s="4"/>
      <c r="AW5673" s="4"/>
      <c r="AX5673" s="4"/>
    </row>
    <row r="5674" spans="34:50" x14ac:dyDescent="0.35">
      <c r="AH5674" s="4"/>
      <c r="AI5674" s="4"/>
      <c r="AJ5674" s="4"/>
      <c r="AK5674" s="4"/>
      <c r="AL5674" s="4"/>
      <c r="AM5674" s="4"/>
      <c r="AN5674" s="4"/>
      <c r="AO5674" s="4"/>
      <c r="AP5674" s="4"/>
      <c r="AQ5674" s="4"/>
      <c r="AR5674" s="4"/>
      <c r="AS5674" s="4"/>
      <c r="AT5674" s="4"/>
      <c r="AU5674" s="4"/>
      <c r="AV5674" s="4"/>
      <c r="AW5674" s="4"/>
      <c r="AX5674" s="4"/>
    </row>
    <row r="5675" spans="34:50" x14ac:dyDescent="0.35">
      <c r="AH5675" s="4"/>
      <c r="AI5675" s="4"/>
      <c r="AJ5675" s="4"/>
      <c r="AK5675" s="4"/>
      <c r="AL5675" s="4"/>
      <c r="AM5675" s="4"/>
      <c r="AN5675" s="4"/>
      <c r="AO5675" s="4"/>
      <c r="AP5675" s="4"/>
      <c r="AQ5675" s="4"/>
      <c r="AR5675" s="4"/>
      <c r="AS5675" s="4"/>
      <c r="AT5675" s="4"/>
      <c r="AU5675" s="4"/>
      <c r="AV5675" s="4"/>
      <c r="AW5675" s="4"/>
      <c r="AX5675" s="4"/>
    </row>
    <row r="5676" spans="34:50" x14ac:dyDescent="0.35">
      <c r="AH5676" s="4"/>
      <c r="AI5676" s="4"/>
      <c r="AJ5676" s="4"/>
      <c r="AK5676" s="4"/>
      <c r="AL5676" s="4"/>
      <c r="AM5676" s="4"/>
      <c r="AN5676" s="4"/>
      <c r="AO5676" s="4"/>
      <c r="AP5676" s="4"/>
      <c r="AQ5676" s="4"/>
      <c r="AR5676" s="4"/>
      <c r="AS5676" s="4"/>
      <c r="AT5676" s="4"/>
      <c r="AU5676" s="4"/>
      <c r="AV5676" s="4"/>
      <c r="AW5676" s="4"/>
      <c r="AX5676" s="4"/>
    </row>
    <row r="5677" spans="34:50" x14ac:dyDescent="0.35">
      <c r="AH5677" s="4"/>
      <c r="AI5677" s="4"/>
      <c r="AJ5677" s="4"/>
      <c r="AK5677" s="4"/>
      <c r="AL5677" s="4"/>
      <c r="AM5677" s="4"/>
      <c r="AN5677" s="4"/>
      <c r="AO5677" s="4"/>
      <c r="AP5677" s="4"/>
      <c r="AQ5677" s="4"/>
      <c r="AR5677" s="4"/>
      <c r="AS5677" s="4"/>
      <c r="AT5677" s="4"/>
      <c r="AU5677" s="4"/>
      <c r="AV5677" s="4"/>
      <c r="AW5677" s="4"/>
      <c r="AX5677" s="4"/>
    </row>
    <row r="5678" spans="34:50" x14ac:dyDescent="0.35">
      <c r="AH5678" s="4"/>
      <c r="AI5678" s="4"/>
      <c r="AJ5678" s="4"/>
      <c r="AK5678" s="4"/>
      <c r="AL5678" s="4"/>
      <c r="AM5678" s="4"/>
      <c r="AN5678" s="4"/>
      <c r="AO5678" s="4"/>
      <c r="AP5678" s="4"/>
      <c r="AQ5678" s="4"/>
      <c r="AR5678" s="4"/>
      <c r="AS5678" s="4"/>
      <c r="AT5678" s="4"/>
      <c r="AU5678" s="4"/>
      <c r="AV5678" s="4"/>
      <c r="AW5678" s="4"/>
      <c r="AX5678" s="4"/>
    </row>
    <row r="5679" spans="34:50" x14ac:dyDescent="0.35">
      <c r="AH5679" s="4"/>
      <c r="AI5679" s="4"/>
      <c r="AJ5679" s="4"/>
      <c r="AK5679" s="4"/>
      <c r="AL5679" s="4"/>
      <c r="AM5679" s="4"/>
      <c r="AN5679" s="4"/>
      <c r="AO5679" s="4"/>
      <c r="AP5679" s="4"/>
      <c r="AQ5679" s="4"/>
      <c r="AR5679" s="4"/>
      <c r="AS5679" s="4"/>
      <c r="AT5679" s="4"/>
      <c r="AU5679" s="4"/>
      <c r="AV5679" s="4"/>
      <c r="AW5679" s="4"/>
      <c r="AX5679" s="4"/>
    </row>
    <row r="5680" spans="34:50" x14ac:dyDescent="0.35">
      <c r="AH5680" s="4"/>
      <c r="AI5680" s="4"/>
      <c r="AJ5680" s="4"/>
      <c r="AK5680" s="4"/>
      <c r="AL5680" s="4"/>
      <c r="AM5680" s="4"/>
      <c r="AN5680" s="4"/>
      <c r="AO5680" s="4"/>
      <c r="AP5680" s="4"/>
      <c r="AQ5680" s="4"/>
      <c r="AR5680" s="4"/>
      <c r="AS5680" s="4"/>
      <c r="AT5680" s="4"/>
      <c r="AU5680" s="4"/>
      <c r="AV5680" s="4"/>
      <c r="AW5680" s="4"/>
      <c r="AX5680" s="4"/>
    </row>
    <row r="5681" spans="34:50" x14ac:dyDescent="0.35">
      <c r="AH5681" s="4"/>
      <c r="AI5681" s="4"/>
      <c r="AJ5681" s="4"/>
      <c r="AK5681" s="4"/>
      <c r="AL5681" s="4"/>
      <c r="AM5681" s="4"/>
      <c r="AN5681" s="4"/>
      <c r="AO5681" s="4"/>
      <c r="AP5681" s="4"/>
      <c r="AQ5681" s="4"/>
      <c r="AR5681" s="4"/>
      <c r="AS5681" s="4"/>
      <c r="AT5681" s="4"/>
      <c r="AU5681" s="4"/>
      <c r="AV5681" s="4"/>
      <c r="AW5681" s="4"/>
      <c r="AX5681" s="4"/>
    </row>
    <row r="5682" spans="34:50" x14ac:dyDescent="0.35">
      <c r="AH5682" s="4"/>
      <c r="AI5682" s="4"/>
      <c r="AJ5682" s="4"/>
      <c r="AK5682" s="4"/>
      <c r="AL5682" s="4"/>
      <c r="AM5682" s="4"/>
      <c r="AN5682" s="4"/>
      <c r="AO5682" s="4"/>
      <c r="AP5682" s="4"/>
      <c r="AQ5682" s="4"/>
      <c r="AR5682" s="4"/>
      <c r="AS5682" s="4"/>
      <c r="AT5682" s="4"/>
      <c r="AU5682" s="4"/>
      <c r="AV5682" s="4"/>
      <c r="AW5682" s="4"/>
      <c r="AX5682" s="4"/>
    </row>
    <row r="5683" spans="34:50" x14ac:dyDescent="0.35">
      <c r="AH5683" s="4"/>
      <c r="AI5683" s="4"/>
      <c r="AJ5683" s="4"/>
      <c r="AK5683" s="4"/>
      <c r="AL5683" s="4"/>
      <c r="AM5683" s="4"/>
      <c r="AN5683" s="4"/>
      <c r="AO5683" s="4"/>
      <c r="AP5683" s="4"/>
      <c r="AQ5683" s="4"/>
      <c r="AR5683" s="4"/>
      <c r="AS5683" s="4"/>
      <c r="AT5683" s="4"/>
      <c r="AU5683" s="4"/>
      <c r="AV5683" s="4"/>
      <c r="AW5683" s="4"/>
      <c r="AX5683" s="4"/>
    </row>
    <row r="5684" spans="34:50" x14ac:dyDescent="0.35">
      <c r="AH5684" s="4"/>
      <c r="AI5684" s="4"/>
      <c r="AJ5684" s="4"/>
      <c r="AK5684" s="4"/>
      <c r="AL5684" s="4"/>
      <c r="AM5684" s="4"/>
      <c r="AN5684" s="4"/>
      <c r="AO5684" s="4"/>
      <c r="AP5684" s="4"/>
      <c r="AQ5684" s="4"/>
      <c r="AR5684" s="4"/>
      <c r="AS5684" s="4"/>
      <c r="AT5684" s="4"/>
      <c r="AU5684" s="4"/>
      <c r="AV5684" s="4"/>
      <c r="AW5684" s="4"/>
      <c r="AX5684" s="4"/>
    </row>
    <row r="5685" spans="34:50" x14ac:dyDescent="0.35">
      <c r="AH5685" s="4"/>
      <c r="AI5685" s="4"/>
      <c r="AJ5685" s="4"/>
      <c r="AK5685" s="4"/>
      <c r="AL5685" s="4"/>
      <c r="AM5685" s="4"/>
      <c r="AN5685" s="4"/>
      <c r="AO5685" s="4"/>
      <c r="AP5685" s="4"/>
      <c r="AQ5685" s="4"/>
      <c r="AR5685" s="4"/>
      <c r="AS5685" s="4"/>
      <c r="AT5685" s="4"/>
      <c r="AU5685" s="4"/>
      <c r="AV5685" s="4"/>
      <c r="AW5685" s="4"/>
      <c r="AX5685" s="4"/>
    </row>
    <row r="5686" spans="34:50" x14ac:dyDescent="0.35">
      <c r="AH5686" s="4"/>
      <c r="AI5686" s="4"/>
      <c r="AJ5686" s="4"/>
      <c r="AK5686" s="4"/>
      <c r="AL5686" s="4"/>
      <c r="AM5686" s="4"/>
      <c r="AN5686" s="4"/>
      <c r="AO5686" s="4"/>
      <c r="AP5686" s="4"/>
      <c r="AQ5686" s="4"/>
      <c r="AR5686" s="4"/>
      <c r="AS5686" s="4"/>
      <c r="AT5686" s="4"/>
      <c r="AU5686" s="4"/>
      <c r="AV5686" s="4"/>
      <c r="AW5686" s="4"/>
      <c r="AX5686" s="4"/>
    </row>
    <row r="5687" spans="34:50" x14ac:dyDescent="0.35">
      <c r="AH5687" s="4"/>
      <c r="AI5687" s="4"/>
      <c r="AJ5687" s="4"/>
      <c r="AK5687" s="4"/>
      <c r="AL5687" s="4"/>
      <c r="AM5687" s="4"/>
      <c r="AN5687" s="4"/>
      <c r="AO5687" s="4"/>
      <c r="AP5687" s="4"/>
      <c r="AQ5687" s="4"/>
      <c r="AR5687" s="4"/>
      <c r="AS5687" s="4"/>
      <c r="AT5687" s="4"/>
      <c r="AU5687" s="4"/>
      <c r="AV5687" s="4"/>
      <c r="AW5687" s="4"/>
      <c r="AX5687" s="4"/>
    </row>
    <row r="5688" spans="34:50" x14ac:dyDescent="0.35">
      <c r="AH5688" s="4"/>
      <c r="AI5688" s="4"/>
      <c r="AJ5688" s="4"/>
      <c r="AK5688" s="4"/>
      <c r="AL5688" s="4"/>
      <c r="AM5688" s="4"/>
      <c r="AN5688" s="4"/>
      <c r="AO5688" s="4"/>
      <c r="AP5688" s="4"/>
      <c r="AQ5688" s="4"/>
      <c r="AR5688" s="4"/>
      <c r="AS5688" s="4"/>
      <c r="AT5688" s="4"/>
      <c r="AU5688" s="4"/>
      <c r="AV5688" s="4"/>
      <c r="AW5688" s="4"/>
      <c r="AX5688" s="4"/>
    </row>
    <row r="5689" spans="34:50" x14ac:dyDescent="0.35">
      <c r="AH5689" s="4"/>
      <c r="AI5689" s="4"/>
      <c r="AJ5689" s="4"/>
      <c r="AK5689" s="4"/>
      <c r="AL5689" s="4"/>
      <c r="AM5689" s="4"/>
      <c r="AN5689" s="4"/>
      <c r="AO5689" s="4"/>
      <c r="AP5689" s="4"/>
      <c r="AQ5689" s="4"/>
      <c r="AR5689" s="4"/>
      <c r="AS5689" s="4"/>
      <c r="AT5689" s="4"/>
      <c r="AU5689" s="4"/>
      <c r="AV5689" s="4"/>
      <c r="AW5689" s="4"/>
      <c r="AX5689" s="4"/>
    </row>
    <row r="5690" spans="34:50" x14ac:dyDescent="0.35">
      <c r="AH5690" s="4"/>
      <c r="AI5690" s="4"/>
      <c r="AJ5690" s="4"/>
      <c r="AK5690" s="4"/>
      <c r="AL5690" s="4"/>
      <c r="AM5690" s="4"/>
      <c r="AN5690" s="4"/>
      <c r="AO5690" s="4"/>
      <c r="AP5690" s="4"/>
      <c r="AQ5690" s="4"/>
      <c r="AR5690" s="4"/>
      <c r="AS5690" s="4"/>
      <c r="AT5690" s="4"/>
      <c r="AU5690" s="4"/>
      <c r="AV5690" s="4"/>
      <c r="AW5690" s="4"/>
      <c r="AX5690" s="4"/>
    </row>
    <row r="5691" spans="34:50" x14ac:dyDescent="0.35">
      <c r="AH5691" s="4"/>
      <c r="AI5691" s="4"/>
      <c r="AJ5691" s="4"/>
      <c r="AK5691" s="4"/>
      <c r="AL5691" s="4"/>
      <c r="AM5691" s="4"/>
      <c r="AN5691" s="4"/>
      <c r="AO5691" s="4"/>
      <c r="AP5691" s="4"/>
      <c r="AQ5691" s="4"/>
      <c r="AR5691" s="4"/>
      <c r="AS5691" s="4"/>
      <c r="AT5691" s="4"/>
      <c r="AU5691" s="4"/>
      <c r="AV5691" s="4"/>
      <c r="AW5691" s="4"/>
      <c r="AX5691" s="4"/>
    </row>
    <row r="5692" spans="34:50" x14ac:dyDescent="0.35">
      <c r="AH5692" s="4"/>
      <c r="AI5692" s="4"/>
      <c r="AJ5692" s="4"/>
      <c r="AK5692" s="4"/>
      <c r="AL5692" s="4"/>
      <c r="AM5692" s="4"/>
      <c r="AN5692" s="4"/>
      <c r="AO5692" s="4"/>
      <c r="AP5692" s="4"/>
      <c r="AQ5692" s="4"/>
      <c r="AR5692" s="4"/>
      <c r="AS5692" s="4"/>
      <c r="AT5692" s="4"/>
      <c r="AU5692" s="4"/>
      <c r="AV5692" s="4"/>
      <c r="AW5692" s="4"/>
      <c r="AX5692" s="4"/>
    </row>
    <row r="5693" spans="34:50" x14ac:dyDescent="0.35">
      <c r="AH5693" s="4"/>
      <c r="AI5693" s="4"/>
      <c r="AJ5693" s="4"/>
      <c r="AK5693" s="4"/>
      <c r="AL5693" s="4"/>
      <c r="AM5693" s="4"/>
      <c r="AN5693" s="4"/>
      <c r="AO5693" s="4"/>
      <c r="AP5693" s="4"/>
      <c r="AQ5693" s="4"/>
      <c r="AR5693" s="4"/>
      <c r="AS5693" s="4"/>
      <c r="AT5693" s="4"/>
      <c r="AU5693" s="4"/>
      <c r="AV5693" s="4"/>
      <c r="AW5693" s="4"/>
      <c r="AX5693" s="4"/>
    </row>
    <row r="5694" spans="34:50" x14ac:dyDescent="0.35">
      <c r="AH5694" s="4"/>
      <c r="AI5694" s="4"/>
      <c r="AJ5694" s="4"/>
      <c r="AK5694" s="4"/>
      <c r="AL5694" s="4"/>
      <c r="AM5694" s="4"/>
      <c r="AN5694" s="4"/>
      <c r="AO5694" s="4"/>
      <c r="AP5694" s="4"/>
      <c r="AQ5694" s="4"/>
      <c r="AR5694" s="4"/>
      <c r="AS5694" s="4"/>
      <c r="AT5694" s="4"/>
      <c r="AU5694" s="4"/>
      <c r="AV5694" s="4"/>
      <c r="AW5694" s="4"/>
      <c r="AX5694" s="4"/>
    </row>
    <row r="5695" spans="34:50" x14ac:dyDescent="0.35">
      <c r="AH5695" s="4"/>
      <c r="AI5695" s="4"/>
      <c r="AJ5695" s="4"/>
      <c r="AK5695" s="4"/>
      <c r="AL5695" s="4"/>
      <c r="AM5695" s="4"/>
      <c r="AN5695" s="4"/>
      <c r="AO5695" s="4"/>
      <c r="AP5695" s="4"/>
      <c r="AQ5695" s="4"/>
      <c r="AR5695" s="4"/>
      <c r="AS5695" s="4"/>
      <c r="AT5695" s="4"/>
      <c r="AU5695" s="4"/>
      <c r="AV5695" s="4"/>
      <c r="AW5695" s="4"/>
      <c r="AX5695" s="4"/>
    </row>
    <row r="5696" spans="34:50" x14ac:dyDescent="0.35">
      <c r="AH5696" s="4"/>
      <c r="AI5696" s="4"/>
      <c r="AJ5696" s="4"/>
      <c r="AK5696" s="4"/>
      <c r="AL5696" s="4"/>
      <c r="AM5696" s="4"/>
      <c r="AN5696" s="4"/>
      <c r="AO5696" s="4"/>
      <c r="AP5696" s="4"/>
      <c r="AQ5696" s="4"/>
      <c r="AR5696" s="4"/>
      <c r="AS5696" s="4"/>
      <c r="AT5696" s="4"/>
      <c r="AU5696" s="4"/>
      <c r="AV5696" s="4"/>
      <c r="AW5696" s="4"/>
      <c r="AX5696" s="4"/>
    </row>
    <row r="5697" spans="34:50" x14ac:dyDescent="0.35">
      <c r="AH5697" s="4"/>
      <c r="AI5697" s="4"/>
      <c r="AJ5697" s="4"/>
      <c r="AK5697" s="4"/>
      <c r="AL5697" s="4"/>
      <c r="AM5697" s="4"/>
      <c r="AN5697" s="4"/>
      <c r="AO5697" s="4"/>
      <c r="AP5697" s="4"/>
      <c r="AQ5697" s="4"/>
      <c r="AR5697" s="4"/>
      <c r="AS5697" s="4"/>
      <c r="AT5697" s="4"/>
      <c r="AU5697" s="4"/>
      <c r="AV5697" s="4"/>
      <c r="AW5697" s="4"/>
      <c r="AX5697" s="4"/>
    </row>
    <row r="5698" spans="34:50" x14ac:dyDescent="0.35">
      <c r="AH5698" s="4"/>
      <c r="AI5698" s="4"/>
      <c r="AJ5698" s="4"/>
      <c r="AK5698" s="4"/>
      <c r="AL5698" s="4"/>
      <c r="AM5698" s="4"/>
      <c r="AN5698" s="4"/>
      <c r="AO5698" s="4"/>
      <c r="AP5698" s="4"/>
      <c r="AQ5698" s="4"/>
      <c r="AR5698" s="4"/>
      <c r="AS5698" s="4"/>
      <c r="AT5698" s="4"/>
      <c r="AU5698" s="4"/>
      <c r="AV5698" s="4"/>
      <c r="AW5698" s="4"/>
      <c r="AX5698" s="4"/>
    </row>
    <row r="5699" spans="34:50" x14ac:dyDescent="0.35">
      <c r="AH5699" s="4"/>
      <c r="AI5699" s="4"/>
      <c r="AJ5699" s="4"/>
      <c r="AK5699" s="4"/>
      <c r="AL5699" s="4"/>
      <c r="AM5699" s="4"/>
      <c r="AN5699" s="4"/>
      <c r="AO5699" s="4"/>
      <c r="AP5699" s="4"/>
      <c r="AQ5699" s="4"/>
      <c r="AR5699" s="4"/>
      <c r="AS5699" s="4"/>
      <c r="AT5699" s="4"/>
      <c r="AU5699" s="4"/>
      <c r="AV5699" s="4"/>
      <c r="AW5699" s="4"/>
      <c r="AX5699" s="4"/>
    </row>
    <row r="5700" spans="34:50" x14ac:dyDescent="0.35">
      <c r="AH5700" s="4"/>
      <c r="AI5700" s="4"/>
      <c r="AJ5700" s="4"/>
      <c r="AK5700" s="4"/>
      <c r="AL5700" s="4"/>
      <c r="AM5700" s="4"/>
      <c r="AN5700" s="4"/>
      <c r="AO5700" s="4"/>
      <c r="AP5700" s="4"/>
      <c r="AQ5700" s="4"/>
      <c r="AR5700" s="4"/>
      <c r="AS5700" s="4"/>
      <c r="AT5700" s="4"/>
      <c r="AU5700" s="4"/>
      <c r="AV5700" s="4"/>
      <c r="AW5700" s="4"/>
      <c r="AX5700" s="4"/>
    </row>
    <row r="5701" spans="34:50" x14ac:dyDescent="0.35">
      <c r="AH5701" s="4"/>
      <c r="AI5701" s="4"/>
      <c r="AJ5701" s="4"/>
      <c r="AK5701" s="4"/>
      <c r="AL5701" s="4"/>
      <c r="AM5701" s="4"/>
      <c r="AN5701" s="4"/>
      <c r="AO5701" s="4"/>
      <c r="AP5701" s="4"/>
      <c r="AQ5701" s="4"/>
      <c r="AR5701" s="4"/>
      <c r="AS5701" s="4"/>
      <c r="AT5701" s="4"/>
      <c r="AU5701" s="4"/>
      <c r="AV5701" s="4"/>
      <c r="AW5701" s="4"/>
      <c r="AX5701" s="4"/>
    </row>
    <row r="5702" spans="34:50" x14ac:dyDescent="0.35">
      <c r="AH5702" s="4"/>
      <c r="AI5702" s="4"/>
      <c r="AJ5702" s="4"/>
      <c r="AK5702" s="4"/>
      <c r="AL5702" s="4"/>
      <c r="AM5702" s="4"/>
      <c r="AN5702" s="4"/>
      <c r="AO5702" s="4"/>
      <c r="AP5702" s="4"/>
      <c r="AQ5702" s="4"/>
      <c r="AR5702" s="4"/>
      <c r="AS5702" s="4"/>
      <c r="AT5702" s="4"/>
      <c r="AU5702" s="4"/>
      <c r="AV5702" s="4"/>
      <c r="AW5702" s="4"/>
      <c r="AX5702" s="4"/>
    </row>
    <row r="5703" spans="34:50" x14ac:dyDescent="0.35">
      <c r="AH5703" s="4"/>
      <c r="AI5703" s="4"/>
      <c r="AJ5703" s="4"/>
      <c r="AK5703" s="4"/>
      <c r="AL5703" s="4"/>
      <c r="AM5703" s="4"/>
      <c r="AN5703" s="4"/>
      <c r="AO5703" s="4"/>
      <c r="AP5703" s="4"/>
      <c r="AQ5703" s="4"/>
      <c r="AR5703" s="4"/>
      <c r="AS5703" s="4"/>
      <c r="AT5703" s="4"/>
      <c r="AU5703" s="4"/>
      <c r="AV5703" s="4"/>
      <c r="AW5703" s="4"/>
      <c r="AX5703" s="4"/>
    </row>
    <row r="5704" spans="34:50" x14ac:dyDescent="0.35">
      <c r="AH5704" s="4"/>
      <c r="AI5704" s="4"/>
      <c r="AJ5704" s="4"/>
      <c r="AK5704" s="4"/>
      <c r="AL5704" s="4"/>
      <c r="AM5704" s="4"/>
      <c r="AN5704" s="4"/>
      <c r="AO5704" s="4"/>
      <c r="AP5704" s="4"/>
      <c r="AQ5704" s="4"/>
      <c r="AR5704" s="4"/>
      <c r="AS5704" s="4"/>
      <c r="AT5704" s="4"/>
      <c r="AU5704" s="4"/>
      <c r="AV5704" s="4"/>
      <c r="AW5704" s="4"/>
      <c r="AX5704" s="4"/>
    </row>
    <row r="5705" spans="34:50" x14ac:dyDescent="0.35">
      <c r="AH5705" s="4"/>
      <c r="AI5705" s="4"/>
      <c r="AJ5705" s="4"/>
      <c r="AK5705" s="4"/>
      <c r="AL5705" s="4"/>
      <c r="AM5705" s="4"/>
      <c r="AN5705" s="4"/>
      <c r="AO5705" s="4"/>
      <c r="AP5705" s="4"/>
      <c r="AQ5705" s="4"/>
      <c r="AR5705" s="4"/>
      <c r="AS5705" s="4"/>
      <c r="AT5705" s="4"/>
      <c r="AU5705" s="4"/>
      <c r="AV5705" s="4"/>
      <c r="AW5705" s="4"/>
      <c r="AX5705" s="4"/>
    </row>
    <row r="5706" spans="34:50" x14ac:dyDescent="0.35">
      <c r="AH5706" s="4"/>
      <c r="AI5706" s="4"/>
      <c r="AJ5706" s="4"/>
      <c r="AK5706" s="4"/>
      <c r="AL5706" s="4"/>
      <c r="AM5706" s="4"/>
      <c r="AN5706" s="4"/>
      <c r="AO5706" s="4"/>
      <c r="AP5706" s="4"/>
      <c r="AQ5706" s="4"/>
      <c r="AR5706" s="4"/>
      <c r="AS5706" s="4"/>
      <c r="AT5706" s="4"/>
      <c r="AU5706" s="4"/>
      <c r="AV5706" s="4"/>
      <c r="AW5706" s="4"/>
      <c r="AX5706" s="4"/>
    </row>
    <row r="5707" spans="34:50" x14ac:dyDescent="0.35">
      <c r="AH5707" s="4"/>
      <c r="AI5707" s="4"/>
      <c r="AJ5707" s="4"/>
      <c r="AK5707" s="4"/>
      <c r="AL5707" s="4"/>
      <c r="AM5707" s="4"/>
      <c r="AN5707" s="4"/>
      <c r="AO5707" s="4"/>
      <c r="AP5707" s="4"/>
      <c r="AQ5707" s="4"/>
      <c r="AR5707" s="4"/>
      <c r="AS5707" s="4"/>
      <c r="AT5707" s="4"/>
      <c r="AU5707" s="4"/>
      <c r="AV5707" s="4"/>
      <c r="AW5707" s="4"/>
      <c r="AX5707" s="4"/>
    </row>
    <row r="5708" spans="34:50" x14ac:dyDescent="0.35">
      <c r="AH5708" s="4"/>
      <c r="AI5708" s="4"/>
      <c r="AJ5708" s="4"/>
      <c r="AK5708" s="4"/>
      <c r="AL5708" s="4"/>
      <c r="AM5708" s="4"/>
      <c r="AN5708" s="4"/>
      <c r="AO5708" s="4"/>
      <c r="AP5708" s="4"/>
      <c r="AQ5708" s="4"/>
      <c r="AR5708" s="4"/>
      <c r="AS5708" s="4"/>
      <c r="AT5708" s="4"/>
      <c r="AU5708" s="4"/>
      <c r="AV5708" s="4"/>
      <c r="AW5708" s="4"/>
      <c r="AX5708" s="4"/>
    </row>
    <row r="5709" spans="34:50" x14ac:dyDescent="0.35">
      <c r="AH5709" s="4"/>
      <c r="AI5709" s="4"/>
      <c r="AJ5709" s="4"/>
      <c r="AK5709" s="4"/>
      <c r="AL5709" s="4"/>
      <c r="AM5709" s="4"/>
      <c r="AN5709" s="4"/>
      <c r="AO5709" s="4"/>
      <c r="AP5709" s="4"/>
      <c r="AQ5709" s="4"/>
      <c r="AR5709" s="4"/>
      <c r="AS5709" s="4"/>
      <c r="AT5709" s="4"/>
      <c r="AU5709" s="4"/>
      <c r="AV5709" s="4"/>
      <c r="AW5709" s="4"/>
      <c r="AX5709" s="4"/>
    </row>
    <row r="5710" spans="34:50" x14ac:dyDescent="0.35">
      <c r="AH5710" s="4"/>
      <c r="AI5710" s="4"/>
      <c r="AJ5710" s="4"/>
      <c r="AK5710" s="4"/>
      <c r="AL5710" s="4"/>
      <c r="AM5710" s="4"/>
      <c r="AN5710" s="4"/>
      <c r="AO5710" s="4"/>
      <c r="AP5710" s="4"/>
      <c r="AQ5710" s="4"/>
      <c r="AR5710" s="4"/>
      <c r="AS5710" s="4"/>
      <c r="AT5710" s="4"/>
      <c r="AU5710" s="4"/>
      <c r="AV5710" s="4"/>
      <c r="AW5710" s="4"/>
      <c r="AX5710" s="4"/>
    </row>
    <row r="5711" spans="34:50" x14ac:dyDescent="0.35">
      <c r="AH5711" s="4"/>
      <c r="AI5711" s="4"/>
      <c r="AJ5711" s="4"/>
      <c r="AK5711" s="4"/>
      <c r="AL5711" s="4"/>
      <c r="AM5711" s="4"/>
      <c r="AN5711" s="4"/>
      <c r="AO5711" s="4"/>
      <c r="AP5711" s="4"/>
      <c r="AQ5711" s="4"/>
      <c r="AR5711" s="4"/>
      <c r="AS5711" s="4"/>
      <c r="AT5711" s="4"/>
      <c r="AU5711" s="4"/>
      <c r="AV5711" s="4"/>
      <c r="AW5711" s="4"/>
      <c r="AX5711" s="4"/>
    </row>
    <row r="5712" spans="34:50" x14ac:dyDescent="0.35">
      <c r="AH5712" s="4"/>
      <c r="AI5712" s="4"/>
      <c r="AJ5712" s="4"/>
      <c r="AK5712" s="4"/>
      <c r="AL5712" s="4"/>
      <c r="AM5712" s="4"/>
      <c r="AN5712" s="4"/>
      <c r="AO5712" s="4"/>
      <c r="AP5712" s="4"/>
      <c r="AQ5712" s="4"/>
      <c r="AR5712" s="4"/>
      <c r="AS5712" s="4"/>
      <c r="AT5712" s="4"/>
      <c r="AU5712" s="4"/>
      <c r="AV5712" s="4"/>
      <c r="AW5712" s="4"/>
      <c r="AX5712" s="4"/>
    </row>
    <row r="5713" spans="34:50" x14ac:dyDescent="0.35">
      <c r="AH5713" s="4"/>
      <c r="AI5713" s="4"/>
      <c r="AJ5713" s="4"/>
      <c r="AK5713" s="4"/>
      <c r="AL5713" s="4"/>
      <c r="AM5713" s="4"/>
      <c r="AN5713" s="4"/>
      <c r="AO5713" s="4"/>
      <c r="AP5713" s="4"/>
      <c r="AQ5713" s="4"/>
      <c r="AR5713" s="4"/>
      <c r="AS5713" s="4"/>
      <c r="AT5713" s="4"/>
      <c r="AU5713" s="4"/>
      <c r="AV5713" s="4"/>
      <c r="AW5713" s="4"/>
      <c r="AX5713" s="4"/>
    </row>
    <row r="5714" spans="34:50" x14ac:dyDescent="0.35">
      <c r="AH5714" s="4"/>
      <c r="AI5714" s="4"/>
      <c r="AJ5714" s="4"/>
      <c r="AK5714" s="4"/>
      <c r="AL5714" s="4"/>
      <c r="AM5714" s="4"/>
      <c r="AN5714" s="4"/>
      <c r="AO5714" s="4"/>
      <c r="AP5714" s="4"/>
      <c r="AQ5714" s="4"/>
      <c r="AR5714" s="4"/>
      <c r="AS5714" s="4"/>
      <c r="AT5714" s="4"/>
      <c r="AU5714" s="4"/>
      <c r="AV5714" s="4"/>
      <c r="AW5714" s="4"/>
      <c r="AX5714" s="4"/>
    </row>
    <row r="5715" spans="34:50" x14ac:dyDescent="0.35">
      <c r="AH5715" s="4"/>
      <c r="AI5715" s="4"/>
      <c r="AJ5715" s="4"/>
      <c r="AK5715" s="4"/>
      <c r="AL5715" s="4"/>
      <c r="AM5715" s="4"/>
      <c r="AN5715" s="4"/>
      <c r="AO5715" s="4"/>
      <c r="AP5715" s="4"/>
      <c r="AQ5715" s="4"/>
      <c r="AR5715" s="4"/>
      <c r="AS5715" s="4"/>
      <c r="AT5715" s="4"/>
      <c r="AU5715" s="4"/>
      <c r="AV5715" s="4"/>
      <c r="AW5715" s="4"/>
      <c r="AX5715" s="4"/>
    </row>
    <row r="5716" spans="34:50" x14ac:dyDescent="0.35">
      <c r="AH5716" s="4"/>
      <c r="AI5716" s="4"/>
      <c r="AJ5716" s="4"/>
      <c r="AK5716" s="4"/>
      <c r="AL5716" s="4"/>
      <c r="AM5716" s="4"/>
      <c r="AN5716" s="4"/>
      <c r="AO5716" s="4"/>
      <c r="AP5716" s="4"/>
      <c r="AQ5716" s="4"/>
      <c r="AR5716" s="4"/>
      <c r="AS5716" s="4"/>
      <c r="AT5716" s="4"/>
      <c r="AU5716" s="4"/>
      <c r="AV5716" s="4"/>
      <c r="AW5716" s="4"/>
      <c r="AX5716" s="4"/>
    </row>
    <row r="5717" spans="34:50" x14ac:dyDescent="0.35">
      <c r="AH5717" s="4"/>
      <c r="AI5717" s="4"/>
      <c r="AJ5717" s="4"/>
      <c r="AK5717" s="4"/>
      <c r="AL5717" s="4"/>
      <c r="AM5717" s="4"/>
      <c r="AN5717" s="4"/>
      <c r="AO5717" s="4"/>
      <c r="AP5717" s="4"/>
      <c r="AQ5717" s="4"/>
      <c r="AR5717" s="4"/>
      <c r="AS5717" s="4"/>
      <c r="AT5717" s="4"/>
      <c r="AU5717" s="4"/>
      <c r="AV5717" s="4"/>
      <c r="AW5717" s="4"/>
      <c r="AX5717" s="4"/>
    </row>
    <row r="5718" spans="34:50" x14ac:dyDescent="0.35">
      <c r="AH5718" s="4"/>
      <c r="AI5718" s="4"/>
      <c r="AJ5718" s="4"/>
      <c r="AK5718" s="4"/>
      <c r="AL5718" s="4"/>
      <c r="AM5718" s="4"/>
      <c r="AN5718" s="4"/>
      <c r="AO5718" s="4"/>
      <c r="AP5718" s="4"/>
      <c r="AQ5718" s="4"/>
      <c r="AR5718" s="4"/>
      <c r="AS5718" s="4"/>
      <c r="AT5718" s="4"/>
      <c r="AU5718" s="4"/>
      <c r="AV5718" s="4"/>
      <c r="AW5718" s="4"/>
      <c r="AX5718" s="4"/>
    </row>
    <row r="5719" spans="34:50" x14ac:dyDescent="0.35">
      <c r="AH5719" s="4"/>
      <c r="AI5719" s="4"/>
      <c r="AJ5719" s="4"/>
      <c r="AK5719" s="4"/>
      <c r="AL5719" s="4"/>
      <c r="AM5719" s="4"/>
      <c r="AN5719" s="4"/>
      <c r="AO5719" s="4"/>
      <c r="AP5719" s="4"/>
      <c r="AQ5719" s="4"/>
      <c r="AR5719" s="4"/>
      <c r="AS5719" s="4"/>
      <c r="AT5719" s="4"/>
      <c r="AU5719" s="4"/>
      <c r="AV5719" s="4"/>
      <c r="AW5719" s="4"/>
      <c r="AX5719" s="4"/>
    </row>
    <row r="5720" spans="34:50" x14ac:dyDescent="0.35">
      <c r="AH5720" s="4"/>
      <c r="AI5720" s="4"/>
      <c r="AJ5720" s="4"/>
      <c r="AK5720" s="4"/>
      <c r="AL5720" s="4"/>
      <c r="AM5720" s="4"/>
      <c r="AN5720" s="4"/>
      <c r="AO5720" s="4"/>
      <c r="AP5720" s="4"/>
      <c r="AQ5720" s="4"/>
      <c r="AR5720" s="4"/>
      <c r="AS5720" s="4"/>
      <c r="AT5720" s="4"/>
      <c r="AU5720" s="4"/>
      <c r="AV5720" s="4"/>
      <c r="AW5720" s="4"/>
      <c r="AX5720" s="4"/>
    </row>
    <row r="5721" spans="34:50" x14ac:dyDescent="0.35">
      <c r="AH5721" s="4"/>
      <c r="AI5721" s="4"/>
      <c r="AJ5721" s="4"/>
      <c r="AK5721" s="4"/>
      <c r="AL5721" s="4"/>
      <c r="AM5721" s="4"/>
      <c r="AN5721" s="4"/>
      <c r="AO5721" s="4"/>
      <c r="AP5721" s="4"/>
      <c r="AQ5721" s="4"/>
      <c r="AR5721" s="4"/>
      <c r="AS5721" s="4"/>
      <c r="AT5721" s="4"/>
      <c r="AU5721" s="4"/>
      <c r="AV5721" s="4"/>
      <c r="AW5721" s="4"/>
      <c r="AX5721" s="4"/>
    </row>
    <row r="5722" spans="34:50" x14ac:dyDescent="0.35">
      <c r="AH5722" s="4"/>
      <c r="AI5722" s="4"/>
      <c r="AJ5722" s="4"/>
      <c r="AK5722" s="4"/>
      <c r="AL5722" s="4"/>
      <c r="AM5722" s="4"/>
      <c r="AN5722" s="4"/>
      <c r="AO5722" s="4"/>
      <c r="AP5722" s="4"/>
      <c r="AQ5722" s="4"/>
      <c r="AR5722" s="4"/>
      <c r="AS5722" s="4"/>
      <c r="AT5722" s="4"/>
      <c r="AU5722" s="4"/>
      <c r="AV5722" s="4"/>
      <c r="AW5722" s="4"/>
      <c r="AX5722" s="4"/>
    </row>
    <row r="5723" spans="34:50" x14ac:dyDescent="0.35">
      <c r="AH5723" s="4"/>
      <c r="AI5723" s="4"/>
      <c r="AJ5723" s="4"/>
      <c r="AK5723" s="4"/>
      <c r="AL5723" s="4"/>
      <c r="AM5723" s="4"/>
      <c r="AN5723" s="4"/>
      <c r="AO5723" s="4"/>
      <c r="AP5723" s="4"/>
      <c r="AQ5723" s="4"/>
      <c r="AR5723" s="4"/>
      <c r="AS5723" s="4"/>
      <c r="AT5723" s="4"/>
      <c r="AU5723" s="4"/>
      <c r="AV5723" s="4"/>
      <c r="AW5723" s="4"/>
      <c r="AX5723" s="4"/>
    </row>
    <row r="5724" spans="34:50" x14ac:dyDescent="0.35">
      <c r="AH5724" s="4"/>
      <c r="AI5724" s="4"/>
      <c r="AJ5724" s="4"/>
      <c r="AK5724" s="4"/>
      <c r="AL5724" s="4"/>
      <c r="AM5724" s="4"/>
      <c r="AN5724" s="4"/>
      <c r="AO5724" s="4"/>
      <c r="AP5724" s="4"/>
      <c r="AQ5724" s="4"/>
      <c r="AR5724" s="4"/>
      <c r="AS5724" s="4"/>
      <c r="AT5724" s="4"/>
      <c r="AU5724" s="4"/>
      <c r="AV5724" s="4"/>
      <c r="AW5724" s="4"/>
      <c r="AX5724" s="4"/>
    </row>
    <row r="5725" spans="34:50" x14ac:dyDescent="0.35">
      <c r="AH5725" s="4"/>
      <c r="AI5725" s="4"/>
      <c r="AJ5725" s="4"/>
      <c r="AK5725" s="4"/>
      <c r="AL5725" s="4"/>
      <c r="AM5725" s="4"/>
      <c r="AN5725" s="4"/>
      <c r="AO5725" s="4"/>
      <c r="AP5725" s="4"/>
      <c r="AQ5725" s="4"/>
      <c r="AR5725" s="4"/>
      <c r="AS5725" s="4"/>
      <c r="AT5725" s="4"/>
      <c r="AU5725" s="4"/>
      <c r="AV5725" s="4"/>
      <c r="AW5725" s="4"/>
      <c r="AX5725" s="4"/>
    </row>
    <row r="5726" spans="34:50" x14ac:dyDescent="0.35">
      <c r="AH5726" s="4"/>
      <c r="AI5726" s="4"/>
      <c r="AJ5726" s="4"/>
      <c r="AK5726" s="4"/>
      <c r="AL5726" s="4"/>
      <c r="AM5726" s="4"/>
      <c r="AN5726" s="4"/>
      <c r="AO5726" s="4"/>
      <c r="AP5726" s="4"/>
      <c r="AQ5726" s="4"/>
      <c r="AR5726" s="4"/>
      <c r="AS5726" s="4"/>
      <c r="AT5726" s="4"/>
      <c r="AU5726" s="4"/>
      <c r="AV5726" s="4"/>
      <c r="AW5726" s="4"/>
      <c r="AX5726" s="4"/>
    </row>
    <row r="5727" spans="34:50" x14ac:dyDescent="0.35">
      <c r="AH5727" s="4"/>
      <c r="AI5727" s="4"/>
      <c r="AJ5727" s="4"/>
      <c r="AK5727" s="4"/>
      <c r="AL5727" s="4"/>
      <c r="AM5727" s="4"/>
      <c r="AN5727" s="4"/>
      <c r="AO5727" s="4"/>
      <c r="AP5727" s="4"/>
      <c r="AQ5727" s="4"/>
      <c r="AR5727" s="4"/>
      <c r="AS5727" s="4"/>
      <c r="AT5727" s="4"/>
      <c r="AU5727" s="4"/>
      <c r="AV5727" s="4"/>
      <c r="AW5727" s="4"/>
      <c r="AX5727" s="4"/>
    </row>
    <row r="5728" spans="34:50" x14ac:dyDescent="0.35">
      <c r="AH5728" s="4"/>
      <c r="AI5728" s="4"/>
      <c r="AJ5728" s="4"/>
      <c r="AK5728" s="4"/>
      <c r="AL5728" s="4"/>
      <c r="AM5728" s="4"/>
      <c r="AN5728" s="4"/>
      <c r="AO5728" s="4"/>
      <c r="AP5728" s="4"/>
      <c r="AQ5728" s="4"/>
      <c r="AR5728" s="4"/>
      <c r="AS5728" s="4"/>
      <c r="AT5728" s="4"/>
      <c r="AU5728" s="4"/>
      <c r="AV5728" s="4"/>
      <c r="AW5728" s="4"/>
      <c r="AX5728" s="4"/>
    </row>
    <row r="5729" spans="34:50" x14ac:dyDescent="0.35">
      <c r="AH5729" s="4"/>
      <c r="AI5729" s="4"/>
      <c r="AJ5729" s="4"/>
      <c r="AK5729" s="4"/>
      <c r="AL5729" s="4"/>
      <c r="AM5729" s="4"/>
      <c r="AN5729" s="4"/>
      <c r="AO5729" s="4"/>
      <c r="AP5729" s="4"/>
      <c r="AQ5729" s="4"/>
      <c r="AR5729" s="4"/>
      <c r="AS5729" s="4"/>
      <c r="AT5729" s="4"/>
      <c r="AU5729" s="4"/>
      <c r="AV5729" s="4"/>
      <c r="AW5729" s="4"/>
      <c r="AX5729" s="4"/>
    </row>
    <row r="5730" spans="34:50" x14ac:dyDescent="0.35">
      <c r="AH5730" s="4"/>
      <c r="AI5730" s="4"/>
      <c r="AJ5730" s="4"/>
      <c r="AK5730" s="4"/>
      <c r="AL5730" s="4"/>
      <c r="AM5730" s="4"/>
      <c r="AN5730" s="4"/>
      <c r="AO5730" s="4"/>
      <c r="AP5730" s="4"/>
      <c r="AQ5730" s="4"/>
      <c r="AR5730" s="4"/>
      <c r="AS5730" s="4"/>
      <c r="AT5730" s="4"/>
      <c r="AU5730" s="4"/>
      <c r="AV5730" s="4"/>
      <c r="AW5730" s="4"/>
      <c r="AX5730" s="4"/>
    </row>
    <row r="5731" spans="34:50" x14ac:dyDescent="0.35">
      <c r="AH5731" s="4"/>
      <c r="AI5731" s="4"/>
      <c r="AJ5731" s="4"/>
      <c r="AK5731" s="4"/>
      <c r="AL5731" s="4"/>
      <c r="AM5731" s="4"/>
      <c r="AN5731" s="4"/>
      <c r="AO5731" s="4"/>
      <c r="AP5731" s="4"/>
      <c r="AQ5731" s="4"/>
      <c r="AR5731" s="4"/>
      <c r="AS5731" s="4"/>
      <c r="AT5731" s="4"/>
      <c r="AU5731" s="4"/>
      <c r="AV5731" s="4"/>
      <c r="AW5731" s="4"/>
      <c r="AX5731" s="4"/>
    </row>
    <row r="5732" spans="34:50" x14ac:dyDescent="0.35">
      <c r="AH5732" s="4"/>
      <c r="AI5732" s="4"/>
      <c r="AJ5732" s="4"/>
      <c r="AK5732" s="4"/>
      <c r="AL5732" s="4"/>
      <c r="AM5732" s="4"/>
      <c r="AN5732" s="4"/>
      <c r="AO5732" s="4"/>
      <c r="AP5732" s="4"/>
      <c r="AQ5732" s="4"/>
      <c r="AR5732" s="4"/>
      <c r="AS5732" s="4"/>
      <c r="AT5732" s="4"/>
      <c r="AU5732" s="4"/>
      <c r="AV5732" s="4"/>
      <c r="AW5732" s="4"/>
      <c r="AX5732" s="4"/>
    </row>
    <row r="5733" spans="34:50" x14ac:dyDescent="0.35">
      <c r="AH5733" s="4"/>
      <c r="AI5733" s="4"/>
      <c r="AJ5733" s="4"/>
      <c r="AK5733" s="4"/>
      <c r="AL5733" s="4"/>
      <c r="AM5733" s="4"/>
      <c r="AN5733" s="4"/>
      <c r="AO5733" s="4"/>
      <c r="AP5733" s="4"/>
      <c r="AQ5733" s="4"/>
      <c r="AR5733" s="4"/>
      <c r="AS5733" s="4"/>
      <c r="AT5733" s="4"/>
      <c r="AU5733" s="4"/>
      <c r="AV5733" s="4"/>
      <c r="AW5733" s="4"/>
      <c r="AX5733" s="4"/>
    </row>
    <row r="5734" spans="34:50" x14ac:dyDescent="0.35">
      <c r="AH5734" s="4"/>
      <c r="AI5734" s="4"/>
      <c r="AJ5734" s="4"/>
      <c r="AK5734" s="4"/>
      <c r="AL5734" s="4"/>
      <c r="AM5734" s="4"/>
      <c r="AN5734" s="4"/>
      <c r="AO5734" s="4"/>
      <c r="AP5734" s="4"/>
      <c r="AQ5734" s="4"/>
      <c r="AR5734" s="4"/>
      <c r="AS5734" s="4"/>
      <c r="AT5734" s="4"/>
      <c r="AU5734" s="4"/>
      <c r="AV5734" s="4"/>
      <c r="AW5734" s="4"/>
      <c r="AX5734" s="4"/>
    </row>
    <row r="5735" spans="34:50" x14ac:dyDescent="0.35">
      <c r="AH5735" s="4"/>
      <c r="AI5735" s="4"/>
      <c r="AJ5735" s="4"/>
      <c r="AK5735" s="4"/>
      <c r="AL5735" s="4"/>
      <c r="AM5735" s="4"/>
      <c r="AN5735" s="4"/>
      <c r="AO5735" s="4"/>
      <c r="AP5735" s="4"/>
      <c r="AQ5735" s="4"/>
      <c r="AR5735" s="4"/>
      <c r="AS5735" s="4"/>
      <c r="AT5735" s="4"/>
      <c r="AU5735" s="4"/>
      <c r="AV5735" s="4"/>
      <c r="AW5735" s="4"/>
      <c r="AX5735" s="4"/>
    </row>
    <row r="5736" spans="34:50" x14ac:dyDescent="0.35">
      <c r="AH5736" s="4"/>
      <c r="AI5736" s="4"/>
      <c r="AJ5736" s="4"/>
      <c r="AK5736" s="4"/>
      <c r="AL5736" s="4"/>
      <c r="AM5736" s="4"/>
      <c r="AN5736" s="4"/>
      <c r="AO5736" s="4"/>
      <c r="AP5736" s="4"/>
      <c r="AQ5736" s="4"/>
      <c r="AR5736" s="4"/>
      <c r="AS5736" s="4"/>
      <c r="AT5736" s="4"/>
      <c r="AU5736" s="4"/>
      <c r="AV5736" s="4"/>
      <c r="AW5736" s="4"/>
      <c r="AX5736" s="4"/>
    </row>
    <row r="5737" spans="34:50" x14ac:dyDescent="0.35">
      <c r="AH5737" s="4"/>
      <c r="AI5737" s="4"/>
      <c r="AJ5737" s="4"/>
      <c r="AK5737" s="4"/>
      <c r="AL5737" s="4"/>
      <c r="AM5737" s="4"/>
      <c r="AN5737" s="4"/>
      <c r="AO5737" s="4"/>
      <c r="AP5737" s="4"/>
      <c r="AQ5737" s="4"/>
      <c r="AR5737" s="4"/>
      <c r="AS5737" s="4"/>
      <c r="AT5737" s="4"/>
      <c r="AU5737" s="4"/>
      <c r="AV5737" s="4"/>
      <c r="AW5737" s="4"/>
      <c r="AX5737" s="4"/>
    </row>
    <row r="5738" spans="34:50" x14ac:dyDescent="0.35">
      <c r="AH5738" s="4"/>
      <c r="AI5738" s="4"/>
      <c r="AJ5738" s="4"/>
      <c r="AK5738" s="4"/>
      <c r="AL5738" s="4"/>
      <c r="AM5738" s="4"/>
      <c r="AN5738" s="4"/>
      <c r="AO5738" s="4"/>
      <c r="AP5738" s="4"/>
      <c r="AQ5738" s="4"/>
      <c r="AR5738" s="4"/>
      <c r="AS5738" s="4"/>
      <c r="AT5738" s="4"/>
      <c r="AU5738" s="4"/>
      <c r="AV5738" s="4"/>
      <c r="AW5738" s="4"/>
      <c r="AX5738" s="4"/>
    </row>
    <row r="5739" spans="34:50" x14ac:dyDescent="0.35">
      <c r="AH5739" s="4"/>
      <c r="AI5739" s="4"/>
      <c r="AJ5739" s="4"/>
      <c r="AK5739" s="4"/>
      <c r="AL5739" s="4"/>
      <c r="AM5739" s="4"/>
      <c r="AN5739" s="4"/>
      <c r="AO5739" s="4"/>
      <c r="AP5739" s="4"/>
      <c r="AQ5739" s="4"/>
      <c r="AR5739" s="4"/>
      <c r="AS5739" s="4"/>
      <c r="AT5739" s="4"/>
      <c r="AU5739" s="4"/>
      <c r="AV5739" s="4"/>
      <c r="AW5739" s="4"/>
      <c r="AX5739" s="4"/>
    </row>
    <row r="5740" spans="34:50" x14ac:dyDescent="0.35">
      <c r="AH5740" s="4"/>
      <c r="AI5740" s="4"/>
      <c r="AJ5740" s="4"/>
      <c r="AK5740" s="4"/>
      <c r="AL5740" s="4"/>
      <c r="AM5740" s="4"/>
      <c r="AN5740" s="4"/>
      <c r="AO5740" s="4"/>
      <c r="AP5740" s="4"/>
      <c r="AQ5740" s="4"/>
      <c r="AR5740" s="4"/>
      <c r="AS5740" s="4"/>
      <c r="AT5740" s="4"/>
      <c r="AU5740" s="4"/>
      <c r="AV5740" s="4"/>
      <c r="AW5740" s="4"/>
      <c r="AX5740" s="4"/>
    </row>
    <row r="5741" spans="34:50" x14ac:dyDescent="0.35">
      <c r="AH5741" s="4"/>
      <c r="AI5741" s="4"/>
      <c r="AJ5741" s="4"/>
      <c r="AK5741" s="4"/>
      <c r="AL5741" s="4"/>
      <c r="AM5741" s="4"/>
      <c r="AN5741" s="4"/>
      <c r="AO5741" s="4"/>
      <c r="AP5741" s="4"/>
      <c r="AQ5741" s="4"/>
      <c r="AR5741" s="4"/>
      <c r="AS5741" s="4"/>
      <c r="AT5741" s="4"/>
      <c r="AU5741" s="4"/>
      <c r="AV5741" s="4"/>
      <c r="AW5741" s="4"/>
      <c r="AX5741" s="4"/>
    </row>
    <row r="5742" spans="34:50" x14ac:dyDescent="0.35">
      <c r="AH5742" s="4"/>
      <c r="AI5742" s="4"/>
      <c r="AJ5742" s="4"/>
      <c r="AK5742" s="4"/>
      <c r="AL5742" s="4"/>
      <c r="AM5742" s="4"/>
      <c r="AN5742" s="4"/>
      <c r="AO5742" s="4"/>
      <c r="AP5742" s="4"/>
      <c r="AQ5742" s="4"/>
      <c r="AR5742" s="4"/>
      <c r="AS5742" s="4"/>
      <c r="AT5742" s="4"/>
      <c r="AU5742" s="4"/>
      <c r="AV5742" s="4"/>
      <c r="AW5742" s="4"/>
      <c r="AX5742" s="4"/>
    </row>
    <row r="5743" spans="34:50" x14ac:dyDescent="0.35">
      <c r="AH5743" s="4"/>
      <c r="AI5743" s="4"/>
      <c r="AJ5743" s="4"/>
      <c r="AK5743" s="4"/>
      <c r="AL5743" s="4"/>
      <c r="AM5743" s="4"/>
      <c r="AN5743" s="4"/>
      <c r="AO5743" s="4"/>
      <c r="AP5743" s="4"/>
      <c r="AQ5743" s="4"/>
      <c r="AR5743" s="4"/>
      <c r="AS5743" s="4"/>
      <c r="AT5743" s="4"/>
      <c r="AU5743" s="4"/>
      <c r="AV5743" s="4"/>
      <c r="AW5743" s="4"/>
      <c r="AX5743" s="4"/>
    </row>
    <row r="5744" spans="34:50" x14ac:dyDescent="0.35">
      <c r="AH5744" s="4"/>
      <c r="AI5744" s="4"/>
      <c r="AJ5744" s="4"/>
      <c r="AK5744" s="4"/>
      <c r="AL5744" s="4"/>
      <c r="AM5744" s="4"/>
      <c r="AN5744" s="4"/>
      <c r="AO5744" s="4"/>
      <c r="AP5744" s="4"/>
      <c r="AQ5744" s="4"/>
      <c r="AR5744" s="4"/>
      <c r="AS5744" s="4"/>
      <c r="AT5744" s="4"/>
      <c r="AU5744" s="4"/>
      <c r="AV5744" s="4"/>
      <c r="AW5744" s="4"/>
      <c r="AX5744" s="4"/>
    </row>
    <row r="5745" spans="34:50" x14ac:dyDescent="0.35">
      <c r="AH5745" s="4"/>
      <c r="AI5745" s="4"/>
      <c r="AJ5745" s="4"/>
      <c r="AK5745" s="4"/>
      <c r="AL5745" s="4"/>
      <c r="AM5745" s="4"/>
      <c r="AN5745" s="4"/>
      <c r="AO5745" s="4"/>
      <c r="AP5745" s="4"/>
      <c r="AQ5745" s="4"/>
      <c r="AR5745" s="4"/>
      <c r="AS5745" s="4"/>
      <c r="AT5745" s="4"/>
      <c r="AU5745" s="4"/>
      <c r="AV5745" s="4"/>
      <c r="AW5745" s="4"/>
      <c r="AX5745" s="4"/>
    </row>
    <row r="5746" spans="34:50" x14ac:dyDescent="0.35">
      <c r="AH5746" s="4"/>
      <c r="AI5746" s="4"/>
      <c r="AJ5746" s="4"/>
      <c r="AK5746" s="4"/>
      <c r="AL5746" s="4"/>
      <c r="AM5746" s="4"/>
      <c r="AN5746" s="4"/>
      <c r="AO5746" s="4"/>
      <c r="AP5746" s="4"/>
      <c r="AQ5746" s="4"/>
      <c r="AR5746" s="4"/>
      <c r="AS5746" s="4"/>
      <c r="AT5746" s="4"/>
      <c r="AU5746" s="4"/>
      <c r="AV5746" s="4"/>
      <c r="AW5746" s="4"/>
      <c r="AX5746" s="4"/>
    </row>
    <row r="5747" spans="34:50" x14ac:dyDescent="0.35">
      <c r="AH5747" s="4"/>
      <c r="AI5747" s="4"/>
      <c r="AJ5747" s="4"/>
      <c r="AK5747" s="4"/>
      <c r="AL5747" s="4"/>
      <c r="AM5747" s="4"/>
      <c r="AN5747" s="4"/>
      <c r="AO5747" s="4"/>
      <c r="AP5747" s="4"/>
      <c r="AQ5747" s="4"/>
      <c r="AR5747" s="4"/>
      <c r="AS5747" s="4"/>
      <c r="AT5747" s="4"/>
      <c r="AU5747" s="4"/>
      <c r="AV5747" s="4"/>
      <c r="AW5747" s="4"/>
      <c r="AX5747" s="4"/>
    </row>
    <row r="5748" spans="34:50" x14ac:dyDescent="0.35">
      <c r="AH5748" s="4"/>
      <c r="AI5748" s="4"/>
      <c r="AJ5748" s="4"/>
      <c r="AK5748" s="4"/>
      <c r="AL5748" s="4"/>
      <c r="AM5748" s="4"/>
      <c r="AN5748" s="4"/>
      <c r="AO5748" s="4"/>
      <c r="AP5748" s="4"/>
      <c r="AQ5748" s="4"/>
      <c r="AR5748" s="4"/>
      <c r="AS5748" s="4"/>
      <c r="AT5748" s="4"/>
      <c r="AU5748" s="4"/>
      <c r="AV5748" s="4"/>
      <c r="AW5748" s="4"/>
      <c r="AX5748" s="4"/>
    </row>
    <row r="5749" spans="34:50" x14ac:dyDescent="0.35">
      <c r="AH5749" s="4"/>
      <c r="AI5749" s="4"/>
      <c r="AJ5749" s="4"/>
      <c r="AK5749" s="4"/>
      <c r="AL5749" s="4"/>
      <c r="AM5749" s="4"/>
      <c r="AN5749" s="4"/>
      <c r="AO5749" s="4"/>
      <c r="AP5749" s="4"/>
      <c r="AQ5749" s="4"/>
      <c r="AR5749" s="4"/>
      <c r="AS5749" s="4"/>
      <c r="AT5749" s="4"/>
      <c r="AU5749" s="4"/>
      <c r="AV5749" s="4"/>
      <c r="AW5749" s="4"/>
      <c r="AX5749" s="4"/>
    </row>
    <row r="5750" spans="34:50" x14ac:dyDescent="0.35">
      <c r="AH5750" s="4"/>
      <c r="AI5750" s="4"/>
      <c r="AJ5750" s="4"/>
      <c r="AK5750" s="4"/>
      <c r="AL5750" s="4"/>
      <c r="AM5750" s="4"/>
      <c r="AN5750" s="4"/>
      <c r="AO5750" s="4"/>
      <c r="AP5750" s="4"/>
      <c r="AQ5750" s="4"/>
      <c r="AR5750" s="4"/>
      <c r="AS5750" s="4"/>
      <c r="AT5750" s="4"/>
      <c r="AU5750" s="4"/>
      <c r="AV5750" s="4"/>
      <c r="AW5750" s="4"/>
      <c r="AX5750" s="4"/>
    </row>
    <row r="5751" spans="34:50" x14ac:dyDescent="0.35">
      <c r="AH5751" s="4"/>
      <c r="AI5751" s="4"/>
      <c r="AJ5751" s="4"/>
      <c r="AK5751" s="4"/>
      <c r="AL5751" s="4"/>
      <c r="AM5751" s="4"/>
      <c r="AN5751" s="4"/>
      <c r="AO5751" s="4"/>
      <c r="AP5751" s="4"/>
      <c r="AQ5751" s="4"/>
      <c r="AR5751" s="4"/>
      <c r="AS5751" s="4"/>
      <c r="AT5751" s="4"/>
      <c r="AU5751" s="4"/>
      <c r="AV5751" s="4"/>
      <c r="AW5751" s="4"/>
      <c r="AX5751" s="4"/>
    </row>
    <row r="5752" spans="34:50" x14ac:dyDescent="0.35">
      <c r="AH5752" s="4"/>
      <c r="AI5752" s="4"/>
      <c r="AJ5752" s="4"/>
      <c r="AK5752" s="4"/>
      <c r="AL5752" s="4"/>
      <c r="AM5752" s="4"/>
      <c r="AN5752" s="4"/>
      <c r="AO5752" s="4"/>
      <c r="AP5752" s="4"/>
      <c r="AQ5752" s="4"/>
      <c r="AR5752" s="4"/>
      <c r="AS5752" s="4"/>
      <c r="AT5752" s="4"/>
      <c r="AU5752" s="4"/>
      <c r="AV5752" s="4"/>
      <c r="AW5752" s="4"/>
      <c r="AX5752" s="4"/>
    </row>
    <row r="5753" spans="34:50" x14ac:dyDescent="0.35">
      <c r="AH5753" s="4"/>
      <c r="AI5753" s="4"/>
      <c r="AJ5753" s="4"/>
      <c r="AK5753" s="4"/>
      <c r="AL5753" s="4"/>
      <c r="AM5753" s="4"/>
      <c r="AN5753" s="4"/>
      <c r="AO5753" s="4"/>
      <c r="AP5753" s="4"/>
      <c r="AQ5753" s="4"/>
      <c r="AR5753" s="4"/>
      <c r="AS5753" s="4"/>
      <c r="AT5753" s="4"/>
      <c r="AU5753" s="4"/>
      <c r="AV5753" s="4"/>
      <c r="AW5753" s="4"/>
      <c r="AX5753" s="4"/>
    </row>
    <row r="5754" spans="34:50" x14ac:dyDescent="0.35">
      <c r="AH5754" s="4"/>
      <c r="AI5754" s="4"/>
      <c r="AJ5754" s="4"/>
      <c r="AK5754" s="4"/>
      <c r="AL5754" s="4"/>
      <c r="AM5754" s="4"/>
      <c r="AN5754" s="4"/>
      <c r="AO5754" s="4"/>
      <c r="AP5754" s="4"/>
      <c r="AQ5754" s="4"/>
      <c r="AR5754" s="4"/>
      <c r="AS5754" s="4"/>
      <c r="AT5754" s="4"/>
      <c r="AU5754" s="4"/>
      <c r="AV5754" s="4"/>
      <c r="AW5754" s="4"/>
      <c r="AX5754" s="4"/>
    </row>
    <row r="5755" spans="34:50" x14ac:dyDescent="0.35">
      <c r="AH5755" s="4"/>
      <c r="AI5755" s="4"/>
      <c r="AJ5755" s="4"/>
      <c r="AK5755" s="4"/>
      <c r="AL5755" s="4"/>
      <c r="AM5755" s="4"/>
      <c r="AN5755" s="4"/>
      <c r="AO5755" s="4"/>
      <c r="AP5755" s="4"/>
      <c r="AQ5755" s="4"/>
      <c r="AR5755" s="4"/>
      <c r="AS5755" s="4"/>
      <c r="AT5755" s="4"/>
      <c r="AU5755" s="4"/>
      <c r="AV5755" s="4"/>
      <c r="AW5755" s="4"/>
      <c r="AX5755" s="4"/>
    </row>
    <row r="5756" spans="34:50" x14ac:dyDescent="0.35">
      <c r="AH5756" s="4"/>
      <c r="AI5756" s="4"/>
      <c r="AJ5756" s="4"/>
      <c r="AK5756" s="4"/>
      <c r="AL5756" s="4"/>
      <c r="AM5756" s="4"/>
      <c r="AN5756" s="4"/>
      <c r="AO5756" s="4"/>
      <c r="AP5756" s="4"/>
      <c r="AQ5756" s="4"/>
      <c r="AR5756" s="4"/>
      <c r="AS5756" s="4"/>
      <c r="AT5756" s="4"/>
      <c r="AU5756" s="4"/>
      <c r="AV5756" s="4"/>
      <c r="AW5756" s="4"/>
      <c r="AX5756" s="4"/>
    </row>
    <row r="5757" spans="34:50" x14ac:dyDescent="0.35">
      <c r="AH5757" s="4"/>
      <c r="AI5757" s="4"/>
      <c r="AJ5757" s="4"/>
      <c r="AK5757" s="4"/>
      <c r="AL5757" s="4"/>
      <c r="AM5757" s="4"/>
      <c r="AN5757" s="4"/>
      <c r="AO5757" s="4"/>
      <c r="AP5757" s="4"/>
      <c r="AQ5757" s="4"/>
      <c r="AR5757" s="4"/>
      <c r="AS5757" s="4"/>
      <c r="AT5757" s="4"/>
      <c r="AU5757" s="4"/>
      <c r="AV5757" s="4"/>
      <c r="AW5757" s="4"/>
      <c r="AX5757" s="4"/>
    </row>
    <row r="5758" spans="34:50" x14ac:dyDescent="0.35">
      <c r="AH5758" s="4"/>
      <c r="AI5758" s="4"/>
      <c r="AJ5758" s="4"/>
      <c r="AK5758" s="4"/>
      <c r="AL5758" s="4"/>
      <c r="AM5758" s="4"/>
      <c r="AN5758" s="4"/>
      <c r="AO5758" s="4"/>
      <c r="AP5758" s="4"/>
      <c r="AQ5758" s="4"/>
      <c r="AR5758" s="4"/>
      <c r="AS5758" s="4"/>
      <c r="AT5758" s="4"/>
      <c r="AU5758" s="4"/>
      <c r="AV5758" s="4"/>
      <c r="AW5758" s="4"/>
      <c r="AX5758" s="4"/>
    </row>
    <row r="5759" spans="34:50" x14ac:dyDescent="0.35">
      <c r="AH5759" s="4"/>
      <c r="AI5759" s="4"/>
      <c r="AJ5759" s="4"/>
      <c r="AK5759" s="4"/>
      <c r="AL5759" s="4"/>
      <c r="AM5759" s="4"/>
      <c r="AN5759" s="4"/>
      <c r="AO5759" s="4"/>
      <c r="AP5759" s="4"/>
      <c r="AQ5759" s="4"/>
      <c r="AR5759" s="4"/>
      <c r="AS5759" s="4"/>
      <c r="AT5759" s="4"/>
      <c r="AU5759" s="4"/>
      <c r="AV5759" s="4"/>
      <c r="AW5759" s="4"/>
      <c r="AX5759" s="4"/>
    </row>
    <row r="5760" spans="34:50" x14ac:dyDescent="0.35">
      <c r="AH5760" s="4"/>
      <c r="AI5760" s="4"/>
      <c r="AJ5760" s="4"/>
      <c r="AK5760" s="4"/>
      <c r="AL5760" s="4"/>
      <c r="AM5760" s="4"/>
      <c r="AN5760" s="4"/>
      <c r="AO5760" s="4"/>
      <c r="AP5760" s="4"/>
      <c r="AQ5760" s="4"/>
      <c r="AR5760" s="4"/>
      <c r="AS5760" s="4"/>
      <c r="AT5760" s="4"/>
      <c r="AU5760" s="4"/>
      <c r="AV5760" s="4"/>
      <c r="AW5760" s="4"/>
      <c r="AX5760" s="4"/>
    </row>
    <row r="5761" spans="34:50" x14ac:dyDescent="0.35">
      <c r="AH5761" s="4"/>
      <c r="AI5761" s="4"/>
      <c r="AJ5761" s="4"/>
      <c r="AK5761" s="4"/>
      <c r="AL5761" s="4"/>
      <c r="AM5761" s="4"/>
      <c r="AN5761" s="4"/>
      <c r="AO5761" s="4"/>
      <c r="AP5761" s="4"/>
      <c r="AQ5761" s="4"/>
      <c r="AR5761" s="4"/>
      <c r="AS5761" s="4"/>
      <c r="AT5761" s="4"/>
      <c r="AU5761" s="4"/>
      <c r="AV5761" s="4"/>
      <c r="AW5761" s="4"/>
      <c r="AX5761" s="4"/>
    </row>
    <row r="5762" spans="34:50" x14ac:dyDescent="0.35">
      <c r="AH5762" s="4"/>
      <c r="AI5762" s="4"/>
      <c r="AJ5762" s="4"/>
      <c r="AK5762" s="4"/>
      <c r="AL5762" s="4"/>
      <c r="AM5762" s="4"/>
      <c r="AN5762" s="4"/>
      <c r="AO5762" s="4"/>
      <c r="AP5762" s="4"/>
      <c r="AQ5762" s="4"/>
      <c r="AR5762" s="4"/>
      <c r="AS5762" s="4"/>
      <c r="AT5762" s="4"/>
      <c r="AU5762" s="4"/>
      <c r="AV5762" s="4"/>
      <c r="AW5762" s="4"/>
      <c r="AX5762" s="4"/>
    </row>
    <row r="5763" spans="34:50" x14ac:dyDescent="0.35">
      <c r="AH5763" s="4"/>
      <c r="AI5763" s="4"/>
      <c r="AJ5763" s="4"/>
      <c r="AK5763" s="4"/>
      <c r="AL5763" s="4"/>
      <c r="AM5763" s="4"/>
      <c r="AN5763" s="4"/>
      <c r="AO5763" s="4"/>
      <c r="AP5763" s="4"/>
      <c r="AQ5763" s="4"/>
      <c r="AR5763" s="4"/>
      <c r="AS5763" s="4"/>
      <c r="AT5763" s="4"/>
      <c r="AU5763" s="4"/>
      <c r="AV5763" s="4"/>
      <c r="AW5763" s="4"/>
      <c r="AX5763" s="4"/>
    </row>
    <row r="5764" spans="34:50" x14ac:dyDescent="0.35">
      <c r="AH5764" s="4"/>
      <c r="AI5764" s="4"/>
      <c r="AJ5764" s="4"/>
      <c r="AK5764" s="4"/>
      <c r="AL5764" s="4"/>
      <c r="AM5764" s="4"/>
      <c r="AN5764" s="4"/>
      <c r="AO5764" s="4"/>
      <c r="AP5764" s="4"/>
      <c r="AQ5764" s="4"/>
      <c r="AR5764" s="4"/>
      <c r="AS5764" s="4"/>
      <c r="AT5764" s="4"/>
      <c r="AU5764" s="4"/>
      <c r="AV5764" s="4"/>
      <c r="AW5764" s="4"/>
      <c r="AX5764" s="4"/>
    </row>
    <row r="5765" spans="34:50" x14ac:dyDescent="0.35">
      <c r="AH5765" s="4"/>
      <c r="AI5765" s="4"/>
      <c r="AJ5765" s="4"/>
      <c r="AK5765" s="4"/>
      <c r="AL5765" s="4"/>
      <c r="AM5765" s="4"/>
      <c r="AN5765" s="4"/>
      <c r="AO5765" s="4"/>
      <c r="AP5765" s="4"/>
      <c r="AQ5765" s="4"/>
      <c r="AR5765" s="4"/>
      <c r="AS5765" s="4"/>
      <c r="AT5765" s="4"/>
      <c r="AU5765" s="4"/>
      <c r="AV5765" s="4"/>
      <c r="AW5765" s="4"/>
      <c r="AX5765" s="4"/>
    </row>
    <row r="5766" spans="34:50" x14ac:dyDescent="0.35">
      <c r="AH5766" s="4"/>
      <c r="AI5766" s="4"/>
      <c r="AJ5766" s="4"/>
      <c r="AK5766" s="4"/>
      <c r="AL5766" s="4"/>
      <c r="AM5766" s="4"/>
      <c r="AN5766" s="4"/>
      <c r="AO5766" s="4"/>
      <c r="AP5766" s="4"/>
      <c r="AQ5766" s="4"/>
      <c r="AR5766" s="4"/>
      <c r="AS5766" s="4"/>
      <c r="AT5766" s="4"/>
      <c r="AU5766" s="4"/>
      <c r="AV5766" s="4"/>
      <c r="AW5766" s="4"/>
      <c r="AX5766" s="4"/>
    </row>
    <row r="5767" spans="34:50" x14ac:dyDescent="0.35">
      <c r="AH5767" s="4"/>
      <c r="AI5767" s="4"/>
      <c r="AJ5767" s="4"/>
      <c r="AK5767" s="4"/>
      <c r="AL5767" s="4"/>
      <c r="AM5767" s="4"/>
      <c r="AN5767" s="4"/>
      <c r="AO5767" s="4"/>
      <c r="AP5767" s="4"/>
      <c r="AQ5767" s="4"/>
      <c r="AR5767" s="4"/>
      <c r="AS5767" s="4"/>
      <c r="AT5767" s="4"/>
      <c r="AU5767" s="4"/>
      <c r="AV5767" s="4"/>
      <c r="AW5767" s="4"/>
      <c r="AX5767" s="4"/>
    </row>
    <row r="5768" spans="34:50" x14ac:dyDescent="0.35">
      <c r="AH5768" s="4"/>
      <c r="AI5768" s="4"/>
      <c r="AJ5768" s="4"/>
      <c r="AK5768" s="4"/>
      <c r="AL5768" s="4"/>
      <c r="AM5768" s="4"/>
      <c r="AN5768" s="4"/>
      <c r="AO5768" s="4"/>
      <c r="AP5768" s="4"/>
      <c r="AQ5768" s="4"/>
      <c r="AR5768" s="4"/>
      <c r="AS5768" s="4"/>
      <c r="AT5768" s="4"/>
      <c r="AU5768" s="4"/>
      <c r="AV5768" s="4"/>
      <c r="AW5768" s="4"/>
      <c r="AX5768" s="4"/>
    </row>
    <row r="5769" spans="34:50" x14ac:dyDescent="0.35">
      <c r="AH5769" s="4"/>
      <c r="AI5769" s="4"/>
      <c r="AJ5769" s="4"/>
      <c r="AK5769" s="4"/>
      <c r="AL5769" s="4"/>
      <c r="AM5769" s="4"/>
      <c r="AN5769" s="4"/>
      <c r="AO5769" s="4"/>
      <c r="AP5769" s="4"/>
      <c r="AQ5769" s="4"/>
      <c r="AR5769" s="4"/>
      <c r="AS5769" s="4"/>
      <c r="AT5769" s="4"/>
      <c r="AU5769" s="4"/>
      <c r="AV5769" s="4"/>
      <c r="AW5769" s="4"/>
      <c r="AX5769" s="4"/>
    </row>
    <row r="5770" spans="34:50" x14ac:dyDescent="0.35">
      <c r="AH5770" s="4"/>
      <c r="AI5770" s="4"/>
      <c r="AJ5770" s="4"/>
      <c r="AK5770" s="4"/>
      <c r="AL5770" s="4"/>
      <c r="AM5770" s="4"/>
      <c r="AN5770" s="4"/>
      <c r="AO5770" s="4"/>
      <c r="AP5770" s="4"/>
      <c r="AQ5770" s="4"/>
      <c r="AR5770" s="4"/>
      <c r="AS5770" s="4"/>
      <c r="AT5770" s="4"/>
      <c r="AU5770" s="4"/>
      <c r="AV5770" s="4"/>
      <c r="AW5770" s="4"/>
      <c r="AX5770" s="4"/>
    </row>
    <row r="5771" spans="34:50" x14ac:dyDescent="0.35">
      <c r="AH5771" s="4"/>
      <c r="AI5771" s="4"/>
      <c r="AJ5771" s="4"/>
      <c r="AK5771" s="4"/>
      <c r="AL5771" s="4"/>
      <c r="AM5771" s="4"/>
      <c r="AN5771" s="4"/>
      <c r="AO5771" s="4"/>
      <c r="AP5771" s="4"/>
      <c r="AQ5771" s="4"/>
      <c r="AR5771" s="4"/>
      <c r="AS5771" s="4"/>
      <c r="AT5771" s="4"/>
      <c r="AU5771" s="4"/>
      <c r="AV5771" s="4"/>
      <c r="AW5771" s="4"/>
      <c r="AX5771" s="4"/>
    </row>
    <row r="5772" spans="34:50" x14ac:dyDescent="0.35">
      <c r="AH5772" s="4"/>
      <c r="AI5772" s="4"/>
      <c r="AJ5772" s="4"/>
      <c r="AK5772" s="4"/>
      <c r="AL5772" s="4"/>
      <c r="AM5772" s="4"/>
      <c r="AN5772" s="4"/>
      <c r="AO5772" s="4"/>
      <c r="AP5772" s="4"/>
      <c r="AQ5772" s="4"/>
      <c r="AR5772" s="4"/>
      <c r="AS5772" s="4"/>
      <c r="AT5772" s="4"/>
      <c r="AU5772" s="4"/>
      <c r="AV5772" s="4"/>
      <c r="AW5772" s="4"/>
      <c r="AX5772" s="4"/>
    </row>
    <row r="5773" spans="34:50" x14ac:dyDescent="0.35">
      <c r="AH5773" s="4"/>
      <c r="AI5773" s="4"/>
      <c r="AJ5773" s="4"/>
      <c r="AK5773" s="4"/>
      <c r="AL5773" s="4"/>
      <c r="AM5773" s="4"/>
      <c r="AN5773" s="4"/>
      <c r="AO5773" s="4"/>
      <c r="AP5773" s="4"/>
      <c r="AQ5773" s="4"/>
      <c r="AR5773" s="4"/>
      <c r="AS5773" s="4"/>
      <c r="AT5773" s="4"/>
      <c r="AU5773" s="4"/>
      <c r="AV5773" s="4"/>
      <c r="AW5773" s="4"/>
      <c r="AX5773" s="4"/>
    </row>
    <row r="5774" spans="34:50" x14ac:dyDescent="0.35">
      <c r="AH5774" s="4"/>
      <c r="AI5774" s="4"/>
      <c r="AJ5774" s="4"/>
      <c r="AK5774" s="4"/>
      <c r="AL5774" s="4"/>
      <c r="AM5774" s="4"/>
      <c r="AN5774" s="4"/>
      <c r="AO5774" s="4"/>
      <c r="AP5774" s="4"/>
      <c r="AQ5774" s="4"/>
      <c r="AR5774" s="4"/>
      <c r="AS5774" s="4"/>
      <c r="AT5774" s="4"/>
      <c r="AU5774" s="4"/>
      <c r="AV5774" s="4"/>
      <c r="AW5774" s="4"/>
      <c r="AX5774" s="4"/>
    </row>
    <row r="5775" spans="34:50" x14ac:dyDescent="0.35">
      <c r="AH5775" s="4"/>
      <c r="AI5775" s="4"/>
      <c r="AJ5775" s="4"/>
      <c r="AK5775" s="4"/>
      <c r="AL5775" s="4"/>
      <c r="AM5775" s="4"/>
      <c r="AN5775" s="4"/>
      <c r="AO5775" s="4"/>
      <c r="AP5775" s="4"/>
      <c r="AQ5775" s="4"/>
      <c r="AR5775" s="4"/>
      <c r="AS5775" s="4"/>
      <c r="AT5775" s="4"/>
      <c r="AU5775" s="4"/>
      <c r="AV5775" s="4"/>
      <c r="AW5775" s="4"/>
      <c r="AX5775" s="4"/>
    </row>
    <row r="5776" spans="34:50" x14ac:dyDescent="0.35">
      <c r="AH5776" s="4"/>
      <c r="AI5776" s="4"/>
      <c r="AJ5776" s="4"/>
      <c r="AK5776" s="4"/>
      <c r="AL5776" s="4"/>
      <c r="AM5776" s="4"/>
      <c r="AN5776" s="4"/>
      <c r="AO5776" s="4"/>
      <c r="AP5776" s="4"/>
      <c r="AQ5776" s="4"/>
      <c r="AR5776" s="4"/>
      <c r="AS5776" s="4"/>
      <c r="AT5776" s="4"/>
      <c r="AU5776" s="4"/>
      <c r="AV5776" s="4"/>
      <c r="AW5776" s="4"/>
      <c r="AX5776" s="4"/>
    </row>
    <row r="5777" spans="34:50" x14ac:dyDescent="0.35">
      <c r="AH5777" s="4"/>
      <c r="AI5777" s="4"/>
      <c r="AJ5777" s="4"/>
      <c r="AK5777" s="4"/>
      <c r="AL5777" s="4"/>
      <c r="AM5777" s="4"/>
      <c r="AN5777" s="4"/>
      <c r="AO5777" s="4"/>
      <c r="AP5777" s="4"/>
      <c r="AQ5777" s="4"/>
      <c r="AR5777" s="4"/>
      <c r="AS5777" s="4"/>
      <c r="AT5777" s="4"/>
      <c r="AU5777" s="4"/>
      <c r="AV5777" s="4"/>
      <c r="AW5777" s="4"/>
      <c r="AX5777" s="4"/>
    </row>
    <row r="5778" spans="34:50" x14ac:dyDescent="0.35">
      <c r="AH5778" s="4"/>
      <c r="AI5778" s="4"/>
      <c r="AJ5778" s="4"/>
      <c r="AK5778" s="4"/>
      <c r="AL5778" s="4"/>
      <c r="AM5778" s="4"/>
      <c r="AN5778" s="4"/>
      <c r="AO5778" s="4"/>
      <c r="AP5778" s="4"/>
      <c r="AQ5778" s="4"/>
      <c r="AR5778" s="4"/>
      <c r="AS5778" s="4"/>
      <c r="AT5778" s="4"/>
      <c r="AU5778" s="4"/>
      <c r="AV5778" s="4"/>
      <c r="AW5778" s="4"/>
      <c r="AX5778" s="4"/>
    </row>
    <row r="5779" spans="34:50" x14ac:dyDescent="0.35">
      <c r="AH5779" s="4"/>
      <c r="AI5779" s="4"/>
      <c r="AJ5779" s="4"/>
      <c r="AK5779" s="4"/>
      <c r="AL5779" s="4"/>
      <c r="AM5779" s="4"/>
      <c r="AN5779" s="4"/>
      <c r="AO5779" s="4"/>
      <c r="AP5779" s="4"/>
      <c r="AQ5779" s="4"/>
      <c r="AR5779" s="4"/>
      <c r="AS5779" s="4"/>
      <c r="AT5779" s="4"/>
      <c r="AU5779" s="4"/>
      <c r="AV5779" s="4"/>
      <c r="AW5779" s="4"/>
      <c r="AX5779" s="4"/>
    </row>
    <row r="5780" spans="34:50" x14ac:dyDescent="0.35">
      <c r="AH5780" s="4"/>
      <c r="AI5780" s="4"/>
      <c r="AJ5780" s="4"/>
      <c r="AK5780" s="4"/>
      <c r="AL5780" s="4"/>
      <c r="AM5780" s="4"/>
      <c r="AN5780" s="4"/>
      <c r="AO5780" s="4"/>
      <c r="AP5780" s="4"/>
      <c r="AQ5780" s="4"/>
      <c r="AR5780" s="4"/>
      <c r="AS5780" s="4"/>
      <c r="AT5780" s="4"/>
      <c r="AU5780" s="4"/>
      <c r="AV5780" s="4"/>
      <c r="AW5780" s="4"/>
      <c r="AX5780" s="4"/>
    </row>
    <row r="5781" spans="34:50" x14ac:dyDescent="0.35">
      <c r="AH5781" s="4"/>
      <c r="AI5781" s="4"/>
      <c r="AJ5781" s="4"/>
      <c r="AK5781" s="4"/>
      <c r="AL5781" s="4"/>
      <c r="AM5781" s="4"/>
      <c r="AN5781" s="4"/>
      <c r="AO5781" s="4"/>
      <c r="AP5781" s="4"/>
      <c r="AQ5781" s="4"/>
      <c r="AR5781" s="4"/>
      <c r="AS5781" s="4"/>
      <c r="AT5781" s="4"/>
      <c r="AU5781" s="4"/>
      <c r="AV5781" s="4"/>
      <c r="AW5781" s="4"/>
      <c r="AX5781" s="4"/>
    </row>
    <row r="5782" spans="34:50" x14ac:dyDescent="0.35">
      <c r="AH5782" s="4"/>
      <c r="AI5782" s="4"/>
      <c r="AJ5782" s="4"/>
      <c r="AK5782" s="4"/>
      <c r="AL5782" s="4"/>
      <c r="AM5782" s="4"/>
      <c r="AN5782" s="4"/>
      <c r="AO5782" s="4"/>
      <c r="AP5782" s="4"/>
      <c r="AQ5782" s="4"/>
      <c r="AR5782" s="4"/>
      <c r="AS5782" s="4"/>
      <c r="AT5782" s="4"/>
      <c r="AU5782" s="4"/>
      <c r="AV5782" s="4"/>
      <c r="AW5782" s="4"/>
      <c r="AX5782" s="4"/>
    </row>
    <row r="5783" spans="34:50" x14ac:dyDescent="0.35">
      <c r="AH5783" s="4"/>
      <c r="AI5783" s="4"/>
      <c r="AJ5783" s="4"/>
      <c r="AK5783" s="4"/>
      <c r="AL5783" s="4"/>
      <c r="AM5783" s="4"/>
      <c r="AN5783" s="4"/>
      <c r="AO5783" s="4"/>
      <c r="AP5783" s="4"/>
      <c r="AQ5783" s="4"/>
      <c r="AR5783" s="4"/>
      <c r="AS5783" s="4"/>
      <c r="AT5783" s="4"/>
      <c r="AU5783" s="4"/>
      <c r="AV5783" s="4"/>
      <c r="AW5783" s="4"/>
      <c r="AX5783" s="4"/>
    </row>
    <row r="5784" spans="34:50" x14ac:dyDescent="0.35">
      <c r="AH5784" s="4"/>
      <c r="AI5784" s="4"/>
      <c r="AJ5784" s="4"/>
      <c r="AK5784" s="4"/>
      <c r="AL5784" s="4"/>
      <c r="AM5784" s="4"/>
      <c r="AN5784" s="4"/>
      <c r="AO5784" s="4"/>
      <c r="AP5784" s="4"/>
      <c r="AQ5784" s="4"/>
      <c r="AR5784" s="4"/>
      <c r="AS5784" s="4"/>
      <c r="AT5784" s="4"/>
      <c r="AU5784" s="4"/>
      <c r="AV5784" s="4"/>
      <c r="AW5784" s="4"/>
      <c r="AX5784" s="4"/>
    </row>
    <row r="5785" spans="34:50" x14ac:dyDescent="0.35">
      <c r="AH5785" s="4"/>
      <c r="AI5785" s="4"/>
      <c r="AJ5785" s="4"/>
      <c r="AK5785" s="4"/>
      <c r="AL5785" s="4"/>
      <c r="AM5785" s="4"/>
      <c r="AN5785" s="4"/>
      <c r="AO5785" s="4"/>
      <c r="AP5785" s="4"/>
      <c r="AQ5785" s="4"/>
      <c r="AR5785" s="4"/>
      <c r="AS5785" s="4"/>
      <c r="AT5785" s="4"/>
      <c r="AU5785" s="4"/>
      <c r="AV5785" s="4"/>
      <c r="AW5785" s="4"/>
      <c r="AX5785" s="4"/>
    </row>
    <row r="5786" spans="34:50" x14ac:dyDescent="0.35">
      <c r="AH5786" s="4"/>
      <c r="AI5786" s="4"/>
      <c r="AJ5786" s="4"/>
      <c r="AK5786" s="4"/>
      <c r="AL5786" s="4"/>
      <c r="AM5786" s="4"/>
      <c r="AN5786" s="4"/>
      <c r="AO5786" s="4"/>
      <c r="AP5786" s="4"/>
      <c r="AQ5786" s="4"/>
      <c r="AR5786" s="4"/>
      <c r="AS5786" s="4"/>
      <c r="AT5786" s="4"/>
      <c r="AU5786" s="4"/>
      <c r="AV5786" s="4"/>
      <c r="AW5786" s="4"/>
      <c r="AX5786" s="4"/>
    </row>
    <row r="5787" spans="34:50" x14ac:dyDescent="0.35">
      <c r="AH5787" s="4"/>
      <c r="AI5787" s="4"/>
      <c r="AJ5787" s="4"/>
      <c r="AK5787" s="4"/>
      <c r="AL5787" s="4"/>
      <c r="AM5787" s="4"/>
      <c r="AN5787" s="4"/>
      <c r="AO5787" s="4"/>
      <c r="AP5787" s="4"/>
      <c r="AQ5787" s="4"/>
      <c r="AR5787" s="4"/>
      <c r="AS5787" s="4"/>
      <c r="AT5787" s="4"/>
      <c r="AU5787" s="4"/>
      <c r="AV5787" s="4"/>
      <c r="AW5787" s="4"/>
      <c r="AX5787" s="4"/>
    </row>
    <row r="5788" spans="34:50" x14ac:dyDescent="0.35">
      <c r="AH5788" s="4"/>
      <c r="AI5788" s="4"/>
      <c r="AJ5788" s="4"/>
      <c r="AK5788" s="4"/>
      <c r="AL5788" s="4"/>
      <c r="AM5788" s="4"/>
      <c r="AN5788" s="4"/>
      <c r="AO5788" s="4"/>
      <c r="AP5788" s="4"/>
      <c r="AQ5788" s="4"/>
      <c r="AR5788" s="4"/>
      <c r="AS5788" s="4"/>
      <c r="AT5788" s="4"/>
      <c r="AU5788" s="4"/>
      <c r="AV5788" s="4"/>
      <c r="AW5788" s="4"/>
      <c r="AX5788" s="4"/>
    </row>
    <row r="5789" spans="34:50" x14ac:dyDescent="0.35">
      <c r="AH5789" s="4"/>
      <c r="AI5789" s="4"/>
      <c r="AJ5789" s="4"/>
      <c r="AK5789" s="4"/>
      <c r="AL5789" s="4"/>
      <c r="AM5789" s="4"/>
      <c r="AN5789" s="4"/>
      <c r="AO5789" s="4"/>
      <c r="AP5789" s="4"/>
      <c r="AQ5789" s="4"/>
      <c r="AR5789" s="4"/>
      <c r="AS5789" s="4"/>
      <c r="AT5789" s="4"/>
      <c r="AU5789" s="4"/>
      <c r="AV5789" s="4"/>
      <c r="AW5789" s="4"/>
      <c r="AX5789" s="4"/>
    </row>
    <row r="5790" spans="34:50" x14ac:dyDescent="0.35">
      <c r="AH5790" s="4"/>
      <c r="AI5790" s="4"/>
      <c r="AJ5790" s="4"/>
      <c r="AK5790" s="4"/>
      <c r="AL5790" s="4"/>
      <c r="AM5790" s="4"/>
      <c r="AN5790" s="4"/>
      <c r="AO5790" s="4"/>
      <c r="AP5790" s="4"/>
      <c r="AQ5790" s="4"/>
      <c r="AR5790" s="4"/>
      <c r="AS5790" s="4"/>
      <c r="AT5790" s="4"/>
      <c r="AU5790" s="4"/>
      <c r="AV5790" s="4"/>
      <c r="AW5790" s="4"/>
      <c r="AX5790" s="4"/>
    </row>
    <row r="5791" spans="34:50" x14ac:dyDescent="0.35">
      <c r="AH5791" s="4"/>
      <c r="AI5791" s="4"/>
      <c r="AJ5791" s="4"/>
      <c r="AK5791" s="4"/>
      <c r="AL5791" s="4"/>
      <c r="AM5791" s="4"/>
      <c r="AN5791" s="4"/>
      <c r="AO5791" s="4"/>
      <c r="AP5791" s="4"/>
      <c r="AQ5791" s="4"/>
      <c r="AR5791" s="4"/>
      <c r="AS5791" s="4"/>
      <c r="AT5791" s="4"/>
      <c r="AU5791" s="4"/>
      <c r="AV5791" s="4"/>
      <c r="AW5791" s="4"/>
      <c r="AX5791" s="4"/>
    </row>
    <row r="5792" spans="34:50" x14ac:dyDescent="0.35">
      <c r="AH5792" s="4"/>
      <c r="AI5792" s="4"/>
      <c r="AJ5792" s="4"/>
      <c r="AK5792" s="4"/>
      <c r="AL5792" s="4"/>
      <c r="AM5792" s="4"/>
      <c r="AN5792" s="4"/>
      <c r="AO5792" s="4"/>
      <c r="AP5792" s="4"/>
      <c r="AQ5792" s="4"/>
      <c r="AR5792" s="4"/>
      <c r="AS5792" s="4"/>
      <c r="AT5792" s="4"/>
      <c r="AU5792" s="4"/>
      <c r="AV5792" s="4"/>
      <c r="AW5792" s="4"/>
      <c r="AX5792" s="4"/>
    </row>
    <row r="5793" spans="34:50" x14ac:dyDescent="0.35">
      <c r="AH5793" s="4"/>
      <c r="AI5793" s="4"/>
      <c r="AJ5793" s="4"/>
      <c r="AK5793" s="4"/>
      <c r="AL5793" s="4"/>
      <c r="AM5793" s="4"/>
      <c r="AN5793" s="4"/>
      <c r="AO5793" s="4"/>
      <c r="AP5793" s="4"/>
      <c r="AQ5793" s="4"/>
      <c r="AR5793" s="4"/>
      <c r="AS5793" s="4"/>
      <c r="AT5793" s="4"/>
      <c r="AU5793" s="4"/>
      <c r="AV5793" s="4"/>
      <c r="AW5793" s="4"/>
      <c r="AX5793" s="4"/>
    </row>
    <row r="5794" spans="34:50" x14ac:dyDescent="0.35">
      <c r="AH5794" s="4"/>
      <c r="AI5794" s="4"/>
      <c r="AJ5794" s="4"/>
      <c r="AK5794" s="4"/>
      <c r="AL5794" s="4"/>
      <c r="AM5794" s="4"/>
      <c r="AN5794" s="4"/>
      <c r="AO5794" s="4"/>
      <c r="AP5794" s="4"/>
      <c r="AQ5794" s="4"/>
      <c r="AR5794" s="4"/>
      <c r="AS5794" s="4"/>
      <c r="AT5794" s="4"/>
      <c r="AU5794" s="4"/>
      <c r="AV5794" s="4"/>
      <c r="AW5794" s="4"/>
      <c r="AX5794" s="4"/>
    </row>
    <row r="5795" spans="34:50" x14ac:dyDescent="0.35">
      <c r="AH5795" s="4"/>
      <c r="AI5795" s="4"/>
      <c r="AJ5795" s="4"/>
      <c r="AK5795" s="4"/>
      <c r="AL5795" s="4"/>
      <c r="AM5795" s="4"/>
      <c r="AN5795" s="4"/>
      <c r="AO5795" s="4"/>
      <c r="AP5795" s="4"/>
      <c r="AQ5795" s="4"/>
      <c r="AR5795" s="4"/>
      <c r="AS5795" s="4"/>
      <c r="AT5795" s="4"/>
      <c r="AU5795" s="4"/>
      <c r="AV5795" s="4"/>
      <c r="AW5795" s="4"/>
      <c r="AX5795" s="4"/>
    </row>
    <row r="5796" spans="34:50" x14ac:dyDescent="0.35">
      <c r="AH5796" s="4"/>
      <c r="AI5796" s="4"/>
      <c r="AJ5796" s="4"/>
      <c r="AK5796" s="4"/>
      <c r="AL5796" s="4"/>
      <c r="AM5796" s="4"/>
      <c r="AN5796" s="4"/>
      <c r="AO5796" s="4"/>
      <c r="AP5796" s="4"/>
      <c r="AQ5796" s="4"/>
      <c r="AR5796" s="4"/>
      <c r="AS5796" s="4"/>
      <c r="AT5796" s="4"/>
      <c r="AU5796" s="4"/>
      <c r="AV5796" s="4"/>
      <c r="AW5796" s="4"/>
      <c r="AX5796" s="4"/>
    </row>
    <row r="5797" spans="34:50" x14ac:dyDescent="0.35">
      <c r="AH5797" s="4"/>
      <c r="AI5797" s="4"/>
      <c r="AJ5797" s="4"/>
      <c r="AK5797" s="4"/>
      <c r="AL5797" s="4"/>
      <c r="AM5797" s="4"/>
      <c r="AN5797" s="4"/>
      <c r="AO5797" s="4"/>
      <c r="AP5797" s="4"/>
      <c r="AQ5797" s="4"/>
      <c r="AR5797" s="4"/>
      <c r="AS5797" s="4"/>
      <c r="AT5797" s="4"/>
      <c r="AU5797" s="4"/>
      <c r="AV5797" s="4"/>
      <c r="AW5797" s="4"/>
      <c r="AX5797" s="4"/>
    </row>
    <row r="5798" spans="34:50" x14ac:dyDescent="0.35">
      <c r="AH5798" s="4"/>
      <c r="AI5798" s="4"/>
      <c r="AJ5798" s="4"/>
      <c r="AK5798" s="4"/>
      <c r="AL5798" s="4"/>
      <c r="AM5798" s="4"/>
      <c r="AN5798" s="4"/>
      <c r="AO5798" s="4"/>
      <c r="AP5798" s="4"/>
      <c r="AQ5798" s="4"/>
      <c r="AR5798" s="4"/>
      <c r="AS5798" s="4"/>
      <c r="AT5798" s="4"/>
      <c r="AU5798" s="4"/>
      <c r="AV5798" s="4"/>
      <c r="AW5798" s="4"/>
      <c r="AX5798" s="4"/>
    </row>
    <row r="5799" spans="34:50" x14ac:dyDescent="0.35">
      <c r="AH5799" s="4"/>
      <c r="AI5799" s="4"/>
      <c r="AJ5799" s="4"/>
      <c r="AK5799" s="4"/>
      <c r="AL5799" s="4"/>
      <c r="AM5799" s="4"/>
      <c r="AN5799" s="4"/>
      <c r="AO5799" s="4"/>
      <c r="AP5799" s="4"/>
      <c r="AQ5799" s="4"/>
      <c r="AR5799" s="4"/>
      <c r="AS5799" s="4"/>
      <c r="AT5799" s="4"/>
      <c r="AU5799" s="4"/>
      <c r="AV5799" s="4"/>
      <c r="AW5799" s="4"/>
      <c r="AX5799" s="4"/>
    </row>
    <row r="5800" spans="34:50" x14ac:dyDescent="0.35">
      <c r="AH5800" s="4"/>
      <c r="AI5800" s="4"/>
      <c r="AJ5800" s="4"/>
      <c r="AK5800" s="4"/>
      <c r="AL5800" s="4"/>
      <c r="AM5800" s="4"/>
      <c r="AN5800" s="4"/>
      <c r="AO5800" s="4"/>
      <c r="AP5800" s="4"/>
      <c r="AQ5800" s="4"/>
      <c r="AR5800" s="4"/>
      <c r="AS5800" s="4"/>
      <c r="AT5800" s="4"/>
      <c r="AU5800" s="4"/>
      <c r="AV5800" s="4"/>
      <c r="AW5800" s="4"/>
      <c r="AX5800" s="4"/>
    </row>
    <row r="5801" spans="34:50" x14ac:dyDescent="0.35">
      <c r="AH5801" s="4"/>
      <c r="AI5801" s="4"/>
      <c r="AJ5801" s="4"/>
      <c r="AK5801" s="4"/>
      <c r="AL5801" s="4"/>
      <c r="AM5801" s="4"/>
      <c r="AN5801" s="4"/>
      <c r="AO5801" s="4"/>
      <c r="AP5801" s="4"/>
      <c r="AQ5801" s="4"/>
      <c r="AR5801" s="4"/>
      <c r="AS5801" s="4"/>
      <c r="AT5801" s="4"/>
      <c r="AU5801" s="4"/>
      <c r="AV5801" s="4"/>
      <c r="AW5801" s="4"/>
      <c r="AX5801" s="4"/>
    </row>
    <row r="5802" spans="34:50" x14ac:dyDescent="0.35">
      <c r="AH5802" s="4"/>
      <c r="AI5802" s="4"/>
      <c r="AJ5802" s="4"/>
      <c r="AK5802" s="4"/>
      <c r="AL5802" s="4"/>
      <c r="AM5802" s="4"/>
      <c r="AN5802" s="4"/>
      <c r="AO5802" s="4"/>
      <c r="AP5802" s="4"/>
      <c r="AQ5802" s="4"/>
      <c r="AR5802" s="4"/>
      <c r="AS5802" s="4"/>
      <c r="AT5802" s="4"/>
      <c r="AU5802" s="4"/>
      <c r="AV5802" s="4"/>
      <c r="AW5802" s="4"/>
      <c r="AX5802" s="4"/>
    </row>
    <row r="5803" spans="34:50" x14ac:dyDescent="0.35">
      <c r="AH5803" s="4"/>
      <c r="AI5803" s="4"/>
      <c r="AJ5803" s="4"/>
      <c r="AK5803" s="4"/>
      <c r="AL5803" s="4"/>
      <c r="AM5803" s="4"/>
      <c r="AN5803" s="4"/>
      <c r="AO5803" s="4"/>
      <c r="AP5803" s="4"/>
      <c r="AQ5803" s="4"/>
      <c r="AR5803" s="4"/>
      <c r="AS5803" s="4"/>
      <c r="AT5803" s="4"/>
      <c r="AU5803" s="4"/>
      <c r="AV5803" s="4"/>
      <c r="AW5803" s="4"/>
      <c r="AX5803" s="4"/>
    </row>
    <row r="5804" spans="34:50" x14ac:dyDescent="0.35">
      <c r="AH5804" s="4"/>
      <c r="AI5804" s="4"/>
      <c r="AJ5804" s="4"/>
      <c r="AK5804" s="4"/>
      <c r="AL5804" s="4"/>
      <c r="AM5804" s="4"/>
      <c r="AN5804" s="4"/>
      <c r="AO5804" s="4"/>
      <c r="AP5804" s="4"/>
      <c r="AQ5804" s="4"/>
      <c r="AR5804" s="4"/>
      <c r="AS5804" s="4"/>
      <c r="AT5804" s="4"/>
      <c r="AU5804" s="4"/>
      <c r="AV5804" s="4"/>
      <c r="AW5804" s="4"/>
      <c r="AX5804" s="4"/>
    </row>
    <row r="5805" spans="34:50" x14ac:dyDescent="0.35">
      <c r="AH5805" s="4"/>
      <c r="AI5805" s="4"/>
      <c r="AJ5805" s="4"/>
      <c r="AK5805" s="4"/>
      <c r="AL5805" s="4"/>
      <c r="AM5805" s="4"/>
      <c r="AN5805" s="4"/>
      <c r="AO5805" s="4"/>
      <c r="AP5805" s="4"/>
      <c r="AQ5805" s="4"/>
      <c r="AR5805" s="4"/>
      <c r="AS5805" s="4"/>
      <c r="AT5805" s="4"/>
      <c r="AU5805" s="4"/>
      <c r="AV5805" s="4"/>
      <c r="AW5805" s="4"/>
      <c r="AX5805" s="4"/>
    </row>
    <row r="5806" spans="34:50" x14ac:dyDescent="0.35">
      <c r="AH5806" s="4"/>
      <c r="AI5806" s="4"/>
      <c r="AJ5806" s="4"/>
      <c r="AK5806" s="4"/>
      <c r="AL5806" s="4"/>
      <c r="AM5806" s="4"/>
      <c r="AN5806" s="4"/>
      <c r="AO5806" s="4"/>
      <c r="AP5806" s="4"/>
      <c r="AQ5806" s="4"/>
      <c r="AR5806" s="4"/>
      <c r="AS5806" s="4"/>
      <c r="AT5806" s="4"/>
      <c r="AU5806" s="4"/>
      <c r="AV5806" s="4"/>
      <c r="AW5806" s="4"/>
      <c r="AX5806" s="4"/>
    </row>
    <row r="5807" spans="34:50" x14ac:dyDescent="0.35">
      <c r="AH5807" s="4"/>
      <c r="AI5807" s="4"/>
      <c r="AJ5807" s="4"/>
      <c r="AK5807" s="4"/>
      <c r="AL5807" s="4"/>
      <c r="AM5807" s="4"/>
      <c r="AN5807" s="4"/>
      <c r="AO5807" s="4"/>
      <c r="AP5807" s="4"/>
      <c r="AQ5807" s="4"/>
      <c r="AR5807" s="4"/>
      <c r="AS5807" s="4"/>
      <c r="AT5807" s="4"/>
      <c r="AU5807" s="4"/>
      <c r="AV5807" s="4"/>
      <c r="AW5807" s="4"/>
      <c r="AX5807" s="4"/>
    </row>
    <row r="5808" spans="34:50" x14ac:dyDescent="0.35">
      <c r="AH5808" s="4"/>
      <c r="AI5808" s="4"/>
      <c r="AJ5808" s="4"/>
      <c r="AK5808" s="4"/>
      <c r="AL5808" s="4"/>
      <c r="AM5808" s="4"/>
      <c r="AN5808" s="4"/>
      <c r="AO5808" s="4"/>
      <c r="AP5808" s="4"/>
      <c r="AQ5808" s="4"/>
      <c r="AR5808" s="4"/>
      <c r="AS5808" s="4"/>
      <c r="AT5808" s="4"/>
      <c r="AU5808" s="4"/>
      <c r="AV5808" s="4"/>
      <c r="AW5808" s="4"/>
      <c r="AX5808" s="4"/>
    </row>
    <row r="5809" spans="34:50" x14ac:dyDescent="0.35">
      <c r="AH5809" s="4"/>
      <c r="AI5809" s="4"/>
      <c r="AJ5809" s="4"/>
      <c r="AK5809" s="4"/>
      <c r="AL5809" s="4"/>
      <c r="AM5809" s="4"/>
      <c r="AN5809" s="4"/>
      <c r="AO5809" s="4"/>
      <c r="AP5809" s="4"/>
      <c r="AQ5809" s="4"/>
      <c r="AR5809" s="4"/>
      <c r="AS5809" s="4"/>
      <c r="AT5809" s="4"/>
      <c r="AU5809" s="4"/>
      <c r="AV5809" s="4"/>
      <c r="AW5809" s="4"/>
      <c r="AX5809" s="4"/>
    </row>
    <row r="5810" spans="34:50" x14ac:dyDescent="0.35">
      <c r="AH5810" s="4"/>
      <c r="AI5810" s="4"/>
      <c r="AJ5810" s="4"/>
      <c r="AK5810" s="4"/>
      <c r="AL5810" s="4"/>
      <c r="AM5810" s="4"/>
      <c r="AN5810" s="4"/>
      <c r="AO5810" s="4"/>
      <c r="AP5810" s="4"/>
      <c r="AQ5810" s="4"/>
      <c r="AR5810" s="4"/>
      <c r="AS5810" s="4"/>
      <c r="AT5810" s="4"/>
      <c r="AU5810" s="4"/>
      <c r="AV5810" s="4"/>
      <c r="AW5810" s="4"/>
      <c r="AX5810" s="4"/>
    </row>
    <row r="5811" spans="34:50" x14ac:dyDescent="0.35">
      <c r="AH5811" s="4"/>
      <c r="AI5811" s="4"/>
      <c r="AJ5811" s="4"/>
      <c r="AK5811" s="4"/>
      <c r="AL5811" s="4"/>
      <c r="AM5811" s="4"/>
      <c r="AN5811" s="4"/>
      <c r="AO5811" s="4"/>
      <c r="AP5811" s="4"/>
      <c r="AQ5811" s="4"/>
      <c r="AR5811" s="4"/>
      <c r="AS5811" s="4"/>
      <c r="AT5811" s="4"/>
      <c r="AU5811" s="4"/>
      <c r="AV5811" s="4"/>
      <c r="AW5811" s="4"/>
      <c r="AX5811" s="4"/>
    </row>
    <row r="5812" spans="34:50" x14ac:dyDescent="0.35">
      <c r="AH5812" s="4"/>
      <c r="AI5812" s="4"/>
      <c r="AJ5812" s="4"/>
      <c r="AK5812" s="4"/>
      <c r="AL5812" s="4"/>
      <c r="AM5812" s="4"/>
      <c r="AN5812" s="4"/>
      <c r="AO5812" s="4"/>
      <c r="AP5812" s="4"/>
      <c r="AQ5812" s="4"/>
      <c r="AR5812" s="4"/>
      <c r="AS5812" s="4"/>
      <c r="AT5812" s="4"/>
      <c r="AU5812" s="4"/>
      <c r="AV5812" s="4"/>
      <c r="AW5812" s="4"/>
      <c r="AX5812" s="4"/>
    </row>
    <row r="5813" spans="34:50" x14ac:dyDescent="0.35">
      <c r="AH5813" s="4"/>
      <c r="AI5813" s="4"/>
      <c r="AJ5813" s="4"/>
      <c r="AK5813" s="4"/>
      <c r="AL5813" s="4"/>
      <c r="AM5813" s="4"/>
      <c r="AN5813" s="4"/>
      <c r="AO5813" s="4"/>
      <c r="AP5813" s="4"/>
      <c r="AQ5813" s="4"/>
      <c r="AR5813" s="4"/>
      <c r="AS5813" s="4"/>
      <c r="AT5813" s="4"/>
      <c r="AU5813" s="4"/>
      <c r="AV5813" s="4"/>
      <c r="AW5813" s="4"/>
      <c r="AX5813" s="4"/>
    </row>
    <row r="5814" spans="34:50" x14ac:dyDescent="0.35">
      <c r="AH5814" s="4"/>
      <c r="AI5814" s="4"/>
      <c r="AJ5814" s="4"/>
      <c r="AK5814" s="4"/>
      <c r="AL5814" s="4"/>
      <c r="AM5814" s="4"/>
      <c r="AN5814" s="4"/>
      <c r="AO5814" s="4"/>
      <c r="AP5814" s="4"/>
      <c r="AQ5814" s="4"/>
      <c r="AR5814" s="4"/>
      <c r="AS5814" s="4"/>
      <c r="AT5814" s="4"/>
      <c r="AU5814" s="4"/>
      <c r="AV5814" s="4"/>
      <c r="AW5814" s="4"/>
      <c r="AX5814" s="4"/>
    </row>
    <row r="5815" spans="34:50" x14ac:dyDescent="0.35">
      <c r="AH5815" s="4"/>
      <c r="AI5815" s="4"/>
      <c r="AJ5815" s="4"/>
      <c r="AK5815" s="4"/>
      <c r="AL5815" s="4"/>
      <c r="AM5815" s="4"/>
      <c r="AN5815" s="4"/>
      <c r="AO5815" s="4"/>
      <c r="AP5815" s="4"/>
      <c r="AQ5815" s="4"/>
      <c r="AR5815" s="4"/>
      <c r="AS5815" s="4"/>
      <c r="AT5815" s="4"/>
      <c r="AU5815" s="4"/>
      <c r="AV5815" s="4"/>
      <c r="AW5815" s="4"/>
      <c r="AX5815" s="4"/>
    </row>
    <row r="5816" spans="34:50" x14ac:dyDescent="0.35">
      <c r="AH5816" s="4"/>
      <c r="AI5816" s="4"/>
      <c r="AJ5816" s="4"/>
      <c r="AK5816" s="4"/>
      <c r="AL5816" s="4"/>
      <c r="AM5816" s="4"/>
      <c r="AN5816" s="4"/>
      <c r="AO5816" s="4"/>
      <c r="AP5816" s="4"/>
      <c r="AQ5816" s="4"/>
      <c r="AR5816" s="4"/>
      <c r="AS5816" s="4"/>
      <c r="AT5816" s="4"/>
      <c r="AU5816" s="4"/>
      <c r="AV5816" s="4"/>
      <c r="AW5816" s="4"/>
      <c r="AX5816" s="4"/>
    </row>
    <row r="5817" spans="34:50" x14ac:dyDescent="0.35">
      <c r="AH5817" s="4"/>
      <c r="AI5817" s="4"/>
      <c r="AJ5817" s="4"/>
      <c r="AK5817" s="4"/>
      <c r="AL5817" s="4"/>
      <c r="AM5817" s="4"/>
      <c r="AN5817" s="4"/>
      <c r="AO5817" s="4"/>
      <c r="AP5817" s="4"/>
      <c r="AQ5817" s="4"/>
      <c r="AR5817" s="4"/>
      <c r="AS5817" s="4"/>
      <c r="AT5817" s="4"/>
      <c r="AU5817" s="4"/>
      <c r="AV5817" s="4"/>
      <c r="AW5817" s="4"/>
      <c r="AX5817" s="4"/>
    </row>
    <row r="5818" spans="34:50" x14ac:dyDescent="0.35">
      <c r="AH5818" s="4"/>
      <c r="AI5818" s="4"/>
      <c r="AJ5818" s="4"/>
      <c r="AK5818" s="4"/>
      <c r="AL5818" s="4"/>
      <c r="AM5818" s="4"/>
      <c r="AN5818" s="4"/>
      <c r="AO5818" s="4"/>
      <c r="AP5818" s="4"/>
      <c r="AQ5818" s="4"/>
      <c r="AR5818" s="4"/>
      <c r="AS5818" s="4"/>
      <c r="AT5818" s="4"/>
      <c r="AU5818" s="4"/>
      <c r="AV5818" s="4"/>
      <c r="AW5818" s="4"/>
      <c r="AX5818" s="4"/>
    </row>
    <row r="5819" spans="34:50" x14ac:dyDescent="0.35">
      <c r="AH5819" s="4"/>
      <c r="AI5819" s="4"/>
      <c r="AJ5819" s="4"/>
      <c r="AK5819" s="4"/>
      <c r="AL5819" s="4"/>
      <c r="AM5819" s="4"/>
      <c r="AN5819" s="4"/>
      <c r="AO5819" s="4"/>
      <c r="AP5819" s="4"/>
      <c r="AQ5819" s="4"/>
      <c r="AR5819" s="4"/>
      <c r="AS5819" s="4"/>
      <c r="AT5819" s="4"/>
      <c r="AU5819" s="4"/>
      <c r="AV5819" s="4"/>
      <c r="AW5819" s="4"/>
      <c r="AX5819" s="4"/>
    </row>
    <row r="5820" spans="34:50" x14ac:dyDescent="0.35">
      <c r="AH5820" s="4"/>
      <c r="AI5820" s="4"/>
      <c r="AJ5820" s="4"/>
      <c r="AK5820" s="4"/>
      <c r="AL5820" s="4"/>
      <c r="AM5820" s="4"/>
      <c r="AN5820" s="4"/>
      <c r="AO5820" s="4"/>
      <c r="AP5820" s="4"/>
      <c r="AQ5820" s="4"/>
      <c r="AR5820" s="4"/>
      <c r="AS5820" s="4"/>
      <c r="AT5820" s="4"/>
      <c r="AU5820" s="4"/>
      <c r="AV5820" s="4"/>
      <c r="AW5820" s="4"/>
      <c r="AX5820" s="4"/>
    </row>
    <row r="5821" spans="34:50" x14ac:dyDescent="0.35">
      <c r="AH5821" s="4"/>
      <c r="AI5821" s="4"/>
      <c r="AJ5821" s="4"/>
      <c r="AK5821" s="4"/>
      <c r="AL5821" s="4"/>
      <c r="AM5821" s="4"/>
      <c r="AN5821" s="4"/>
      <c r="AO5821" s="4"/>
      <c r="AP5821" s="4"/>
      <c r="AQ5821" s="4"/>
      <c r="AR5821" s="4"/>
      <c r="AS5821" s="4"/>
      <c r="AT5821" s="4"/>
      <c r="AU5821" s="4"/>
      <c r="AV5821" s="4"/>
      <c r="AW5821" s="4"/>
      <c r="AX5821" s="4"/>
    </row>
    <row r="5822" spans="34:50" x14ac:dyDescent="0.35">
      <c r="AH5822" s="4"/>
      <c r="AI5822" s="4"/>
      <c r="AJ5822" s="4"/>
      <c r="AK5822" s="4"/>
      <c r="AL5822" s="4"/>
      <c r="AM5822" s="4"/>
      <c r="AN5822" s="4"/>
      <c r="AO5822" s="4"/>
      <c r="AP5822" s="4"/>
      <c r="AQ5822" s="4"/>
      <c r="AR5822" s="4"/>
      <c r="AS5822" s="4"/>
      <c r="AT5822" s="4"/>
      <c r="AU5822" s="4"/>
      <c r="AV5822" s="4"/>
      <c r="AW5822" s="4"/>
      <c r="AX5822" s="4"/>
    </row>
    <row r="5823" spans="34:50" x14ac:dyDescent="0.35">
      <c r="AH5823" s="4"/>
      <c r="AI5823" s="4"/>
      <c r="AJ5823" s="4"/>
      <c r="AK5823" s="4"/>
      <c r="AL5823" s="4"/>
      <c r="AM5823" s="4"/>
      <c r="AN5823" s="4"/>
      <c r="AO5823" s="4"/>
      <c r="AP5823" s="4"/>
      <c r="AQ5823" s="4"/>
      <c r="AR5823" s="4"/>
      <c r="AS5823" s="4"/>
      <c r="AT5823" s="4"/>
      <c r="AU5823" s="4"/>
      <c r="AV5823" s="4"/>
      <c r="AW5823" s="4"/>
      <c r="AX5823" s="4"/>
    </row>
    <row r="5824" spans="34:50" x14ac:dyDescent="0.35">
      <c r="AH5824" s="4"/>
      <c r="AI5824" s="4"/>
      <c r="AJ5824" s="4"/>
      <c r="AK5824" s="4"/>
      <c r="AL5824" s="4"/>
      <c r="AM5824" s="4"/>
      <c r="AN5824" s="4"/>
      <c r="AO5824" s="4"/>
      <c r="AP5824" s="4"/>
      <c r="AQ5824" s="4"/>
      <c r="AR5824" s="4"/>
      <c r="AS5824" s="4"/>
      <c r="AT5824" s="4"/>
      <c r="AU5824" s="4"/>
      <c r="AV5824" s="4"/>
      <c r="AW5824" s="4"/>
      <c r="AX5824" s="4"/>
    </row>
    <row r="5825" spans="34:50" x14ac:dyDescent="0.35">
      <c r="AH5825" s="4"/>
      <c r="AI5825" s="4"/>
      <c r="AJ5825" s="4"/>
      <c r="AK5825" s="4"/>
      <c r="AL5825" s="4"/>
      <c r="AM5825" s="4"/>
      <c r="AN5825" s="4"/>
      <c r="AO5825" s="4"/>
      <c r="AP5825" s="4"/>
      <c r="AQ5825" s="4"/>
      <c r="AR5825" s="4"/>
      <c r="AS5825" s="4"/>
      <c r="AT5825" s="4"/>
      <c r="AU5825" s="4"/>
      <c r="AV5825" s="4"/>
      <c r="AW5825" s="4"/>
      <c r="AX5825" s="4"/>
    </row>
    <row r="5826" spans="34:50" x14ac:dyDescent="0.35">
      <c r="AH5826" s="4"/>
      <c r="AI5826" s="4"/>
      <c r="AJ5826" s="4"/>
      <c r="AK5826" s="4"/>
      <c r="AL5826" s="4"/>
      <c r="AM5826" s="4"/>
      <c r="AN5826" s="4"/>
      <c r="AO5826" s="4"/>
      <c r="AP5826" s="4"/>
      <c r="AQ5826" s="4"/>
      <c r="AR5826" s="4"/>
      <c r="AS5826" s="4"/>
      <c r="AT5826" s="4"/>
      <c r="AU5826" s="4"/>
      <c r="AV5826" s="4"/>
      <c r="AW5826" s="4"/>
      <c r="AX5826" s="4"/>
    </row>
    <row r="5827" spans="34:50" x14ac:dyDescent="0.35">
      <c r="AH5827" s="4"/>
      <c r="AI5827" s="4"/>
      <c r="AJ5827" s="4"/>
      <c r="AK5827" s="4"/>
      <c r="AL5827" s="4"/>
      <c r="AM5827" s="4"/>
      <c r="AN5827" s="4"/>
      <c r="AO5827" s="4"/>
      <c r="AP5827" s="4"/>
      <c r="AQ5827" s="4"/>
      <c r="AR5827" s="4"/>
      <c r="AS5827" s="4"/>
      <c r="AT5827" s="4"/>
      <c r="AU5827" s="4"/>
      <c r="AV5827" s="4"/>
      <c r="AW5827" s="4"/>
      <c r="AX5827" s="4"/>
    </row>
    <row r="5828" spans="34:50" x14ac:dyDescent="0.35">
      <c r="AH5828" s="4"/>
      <c r="AI5828" s="4"/>
      <c r="AJ5828" s="4"/>
      <c r="AK5828" s="4"/>
      <c r="AL5828" s="4"/>
      <c r="AM5828" s="4"/>
      <c r="AN5828" s="4"/>
      <c r="AO5828" s="4"/>
      <c r="AP5828" s="4"/>
      <c r="AQ5828" s="4"/>
      <c r="AR5828" s="4"/>
      <c r="AS5828" s="4"/>
      <c r="AT5828" s="4"/>
      <c r="AU5828" s="4"/>
      <c r="AV5828" s="4"/>
      <c r="AW5828" s="4"/>
      <c r="AX5828" s="4"/>
    </row>
    <row r="5829" spans="34:50" x14ac:dyDescent="0.35">
      <c r="AH5829" s="4"/>
      <c r="AI5829" s="4"/>
      <c r="AJ5829" s="4"/>
      <c r="AK5829" s="4"/>
      <c r="AL5829" s="4"/>
      <c r="AM5829" s="4"/>
      <c r="AN5829" s="4"/>
      <c r="AO5829" s="4"/>
      <c r="AP5829" s="4"/>
      <c r="AQ5829" s="4"/>
      <c r="AR5829" s="4"/>
      <c r="AS5829" s="4"/>
      <c r="AT5829" s="4"/>
      <c r="AU5829" s="4"/>
      <c r="AV5829" s="4"/>
      <c r="AW5829" s="4"/>
      <c r="AX5829" s="4"/>
    </row>
    <row r="5830" spans="34:50" x14ac:dyDescent="0.35">
      <c r="AH5830" s="4"/>
      <c r="AI5830" s="4"/>
      <c r="AJ5830" s="4"/>
      <c r="AK5830" s="4"/>
      <c r="AL5830" s="4"/>
      <c r="AM5830" s="4"/>
      <c r="AN5830" s="4"/>
      <c r="AO5830" s="4"/>
      <c r="AP5830" s="4"/>
      <c r="AQ5830" s="4"/>
      <c r="AR5830" s="4"/>
      <c r="AS5830" s="4"/>
      <c r="AT5830" s="4"/>
      <c r="AU5830" s="4"/>
      <c r="AV5830" s="4"/>
      <c r="AW5830" s="4"/>
      <c r="AX5830" s="4"/>
    </row>
    <row r="5831" spans="34:50" x14ac:dyDescent="0.35">
      <c r="AH5831" s="4"/>
      <c r="AI5831" s="4"/>
      <c r="AJ5831" s="4"/>
      <c r="AK5831" s="4"/>
      <c r="AL5831" s="4"/>
      <c r="AM5831" s="4"/>
      <c r="AN5831" s="4"/>
      <c r="AO5831" s="4"/>
      <c r="AP5831" s="4"/>
      <c r="AQ5831" s="4"/>
      <c r="AR5831" s="4"/>
      <c r="AS5831" s="4"/>
      <c r="AT5831" s="4"/>
      <c r="AU5831" s="4"/>
      <c r="AV5831" s="4"/>
      <c r="AW5831" s="4"/>
      <c r="AX5831" s="4"/>
    </row>
    <row r="5832" spans="34:50" x14ac:dyDescent="0.35">
      <c r="AH5832" s="4"/>
      <c r="AI5832" s="4"/>
      <c r="AJ5832" s="4"/>
      <c r="AK5832" s="4"/>
      <c r="AL5832" s="4"/>
      <c r="AM5832" s="4"/>
      <c r="AN5832" s="4"/>
      <c r="AO5832" s="4"/>
      <c r="AP5832" s="4"/>
      <c r="AQ5832" s="4"/>
      <c r="AR5832" s="4"/>
      <c r="AS5832" s="4"/>
      <c r="AT5832" s="4"/>
      <c r="AU5832" s="4"/>
      <c r="AV5832" s="4"/>
      <c r="AW5832" s="4"/>
      <c r="AX5832" s="4"/>
    </row>
    <row r="5833" spans="34:50" x14ac:dyDescent="0.35">
      <c r="AH5833" s="4"/>
      <c r="AI5833" s="4"/>
      <c r="AJ5833" s="4"/>
      <c r="AK5833" s="4"/>
      <c r="AL5833" s="4"/>
      <c r="AM5833" s="4"/>
      <c r="AN5833" s="4"/>
      <c r="AO5833" s="4"/>
      <c r="AP5833" s="4"/>
      <c r="AQ5833" s="4"/>
      <c r="AR5833" s="4"/>
      <c r="AS5833" s="4"/>
      <c r="AT5833" s="4"/>
      <c r="AU5833" s="4"/>
      <c r="AV5833" s="4"/>
      <c r="AW5833" s="4"/>
      <c r="AX5833" s="4"/>
    </row>
    <row r="5834" spans="34:50" x14ac:dyDescent="0.35">
      <c r="AH5834" s="4"/>
      <c r="AI5834" s="4"/>
      <c r="AJ5834" s="4"/>
      <c r="AK5834" s="4"/>
      <c r="AL5834" s="4"/>
      <c r="AM5834" s="4"/>
      <c r="AN5834" s="4"/>
      <c r="AO5834" s="4"/>
      <c r="AP5834" s="4"/>
      <c r="AQ5834" s="4"/>
      <c r="AR5834" s="4"/>
      <c r="AS5834" s="4"/>
      <c r="AT5834" s="4"/>
      <c r="AU5834" s="4"/>
      <c r="AV5834" s="4"/>
      <c r="AW5834" s="4"/>
      <c r="AX5834" s="4"/>
    </row>
    <row r="5835" spans="34:50" x14ac:dyDescent="0.35">
      <c r="AH5835" s="4"/>
      <c r="AI5835" s="4"/>
      <c r="AJ5835" s="4"/>
      <c r="AK5835" s="4"/>
      <c r="AL5835" s="4"/>
      <c r="AM5835" s="4"/>
      <c r="AN5835" s="4"/>
      <c r="AO5835" s="4"/>
      <c r="AP5835" s="4"/>
      <c r="AQ5835" s="4"/>
      <c r="AR5835" s="4"/>
      <c r="AS5835" s="4"/>
      <c r="AT5835" s="4"/>
      <c r="AU5835" s="4"/>
      <c r="AV5835" s="4"/>
      <c r="AW5835" s="4"/>
      <c r="AX5835" s="4"/>
    </row>
    <row r="5836" spans="34:50" x14ac:dyDescent="0.35">
      <c r="AH5836" s="4"/>
      <c r="AI5836" s="4"/>
      <c r="AJ5836" s="4"/>
      <c r="AK5836" s="4"/>
      <c r="AL5836" s="4"/>
      <c r="AM5836" s="4"/>
      <c r="AN5836" s="4"/>
      <c r="AO5836" s="4"/>
      <c r="AP5836" s="4"/>
      <c r="AQ5836" s="4"/>
      <c r="AR5836" s="4"/>
      <c r="AS5836" s="4"/>
      <c r="AT5836" s="4"/>
      <c r="AU5836" s="4"/>
      <c r="AV5836" s="4"/>
      <c r="AW5836" s="4"/>
      <c r="AX5836" s="4"/>
    </row>
    <row r="5837" spans="34:50" x14ac:dyDescent="0.35">
      <c r="AH5837" s="4"/>
      <c r="AI5837" s="4"/>
      <c r="AJ5837" s="4"/>
      <c r="AK5837" s="4"/>
      <c r="AL5837" s="4"/>
      <c r="AM5837" s="4"/>
      <c r="AN5837" s="4"/>
      <c r="AO5837" s="4"/>
      <c r="AP5837" s="4"/>
      <c r="AQ5837" s="4"/>
      <c r="AR5837" s="4"/>
      <c r="AS5837" s="4"/>
      <c r="AT5837" s="4"/>
      <c r="AU5837" s="4"/>
      <c r="AV5837" s="4"/>
      <c r="AW5837" s="4"/>
      <c r="AX5837" s="4"/>
    </row>
    <row r="5838" spans="34:50" x14ac:dyDescent="0.35">
      <c r="AH5838" s="4"/>
      <c r="AI5838" s="4"/>
      <c r="AJ5838" s="4"/>
      <c r="AK5838" s="4"/>
      <c r="AL5838" s="4"/>
      <c r="AM5838" s="4"/>
      <c r="AN5838" s="4"/>
      <c r="AO5838" s="4"/>
      <c r="AP5838" s="4"/>
      <c r="AQ5838" s="4"/>
      <c r="AR5838" s="4"/>
      <c r="AS5838" s="4"/>
      <c r="AT5838" s="4"/>
      <c r="AU5838" s="4"/>
      <c r="AV5838" s="4"/>
      <c r="AW5838" s="4"/>
      <c r="AX5838" s="4"/>
    </row>
    <row r="5839" spans="34:50" x14ac:dyDescent="0.35">
      <c r="AH5839" s="4"/>
      <c r="AI5839" s="4"/>
      <c r="AJ5839" s="4"/>
      <c r="AK5839" s="4"/>
      <c r="AL5839" s="4"/>
      <c r="AM5839" s="4"/>
      <c r="AN5839" s="4"/>
      <c r="AO5839" s="4"/>
      <c r="AP5839" s="4"/>
      <c r="AQ5839" s="4"/>
      <c r="AR5839" s="4"/>
      <c r="AS5839" s="4"/>
      <c r="AT5839" s="4"/>
      <c r="AU5839" s="4"/>
      <c r="AV5839" s="4"/>
      <c r="AW5839" s="4"/>
      <c r="AX5839" s="4"/>
    </row>
    <row r="5840" spans="34:50" x14ac:dyDescent="0.35">
      <c r="AH5840" s="4"/>
      <c r="AI5840" s="4"/>
      <c r="AJ5840" s="4"/>
      <c r="AK5840" s="4"/>
      <c r="AL5840" s="4"/>
      <c r="AM5840" s="4"/>
      <c r="AN5840" s="4"/>
      <c r="AO5840" s="4"/>
      <c r="AP5840" s="4"/>
      <c r="AQ5840" s="4"/>
      <c r="AR5840" s="4"/>
      <c r="AS5840" s="4"/>
      <c r="AT5840" s="4"/>
      <c r="AU5840" s="4"/>
      <c r="AV5840" s="4"/>
      <c r="AW5840" s="4"/>
      <c r="AX5840" s="4"/>
    </row>
    <row r="5841" spans="34:50" x14ac:dyDescent="0.35">
      <c r="AH5841" s="4"/>
      <c r="AI5841" s="4"/>
      <c r="AJ5841" s="4"/>
      <c r="AK5841" s="4"/>
      <c r="AL5841" s="4"/>
      <c r="AM5841" s="4"/>
      <c r="AN5841" s="4"/>
      <c r="AO5841" s="4"/>
      <c r="AP5841" s="4"/>
      <c r="AQ5841" s="4"/>
      <c r="AR5841" s="4"/>
      <c r="AS5841" s="4"/>
      <c r="AT5841" s="4"/>
      <c r="AU5841" s="4"/>
      <c r="AV5841" s="4"/>
      <c r="AW5841" s="4"/>
      <c r="AX5841" s="4"/>
    </row>
    <row r="5842" spans="34:50" x14ac:dyDescent="0.35">
      <c r="AH5842" s="4"/>
      <c r="AI5842" s="4"/>
      <c r="AJ5842" s="4"/>
      <c r="AK5842" s="4"/>
      <c r="AL5842" s="4"/>
      <c r="AM5842" s="4"/>
      <c r="AN5842" s="4"/>
      <c r="AO5842" s="4"/>
      <c r="AP5842" s="4"/>
      <c r="AQ5842" s="4"/>
      <c r="AR5842" s="4"/>
      <c r="AS5842" s="4"/>
      <c r="AT5842" s="4"/>
      <c r="AU5842" s="4"/>
      <c r="AV5842" s="4"/>
      <c r="AW5842" s="4"/>
      <c r="AX5842" s="4"/>
    </row>
    <row r="5843" spans="34:50" x14ac:dyDescent="0.35">
      <c r="AH5843" s="4"/>
      <c r="AI5843" s="4"/>
      <c r="AJ5843" s="4"/>
      <c r="AK5843" s="4"/>
      <c r="AL5843" s="4"/>
      <c r="AM5843" s="4"/>
      <c r="AN5843" s="4"/>
      <c r="AO5843" s="4"/>
      <c r="AP5843" s="4"/>
      <c r="AQ5843" s="4"/>
      <c r="AR5843" s="4"/>
      <c r="AS5843" s="4"/>
      <c r="AT5843" s="4"/>
      <c r="AU5843" s="4"/>
      <c r="AV5843" s="4"/>
      <c r="AW5843" s="4"/>
      <c r="AX5843" s="4"/>
    </row>
    <row r="5844" spans="34:50" x14ac:dyDescent="0.35">
      <c r="AH5844" s="4"/>
      <c r="AI5844" s="4"/>
      <c r="AJ5844" s="4"/>
      <c r="AK5844" s="4"/>
      <c r="AL5844" s="4"/>
      <c r="AM5844" s="4"/>
      <c r="AN5844" s="4"/>
      <c r="AO5844" s="4"/>
      <c r="AP5844" s="4"/>
      <c r="AQ5844" s="4"/>
      <c r="AR5844" s="4"/>
      <c r="AS5844" s="4"/>
      <c r="AT5844" s="4"/>
      <c r="AU5844" s="4"/>
      <c r="AV5844" s="4"/>
      <c r="AW5844" s="4"/>
      <c r="AX5844" s="4"/>
    </row>
    <row r="5845" spans="34:50" x14ac:dyDescent="0.35">
      <c r="AH5845" s="4"/>
      <c r="AI5845" s="4"/>
      <c r="AJ5845" s="4"/>
      <c r="AK5845" s="4"/>
      <c r="AL5845" s="4"/>
      <c r="AM5845" s="4"/>
      <c r="AN5845" s="4"/>
      <c r="AO5845" s="4"/>
      <c r="AP5845" s="4"/>
      <c r="AQ5845" s="4"/>
      <c r="AR5845" s="4"/>
      <c r="AS5845" s="4"/>
      <c r="AT5845" s="4"/>
      <c r="AU5845" s="4"/>
      <c r="AV5845" s="4"/>
      <c r="AW5845" s="4"/>
      <c r="AX5845" s="4"/>
    </row>
    <row r="5846" spans="34:50" x14ac:dyDescent="0.35">
      <c r="AH5846" s="4"/>
      <c r="AI5846" s="4"/>
      <c r="AJ5846" s="4"/>
      <c r="AK5846" s="4"/>
      <c r="AL5846" s="4"/>
      <c r="AM5846" s="4"/>
      <c r="AN5846" s="4"/>
      <c r="AO5846" s="4"/>
      <c r="AP5846" s="4"/>
      <c r="AQ5846" s="4"/>
      <c r="AR5846" s="4"/>
      <c r="AS5846" s="4"/>
      <c r="AT5846" s="4"/>
      <c r="AU5846" s="4"/>
      <c r="AV5846" s="4"/>
      <c r="AW5846" s="4"/>
      <c r="AX5846" s="4"/>
    </row>
    <row r="5847" spans="34:50" x14ac:dyDescent="0.35">
      <c r="AH5847" s="4"/>
      <c r="AI5847" s="4"/>
      <c r="AJ5847" s="4"/>
      <c r="AK5847" s="4"/>
      <c r="AL5847" s="4"/>
      <c r="AM5847" s="4"/>
      <c r="AN5847" s="4"/>
      <c r="AO5847" s="4"/>
      <c r="AP5847" s="4"/>
      <c r="AQ5847" s="4"/>
      <c r="AR5847" s="4"/>
      <c r="AS5847" s="4"/>
      <c r="AT5847" s="4"/>
      <c r="AU5847" s="4"/>
      <c r="AV5847" s="4"/>
      <c r="AW5847" s="4"/>
      <c r="AX5847" s="4"/>
    </row>
    <row r="5848" spans="34:50" x14ac:dyDescent="0.35">
      <c r="AH5848" s="4"/>
      <c r="AI5848" s="4"/>
      <c r="AJ5848" s="4"/>
      <c r="AK5848" s="4"/>
      <c r="AL5848" s="4"/>
      <c r="AM5848" s="4"/>
      <c r="AN5848" s="4"/>
      <c r="AO5848" s="4"/>
      <c r="AP5848" s="4"/>
      <c r="AQ5848" s="4"/>
      <c r="AR5848" s="4"/>
      <c r="AS5848" s="4"/>
      <c r="AT5848" s="4"/>
      <c r="AU5848" s="4"/>
      <c r="AV5848" s="4"/>
      <c r="AW5848" s="4"/>
      <c r="AX5848" s="4"/>
    </row>
    <row r="5849" spans="34:50" x14ac:dyDescent="0.35">
      <c r="AH5849" s="4"/>
      <c r="AI5849" s="4"/>
      <c r="AJ5849" s="4"/>
      <c r="AK5849" s="4"/>
      <c r="AL5849" s="4"/>
      <c r="AM5849" s="4"/>
      <c r="AN5849" s="4"/>
      <c r="AO5849" s="4"/>
      <c r="AP5849" s="4"/>
      <c r="AQ5849" s="4"/>
      <c r="AR5849" s="4"/>
      <c r="AS5849" s="4"/>
      <c r="AT5849" s="4"/>
      <c r="AU5849" s="4"/>
      <c r="AV5849" s="4"/>
      <c r="AW5849" s="4"/>
      <c r="AX5849" s="4"/>
    </row>
    <row r="5850" spans="34:50" x14ac:dyDescent="0.35">
      <c r="AH5850" s="4"/>
      <c r="AI5850" s="4"/>
      <c r="AJ5850" s="4"/>
      <c r="AK5850" s="4"/>
      <c r="AL5850" s="4"/>
      <c r="AM5850" s="4"/>
      <c r="AN5850" s="4"/>
      <c r="AO5850" s="4"/>
      <c r="AP5850" s="4"/>
      <c r="AQ5850" s="4"/>
      <c r="AR5850" s="4"/>
      <c r="AS5850" s="4"/>
      <c r="AT5850" s="4"/>
      <c r="AU5850" s="4"/>
      <c r="AV5850" s="4"/>
      <c r="AW5850" s="4"/>
      <c r="AX5850" s="4"/>
    </row>
    <row r="5851" spans="34:50" x14ac:dyDescent="0.35">
      <c r="AH5851" s="4"/>
      <c r="AI5851" s="4"/>
      <c r="AJ5851" s="4"/>
      <c r="AK5851" s="4"/>
      <c r="AL5851" s="4"/>
      <c r="AM5851" s="4"/>
      <c r="AN5851" s="4"/>
      <c r="AO5851" s="4"/>
      <c r="AP5851" s="4"/>
      <c r="AQ5851" s="4"/>
      <c r="AR5851" s="4"/>
      <c r="AS5851" s="4"/>
      <c r="AT5851" s="4"/>
      <c r="AU5851" s="4"/>
      <c r="AV5851" s="4"/>
      <c r="AW5851" s="4"/>
      <c r="AX5851" s="4"/>
    </row>
    <row r="5852" spans="34:50" x14ac:dyDescent="0.35">
      <c r="AH5852" s="4"/>
      <c r="AI5852" s="4"/>
      <c r="AJ5852" s="4"/>
      <c r="AK5852" s="4"/>
      <c r="AL5852" s="4"/>
      <c r="AM5852" s="4"/>
      <c r="AN5852" s="4"/>
      <c r="AO5852" s="4"/>
      <c r="AP5852" s="4"/>
      <c r="AQ5852" s="4"/>
      <c r="AR5852" s="4"/>
      <c r="AS5852" s="4"/>
      <c r="AT5852" s="4"/>
      <c r="AU5852" s="4"/>
      <c r="AV5852" s="4"/>
      <c r="AW5852" s="4"/>
      <c r="AX5852" s="4"/>
    </row>
    <row r="5853" spans="34:50" x14ac:dyDescent="0.35">
      <c r="AH5853" s="4"/>
      <c r="AI5853" s="4"/>
      <c r="AJ5853" s="4"/>
      <c r="AK5853" s="4"/>
      <c r="AL5853" s="4"/>
      <c r="AM5853" s="4"/>
      <c r="AN5853" s="4"/>
      <c r="AO5853" s="4"/>
      <c r="AP5853" s="4"/>
      <c r="AQ5853" s="4"/>
      <c r="AR5853" s="4"/>
      <c r="AS5853" s="4"/>
      <c r="AT5853" s="4"/>
      <c r="AU5853" s="4"/>
      <c r="AV5853" s="4"/>
      <c r="AW5853" s="4"/>
      <c r="AX5853" s="4"/>
    </row>
    <row r="5854" spans="34:50" x14ac:dyDescent="0.35">
      <c r="AH5854" s="4"/>
      <c r="AI5854" s="4"/>
      <c r="AJ5854" s="4"/>
      <c r="AK5854" s="4"/>
      <c r="AL5854" s="4"/>
      <c r="AM5854" s="4"/>
      <c r="AN5854" s="4"/>
      <c r="AO5854" s="4"/>
      <c r="AP5854" s="4"/>
      <c r="AQ5854" s="4"/>
      <c r="AR5854" s="4"/>
      <c r="AS5854" s="4"/>
      <c r="AT5854" s="4"/>
      <c r="AU5854" s="4"/>
      <c r="AV5854" s="4"/>
      <c r="AW5854" s="4"/>
      <c r="AX5854" s="4"/>
    </row>
    <row r="5855" spans="34:50" x14ac:dyDescent="0.35">
      <c r="AH5855" s="4"/>
      <c r="AI5855" s="4"/>
      <c r="AJ5855" s="4"/>
      <c r="AK5855" s="4"/>
      <c r="AL5855" s="4"/>
      <c r="AM5855" s="4"/>
      <c r="AN5855" s="4"/>
      <c r="AO5855" s="4"/>
      <c r="AP5855" s="4"/>
      <c r="AQ5855" s="4"/>
      <c r="AR5855" s="4"/>
      <c r="AS5855" s="4"/>
      <c r="AT5855" s="4"/>
      <c r="AU5855" s="4"/>
      <c r="AV5855" s="4"/>
      <c r="AW5855" s="4"/>
      <c r="AX5855" s="4"/>
    </row>
    <row r="5856" spans="34:50" x14ac:dyDescent="0.35">
      <c r="AH5856" s="4"/>
      <c r="AI5856" s="4"/>
      <c r="AJ5856" s="4"/>
      <c r="AK5856" s="4"/>
      <c r="AL5856" s="4"/>
      <c r="AM5856" s="4"/>
      <c r="AN5856" s="4"/>
      <c r="AO5856" s="4"/>
      <c r="AP5856" s="4"/>
      <c r="AQ5856" s="4"/>
      <c r="AR5856" s="4"/>
      <c r="AS5856" s="4"/>
      <c r="AT5856" s="4"/>
      <c r="AU5856" s="4"/>
      <c r="AV5856" s="4"/>
      <c r="AW5856" s="4"/>
      <c r="AX5856" s="4"/>
    </row>
    <row r="5857" spans="34:50" x14ac:dyDescent="0.35">
      <c r="AH5857" s="4"/>
      <c r="AI5857" s="4"/>
      <c r="AJ5857" s="4"/>
      <c r="AK5857" s="4"/>
      <c r="AL5857" s="4"/>
      <c r="AM5857" s="4"/>
      <c r="AN5857" s="4"/>
      <c r="AO5857" s="4"/>
      <c r="AP5857" s="4"/>
      <c r="AQ5857" s="4"/>
      <c r="AR5857" s="4"/>
      <c r="AS5857" s="4"/>
      <c r="AT5857" s="4"/>
      <c r="AU5857" s="4"/>
      <c r="AV5857" s="4"/>
      <c r="AW5857" s="4"/>
      <c r="AX5857" s="4"/>
    </row>
    <row r="5858" spans="34:50" x14ac:dyDescent="0.35">
      <c r="AH5858" s="4"/>
      <c r="AI5858" s="4"/>
      <c r="AJ5858" s="4"/>
      <c r="AK5858" s="4"/>
      <c r="AL5858" s="4"/>
      <c r="AM5858" s="4"/>
      <c r="AN5858" s="4"/>
      <c r="AO5858" s="4"/>
      <c r="AP5858" s="4"/>
      <c r="AQ5858" s="4"/>
      <c r="AR5858" s="4"/>
      <c r="AS5858" s="4"/>
      <c r="AT5858" s="4"/>
      <c r="AU5858" s="4"/>
      <c r="AV5858" s="4"/>
      <c r="AW5858" s="4"/>
      <c r="AX5858" s="4"/>
    </row>
    <row r="5859" spans="34:50" x14ac:dyDescent="0.35">
      <c r="AH5859" s="4"/>
      <c r="AI5859" s="4"/>
      <c r="AJ5859" s="4"/>
      <c r="AK5859" s="4"/>
      <c r="AL5859" s="4"/>
      <c r="AM5859" s="4"/>
      <c r="AN5859" s="4"/>
      <c r="AO5859" s="4"/>
      <c r="AP5859" s="4"/>
      <c r="AQ5859" s="4"/>
      <c r="AR5859" s="4"/>
      <c r="AS5859" s="4"/>
      <c r="AT5859" s="4"/>
      <c r="AU5859" s="4"/>
      <c r="AV5859" s="4"/>
      <c r="AW5859" s="4"/>
      <c r="AX5859" s="4"/>
    </row>
    <row r="5860" spans="34:50" x14ac:dyDescent="0.35">
      <c r="AH5860" s="4"/>
      <c r="AI5860" s="4"/>
      <c r="AJ5860" s="4"/>
      <c r="AK5860" s="4"/>
      <c r="AL5860" s="4"/>
      <c r="AM5860" s="4"/>
      <c r="AN5860" s="4"/>
      <c r="AO5860" s="4"/>
      <c r="AP5860" s="4"/>
      <c r="AQ5860" s="4"/>
      <c r="AR5860" s="4"/>
      <c r="AS5860" s="4"/>
      <c r="AT5860" s="4"/>
      <c r="AU5860" s="4"/>
      <c r="AV5860" s="4"/>
      <c r="AW5860" s="4"/>
      <c r="AX5860" s="4"/>
    </row>
    <row r="5861" spans="34:50" x14ac:dyDescent="0.35">
      <c r="AH5861" s="4"/>
      <c r="AI5861" s="4"/>
      <c r="AJ5861" s="4"/>
      <c r="AK5861" s="4"/>
      <c r="AL5861" s="4"/>
      <c r="AM5861" s="4"/>
      <c r="AN5861" s="4"/>
      <c r="AO5861" s="4"/>
      <c r="AP5861" s="4"/>
      <c r="AQ5861" s="4"/>
      <c r="AR5861" s="4"/>
      <c r="AS5861" s="4"/>
      <c r="AT5861" s="4"/>
      <c r="AU5861" s="4"/>
      <c r="AV5861" s="4"/>
      <c r="AW5861" s="4"/>
      <c r="AX5861" s="4"/>
    </row>
    <row r="5862" spans="34:50" x14ac:dyDescent="0.35">
      <c r="AH5862" s="4"/>
      <c r="AI5862" s="4"/>
      <c r="AJ5862" s="4"/>
      <c r="AK5862" s="4"/>
      <c r="AL5862" s="4"/>
      <c r="AM5862" s="4"/>
      <c r="AN5862" s="4"/>
      <c r="AO5862" s="4"/>
      <c r="AP5862" s="4"/>
      <c r="AQ5862" s="4"/>
      <c r="AR5862" s="4"/>
      <c r="AS5862" s="4"/>
      <c r="AT5862" s="4"/>
      <c r="AU5862" s="4"/>
      <c r="AV5862" s="4"/>
      <c r="AW5862" s="4"/>
      <c r="AX5862" s="4"/>
    </row>
    <row r="5863" spans="34:50" x14ac:dyDescent="0.35">
      <c r="AH5863" s="4"/>
      <c r="AI5863" s="4"/>
      <c r="AJ5863" s="4"/>
      <c r="AK5863" s="4"/>
      <c r="AL5863" s="4"/>
      <c r="AM5863" s="4"/>
      <c r="AN5863" s="4"/>
      <c r="AO5863" s="4"/>
      <c r="AP5863" s="4"/>
      <c r="AQ5863" s="4"/>
      <c r="AR5863" s="4"/>
      <c r="AS5863" s="4"/>
      <c r="AT5863" s="4"/>
      <c r="AU5863" s="4"/>
      <c r="AV5863" s="4"/>
      <c r="AW5863" s="4"/>
      <c r="AX5863" s="4"/>
    </row>
    <row r="5864" spans="34:50" x14ac:dyDescent="0.35">
      <c r="AH5864" s="4"/>
      <c r="AI5864" s="4"/>
      <c r="AJ5864" s="4"/>
      <c r="AK5864" s="4"/>
      <c r="AL5864" s="4"/>
      <c r="AM5864" s="4"/>
      <c r="AN5864" s="4"/>
      <c r="AO5864" s="4"/>
      <c r="AP5864" s="4"/>
      <c r="AQ5864" s="4"/>
      <c r="AR5864" s="4"/>
      <c r="AS5864" s="4"/>
      <c r="AT5864" s="4"/>
      <c r="AU5864" s="4"/>
      <c r="AV5864" s="4"/>
      <c r="AW5864" s="4"/>
      <c r="AX5864" s="4"/>
    </row>
    <row r="5865" spans="34:50" x14ac:dyDescent="0.35">
      <c r="AH5865" s="4"/>
      <c r="AI5865" s="4"/>
      <c r="AJ5865" s="4"/>
      <c r="AK5865" s="4"/>
      <c r="AL5865" s="4"/>
      <c r="AM5865" s="4"/>
      <c r="AN5865" s="4"/>
      <c r="AO5865" s="4"/>
      <c r="AP5865" s="4"/>
      <c r="AQ5865" s="4"/>
      <c r="AR5865" s="4"/>
      <c r="AS5865" s="4"/>
      <c r="AT5865" s="4"/>
      <c r="AU5865" s="4"/>
      <c r="AV5865" s="4"/>
      <c r="AW5865" s="4"/>
      <c r="AX5865" s="4"/>
    </row>
    <row r="5866" spans="34:50" x14ac:dyDescent="0.35">
      <c r="AH5866" s="4"/>
      <c r="AI5866" s="4"/>
      <c r="AJ5866" s="4"/>
      <c r="AK5866" s="4"/>
      <c r="AL5866" s="4"/>
      <c r="AM5866" s="4"/>
      <c r="AN5866" s="4"/>
      <c r="AO5866" s="4"/>
      <c r="AP5866" s="4"/>
      <c r="AQ5866" s="4"/>
      <c r="AR5866" s="4"/>
      <c r="AS5866" s="4"/>
      <c r="AT5866" s="4"/>
      <c r="AU5866" s="4"/>
      <c r="AV5866" s="4"/>
      <c r="AW5866" s="4"/>
      <c r="AX5866" s="4"/>
    </row>
    <row r="5867" spans="34:50" x14ac:dyDescent="0.35">
      <c r="AH5867" s="4"/>
      <c r="AI5867" s="4"/>
      <c r="AJ5867" s="4"/>
      <c r="AK5867" s="4"/>
      <c r="AL5867" s="4"/>
      <c r="AM5867" s="4"/>
      <c r="AN5867" s="4"/>
      <c r="AO5867" s="4"/>
      <c r="AP5867" s="4"/>
      <c r="AQ5867" s="4"/>
      <c r="AR5867" s="4"/>
      <c r="AS5867" s="4"/>
      <c r="AT5867" s="4"/>
      <c r="AU5867" s="4"/>
      <c r="AV5867" s="4"/>
      <c r="AW5867" s="4"/>
      <c r="AX5867" s="4"/>
    </row>
    <row r="5868" spans="34:50" x14ac:dyDescent="0.35">
      <c r="AH5868" s="4"/>
      <c r="AI5868" s="4"/>
      <c r="AJ5868" s="4"/>
      <c r="AK5868" s="4"/>
      <c r="AL5868" s="4"/>
      <c r="AM5868" s="4"/>
      <c r="AN5868" s="4"/>
      <c r="AO5868" s="4"/>
      <c r="AP5868" s="4"/>
      <c r="AQ5868" s="4"/>
      <c r="AR5868" s="4"/>
      <c r="AS5868" s="4"/>
      <c r="AT5868" s="4"/>
      <c r="AU5868" s="4"/>
      <c r="AV5868" s="4"/>
      <c r="AW5868" s="4"/>
      <c r="AX5868" s="4"/>
    </row>
    <row r="5869" spans="34:50" x14ac:dyDescent="0.35">
      <c r="AH5869" s="4"/>
      <c r="AI5869" s="4"/>
      <c r="AJ5869" s="4"/>
      <c r="AK5869" s="4"/>
      <c r="AL5869" s="4"/>
      <c r="AM5869" s="4"/>
      <c r="AN5869" s="4"/>
      <c r="AO5869" s="4"/>
      <c r="AP5869" s="4"/>
      <c r="AQ5869" s="4"/>
      <c r="AR5869" s="4"/>
      <c r="AS5869" s="4"/>
      <c r="AT5869" s="4"/>
      <c r="AU5869" s="4"/>
      <c r="AV5869" s="4"/>
      <c r="AW5869" s="4"/>
      <c r="AX5869" s="4"/>
    </row>
    <row r="5870" spans="34:50" x14ac:dyDescent="0.35">
      <c r="AH5870" s="4"/>
      <c r="AI5870" s="4"/>
      <c r="AJ5870" s="4"/>
      <c r="AK5870" s="4"/>
      <c r="AL5870" s="4"/>
      <c r="AM5870" s="4"/>
      <c r="AN5870" s="4"/>
      <c r="AO5870" s="4"/>
      <c r="AP5870" s="4"/>
      <c r="AQ5870" s="4"/>
      <c r="AR5870" s="4"/>
      <c r="AS5870" s="4"/>
      <c r="AT5870" s="4"/>
      <c r="AU5870" s="4"/>
      <c r="AV5870" s="4"/>
      <c r="AW5870" s="4"/>
      <c r="AX5870" s="4"/>
    </row>
    <row r="5871" spans="34:50" x14ac:dyDescent="0.35">
      <c r="AH5871" s="4"/>
      <c r="AI5871" s="4"/>
      <c r="AJ5871" s="4"/>
      <c r="AK5871" s="4"/>
      <c r="AL5871" s="4"/>
      <c r="AM5871" s="4"/>
      <c r="AN5871" s="4"/>
      <c r="AO5871" s="4"/>
      <c r="AP5871" s="4"/>
      <c r="AQ5871" s="4"/>
      <c r="AR5871" s="4"/>
      <c r="AS5871" s="4"/>
      <c r="AT5871" s="4"/>
      <c r="AU5871" s="4"/>
      <c r="AV5871" s="4"/>
      <c r="AW5871" s="4"/>
      <c r="AX5871" s="4"/>
    </row>
    <row r="5872" spans="34:50" x14ac:dyDescent="0.35">
      <c r="AH5872" s="4"/>
      <c r="AI5872" s="4"/>
      <c r="AJ5872" s="4"/>
      <c r="AK5872" s="4"/>
      <c r="AL5872" s="4"/>
      <c r="AM5872" s="4"/>
      <c r="AN5872" s="4"/>
      <c r="AO5872" s="4"/>
      <c r="AP5872" s="4"/>
      <c r="AQ5872" s="4"/>
      <c r="AR5872" s="4"/>
      <c r="AS5872" s="4"/>
      <c r="AT5872" s="4"/>
      <c r="AU5872" s="4"/>
      <c r="AV5872" s="4"/>
      <c r="AW5872" s="4"/>
      <c r="AX5872" s="4"/>
    </row>
    <row r="5873" spans="34:50" x14ac:dyDescent="0.35">
      <c r="AH5873" s="4"/>
      <c r="AI5873" s="4"/>
      <c r="AJ5873" s="4"/>
      <c r="AK5873" s="4"/>
      <c r="AL5873" s="4"/>
      <c r="AM5873" s="4"/>
      <c r="AN5873" s="4"/>
      <c r="AO5873" s="4"/>
      <c r="AP5873" s="4"/>
      <c r="AQ5873" s="4"/>
      <c r="AR5873" s="4"/>
      <c r="AS5873" s="4"/>
      <c r="AT5873" s="4"/>
      <c r="AU5873" s="4"/>
      <c r="AV5873" s="4"/>
      <c r="AW5873" s="4"/>
      <c r="AX5873" s="4"/>
    </row>
    <row r="5874" spans="34:50" x14ac:dyDescent="0.35">
      <c r="AH5874" s="4"/>
      <c r="AI5874" s="4"/>
      <c r="AJ5874" s="4"/>
      <c r="AK5874" s="4"/>
      <c r="AL5874" s="4"/>
      <c r="AM5874" s="4"/>
      <c r="AN5874" s="4"/>
      <c r="AO5874" s="4"/>
      <c r="AP5874" s="4"/>
      <c r="AQ5874" s="4"/>
      <c r="AR5874" s="4"/>
      <c r="AS5874" s="4"/>
      <c r="AT5874" s="4"/>
      <c r="AU5874" s="4"/>
      <c r="AV5874" s="4"/>
      <c r="AW5874" s="4"/>
      <c r="AX5874" s="4"/>
    </row>
    <row r="5875" spans="34:50" x14ac:dyDescent="0.35">
      <c r="AH5875" s="4"/>
      <c r="AI5875" s="4"/>
      <c r="AJ5875" s="4"/>
      <c r="AK5875" s="4"/>
      <c r="AL5875" s="4"/>
      <c r="AM5875" s="4"/>
      <c r="AN5875" s="4"/>
      <c r="AO5875" s="4"/>
      <c r="AP5875" s="4"/>
      <c r="AQ5875" s="4"/>
      <c r="AR5875" s="4"/>
      <c r="AS5875" s="4"/>
      <c r="AT5875" s="4"/>
      <c r="AU5875" s="4"/>
      <c r="AV5875" s="4"/>
      <c r="AW5875" s="4"/>
      <c r="AX5875" s="4"/>
    </row>
    <row r="5876" spans="34:50" x14ac:dyDescent="0.35">
      <c r="AH5876" s="4"/>
      <c r="AI5876" s="4"/>
      <c r="AJ5876" s="4"/>
      <c r="AK5876" s="4"/>
      <c r="AL5876" s="4"/>
      <c r="AM5876" s="4"/>
      <c r="AN5876" s="4"/>
      <c r="AO5876" s="4"/>
      <c r="AP5876" s="4"/>
      <c r="AQ5876" s="4"/>
      <c r="AR5876" s="4"/>
      <c r="AS5876" s="4"/>
      <c r="AT5876" s="4"/>
      <c r="AU5876" s="4"/>
      <c r="AV5876" s="4"/>
      <c r="AW5876" s="4"/>
      <c r="AX5876" s="4"/>
    </row>
    <row r="5877" spans="34:50" x14ac:dyDescent="0.35">
      <c r="AH5877" s="4"/>
      <c r="AI5877" s="4"/>
      <c r="AJ5877" s="4"/>
      <c r="AK5877" s="4"/>
      <c r="AL5877" s="4"/>
      <c r="AM5877" s="4"/>
      <c r="AN5877" s="4"/>
      <c r="AO5877" s="4"/>
      <c r="AP5877" s="4"/>
      <c r="AQ5877" s="4"/>
      <c r="AR5877" s="4"/>
      <c r="AS5877" s="4"/>
      <c r="AT5877" s="4"/>
      <c r="AU5877" s="4"/>
      <c r="AV5877" s="4"/>
      <c r="AW5877" s="4"/>
      <c r="AX5877" s="4"/>
    </row>
    <row r="5878" spans="34:50" x14ac:dyDescent="0.35">
      <c r="AH5878" s="4"/>
      <c r="AI5878" s="4"/>
      <c r="AJ5878" s="4"/>
      <c r="AK5878" s="4"/>
      <c r="AL5878" s="4"/>
      <c r="AM5878" s="4"/>
      <c r="AN5878" s="4"/>
      <c r="AO5878" s="4"/>
      <c r="AP5878" s="4"/>
      <c r="AQ5878" s="4"/>
      <c r="AR5878" s="4"/>
      <c r="AS5878" s="4"/>
      <c r="AT5878" s="4"/>
      <c r="AU5878" s="4"/>
      <c r="AV5878" s="4"/>
      <c r="AW5878" s="4"/>
      <c r="AX5878" s="4"/>
    </row>
    <row r="5879" spans="34:50" x14ac:dyDescent="0.35">
      <c r="AH5879" s="4"/>
      <c r="AI5879" s="4"/>
      <c r="AJ5879" s="4"/>
      <c r="AK5879" s="4"/>
      <c r="AL5879" s="4"/>
      <c r="AM5879" s="4"/>
      <c r="AN5879" s="4"/>
      <c r="AO5879" s="4"/>
      <c r="AP5879" s="4"/>
      <c r="AQ5879" s="4"/>
      <c r="AR5879" s="4"/>
      <c r="AS5879" s="4"/>
      <c r="AT5879" s="4"/>
      <c r="AU5879" s="4"/>
      <c r="AV5879" s="4"/>
      <c r="AW5879" s="4"/>
      <c r="AX5879" s="4"/>
    </row>
    <row r="5880" spans="34:50" x14ac:dyDescent="0.35">
      <c r="AH5880" s="4"/>
      <c r="AI5880" s="4"/>
      <c r="AJ5880" s="4"/>
      <c r="AK5880" s="4"/>
      <c r="AL5880" s="4"/>
      <c r="AM5880" s="4"/>
      <c r="AN5880" s="4"/>
      <c r="AO5880" s="4"/>
      <c r="AP5880" s="4"/>
      <c r="AQ5880" s="4"/>
      <c r="AR5880" s="4"/>
      <c r="AS5880" s="4"/>
      <c r="AT5880" s="4"/>
      <c r="AU5880" s="4"/>
      <c r="AV5880" s="4"/>
      <c r="AW5880" s="4"/>
      <c r="AX5880" s="4"/>
    </row>
    <row r="5881" spans="34:50" x14ac:dyDescent="0.35">
      <c r="AH5881" s="4"/>
      <c r="AI5881" s="4"/>
      <c r="AJ5881" s="4"/>
      <c r="AK5881" s="4"/>
      <c r="AL5881" s="4"/>
      <c r="AM5881" s="4"/>
      <c r="AN5881" s="4"/>
      <c r="AO5881" s="4"/>
      <c r="AP5881" s="4"/>
      <c r="AQ5881" s="4"/>
      <c r="AR5881" s="4"/>
      <c r="AS5881" s="4"/>
      <c r="AT5881" s="4"/>
      <c r="AU5881" s="4"/>
      <c r="AV5881" s="4"/>
      <c r="AW5881" s="4"/>
      <c r="AX5881" s="4"/>
    </row>
    <row r="5882" spans="34:50" x14ac:dyDescent="0.35">
      <c r="AH5882" s="4"/>
      <c r="AI5882" s="4"/>
      <c r="AJ5882" s="4"/>
      <c r="AK5882" s="4"/>
      <c r="AL5882" s="4"/>
      <c r="AM5882" s="4"/>
      <c r="AN5882" s="4"/>
      <c r="AO5882" s="4"/>
      <c r="AP5882" s="4"/>
      <c r="AQ5882" s="4"/>
      <c r="AR5882" s="4"/>
      <c r="AS5882" s="4"/>
      <c r="AT5882" s="4"/>
      <c r="AU5882" s="4"/>
      <c r="AV5882" s="4"/>
      <c r="AW5882" s="4"/>
      <c r="AX5882" s="4"/>
    </row>
    <row r="5883" spans="34:50" x14ac:dyDescent="0.35">
      <c r="AH5883" s="4"/>
      <c r="AI5883" s="4"/>
      <c r="AJ5883" s="4"/>
      <c r="AK5883" s="4"/>
      <c r="AL5883" s="4"/>
      <c r="AM5883" s="4"/>
      <c r="AN5883" s="4"/>
      <c r="AO5883" s="4"/>
      <c r="AP5883" s="4"/>
      <c r="AQ5883" s="4"/>
      <c r="AR5883" s="4"/>
      <c r="AS5883" s="4"/>
      <c r="AT5883" s="4"/>
      <c r="AU5883" s="4"/>
      <c r="AV5883" s="4"/>
      <c r="AW5883" s="4"/>
      <c r="AX5883" s="4"/>
    </row>
    <row r="5884" spans="34:50" x14ac:dyDescent="0.35">
      <c r="AH5884" s="4"/>
      <c r="AI5884" s="4"/>
      <c r="AJ5884" s="4"/>
      <c r="AK5884" s="4"/>
      <c r="AL5884" s="4"/>
      <c r="AM5884" s="4"/>
      <c r="AN5884" s="4"/>
      <c r="AO5884" s="4"/>
      <c r="AP5884" s="4"/>
      <c r="AQ5884" s="4"/>
      <c r="AR5884" s="4"/>
      <c r="AS5884" s="4"/>
      <c r="AT5884" s="4"/>
      <c r="AU5884" s="4"/>
      <c r="AV5884" s="4"/>
      <c r="AW5884" s="4"/>
      <c r="AX5884" s="4"/>
    </row>
    <row r="5885" spans="34:50" x14ac:dyDescent="0.35">
      <c r="AH5885" s="4"/>
      <c r="AI5885" s="4"/>
      <c r="AJ5885" s="4"/>
      <c r="AK5885" s="4"/>
      <c r="AL5885" s="4"/>
      <c r="AM5885" s="4"/>
      <c r="AN5885" s="4"/>
      <c r="AO5885" s="4"/>
      <c r="AP5885" s="4"/>
      <c r="AQ5885" s="4"/>
      <c r="AR5885" s="4"/>
      <c r="AS5885" s="4"/>
      <c r="AT5885" s="4"/>
      <c r="AU5885" s="4"/>
      <c r="AV5885" s="4"/>
      <c r="AW5885" s="4"/>
      <c r="AX5885" s="4"/>
    </row>
    <row r="5886" spans="34:50" x14ac:dyDescent="0.35">
      <c r="AH5886" s="4"/>
      <c r="AI5886" s="4"/>
      <c r="AJ5886" s="4"/>
      <c r="AK5886" s="4"/>
      <c r="AL5886" s="4"/>
      <c r="AM5886" s="4"/>
      <c r="AN5886" s="4"/>
      <c r="AO5886" s="4"/>
      <c r="AP5886" s="4"/>
      <c r="AQ5886" s="4"/>
      <c r="AR5886" s="4"/>
      <c r="AS5886" s="4"/>
      <c r="AT5886" s="4"/>
      <c r="AU5886" s="4"/>
      <c r="AV5886" s="4"/>
      <c r="AW5886" s="4"/>
      <c r="AX5886" s="4"/>
    </row>
    <row r="5887" spans="34:50" x14ac:dyDescent="0.35">
      <c r="AH5887" s="4"/>
      <c r="AI5887" s="4"/>
      <c r="AJ5887" s="4"/>
      <c r="AK5887" s="4"/>
      <c r="AL5887" s="4"/>
      <c r="AM5887" s="4"/>
      <c r="AN5887" s="4"/>
      <c r="AO5887" s="4"/>
      <c r="AP5887" s="4"/>
      <c r="AQ5887" s="4"/>
      <c r="AR5887" s="4"/>
      <c r="AS5887" s="4"/>
      <c r="AT5887" s="4"/>
      <c r="AU5887" s="4"/>
      <c r="AV5887" s="4"/>
      <c r="AW5887" s="4"/>
      <c r="AX5887" s="4"/>
    </row>
    <row r="5888" spans="34:50" x14ac:dyDescent="0.35">
      <c r="AH5888" s="4"/>
      <c r="AI5888" s="4"/>
      <c r="AJ5888" s="4"/>
      <c r="AK5888" s="4"/>
      <c r="AL5888" s="4"/>
      <c r="AM5888" s="4"/>
      <c r="AN5888" s="4"/>
      <c r="AO5888" s="4"/>
      <c r="AP5888" s="4"/>
      <c r="AQ5888" s="4"/>
      <c r="AR5888" s="4"/>
      <c r="AS5888" s="4"/>
      <c r="AT5888" s="4"/>
      <c r="AU5888" s="4"/>
      <c r="AV5888" s="4"/>
      <c r="AW5888" s="4"/>
      <c r="AX5888" s="4"/>
    </row>
    <row r="5889" spans="34:50" x14ac:dyDescent="0.35">
      <c r="AH5889" s="4"/>
      <c r="AI5889" s="4"/>
      <c r="AJ5889" s="4"/>
      <c r="AK5889" s="4"/>
      <c r="AL5889" s="4"/>
      <c r="AM5889" s="4"/>
      <c r="AN5889" s="4"/>
      <c r="AO5889" s="4"/>
      <c r="AP5889" s="4"/>
      <c r="AQ5889" s="4"/>
      <c r="AR5889" s="4"/>
      <c r="AS5889" s="4"/>
      <c r="AT5889" s="4"/>
      <c r="AU5889" s="4"/>
      <c r="AV5889" s="4"/>
      <c r="AW5889" s="4"/>
      <c r="AX5889" s="4"/>
    </row>
    <row r="5890" spans="34:50" x14ac:dyDescent="0.35">
      <c r="AH5890" s="4"/>
      <c r="AI5890" s="4"/>
      <c r="AJ5890" s="4"/>
      <c r="AK5890" s="4"/>
      <c r="AL5890" s="4"/>
      <c r="AM5890" s="4"/>
      <c r="AN5890" s="4"/>
      <c r="AO5890" s="4"/>
      <c r="AP5890" s="4"/>
      <c r="AQ5890" s="4"/>
      <c r="AR5890" s="4"/>
      <c r="AS5890" s="4"/>
      <c r="AT5890" s="4"/>
      <c r="AU5890" s="4"/>
      <c r="AV5890" s="4"/>
      <c r="AW5890" s="4"/>
      <c r="AX5890" s="4"/>
    </row>
    <row r="5891" spans="34:50" x14ac:dyDescent="0.35">
      <c r="AH5891" s="4"/>
      <c r="AI5891" s="4"/>
      <c r="AJ5891" s="4"/>
      <c r="AK5891" s="4"/>
      <c r="AL5891" s="4"/>
      <c r="AM5891" s="4"/>
      <c r="AN5891" s="4"/>
      <c r="AO5891" s="4"/>
      <c r="AP5891" s="4"/>
      <c r="AQ5891" s="4"/>
      <c r="AR5891" s="4"/>
      <c r="AS5891" s="4"/>
      <c r="AT5891" s="4"/>
      <c r="AU5891" s="4"/>
      <c r="AV5891" s="4"/>
      <c r="AW5891" s="4"/>
      <c r="AX5891" s="4"/>
    </row>
    <row r="5892" spans="34:50" x14ac:dyDescent="0.35">
      <c r="AH5892" s="4"/>
      <c r="AI5892" s="4"/>
      <c r="AJ5892" s="4"/>
      <c r="AK5892" s="4"/>
      <c r="AL5892" s="4"/>
      <c r="AM5892" s="4"/>
      <c r="AN5892" s="4"/>
      <c r="AO5892" s="4"/>
      <c r="AP5892" s="4"/>
      <c r="AQ5892" s="4"/>
      <c r="AR5892" s="4"/>
      <c r="AS5892" s="4"/>
      <c r="AT5892" s="4"/>
      <c r="AU5892" s="4"/>
      <c r="AV5892" s="4"/>
      <c r="AW5892" s="4"/>
      <c r="AX5892" s="4"/>
    </row>
    <row r="5893" spans="34:50" x14ac:dyDescent="0.35">
      <c r="AH5893" s="4"/>
      <c r="AI5893" s="4"/>
      <c r="AJ5893" s="4"/>
      <c r="AK5893" s="4"/>
      <c r="AL5893" s="4"/>
      <c r="AM5893" s="4"/>
      <c r="AN5893" s="4"/>
      <c r="AO5893" s="4"/>
      <c r="AP5893" s="4"/>
      <c r="AQ5893" s="4"/>
      <c r="AR5893" s="4"/>
      <c r="AS5893" s="4"/>
      <c r="AT5893" s="4"/>
      <c r="AU5893" s="4"/>
      <c r="AV5893" s="4"/>
      <c r="AW5893" s="4"/>
      <c r="AX5893" s="4"/>
    </row>
    <row r="5894" spans="34:50" x14ac:dyDescent="0.35">
      <c r="AH5894" s="4"/>
      <c r="AI5894" s="4"/>
      <c r="AJ5894" s="4"/>
      <c r="AK5894" s="4"/>
      <c r="AL5894" s="4"/>
      <c r="AM5894" s="4"/>
      <c r="AN5894" s="4"/>
      <c r="AO5894" s="4"/>
      <c r="AP5894" s="4"/>
      <c r="AQ5894" s="4"/>
      <c r="AR5894" s="4"/>
      <c r="AS5894" s="4"/>
      <c r="AT5894" s="4"/>
      <c r="AU5894" s="4"/>
      <c r="AV5894" s="4"/>
      <c r="AW5894" s="4"/>
      <c r="AX5894" s="4"/>
    </row>
    <row r="5895" spans="34:50" x14ac:dyDescent="0.35">
      <c r="AH5895" s="4"/>
      <c r="AI5895" s="4"/>
      <c r="AJ5895" s="4"/>
      <c r="AK5895" s="4"/>
      <c r="AL5895" s="4"/>
      <c r="AM5895" s="4"/>
      <c r="AN5895" s="4"/>
      <c r="AO5895" s="4"/>
      <c r="AP5895" s="4"/>
      <c r="AQ5895" s="4"/>
      <c r="AR5895" s="4"/>
      <c r="AS5895" s="4"/>
      <c r="AT5895" s="4"/>
      <c r="AU5895" s="4"/>
      <c r="AV5895" s="4"/>
      <c r="AW5895" s="4"/>
      <c r="AX5895" s="4"/>
    </row>
    <row r="5896" spans="34:50" x14ac:dyDescent="0.35">
      <c r="AH5896" s="4"/>
      <c r="AI5896" s="4"/>
      <c r="AJ5896" s="4"/>
      <c r="AK5896" s="4"/>
      <c r="AL5896" s="4"/>
      <c r="AM5896" s="4"/>
      <c r="AN5896" s="4"/>
      <c r="AO5896" s="4"/>
      <c r="AP5896" s="4"/>
      <c r="AQ5896" s="4"/>
      <c r="AR5896" s="4"/>
      <c r="AS5896" s="4"/>
      <c r="AT5896" s="4"/>
      <c r="AU5896" s="4"/>
      <c r="AV5896" s="4"/>
      <c r="AW5896" s="4"/>
      <c r="AX5896" s="4"/>
    </row>
    <row r="5897" spans="34:50" x14ac:dyDescent="0.35">
      <c r="AH5897" s="4"/>
      <c r="AI5897" s="4"/>
      <c r="AJ5897" s="4"/>
      <c r="AK5897" s="4"/>
      <c r="AL5897" s="4"/>
      <c r="AM5897" s="4"/>
      <c r="AN5897" s="4"/>
      <c r="AO5897" s="4"/>
      <c r="AP5897" s="4"/>
      <c r="AQ5897" s="4"/>
      <c r="AR5897" s="4"/>
      <c r="AS5897" s="4"/>
      <c r="AT5897" s="4"/>
      <c r="AU5897" s="4"/>
      <c r="AV5897" s="4"/>
      <c r="AW5897" s="4"/>
      <c r="AX5897" s="4"/>
    </row>
    <row r="5898" spans="34:50" x14ac:dyDescent="0.35">
      <c r="AH5898" s="4"/>
      <c r="AI5898" s="4"/>
      <c r="AJ5898" s="4"/>
      <c r="AK5898" s="4"/>
      <c r="AL5898" s="4"/>
      <c r="AM5898" s="4"/>
      <c r="AN5898" s="4"/>
      <c r="AO5898" s="4"/>
      <c r="AP5898" s="4"/>
      <c r="AQ5898" s="4"/>
      <c r="AR5898" s="4"/>
      <c r="AS5898" s="4"/>
      <c r="AT5898" s="4"/>
      <c r="AU5898" s="4"/>
      <c r="AV5898" s="4"/>
      <c r="AW5898" s="4"/>
      <c r="AX5898" s="4"/>
    </row>
    <row r="5899" spans="34:50" x14ac:dyDescent="0.35">
      <c r="AH5899" s="4"/>
      <c r="AI5899" s="4"/>
      <c r="AJ5899" s="4"/>
      <c r="AK5899" s="4"/>
      <c r="AL5899" s="4"/>
      <c r="AM5899" s="4"/>
      <c r="AN5899" s="4"/>
      <c r="AO5899" s="4"/>
      <c r="AP5899" s="4"/>
      <c r="AQ5899" s="4"/>
      <c r="AR5899" s="4"/>
      <c r="AS5899" s="4"/>
      <c r="AT5899" s="4"/>
      <c r="AU5899" s="4"/>
      <c r="AV5899" s="4"/>
      <c r="AW5899" s="4"/>
      <c r="AX5899" s="4"/>
    </row>
    <row r="5900" spans="34:50" x14ac:dyDescent="0.35">
      <c r="AH5900" s="4"/>
      <c r="AI5900" s="4"/>
      <c r="AJ5900" s="4"/>
      <c r="AK5900" s="4"/>
      <c r="AL5900" s="4"/>
      <c r="AM5900" s="4"/>
      <c r="AN5900" s="4"/>
      <c r="AO5900" s="4"/>
      <c r="AP5900" s="4"/>
      <c r="AQ5900" s="4"/>
      <c r="AR5900" s="4"/>
      <c r="AS5900" s="4"/>
      <c r="AT5900" s="4"/>
      <c r="AU5900" s="4"/>
      <c r="AV5900" s="4"/>
      <c r="AW5900" s="4"/>
      <c r="AX5900" s="4"/>
    </row>
    <row r="5901" spans="34:50" x14ac:dyDescent="0.35">
      <c r="AH5901" s="4"/>
      <c r="AI5901" s="4"/>
      <c r="AJ5901" s="4"/>
      <c r="AK5901" s="4"/>
      <c r="AL5901" s="4"/>
      <c r="AM5901" s="4"/>
      <c r="AN5901" s="4"/>
      <c r="AO5901" s="4"/>
      <c r="AP5901" s="4"/>
      <c r="AQ5901" s="4"/>
      <c r="AR5901" s="4"/>
      <c r="AS5901" s="4"/>
      <c r="AT5901" s="4"/>
      <c r="AU5901" s="4"/>
      <c r="AV5901" s="4"/>
      <c r="AW5901" s="4"/>
      <c r="AX5901" s="4"/>
    </row>
    <row r="5902" spans="34:50" x14ac:dyDescent="0.35">
      <c r="AH5902" s="4"/>
      <c r="AI5902" s="4"/>
      <c r="AJ5902" s="4"/>
      <c r="AK5902" s="4"/>
      <c r="AL5902" s="4"/>
      <c r="AM5902" s="4"/>
      <c r="AN5902" s="4"/>
      <c r="AO5902" s="4"/>
      <c r="AP5902" s="4"/>
      <c r="AQ5902" s="4"/>
      <c r="AR5902" s="4"/>
      <c r="AS5902" s="4"/>
      <c r="AT5902" s="4"/>
      <c r="AU5902" s="4"/>
      <c r="AV5902" s="4"/>
      <c r="AW5902" s="4"/>
      <c r="AX5902" s="4"/>
    </row>
    <row r="5903" spans="34:50" x14ac:dyDescent="0.35">
      <c r="AH5903" s="4"/>
      <c r="AI5903" s="4"/>
      <c r="AJ5903" s="4"/>
      <c r="AK5903" s="4"/>
      <c r="AL5903" s="4"/>
      <c r="AM5903" s="4"/>
      <c r="AN5903" s="4"/>
      <c r="AO5903" s="4"/>
      <c r="AP5903" s="4"/>
      <c r="AQ5903" s="4"/>
      <c r="AR5903" s="4"/>
      <c r="AS5903" s="4"/>
      <c r="AT5903" s="4"/>
      <c r="AU5903" s="4"/>
      <c r="AV5903" s="4"/>
      <c r="AW5903" s="4"/>
      <c r="AX5903" s="4"/>
    </row>
    <row r="5904" spans="34:50" x14ac:dyDescent="0.35">
      <c r="AH5904" s="4"/>
      <c r="AI5904" s="4"/>
      <c r="AJ5904" s="4"/>
      <c r="AK5904" s="4"/>
      <c r="AL5904" s="4"/>
      <c r="AM5904" s="4"/>
      <c r="AN5904" s="4"/>
      <c r="AO5904" s="4"/>
      <c r="AP5904" s="4"/>
      <c r="AQ5904" s="4"/>
      <c r="AR5904" s="4"/>
      <c r="AS5904" s="4"/>
      <c r="AT5904" s="4"/>
      <c r="AU5904" s="4"/>
      <c r="AV5904" s="4"/>
      <c r="AW5904" s="4"/>
      <c r="AX5904" s="4"/>
    </row>
    <row r="5905" spans="34:50" x14ac:dyDescent="0.35">
      <c r="AH5905" s="4"/>
      <c r="AI5905" s="4"/>
      <c r="AJ5905" s="4"/>
      <c r="AK5905" s="4"/>
      <c r="AL5905" s="4"/>
      <c r="AM5905" s="4"/>
      <c r="AN5905" s="4"/>
      <c r="AO5905" s="4"/>
      <c r="AP5905" s="4"/>
      <c r="AQ5905" s="4"/>
      <c r="AR5905" s="4"/>
      <c r="AS5905" s="4"/>
      <c r="AT5905" s="4"/>
      <c r="AU5905" s="4"/>
      <c r="AV5905" s="4"/>
      <c r="AW5905" s="4"/>
      <c r="AX5905" s="4"/>
    </row>
    <row r="5906" spans="34:50" x14ac:dyDescent="0.35">
      <c r="AH5906" s="4"/>
      <c r="AI5906" s="4"/>
      <c r="AJ5906" s="4"/>
      <c r="AK5906" s="4"/>
      <c r="AL5906" s="4"/>
      <c r="AM5906" s="4"/>
      <c r="AN5906" s="4"/>
      <c r="AO5906" s="4"/>
      <c r="AP5906" s="4"/>
      <c r="AQ5906" s="4"/>
      <c r="AR5906" s="4"/>
      <c r="AS5906" s="4"/>
      <c r="AT5906" s="4"/>
      <c r="AU5906" s="4"/>
      <c r="AV5906" s="4"/>
      <c r="AW5906" s="4"/>
      <c r="AX5906" s="4"/>
    </row>
    <row r="5907" spans="34:50" x14ac:dyDescent="0.35">
      <c r="AH5907" s="4"/>
      <c r="AI5907" s="4"/>
      <c r="AJ5907" s="4"/>
      <c r="AK5907" s="4"/>
      <c r="AL5907" s="4"/>
      <c r="AM5907" s="4"/>
      <c r="AN5907" s="4"/>
      <c r="AO5907" s="4"/>
      <c r="AP5907" s="4"/>
      <c r="AQ5907" s="4"/>
      <c r="AR5907" s="4"/>
      <c r="AS5907" s="4"/>
      <c r="AT5907" s="4"/>
      <c r="AU5907" s="4"/>
      <c r="AV5907" s="4"/>
      <c r="AW5907" s="4"/>
      <c r="AX5907" s="4"/>
    </row>
    <row r="5908" spans="34:50" x14ac:dyDescent="0.35">
      <c r="AH5908" s="4"/>
      <c r="AI5908" s="4"/>
      <c r="AJ5908" s="4"/>
      <c r="AK5908" s="4"/>
      <c r="AL5908" s="4"/>
      <c r="AM5908" s="4"/>
      <c r="AN5908" s="4"/>
      <c r="AO5908" s="4"/>
      <c r="AP5908" s="4"/>
      <c r="AQ5908" s="4"/>
      <c r="AR5908" s="4"/>
      <c r="AS5908" s="4"/>
      <c r="AT5908" s="4"/>
      <c r="AU5908" s="4"/>
      <c r="AV5908" s="4"/>
      <c r="AW5908" s="4"/>
      <c r="AX5908" s="4"/>
    </row>
    <row r="5909" spans="34:50" x14ac:dyDescent="0.35">
      <c r="AH5909" s="4"/>
      <c r="AI5909" s="4"/>
      <c r="AJ5909" s="4"/>
      <c r="AK5909" s="4"/>
      <c r="AL5909" s="4"/>
      <c r="AM5909" s="4"/>
      <c r="AN5909" s="4"/>
      <c r="AO5909" s="4"/>
      <c r="AP5909" s="4"/>
      <c r="AQ5909" s="4"/>
      <c r="AR5909" s="4"/>
      <c r="AS5909" s="4"/>
      <c r="AT5909" s="4"/>
      <c r="AU5909" s="4"/>
      <c r="AV5909" s="4"/>
      <c r="AW5909" s="4"/>
      <c r="AX5909" s="4"/>
    </row>
    <row r="5910" spans="34:50" x14ac:dyDescent="0.35">
      <c r="AH5910" s="4"/>
      <c r="AI5910" s="4"/>
      <c r="AJ5910" s="4"/>
      <c r="AK5910" s="4"/>
      <c r="AL5910" s="4"/>
      <c r="AM5910" s="4"/>
      <c r="AN5910" s="4"/>
      <c r="AO5910" s="4"/>
      <c r="AP5910" s="4"/>
      <c r="AQ5910" s="4"/>
      <c r="AR5910" s="4"/>
      <c r="AS5910" s="4"/>
      <c r="AT5910" s="4"/>
      <c r="AU5910" s="4"/>
      <c r="AV5910" s="4"/>
      <c r="AW5910" s="4"/>
      <c r="AX5910" s="4"/>
    </row>
    <row r="5911" spans="34:50" x14ac:dyDescent="0.35">
      <c r="AH5911" s="4"/>
      <c r="AI5911" s="4"/>
      <c r="AJ5911" s="4"/>
      <c r="AK5911" s="4"/>
      <c r="AL5911" s="4"/>
      <c r="AM5911" s="4"/>
      <c r="AN5911" s="4"/>
      <c r="AO5911" s="4"/>
      <c r="AP5911" s="4"/>
      <c r="AQ5911" s="4"/>
      <c r="AR5911" s="4"/>
      <c r="AS5911" s="4"/>
      <c r="AT5911" s="4"/>
      <c r="AU5911" s="4"/>
      <c r="AV5911" s="4"/>
      <c r="AW5911" s="4"/>
      <c r="AX5911" s="4"/>
    </row>
    <row r="5912" spans="34:50" x14ac:dyDescent="0.35">
      <c r="AH5912" s="4"/>
      <c r="AI5912" s="4"/>
      <c r="AJ5912" s="4"/>
      <c r="AK5912" s="4"/>
      <c r="AL5912" s="4"/>
      <c r="AM5912" s="4"/>
      <c r="AN5912" s="4"/>
      <c r="AO5912" s="4"/>
      <c r="AP5912" s="4"/>
      <c r="AQ5912" s="4"/>
      <c r="AR5912" s="4"/>
      <c r="AS5912" s="4"/>
      <c r="AT5912" s="4"/>
      <c r="AU5912" s="4"/>
      <c r="AV5912" s="4"/>
      <c r="AW5912" s="4"/>
      <c r="AX5912" s="4"/>
    </row>
    <row r="5913" spans="34:50" x14ac:dyDescent="0.35">
      <c r="AH5913" s="4"/>
      <c r="AI5913" s="4"/>
      <c r="AJ5913" s="4"/>
      <c r="AK5913" s="4"/>
      <c r="AL5913" s="4"/>
      <c r="AM5913" s="4"/>
      <c r="AN5913" s="4"/>
      <c r="AO5913" s="4"/>
      <c r="AP5913" s="4"/>
      <c r="AQ5913" s="4"/>
      <c r="AR5913" s="4"/>
      <c r="AS5913" s="4"/>
      <c r="AT5913" s="4"/>
      <c r="AU5913" s="4"/>
      <c r="AV5913" s="4"/>
      <c r="AW5913" s="4"/>
      <c r="AX5913" s="4"/>
    </row>
    <row r="5914" spans="34:50" x14ac:dyDescent="0.35">
      <c r="AH5914" s="4"/>
      <c r="AI5914" s="4"/>
      <c r="AJ5914" s="4"/>
      <c r="AK5914" s="4"/>
      <c r="AL5914" s="4"/>
      <c r="AM5914" s="4"/>
      <c r="AN5914" s="4"/>
      <c r="AO5914" s="4"/>
      <c r="AP5914" s="4"/>
      <c r="AQ5914" s="4"/>
      <c r="AR5914" s="4"/>
      <c r="AS5914" s="4"/>
      <c r="AT5914" s="4"/>
      <c r="AU5914" s="4"/>
      <c r="AV5914" s="4"/>
      <c r="AW5914" s="4"/>
      <c r="AX5914" s="4"/>
    </row>
    <row r="5915" spans="34:50" x14ac:dyDescent="0.35">
      <c r="AH5915" s="4"/>
      <c r="AI5915" s="4"/>
      <c r="AJ5915" s="4"/>
      <c r="AK5915" s="4"/>
      <c r="AL5915" s="4"/>
      <c r="AM5915" s="4"/>
      <c r="AN5915" s="4"/>
      <c r="AO5915" s="4"/>
      <c r="AP5915" s="4"/>
      <c r="AQ5915" s="4"/>
      <c r="AR5915" s="4"/>
      <c r="AS5915" s="4"/>
      <c r="AT5915" s="4"/>
      <c r="AU5915" s="4"/>
      <c r="AV5915" s="4"/>
      <c r="AW5915" s="4"/>
      <c r="AX5915" s="4"/>
    </row>
    <row r="5916" spans="34:50" x14ac:dyDescent="0.35">
      <c r="AH5916" s="4"/>
      <c r="AI5916" s="4"/>
      <c r="AJ5916" s="4"/>
      <c r="AK5916" s="4"/>
      <c r="AL5916" s="4"/>
      <c r="AM5916" s="4"/>
      <c r="AN5916" s="4"/>
      <c r="AO5916" s="4"/>
      <c r="AP5916" s="4"/>
      <c r="AQ5916" s="4"/>
      <c r="AR5916" s="4"/>
      <c r="AS5916" s="4"/>
      <c r="AT5916" s="4"/>
      <c r="AU5916" s="4"/>
      <c r="AV5916" s="4"/>
      <c r="AW5916" s="4"/>
      <c r="AX5916" s="4"/>
    </row>
    <row r="5917" spans="34:50" x14ac:dyDescent="0.35">
      <c r="AH5917" s="4"/>
      <c r="AI5917" s="4"/>
      <c r="AJ5917" s="4"/>
      <c r="AK5917" s="4"/>
      <c r="AL5917" s="4"/>
      <c r="AM5917" s="4"/>
      <c r="AN5917" s="4"/>
      <c r="AO5917" s="4"/>
      <c r="AP5917" s="4"/>
      <c r="AQ5917" s="4"/>
      <c r="AR5917" s="4"/>
      <c r="AS5917" s="4"/>
      <c r="AT5917" s="4"/>
      <c r="AU5917" s="4"/>
      <c r="AV5917" s="4"/>
      <c r="AW5917" s="4"/>
      <c r="AX5917" s="4"/>
    </row>
    <row r="5918" spans="34:50" x14ac:dyDescent="0.35">
      <c r="AH5918" s="4"/>
      <c r="AI5918" s="4"/>
      <c r="AJ5918" s="4"/>
      <c r="AK5918" s="4"/>
      <c r="AL5918" s="4"/>
      <c r="AM5918" s="4"/>
      <c r="AN5918" s="4"/>
      <c r="AO5918" s="4"/>
      <c r="AP5918" s="4"/>
      <c r="AQ5918" s="4"/>
      <c r="AR5918" s="4"/>
      <c r="AS5918" s="4"/>
      <c r="AT5918" s="4"/>
      <c r="AU5918" s="4"/>
      <c r="AV5918" s="4"/>
      <c r="AW5918" s="4"/>
      <c r="AX5918" s="4"/>
    </row>
    <row r="5919" spans="34:50" x14ac:dyDescent="0.35">
      <c r="AH5919" s="4"/>
      <c r="AI5919" s="4"/>
      <c r="AJ5919" s="4"/>
      <c r="AK5919" s="4"/>
      <c r="AL5919" s="4"/>
      <c r="AM5919" s="4"/>
      <c r="AN5919" s="4"/>
      <c r="AO5919" s="4"/>
      <c r="AP5919" s="4"/>
      <c r="AQ5919" s="4"/>
      <c r="AR5919" s="4"/>
      <c r="AS5919" s="4"/>
      <c r="AT5919" s="4"/>
      <c r="AU5919" s="4"/>
      <c r="AV5919" s="4"/>
      <c r="AW5919" s="4"/>
      <c r="AX5919" s="4"/>
    </row>
    <row r="5920" spans="34:50" x14ac:dyDescent="0.35">
      <c r="AH5920" s="4"/>
      <c r="AI5920" s="4"/>
      <c r="AJ5920" s="4"/>
      <c r="AK5920" s="4"/>
      <c r="AL5920" s="4"/>
      <c r="AM5920" s="4"/>
      <c r="AN5920" s="4"/>
      <c r="AO5920" s="4"/>
      <c r="AP5920" s="4"/>
      <c r="AQ5920" s="4"/>
      <c r="AR5920" s="4"/>
      <c r="AS5920" s="4"/>
      <c r="AT5920" s="4"/>
      <c r="AU5920" s="4"/>
      <c r="AV5920" s="4"/>
      <c r="AW5920" s="4"/>
      <c r="AX5920" s="4"/>
    </row>
    <row r="5921" spans="34:50" x14ac:dyDescent="0.35">
      <c r="AH5921" s="4"/>
      <c r="AI5921" s="4"/>
      <c r="AJ5921" s="4"/>
      <c r="AK5921" s="4"/>
      <c r="AL5921" s="4"/>
      <c r="AM5921" s="4"/>
      <c r="AN5921" s="4"/>
      <c r="AO5921" s="4"/>
      <c r="AP5921" s="4"/>
      <c r="AQ5921" s="4"/>
      <c r="AR5921" s="4"/>
      <c r="AS5921" s="4"/>
      <c r="AT5921" s="4"/>
      <c r="AU5921" s="4"/>
      <c r="AV5921" s="4"/>
      <c r="AW5921" s="4"/>
      <c r="AX5921" s="4"/>
    </row>
    <row r="5922" spans="34:50" x14ac:dyDescent="0.35">
      <c r="AH5922" s="4"/>
      <c r="AI5922" s="4"/>
      <c r="AJ5922" s="4"/>
      <c r="AK5922" s="4"/>
      <c r="AL5922" s="4"/>
      <c r="AM5922" s="4"/>
      <c r="AN5922" s="4"/>
      <c r="AO5922" s="4"/>
      <c r="AP5922" s="4"/>
      <c r="AQ5922" s="4"/>
      <c r="AR5922" s="4"/>
      <c r="AS5922" s="4"/>
      <c r="AT5922" s="4"/>
      <c r="AU5922" s="4"/>
      <c r="AV5922" s="4"/>
      <c r="AW5922" s="4"/>
      <c r="AX5922" s="4"/>
    </row>
    <row r="5923" spans="34:50" x14ac:dyDescent="0.35">
      <c r="AH5923" s="4"/>
      <c r="AI5923" s="4"/>
      <c r="AJ5923" s="4"/>
      <c r="AK5923" s="4"/>
      <c r="AL5923" s="4"/>
      <c r="AM5923" s="4"/>
      <c r="AN5923" s="4"/>
      <c r="AO5923" s="4"/>
      <c r="AP5923" s="4"/>
      <c r="AQ5923" s="4"/>
      <c r="AR5923" s="4"/>
      <c r="AS5923" s="4"/>
      <c r="AT5923" s="4"/>
      <c r="AU5923" s="4"/>
      <c r="AV5923" s="4"/>
      <c r="AW5923" s="4"/>
      <c r="AX5923" s="4"/>
    </row>
    <row r="5924" spans="34:50" x14ac:dyDescent="0.35">
      <c r="AH5924" s="4"/>
      <c r="AI5924" s="4"/>
      <c r="AJ5924" s="4"/>
      <c r="AK5924" s="4"/>
      <c r="AL5924" s="4"/>
      <c r="AM5924" s="4"/>
      <c r="AN5924" s="4"/>
      <c r="AO5924" s="4"/>
      <c r="AP5924" s="4"/>
      <c r="AQ5924" s="4"/>
      <c r="AR5924" s="4"/>
      <c r="AS5924" s="4"/>
      <c r="AT5924" s="4"/>
      <c r="AU5924" s="4"/>
      <c r="AV5924" s="4"/>
      <c r="AW5924" s="4"/>
      <c r="AX5924" s="4"/>
    </row>
    <row r="5925" spans="34:50" x14ac:dyDescent="0.35">
      <c r="AH5925" s="4"/>
      <c r="AI5925" s="4"/>
      <c r="AJ5925" s="4"/>
      <c r="AK5925" s="4"/>
      <c r="AL5925" s="4"/>
      <c r="AM5925" s="4"/>
      <c r="AN5925" s="4"/>
      <c r="AO5925" s="4"/>
      <c r="AP5925" s="4"/>
      <c r="AQ5925" s="4"/>
      <c r="AR5925" s="4"/>
      <c r="AS5925" s="4"/>
      <c r="AT5925" s="4"/>
      <c r="AU5925" s="4"/>
      <c r="AV5925" s="4"/>
      <c r="AW5925" s="4"/>
      <c r="AX5925" s="4"/>
    </row>
    <row r="5926" spans="34:50" x14ac:dyDescent="0.35">
      <c r="AH5926" s="4"/>
      <c r="AI5926" s="4"/>
      <c r="AJ5926" s="4"/>
      <c r="AK5926" s="4"/>
      <c r="AL5926" s="4"/>
      <c r="AM5926" s="4"/>
      <c r="AN5926" s="4"/>
      <c r="AO5926" s="4"/>
      <c r="AP5926" s="4"/>
      <c r="AQ5926" s="4"/>
      <c r="AR5926" s="4"/>
      <c r="AS5926" s="4"/>
      <c r="AT5926" s="4"/>
      <c r="AU5926" s="4"/>
      <c r="AV5926" s="4"/>
      <c r="AW5926" s="4"/>
      <c r="AX5926" s="4"/>
    </row>
    <row r="5927" spans="34:50" x14ac:dyDescent="0.35">
      <c r="AH5927" s="4"/>
      <c r="AI5927" s="4"/>
      <c r="AJ5927" s="4"/>
      <c r="AK5927" s="4"/>
      <c r="AL5927" s="4"/>
      <c r="AM5927" s="4"/>
      <c r="AN5927" s="4"/>
      <c r="AO5927" s="4"/>
      <c r="AP5927" s="4"/>
      <c r="AQ5927" s="4"/>
      <c r="AR5927" s="4"/>
      <c r="AS5927" s="4"/>
      <c r="AT5927" s="4"/>
      <c r="AU5927" s="4"/>
      <c r="AV5927" s="4"/>
      <c r="AW5927" s="4"/>
      <c r="AX5927" s="4"/>
    </row>
    <row r="5928" spans="34:50" x14ac:dyDescent="0.35">
      <c r="AH5928" s="4"/>
      <c r="AI5928" s="4"/>
      <c r="AJ5928" s="4"/>
      <c r="AK5928" s="4"/>
      <c r="AL5928" s="4"/>
      <c r="AM5928" s="4"/>
      <c r="AN5928" s="4"/>
      <c r="AO5928" s="4"/>
      <c r="AP5928" s="4"/>
      <c r="AQ5928" s="4"/>
      <c r="AR5928" s="4"/>
      <c r="AS5928" s="4"/>
      <c r="AT5928" s="4"/>
      <c r="AU5928" s="4"/>
      <c r="AV5928" s="4"/>
      <c r="AW5928" s="4"/>
      <c r="AX5928" s="4"/>
    </row>
    <row r="5929" spans="34:50" x14ac:dyDescent="0.35">
      <c r="AH5929" s="4"/>
      <c r="AI5929" s="4"/>
      <c r="AJ5929" s="4"/>
      <c r="AK5929" s="4"/>
      <c r="AL5929" s="4"/>
      <c r="AM5929" s="4"/>
      <c r="AN5929" s="4"/>
      <c r="AO5929" s="4"/>
      <c r="AP5929" s="4"/>
      <c r="AQ5929" s="4"/>
      <c r="AR5929" s="4"/>
      <c r="AS5929" s="4"/>
      <c r="AT5929" s="4"/>
      <c r="AU5929" s="4"/>
      <c r="AV5929" s="4"/>
      <c r="AW5929" s="4"/>
      <c r="AX5929" s="4"/>
    </row>
    <row r="5930" spans="34:50" x14ac:dyDescent="0.35">
      <c r="AH5930" s="4"/>
      <c r="AI5930" s="4"/>
      <c r="AJ5930" s="4"/>
      <c r="AK5930" s="4"/>
      <c r="AL5930" s="4"/>
      <c r="AM5930" s="4"/>
      <c r="AN5930" s="4"/>
      <c r="AO5930" s="4"/>
      <c r="AP5930" s="4"/>
      <c r="AQ5930" s="4"/>
      <c r="AR5930" s="4"/>
      <c r="AS5930" s="4"/>
      <c r="AT5930" s="4"/>
      <c r="AU5930" s="4"/>
      <c r="AV5930" s="4"/>
      <c r="AW5930" s="4"/>
      <c r="AX5930" s="4"/>
    </row>
    <row r="5931" spans="34:50" x14ac:dyDescent="0.35">
      <c r="AH5931" s="4"/>
      <c r="AI5931" s="4"/>
      <c r="AJ5931" s="4"/>
      <c r="AK5931" s="4"/>
      <c r="AL5931" s="4"/>
      <c r="AM5931" s="4"/>
      <c r="AN5931" s="4"/>
      <c r="AO5931" s="4"/>
      <c r="AP5931" s="4"/>
      <c r="AQ5931" s="4"/>
      <c r="AR5931" s="4"/>
      <c r="AS5931" s="4"/>
      <c r="AT5931" s="4"/>
      <c r="AU5931" s="4"/>
      <c r="AV5931" s="4"/>
      <c r="AW5931" s="4"/>
      <c r="AX5931" s="4"/>
    </row>
    <row r="5932" spans="34:50" x14ac:dyDescent="0.35">
      <c r="AH5932" s="4"/>
      <c r="AI5932" s="4"/>
      <c r="AJ5932" s="4"/>
      <c r="AK5932" s="4"/>
      <c r="AL5932" s="4"/>
      <c r="AM5932" s="4"/>
      <c r="AN5932" s="4"/>
      <c r="AO5932" s="4"/>
      <c r="AP5932" s="4"/>
      <c r="AQ5932" s="4"/>
      <c r="AR5932" s="4"/>
      <c r="AS5932" s="4"/>
      <c r="AT5932" s="4"/>
      <c r="AU5932" s="4"/>
      <c r="AV5932" s="4"/>
      <c r="AW5932" s="4"/>
      <c r="AX5932" s="4"/>
    </row>
    <row r="5933" spans="34:50" x14ac:dyDescent="0.35">
      <c r="AH5933" s="4"/>
      <c r="AI5933" s="4"/>
      <c r="AJ5933" s="4"/>
      <c r="AK5933" s="4"/>
      <c r="AL5933" s="4"/>
      <c r="AM5933" s="4"/>
      <c r="AN5933" s="4"/>
      <c r="AO5933" s="4"/>
      <c r="AP5933" s="4"/>
      <c r="AQ5933" s="4"/>
      <c r="AR5933" s="4"/>
      <c r="AS5933" s="4"/>
      <c r="AT5933" s="4"/>
      <c r="AU5933" s="4"/>
      <c r="AV5933" s="4"/>
      <c r="AW5933" s="4"/>
      <c r="AX5933" s="4"/>
    </row>
    <row r="5934" spans="34:50" x14ac:dyDescent="0.35">
      <c r="AH5934" s="4"/>
      <c r="AI5934" s="4"/>
      <c r="AJ5934" s="4"/>
      <c r="AK5934" s="4"/>
      <c r="AL5934" s="4"/>
      <c r="AM5934" s="4"/>
      <c r="AN5934" s="4"/>
      <c r="AO5934" s="4"/>
      <c r="AP5934" s="4"/>
      <c r="AQ5934" s="4"/>
      <c r="AR5934" s="4"/>
      <c r="AS5934" s="4"/>
      <c r="AT5934" s="4"/>
      <c r="AU5934" s="4"/>
      <c r="AV5934" s="4"/>
      <c r="AW5934" s="4"/>
      <c r="AX5934" s="4"/>
    </row>
    <row r="5935" spans="34:50" x14ac:dyDescent="0.35">
      <c r="AH5935" s="4"/>
      <c r="AI5935" s="4"/>
      <c r="AJ5935" s="4"/>
      <c r="AK5935" s="4"/>
      <c r="AL5935" s="4"/>
      <c r="AM5935" s="4"/>
      <c r="AN5935" s="4"/>
      <c r="AO5935" s="4"/>
      <c r="AP5935" s="4"/>
      <c r="AQ5935" s="4"/>
      <c r="AR5935" s="4"/>
      <c r="AS5935" s="4"/>
      <c r="AT5935" s="4"/>
      <c r="AU5935" s="4"/>
      <c r="AV5935" s="4"/>
      <c r="AW5935" s="4"/>
      <c r="AX5935" s="4"/>
    </row>
    <row r="5936" spans="34:50" x14ac:dyDescent="0.35">
      <c r="AH5936" s="4"/>
      <c r="AI5936" s="4"/>
      <c r="AJ5936" s="4"/>
      <c r="AK5936" s="4"/>
      <c r="AL5936" s="4"/>
      <c r="AM5936" s="4"/>
      <c r="AN5936" s="4"/>
      <c r="AO5936" s="4"/>
      <c r="AP5936" s="4"/>
      <c r="AQ5936" s="4"/>
      <c r="AR5936" s="4"/>
      <c r="AS5936" s="4"/>
      <c r="AT5936" s="4"/>
      <c r="AU5936" s="4"/>
      <c r="AV5936" s="4"/>
      <c r="AW5936" s="4"/>
      <c r="AX5936" s="4"/>
    </row>
    <row r="5937" spans="34:50" x14ac:dyDescent="0.35">
      <c r="AH5937" s="4"/>
      <c r="AI5937" s="4"/>
      <c r="AJ5937" s="4"/>
      <c r="AK5937" s="4"/>
      <c r="AL5937" s="4"/>
      <c r="AM5937" s="4"/>
      <c r="AN5937" s="4"/>
      <c r="AO5937" s="4"/>
      <c r="AP5937" s="4"/>
      <c r="AQ5937" s="4"/>
      <c r="AR5937" s="4"/>
      <c r="AS5937" s="4"/>
      <c r="AT5937" s="4"/>
      <c r="AU5937" s="4"/>
      <c r="AV5937" s="4"/>
      <c r="AW5937" s="4"/>
      <c r="AX5937" s="4"/>
    </row>
    <row r="5938" spans="34:50" x14ac:dyDescent="0.35">
      <c r="AH5938" s="4"/>
      <c r="AI5938" s="4"/>
      <c r="AJ5938" s="4"/>
      <c r="AK5938" s="4"/>
      <c r="AL5938" s="4"/>
      <c r="AM5938" s="4"/>
      <c r="AN5938" s="4"/>
      <c r="AO5938" s="4"/>
      <c r="AP5938" s="4"/>
      <c r="AQ5938" s="4"/>
      <c r="AR5938" s="4"/>
      <c r="AS5938" s="4"/>
      <c r="AT5938" s="4"/>
      <c r="AU5938" s="4"/>
      <c r="AV5938" s="4"/>
      <c r="AW5938" s="4"/>
      <c r="AX5938" s="4"/>
    </row>
    <row r="5939" spans="34:50" x14ac:dyDescent="0.35">
      <c r="AH5939" s="4"/>
      <c r="AI5939" s="4"/>
      <c r="AJ5939" s="4"/>
      <c r="AK5939" s="4"/>
      <c r="AL5939" s="4"/>
      <c r="AM5939" s="4"/>
      <c r="AN5939" s="4"/>
      <c r="AO5939" s="4"/>
      <c r="AP5939" s="4"/>
      <c r="AQ5939" s="4"/>
      <c r="AR5939" s="4"/>
      <c r="AS5939" s="4"/>
      <c r="AT5939" s="4"/>
      <c r="AU5939" s="4"/>
      <c r="AV5939" s="4"/>
      <c r="AW5939" s="4"/>
      <c r="AX5939" s="4"/>
    </row>
    <row r="5940" spans="34:50" x14ac:dyDescent="0.35">
      <c r="AH5940" s="4"/>
      <c r="AI5940" s="4"/>
      <c r="AJ5940" s="4"/>
      <c r="AK5940" s="4"/>
      <c r="AL5940" s="4"/>
      <c r="AM5940" s="4"/>
      <c r="AN5940" s="4"/>
      <c r="AO5940" s="4"/>
      <c r="AP5940" s="4"/>
      <c r="AQ5940" s="4"/>
      <c r="AR5940" s="4"/>
      <c r="AS5940" s="4"/>
      <c r="AT5940" s="4"/>
      <c r="AU5940" s="4"/>
      <c r="AV5940" s="4"/>
      <c r="AW5940" s="4"/>
      <c r="AX5940" s="4"/>
    </row>
    <row r="5941" spans="34:50" x14ac:dyDescent="0.35">
      <c r="AH5941" s="4"/>
      <c r="AI5941" s="4"/>
      <c r="AJ5941" s="4"/>
      <c r="AK5941" s="4"/>
      <c r="AL5941" s="4"/>
      <c r="AM5941" s="4"/>
      <c r="AN5941" s="4"/>
      <c r="AO5941" s="4"/>
      <c r="AP5941" s="4"/>
      <c r="AQ5941" s="4"/>
      <c r="AR5941" s="4"/>
      <c r="AS5941" s="4"/>
      <c r="AT5941" s="4"/>
      <c r="AU5941" s="4"/>
      <c r="AV5941" s="4"/>
      <c r="AW5941" s="4"/>
      <c r="AX5941" s="4"/>
    </row>
    <row r="5942" spans="34:50" x14ac:dyDescent="0.35">
      <c r="AH5942" s="4"/>
      <c r="AI5942" s="4"/>
      <c r="AJ5942" s="4"/>
      <c r="AK5942" s="4"/>
      <c r="AL5942" s="4"/>
      <c r="AM5942" s="4"/>
      <c r="AN5942" s="4"/>
      <c r="AO5942" s="4"/>
      <c r="AP5942" s="4"/>
      <c r="AQ5942" s="4"/>
      <c r="AR5942" s="4"/>
      <c r="AS5942" s="4"/>
      <c r="AT5942" s="4"/>
      <c r="AU5942" s="4"/>
      <c r="AV5942" s="4"/>
      <c r="AW5942" s="4"/>
      <c r="AX5942" s="4"/>
    </row>
    <row r="5943" spans="34:50" x14ac:dyDescent="0.35">
      <c r="AH5943" s="4"/>
      <c r="AI5943" s="4"/>
      <c r="AJ5943" s="4"/>
      <c r="AK5943" s="4"/>
      <c r="AL5943" s="4"/>
      <c r="AM5943" s="4"/>
      <c r="AN5943" s="4"/>
      <c r="AO5943" s="4"/>
      <c r="AP5943" s="4"/>
      <c r="AQ5943" s="4"/>
      <c r="AR5943" s="4"/>
      <c r="AS5943" s="4"/>
      <c r="AT5943" s="4"/>
      <c r="AU5943" s="4"/>
      <c r="AV5943" s="4"/>
      <c r="AW5943" s="4"/>
      <c r="AX5943" s="4"/>
    </row>
    <row r="5944" spans="34:50" x14ac:dyDescent="0.35">
      <c r="AH5944" s="4"/>
      <c r="AI5944" s="4"/>
      <c r="AJ5944" s="4"/>
      <c r="AK5944" s="4"/>
      <c r="AL5944" s="4"/>
      <c r="AM5944" s="4"/>
      <c r="AN5944" s="4"/>
      <c r="AO5944" s="4"/>
      <c r="AP5944" s="4"/>
      <c r="AQ5944" s="4"/>
      <c r="AR5944" s="4"/>
      <c r="AS5944" s="4"/>
      <c r="AT5944" s="4"/>
      <c r="AU5944" s="4"/>
      <c r="AV5944" s="4"/>
      <c r="AW5944" s="4"/>
      <c r="AX5944" s="4"/>
    </row>
    <row r="5945" spans="34:50" x14ac:dyDescent="0.35">
      <c r="AH5945" s="4"/>
      <c r="AI5945" s="4"/>
      <c r="AJ5945" s="4"/>
      <c r="AK5945" s="4"/>
      <c r="AL5945" s="4"/>
      <c r="AM5945" s="4"/>
      <c r="AN5945" s="4"/>
      <c r="AO5945" s="4"/>
      <c r="AP5945" s="4"/>
      <c r="AQ5945" s="4"/>
      <c r="AR5945" s="4"/>
      <c r="AS5945" s="4"/>
      <c r="AT5945" s="4"/>
      <c r="AU5945" s="4"/>
      <c r="AV5945" s="4"/>
      <c r="AW5945" s="4"/>
      <c r="AX5945" s="4"/>
    </row>
    <row r="5946" spans="34:50" x14ac:dyDescent="0.35">
      <c r="AH5946" s="4"/>
      <c r="AI5946" s="4"/>
      <c r="AJ5946" s="4"/>
      <c r="AK5946" s="4"/>
      <c r="AL5946" s="4"/>
      <c r="AM5946" s="4"/>
      <c r="AN5946" s="4"/>
      <c r="AO5946" s="4"/>
      <c r="AP5946" s="4"/>
      <c r="AQ5946" s="4"/>
      <c r="AR5946" s="4"/>
      <c r="AS5946" s="4"/>
      <c r="AT5946" s="4"/>
      <c r="AU5946" s="4"/>
      <c r="AV5946" s="4"/>
      <c r="AW5946" s="4"/>
      <c r="AX5946" s="4"/>
    </row>
    <row r="5947" spans="34:50" x14ac:dyDescent="0.35">
      <c r="AH5947" s="4"/>
      <c r="AI5947" s="4"/>
      <c r="AJ5947" s="4"/>
      <c r="AK5947" s="4"/>
      <c r="AL5947" s="4"/>
      <c r="AM5947" s="4"/>
      <c r="AN5947" s="4"/>
      <c r="AO5947" s="4"/>
      <c r="AP5947" s="4"/>
      <c r="AQ5947" s="4"/>
      <c r="AR5947" s="4"/>
      <c r="AS5947" s="4"/>
      <c r="AT5947" s="4"/>
      <c r="AU5947" s="4"/>
      <c r="AV5947" s="4"/>
      <c r="AW5947" s="4"/>
      <c r="AX5947" s="4"/>
    </row>
    <row r="5948" spans="34:50" x14ac:dyDescent="0.35">
      <c r="AH5948" s="4"/>
      <c r="AI5948" s="4"/>
      <c r="AJ5948" s="4"/>
      <c r="AK5948" s="4"/>
      <c r="AL5948" s="4"/>
      <c r="AM5948" s="4"/>
      <c r="AN5948" s="4"/>
      <c r="AO5948" s="4"/>
      <c r="AP5948" s="4"/>
      <c r="AQ5948" s="4"/>
      <c r="AR5948" s="4"/>
      <c r="AS5948" s="4"/>
      <c r="AT5948" s="4"/>
      <c r="AU5948" s="4"/>
      <c r="AV5948" s="4"/>
      <c r="AW5948" s="4"/>
      <c r="AX5948" s="4"/>
    </row>
    <row r="5949" spans="34:50" x14ac:dyDescent="0.35">
      <c r="AH5949" s="4"/>
      <c r="AI5949" s="4"/>
      <c r="AJ5949" s="4"/>
      <c r="AK5949" s="4"/>
      <c r="AL5949" s="4"/>
      <c r="AM5949" s="4"/>
      <c r="AN5949" s="4"/>
      <c r="AO5949" s="4"/>
      <c r="AP5949" s="4"/>
      <c r="AQ5949" s="4"/>
      <c r="AR5949" s="4"/>
      <c r="AS5949" s="4"/>
      <c r="AT5949" s="4"/>
      <c r="AU5949" s="4"/>
      <c r="AV5949" s="4"/>
      <c r="AW5949" s="4"/>
      <c r="AX5949" s="4"/>
    </row>
    <row r="5950" spans="34:50" x14ac:dyDescent="0.35">
      <c r="AH5950" s="4"/>
      <c r="AI5950" s="4"/>
      <c r="AJ5950" s="4"/>
      <c r="AK5950" s="4"/>
      <c r="AL5950" s="4"/>
      <c r="AM5950" s="4"/>
      <c r="AN5950" s="4"/>
      <c r="AO5950" s="4"/>
      <c r="AP5950" s="4"/>
      <c r="AQ5950" s="4"/>
      <c r="AR5950" s="4"/>
      <c r="AS5950" s="4"/>
      <c r="AT5950" s="4"/>
      <c r="AU5950" s="4"/>
      <c r="AV5950" s="4"/>
      <c r="AW5950" s="4"/>
      <c r="AX5950" s="4"/>
    </row>
    <row r="5951" spans="34:50" x14ac:dyDescent="0.35">
      <c r="AH5951" s="4"/>
      <c r="AI5951" s="4"/>
      <c r="AJ5951" s="4"/>
      <c r="AK5951" s="4"/>
      <c r="AL5951" s="4"/>
      <c r="AM5951" s="4"/>
      <c r="AN5951" s="4"/>
      <c r="AO5951" s="4"/>
      <c r="AP5951" s="4"/>
      <c r="AQ5951" s="4"/>
      <c r="AR5951" s="4"/>
      <c r="AS5951" s="4"/>
      <c r="AT5951" s="4"/>
      <c r="AU5951" s="4"/>
      <c r="AV5951" s="4"/>
      <c r="AW5951" s="4"/>
      <c r="AX5951" s="4"/>
    </row>
    <row r="5952" spans="34:50" x14ac:dyDescent="0.35">
      <c r="AH5952" s="4"/>
      <c r="AI5952" s="4"/>
      <c r="AJ5952" s="4"/>
      <c r="AK5952" s="4"/>
      <c r="AL5952" s="4"/>
      <c r="AM5952" s="4"/>
      <c r="AN5952" s="4"/>
      <c r="AO5952" s="4"/>
      <c r="AP5952" s="4"/>
      <c r="AQ5952" s="4"/>
      <c r="AR5952" s="4"/>
      <c r="AS5952" s="4"/>
      <c r="AT5952" s="4"/>
      <c r="AU5952" s="4"/>
      <c r="AV5952" s="4"/>
      <c r="AW5952" s="4"/>
      <c r="AX5952" s="4"/>
    </row>
    <row r="5953" spans="34:50" x14ac:dyDescent="0.35">
      <c r="AH5953" s="4"/>
      <c r="AI5953" s="4"/>
      <c r="AJ5953" s="4"/>
      <c r="AK5953" s="4"/>
      <c r="AL5953" s="4"/>
      <c r="AM5953" s="4"/>
      <c r="AN5953" s="4"/>
      <c r="AO5953" s="4"/>
      <c r="AP5953" s="4"/>
      <c r="AQ5953" s="4"/>
      <c r="AR5953" s="4"/>
      <c r="AS5953" s="4"/>
      <c r="AT5953" s="4"/>
      <c r="AU5953" s="4"/>
      <c r="AV5953" s="4"/>
      <c r="AW5953" s="4"/>
      <c r="AX5953" s="4"/>
    </row>
    <row r="5954" spans="34:50" x14ac:dyDescent="0.35">
      <c r="AH5954" s="4"/>
      <c r="AI5954" s="4"/>
      <c r="AJ5954" s="4"/>
      <c r="AK5954" s="4"/>
      <c r="AL5954" s="4"/>
      <c r="AM5954" s="4"/>
      <c r="AN5954" s="4"/>
      <c r="AO5954" s="4"/>
      <c r="AP5954" s="4"/>
      <c r="AQ5954" s="4"/>
      <c r="AR5954" s="4"/>
      <c r="AS5954" s="4"/>
      <c r="AT5954" s="4"/>
      <c r="AU5954" s="4"/>
      <c r="AV5954" s="4"/>
      <c r="AW5954" s="4"/>
      <c r="AX5954" s="4"/>
    </row>
    <row r="5955" spans="34:50" x14ac:dyDescent="0.35">
      <c r="AH5955" s="4"/>
      <c r="AI5955" s="4"/>
      <c r="AJ5955" s="4"/>
      <c r="AK5955" s="4"/>
      <c r="AL5955" s="4"/>
      <c r="AM5955" s="4"/>
      <c r="AN5955" s="4"/>
      <c r="AO5955" s="4"/>
      <c r="AP5955" s="4"/>
      <c r="AQ5955" s="4"/>
      <c r="AR5955" s="4"/>
      <c r="AS5955" s="4"/>
      <c r="AT5955" s="4"/>
      <c r="AU5955" s="4"/>
      <c r="AV5955" s="4"/>
      <c r="AW5955" s="4"/>
      <c r="AX5955" s="4"/>
    </row>
    <row r="5956" spans="34:50" x14ac:dyDescent="0.35">
      <c r="AH5956" s="4"/>
      <c r="AI5956" s="4"/>
      <c r="AJ5956" s="4"/>
      <c r="AK5956" s="4"/>
      <c r="AL5956" s="4"/>
      <c r="AM5956" s="4"/>
      <c r="AN5956" s="4"/>
      <c r="AO5956" s="4"/>
      <c r="AP5956" s="4"/>
      <c r="AQ5956" s="4"/>
      <c r="AR5956" s="4"/>
      <c r="AS5956" s="4"/>
      <c r="AT5956" s="4"/>
      <c r="AU5956" s="4"/>
      <c r="AV5956" s="4"/>
      <c r="AW5956" s="4"/>
      <c r="AX5956" s="4"/>
    </row>
    <row r="5957" spans="34:50" x14ac:dyDescent="0.35">
      <c r="AH5957" s="4"/>
      <c r="AI5957" s="4"/>
      <c r="AJ5957" s="4"/>
      <c r="AK5957" s="4"/>
      <c r="AL5957" s="4"/>
      <c r="AM5957" s="4"/>
      <c r="AN5957" s="4"/>
      <c r="AO5957" s="4"/>
      <c r="AP5957" s="4"/>
      <c r="AQ5957" s="4"/>
      <c r="AR5957" s="4"/>
      <c r="AS5957" s="4"/>
      <c r="AT5957" s="4"/>
      <c r="AU5957" s="4"/>
      <c r="AV5957" s="4"/>
      <c r="AW5957" s="4"/>
      <c r="AX5957" s="4"/>
    </row>
    <row r="5958" spans="34:50" x14ac:dyDescent="0.35">
      <c r="AH5958" s="4"/>
      <c r="AI5958" s="4"/>
      <c r="AJ5958" s="4"/>
      <c r="AK5958" s="4"/>
      <c r="AL5958" s="4"/>
      <c r="AM5958" s="4"/>
      <c r="AN5958" s="4"/>
      <c r="AO5958" s="4"/>
      <c r="AP5958" s="4"/>
      <c r="AQ5958" s="4"/>
      <c r="AR5958" s="4"/>
      <c r="AS5958" s="4"/>
      <c r="AT5958" s="4"/>
      <c r="AU5958" s="4"/>
      <c r="AV5958" s="4"/>
      <c r="AW5958" s="4"/>
      <c r="AX5958" s="4"/>
    </row>
    <row r="5959" spans="34:50" x14ac:dyDescent="0.35">
      <c r="AH5959" s="4"/>
      <c r="AI5959" s="4"/>
      <c r="AJ5959" s="4"/>
      <c r="AK5959" s="4"/>
      <c r="AL5959" s="4"/>
      <c r="AM5959" s="4"/>
      <c r="AN5959" s="4"/>
      <c r="AO5959" s="4"/>
      <c r="AP5959" s="4"/>
      <c r="AQ5959" s="4"/>
      <c r="AR5959" s="4"/>
      <c r="AS5959" s="4"/>
      <c r="AT5959" s="4"/>
      <c r="AU5959" s="4"/>
      <c r="AV5959" s="4"/>
      <c r="AW5959" s="4"/>
      <c r="AX5959" s="4"/>
    </row>
    <row r="5960" spans="34:50" x14ac:dyDescent="0.35">
      <c r="AH5960" s="4"/>
      <c r="AI5960" s="4"/>
      <c r="AJ5960" s="4"/>
      <c r="AK5960" s="4"/>
      <c r="AL5960" s="4"/>
      <c r="AM5960" s="4"/>
      <c r="AN5960" s="4"/>
      <c r="AO5960" s="4"/>
      <c r="AP5960" s="4"/>
      <c r="AQ5960" s="4"/>
      <c r="AR5960" s="4"/>
      <c r="AS5960" s="4"/>
      <c r="AT5960" s="4"/>
      <c r="AU5960" s="4"/>
      <c r="AV5960" s="4"/>
      <c r="AW5960" s="4"/>
      <c r="AX5960" s="4"/>
    </row>
    <row r="5961" spans="34:50" x14ac:dyDescent="0.35">
      <c r="AH5961" s="4"/>
      <c r="AI5961" s="4"/>
      <c r="AJ5961" s="4"/>
      <c r="AK5961" s="4"/>
      <c r="AL5961" s="4"/>
      <c r="AM5961" s="4"/>
      <c r="AN5961" s="4"/>
      <c r="AO5961" s="4"/>
      <c r="AP5961" s="4"/>
      <c r="AQ5961" s="4"/>
      <c r="AR5961" s="4"/>
      <c r="AS5961" s="4"/>
      <c r="AT5961" s="4"/>
      <c r="AU5961" s="4"/>
      <c r="AV5961" s="4"/>
      <c r="AW5961" s="4"/>
      <c r="AX5961" s="4"/>
    </row>
    <row r="5962" spans="34:50" x14ac:dyDescent="0.35">
      <c r="AH5962" s="4"/>
      <c r="AI5962" s="4"/>
      <c r="AJ5962" s="4"/>
      <c r="AK5962" s="4"/>
      <c r="AL5962" s="4"/>
      <c r="AM5962" s="4"/>
      <c r="AN5962" s="4"/>
      <c r="AO5962" s="4"/>
      <c r="AP5962" s="4"/>
      <c r="AQ5962" s="4"/>
      <c r="AR5962" s="4"/>
      <c r="AS5962" s="4"/>
      <c r="AT5962" s="4"/>
      <c r="AU5962" s="4"/>
      <c r="AV5962" s="4"/>
      <c r="AW5962" s="4"/>
      <c r="AX5962" s="4"/>
    </row>
    <row r="5963" spans="34:50" x14ac:dyDescent="0.35">
      <c r="AH5963" s="4"/>
      <c r="AI5963" s="4"/>
      <c r="AJ5963" s="4"/>
      <c r="AK5963" s="4"/>
      <c r="AL5963" s="4"/>
      <c r="AM5963" s="4"/>
      <c r="AN5963" s="4"/>
      <c r="AO5963" s="4"/>
      <c r="AP5963" s="4"/>
      <c r="AQ5963" s="4"/>
      <c r="AR5963" s="4"/>
      <c r="AS5963" s="4"/>
      <c r="AT5963" s="4"/>
      <c r="AU5963" s="4"/>
      <c r="AV5963" s="4"/>
      <c r="AW5963" s="4"/>
      <c r="AX5963" s="4"/>
    </row>
    <row r="5964" spans="34:50" x14ac:dyDescent="0.35">
      <c r="AH5964" s="4"/>
      <c r="AI5964" s="4"/>
      <c r="AJ5964" s="4"/>
      <c r="AK5964" s="4"/>
      <c r="AL5964" s="4"/>
      <c r="AM5964" s="4"/>
      <c r="AN5964" s="4"/>
      <c r="AO5964" s="4"/>
      <c r="AP5964" s="4"/>
      <c r="AQ5964" s="4"/>
      <c r="AR5964" s="4"/>
      <c r="AS5964" s="4"/>
      <c r="AT5964" s="4"/>
      <c r="AU5964" s="4"/>
      <c r="AV5964" s="4"/>
      <c r="AW5964" s="4"/>
      <c r="AX5964" s="4"/>
    </row>
    <row r="5965" spans="34:50" x14ac:dyDescent="0.35">
      <c r="AH5965" s="4"/>
      <c r="AI5965" s="4"/>
      <c r="AJ5965" s="4"/>
      <c r="AK5965" s="4"/>
      <c r="AL5965" s="4"/>
      <c r="AM5965" s="4"/>
      <c r="AN5965" s="4"/>
      <c r="AO5965" s="4"/>
      <c r="AP5965" s="4"/>
      <c r="AQ5965" s="4"/>
      <c r="AR5965" s="4"/>
      <c r="AS5965" s="4"/>
      <c r="AT5965" s="4"/>
      <c r="AU5965" s="4"/>
      <c r="AV5965" s="4"/>
      <c r="AW5965" s="4"/>
      <c r="AX5965" s="4"/>
    </row>
    <row r="5966" spans="34:50" x14ac:dyDescent="0.35">
      <c r="AH5966" s="4"/>
      <c r="AI5966" s="4"/>
      <c r="AJ5966" s="4"/>
      <c r="AK5966" s="4"/>
      <c r="AL5966" s="4"/>
      <c r="AM5966" s="4"/>
      <c r="AN5966" s="4"/>
      <c r="AO5966" s="4"/>
      <c r="AP5966" s="4"/>
      <c r="AQ5966" s="4"/>
      <c r="AR5966" s="4"/>
      <c r="AS5966" s="4"/>
      <c r="AT5966" s="4"/>
      <c r="AU5966" s="4"/>
      <c r="AV5966" s="4"/>
      <c r="AW5966" s="4"/>
      <c r="AX5966" s="4"/>
    </row>
    <row r="5967" spans="34:50" x14ac:dyDescent="0.35">
      <c r="AH5967" s="4"/>
      <c r="AI5967" s="4"/>
      <c r="AJ5967" s="4"/>
      <c r="AK5967" s="4"/>
      <c r="AL5967" s="4"/>
      <c r="AM5967" s="4"/>
      <c r="AN5967" s="4"/>
      <c r="AO5967" s="4"/>
      <c r="AP5967" s="4"/>
      <c r="AQ5967" s="4"/>
      <c r="AR5967" s="4"/>
      <c r="AS5967" s="4"/>
      <c r="AT5967" s="4"/>
      <c r="AU5967" s="4"/>
      <c r="AV5967" s="4"/>
      <c r="AW5967" s="4"/>
      <c r="AX5967" s="4"/>
    </row>
    <row r="5968" spans="34:50" x14ac:dyDescent="0.35">
      <c r="AH5968" s="4"/>
      <c r="AI5968" s="4"/>
      <c r="AJ5968" s="4"/>
      <c r="AK5968" s="4"/>
      <c r="AL5968" s="4"/>
      <c r="AM5968" s="4"/>
      <c r="AN5968" s="4"/>
      <c r="AO5968" s="4"/>
      <c r="AP5968" s="4"/>
      <c r="AQ5968" s="4"/>
      <c r="AR5968" s="4"/>
      <c r="AS5968" s="4"/>
      <c r="AT5968" s="4"/>
      <c r="AU5968" s="4"/>
      <c r="AV5968" s="4"/>
      <c r="AW5968" s="4"/>
      <c r="AX5968" s="4"/>
    </row>
    <row r="5969" spans="34:50" x14ac:dyDescent="0.35">
      <c r="AH5969" s="4"/>
      <c r="AI5969" s="4"/>
      <c r="AJ5969" s="4"/>
      <c r="AK5969" s="4"/>
      <c r="AL5969" s="4"/>
      <c r="AM5969" s="4"/>
      <c r="AN5969" s="4"/>
      <c r="AO5969" s="4"/>
      <c r="AP5969" s="4"/>
      <c r="AQ5969" s="4"/>
      <c r="AR5969" s="4"/>
      <c r="AS5969" s="4"/>
      <c r="AT5969" s="4"/>
      <c r="AU5969" s="4"/>
      <c r="AV5969" s="4"/>
      <c r="AW5969" s="4"/>
      <c r="AX5969" s="4"/>
    </row>
    <row r="5970" spans="34:50" x14ac:dyDescent="0.35">
      <c r="AH5970" s="4"/>
      <c r="AI5970" s="4"/>
      <c r="AJ5970" s="4"/>
      <c r="AK5970" s="4"/>
      <c r="AL5970" s="4"/>
      <c r="AM5970" s="4"/>
      <c r="AN5970" s="4"/>
      <c r="AO5970" s="4"/>
      <c r="AP5970" s="4"/>
      <c r="AQ5970" s="4"/>
      <c r="AR5970" s="4"/>
      <c r="AS5970" s="4"/>
      <c r="AT5970" s="4"/>
      <c r="AU5970" s="4"/>
      <c r="AV5970" s="4"/>
      <c r="AW5970" s="4"/>
      <c r="AX5970" s="4"/>
    </row>
    <row r="5971" spans="34:50" x14ac:dyDescent="0.35">
      <c r="AH5971" s="4"/>
      <c r="AI5971" s="4"/>
      <c r="AJ5971" s="4"/>
      <c r="AK5971" s="4"/>
      <c r="AL5971" s="4"/>
      <c r="AM5971" s="4"/>
      <c r="AN5971" s="4"/>
      <c r="AO5971" s="4"/>
      <c r="AP5971" s="4"/>
      <c r="AQ5971" s="4"/>
      <c r="AR5971" s="4"/>
      <c r="AS5971" s="4"/>
      <c r="AT5971" s="4"/>
      <c r="AU5971" s="4"/>
      <c r="AV5971" s="4"/>
      <c r="AW5971" s="4"/>
      <c r="AX5971" s="4"/>
    </row>
    <row r="5972" spans="34:50" x14ac:dyDescent="0.35">
      <c r="AH5972" s="4"/>
      <c r="AI5972" s="4"/>
      <c r="AJ5972" s="4"/>
      <c r="AK5972" s="4"/>
      <c r="AL5972" s="4"/>
      <c r="AM5972" s="4"/>
      <c r="AN5972" s="4"/>
      <c r="AO5972" s="4"/>
      <c r="AP5972" s="4"/>
      <c r="AQ5972" s="4"/>
      <c r="AR5972" s="4"/>
      <c r="AS5972" s="4"/>
      <c r="AT5972" s="4"/>
      <c r="AU5972" s="4"/>
      <c r="AV5972" s="4"/>
      <c r="AW5972" s="4"/>
      <c r="AX5972" s="4"/>
    </row>
    <row r="5973" spans="34:50" x14ac:dyDescent="0.35">
      <c r="AH5973" s="4"/>
      <c r="AI5973" s="4"/>
      <c r="AJ5973" s="4"/>
      <c r="AK5973" s="4"/>
      <c r="AL5973" s="4"/>
      <c r="AM5973" s="4"/>
      <c r="AN5973" s="4"/>
      <c r="AO5973" s="4"/>
      <c r="AP5973" s="4"/>
      <c r="AQ5973" s="4"/>
      <c r="AR5973" s="4"/>
      <c r="AS5973" s="4"/>
      <c r="AT5973" s="4"/>
      <c r="AU5973" s="4"/>
      <c r="AV5973" s="4"/>
      <c r="AW5973" s="4"/>
      <c r="AX5973" s="4"/>
    </row>
    <row r="5974" spans="34:50" x14ac:dyDescent="0.35">
      <c r="AH5974" s="4"/>
      <c r="AI5974" s="4"/>
      <c r="AJ5974" s="4"/>
      <c r="AK5974" s="4"/>
      <c r="AL5974" s="4"/>
      <c r="AM5974" s="4"/>
      <c r="AN5974" s="4"/>
      <c r="AO5974" s="4"/>
      <c r="AP5974" s="4"/>
      <c r="AQ5974" s="4"/>
      <c r="AR5974" s="4"/>
      <c r="AS5974" s="4"/>
      <c r="AT5974" s="4"/>
      <c r="AU5974" s="4"/>
      <c r="AV5974" s="4"/>
      <c r="AW5974" s="4"/>
      <c r="AX5974" s="4"/>
    </row>
    <row r="5975" spans="34:50" x14ac:dyDescent="0.35">
      <c r="AH5975" s="4"/>
      <c r="AI5975" s="4"/>
      <c r="AJ5975" s="4"/>
      <c r="AK5975" s="4"/>
      <c r="AL5975" s="4"/>
      <c r="AM5975" s="4"/>
      <c r="AN5975" s="4"/>
      <c r="AO5975" s="4"/>
      <c r="AP5975" s="4"/>
      <c r="AQ5975" s="4"/>
      <c r="AR5975" s="4"/>
      <c r="AS5975" s="4"/>
      <c r="AT5975" s="4"/>
      <c r="AU5975" s="4"/>
      <c r="AV5975" s="4"/>
      <c r="AW5975" s="4"/>
      <c r="AX5975" s="4"/>
    </row>
    <row r="5976" spans="34:50" x14ac:dyDescent="0.35">
      <c r="AH5976" s="4"/>
      <c r="AI5976" s="4"/>
      <c r="AJ5976" s="4"/>
      <c r="AK5976" s="4"/>
      <c r="AL5976" s="4"/>
      <c r="AM5976" s="4"/>
      <c r="AN5976" s="4"/>
      <c r="AO5976" s="4"/>
      <c r="AP5976" s="4"/>
      <c r="AQ5976" s="4"/>
      <c r="AR5976" s="4"/>
      <c r="AS5976" s="4"/>
      <c r="AT5976" s="4"/>
      <c r="AU5976" s="4"/>
      <c r="AV5976" s="4"/>
      <c r="AW5976" s="4"/>
      <c r="AX5976" s="4"/>
    </row>
    <row r="5977" spans="34:50" x14ac:dyDescent="0.35">
      <c r="AH5977" s="4"/>
      <c r="AI5977" s="4"/>
      <c r="AJ5977" s="4"/>
      <c r="AK5977" s="4"/>
      <c r="AL5977" s="4"/>
      <c r="AM5977" s="4"/>
      <c r="AN5977" s="4"/>
      <c r="AO5977" s="4"/>
      <c r="AP5977" s="4"/>
      <c r="AQ5977" s="4"/>
      <c r="AR5977" s="4"/>
      <c r="AS5977" s="4"/>
      <c r="AT5977" s="4"/>
      <c r="AU5977" s="4"/>
      <c r="AV5977" s="4"/>
      <c r="AW5977" s="4"/>
      <c r="AX5977" s="4"/>
    </row>
    <row r="5978" spans="34:50" x14ac:dyDescent="0.35">
      <c r="AH5978" s="4"/>
      <c r="AI5978" s="4"/>
      <c r="AJ5978" s="4"/>
      <c r="AK5978" s="4"/>
      <c r="AL5978" s="4"/>
      <c r="AM5978" s="4"/>
      <c r="AN5978" s="4"/>
      <c r="AO5978" s="4"/>
      <c r="AP5978" s="4"/>
      <c r="AQ5978" s="4"/>
      <c r="AR5978" s="4"/>
      <c r="AS5978" s="4"/>
      <c r="AT5978" s="4"/>
      <c r="AU5978" s="4"/>
      <c r="AV5978" s="4"/>
      <c r="AW5978" s="4"/>
      <c r="AX5978" s="4"/>
    </row>
    <row r="5979" spans="34:50" x14ac:dyDescent="0.35">
      <c r="AH5979" s="4"/>
      <c r="AI5979" s="4"/>
      <c r="AJ5979" s="4"/>
      <c r="AK5979" s="4"/>
      <c r="AL5979" s="4"/>
      <c r="AM5979" s="4"/>
      <c r="AN5979" s="4"/>
      <c r="AO5979" s="4"/>
      <c r="AP5979" s="4"/>
      <c r="AQ5979" s="4"/>
      <c r="AR5979" s="4"/>
      <c r="AS5979" s="4"/>
      <c r="AT5979" s="4"/>
      <c r="AU5979" s="4"/>
      <c r="AV5979" s="4"/>
      <c r="AW5979" s="4"/>
      <c r="AX5979" s="4"/>
    </row>
    <row r="5980" spans="34:50" x14ac:dyDescent="0.35">
      <c r="AH5980" s="4"/>
      <c r="AI5980" s="4"/>
      <c r="AJ5980" s="4"/>
      <c r="AK5980" s="4"/>
      <c r="AL5980" s="4"/>
      <c r="AM5980" s="4"/>
      <c r="AN5980" s="4"/>
      <c r="AO5980" s="4"/>
      <c r="AP5980" s="4"/>
      <c r="AQ5980" s="4"/>
      <c r="AR5980" s="4"/>
      <c r="AS5980" s="4"/>
      <c r="AT5980" s="4"/>
      <c r="AU5980" s="4"/>
      <c r="AV5980" s="4"/>
      <c r="AW5980" s="4"/>
      <c r="AX5980" s="4"/>
    </row>
    <row r="5981" spans="34:50" x14ac:dyDescent="0.35">
      <c r="AH5981" s="4"/>
      <c r="AI5981" s="4"/>
      <c r="AJ5981" s="4"/>
      <c r="AK5981" s="4"/>
      <c r="AL5981" s="4"/>
      <c r="AM5981" s="4"/>
      <c r="AN5981" s="4"/>
      <c r="AO5981" s="4"/>
      <c r="AP5981" s="4"/>
      <c r="AQ5981" s="4"/>
      <c r="AR5981" s="4"/>
      <c r="AS5981" s="4"/>
      <c r="AT5981" s="4"/>
      <c r="AU5981" s="4"/>
      <c r="AV5981" s="4"/>
      <c r="AW5981" s="4"/>
      <c r="AX5981" s="4"/>
    </row>
    <row r="5982" spans="34:50" x14ac:dyDescent="0.35">
      <c r="AH5982" s="4"/>
      <c r="AI5982" s="4"/>
      <c r="AJ5982" s="4"/>
      <c r="AK5982" s="4"/>
      <c r="AL5982" s="4"/>
      <c r="AM5982" s="4"/>
      <c r="AN5982" s="4"/>
      <c r="AO5982" s="4"/>
      <c r="AP5982" s="4"/>
      <c r="AQ5982" s="4"/>
      <c r="AR5982" s="4"/>
      <c r="AS5982" s="4"/>
      <c r="AT5982" s="4"/>
      <c r="AU5982" s="4"/>
      <c r="AV5982" s="4"/>
      <c r="AW5982" s="4"/>
      <c r="AX5982" s="4"/>
    </row>
    <row r="5983" spans="34:50" x14ac:dyDescent="0.35">
      <c r="AH5983" s="4"/>
      <c r="AI5983" s="4"/>
      <c r="AJ5983" s="4"/>
      <c r="AK5983" s="4"/>
      <c r="AL5983" s="4"/>
      <c r="AM5983" s="4"/>
      <c r="AN5983" s="4"/>
      <c r="AO5983" s="4"/>
      <c r="AP5983" s="4"/>
      <c r="AQ5983" s="4"/>
      <c r="AR5983" s="4"/>
      <c r="AS5983" s="4"/>
      <c r="AT5983" s="4"/>
      <c r="AU5983" s="4"/>
      <c r="AV5983" s="4"/>
      <c r="AW5983" s="4"/>
      <c r="AX5983" s="4"/>
    </row>
    <row r="5984" spans="34:50" x14ac:dyDescent="0.35">
      <c r="AH5984" s="4"/>
      <c r="AI5984" s="4"/>
      <c r="AJ5984" s="4"/>
      <c r="AK5984" s="4"/>
      <c r="AL5984" s="4"/>
      <c r="AM5984" s="4"/>
      <c r="AN5984" s="4"/>
      <c r="AO5984" s="4"/>
      <c r="AP5984" s="4"/>
      <c r="AQ5984" s="4"/>
      <c r="AR5984" s="4"/>
      <c r="AS5984" s="4"/>
      <c r="AT5984" s="4"/>
      <c r="AU5984" s="4"/>
      <c r="AV5984" s="4"/>
      <c r="AW5984" s="4"/>
      <c r="AX5984" s="4"/>
    </row>
    <row r="5985" spans="34:50" x14ac:dyDescent="0.35">
      <c r="AH5985" s="4"/>
      <c r="AI5985" s="4"/>
      <c r="AJ5985" s="4"/>
      <c r="AK5985" s="4"/>
      <c r="AL5985" s="4"/>
      <c r="AM5985" s="4"/>
      <c r="AN5985" s="4"/>
      <c r="AO5985" s="4"/>
      <c r="AP5985" s="4"/>
      <c r="AQ5985" s="4"/>
      <c r="AR5985" s="4"/>
      <c r="AS5985" s="4"/>
      <c r="AT5985" s="4"/>
      <c r="AU5985" s="4"/>
      <c r="AV5985" s="4"/>
      <c r="AW5985" s="4"/>
      <c r="AX5985" s="4"/>
    </row>
    <row r="5986" spans="34:50" x14ac:dyDescent="0.35">
      <c r="AH5986" s="4"/>
      <c r="AI5986" s="4"/>
      <c r="AJ5986" s="4"/>
      <c r="AK5986" s="4"/>
      <c r="AL5986" s="4"/>
      <c r="AM5986" s="4"/>
      <c r="AN5986" s="4"/>
      <c r="AO5986" s="4"/>
      <c r="AP5986" s="4"/>
      <c r="AQ5986" s="4"/>
      <c r="AR5986" s="4"/>
      <c r="AS5986" s="4"/>
      <c r="AT5986" s="4"/>
      <c r="AU5986" s="4"/>
      <c r="AV5986" s="4"/>
      <c r="AW5986" s="4"/>
      <c r="AX5986" s="4"/>
    </row>
    <row r="5987" spans="34:50" x14ac:dyDescent="0.35">
      <c r="AH5987" s="4"/>
      <c r="AI5987" s="4"/>
      <c r="AJ5987" s="4"/>
      <c r="AK5987" s="4"/>
      <c r="AL5987" s="4"/>
      <c r="AM5987" s="4"/>
      <c r="AN5987" s="4"/>
      <c r="AO5987" s="4"/>
      <c r="AP5987" s="4"/>
      <c r="AQ5987" s="4"/>
      <c r="AR5987" s="4"/>
      <c r="AS5987" s="4"/>
      <c r="AT5987" s="4"/>
      <c r="AU5987" s="4"/>
      <c r="AV5987" s="4"/>
      <c r="AW5987" s="4"/>
      <c r="AX5987" s="4"/>
    </row>
    <row r="5988" spans="34:50" x14ac:dyDescent="0.35">
      <c r="AH5988" s="4"/>
      <c r="AI5988" s="4"/>
      <c r="AJ5988" s="4"/>
      <c r="AK5988" s="4"/>
      <c r="AL5988" s="4"/>
      <c r="AM5988" s="4"/>
      <c r="AN5988" s="4"/>
      <c r="AO5988" s="4"/>
      <c r="AP5988" s="4"/>
      <c r="AQ5988" s="4"/>
      <c r="AR5988" s="4"/>
      <c r="AS5988" s="4"/>
      <c r="AT5988" s="4"/>
      <c r="AU5988" s="4"/>
      <c r="AV5988" s="4"/>
      <c r="AW5988" s="4"/>
      <c r="AX5988" s="4"/>
    </row>
    <row r="5989" spans="34:50" x14ac:dyDescent="0.35">
      <c r="AH5989" s="4"/>
      <c r="AI5989" s="4"/>
      <c r="AJ5989" s="4"/>
      <c r="AK5989" s="4"/>
      <c r="AL5989" s="4"/>
      <c r="AM5989" s="4"/>
      <c r="AN5989" s="4"/>
      <c r="AO5989" s="4"/>
      <c r="AP5989" s="4"/>
      <c r="AQ5989" s="4"/>
      <c r="AR5989" s="4"/>
      <c r="AS5989" s="4"/>
      <c r="AT5989" s="4"/>
      <c r="AU5989" s="4"/>
      <c r="AV5989" s="4"/>
      <c r="AW5989" s="4"/>
      <c r="AX5989" s="4"/>
    </row>
    <row r="5990" spans="34:50" x14ac:dyDescent="0.35">
      <c r="AH5990" s="4"/>
      <c r="AI5990" s="4"/>
      <c r="AJ5990" s="4"/>
      <c r="AK5990" s="4"/>
      <c r="AL5990" s="4"/>
      <c r="AM5990" s="4"/>
      <c r="AN5990" s="4"/>
      <c r="AO5990" s="4"/>
      <c r="AP5990" s="4"/>
      <c r="AQ5990" s="4"/>
      <c r="AR5990" s="4"/>
      <c r="AS5990" s="4"/>
      <c r="AT5990" s="4"/>
      <c r="AU5990" s="4"/>
      <c r="AV5990" s="4"/>
      <c r="AW5990" s="4"/>
      <c r="AX5990" s="4"/>
    </row>
    <row r="5991" spans="34:50" x14ac:dyDescent="0.35">
      <c r="AH5991" s="4"/>
      <c r="AI5991" s="4"/>
      <c r="AJ5991" s="4"/>
      <c r="AK5991" s="4"/>
      <c r="AL5991" s="4"/>
      <c r="AM5991" s="4"/>
      <c r="AN5991" s="4"/>
      <c r="AO5991" s="4"/>
      <c r="AP5991" s="4"/>
      <c r="AQ5991" s="4"/>
      <c r="AR5991" s="4"/>
      <c r="AS5991" s="4"/>
      <c r="AT5991" s="4"/>
      <c r="AU5991" s="4"/>
      <c r="AV5991" s="4"/>
      <c r="AW5991" s="4"/>
      <c r="AX5991" s="4"/>
    </row>
    <row r="5992" spans="34:50" x14ac:dyDescent="0.35">
      <c r="AH5992" s="4"/>
      <c r="AI5992" s="4"/>
      <c r="AJ5992" s="4"/>
      <c r="AK5992" s="4"/>
      <c r="AL5992" s="4"/>
      <c r="AM5992" s="4"/>
      <c r="AN5992" s="4"/>
      <c r="AO5992" s="4"/>
      <c r="AP5992" s="4"/>
      <c r="AQ5992" s="4"/>
      <c r="AR5992" s="4"/>
      <c r="AS5992" s="4"/>
      <c r="AT5992" s="4"/>
      <c r="AU5992" s="4"/>
      <c r="AV5992" s="4"/>
      <c r="AW5992" s="4"/>
      <c r="AX5992" s="4"/>
    </row>
    <row r="5993" spans="34:50" x14ac:dyDescent="0.35">
      <c r="AH5993" s="4"/>
      <c r="AI5993" s="4"/>
      <c r="AJ5993" s="4"/>
      <c r="AK5993" s="4"/>
      <c r="AL5993" s="4"/>
      <c r="AM5993" s="4"/>
      <c r="AN5993" s="4"/>
      <c r="AO5993" s="4"/>
      <c r="AP5993" s="4"/>
      <c r="AQ5993" s="4"/>
      <c r="AR5993" s="4"/>
      <c r="AS5993" s="4"/>
      <c r="AT5993" s="4"/>
      <c r="AU5993" s="4"/>
      <c r="AV5993" s="4"/>
      <c r="AW5993" s="4"/>
      <c r="AX5993" s="4"/>
    </row>
    <row r="5994" spans="34:50" x14ac:dyDescent="0.35">
      <c r="AH5994" s="4"/>
      <c r="AI5994" s="4"/>
      <c r="AJ5994" s="4"/>
      <c r="AK5994" s="4"/>
      <c r="AL5994" s="4"/>
      <c r="AM5994" s="4"/>
      <c r="AN5994" s="4"/>
      <c r="AO5994" s="4"/>
      <c r="AP5994" s="4"/>
      <c r="AQ5994" s="4"/>
      <c r="AR5994" s="4"/>
      <c r="AS5994" s="4"/>
      <c r="AT5994" s="4"/>
      <c r="AU5994" s="4"/>
      <c r="AV5994" s="4"/>
      <c r="AW5994" s="4"/>
      <c r="AX5994" s="4"/>
    </row>
    <row r="5995" spans="34:50" x14ac:dyDescent="0.35">
      <c r="AH5995" s="4"/>
      <c r="AI5995" s="4"/>
      <c r="AJ5995" s="4"/>
      <c r="AK5995" s="4"/>
      <c r="AL5995" s="4"/>
      <c r="AM5995" s="4"/>
      <c r="AN5995" s="4"/>
      <c r="AO5995" s="4"/>
      <c r="AP5995" s="4"/>
      <c r="AQ5995" s="4"/>
      <c r="AR5995" s="4"/>
      <c r="AS5995" s="4"/>
      <c r="AT5995" s="4"/>
      <c r="AU5995" s="4"/>
      <c r="AV5995" s="4"/>
      <c r="AW5995" s="4"/>
      <c r="AX5995" s="4"/>
    </row>
    <row r="5996" spans="34:50" x14ac:dyDescent="0.35">
      <c r="AH5996" s="4"/>
      <c r="AI5996" s="4"/>
      <c r="AJ5996" s="4"/>
      <c r="AK5996" s="4"/>
      <c r="AL5996" s="4"/>
      <c r="AM5996" s="4"/>
      <c r="AN5996" s="4"/>
      <c r="AO5996" s="4"/>
      <c r="AP5996" s="4"/>
      <c r="AQ5996" s="4"/>
      <c r="AR5996" s="4"/>
      <c r="AS5996" s="4"/>
      <c r="AT5996" s="4"/>
      <c r="AU5996" s="4"/>
      <c r="AV5996" s="4"/>
      <c r="AW5996" s="4"/>
      <c r="AX5996" s="4"/>
    </row>
    <row r="5997" spans="34:50" x14ac:dyDescent="0.35">
      <c r="AH5997" s="4"/>
      <c r="AI5997" s="4"/>
      <c r="AJ5997" s="4"/>
      <c r="AK5997" s="4"/>
      <c r="AL5997" s="4"/>
      <c r="AM5997" s="4"/>
      <c r="AN5997" s="4"/>
      <c r="AO5997" s="4"/>
      <c r="AP5997" s="4"/>
      <c r="AQ5997" s="4"/>
      <c r="AR5997" s="4"/>
      <c r="AS5997" s="4"/>
      <c r="AT5997" s="4"/>
      <c r="AU5997" s="4"/>
      <c r="AV5997" s="4"/>
      <c r="AW5997" s="4"/>
      <c r="AX5997" s="4"/>
    </row>
    <row r="5998" spans="34:50" x14ac:dyDescent="0.35">
      <c r="AH5998" s="4"/>
      <c r="AI5998" s="4"/>
      <c r="AJ5998" s="4"/>
      <c r="AK5998" s="4"/>
      <c r="AL5998" s="4"/>
      <c r="AM5998" s="4"/>
      <c r="AN5998" s="4"/>
      <c r="AO5998" s="4"/>
      <c r="AP5998" s="4"/>
      <c r="AQ5998" s="4"/>
      <c r="AR5998" s="4"/>
      <c r="AS5998" s="4"/>
      <c r="AT5998" s="4"/>
      <c r="AU5998" s="4"/>
      <c r="AV5998" s="4"/>
      <c r="AW5998" s="4"/>
      <c r="AX5998" s="4"/>
    </row>
    <row r="5999" spans="34:50" x14ac:dyDescent="0.35">
      <c r="AH5999" s="4"/>
      <c r="AI5999" s="4"/>
      <c r="AJ5999" s="4"/>
      <c r="AK5999" s="4"/>
      <c r="AL5999" s="4"/>
      <c r="AM5999" s="4"/>
      <c r="AN5999" s="4"/>
      <c r="AO5999" s="4"/>
      <c r="AP5999" s="4"/>
      <c r="AQ5999" s="4"/>
      <c r="AR5999" s="4"/>
      <c r="AS5999" s="4"/>
      <c r="AT5999" s="4"/>
      <c r="AU5999" s="4"/>
      <c r="AV5999" s="4"/>
      <c r="AW5999" s="4"/>
      <c r="AX5999" s="4"/>
    </row>
    <row r="6000" spans="34:50" x14ac:dyDescent="0.35">
      <c r="AH6000" s="4"/>
      <c r="AI6000" s="4"/>
      <c r="AJ6000" s="4"/>
      <c r="AK6000" s="4"/>
      <c r="AL6000" s="4"/>
      <c r="AM6000" s="4"/>
      <c r="AN6000" s="4"/>
      <c r="AO6000" s="4"/>
      <c r="AP6000" s="4"/>
      <c r="AQ6000" s="4"/>
      <c r="AR6000" s="4"/>
      <c r="AS6000" s="4"/>
      <c r="AT6000" s="4"/>
      <c r="AU6000" s="4"/>
      <c r="AV6000" s="4"/>
      <c r="AW6000" s="4"/>
      <c r="AX6000" s="4"/>
    </row>
    <row r="6001" spans="34:50" x14ac:dyDescent="0.35">
      <c r="AH6001" s="4"/>
      <c r="AI6001" s="4"/>
      <c r="AJ6001" s="4"/>
      <c r="AK6001" s="4"/>
      <c r="AL6001" s="4"/>
      <c r="AM6001" s="4"/>
      <c r="AN6001" s="4"/>
      <c r="AO6001" s="4"/>
      <c r="AP6001" s="4"/>
      <c r="AQ6001" s="4"/>
      <c r="AR6001" s="4"/>
      <c r="AS6001" s="4"/>
      <c r="AT6001" s="4"/>
      <c r="AU6001" s="4"/>
      <c r="AV6001" s="4"/>
      <c r="AW6001" s="4"/>
      <c r="AX6001" s="4"/>
    </row>
    <row r="6002" spans="34:50" x14ac:dyDescent="0.35">
      <c r="AH6002" s="4"/>
      <c r="AI6002" s="4"/>
      <c r="AJ6002" s="4"/>
      <c r="AK6002" s="4"/>
      <c r="AL6002" s="4"/>
      <c r="AM6002" s="4"/>
      <c r="AN6002" s="4"/>
      <c r="AO6002" s="4"/>
      <c r="AP6002" s="4"/>
      <c r="AQ6002" s="4"/>
      <c r="AR6002" s="4"/>
      <c r="AS6002" s="4"/>
      <c r="AT6002" s="4"/>
      <c r="AU6002" s="4"/>
      <c r="AV6002" s="4"/>
      <c r="AW6002" s="4"/>
      <c r="AX6002" s="4"/>
    </row>
    <row r="6003" spans="34:50" x14ac:dyDescent="0.35">
      <c r="AH6003" s="4"/>
      <c r="AI6003" s="4"/>
      <c r="AJ6003" s="4"/>
      <c r="AK6003" s="4"/>
      <c r="AL6003" s="4"/>
      <c r="AM6003" s="4"/>
      <c r="AN6003" s="4"/>
      <c r="AO6003" s="4"/>
      <c r="AP6003" s="4"/>
      <c r="AQ6003" s="4"/>
      <c r="AR6003" s="4"/>
      <c r="AS6003" s="4"/>
      <c r="AT6003" s="4"/>
      <c r="AU6003" s="4"/>
      <c r="AV6003" s="4"/>
      <c r="AW6003" s="4"/>
      <c r="AX6003" s="4"/>
    </row>
    <row r="6004" spans="34:50" x14ac:dyDescent="0.35">
      <c r="AH6004" s="4"/>
      <c r="AI6004" s="4"/>
      <c r="AJ6004" s="4"/>
      <c r="AK6004" s="4"/>
      <c r="AL6004" s="4"/>
      <c r="AM6004" s="4"/>
      <c r="AN6004" s="4"/>
      <c r="AO6004" s="4"/>
      <c r="AP6004" s="4"/>
      <c r="AQ6004" s="4"/>
      <c r="AR6004" s="4"/>
      <c r="AS6004" s="4"/>
      <c r="AT6004" s="4"/>
      <c r="AU6004" s="4"/>
      <c r="AV6004" s="4"/>
      <c r="AW6004" s="4"/>
      <c r="AX6004" s="4"/>
    </row>
    <row r="6005" spans="34:50" x14ac:dyDescent="0.35">
      <c r="AH6005" s="4"/>
      <c r="AI6005" s="4"/>
      <c r="AJ6005" s="4"/>
      <c r="AK6005" s="4"/>
      <c r="AL6005" s="4"/>
      <c r="AM6005" s="4"/>
      <c r="AN6005" s="4"/>
      <c r="AO6005" s="4"/>
      <c r="AP6005" s="4"/>
      <c r="AQ6005" s="4"/>
      <c r="AR6005" s="4"/>
      <c r="AS6005" s="4"/>
      <c r="AT6005" s="4"/>
      <c r="AU6005" s="4"/>
      <c r="AV6005" s="4"/>
      <c r="AW6005" s="4"/>
      <c r="AX6005" s="4"/>
    </row>
    <row r="6006" spans="34:50" x14ac:dyDescent="0.35">
      <c r="AH6006" s="4"/>
      <c r="AI6006" s="4"/>
      <c r="AJ6006" s="4"/>
      <c r="AK6006" s="4"/>
      <c r="AL6006" s="4"/>
      <c r="AM6006" s="4"/>
      <c r="AN6006" s="4"/>
      <c r="AO6006" s="4"/>
      <c r="AP6006" s="4"/>
      <c r="AQ6006" s="4"/>
      <c r="AR6006" s="4"/>
      <c r="AS6006" s="4"/>
      <c r="AT6006" s="4"/>
      <c r="AU6006" s="4"/>
      <c r="AV6006" s="4"/>
      <c r="AW6006" s="4"/>
      <c r="AX6006" s="4"/>
    </row>
    <row r="6007" spans="34:50" x14ac:dyDescent="0.35">
      <c r="AH6007" s="4"/>
      <c r="AI6007" s="4"/>
      <c r="AJ6007" s="4"/>
      <c r="AK6007" s="4"/>
      <c r="AL6007" s="4"/>
      <c r="AM6007" s="4"/>
      <c r="AN6007" s="4"/>
      <c r="AO6007" s="4"/>
      <c r="AP6007" s="4"/>
      <c r="AQ6007" s="4"/>
      <c r="AR6007" s="4"/>
      <c r="AS6007" s="4"/>
      <c r="AT6007" s="4"/>
      <c r="AU6007" s="4"/>
      <c r="AV6007" s="4"/>
      <c r="AW6007" s="4"/>
      <c r="AX6007" s="4"/>
    </row>
    <row r="6008" spans="34:50" x14ac:dyDescent="0.35">
      <c r="AH6008" s="4"/>
      <c r="AI6008" s="4"/>
      <c r="AJ6008" s="4"/>
      <c r="AK6008" s="4"/>
      <c r="AL6008" s="4"/>
      <c r="AM6008" s="4"/>
      <c r="AN6008" s="4"/>
      <c r="AO6008" s="4"/>
      <c r="AP6008" s="4"/>
      <c r="AQ6008" s="4"/>
      <c r="AR6008" s="4"/>
      <c r="AS6008" s="4"/>
      <c r="AT6008" s="4"/>
      <c r="AU6008" s="4"/>
      <c r="AV6008" s="4"/>
      <c r="AW6008" s="4"/>
      <c r="AX6008" s="4"/>
    </row>
    <row r="6009" spans="34:50" x14ac:dyDescent="0.35">
      <c r="AH6009" s="4"/>
      <c r="AI6009" s="4"/>
      <c r="AJ6009" s="4"/>
      <c r="AK6009" s="4"/>
      <c r="AL6009" s="4"/>
      <c r="AM6009" s="4"/>
      <c r="AN6009" s="4"/>
      <c r="AO6009" s="4"/>
      <c r="AP6009" s="4"/>
      <c r="AQ6009" s="4"/>
      <c r="AR6009" s="4"/>
      <c r="AS6009" s="4"/>
      <c r="AT6009" s="4"/>
      <c r="AU6009" s="4"/>
      <c r="AV6009" s="4"/>
      <c r="AW6009" s="4"/>
      <c r="AX6009" s="4"/>
    </row>
    <row r="6010" spans="34:50" x14ac:dyDescent="0.35">
      <c r="AH6010" s="4"/>
      <c r="AI6010" s="4"/>
      <c r="AJ6010" s="4"/>
      <c r="AK6010" s="4"/>
      <c r="AL6010" s="4"/>
      <c r="AM6010" s="4"/>
      <c r="AN6010" s="4"/>
      <c r="AO6010" s="4"/>
      <c r="AP6010" s="4"/>
      <c r="AQ6010" s="4"/>
      <c r="AR6010" s="4"/>
      <c r="AS6010" s="4"/>
      <c r="AT6010" s="4"/>
      <c r="AU6010" s="4"/>
      <c r="AV6010" s="4"/>
      <c r="AW6010" s="4"/>
      <c r="AX6010" s="4"/>
    </row>
    <row r="6011" spans="34:50" x14ac:dyDescent="0.35">
      <c r="AH6011" s="4"/>
      <c r="AI6011" s="4"/>
      <c r="AJ6011" s="4"/>
      <c r="AK6011" s="4"/>
      <c r="AL6011" s="4"/>
      <c r="AM6011" s="4"/>
      <c r="AN6011" s="4"/>
      <c r="AO6011" s="4"/>
      <c r="AP6011" s="4"/>
      <c r="AQ6011" s="4"/>
      <c r="AR6011" s="4"/>
      <c r="AS6011" s="4"/>
      <c r="AT6011" s="4"/>
      <c r="AU6011" s="4"/>
      <c r="AV6011" s="4"/>
      <c r="AW6011" s="4"/>
      <c r="AX6011" s="4"/>
    </row>
    <row r="6012" spans="34:50" x14ac:dyDescent="0.35">
      <c r="AH6012" s="4"/>
      <c r="AI6012" s="4"/>
      <c r="AJ6012" s="4"/>
      <c r="AK6012" s="4"/>
      <c r="AL6012" s="4"/>
      <c r="AM6012" s="4"/>
      <c r="AN6012" s="4"/>
      <c r="AO6012" s="4"/>
      <c r="AP6012" s="4"/>
      <c r="AQ6012" s="4"/>
      <c r="AR6012" s="4"/>
      <c r="AS6012" s="4"/>
      <c r="AT6012" s="4"/>
      <c r="AU6012" s="4"/>
      <c r="AV6012" s="4"/>
      <c r="AW6012" s="4"/>
      <c r="AX6012" s="4"/>
    </row>
    <row r="6013" spans="34:50" x14ac:dyDescent="0.35">
      <c r="AH6013" s="4"/>
      <c r="AI6013" s="4"/>
      <c r="AJ6013" s="4"/>
      <c r="AK6013" s="4"/>
      <c r="AL6013" s="4"/>
      <c r="AM6013" s="4"/>
      <c r="AN6013" s="4"/>
      <c r="AO6013" s="4"/>
      <c r="AP6013" s="4"/>
      <c r="AQ6013" s="4"/>
      <c r="AR6013" s="4"/>
      <c r="AS6013" s="4"/>
      <c r="AT6013" s="4"/>
      <c r="AU6013" s="4"/>
      <c r="AV6013" s="4"/>
      <c r="AW6013" s="4"/>
      <c r="AX6013" s="4"/>
    </row>
    <row r="6014" spans="34:50" x14ac:dyDescent="0.35">
      <c r="AH6014" s="4"/>
      <c r="AI6014" s="4"/>
      <c r="AJ6014" s="4"/>
      <c r="AK6014" s="4"/>
      <c r="AL6014" s="4"/>
      <c r="AM6014" s="4"/>
      <c r="AN6014" s="4"/>
      <c r="AO6014" s="4"/>
      <c r="AP6014" s="4"/>
      <c r="AQ6014" s="4"/>
      <c r="AR6014" s="4"/>
      <c r="AS6014" s="4"/>
      <c r="AT6014" s="4"/>
      <c r="AU6014" s="4"/>
      <c r="AV6014" s="4"/>
      <c r="AW6014" s="4"/>
      <c r="AX6014" s="4"/>
    </row>
    <row r="6015" spans="34:50" x14ac:dyDescent="0.35">
      <c r="AH6015" s="4"/>
      <c r="AI6015" s="4"/>
      <c r="AJ6015" s="4"/>
      <c r="AK6015" s="4"/>
      <c r="AL6015" s="4"/>
      <c r="AM6015" s="4"/>
      <c r="AN6015" s="4"/>
      <c r="AO6015" s="4"/>
      <c r="AP6015" s="4"/>
      <c r="AQ6015" s="4"/>
      <c r="AR6015" s="4"/>
      <c r="AS6015" s="4"/>
      <c r="AT6015" s="4"/>
      <c r="AU6015" s="4"/>
      <c r="AV6015" s="4"/>
      <c r="AW6015" s="4"/>
      <c r="AX6015" s="4"/>
    </row>
    <row r="6016" spans="34:50" x14ac:dyDescent="0.35">
      <c r="AH6016" s="4"/>
      <c r="AI6016" s="4"/>
      <c r="AJ6016" s="4"/>
      <c r="AK6016" s="4"/>
      <c r="AL6016" s="4"/>
      <c r="AM6016" s="4"/>
      <c r="AN6016" s="4"/>
      <c r="AO6016" s="4"/>
      <c r="AP6016" s="4"/>
      <c r="AQ6016" s="4"/>
      <c r="AR6016" s="4"/>
      <c r="AS6016" s="4"/>
      <c r="AT6016" s="4"/>
      <c r="AU6016" s="4"/>
      <c r="AV6016" s="4"/>
      <c r="AW6016" s="4"/>
      <c r="AX6016" s="4"/>
    </row>
    <row r="6017" spans="34:50" x14ac:dyDescent="0.35">
      <c r="AH6017" s="4"/>
      <c r="AI6017" s="4"/>
      <c r="AJ6017" s="4"/>
      <c r="AK6017" s="4"/>
      <c r="AL6017" s="4"/>
      <c r="AM6017" s="4"/>
      <c r="AN6017" s="4"/>
      <c r="AO6017" s="4"/>
      <c r="AP6017" s="4"/>
      <c r="AQ6017" s="4"/>
      <c r="AR6017" s="4"/>
      <c r="AS6017" s="4"/>
      <c r="AT6017" s="4"/>
      <c r="AU6017" s="4"/>
      <c r="AV6017" s="4"/>
      <c r="AW6017" s="4"/>
      <c r="AX6017" s="4"/>
    </row>
    <row r="6018" spans="34:50" x14ac:dyDescent="0.35">
      <c r="AH6018" s="4"/>
      <c r="AI6018" s="4"/>
      <c r="AJ6018" s="4"/>
      <c r="AK6018" s="4"/>
      <c r="AL6018" s="4"/>
      <c r="AM6018" s="4"/>
      <c r="AN6018" s="4"/>
      <c r="AO6018" s="4"/>
      <c r="AP6018" s="4"/>
      <c r="AQ6018" s="4"/>
      <c r="AR6018" s="4"/>
      <c r="AS6018" s="4"/>
      <c r="AT6018" s="4"/>
      <c r="AU6018" s="4"/>
      <c r="AV6018" s="4"/>
      <c r="AW6018" s="4"/>
      <c r="AX6018" s="4"/>
    </row>
    <row r="6019" spans="34:50" x14ac:dyDescent="0.35">
      <c r="AH6019" s="4"/>
      <c r="AI6019" s="4"/>
      <c r="AJ6019" s="4"/>
      <c r="AK6019" s="4"/>
      <c r="AL6019" s="4"/>
      <c r="AM6019" s="4"/>
      <c r="AN6019" s="4"/>
      <c r="AO6019" s="4"/>
      <c r="AP6019" s="4"/>
      <c r="AQ6019" s="4"/>
      <c r="AR6019" s="4"/>
      <c r="AS6019" s="4"/>
      <c r="AT6019" s="4"/>
      <c r="AU6019" s="4"/>
      <c r="AV6019" s="4"/>
      <c r="AW6019" s="4"/>
      <c r="AX6019" s="4"/>
    </row>
    <row r="6020" spans="34:50" x14ac:dyDescent="0.35">
      <c r="AH6020" s="4"/>
      <c r="AI6020" s="4"/>
      <c r="AJ6020" s="4"/>
      <c r="AK6020" s="4"/>
      <c r="AL6020" s="4"/>
      <c r="AM6020" s="4"/>
      <c r="AN6020" s="4"/>
      <c r="AO6020" s="4"/>
      <c r="AP6020" s="4"/>
      <c r="AQ6020" s="4"/>
      <c r="AR6020" s="4"/>
      <c r="AS6020" s="4"/>
      <c r="AT6020" s="4"/>
      <c r="AU6020" s="4"/>
      <c r="AV6020" s="4"/>
      <c r="AW6020" s="4"/>
      <c r="AX6020" s="4"/>
    </row>
    <row r="6021" spans="34:50" x14ac:dyDescent="0.35">
      <c r="AH6021" s="4"/>
      <c r="AI6021" s="4"/>
      <c r="AJ6021" s="4"/>
      <c r="AK6021" s="4"/>
      <c r="AL6021" s="4"/>
      <c r="AM6021" s="4"/>
      <c r="AN6021" s="4"/>
      <c r="AO6021" s="4"/>
      <c r="AP6021" s="4"/>
      <c r="AQ6021" s="4"/>
      <c r="AR6021" s="4"/>
      <c r="AS6021" s="4"/>
      <c r="AT6021" s="4"/>
      <c r="AU6021" s="4"/>
      <c r="AV6021" s="4"/>
      <c r="AW6021" s="4"/>
      <c r="AX6021" s="4"/>
    </row>
    <row r="6022" spans="34:50" x14ac:dyDescent="0.35">
      <c r="AH6022" s="4"/>
      <c r="AI6022" s="4"/>
      <c r="AJ6022" s="4"/>
      <c r="AK6022" s="4"/>
      <c r="AL6022" s="4"/>
      <c r="AM6022" s="4"/>
      <c r="AN6022" s="4"/>
      <c r="AO6022" s="4"/>
      <c r="AP6022" s="4"/>
      <c r="AQ6022" s="4"/>
      <c r="AR6022" s="4"/>
      <c r="AS6022" s="4"/>
      <c r="AT6022" s="4"/>
      <c r="AU6022" s="4"/>
      <c r="AV6022" s="4"/>
      <c r="AW6022" s="4"/>
      <c r="AX6022" s="4"/>
    </row>
    <row r="6023" spans="34:50" x14ac:dyDescent="0.35">
      <c r="AH6023" s="4"/>
      <c r="AI6023" s="4"/>
      <c r="AJ6023" s="4"/>
      <c r="AK6023" s="4"/>
      <c r="AL6023" s="4"/>
      <c r="AM6023" s="4"/>
      <c r="AN6023" s="4"/>
      <c r="AO6023" s="4"/>
      <c r="AP6023" s="4"/>
      <c r="AQ6023" s="4"/>
      <c r="AR6023" s="4"/>
      <c r="AS6023" s="4"/>
      <c r="AT6023" s="4"/>
      <c r="AU6023" s="4"/>
      <c r="AV6023" s="4"/>
      <c r="AW6023" s="4"/>
      <c r="AX6023" s="4"/>
    </row>
    <row r="6024" spans="34:50" x14ac:dyDescent="0.35">
      <c r="AH6024" s="4"/>
      <c r="AI6024" s="4"/>
      <c r="AJ6024" s="4"/>
      <c r="AK6024" s="4"/>
      <c r="AL6024" s="4"/>
      <c r="AM6024" s="4"/>
      <c r="AN6024" s="4"/>
      <c r="AO6024" s="4"/>
      <c r="AP6024" s="4"/>
      <c r="AQ6024" s="4"/>
      <c r="AR6024" s="4"/>
      <c r="AS6024" s="4"/>
      <c r="AT6024" s="4"/>
      <c r="AU6024" s="4"/>
      <c r="AV6024" s="4"/>
      <c r="AW6024" s="4"/>
      <c r="AX6024" s="4"/>
    </row>
    <row r="6025" spans="34:50" x14ac:dyDescent="0.35">
      <c r="AH6025" s="4"/>
      <c r="AI6025" s="4"/>
      <c r="AJ6025" s="4"/>
      <c r="AK6025" s="4"/>
      <c r="AL6025" s="4"/>
      <c r="AM6025" s="4"/>
      <c r="AN6025" s="4"/>
      <c r="AO6025" s="4"/>
      <c r="AP6025" s="4"/>
      <c r="AQ6025" s="4"/>
      <c r="AR6025" s="4"/>
      <c r="AS6025" s="4"/>
      <c r="AT6025" s="4"/>
      <c r="AU6025" s="4"/>
      <c r="AV6025" s="4"/>
      <c r="AW6025" s="4"/>
      <c r="AX6025" s="4"/>
    </row>
    <row r="6026" spans="34:50" x14ac:dyDescent="0.35">
      <c r="AH6026" s="4"/>
      <c r="AI6026" s="4"/>
      <c r="AJ6026" s="4"/>
      <c r="AK6026" s="4"/>
      <c r="AL6026" s="4"/>
      <c r="AM6026" s="4"/>
      <c r="AN6026" s="4"/>
      <c r="AO6026" s="4"/>
      <c r="AP6026" s="4"/>
      <c r="AQ6026" s="4"/>
      <c r="AR6026" s="4"/>
      <c r="AS6026" s="4"/>
      <c r="AT6026" s="4"/>
      <c r="AU6026" s="4"/>
      <c r="AV6026" s="4"/>
      <c r="AW6026" s="4"/>
      <c r="AX6026" s="4"/>
    </row>
    <row r="6027" spans="34:50" x14ac:dyDescent="0.35">
      <c r="AH6027" s="4"/>
      <c r="AI6027" s="4"/>
      <c r="AJ6027" s="4"/>
      <c r="AK6027" s="4"/>
      <c r="AL6027" s="4"/>
      <c r="AM6027" s="4"/>
      <c r="AN6027" s="4"/>
      <c r="AO6027" s="4"/>
      <c r="AP6027" s="4"/>
      <c r="AQ6027" s="4"/>
      <c r="AR6027" s="4"/>
      <c r="AS6027" s="4"/>
      <c r="AT6027" s="4"/>
      <c r="AU6027" s="4"/>
      <c r="AV6027" s="4"/>
      <c r="AW6027" s="4"/>
      <c r="AX6027" s="4"/>
    </row>
    <row r="6028" spans="34:50" x14ac:dyDescent="0.35">
      <c r="AH6028" s="4"/>
      <c r="AI6028" s="4"/>
      <c r="AJ6028" s="4"/>
      <c r="AK6028" s="4"/>
      <c r="AL6028" s="4"/>
      <c r="AM6028" s="4"/>
      <c r="AN6028" s="4"/>
      <c r="AO6028" s="4"/>
      <c r="AP6028" s="4"/>
      <c r="AQ6028" s="4"/>
      <c r="AR6028" s="4"/>
      <c r="AS6028" s="4"/>
      <c r="AT6028" s="4"/>
      <c r="AU6028" s="4"/>
      <c r="AV6028" s="4"/>
      <c r="AW6028" s="4"/>
      <c r="AX6028" s="4"/>
    </row>
    <row r="6029" spans="34:50" x14ac:dyDescent="0.35">
      <c r="AH6029" s="4"/>
      <c r="AI6029" s="4"/>
      <c r="AJ6029" s="4"/>
      <c r="AK6029" s="4"/>
      <c r="AL6029" s="4"/>
      <c r="AM6029" s="4"/>
      <c r="AN6029" s="4"/>
      <c r="AO6029" s="4"/>
      <c r="AP6029" s="4"/>
      <c r="AQ6029" s="4"/>
      <c r="AR6029" s="4"/>
      <c r="AS6029" s="4"/>
      <c r="AT6029" s="4"/>
      <c r="AU6029" s="4"/>
      <c r="AV6029" s="4"/>
      <c r="AW6029" s="4"/>
      <c r="AX6029" s="4"/>
    </row>
    <row r="6030" spans="34:50" x14ac:dyDescent="0.35">
      <c r="AH6030" s="4"/>
      <c r="AI6030" s="4"/>
      <c r="AJ6030" s="4"/>
      <c r="AK6030" s="4"/>
      <c r="AL6030" s="4"/>
      <c r="AM6030" s="4"/>
      <c r="AN6030" s="4"/>
      <c r="AO6030" s="4"/>
      <c r="AP6030" s="4"/>
      <c r="AQ6030" s="4"/>
      <c r="AR6030" s="4"/>
      <c r="AS6030" s="4"/>
      <c r="AT6030" s="4"/>
      <c r="AU6030" s="4"/>
      <c r="AV6030" s="4"/>
      <c r="AW6030" s="4"/>
      <c r="AX6030" s="4"/>
    </row>
    <row r="6031" spans="34:50" x14ac:dyDescent="0.35">
      <c r="AH6031" s="4"/>
      <c r="AI6031" s="4"/>
      <c r="AJ6031" s="4"/>
      <c r="AK6031" s="4"/>
      <c r="AL6031" s="4"/>
      <c r="AM6031" s="4"/>
      <c r="AN6031" s="4"/>
      <c r="AO6031" s="4"/>
      <c r="AP6031" s="4"/>
      <c r="AQ6031" s="4"/>
      <c r="AR6031" s="4"/>
      <c r="AS6031" s="4"/>
      <c r="AT6031" s="4"/>
      <c r="AU6031" s="4"/>
      <c r="AV6031" s="4"/>
      <c r="AW6031" s="4"/>
      <c r="AX6031" s="4"/>
    </row>
    <row r="6032" spans="34:50" x14ac:dyDescent="0.35">
      <c r="AH6032" s="4"/>
      <c r="AI6032" s="4"/>
      <c r="AJ6032" s="4"/>
      <c r="AK6032" s="4"/>
      <c r="AL6032" s="4"/>
      <c r="AM6032" s="4"/>
      <c r="AN6032" s="4"/>
      <c r="AO6032" s="4"/>
      <c r="AP6032" s="4"/>
      <c r="AQ6032" s="4"/>
      <c r="AR6032" s="4"/>
      <c r="AS6032" s="4"/>
      <c r="AT6032" s="4"/>
      <c r="AU6032" s="4"/>
      <c r="AV6032" s="4"/>
      <c r="AW6032" s="4"/>
      <c r="AX6032" s="4"/>
    </row>
    <row r="6033" spans="34:50" x14ac:dyDescent="0.35">
      <c r="AH6033" s="4"/>
      <c r="AI6033" s="4"/>
      <c r="AJ6033" s="4"/>
      <c r="AK6033" s="4"/>
      <c r="AL6033" s="4"/>
      <c r="AM6033" s="4"/>
      <c r="AN6033" s="4"/>
      <c r="AO6033" s="4"/>
      <c r="AP6033" s="4"/>
      <c r="AQ6033" s="4"/>
      <c r="AR6033" s="4"/>
      <c r="AS6033" s="4"/>
      <c r="AT6033" s="4"/>
      <c r="AU6033" s="4"/>
      <c r="AV6033" s="4"/>
      <c r="AW6033" s="4"/>
      <c r="AX6033" s="4"/>
    </row>
    <row r="6034" spans="34:50" x14ac:dyDescent="0.35">
      <c r="AH6034" s="4"/>
      <c r="AI6034" s="4"/>
      <c r="AJ6034" s="4"/>
      <c r="AK6034" s="4"/>
      <c r="AL6034" s="4"/>
      <c r="AM6034" s="4"/>
      <c r="AN6034" s="4"/>
      <c r="AO6034" s="4"/>
      <c r="AP6034" s="4"/>
      <c r="AQ6034" s="4"/>
      <c r="AR6034" s="4"/>
      <c r="AS6034" s="4"/>
      <c r="AT6034" s="4"/>
      <c r="AU6034" s="4"/>
      <c r="AV6034" s="4"/>
      <c r="AW6034" s="4"/>
      <c r="AX6034" s="4"/>
    </row>
    <row r="6035" spans="34:50" x14ac:dyDescent="0.35">
      <c r="AH6035" s="4"/>
      <c r="AI6035" s="4"/>
      <c r="AJ6035" s="4"/>
      <c r="AK6035" s="4"/>
      <c r="AL6035" s="4"/>
      <c r="AM6035" s="4"/>
      <c r="AN6035" s="4"/>
      <c r="AO6035" s="4"/>
      <c r="AP6035" s="4"/>
      <c r="AQ6035" s="4"/>
      <c r="AR6035" s="4"/>
      <c r="AS6035" s="4"/>
      <c r="AT6035" s="4"/>
      <c r="AU6035" s="4"/>
      <c r="AV6035" s="4"/>
      <c r="AW6035" s="4"/>
      <c r="AX6035" s="4"/>
    </row>
    <row r="6036" spans="34:50" x14ac:dyDescent="0.35">
      <c r="AH6036" s="4"/>
      <c r="AI6036" s="4"/>
      <c r="AJ6036" s="4"/>
      <c r="AK6036" s="4"/>
      <c r="AL6036" s="4"/>
      <c r="AM6036" s="4"/>
      <c r="AN6036" s="4"/>
      <c r="AO6036" s="4"/>
      <c r="AP6036" s="4"/>
      <c r="AQ6036" s="4"/>
      <c r="AR6036" s="4"/>
      <c r="AS6036" s="4"/>
      <c r="AT6036" s="4"/>
      <c r="AU6036" s="4"/>
      <c r="AV6036" s="4"/>
      <c r="AW6036" s="4"/>
      <c r="AX6036" s="4"/>
    </row>
    <row r="6037" spans="34:50" x14ac:dyDescent="0.35">
      <c r="AH6037" s="4"/>
      <c r="AI6037" s="4"/>
      <c r="AJ6037" s="4"/>
      <c r="AK6037" s="4"/>
      <c r="AL6037" s="4"/>
      <c r="AM6037" s="4"/>
      <c r="AN6037" s="4"/>
      <c r="AO6037" s="4"/>
      <c r="AP6037" s="4"/>
      <c r="AQ6037" s="4"/>
      <c r="AR6037" s="4"/>
      <c r="AS6037" s="4"/>
      <c r="AT6037" s="4"/>
      <c r="AU6037" s="4"/>
      <c r="AV6037" s="4"/>
      <c r="AW6037" s="4"/>
      <c r="AX6037" s="4"/>
    </row>
    <row r="6038" spans="34:50" x14ac:dyDescent="0.35">
      <c r="AH6038" s="4"/>
      <c r="AI6038" s="4"/>
      <c r="AJ6038" s="4"/>
      <c r="AK6038" s="4"/>
      <c r="AL6038" s="4"/>
      <c r="AM6038" s="4"/>
      <c r="AN6038" s="4"/>
      <c r="AO6038" s="4"/>
      <c r="AP6038" s="4"/>
      <c r="AQ6038" s="4"/>
      <c r="AR6038" s="4"/>
      <c r="AS6038" s="4"/>
      <c r="AT6038" s="4"/>
      <c r="AU6038" s="4"/>
      <c r="AV6038" s="4"/>
      <c r="AW6038" s="4"/>
      <c r="AX6038" s="4"/>
    </row>
    <row r="6039" spans="34:50" x14ac:dyDescent="0.35">
      <c r="AH6039" s="4"/>
      <c r="AI6039" s="4"/>
      <c r="AJ6039" s="4"/>
      <c r="AK6039" s="4"/>
      <c r="AL6039" s="4"/>
      <c r="AM6039" s="4"/>
      <c r="AN6039" s="4"/>
      <c r="AO6039" s="4"/>
      <c r="AP6039" s="4"/>
      <c r="AQ6039" s="4"/>
      <c r="AR6039" s="4"/>
      <c r="AS6039" s="4"/>
      <c r="AT6039" s="4"/>
      <c r="AU6039" s="4"/>
      <c r="AV6039" s="4"/>
      <c r="AW6039" s="4"/>
      <c r="AX6039" s="4"/>
    </row>
    <row r="6040" spans="34:50" x14ac:dyDescent="0.35">
      <c r="AH6040" s="4"/>
      <c r="AI6040" s="4"/>
      <c r="AJ6040" s="4"/>
      <c r="AK6040" s="4"/>
      <c r="AL6040" s="4"/>
      <c r="AM6040" s="4"/>
      <c r="AN6040" s="4"/>
      <c r="AO6040" s="4"/>
      <c r="AP6040" s="4"/>
      <c r="AQ6040" s="4"/>
      <c r="AR6040" s="4"/>
      <c r="AS6040" s="4"/>
      <c r="AT6040" s="4"/>
      <c r="AU6040" s="4"/>
      <c r="AV6040" s="4"/>
      <c r="AW6040" s="4"/>
      <c r="AX6040" s="4"/>
    </row>
    <row r="6041" spans="34:50" x14ac:dyDescent="0.35">
      <c r="AH6041" s="4"/>
      <c r="AI6041" s="4"/>
      <c r="AJ6041" s="4"/>
      <c r="AK6041" s="4"/>
      <c r="AL6041" s="4"/>
      <c r="AM6041" s="4"/>
      <c r="AN6041" s="4"/>
      <c r="AO6041" s="4"/>
      <c r="AP6041" s="4"/>
      <c r="AQ6041" s="4"/>
      <c r="AR6041" s="4"/>
      <c r="AS6041" s="4"/>
      <c r="AT6041" s="4"/>
      <c r="AU6041" s="4"/>
      <c r="AV6041" s="4"/>
      <c r="AW6041" s="4"/>
      <c r="AX6041" s="4"/>
    </row>
    <row r="6042" spans="34:50" x14ac:dyDescent="0.35">
      <c r="AH6042" s="4"/>
      <c r="AI6042" s="4"/>
      <c r="AJ6042" s="4"/>
      <c r="AK6042" s="4"/>
      <c r="AL6042" s="4"/>
      <c r="AM6042" s="4"/>
      <c r="AN6042" s="4"/>
      <c r="AO6042" s="4"/>
      <c r="AP6042" s="4"/>
      <c r="AQ6042" s="4"/>
      <c r="AR6042" s="4"/>
      <c r="AS6042" s="4"/>
      <c r="AT6042" s="4"/>
      <c r="AU6042" s="4"/>
      <c r="AV6042" s="4"/>
      <c r="AW6042" s="4"/>
      <c r="AX6042" s="4"/>
    </row>
    <row r="6043" spans="34:50" x14ac:dyDescent="0.35">
      <c r="AH6043" s="4"/>
      <c r="AI6043" s="4"/>
      <c r="AJ6043" s="4"/>
      <c r="AK6043" s="4"/>
      <c r="AL6043" s="4"/>
      <c r="AM6043" s="4"/>
      <c r="AN6043" s="4"/>
      <c r="AO6043" s="4"/>
      <c r="AP6043" s="4"/>
      <c r="AQ6043" s="4"/>
      <c r="AR6043" s="4"/>
      <c r="AS6043" s="4"/>
      <c r="AT6043" s="4"/>
      <c r="AU6043" s="4"/>
      <c r="AV6043" s="4"/>
      <c r="AW6043" s="4"/>
      <c r="AX6043" s="4"/>
    </row>
    <row r="6044" spans="34:50" x14ac:dyDescent="0.35">
      <c r="AH6044" s="4"/>
      <c r="AI6044" s="4"/>
      <c r="AJ6044" s="4"/>
      <c r="AK6044" s="4"/>
      <c r="AL6044" s="4"/>
      <c r="AM6044" s="4"/>
      <c r="AN6044" s="4"/>
      <c r="AO6044" s="4"/>
      <c r="AP6044" s="4"/>
      <c r="AQ6044" s="4"/>
      <c r="AR6044" s="4"/>
      <c r="AS6044" s="4"/>
      <c r="AT6044" s="4"/>
      <c r="AU6044" s="4"/>
      <c r="AV6044" s="4"/>
      <c r="AW6044" s="4"/>
      <c r="AX6044" s="4"/>
    </row>
    <row r="6045" spans="34:50" x14ac:dyDescent="0.35">
      <c r="AH6045" s="4"/>
      <c r="AI6045" s="4"/>
      <c r="AJ6045" s="4"/>
      <c r="AK6045" s="4"/>
      <c r="AL6045" s="4"/>
      <c r="AM6045" s="4"/>
      <c r="AN6045" s="4"/>
      <c r="AO6045" s="4"/>
      <c r="AP6045" s="4"/>
      <c r="AQ6045" s="4"/>
      <c r="AR6045" s="4"/>
      <c r="AS6045" s="4"/>
      <c r="AT6045" s="4"/>
      <c r="AU6045" s="4"/>
      <c r="AV6045" s="4"/>
      <c r="AW6045" s="4"/>
      <c r="AX6045" s="4"/>
    </row>
    <row r="6046" spans="34:50" x14ac:dyDescent="0.35">
      <c r="AH6046" s="4"/>
      <c r="AI6046" s="4"/>
      <c r="AJ6046" s="4"/>
      <c r="AK6046" s="4"/>
      <c r="AL6046" s="4"/>
      <c r="AM6046" s="4"/>
      <c r="AN6046" s="4"/>
      <c r="AO6046" s="4"/>
      <c r="AP6046" s="4"/>
      <c r="AQ6046" s="4"/>
      <c r="AR6046" s="4"/>
      <c r="AS6046" s="4"/>
      <c r="AT6046" s="4"/>
      <c r="AU6046" s="4"/>
      <c r="AV6046" s="4"/>
      <c r="AW6046" s="4"/>
      <c r="AX6046" s="4"/>
    </row>
    <row r="6047" spans="34:50" x14ac:dyDescent="0.35">
      <c r="AH6047" s="4"/>
      <c r="AI6047" s="4"/>
      <c r="AJ6047" s="4"/>
      <c r="AK6047" s="4"/>
      <c r="AL6047" s="4"/>
      <c r="AM6047" s="4"/>
      <c r="AN6047" s="4"/>
      <c r="AO6047" s="4"/>
      <c r="AP6047" s="4"/>
      <c r="AQ6047" s="4"/>
      <c r="AR6047" s="4"/>
      <c r="AS6047" s="4"/>
      <c r="AT6047" s="4"/>
      <c r="AU6047" s="4"/>
      <c r="AV6047" s="4"/>
      <c r="AW6047" s="4"/>
      <c r="AX6047" s="4"/>
    </row>
    <row r="6048" spans="34:50" x14ac:dyDescent="0.35">
      <c r="AH6048" s="4"/>
      <c r="AI6048" s="4"/>
      <c r="AJ6048" s="4"/>
      <c r="AK6048" s="4"/>
      <c r="AL6048" s="4"/>
      <c r="AM6048" s="4"/>
      <c r="AN6048" s="4"/>
      <c r="AO6048" s="4"/>
      <c r="AP6048" s="4"/>
      <c r="AQ6048" s="4"/>
      <c r="AR6048" s="4"/>
      <c r="AS6048" s="4"/>
      <c r="AT6048" s="4"/>
      <c r="AU6048" s="4"/>
      <c r="AV6048" s="4"/>
      <c r="AW6048" s="4"/>
      <c r="AX6048" s="4"/>
    </row>
    <row r="6049" spans="34:50" x14ac:dyDescent="0.35">
      <c r="AH6049" s="4"/>
      <c r="AI6049" s="4"/>
      <c r="AJ6049" s="4"/>
      <c r="AK6049" s="4"/>
      <c r="AL6049" s="4"/>
      <c r="AM6049" s="4"/>
      <c r="AN6049" s="4"/>
      <c r="AO6049" s="4"/>
      <c r="AP6049" s="4"/>
      <c r="AQ6049" s="4"/>
      <c r="AR6049" s="4"/>
      <c r="AS6049" s="4"/>
      <c r="AT6049" s="4"/>
      <c r="AU6049" s="4"/>
      <c r="AV6049" s="4"/>
      <c r="AW6049" s="4"/>
      <c r="AX6049" s="4"/>
    </row>
    <row r="6050" spans="34:50" x14ac:dyDescent="0.35">
      <c r="AH6050" s="4"/>
      <c r="AI6050" s="4"/>
      <c r="AJ6050" s="4"/>
      <c r="AK6050" s="4"/>
      <c r="AL6050" s="4"/>
      <c r="AM6050" s="4"/>
      <c r="AN6050" s="4"/>
      <c r="AO6050" s="4"/>
      <c r="AP6050" s="4"/>
      <c r="AQ6050" s="4"/>
      <c r="AR6050" s="4"/>
      <c r="AS6050" s="4"/>
      <c r="AT6050" s="4"/>
      <c r="AU6050" s="4"/>
      <c r="AV6050" s="4"/>
      <c r="AW6050" s="4"/>
      <c r="AX6050" s="4"/>
    </row>
    <row r="6051" spans="34:50" x14ac:dyDescent="0.35">
      <c r="AH6051" s="4"/>
      <c r="AI6051" s="4"/>
      <c r="AJ6051" s="4"/>
      <c r="AK6051" s="4"/>
      <c r="AL6051" s="4"/>
      <c r="AM6051" s="4"/>
      <c r="AN6051" s="4"/>
      <c r="AO6051" s="4"/>
      <c r="AP6051" s="4"/>
      <c r="AQ6051" s="4"/>
      <c r="AR6051" s="4"/>
      <c r="AS6051" s="4"/>
      <c r="AT6051" s="4"/>
      <c r="AU6051" s="4"/>
      <c r="AV6051" s="4"/>
      <c r="AW6051" s="4"/>
      <c r="AX6051" s="4"/>
    </row>
    <row r="6052" spans="34:50" x14ac:dyDescent="0.35">
      <c r="AH6052" s="4"/>
      <c r="AI6052" s="4"/>
      <c r="AJ6052" s="4"/>
      <c r="AK6052" s="4"/>
      <c r="AL6052" s="4"/>
      <c r="AM6052" s="4"/>
      <c r="AN6052" s="4"/>
      <c r="AO6052" s="4"/>
      <c r="AP6052" s="4"/>
      <c r="AQ6052" s="4"/>
      <c r="AR6052" s="4"/>
      <c r="AS6052" s="4"/>
      <c r="AT6052" s="4"/>
      <c r="AU6052" s="4"/>
      <c r="AV6052" s="4"/>
      <c r="AW6052" s="4"/>
      <c r="AX6052" s="4"/>
    </row>
    <row r="6053" spans="34:50" x14ac:dyDescent="0.35">
      <c r="AH6053" s="4"/>
      <c r="AI6053" s="4"/>
      <c r="AJ6053" s="4"/>
      <c r="AK6053" s="4"/>
      <c r="AL6053" s="4"/>
      <c r="AM6053" s="4"/>
      <c r="AN6053" s="4"/>
      <c r="AO6053" s="4"/>
      <c r="AP6053" s="4"/>
      <c r="AQ6053" s="4"/>
      <c r="AR6053" s="4"/>
      <c r="AS6053" s="4"/>
      <c r="AT6053" s="4"/>
      <c r="AU6053" s="4"/>
      <c r="AV6053" s="4"/>
      <c r="AW6053" s="4"/>
      <c r="AX6053" s="4"/>
    </row>
    <row r="6054" spans="34:50" x14ac:dyDescent="0.35">
      <c r="AH6054" s="4"/>
      <c r="AI6054" s="4"/>
      <c r="AJ6054" s="4"/>
      <c r="AK6054" s="4"/>
      <c r="AL6054" s="4"/>
      <c r="AM6054" s="4"/>
      <c r="AN6054" s="4"/>
      <c r="AO6054" s="4"/>
      <c r="AP6054" s="4"/>
      <c r="AQ6054" s="4"/>
      <c r="AR6054" s="4"/>
      <c r="AS6054" s="4"/>
      <c r="AT6054" s="4"/>
      <c r="AU6054" s="4"/>
      <c r="AV6054" s="4"/>
      <c r="AW6054" s="4"/>
      <c r="AX6054" s="4"/>
    </row>
    <row r="6055" spans="34:50" x14ac:dyDescent="0.35">
      <c r="AH6055" s="4"/>
      <c r="AI6055" s="4"/>
      <c r="AJ6055" s="4"/>
      <c r="AK6055" s="4"/>
      <c r="AL6055" s="4"/>
      <c r="AM6055" s="4"/>
      <c r="AN6055" s="4"/>
      <c r="AO6055" s="4"/>
      <c r="AP6055" s="4"/>
      <c r="AQ6055" s="4"/>
      <c r="AR6055" s="4"/>
      <c r="AS6055" s="4"/>
      <c r="AT6055" s="4"/>
      <c r="AU6055" s="4"/>
      <c r="AV6055" s="4"/>
      <c r="AW6055" s="4"/>
      <c r="AX6055" s="4"/>
    </row>
    <row r="6056" spans="34:50" x14ac:dyDescent="0.35">
      <c r="AH6056" s="4"/>
      <c r="AI6056" s="4"/>
      <c r="AJ6056" s="4"/>
      <c r="AK6056" s="4"/>
      <c r="AL6056" s="4"/>
      <c r="AM6056" s="4"/>
      <c r="AN6056" s="4"/>
      <c r="AO6056" s="4"/>
      <c r="AP6056" s="4"/>
      <c r="AQ6056" s="4"/>
      <c r="AR6056" s="4"/>
      <c r="AS6056" s="4"/>
      <c r="AT6056" s="4"/>
      <c r="AU6056" s="4"/>
      <c r="AV6056" s="4"/>
      <c r="AW6056" s="4"/>
      <c r="AX6056" s="4"/>
    </row>
    <row r="6057" spans="34:50" x14ac:dyDescent="0.35">
      <c r="AH6057" s="4"/>
      <c r="AI6057" s="4"/>
      <c r="AJ6057" s="4"/>
      <c r="AK6057" s="4"/>
      <c r="AL6057" s="4"/>
      <c r="AM6057" s="4"/>
      <c r="AN6057" s="4"/>
      <c r="AO6057" s="4"/>
      <c r="AP6057" s="4"/>
      <c r="AQ6057" s="4"/>
      <c r="AR6057" s="4"/>
      <c r="AS6057" s="4"/>
      <c r="AT6057" s="4"/>
      <c r="AU6057" s="4"/>
      <c r="AV6057" s="4"/>
      <c r="AW6057" s="4"/>
      <c r="AX6057" s="4"/>
    </row>
    <row r="6058" spans="34:50" x14ac:dyDescent="0.35">
      <c r="AH6058" s="4"/>
      <c r="AI6058" s="4"/>
      <c r="AJ6058" s="4"/>
      <c r="AK6058" s="4"/>
      <c r="AL6058" s="4"/>
      <c r="AM6058" s="4"/>
      <c r="AN6058" s="4"/>
      <c r="AO6058" s="4"/>
      <c r="AP6058" s="4"/>
      <c r="AQ6058" s="4"/>
      <c r="AR6058" s="4"/>
      <c r="AS6058" s="4"/>
      <c r="AT6058" s="4"/>
      <c r="AU6058" s="4"/>
      <c r="AV6058" s="4"/>
      <c r="AW6058" s="4"/>
      <c r="AX6058" s="4"/>
    </row>
    <row r="6059" spans="34:50" x14ac:dyDescent="0.35">
      <c r="AH6059" s="4"/>
      <c r="AI6059" s="4"/>
      <c r="AJ6059" s="4"/>
      <c r="AK6059" s="4"/>
      <c r="AL6059" s="4"/>
      <c r="AM6059" s="4"/>
      <c r="AN6059" s="4"/>
      <c r="AO6059" s="4"/>
      <c r="AP6059" s="4"/>
      <c r="AQ6059" s="4"/>
      <c r="AR6059" s="4"/>
      <c r="AS6059" s="4"/>
      <c r="AT6059" s="4"/>
      <c r="AU6059" s="4"/>
      <c r="AV6059" s="4"/>
      <c r="AW6059" s="4"/>
      <c r="AX6059" s="4"/>
    </row>
    <row r="6060" spans="34:50" x14ac:dyDescent="0.35">
      <c r="AH6060" s="4"/>
      <c r="AI6060" s="4"/>
      <c r="AJ6060" s="4"/>
      <c r="AK6060" s="4"/>
      <c r="AL6060" s="4"/>
      <c r="AM6060" s="4"/>
      <c r="AN6060" s="4"/>
      <c r="AO6060" s="4"/>
      <c r="AP6060" s="4"/>
      <c r="AQ6060" s="4"/>
      <c r="AR6060" s="4"/>
      <c r="AS6060" s="4"/>
      <c r="AT6060" s="4"/>
      <c r="AU6060" s="4"/>
      <c r="AV6060" s="4"/>
      <c r="AW6060" s="4"/>
      <c r="AX6060" s="4"/>
    </row>
    <row r="6061" spans="34:50" x14ac:dyDescent="0.35">
      <c r="AH6061" s="4"/>
      <c r="AI6061" s="4"/>
      <c r="AJ6061" s="4"/>
      <c r="AK6061" s="4"/>
      <c r="AL6061" s="4"/>
      <c r="AM6061" s="4"/>
      <c r="AN6061" s="4"/>
      <c r="AO6061" s="4"/>
      <c r="AP6061" s="4"/>
      <c r="AQ6061" s="4"/>
      <c r="AR6061" s="4"/>
      <c r="AS6061" s="4"/>
      <c r="AT6061" s="4"/>
      <c r="AU6061" s="4"/>
      <c r="AV6061" s="4"/>
      <c r="AW6061" s="4"/>
      <c r="AX6061" s="4"/>
    </row>
    <row r="6062" spans="34:50" x14ac:dyDescent="0.35">
      <c r="AH6062" s="4"/>
      <c r="AI6062" s="4"/>
      <c r="AJ6062" s="4"/>
      <c r="AK6062" s="4"/>
      <c r="AL6062" s="4"/>
      <c r="AM6062" s="4"/>
      <c r="AN6062" s="4"/>
      <c r="AO6062" s="4"/>
      <c r="AP6062" s="4"/>
      <c r="AQ6062" s="4"/>
      <c r="AR6062" s="4"/>
      <c r="AS6062" s="4"/>
      <c r="AT6062" s="4"/>
      <c r="AU6062" s="4"/>
      <c r="AV6062" s="4"/>
      <c r="AW6062" s="4"/>
      <c r="AX6062" s="4"/>
    </row>
    <row r="6063" spans="34:50" x14ac:dyDescent="0.35">
      <c r="AH6063" s="4"/>
      <c r="AI6063" s="4"/>
      <c r="AJ6063" s="4"/>
      <c r="AK6063" s="4"/>
      <c r="AL6063" s="4"/>
      <c r="AM6063" s="4"/>
      <c r="AN6063" s="4"/>
      <c r="AO6063" s="4"/>
      <c r="AP6063" s="4"/>
      <c r="AQ6063" s="4"/>
      <c r="AR6063" s="4"/>
      <c r="AS6063" s="4"/>
      <c r="AT6063" s="4"/>
      <c r="AU6063" s="4"/>
      <c r="AV6063" s="4"/>
      <c r="AW6063" s="4"/>
      <c r="AX6063" s="4"/>
    </row>
    <row r="6064" spans="34:50" x14ac:dyDescent="0.35">
      <c r="AH6064" s="4"/>
      <c r="AI6064" s="4"/>
      <c r="AJ6064" s="4"/>
      <c r="AK6064" s="4"/>
      <c r="AL6064" s="4"/>
      <c r="AM6064" s="4"/>
      <c r="AN6064" s="4"/>
      <c r="AO6064" s="4"/>
      <c r="AP6064" s="4"/>
      <c r="AQ6064" s="4"/>
      <c r="AR6064" s="4"/>
      <c r="AS6064" s="4"/>
      <c r="AT6064" s="4"/>
      <c r="AU6064" s="4"/>
      <c r="AV6064" s="4"/>
      <c r="AW6064" s="4"/>
      <c r="AX6064" s="4"/>
    </row>
    <row r="6065" spans="34:50" x14ac:dyDescent="0.35">
      <c r="AH6065" s="4"/>
      <c r="AI6065" s="4"/>
      <c r="AJ6065" s="4"/>
      <c r="AK6065" s="4"/>
      <c r="AL6065" s="4"/>
      <c r="AM6065" s="4"/>
      <c r="AN6065" s="4"/>
      <c r="AO6065" s="4"/>
      <c r="AP6065" s="4"/>
      <c r="AQ6065" s="4"/>
      <c r="AR6065" s="4"/>
      <c r="AS6065" s="4"/>
      <c r="AT6065" s="4"/>
      <c r="AU6065" s="4"/>
      <c r="AV6065" s="4"/>
      <c r="AW6065" s="4"/>
      <c r="AX6065" s="4"/>
    </row>
    <row r="6066" spans="34:50" x14ac:dyDescent="0.35">
      <c r="AH6066" s="4"/>
      <c r="AI6066" s="4"/>
      <c r="AJ6066" s="4"/>
      <c r="AK6066" s="4"/>
      <c r="AL6066" s="4"/>
      <c r="AM6066" s="4"/>
      <c r="AN6066" s="4"/>
      <c r="AO6066" s="4"/>
      <c r="AP6066" s="4"/>
      <c r="AQ6066" s="4"/>
      <c r="AR6066" s="4"/>
      <c r="AS6066" s="4"/>
      <c r="AT6066" s="4"/>
      <c r="AU6066" s="4"/>
      <c r="AV6066" s="4"/>
      <c r="AW6066" s="4"/>
      <c r="AX6066" s="4"/>
    </row>
    <row r="6067" spans="34:50" x14ac:dyDescent="0.35">
      <c r="AH6067" s="4"/>
      <c r="AI6067" s="4"/>
      <c r="AJ6067" s="4"/>
      <c r="AK6067" s="4"/>
      <c r="AL6067" s="4"/>
      <c r="AM6067" s="4"/>
      <c r="AN6067" s="4"/>
      <c r="AO6067" s="4"/>
      <c r="AP6067" s="4"/>
      <c r="AQ6067" s="4"/>
      <c r="AR6067" s="4"/>
      <c r="AS6067" s="4"/>
      <c r="AT6067" s="4"/>
      <c r="AU6067" s="4"/>
      <c r="AV6067" s="4"/>
      <c r="AW6067" s="4"/>
      <c r="AX6067" s="4"/>
    </row>
    <row r="6068" spans="34:50" x14ac:dyDescent="0.35">
      <c r="AH6068" s="4"/>
      <c r="AI6068" s="4"/>
      <c r="AJ6068" s="4"/>
      <c r="AK6068" s="4"/>
      <c r="AL6068" s="4"/>
      <c r="AM6068" s="4"/>
      <c r="AN6068" s="4"/>
      <c r="AO6068" s="4"/>
      <c r="AP6068" s="4"/>
      <c r="AQ6068" s="4"/>
      <c r="AR6068" s="4"/>
      <c r="AS6068" s="4"/>
      <c r="AT6068" s="4"/>
      <c r="AU6068" s="4"/>
      <c r="AV6068" s="4"/>
      <c r="AW6068" s="4"/>
      <c r="AX6068" s="4"/>
    </row>
    <row r="6069" spans="34:50" x14ac:dyDescent="0.35">
      <c r="AH6069" s="4"/>
      <c r="AI6069" s="4"/>
      <c r="AJ6069" s="4"/>
      <c r="AK6069" s="4"/>
      <c r="AL6069" s="4"/>
      <c r="AM6069" s="4"/>
      <c r="AN6069" s="4"/>
      <c r="AO6069" s="4"/>
      <c r="AP6069" s="4"/>
      <c r="AQ6069" s="4"/>
      <c r="AR6069" s="4"/>
      <c r="AS6069" s="4"/>
      <c r="AT6069" s="4"/>
      <c r="AU6069" s="4"/>
      <c r="AV6069" s="4"/>
      <c r="AW6069" s="4"/>
      <c r="AX6069" s="4"/>
    </row>
    <row r="6070" spans="34:50" x14ac:dyDescent="0.35">
      <c r="AH6070" s="4"/>
      <c r="AI6070" s="4"/>
      <c r="AJ6070" s="4"/>
      <c r="AK6070" s="4"/>
      <c r="AL6070" s="4"/>
      <c r="AM6070" s="4"/>
      <c r="AN6070" s="4"/>
      <c r="AO6070" s="4"/>
      <c r="AP6070" s="4"/>
      <c r="AQ6070" s="4"/>
      <c r="AR6070" s="4"/>
      <c r="AS6070" s="4"/>
      <c r="AT6070" s="4"/>
      <c r="AU6070" s="4"/>
      <c r="AV6070" s="4"/>
      <c r="AW6070" s="4"/>
      <c r="AX6070" s="4"/>
    </row>
    <row r="6071" spans="34:50" x14ac:dyDescent="0.35">
      <c r="AH6071" s="4"/>
      <c r="AI6071" s="4"/>
      <c r="AJ6071" s="4"/>
      <c r="AK6071" s="4"/>
      <c r="AL6071" s="4"/>
      <c r="AM6071" s="4"/>
      <c r="AN6071" s="4"/>
      <c r="AO6071" s="4"/>
      <c r="AP6071" s="4"/>
      <c r="AQ6071" s="4"/>
      <c r="AR6071" s="4"/>
      <c r="AS6071" s="4"/>
      <c r="AT6071" s="4"/>
      <c r="AU6071" s="4"/>
      <c r="AV6071" s="4"/>
      <c r="AW6071" s="4"/>
      <c r="AX6071" s="4"/>
    </row>
    <row r="6072" spans="34:50" x14ac:dyDescent="0.35">
      <c r="AH6072" s="4"/>
      <c r="AI6072" s="4"/>
      <c r="AJ6072" s="4"/>
      <c r="AK6072" s="4"/>
      <c r="AL6072" s="4"/>
      <c r="AM6072" s="4"/>
      <c r="AN6072" s="4"/>
      <c r="AO6072" s="4"/>
      <c r="AP6072" s="4"/>
      <c r="AQ6072" s="4"/>
      <c r="AR6072" s="4"/>
      <c r="AS6072" s="4"/>
      <c r="AT6072" s="4"/>
      <c r="AU6072" s="4"/>
      <c r="AV6072" s="4"/>
      <c r="AW6072" s="4"/>
      <c r="AX6072" s="4"/>
    </row>
    <row r="6073" spans="34:50" x14ac:dyDescent="0.35">
      <c r="AH6073" s="4"/>
      <c r="AI6073" s="4"/>
      <c r="AJ6073" s="4"/>
      <c r="AK6073" s="4"/>
      <c r="AL6073" s="4"/>
      <c r="AM6073" s="4"/>
      <c r="AN6073" s="4"/>
      <c r="AO6073" s="4"/>
      <c r="AP6073" s="4"/>
      <c r="AQ6073" s="4"/>
      <c r="AR6073" s="4"/>
      <c r="AS6073" s="4"/>
      <c r="AT6073" s="4"/>
      <c r="AU6073" s="4"/>
      <c r="AV6073" s="4"/>
      <c r="AW6073" s="4"/>
      <c r="AX6073" s="4"/>
    </row>
    <row r="6074" spans="34:50" x14ac:dyDescent="0.35">
      <c r="AH6074" s="4"/>
      <c r="AI6074" s="4"/>
      <c r="AJ6074" s="4"/>
      <c r="AK6074" s="4"/>
      <c r="AL6074" s="4"/>
      <c r="AM6074" s="4"/>
      <c r="AN6074" s="4"/>
      <c r="AO6074" s="4"/>
      <c r="AP6074" s="4"/>
      <c r="AQ6074" s="4"/>
      <c r="AR6074" s="4"/>
      <c r="AS6074" s="4"/>
      <c r="AT6074" s="4"/>
      <c r="AU6074" s="4"/>
      <c r="AV6074" s="4"/>
      <c r="AW6074" s="4"/>
      <c r="AX6074" s="4"/>
    </row>
    <row r="6075" spans="34:50" x14ac:dyDescent="0.35">
      <c r="AH6075" s="4"/>
      <c r="AI6075" s="4"/>
      <c r="AJ6075" s="4"/>
      <c r="AK6075" s="4"/>
      <c r="AL6075" s="4"/>
      <c r="AM6075" s="4"/>
      <c r="AN6075" s="4"/>
      <c r="AO6075" s="4"/>
      <c r="AP6075" s="4"/>
      <c r="AQ6075" s="4"/>
      <c r="AR6075" s="4"/>
      <c r="AS6075" s="4"/>
      <c r="AT6075" s="4"/>
      <c r="AU6075" s="4"/>
      <c r="AV6075" s="4"/>
      <c r="AW6075" s="4"/>
      <c r="AX6075" s="4"/>
    </row>
    <row r="6076" spans="34:50" x14ac:dyDescent="0.35">
      <c r="AH6076" s="4"/>
      <c r="AI6076" s="4"/>
      <c r="AJ6076" s="4"/>
      <c r="AK6076" s="4"/>
      <c r="AL6076" s="4"/>
      <c r="AM6076" s="4"/>
      <c r="AN6076" s="4"/>
      <c r="AO6076" s="4"/>
      <c r="AP6076" s="4"/>
      <c r="AQ6076" s="4"/>
      <c r="AR6076" s="4"/>
      <c r="AS6076" s="4"/>
      <c r="AT6076" s="4"/>
      <c r="AU6076" s="4"/>
      <c r="AV6076" s="4"/>
      <c r="AW6076" s="4"/>
      <c r="AX6076" s="4"/>
    </row>
    <row r="6077" spans="34:50" x14ac:dyDescent="0.35">
      <c r="AH6077" s="4"/>
      <c r="AI6077" s="4"/>
      <c r="AJ6077" s="4"/>
      <c r="AK6077" s="4"/>
      <c r="AL6077" s="4"/>
      <c r="AM6077" s="4"/>
      <c r="AN6077" s="4"/>
      <c r="AO6077" s="4"/>
      <c r="AP6077" s="4"/>
      <c r="AQ6077" s="4"/>
      <c r="AR6077" s="4"/>
      <c r="AS6077" s="4"/>
      <c r="AT6077" s="4"/>
      <c r="AU6077" s="4"/>
      <c r="AV6077" s="4"/>
      <c r="AW6077" s="4"/>
      <c r="AX6077" s="4"/>
    </row>
    <row r="6078" spans="34:50" x14ac:dyDescent="0.35">
      <c r="AH6078" s="4"/>
      <c r="AI6078" s="4"/>
      <c r="AJ6078" s="4"/>
      <c r="AK6078" s="4"/>
      <c r="AL6078" s="4"/>
      <c r="AM6078" s="4"/>
      <c r="AN6078" s="4"/>
      <c r="AO6078" s="4"/>
      <c r="AP6078" s="4"/>
      <c r="AQ6078" s="4"/>
      <c r="AR6078" s="4"/>
      <c r="AS6078" s="4"/>
      <c r="AT6078" s="4"/>
      <c r="AU6078" s="4"/>
      <c r="AV6078" s="4"/>
      <c r="AW6078" s="4"/>
      <c r="AX6078" s="4"/>
    </row>
    <row r="6079" spans="34:50" x14ac:dyDescent="0.35">
      <c r="AH6079" s="4"/>
      <c r="AI6079" s="4"/>
      <c r="AJ6079" s="4"/>
      <c r="AK6079" s="4"/>
      <c r="AL6079" s="4"/>
      <c r="AM6079" s="4"/>
      <c r="AN6079" s="4"/>
      <c r="AO6079" s="4"/>
      <c r="AP6079" s="4"/>
      <c r="AQ6079" s="4"/>
      <c r="AR6079" s="4"/>
      <c r="AS6079" s="4"/>
      <c r="AT6079" s="4"/>
      <c r="AU6079" s="4"/>
      <c r="AV6079" s="4"/>
      <c r="AW6079" s="4"/>
      <c r="AX6079" s="4"/>
    </row>
    <row r="6080" spans="34:50" x14ac:dyDescent="0.35">
      <c r="AH6080" s="4"/>
      <c r="AI6080" s="4"/>
      <c r="AJ6080" s="4"/>
      <c r="AK6080" s="4"/>
      <c r="AL6080" s="4"/>
      <c r="AM6080" s="4"/>
      <c r="AN6080" s="4"/>
      <c r="AO6080" s="4"/>
      <c r="AP6080" s="4"/>
      <c r="AQ6080" s="4"/>
      <c r="AR6080" s="4"/>
      <c r="AS6080" s="4"/>
      <c r="AT6080" s="4"/>
      <c r="AU6080" s="4"/>
      <c r="AV6080" s="4"/>
      <c r="AW6080" s="4"/>
      <c r="AX6080" s="4"/>
    </row>
    <row r="6081" spans="34:50" x14ac:dyDescent="0.35">
      <c r="AH6081" s="4"/>
      <c r="AI6081" s="4"/>
      <c r="AJ6081" s="4"/>
      <c r="AK6081" s="4"/>
      <c r="AL6081" s="4"/>
      <c r="AM6081" s="4"/>
      <c r="AN6081" s="4"/>
      <c r="AO6081" s="4"/>
      <c r="AP6081" s="4"/>
      <c r="AQ6081" s="4"/>
      <c r="AR6081" s="4"/>
      <c r="AS6081" s="4"/>
      <c r="AT6081" s="4"/>
      <c r="AU6081" s="4"/>
      <c r="AV6081" s="4"/>
      <c r="AW6081" s="4"/>
      <c r="AX6081" s="4"/>
    </row>
    <row r="6082" spans="34:50" x14ac:dyDescent="0.35">
      <c r="AH6082" s="4"/>
      <c r="AI6082" s="4"/>
      <c r="AJ6082" s="4"/>
      <c r="AK6082" s="4"/>
      <c r="AL6082" s="4"/>
      <c r="AM6082" s="4"/>
      <c r="AN6082" s="4"/>
      <c r="AO6082" s="4"/>
      <c r="AP6082" s="4"/>
      <c r="AQ6082" s="4"/>
      <c r="AR6082" s="4"/>
      <c r="AS6082" s="4"/>
      <c r="AT6082" s="4"/>
      <c r="AU6082" s="4"/>
      <c r="AV6082" s="4"/>
      <c r="AW6082" s="4"/>
      <c r="AX6082" s="4"/>
    </row>
    <row r="6083" spans="34:50" x14ac:dyDescent="0.35">
      <c r="AH6083" s="4"/>
      <c r="AI6083" s="4"/>
      <c r="AJ6083" s="4"/>
      <c r="AK6083" s="4"/>
      <c r="AL6083" s="4"/>
      <c r="AM6083" s="4"/>
      <c r="AN6083" s="4"/>
      <c r="AO6083" s="4"/>
      <c r="AP6083" s="4"/>
      <c r="AQ6083" s="4"/>
      <c r="AR6083" s="4"/>
      <c r="AS6083" s="4"/>
      <c r="AT6083" s="4"/>
      <c r="AU6083" s="4"/>
      <c r="AV6083" s="4"/>
      <c r="AW6083" s="4"/>
      <c r="AX6083" s="4"/>
    </row>
    <row r="6084" spans="34:50" x14ac:dyDescent="0.35">
      <c r="AH6084" s="4"/>
      <c r="AI6084" s="4"/>
      <c r="AJ6084" s="4"/>
      <c r="AK6084" s="4"/>
      <c r="AL6084" s="4"/>
      <c r="AM6084" s="4"/>
      <c r="AN6084" s="4"/>
      <c r="AO6084" s="4"/>
      <c r="AP6084" s="4"/>
      <c r="AQ6084" s="4"/>
      <c r="AR6084" s="4"/>
      <c r="AS6084" s="4"/>
      <c r="AT6084" s="4"/>
      <c r="AU6084" s="4"/>
      <c r="AV6084" s="4"/>
      <c r="AW6084" s="4"/>
      <c r="AX6084" s="4"/>
    </row>
    <row r="6085" spans="34:50" x14ac:dyDescent="0.35">
      <c r="AH6085" s="4"/>
      <c r="AI6085" s="4"/>
      <c r="AJ6085" s="4"/>
      <c r="AK6085" s="4"/>
      <c r="AL6085" s="4"/>
      <c r="AM6085" s="4"/>
      <c r="AN6085" s="4"/>
      <c r="AO6085" s="4"/>
      <c r="AP6085" s="4"/>
      <c r="AQ6085" s="4"/>
      <c r="AR6085" s="4"/>
      <c r="AS6085" s="4"/>
      <c r="AT6085" s="4"/>
      <c r="AU6085" s="4"/>
      <c r="AV6085" s="4"/>
      <c r="AW6085" s="4"/>
      <c r="AX6085" s="4"/>
    </row>
    <row r="6086" spans="34:50" x14ac:dyDescent="0.35">
      <c r="AH6086" s="4"/>
      <c r="AI6086" s="4"/>
      <c r="AJ6086" s="4"/>
      <c r="AK6086" s="4"/>
      <c r="AL6086" s="4"/>
      <c r="AM6086" s="4"/>
      <c r="AN6086" s="4"/>
      <c r="AO6086" s="4"/>
      <c r="AP6086" s="4"/>
      <c r="AQ6086" s="4"/>
      <c r="AR6086" s="4"/>
      <c r="AS6086" s="4"/>
      <c r="AT6086" s="4"/>
      <c r="AU6086" s="4"/>
      <c r="AV6086" s="4"/>
      <c r="AW6086" s="4"/>
      <c r="AX6086" s="4"/>
    </row>
    <row r="6087" spans="34:50" x14ac:dyDescent="0.35">
      <c r="AH6087" s="4"/>
      <c r="AI6087" s="4"/>
      <c r="AJ6087" s="4"/>
      <c r="AK6087" s="4"/>
      <c r="AL6087" s="4"/>
      <c r="AM6087" s="4"/>
      <c r="AN6087" s="4"/>
      <c r="AO6087" s="4"/>
      <c r="AP6087" s="4"/>
      <c r="AQ6087" s="4"/>
      <c r="AR6087" s="4"/>
      <c r="AS6087" s="4"/>
      <c r="AT6087" s="4"/>
      <c r="AU6087" s="4"/>
      <c r="AV6087" s="4"/>
      <c r="AW6087" s="4"/>
      <c r="AX6087" s="4"/>
    </row>
    <row r="6088" spans="34:50" x14ac:dyDescent="0.35">
      <c r="AH6088" s="4"/>
      <c r="AI6088" s="4"/>
      <c r="AJ6088" s="4"/>
      <c r="AK6088" s="4"/>
      <c r="AL6088" s="4"/>
      <c r="AM6088" s="4"/>
      <c r="AN6088" s="4"/>
      <c r="AO6088" s="4"/>
      <c r="AP6088" s="4"/>
      <c r="AQ6088" s="4"/>
      <c r="AR6088" s="4"/>
      <c r="AS6088" s="4"/>
      <c r="AT6088" s="4"/>
      <c r="AU6088" s="4"/>
      <c r="AV6088" s="4"/>
      <c r="AW6088" s="4"/>
      <c r="AX6088" s="4"/>
    </row>
    <row r="6089" spans="34:50" x14ac:dyDescent="0.35">
      <c r="AH6089" s="4"/>
      <c r="AI6089" s="4"/>
      <c r="AJ6089" s="4"/>
      <c r="AK6089" s="4"/>
      <c r="AL6089" s="4"/>
      <c r="AM6089" s="4"/>
      <c r="AN6089" s="4"/>
      <c r="AO6089" s="4"/>
      <c r="AP6089" s="4"/>
      <c r="AQ6089" s="4"/>
      <c r="AR6089" s="4"/>
      <c r="AS6089" s="4"/>
      <c r="AT6089" s="4"/>
      <c r="AU6089" s="4"/>
      <c r="AV6089" s="4"/>
      <c r="AW6089" s="4"/>
      <c r="AX6089" s="4"/>
    </row>
    <row r="6090" spans="34:50" x14ac:dyDescent="0.35">
      <c r="AH6090" s="4"/>
      <c r="AI6090" s="4"/>
      <c r="AJ6090" s="4"/>
      <c r="AK6090" s="4"/>
      <c r="AL6090" s="4"/>
      <c r="AM6090" s="4"/>
      <c r="AN6090" s="4"/>
      <c r="AO6090" s="4"/>
      <c r="AP6090" s="4"/>
      <c r="AQ6090" s="4"/>
      <c r="AR6090" s="4"/>
      <c r="AS6090" s="4"/>
      <c r="AT6090" s="4"/>
      <c r="AU6090" s="4"/>
      <c r="AV6090" s="4"/>
      <c r="AW6090" s="4"/>
      <c r="AX6090" s="4"/>
    </row>
    <row r="6091" spans="34:50" x14ac:dyDescent="0.35">
      <c r="AH6091" s="4"/>
      <c r="AI6091" s="4"/>
      <c r="AJ6091" s="4"/>
      <c r="AK6091" s="4"/>
      <c r="AL6091" s="4"/>
      <c r="AM6091" s="4"/>
      <c r="AN6091" s="4"/>
      <c r="AO6091" s="4"/>
      <c r="AP6091" s="4"/>
      <c r="AQ6091" s="4"/>
      <c r="AR6091" s="4"/>
      <c r="AS6091" s="4"/>
      <c r="AT6091" s="4"/>
      <c r="AU6091" s="4"/>
      <c r="AV6091" s="4"/>
      <c r="AW6091" s="4"/>
      <c r="AX6091" s="4"/>
    </row>
    <row r="6092" spans="34:50" x14ac:dyDescent="0.35">
      <c r="AH6092" s="4"/>
      <c r="AI6092" s="4"/>
      <c r="AJ6092" s="4"/>
      <c r="AK6092" s="4"/>
      <c r="AL6092" s="4"/>
      <c r="AM6092" s="4"/>
      <c r="AN6092" s="4"/>
      <c r="AO6092" s="4"/>
      <c r="AP6092" s="4"/>
      <c r="AQ6092" s="4"/>
      <c r="AR6092" s="4"/>
      <c r="AS6092" s="4"/>
      <c r="AT6092" s="4"/>
      <c r="AU6092" s="4"/>
      <c r="AV6092" s="4"/>
      <c r="AW6092" s="4"/>
      <c r="AX6092" s="4"/>
    </row>
    <row r="6093" spans="34:50" x14ac:dyDescent="0.35">
      <c r="AH6093" s="4"/>
      <c r="AI6093" s="4"/>
      <c r="AJ6093" s="4"/>
      <c r="AK6093" s="4"/>
      <c r="AL6093" s="4"/>
      <c r="AM6093" s="4"/>
      <c r="AN6093" s="4"/>
      <c r="AO6093" s="4"/>
      <c r="AP6093" s="4"/>
      <c r="AQ6093" s="4"/>
      <c r="AR6093" s="4"/>
      <c r="AS6093" s="4"/>
      <c r="AT6093" s="4"/>
      <c r="AU6093" s="4"/>
      <c r="AV6093" s="4"/>
      <c r="AW6093" s="4"/>
      <c r="AX6093" s="4"/>
    </row>
    <row r="6094" spans="34:50" x14ac:dyDescent="0.35">
      <c r="AH6094" s="4"/>
      <c r="AI6094" s="4"/>
      <c r="AJ6094" s="4"/>
      <c r="AK6094" s="4"/>
      <c r="AL6094" s="4"/>
      <c r="AM6094" s="4"/>
      <c r="AN6094" s="4"/>
      <c r="AO6094" s="4"/>
      <c r="AP6094" s="4"/>
      <c r="AQ6094" s="4"/>
      <c r="AR6094" s="4"/>
      <c r="AS6094" s="4"/>
      <c r="AT6094" s="4"/>
      <c r="AU6094" s="4"/>
      <c r="AV6094" s="4"/>
      <c r="AW6094" s="4"/>
      <c r="AX6094" s="4"/>
    </row>
    <row r="6095" spans="34:50" x14ac:dyDescent="0.35">
      <c r="AH6095" s="4"/>
      <c r="AI6095" s="4"/>
      <c r="AJ6095" s="4"/>
      <c r="AK6095" s="4"/>
      <c r="AL6095" s="4"/>
      <c r="AM6095" s="4"/>
      <c r="AN6095" s="4"/>
      <c r="AO6095" s="4"/>
      <c r="AP6095" s="4"/>
      <c r="AQ6095" s="4"/>
      <c r="AR6095" s="4"/>
      <c r="AS6095" s="4"/>
      <c r="AT6095" s="4"/>
      <c r="AU6095" s="4"/>
      <c r="AV6095" s="4"/>
      <c r="AW6095" s="4"/>
      <c r="AX6095" s="4"/>
    </row>
    <row r="6096" spans="34:50" x14ac:dyDescent="0.35">
      <c r="AH6096" s="4"/>
      <c r="AI6096" s="4"/>
      <c r="AJ6096" s="4"/>
      <c r="AK6096" s="4"/>
      <c r="AL6096" s="4"/>
      <c r="AM6096" s="4"/>
      <c r="AN6096" s="4"/>
      <c r="AO6096" s="4"/>
      <c r="AP6096" s="4"/>
      <c r="AQ6096" s="4"/>
      <c r="AR6096" s="4"/>
      <c r="AS6096" s="4"/>
      <c r="AT6096" s="4"/>
      <c r="AU6096" s="4"/>
      <c r="AV6096" s="4"/>
      <c r="AW6096" s="4"/>
      <c r="AX6096" s="4"/>
    </row>
    <row r="6097" spans="34:50" x14ac:dyDescent="0.35">
      <c r="AH6097" s="4"/>
      <c r="AI6097" s="4"/>
      <c r="AJ6097" s="4"/>
      <c r="AK6097" s="4"/>
      <c r="AL6097" s="4"/>
      <c r="AM6097" s="4"/>
      <c r="AN6097" s="4"/>
      <c r="AO6097" s="4"/>
      <c r="AP6097" s="4"/>
      <c r="AQ6097" s="4"/>
      <c r="AR6097" s="4"/>
      <c r="AS6097" s="4"/>
      <c r="AT6097" s="4"/>
      <c r="AU6097" s="4"/>
      <c r="AV6097" s="4"/>
      <c r="AW6097" s="4"/>
      <c r="AX6097" s="4"/>
    </row>
    <row r="6098" spans="34:50" x14ac:dyDescent="0.35">
      <c r="AH6098" s="4"/>
      <c r="AI6098" s="4"/>
      <c r="AJ6098" s="4"/>
      <c r="AK6098" s="4"/>
      <c r="AL6098" s="4"/>
      <c r="AM6098" s="4"/>
      <c r="AN6098" s="4"/>
      <c r="AO6098" s="4"/>
      <c r="AP6098" s="4"/>
      <c r="AQ6098" s="4"/>
      <c r="AR6098" s="4"/>
      <c r="AS6098" s="4"/>
      <c r="AT6098" s="4"/>
      <c r="AU6098" s="4"/>
      <c r="AV6098" s="4"/>
      <c r="AW6098" s="4"/>
      <c r="AX6098" s="4"/>
    </row>
    <row r="6099" spans="34:50" x14ac:dyDescent="0.35">
      <c r="AH6099" s="4"/>
      <c r="AI6099" s="4"/>
      <c r="AJ6099" s="4"/>
      <c r="AK6099" s="4"/>
      <c r="AL6099" s="4"/>
      <c r="AM6099" s="4"/>
      <c r="AN6099" s="4"/>
      <c r="AO6099" s="4"/>
      <c r="AP6099" s="4"/>
      <c r="AQ6099" s="4"/>
      <c r="AR6099" s="4"/>
      <c r="AS6099" s="4"/>
      <c r="AT6099" s="4"/>
      <c r="AU6099" s="4"/>
      <c r="AV6099" s="4"/>
      <c r="AW6099" s="4"/>
      <c r="AX6099" s="4"/>
    </row>
    <row r="6100" spans="34:50" x14ac:dyDescent="0.35">
      <c r="AH6100" s="4"/>
      <c r="AI6100" s="4"/>
      <c r="AJ6100" s="4"/>
      <c r="AK6100" s="4"/>
      <c r="AL6100" s="4"/>
      <c r="AM6100" s="4"/>
      <c r="AN6100" s="4"/>
      <c r="AO6100" s="4"/>
      <c r="AP6100" s="4"/>
      <c r="AQ6100" s="4"/>
      <c r="AR6100" s="4"/>
      <c r="AS6100" s="4"/>
      <c r="AT6100" s="4"/>
      <c r="AU6100" s="4"/>
      <c r="AV6100" s="4"/>
      <c r="AW6100" s="4"/>
      <c r="AX6100" s="4"/>
    </row>
    <row r="6101" spans="34:50" x14ac:dyDescent="0.35">
      <c r="AH6101" s="4"/>
      <c r="AI6101" s="4"/>
      <c r="AJ6101" s="4"/>
      <c r="AK6101" s="4"/>
      <c r="AL6101" s="4"/>
      <c r="AM6101" s="4"/>
      <c r="AN6101" s="4"/>
      <c r="AO6101" s="4"/>
      <c r="AP6101" s="4"/>
      <c r="AQ6101" s="4"/>
      <c r="AR6101" s="4"/>
      <c r="AS6101" s="4"/>
      <c r="AT6101" s="4"/>
      <c r="AU6101" s="4"/>
      <c r="AV6101" s="4"/>
      <c r="AW6101" s="4"/>
      <c r="AX6101" s="4"/>
    </row>
    <row r="6102" spans="34:50" x14ac:dyDescent="0.35">
      <c r="AH6102" s="4"/>
      <c r="AI6102" s="4"/>
      <c r="AJ6102" s="4"/>
      <c r="AK6102" s="4"/>
      <c r="AL6102" s="4"/>
      <c r="AM6102" s="4"/>
      <c r="AN6102" s="4"/>
      <c r="AO6102" s="4"/>
      <c r="AP6102" s="4"/>
      <c r="AQ6102" s="4"/>
      <c r="AR6102" s="4"/>
      <c r="AS6102" s="4"/>
      <c r="AT6102" s="4"/>
      <c r="AU6102" s="4"/>
      <c r="AV6102" s="4"/>
      <c r="AW6102" s="4"/>
      <c r="AX6102" s="4"/>
    </row>
    <row r="6103" spans="34:50" x14ac:dyDescent="0.35">
      <c r="AH6103" s="4"/>
      <c r="AI6103" s="4"/>
      <c r="AJ6103" s="4"/>
      <c r="AK6103" s="4"/>
      <c r="AL6103" s="4"/>
      <c r="AM6103" s="4"/>
      <c r="AN6103" s="4"/>
      <c r="AO6103" s="4"/>
      <c r="AP6103" s="4"/>
      <c r="AQ6103" s="4"/>
      <c r="AR6103" s="4"/>
      <c r="AS6103" s="4"/>
      <c r="AT6103" s="4"/>
      <c r="AU6103" s="4"/>
      <c r="AV6103" s="4"/>
      <c r="AW6103" s="4"/>
      <c r="AX6103" s="4"/>
    </row>
    <row r="6104" spans="34:50" x14ac:dyDescent="0.35">
      <c r="AH6104" s="4"/>
      <c r="AI6104" s="4"/>
      <c r="AJ6104" s="4"/>
      <c r="AK6104" s="4"/>
      <c r="AL6104" s="4"/>
      <c r="AM6104" s="4"/>
      <c r="AN6104" s="4"/>
      <c r="AO6104" s="4"/>
      <c r="AP6104" s="4"/>
      <c r="AQ6104" s="4"/>
      <c r="AR6104" s="4"/>
      <c r="AS6104" s="4"/>
      <c r="AT6104" s="4"/>
      <c r="AU6104" s="4"/>
      <c r="AV6104" s="4"/>
      <c r="AW6104" s="4"/>
      <c r="AX6104" s="4"/>
    </row>
    <row r="6105" spans="34:50" x14ac:dyDescent="0.35">
      <c r="AH6105" s="4"/>
      <c r="AI6105" s="4"/>
      <c r="AJ6105" s="4"/>
      <c r="AK6105" s="4"/>
      <c r="AL6105" s="4"/>
      <c r="AM6105" s="4"/>
      <c r="AN6105" s="4"/>
      <c r="AO6105" s="4"/>
      <c r="AP6105" s="4"/>
      <c r="AQ6105" s="4"/>
      <c r="AR6105" s="4"/>
      <c r="AS6105" s="4"/>
      <c r="AT6105" s="4"/>
      <c r="AU6105" s="4"/>
      <c r="AV6105" s="4"/>
      <c r="AW6105" s="4"/>
      <c r="AX6105" s="4"/>
    </row>
    <row r="6106" spans="34:50" x14ac:dyDescent="0.35">
      <c r="AH6106" s="4"/>
      <c r="AI6106" s="4"/>
      <c r="AJ6106" s="4"/>
      <c r="AK6106" s="4"/>
      <c r="AL6106" s="4"/>
      <c r="AM6106" s="4"/>
      <c r="AN6106" s="4"/>
      <c r="AO6106" s="4"/>
      <c r="AP6106" s="4"/>
      <c r="AQ6106" s="4"/>
      <c r="AR6106" s="4"/>
      <c r="AS6106" s="4"/>
      <c r="AT6106" s="4"/>
      <c r="AU6106" s="4"/>
      <c r="AV6106" s="4"/>
      <c r="AW6106" s="4"/>
      <c r="AX6106" s="4"/>
    </row>
    <row r="6107" spans="34:50" x14ac:dyDescent="0.35">
      <c r="AH6107" s="4"/>
      <c r="AI6107" s="4"/>
      <c r="AJ6107" s="4"/>
      <c r="AK6107" s="4"/>
      <c r="AL6107" s="4"/>
      <c r="AM6107" s="4"/>
      <c r="AN6107" s="4"/>
      <c r="AO6107" s="4"/>
      <c r="AP6107" s="4"/>
      <c r="AQ6107" s="4"/>
      <c r="AR6107" s="4"/>
      <c r="AS6107" s="4"/>
      <c r="AT6107" s="4"/>
      <c r="AU6107" s="4"/>
      <c r="AV6107" s="4"/>
      <c r="AW6107" s="4"/>
      <c r="AX6107" s="4"/>
    </row>
    <row r="6108" spans="34:50" x14ac:dyDescent="0.35">
      <c r="AH6108" s="4"/>
      <c r="AI6108" s="4"/>
      <c r="AJ6108" s="4"/>
      <c r="AK6108" s="4"/>
      <c r="AL6108" s="4"/>
      <c r="AM6108" s="4"/>
      <c r="AN6108" s="4"/>
      <c r="AO6108" s="4"/>
      <c r="AP6108" s="4"/>
      <c r="AQ6108" s="4"/>
      <c r="AR6108" s="4"/>
      <c r="AS6108" s="4"/>
      <c r="AT6108" s="4"/>
      <c r="AU6108" s="4"/>
      <c r="AV6108" s="4"/>
      <c r="AW6108" s="4"/>
      <c r="AX6108" s="4"/>
    </row>
    <row r="6109" spans="34:50" x14ac:dyDescent="0.35">
      <c r="AH6109" s="4"/>
      <c r="AI6109" s="4"/>
      <c r="AJ6109" s="4"/>
      <c r="AK6109" s="4"/>
      <c r="AL6109" s="4"/>
      <c r="AM6109" s="4"/>
      <c r="AN6109" s="4"/>
      <c r="AO6109" s="4"/>
      <c r="AP6109" s="4"/>
      <c r="AQ6109" s="4"/>
      <c r="AR6109" s="4"/>
      <c r="AS6109" s="4"/>
      <c r="AT6109" s="4"/>
      <c r="AU6109" s="4"/>
      <c r="AV6109" s="4"/>
      <c r="AW6109" s="4"/>
      <c r="AX6109" s="4"/>
    </row>
    <row r="6110" spans="34:50" x14ac:dyDescent="0.35">
      <c r="AH6110" s="4"/>
      <c r="AI6110" s="4"/>
      <c r="AJ6110" s="4"/>
      <c r="AK6110" s="4"/>
      <c r="AL6110" s="4"/>
      <c r="AM6110" s="4"/>
      <c r="AN6110" s="4"/>
      <c r="AO6110" s="4"/>
      <c r="AP6110" s="4"/>
      <c r="AQ6110" s="4"/>
      <c r="AR6110" s="4"/>
      <c r="AS6110" s="4"/>
      <c r="AT6110" s="4"/>
      <c r="AU6110" s="4"/>
      <c r="AV6110" s="4"/>
      <c r="AW6110" s="4"/>
      <c r="AX6110" s="4"/>
    </row>
    <row r="6111" spans="34:50" x14ac:dyDescent="0.35">
      <c r="AH6111" s="4"/>
      <c r="AI6111" s="4"/>
      <c r="AJ6111" s="4"/>
      <c r="AK6111" s="4"/>
      <c r="AL6111" s="4"/>
      <c r="AM6111" s="4"/>
      <c r="AN6111" s="4"/>
      <c r="AO6111" s="4"/>
      <c r="AP6111" s="4"/>
      <c r="AQ6111" s="4"/>
      <c r="AR6111" s="4"/>
      <c r="AS6111" s="4"/>
      <c r="AT6111" s="4"/>
      <c r="AU6111" s="4"/>
      <c r="AV6111" s="4"/>
      <c r="AW6111" s="4"/>
      <c r="AX6111" s="4"/>
    </row>
    <row r="6112" spans="34:50" x14ac:dyDescent="0.35">
      <c r="AH6112" s="4"/>
      <c r="AI6112" s="4"/>
      <c r="AJ6112" s="4"/>
      <c r="AK6112" s="4"/>
      <c r="AL6112" s="4"/>
      <c r="AM6112" s="4"/>
      <c r="AN6112" s="4"/>
      <c r="AO6112" s="4"/>
      <c r="AP6112" s="4"/>
      <c r="AQ6112" s="4"/>
      <c r="AR6112" s="4"/>
      <c r="AS6112" s="4"/>
      <c r="AT6112" s="4"/>
      <c r="AU6112" s="4"/>
      <c r="AV6112" s="4"/>
      <c r="AW6112" s="4"/>
      <c r="AX6112" s="4"/>
    </row>
    <row r="6113" spans="34:50" x14ac:dyDescent="0.35">
      <c r="AH6113" s="4"/>
      <c r="AI6113" s="4"/>
      <c r="AJ6113" s="4"/>
      <c r="AK6113" s="4"/>
      <c r="AL6113" s="4"/>
      <c r="AM6113" s="4"/>
      <c r="AN6113" s="4"/>
      <c r="AO6113" s="4"/>
      <c r="AP6113" s="4"/>
      <c r="AQ6113" s="4"/>
      <c r="AR6113" s="4"/>
      <c r="AS6113" s="4"/>
      <c r="AT6113" s="4"/>
      <c r="AU6113" s="4"/>
      <c r="AV6113" s="4"/>
      <c r="AW6113" s="4"/>
      <c r="AX6113" s="4"/>
    </row>
    <row r="6114" spans="34:50" x14ac:dyDescent="0.35">
      <c r="AH6114" s="4"/>
      <c r="AI6114" s="4"/>
      <c r="AJ6114" s="4"/>
      <c r="AK6114" s="4"/>
      <c r="AL6114" s="4"/>
      <c r="AM6114" s="4"/>
      <c r="AN6114" s="4"/>
      <c r="AO6114" s="4"/>
      <c r="AP6114" s="4"/>
      <c r="AQ6114" s="4"/>
      <c r="AR6114" s="4"/>
      <c r="AS6114" s="4"/>
      <c r="AT6114" s="4"/>
      <c r="AU6114" s="4"/>
      <c r="AV6114" s="4"/>
      <c r="AW6114" s="4"/>
      <c r="AX6114" s="4"/>
    </row>
    <row r="6115" spans="34:50" x14ac:dyDescent="0.35">
      <c r="AH6115" s="4"/>
      <c r="AI6115" s="4"/>
      <c r="AJ6115" s="4"/>
      <c r="AK6115" s="4"/>
      <c r="AL6115" s="4"/>
      <c r="AM6115" s="4"/>
      <c r="AN6115" s="4"/>
      <c r="AO6115" s="4"/>
      <c r="AP6115" s="4"/>
      <c r="AQ6115" s="4"/>
      <c r="AR6115" s="4"/>
      <c r="AS6115" s="4"/>
      <c r="AT6115" s="4"/>
      <c r="AU6115" s="4"/>
      <c r="AV6115" s="4"/>
      <c r="AW6115" s="4"/>
      <c r="AX6115" s="4"/>
    </row>
    <row r="6116" spans="34:50" x14ac:dyDescent="0.35">
      <c r="AH6116" s="4"/>
      <c r="AI6116" s="4"/>
      <c r="AJ6116" s="4"/>
      <c r="AK6116" s="4"/>
      <c r="AL6116" s="4"/>
      <c r="AM6116" s="4"/>
      <c r="AN6116" s="4"/>
      <c r="AO6116" s="4"/>
      <c r="AP6116" s="4"/>
      <c r="AQ6116" s="4"/>
      <c r="AR6116" s="4"/>
      <c r="AS6116" s="4"/>
      <c r="AT6116" s="4"/>
      <c r="AU6116" s="4"/>
      <c r="AV6116" s="4"/>
      <c r="AW6116" s="4"/>
      <c r="AX6116" s="4"/>
    </row>
    <row r="6117" spans="34:50" x14ac:dyDescent="0.35">
      <c r="AH6117" s="4"/>
      <c r="AI6117" s="4"/>
      <c r="AJ6117" s="4"/>
      <c r="AK6117" s="4"/>
      <c r="AL6117" s="4"/>
      <c r="AM6117" s="4"/>
      <c r="AN6117" s="4"/>
      <c r="AO6117" s="4"/>
      <c r="AP6117" s="4"/>
      <c r="AQ6117" s="4"/>
      <c r="AR6117" s="4"/>
      <c r="AS6117" s="4"/>
      <c r="AT6117" s="4"/>
      <c r="AU6117" s="4"/>
      <c r="AV6117" s="4"/>
      <c r="AW6117" s="4"/>
      <c r="AX6117" s="4"/>
    </row>
    <row r="6118" spans="34:50" x14ac:dyDescent="0.35">
      <c r="AH6118" s="4"/>
      <c r="AI6118" s="4"/>
      <c r="AJ6118" s="4"/>
      <c r="AK6118" s="4"/>
      <c r="AL6118" s="4"/>
      <c r="AM6118" s="4"/>
      <c r="AN6118" s="4"/>
      <c r="AO6118" s="4"/>
      <c r="AP6118" s="4"/>
      <c r="AQ6118" s="4"/>
      <c r="AR6118" s="4"/>
      <c r="AS6118" s="4"/>
      <c r="AT6118" s="4"/>
      <c r="AU6118" s="4"/>
      <c r="AV6118" s="4"/>
      <c r="AW6118" s="4"/>
      <c r="AX6118" s="4"/>
    </row>
    <row r="6119" spans="34:50" x14ac:dyDescent="0.35">
      <c r="AH6119" s="4"/>
      <c r="AI6119" s="4"/>
      <c r="AJ6119" s="4"/>
      <c r="AK6119" s="4"/>
      <c r="AL6119" s="4"/>
      <c r="AM6119" s="4"/>
      <c r="AN6119" s="4"/>
      <c r="AO6119" s="4"/>
      <c r="AP6119" s="4"/>
      <c r="AQ6119" s="4"/>
      <c r="AR6119" s="4"/>
      <c r="AS6119" s="4"/>
      <c r="AT6119" s="4"/>
      <c r="AU6119" s="4"/>
      <c r="AV6119" s="4"/>
      <c r="AW6119" s="4"/>
      <c r="AX6119" s="4"/>
    </row>
    <row r="6120" spans="34:50" x14ac:dyDescent="0.35">
      <c r="AH6120" s="4"/>
      <c r="AI6120" s="4"/>
      <c r="AJ6120" s="4"/>
      <c r="AK6120" s="4"/>
      <c r="AL6120" s="4"/>
      <c r="AM6120" s="4"/>
      <c r="AN6120" s="4"/>
      <c r="AO6120" s="4"/>
      <c r="AP6120" s="4"/>
      <c r="AQ6120" s="4"/>
      <c r="AR6120" s="4"/>
      <c r="AS6120" s="4"/>
      <c r="AT6120" s="4"/>
      <c r="AU6120" s="4"/>
      <c r="AV6120" s="4"/>
      <c r="AW6120" s="4"/>
      <c r="AX6120" s="4"/>
    </row>
    <row r="6121" spans="34:50" x14ac:dyDescent="0.35">
      <c r="AH6121" s="4"/>
      <c r="AI6121" s="4"/>
      <c r="AJ6121" s="4"/>
      <c r="AK6121" s="4"/>
      <c r="AL6121" s="4"/>
      <c r="AM6121" s="4"/>
      <c r="AN6121" s="4"/>
      <c r="AO6121" s="4"/>
      <c r="AP6121" s="4"/>
      <c r="AQ6121" s="4"/>
      <c r="AR6121" s="4"/>
      <c r="AS6121" s="4"/>
      <c r="AT6121" s="4"/>
      <c r="AU6121" s="4"/>
      <c r="AV6121" s="4"/>
      <c r="AW6121" s="4"/>
      <c r="AX6121" s="4"/>
    </row>
    <row r="6122" spans="34:50" x14ac:dyDescent="0.35">
      <c r="AH6122" s="4"/>
      <c r="AI6122" s="4"/>
      <c r="AJ6122" s="4"/>
      <c r="AK6122" s="4"/>
      <c r="AL6122" s="4"/>
      <c r="AM6122" s="4"/>
      <c r="AN6122" s="4"/>
      <c r="AO6122" s="4"/>
      <c r="AP6122" s="4"/>
      <c r="AQ6122" s="4"/>
      <c r="AR6122" s="4"/>
      <c r="AS6122" s="4"/>
      <c r="AT6122" s="4"/>
      <c r="AU6122" s="4"/>
      <c r="AV6122" s="4"/>
      <c r="AW6122" s="4"/>
      <c r="AX6122" s="4"/>
    </row>
    <row r="6123" spans="34:50" x14ac:dyDescent="0.35">
      <c r="AH6123" s="4"/>
      <c r="AI6123" s="4"/>
      <c r="AJ6123" s="4"/>
      <c r="AK6123" s="4"/>
      <c r="AL6123" s="4"/>
      <c r="AM6123" s="4"/>
      <c r="AN6123" s="4"/>
      <c r="AO6123" s="4"/>
      <c r="AP6123" s="4"/>
      <c r="AQ6123" s="4"/>
      <c r="AR6123" s="4"/>
      <c r="AS6123" s="4"/>
      <c r="AT6123" s="4"/>
      <c r="AU6123" s="4"/>
      <c r="AV6123" s="4"/>
      <c r="AW6123" s="4"/>
      <c r="AX6123" s="4"/>
    </row>
    <row r="6124" spans="34:50" x14ac:dyDescent="0.35">
      <c r="AH6124" s="4"/>
      <c r="AI6124" s="4"/>
      <c r="AJ6124" s="4"/>
      <c r="AK6124" s="4"/>
      <c r="AL6124" s="4"/>
      <c r="AM6124" s="4"/>
      <c r="AN6124" s="4"/>
      <c r="AO6124" s="4"/>
      <c r="AP6124" s="4"/>
      <c r="AQ6124" s="4"/>
      <c r="AR6124" s="4"/>
      <c r="AS6124" s="4"/>
      <c r="AT6124" s="4"/>
      <c r="AU6124" s="4"/>
      <c r="AV6124" s="4"/>
      <c r="AW6124" s="4"/>
      <c r="AX6124" s="4"/>
    </row>
    <row r="6125" spans="34:50" x14ac:dyDescent="0.35">
      <c r="AH6125" s="4"/>
      <c r="AI6125" s="4"/>
      <c r="AJ6125" s="4"/>
      <c r="AK6125" s="4"/>
      <c r="AL6125" s="4"/>
      <c r="AM6125" s="4"/>
      <c r="AN6125" s="4"/>
      <c r="AO6125" s="4"/>
      <c r="AP6125" s="4"/>
      <c r="AQ6125" s="4"/>
      <c r="AR6125" s="4"/>
      <c r="AS6125" s="4"/>
      <c r="AT6125" s="4"/>
      <c r="AU6125" s="4"/>
      <c r="AV6125" s="4"/>
      <c r="AW6125" s="4"/>
      <c r="AX6125" s="4"/>
    </row>
    <row r="6126" spans="34:50" x14ac:dyDescent="0.35">
      <c r="AH6126" s="4"/>
      <c r="AI6126" s="4"/>
      <c r="AJ6126" s="4"/>
      <c r="AK6126" s="4"/>
      <c r="AL6126" s="4"/>
      <c r="AM6126" s="4"/>
      <c r="AN6126" s="4"/>
      <c r="AO6126" s="4"/>
      <c r="AP6126" s="4"/>
      <c r="AQ6126" s="4"/>
      <c r="AR6126" s="4"/>
      <c r="AS6126" s="4"/>
      <c r="AT6126" s="4"/>
      <c r="AU6126" s="4"/>
      <c r="AV6126" s="4"/>
      <c r="AW6126" s="4"/>
      <c r="AX6126" s="4"/>
    </row>
    <row r="6127" spans="34:50" x14ac:dyDescent="0.35">
      <c r="AH6127" s="4"/>
      <c r="AI6127" s="4"/>
      <c r="AJ6127" s="4"/>
      <c r="AK6127" s="4"/>
      <c r="AL6127" s="4"/>
      <c r="AM6127" s="4"/>
      <c r="AN6127" s="4"/>
      <c r="AO6127" s="4"/>
      <c r="AP6127" s="4"/>
      <c r="AQ6127" s="4"/>
      <c r="AR6127" s="4"/>
      <c r="AS6127" s="4"/>
      <c r="AT6127" s="4"/>
      <c r="AU6127" s="4"/>
      <c r="AV6127" s="4"/>
      <c r="AW6127" s="4"/>
      <c r="AX6127" s="4"/>
    </row>
    <row r="6128" spans="34:50" x14ac:dyDescent="0.35">
      <c r="AH6128" s="4"/>
      <c r="AI6128" s="4"/>
      <c r="AJ6128" s="4"/>
      <c r="AK6128" s="4"/>
      <c r="AL6128" s="4"/>
      <c r="AM6128" s="4"/>
      <c r="AN6128" s="4"/>
      <c r="AO6128" s="4"/>
      <c r="AP6128" s="4"/>
      <c r="AQ6128" s="4"/>
      <c r="AR6128" s="4"/>
      <c r="AS6128" s="4"/>
      <c r="AT6128" s="4"/>
      <c r="AU6128" s="4"/>
      <c r="AV6128" s="4"/>
      <c r="AW6128" s="4"/>
      <c r="AX6128" s="4"/>
    </row>
    <row r="6129" spans="34:50" x14ac:dyDescent="0.35">
      <c r="AH6129" s="4"/>
      <c r="AI6129" s="4"/>
      <c r="AJ6129" s="4"/>
      <c r="AK6129" s="4"/>
      <c r="AL6129" s="4"/>
      <c r="AM6129" s="4"/>
      <c r="AN6129" s="4"/>
      <c r="AO6129" s="4"/>
      <c r="AP6129" s="4"/>
      <c r="AQ6129" s="4"/>
      <c r="AR6129" s="4"/>
      <c r="AS6129" s="4"/>
      <c r="AT6129" s="4"/>
      <c r="AU6129" s="4"/>
      <c r="AV6129" s="4"/>
      <c r="AW6129" s="4"/>
      <c r="AX6129" s="4"/>
    </row>
    <row r="6130" spans="34:50" x14ac:dyDescent="0.35">
      <c r="AH6130" s="4"/>
      <c r="AI6130" s="4"/>
      <c r="AJ6130" s="4"/>
      <c r="AK6130" s="4"/>
      <c r="AL6130" s="4"/>
      <c r="AM6130" s="4"/>
      <c r="AN6130" s="4"/>
      <c r="AO6130" s="4"/>
      <c r="AP6130" s="4"/>
      <c r="AQ6130" s="4"/>
      <c r="AR6130" s="4"/>
      <c r="AS6130" s="4"/>
      <c r="AT6130" s="4"/>
      <c r="AU6130" s="4"/>
      <c r="AV6130" s="4"/>
      <c r="AW6130" s="4"/>
      <c r="AX6130" s="4"/>
    </row>
    <row r="6131" spans="34:50" x14ac:dyDescent="0.35">
      <c r="AH6131" s="4"/>
      <c r="AI6131" s="4"/>
      <c r="AJ6131" s="4"/>
      <c r="AK6131" s="4"/>
      <c r="AL6131" s="4"/>
      <c r="AM6131" s="4"/>
      <c r="AN6131" s="4"/>
      <c r="AO6131" s="4"/>
      <c r="AP6131" s="4"/>
      <c r="AQ6131" s="4"/>
      <c r="AR6131" s="4"/>
      <c r="AS6131" s="4"/>
      <c r="AT6131" s="4"/>
      <c r="AU6131" s="4"/>
      <c r="AV6131" s="4"/>
      <c r="AW6131" s="4"/>
      <c r="AX6131" s="4"/>
    </row>
    <row r="6132" spans="34:50" x14ac:dyDescent="0.35">
      <c r="AH6132" s="4"/>
      <c r="AI6132" s="4"/>
      <c r="AJ6132" s="4"/>
      <c r="AK6132" s="4"/>
      <c r="AL6132" s="4"/>
      <c r="AM6132" s="4"/>
      <c r="AN6132" s="4"/>
      <c r="AO6132" s="4"/>
      <c r="AP6132" s="4"/>
      <c r="AQ6132" s="4"/>
      <c r="AR6132" s="4"/>
      <c r="AS6132" s="4"/>
      <c r="AT6132" s="4"/>
      <c r="AU6132" s="4"/>
      <c r="AV6132" s="4"/>
      <c r="AW6132" s="4"/>
      <c r="AX6132" s="4"/>
    </row>
    <row r="6133" spans="34:50" x14ac:dyDescent="0.35">
      <c r="AH6133" s="4"/>
      <c r="AI6133" s="4"/>
      <c r="AJ6133" s="4"/>
      <c r="AK6133" s="4"/>
      <c r="AL6133" s="4"/>
      <c r="AM6133" s="4"/>
      <c r="AN6133" s="4"/>
      <c r="AO6133" s="4"/>
      <c r="AP6133" s="4"/>
      <c r="AQ6133" s="4"/>
      <c r="AR6133" s="4"/>
      <c r="AS6133" s="4"/>
      <c r="AT6133" s="4"/>
      <c r="AU6133" s="4"/>
      <c r="AV6133" s="4"/>
      <c r="AW6133" s="4"/>
      <c r="AX6133" s="4"/>
    </row>
    <row r="6134" spans="34:50" x14ac:dyDescent="0.35">
      <c r="AH6134" s="4"/>
      <c r="AI6134" s="4"/>
      <c r="AJ6134" s="4"/>
      <c r="AK6134" s="4"/>
      <c r="AL6134" s="4"/>
      <c r="AM6134" s="4"/>
      <c r="AN6134" s="4"/>
      <c r="AO6134" s="4"/>
      <c r="AP6134" s="4"/>
      <c r="AQ6134" s="4"/>
      <c r="AR6134" s="4"/>
      <c r="AS6134" s="4"/>
      <c r="AT6134" s="4"/>
      <c r="AU6134" s="4"/>
      <c r="AV6134" s="4"/>
      <c r="AW6134" s="4"/>
      <c r="AX6134" s="4"/>
    </row>
    <row r="6135" spans="34:50" x14ac:dyDescent="0.35">
      <c r="AH6135" s="4"/>
      <c r="AI6135" s="4"/>
      <c r="AJ6135" s="4"/>
      <c r="AK6135" s="4"/>
      <c r="AL6135" s="4"/>
      <c r="AM6135" s="4"/>
      <c r="AN6135" s="4"/>
      <c r="AO6135" s="4"/>
      <c r="AP6135" s="4"/>
      <c r="AQ6135" s="4"/>
      <c r="AR6135" s="4"/>
      <c r="AS6135" s="4"/>
      <c r="AT6135" s="4"/>
      <c r="AU6135" s="4"/>
      <c r="AV6135" s="4"/>
      <c r="AW6135" s="4"/>
      <c r="AX6135" s="4"/>
    </row>
    <row r="6136" spans="34:50" x14ac:dyDescent="0.35">
      <c r="AH6136" s="4"/>
      <c r="AI6136" s="4"/>
      <c r="AJ6136" s="4"/>
      <c r="AK6136" s="4"/>
      <c r="AL6136" s="4"/>
      <c r="AM6136" s="4"/>
      <c r="AN6136" s="4"/>
      <c r="AO6136" s="4"/>
      <c r="AP6136" s="4"/>
      <c r="AQ6136" s="4"/>
      <c r="AR6136" s="4"/>
      <c r="AS6136" s="4"/>
      <c r="AT6136" s="4"/>
      <c r="AU6136" s="4"/>
      <c r="AV6136" s="4"/>
      <c r="AW6136" s="4"/>
      <c r="AX6136" s="4"/>
    </row>
    <row r="6137" spans="34:50" x14ac:dyDescent="0.35">
      <c r="AH6137" s="4"/>
      <c r="AI6137" s="4"/>
      <c r="AJ6137" s="4"/>
      <c r="AK6137" s="4"/>
      <c r="AL6137" s="4"/>
      <c r="AM6137" s="4"/>
      <c r="AN6137" s="4"/>
      <c r="AO6137" s="4"/>
      <c r="AP6137" s="4"/>
      <c r="AQ6137" s="4"/>
      <c r="AR6137" s="4"/>
      <c r="AS6137" s="4"/>
      <c r="AT6137" s="4"/>
      <c r="AU6137" s="4"/>
      <c r="AV6137" s="4"/>
      <c r="AW6137" s="4"/>
      <c r="AX6137" s="4"/>
    </row>
    <row r="6138" spans="34:50" x14ac:dyDescent="0.35">
      <c r="AH6138" s="4"/>
      <c r="AI6138" s="4"/>
      <c r="AJ6138" s="4"/>
      <c r="AK6138" s="4"/>
      <c r="AL6138" s="4"/>
      <c r="AM6138" s="4"/>
      <c r="AN6138" s="4"/>
      <c r="AO6138" s="4"/>
      <c r="AP6138" s="4"/>
      <c r="AQ6138" s="4"/>
      <c r="AR6138" s="4"/>
      <c r="AS6138" s="4"/>
      <c r="AT6138" s="4"/>
      <c r="AU6138" s="4"/>
      <c r="AV6138" s="4"/>
      <c r="AW6138" s="4"/>
      <c r="AX6138" s="4"/>
    </row>
    <row r="6139" spans="34:50" x14ac:dyDescent="0.35">
      <c r="AH6139" s="4"/>
      <c r="AI6139" s="4"/>
      <c r="AJ6139" s="4"/>
      <c r="AK6139" s="4"/>
      <c r="AL6139" s="4"/>
      <c r="AM6139" s="4"/>
      <c r="AN6139" s="4"/>
      <c r="AO6139" s="4"/>
      <c r="AP6139" s="4"/>
      <c r="AQ6139" s="4"/>
      <c r="AR6139" s="4"/>
      <c r="AS6139" s="4"/>
      <c r="AT6139" s="4"/>
      <c r="AU6139" s="4"/>
      <c r="AV6139" s="4"/>
      <c r="AW6139" s="4"/>
      <c r="AX6139" s="4"/>
    </row>
    <row r="6140" spans="34:50" x14ac:dyDescent="0.35">
      <c r="AH6140" s="4"/>
      <c r="AI6140" s="4"/>
      <c r="AJ6140" s="4"/>
      <c r="AK6140" s="4"/>
      <c r="AL6140" s="4"/>
      <c r="AM6140" s="4"/>
      <c r="AN6140" s="4"/>
      <c r="AO6140" s="4"/>
      <c r="AP6140" s="4"/>
      <c r="AQ6140" s="4"/>
      <c r="AR6140" s="4"/>
      <c r="AS6140" s="4"/>
      <c r="AT6140" s="4"/>
      <c r="AU6140" s="4"/>
      <c r="AV6140" s="4"/>
      <c r="AW6140" s="4"/>
      <c r="AX6140" s="4"/>
    </row>
    <row r="6141" spans="34:50" x14ac:dyDescent="0.35">
      <c r="AH6141" s="4"/>
      <c r="AI6141" s="4"/>
      <c r="AJ6141" s="4"/>
      <c r="AK6141" s="4"/>
      <c r="AL6141" s="4"/>
      <c r="AM6141" s="4"/>
      <c r="AN6141" s="4"/>
      <c r="AO6141" s="4"/>
      <c r="AP6141" s="4"/>
      <c r="AQ6141" s="4"/>
      <c r="AR6141" s="4"/>
      <c r="AS6141" s="4"/>
      <c r="AT6141" s="4"/>
      <c r="AU6141" s="4"/>
      <c r="AV6141" s="4"/>
      <c r="AW6141" s="4"/>
      <c r="AX6141" s="4"/>
    </row>
    <row r="6142" spans="34:50" x14ac:dyDescent="0.35">
      <c r="AH6142" s="4"/>
      <c r="AI6142" s="4"/>
      <c r="AJ6142" s="4"/>
      <c r="AK6142" s="4"/>
      <c r="AL6142" s="4"/>
      <c r="AM6142" s="4"/>
      <c r="AN6142" s="4"/>
      <c r="AO6142" s="4"/>
      <c r="AP6142" s="4"/>
      <c r="AQ6142" s="4"/>
      <c r="AR6142" s="4"/>
      <c r="AS6142" s="4"/>
      <c r="AT6142" s="4"/>
      <c r="AU6142" s="4"/>
      <c r="AV6142" s="4"/>
      <c r="AW6142" s="4"/>
      <c r="AX6142" s="4"/>
    </row>
    <row r="6143" spans="34:50" x14ac:dyDescent="0.35">
      <c r="AH6143" s="4"/>
      <c r="AI6143" s="4"/>
      <c r="AJ6143" s="4"/>
      <c r="AK6143" s="4"/>
      <c r="AL6143" s="4"/>
      <c r="AM6143" s="4"/>
      <c r="AN6143" s="4"/>
      <c r="AO6143" s="4"/>
      <c r="AP6143" s="4"/>
      <c r="AQ6143" s="4"/>
      <c r="AR6143" s="4"/>
      <c r="AS6143" s="4"/>
      <c r="AT6143" s="4"/>
      <c r="AU6143" s="4"/>
      <c r="AV6143" s="4"/>
      <c r="AW6143" s="4"/>
      <c r="AX6143" s="4"/>
    </row>
    <row r="6144" spans="34:50" x14ac:dyDescent="0.35">
      <c r="AH6144" s="4"/>
      <c r="AI6144" s="4"/>
      <c r="AJ6144" s="4"/>
      <c r="AK6144" s="4"/>
      <c r="AL6144" s="4"/>
      <c r="AM6144" s="4"/>
      <c r="AN6144" s="4"/>
      <c r="AO6144" s="4"/>
      <c r="AP6144" s="4"/>
      <c r="AQ6144" s="4"/>
      <c r="AR6144" s="4"/>
      <c r="AS6144" s="4"/>
      <c r="AT6144" s="4"/>
      <c r="AU6144" s="4"/>
      <c r="AV6144" s="4"/>
      <c r="AW6144" s="4"/>
      <c r="AX6144" s="4"/>
    </row>
    <row r="6145" spans="34:50" x14ac:dyDescent="0.35">
      <c r="AH6145" s="4"/>
      <c r="AI6145" s="4"/>
      <c r="AJ6145" s="4"/>
      <c r="AK6145" s="4"/>
      <c r="AL6145" s="4"/>
      <c r="AM6145" s="4"/>
      <c r="AN6145" s="4"/>
      <c r="AO6145" s="4"/>
      <c r="AP6145" s="4"/>
      <c r="AQ6145" s="4"/>
      <c r="AR6145" s="4"/>
      <c r="AS6145" s="4"/>
      <c r="AT6145" s="4"/>
      <c r="AU6145" s="4"/>
      <c r="AV6145" s="4"/>
      <c r="AW6145" s="4"/>
      <c r="AX6145" s="4"/>
    </row>
    <row r="6146" spans="34:50" x14ac:dyDescent="0.35">
      <c r="AH6146" s="4"/>
      <c r="AI6146" s="4"/>
      <c r="AJ6146" s="4"/>
      <c r="AK6146" s="4"/>
      <c r="AL6146" s="4"/>
      <c r="AM6146" s="4"/>
      <c r="AN6146" s="4"/>
      <c r="AO6146" s="4"/>
      <c r="AP6146" s="4"/>
      <c r="AQ6146" s="4"/>
      <c r="AR6146" s="4"/>
      <c r="AS6146" s="4"/>
      <c r="AT6146" s="4"/>
      <c r="AU6146" s="4"/>
      <c r="AV6146" s="4"/>
      <c r="AW6146" s="4"/>
      <c r="AX6146" s="4"/>
    </row>
    <row r="6147" spans="34:50" x14ac:dyDescent="0.35">
      <c r="AH6147" s="4"/>
      <c r="AI6147" s="4"/>
      <c r="AJ6147" s="4"/>
      <c r="AK6147" s="4"/>
      <c r="AL6147" s="4"/>
      <c r="AM6147" s="4"/>
      <c r="AN6147" s="4"/>
      <c r="AO6147" s="4"/>
      <c r="AP6147" s="4"/>
      <c r="AQ6147" s="4"/>
      <c r="AR6147" s="4"/>
      <c r="AS6147" s="4"/>
      <c r="AT6147" s="4"/>
      <c r="AU6147" s="4"/>
      <c r="AV6147" s="4"/>
      <c r="AW6147" s="4"/>
      <c r="AX6147" s="4"/>
    </row>
    <row r="6148" spans="34:50" x14ac:dyDescent="0.35">
      <c r="AH6148" s="4"/>
      <c r="AI6148" s="4"/>
      <c r="AJ6148" s="4"/>
      <c r="AK6148" s="4"/>
      <c r="AL6148" s="4"/>
      <c r="AM6148" s="4"/>
      <c r="AN6148" s="4"/>
      <c r="AO6148" s="4"/>
      <c r="AP6148" s="4"/>
      <c r="AQ6148" s="4"/>
      <c r="AR6148" s="4"/>
      <c r="AS6148" s="4"/>
      <c r="AT6148" s="4"/>
      <c r="AU6148" s="4"/>
      <c r="AV6148" s="4"/>
      <c r="AW6148" s="4"/>
      <c r="AX6148" s="4"/>
    </row>
    <row r="6149" spans="34:50" x14ac:dyDescent="0.35">
      <c r="AH6149" s="4"/>
      <c r="AI6149" s="4"/>
      <c r="AJ6149" s="4"/>
      <c r="AK6149" s="4"/>
      <c r="AL6149" s="4"/>
      <c r="AM6149" s="4"/>
      <c r="AN6149" s="4"/>
      <c r="AO6149" s="4"/>
      <c r="AP6149" s="4"/>
      <c r="AQ6149" s="4"/>
      <c r="AR6149" s="4"/>
      <c r="AS6149" s="4"/>
      <c r="AT6149" s="4"/>
      <c r="AU6149" s="4"/>
      <c r="AV6149" s="4"/>
      <c r="AW6149" s="4"/>
      <c r="AX6149" s="4"/>
    </row>
    <row r="6150" spans="34:50" x14ac:dyDescent="0.35">
      <c r="AH6150" s="4"/>
      <c r="AI6150" s="4"/>
      <c r="AJ6150" s="4"/>
      <c r="AK6150" s="4"/>
      <c r="AL6150" s="4"/>
      <c r="AM6150" s="4"/>
      <c r="AN6150" s="4"/>
      <c r="AO6150" s="4"/>
      <c r="AP6150" s="4"/>
      <c r="AQ6150" s="4"/>
      <c r="AR6150" s="4"/>
      <c r="AS6150" s="4"/>
      <c r="AT6150" s="4"/>
      <c r="AU6150" s="4"/>
      <c r="AV6150" s="4"/>
      <c r="AW6150" s="4"/>
      <c r="AX6150" s="4"/>
    </row>
    <row r="6151" spans="34:50" x14ac:dyDescent="0.35">
      <c r="AH6151" s="4"/>
      <c r="AI6151" s="4"/>
      <c r="AJ6151" s="4"/>
      <c r="AK6151" s="4"/>
      <c r="AL6151" s="4"/>
      <c r="AM6151" s="4"/>
      <c r="AN6151" s="4"/>
      <c r="AO6151" s="4"/>
      <c r="AP6151" s="4"/>
      <c r="AQ6151" s="4"/>
      <c r="AR6151" s="4"/>
      <c r="AS6151" s="4"/>
      <c r="AT6151" s="4"/>
      <c r="AU6151" s="4"/>
      <c r="AV6151" s="4"/>
      <c r="AW6151" s="4"/>
      <c r="AX6151" s="4"/>
    </row>
    <row r="6152" spans="34:50" x14ac:dyDescent="0.35">
      <c r="AH6152" s="4"/>
      <c r="AI6152" s="4"/>
      <c r="AJ6152" s="4"/>
      <c r="AK6152" s="4"/>
      <c r="AL6152" s="4"/>
      <c r="AM6152" s="4"/>
      <c r="AN6152" s="4"/>
      <c r="AO6152" s="4"/>
      <c r="AP6152" s="4"/>
      <c r="AQ6152" s="4"/>
      <c r="AR6152" s="4"/>
      <c r="AS6152" s="4"/>
      <c r="AT6152" s="4"/>
      <c r="AU6152" s="4"/>
      <c r="AV6152" s="4"/>
      <c r="AW6152" s="4"/>
      <c r="AX6152" s="4"/>
    </row>
    <row r="6153" spans="34:50" x14ac:dyDescent="0.35">
      <c r="AH6153" s="4"/>
      <c r="AI6153" s="4"/>
      <c r="AJ6153" s="4"/>
      <c r="AK6153" s="4"/>
      <c r="AL6153" s="4"/>
      <c r="AM6153" s="4"/>
      <c r="AN6153" s="4"/>
      <c r="AO6153" s="4"/>
      <c r="AP6153" s="4"/>
      <c r="AQ6153" s="4"/>
      <c r="AR6153" s="4"/>
      <c r="AS6153" s="4"/>
      <c r="AT6153" s="4"/>
      <c r="AU6153" s="4"/>
      <c r="AV6153" s="4"/>
      <c r="AW6153" s="4"/>
      <c r="AX6153" s="4"/>
    </row>
    <row r="6154" spans="34:50" x14ac:dyDescent="0.35">
      <c r="AH6154" s="4"/>
      <c r="AI6154" s="4"/>
      <c r="AJ6154" s="4"/>
      <c r="AK6154" s="4"/>
      <c r="AL6154" s="4"/>
      <c r="AM6154" s="4"/>
      <c r="AN6154" s="4"/>
      <c r="AO6154" s="4"/>
      <c r="AP6154" s="4"/>
      <c r="AQ6154" s="4"/>
      <c r="AR6154" s="4"/>
      <c r="AS6154" s="4"/>
      <c r="AT6154" s="4"/>
      <c r="AU6154" s="4"/>
      <c r="AV6154" s="4"/>
      <c r="AW6154" s="4"/>
      <c r="AX6154" s="4"/>
    </row>
    <row r="6155" spans="34:50" x14ac:dyDescent="0.35">
      <c r="AH6155" s="4"/>
      <c r="AI6155" s="4"/>
      <c r="AJ6155" s="4"/>
      <c r="AK6155" s="4"/>
      <c r="AL6155" s="4"/>
      <c r="AM6155" s="4"/>
      <c r="AN6155" s="4"/>
      <c r="AO6155" s="4"/>
      <c r="AP6155" s="4"/>
      <c r="AQ6155" s="4"/>
      <c r="AR6155" s="4"/>
      <c r="AS6155" s="4"/>
      <c r="AT6155" s="4"/>
      <c r="AU6155" s="4"/>
      <c r="AV6155" s="4"/>
      <c r="AW6155" s="4"/>
      <c r="AX6155" s="4"/>
    </row>
    <row r="6156" spans="34:50" x14ac:dyDescent="0.35">
      <c r="AH6156" s="4"/>
      <c r="AI6156" s="4"/>
      <c r="AJ6156" s="4"/>
      <c r="AK6156" s="4"/>
      <c r="AL6156" s="4"/>
      <c r="AM6156" s="4"/>
      <c r="AN6156" s="4"/>
      <c r="AO6156" s="4"/>
      <c r="AP6156" s="4"/>
      <c r="AQ6156" s="4"/>
      <c r="AR6156" s="4"/>
      <c r="AS6156" s="4"/>
      <c r="AT6156" s="4"/>
      <c r="AU6156" s="4"/>
      <c r="AV6156" s="4"/>
      <c r="AW6156" s="4"/>
      <c r="AX6156" s="4"/>
    </row>
    <row r="6157" spans="34:50" x14ac:dyDescent="0.35">
      <c r="AH6157" s="4"/>
      <c r="AI6157" s="4"/>
      <c r="AJ6157" s="4"/>
      <c r="AK6157" s="4"/>
      <c r="AL6157" s="4"/>
      <c r="AM6157" s="4"/>
      <c r="AN6157" s="4"/>
      <c r="AO6157" s="4"/>
      <c r="AP6157" s="4"/>
      <c r="AQ6157" s="4"/>
      <c r="AR6157" s="4"/>
      <c r="AS6157" s="4"/>
      <c r="AT6157" s="4"/>
      <c r="AU6157" s="4"/>
      <c r="AV6157" s="4"/>
      <c r="AW6157" s="4"/>
      <c r="AX6157" s="4"/>
    </row>
    <row r="6158" spans="34:50" x14ac:dyDescent="0.35">
      <c r="AH6158" s="4"/>
      <c r="AI6158" s="4"/>
      <c r="AJ6158" s="4"/>
      <c r="AK6158" s="4"/>
      <c r="AL6158" s="4"/>
      <c r="AM6158" s="4"/>
      <c r="AN6158" s="4"/>
      <c r="AO6158" s="4"/>
      <c r="AP6158" s="4"/>
      <c r="AQ6158" s="4"/>
      <c r="AR6158" s="4"/>
      <c r="AS6158" s="4"/>
      <c r="AT6158" s="4"/>
      <c r="AU6158" s="4"/>
      <c r="AV6158" s="4"/>
      <c r="AW6158" s="4"/>
      <c r="AX6158" s="4"/>
    </row>
    <row r="6159" spans="34:50" x14ac:dyDescent="0.35">
      <c r="AH6159" s="4"/>
      <c r="AI6159" s="4"/>
      <c r="AJ6159" s="4"/>
      <c r="AK6159" s="4"/>
      <c r="AL6159" s="4"/>
      <c r="AM6159" s="4"/>
      <c r="AN6159" s="4"/>
      <c r="AO6159" s="4"/>
      <c r="AP6159" s="4"/>
      <c r="AQ6159" s="4"/>
      <c r="AR6159" s="4"/>
      <c r="AS6159" s="4"/>
      <c r="AT6159" s="4"/>
      <c r="AU6159" s="4"/>
      <c r="AV6159" s="4"/>
      <c r="AW6159" s="4"/>
      <c r="AX6159" s="4"/>
    </row>
    <row r="6160" spans="34:50" x14ac:dyDescent="0.35">
      <c r="AH6160" s="4"/>
      <c r="AI6160" s="4"/>
      <c r="AJ6160" s="4"/>
      <c r="AK6160" s="4"/>
      <c r="AL6160" s="4"/>
      <c r="AM6160" s="4"/>
      <c r="AN6160" s="4"/>
      <c r="AO6160" s="4"/>
      <c r="AP6160" s="4"/>
      <c r="AQ6160" s="4"/>
      <c r="AR6160" s="4"/>
      <c r="AS6160" s="4"/>
      <c r="AT6160" s="4"/>
      <c r="AU6160" s="4"/>
      <c r="AV6160" s="4"/>
      <c r="AW6160" s="4"/>
      <c r="AX6160" s="4"/>
    </row>
    <row r="6161" spans="34:50" x14ac:dyDescent="0.35">
      <c r="AH6161" s="4"/>
      <c r="AI6161" s="4"/>
      <c r="AJ6161" s="4"/>
      <c r="AK6161" s="4"/>
      <c r="AL6161" s="4"/>
      <c r="AM6161" s="4"/>
      <c r="AN6161" s="4"/>
      <c r="AO6161" s="4"/>
      <c r="AP6161" s="4"/>
      <c r="AQ6161" s="4"/>
      <c r="AR6161" s="4"/>
      <c r="AS6161" s="4"/>
      <c r="AT6161" s="4"/>
      <c r="AU6161" s="4"/>
      <c r="AV6161" s="4"/>
      <c r="AW6161" s="4"/>
      <c r="AX6161" s="4"/>
    </row>
    <row r="6162" spans="34:50" x14ac:dyDescent="0.35">
      <c r="AH6162" s="4"/>
      <c r="AI6162" s="4"/>
      <c r="AJ6162" s="4"/>
      <c r="AK6162" s="4"/>
      <c r="AL6162" s="4"/>
      <c r="AM6162" s="4"/>
      <c r="AN6162" s="4"/>
      <c r="AO6162" s="4"/>
      <c r="AP6162" s="4"/>
      <c r="AQ6162" s="4"/>
      <c r="AR6162" s="4"/>
      <c r="AS6162" s="4"/>
      <c r="AT6162" s="4"/>
      <c r="AU6162" s="4"/>
      <c r="AV6162" s="4"/>
      <c r="AW6162" s="4"/>
      <c r="AX6162" s="4"/>
    </row>
    <row r="6163" spans="34:50" x14ac:dyDescent="0.35">
      <c r="AH6163" s="4"/>
      <c r="AI6163" s="4"/>
      <c r="AJ6163" s="4"/>
      <c r="AK6163" s="4"/>
      <c r="AL6163" s="4"/>
      <c r="AM6163" s="4"/>
      <c r="AN6163" s="4"/>
      <c r="AO6163" s="4"/>
      <c r="AP6163" s="4"/>
      <c r="AQ6163" s="4"/>
      <c r="AR6163" s="4"/>
      <c r="AS6163" s="4"/>
      <c r="AT6163" s="4"/>
      <c r="AU6163" s="4"/>
      <c r="AV6163" s="4"/>
      <c r="AW6163" s="4"/>
      <c r="AX6163" s="4"/>
    </row>
    <row r="6164" spans="34:50" x14ac:dyDescent="0.35">
      <c r="AH6164" s="4"/>
      <c r="AI6164" s="4"/>
      <c r="AJ6164" s="4"/>
      <c r="AK6164" s="4"/>
      <c r="AL6164" s="4"/>
      <c r="AM6164" s="4"/>
      <c r="AN6164" s="4"/>
      <c r="AO6164" s="4"/>
      <c r="AP6164" s="4"/>
      <c r="AQ6164" s="4"/>
      <c r="AR6164" s="4"/>
      <c r="AS6164" s="4"/>
      <c r="AT6164" s="4"/>
      <c r="AU6164" s="4"/>
      <c r="AV6164" s="4"/>
      <c r="AW6164" s="4"/>
      <c r="AX6164" s="4"/>
    </row>
    <row r="6165" spans="34:50" x14ac:dyDescent="0.35">
      <c r="AH6165" s="4"/>
      <c r="AI6165" s="4"/>
      <c r="AJ6165" s="4"/>
      <c r="AK6165" s="4"/>
      <c r="AL6165" s="4"/>
      <c r="AM6165" s="4"/>
      <c r="AN6165" s="4"/>
      <c r="AO6165" s="4"/>
      <c r="AP6165" s="4"/>
      <c r="AQ6165" s="4"/>
      <c r="AR6165" s="4"/>
      <c r="AS6165" s="4"/>
      <c r="AT6165" s="4"/>
      <c r="AU6165" s="4"/>
      <c r="AV6165" s="4"/>
      <c r="AW6165" s="4"/>
      <c r="AX6165" s="4"/>
    </row>
    <row r="6166" spans="34:50" x14ac:dyDescent="0.35">
      <c r="AH6166" s="4"/>
      <c r="AI6166" s="4"/>
      <c r="AJ6166" s="4"/>
      <c r="AK6166" s="4"/>
      <c r="AL6166" s="4"/>
      <c r="AM6166" s="4"/>
      <c r="AN6166" s="4"/>
      <c r="AO6166" s="4"/>
      <c r="AP6166" s="4"/>
      <c r="AQ6166" s="4"/>
      <c r="AR6166" s="4"/>
      <c r="AS6166" s="4"/>
      <c r="AT6166" s="4"/>
      <c r="AU6166" s="4"/>
      <c r="AV6166" s="4"/>
      <c r="AW6166" s="4"/>
      <c r="AX6166" s="4"/>
    </row>
    <row r="6167" spans="34:50" x14ac:dyDescent="0.35">
      <c r="AH6167" s="4"/>
      <c r="AI6167" s="4"/>
      <c r="AJ6167" s="4"/>
      <c r="AK6167" s="4"/>
      <c r="AL6167" s="4"/>
      <c r="AM6167" s="4"/>
      <c r="AN6167" s="4"/>
      <c r="AO6167" s="4"/>
      <c r="AP6167" s="4"/>
      <c r="AQ6167" s="4"/>
      <c r="AR6167" s="4"/>
      <c r="AS6167" s="4"/>
      <c r="AT6167" s="4"/>
      <c r="AU6167" s="4"/>
      <c r="AV6167" s="4"/>
      <c r="AW6167" s="4"/>
      <c r="AX6167" s="4"/>
    </row>
    <row r="6168" spans="34:50" x14ac:dyDescent="0.35">
      <c r="AH6168" s="4"/>
      <c r="AI6168" s="4"/>
      <c r="AJ6168" s="4"/>
      <c r="AK6168" s="4"/>
      <c r="AL6168" s="4"/>
      <c r="AM6168" s="4"/>
      <c r="AN6168" s="4"/>
      <c r="AO6168" s="4"/>
      <c r="AP6168" s="4"/>
      <c r="AQ6168" s="4"/>
      <c r="AR6168" s="4"/>
      <c r="AS6168" s="4"/>
      <c r="AT6168" s="4"/>
      <c r="AU6168" s="4"/>
      <c r="AV6168" s="4"/>
      <c r="AW6168" s="4"/>
      <c r="AX6168" s="4"/>
    </row>
    <row r="6169" spans="34:50" x14ac:dyDescent="0.35">
      <c r="AH6169" s="4"/>
      <c r="AI6169" s="4"/>
      <c r="AJ6169" s="4"/>
      <c r="AK6169" s="4"/>
      <c r="AL6169" s="4"/>
      <c r="AM6169" s="4"/>
      <c r="AN6169" s="4"/>
      <c r="AO6169" s="4"/>
      <c r="AP6169" s="4"/>
      <c r="AQ6169" s="4"/>
      <c r="AR6169" s="4"/>
      <c r="AS6169" s="4"/>
      <c r="AT6169" s="4"/>
      <c r="AU6169" s="4"/>
      <c r="AV6169" s="4"/>
      <c r="AW6169" s="4"/>
      <c r="AX6169" s="4"/>
    </row>
    <row r="6170" spans="34:50" x14ac:dyDescent="0.35">
      <c r="AH6170" s="4"/>
      <c r="AI6170" s="4"/>
      <c r="AJ6170" s="4"/>
      <c r="AK6170" s="4"/>
      <c r="AL6170" s="4"/>
      <c r="AM6170" s="4"/>
      <c r="AN6170" s="4"/>
      <c r="AO6170" s="4"/>
      <c r="AP6170" s="4"/>
      <c r="AQ6170" s="4"/>
      <c r="AR6170" s="4"/>
      <c r="AS6170" s="4"/>
      <c r="AT6170" s="4"/>
      <c r="AU6170" s="4"/>
      <c r="AV6170" s="4"/>
      <c r="AW6170" s="4"/>
      <c r="AX6170" s="4"/>
    </row>
    <row r="6171" spans="34:50" x14ac:dyDescent="0.35">
      <c r="AH6171" s="4"/>
      <c r="AI6171" s="4"/>
      <c r="AJ6171" s="4"/>
      <c r="AK6171" s="4"/>
      <c r="AL6171" s="4"/>
      <c r="AM6171" s="4"/>
      <c r="AN6171" s="4"/>
      <c r="AO6171" s="4"/>
      <c r="AP6171" s="4"/>
      <c r="AQ6171" s="4"/>
      <c r="AR6171" s="4"/>
      <c r="AS6171" s="4"/>
      <c r="AT6171" s="4"/>
      <c r="AU6171" s="4"/>
      <c r="AV6171" s="4"/>
      <c r="AW6171" s="4"/>
      <c r="AX6171" s="4"/>
    </row>
    <row r="6172" spans="34:50" x14ac:dyDescent="0.35">
      <c r="AH6172" s="4"/>
      <c r="AI6172" s="4"/>
      <c r="AJ6172" s="4"/>
      <c r="AK6172" s="4"/>
      <c r="AL6172" s="4"/>
      <c r="AM6172" s="4"/>
      <c r="AN6172" s="4"/>
      <c r="AO6172" s="4"/>
      <c r="AP6172" s="4"/>
      <c r="AQ6172" s="4"/>
      <c r="AR6172" s="4"/>
      <c r="AS6172" s="4"/>
      <c r="AT6172" s="4"/>
      <c r="AU6172" s="4"/>
      <c r="AV6172" s="4"/>
      <c r="AW6172" s="4"/>
      <c r="AX6172" s="4"/>
    </row>
    <row r="6173" spans="34:50" x14ac:dyDescent="0.35">
      <c r="AH6173" s="4"/>
      <c r="AI6173" s="4"/>
      <c r="AJ6173" s="4"/>
      <c r="AK6173" s="4"/>
      <c r="AL6173" s="4"/>
      <c r="AM6173" s="4"/>
      <c r="AN6173" s="4"/>
      <c r="AO6173" s="4"/>
      <c r="AP6173" s="4"/>
      <c r="AQ6173" s="4"/>
      <c r="AR6173" s="4"/>
      <c r="AS6173" s="4"/>
      <c r="AT6173" s="4"/>
      <c r="AU6173" s="4"/>
      <c r="AV6173" s="4"/>
      <c r="AW6173" s="4"/>
      <c r="AX6173" s="4"/>
    </row>
    <row r="6174" spans="34:50" x14ac:dyDescent="0.35">
      <c r="AH6174" s="4"/>
      <c r="AI6174" s="4"/>
      <c r="AJ6174" s="4"/>
      <c r="AK6174" s="4"/>
      <c r="AL6174" s="4"/>
      <c r="AM6174" s="4"/>
      <c r="AN6174" s="4"/>
      <c r="AO6174" s="4"/>
      <c r="AP6174" s="4"/>
      <c r="AQ6174" s="4"/>
      <c r="AR6174" s="4"/>
      <c r="AS6174" s="4"/>
      <c r="AT6174" s="4"/>
      <c r="AU6174" s="4"/>
      <c r="AV6174" s="4"/>
      <c r="AW6174" s="4"/>
      <c r="AX6174" s="4"/>
    </row>
    <row r="6175" spans="34:50" x14ac:dyDescent="0.35">
      <c r="AH6175" s="4"/>
      <c r="AI6175" s="4"/>
      <c r="AJ6175" s="4"/>
      <c r="AK6175" s="4"/>
      <c r="AL6175" s="4"/>
      <c r="AM6175" s="4"/>
      <c r="AN6175" s="4"/>
      <c r="AO6175" s="4"/>
      <c r="AP6175" s="4"/>
      <c r="AQ6175" s="4"/>
      <c r="AR6175" s="4"/>
      <c r="AS6175" s="4"/>
      <c r="AT6175" s="4"/>
      <c r="AU6175" s="4"/>
      <c r="AV6175" s="4"/>
      <c r="AW6175" s="4"/>
      <c r="AX6175" s="4"/>
    </row>
    <row r="6176" spans="34:50" x14ac:dyDescent="0.35">
      <c r="AH6176" s="4"/>
      <c r="AI6176" s="4"/>
      <c r="AJ6176" s="4"/>
      <c r="AK6176" s="4"/>
      <c r="AL6176" s="4"/>
      <c r="AM6176" s="4"/>
      <c r="AN6176" s="4"/>
      <c r="AO6176" s="4"/>
      <c r="AP6176" s="4"/>
      <c r="AQ6176" s="4"/>
      <c r="AR6176" s="4"/>
      <c r="AS6176" s="4"/>
      <c r="AT6176" s="4"/>
      <c r="AU6176" s="4"/>
      <c r="AV6176" s="4"/>
      <c r="AW6176" s="4"/>
      <c r="AX6176" s="4"/>
    </row>
    <row r="6177" spans="34:50" x14ac:dyDescent="0.35">
      <c r="AH6177" s="4"/>
      <c r="AI6177" s="4"/>
      <c r="AJ6177" s="4"/>
      <c r="AK6177" s="4"/>
      <c r="AL6177" s="4"/>
      <c r="AM6177" s="4"/>
      <c r="AN6177" s="4"/>
      <c r="AO6177" s="4"/>
      <c r="AP6177" s="4"/>
      <c r="AQ6177" s="4"/>
      <c r="AR6177" s="4"/>
      <c r="AS6177" s="4"/>
      <c r="AT6177" s="4"/>
      <c r="AU6177" s="4"/>
      <c r="AV6177" s="4"/>
      <c r="AW6177" s="4"/>
      <c r="AX6177" s="4"/>
    </row>
    <row r="6178" spans="34:50" x14ac:dyDescent="0.35">
      <c r="AH6178" s="4"/>
      <c r="AI6178" s="4"/>
      <c r="AJ6178" s="4"/>
      <c r="AK6178" s="4"/>
      <c r="AL6178" s="4"/>
      <c r="AM6178" s="4"/>
      <c r="AN6178" s="4"/>
      <c r="AO6178" s="4"/>
      <c r="AP6178" s="4"/>
      <c r="AQ6178" s="4"/>
      <c r="AR6178" s="4"/>
      <c r="AS6178" s="4"/>
      <c r="AT6178" s="4"/>
      <c r="AU6178" s="4"/>
      <c r="AV6178" s="4"/>
      <c r="AW6178" s="4"/>
      <c r="AX6178" s="4"/>
    </row>
    <row r="6179" spans="34:50" x14ac:dyDescent="0.35">
      <c r="AH6179" s="4"/>
      <c r="AI6179" s="4"/>
      <c r="AJ6179" s="4"/>
      <c r="AK6179" s="4"/>
      <c r="AL6179" s="4"/>
      <c r="AM6179" s="4"/>
      <c r="AN6179" s="4"/>
      <c r="AO6179" s="4"/>
      <c r="AP6179" s="4"/>
      <c r="AQ6179" s="4"/>
      <c r="AR6179" s="4"/>
      <c r="AS6179" s="4"/>
      <c r="AT6179" s="4"/>
      <c r="AU6179" s="4"/>
      <c r="AV6179" s="4"/>
      <c r="AW6179" s="4"/>
      <c r="AX6179" s="4"/>
    </row>
    <row r="6180" spans="34:50" x14ac:dyDescent="0.35">
      <c r="AH6180" s="4"/>
      <c r="AI6180" s="4"/>
      <c r="AJ6180" s="4"/>
      <c r="AK6180" s="4"/>
      <c r="AL6180" s="4"/>
      <c r="AM6180" s="4"/>
      <c r="AN6180" s="4"/>
      <c r="AO6180" s="4"/>
      <c r="AP6180" s="4"/>
      <c r="AQ6180" s="4"/>
      <c r="AR6180" s="4"/>
      <c r="AS6180" s="4"/>
      <c r="AT6180" s="4"/>
      <c r="AU6180" s="4"/>
      <c r="AV6180" s="4"/>
      <c r="AW6180" s="4"/>
      <c r="AX6180" s="4"/>
    </row>
    <row r="6181" spans="34:50" x14ac:dyDescent="0.35">
      <c r="AH6181" s="4"/>
      <c r="AI6181" s="4"/>
      <c r="AJ6181" s="4"/>
      <c r="AK6181" s="4"/>
      <c r="AL6181" s="4"/>
      <c r="AM6181" s="4"/>
      <c r="AN6181" s="4"/>
      <c r="AO6181" s="4"/>
      <c r="AP6181" s="4"/>
      <c r="AQ6181" s="4"/>
      <c r="AR6181" s="4"/>
      <c r="AS6181" s="4"/>
      <c r="AT6181" s="4"/>
      <c r="AU6181" s="4"/>
      <c r="AV6181" s="4"/>
      <c r="AW6181" s="4"/>
      <c r="AX6181" s="4"/>
    </row>
    <row r="6182" spans="34:50" x14ac:dyDescent="0.35">
      <c r="AH6182" s="4"/>
      <c r="AI6182" s="4"/>
      <c r="AJ6182" s="4"/>
      <c r="AK6182" s="4"/>
      <c r="AL6182" s="4"/>
      <c r="AM6182" s="4"/>
      <c r="AN6182" s="4"/>
      <c r="AO6182" s="4"/>
      <c r="AP6182" s="4"/>
      <c r="AQ6182" s="4"/>
      <c r="AR6182" s="4"/>
      <c r="AS6182" s="4"/>
      <c r="AT6182" s="4"/>
      <c r="AU6182" s="4"/>
      <c r="AV6182" s="4"/>
      <c r="AW6182" s="4"/>
      <c r="AX6182" s="4"/>
    </row>
    <row r="6183" spans="34:50" x14ac:dyDescent="0.35">
      <c r="AH6183" s="4"/>
      <c r="AI6183" s="4"/>
      <c r="AJ6183" s="4"/>
      <c r="AK6183" s="4"/>
      <c r="AL6183" s="4"/>
      <c r="AM6183" s="4"/>
      <c r="AN6183" s="4"/>
      <c r="AO6183" s="4"/>
      <c r="AP6183" s="4"/>
      <c r="AQ6183" s="4"/>
      <c r="AR6183" s="4"/>
      <c r="AS6183" s="4"/>
      <c r="AT6183" s="4"/>
      <c r="AU6183" s="4"/>
      <c r="AV6183" s="4"/>
      <c r="AW6183" s="4"/>
      <c r="AX6183" s="4"/>
    </row>
    <row r="6184" spans="34:50" x14ac:dyDescent="0.35">
      <c r="AH6184" s="4"/>
      <c r="AI6184" s="4"/>
      <c r="AJ6184" s="4"/>
      <c r="AK6184" s="4"/>
      <c r="AL6184" s="4"/>
      <c r="AM6184" s="4"/>
      <c r="AN6184" s="4"/>
      <c r="AO6184" s="4"/>
      <c r="AP6184" s="4"/>
      <c r="AQ6184" s="4"/>
      <c r="AR6184" s="4"/>
      <c r="AS6184" s="4"/>
      <c r="AT6184" s="4"/>
      <c r="AU6184" s="4"/>
      <c r="AV6184" s="4"/>
      <c r="AW6184" s="4"/>
      <c r="AX6184" s="4"/>
    </row>
    <row r="6185" spans="34:50" x14ac:dyDescent="0.35">
      <c r="AH6185" s="4"/>
      <c r="AI6185" s="4"/>
      <c r="AJ6185" s="4"/>
      <c r="AK6185" s="4"/>
      <c r="AL6185" s="4"/>
      <c r="AM6185" s="4"/>
      <c r="AN6185" s="4"/>
      <c r="AO6185" s="4"/>
      <c r="AP6185" s="4"/>
      <c r="AQ6185" s="4"/>
      <c r="AR6185" s="4"/>
      <c r="AS6185" s="4"/>
      <c r="AT6185" s="4"/>
      <c r="AU6185" s="4"/>
      <c r="AV6185" s="4"/>
      <c r="AW6185" s="4"/>
      <c r="AX6185" s="4"/>
    </row>
    <row r="6186" spans="34:50" x14ac:dyDescent="0.35">
      <c r="AH6186" s="4"/>
      <c r="AI6186" s="4"/>
      <c r="AJ6186" s="4"/>
      <c r="AK6186" s="4"/>
      <c r="AL6186" s="4"/>
      <c r="AM6186" s="4"/>
      <c r="AN6186" s="4"/>
      <c r="AO6186" s="4"/>
      <c r="AP6186" s="4"/>
      <c r="AQ6186" s="4"/>
      <c r="AR6186" s="4"/>
      <c r="AS6186" s="4"/>
      <c r="AT6186" s="4"/>
      <c r="AU6186" s="4"/>
      <c r="AV6186" s="4"/>
      <c r="AW6186" s="4"/>
      <c r="AX6186" s="4"/>
    </row>
    <row r="6187" spans="34:50" x14ac:dyDescent="0.35">
      <c r="AH6187" s="4"/>
      <c r="AI6187" s="4"/>
      <c r="AJ6187" s="4"/>
      <c r="AK6187" s="4"/>
      <c r="AL6187" s="4"/>
      <c r="AM6187" s="4"/>
      <c r="AN6187" s="4"/>
      <c r="AO6187" s="4"/>
      <c r="AP6187" s="4"/>
      <c r="AQ6187" s="4"/>
      <c r="AR6187" s="4"/>
      <c r="AS6187" s="4"/>
      <c r="AT6187" s="4"/>
      <c r="AU6187" s="4"/>
      <c r="AV6187" s="4"/>
      <c r="AW6187" s="4"/>
      <c r="AX6187" s="4"/>
    </row>
    <row r="6188" spans="34:50" x14ac:dyDescent="0.35">
      <c r="AH6188" s="4"/>
      <c r="AI6188" s="4"/>
      <c r="AJ6188" s="4"/>
      <c r="AK6188" s="4"/>
      <c r="AL6188" s="4"/>
      <c r="AM6188" s="4"/>
      <c r="AN6188" s="4"/>
      <c r="AO6188" s="4"/>
      <c r="AP6188" s="4"/>
      <c r="AQ6188" s="4"/>
      <c r="AR6188" s="4"/>
      <c r="AS6188" s="4"/>
      <c r="AT6188" s="4"/>
      <c r="AU6188" s="4"/>
      <c r="AV6188" s="4"/>
      <c r="AW6188" s="4"/>
      <c r="AX6188" s="4"/>
    </row>
    <row r="6189" spans="34:50" x14ac:dyDescent="0.35">
      <c r="AH6189" s="4"/>
      <c r="AI6189" s="4"/>
      <c r="AJ6189" s="4"/>
      <c r="AK6189" s="4"/>
      <c r="AL6189" s="4"/>
      <c r="AM6189" s="4"/>
      <c r="AN6189" s="4"/>
      <c r="AO6189" s="4"/>
      <c r="AP6189" s="4"/>
      <c r="AQ6189" s="4"/>
      <c r="AR6189" s="4"/>
      <c r="AS6189" s="4"/>
      <c r="AT6189" s="4"/>
      <c r="AU6189" s="4"/>
      <c r="AV6189" s="4"/>
      <c r="AW6189" s="4"/>
      <c r="AX6189" s="4"/>
    </row>
    <row r="6190" spans="34:50" x14ac:dyDescent="0.35">
      <c r="AH6190" s="4"/>
      <c r="AI6190" s="4"/>
      <c r="AJ6190" s="4"/>
      <c r="AK6190" s="4"/>
      <c r="AL6190" s="4"/>
      <c r="AM6190" s="4"/>
      <c r="AN6190" s="4"/>
      <c r="AO6190" s="4"/>
      <c r="AP6190" s="4"/>
      <c r="AQ6190" s="4"/>
      <c r="AR6190" s="4"/>
      <c r="AS6190" s="4"/>
      <c r="AT6190" s="4"/>
      <c r="AU6190" s="4"/>
      <c r="AV6190" s="4"/>
      <c r="AW6190" s="4"/>
      <c r="AX6190" s="4"/>
    </row>
    <row r="6191" spans="34:50" x14ac:dyDescent="0.35">
      <c r="AH6191" s="4"/>
      <c r="AI6191" s="4"/>
      <c r="AJ6191" s="4"/>
      <c r="AK6191" s="4"/>
      <c r="AL6191" s="4"/>
      <c r="AM6191" s="4"/>
      <c r="AN6191" s="4"/>
      <c r="AO6191" s="4"/>
      <c r="AP6191" s="4"/>
      <c r="AQ6191" s="4"/>
      <c r="AR6191" s="4"/>
      <c r="AS6191" s="4"/>
      <c r="AT6191" s="4"/>
      <c r="AU6191" s="4"/>
      <c r="AV6191" s="4"/>
      <c r="AW6191" s="4"/>
      <c r="AX6191" s="4"/>
    </row>
    <row r="6192" spans="34:50" x14ac:dyDescent="0.35">
      <c r="AH6192" s="4"/>
      <c r="AI6192" s="4"/>
      <c r="AJ6192" s="4"/>
      <c r="AK6192" s="4"/>
      <c r="AL6192" s="4"/>
      <c r="AM6192" s="4"/>
      <c r="AN6192" s="4"/>
      <c r="AO6192" s="4"/>
      <c r="AP6192" s="4"/>
      <c r="AQ6192" s="4"/>
      <c r="AR6192" s="4"/>
      <c r="AS6192" s="4"/>
      <c r="AT6192" s="4"/>
      <c r="AU6192" s="4"/>
      <c r="AV6192" s="4"/>
      <c r="AW6192" s="4"/>
      <c r="AX6192" s="4"/>
    </row>
    <row r="6193" spans="34:50" x14ac:dyDescent="0.35">
      <c r="AH6193" s="4"/>
      <c r="AI6193" s="4"/>
      <c r="AJ6193" s="4"/>
      <c r="AK6193" s="4"/>
      <c r="AL6193" s="4"/>
      <c r="AM6193" s="4"/>
      <c r="AN6193" s="4"/>
      <c r="AO6193" s="4"/>
      <c r="AP6193" s="4"/>
      <c r="AQ6193" s="4"/>
      <c r="AR6193" s="4"/>
      <c r="AS6193" s="4"/>
      <c r="AT6193" s="4"/>
      <c r="AU6193" s="4"/>
      <c r="AV6193" s="4"/>
      <c r="AW6193" s="4"/>
      <c r="AX6193" s="4"/>
    </row>
    <row r="6194" spans="34:50" x14ac:dyDescent="0.35">
      <c r="AH6194" s="4"/>
      <c r="AI6194" s="4"/>
      <c r="AJ6194" s="4"/>
      <c r="AK6194" s="4"/>
      <c r="AL6194" s="4"/>
      <c r="AM6194" s="4"/>
      <c r="AN6194" s="4"/>
      <c r="AO6194" s="4"/>
      <c r="AP6194" s="4"/>
      <c r="AQ6194" s="4"/>
      <c r="AR6194" s="4"/>
      <c r="AS6194" s="4"/>
      <c r="AT6194" s="4"/>
      <c r="AU6194" s="4"/>
      <c r="AV6194" s="4"/>
      <c r="AW6194" s="4"/>
      <c r="AX6194" s="4"/>
    </row>
    <row r="6195" spans="34:50" x14ac:dyDescent="0.35">
      <c r="AH6195" s="4"/>
      <c r="AI6195" s="4"/>
      <c r="AJ6195" s="4"/>
      <c r="AK6195" s="4"/>
      <c r="AL6195" s="4"/>
      <c r="AM6195" s="4"/>
      <c r="AN6195" s="4"/>
      <c r="AO6195" s="4"/>
      <c r="AP6195" s="4"/>
      <c r="AQ6195" s="4"/>
      <c r="AR6195" s="4"/>
      <c r="AS6195" s="4"/>
      <c r="AT6195" s="4"/>
      <c r="AU6195" s="4"/>
      <c r="AV6195" s="4"/>
      <c r="AW6195" s="4"/>
      <c r="AX6195" s="4"/>
    </row>
    <row r="6196" spans="34:50" x14ac:dyDescent="0.35">
      <c r="AH6196" s="4"/>
      <c r="AI6196" s="4"/>
      <c r="AJ6196" s="4"/>
      <c r="AK6196" s="4"/>
      <c r="AL6196" s="4"/>
      <c r="AM6196" s="4"/>
      <c r="AN6196" s="4"/>
      <c r="AO6196" s="4"/>
      <c r="AP6196" s="4"/>
      <c r="AQ6196" s="4"/>
      <c r="AR6196" s="4"/>
      <c r="AS6196" s="4"/>
      <c r="AT6196" s="4"/>
      <c r="AU6196" s="4"/>
      <c r="AV6196" s="4"/>
      <c r="AW6196" s="4"/>
      <c r="AX6196" s="4"/>
    </row>
    <row r="6197" spans="34:50" x14ac:dyDescent="0.35">
      <c r="AH6197" s="4"/>
      <c r="AI6197" s="4"/>
      <c r="AJ6197" s="4"/>
      <c r="AK6197" s="4"/>
      <c r="AL6197" s="4"/>
      <c r="AM6197" s="4"/>
      <c r="AN6197" s="4"/>
      <c r="AO6197" s="4"/>
      <c r="AP6197" s="4"/>
      <c r="AQ6197" s="4"/>
      <c r="AR6197" s="4"/>
      <c r="AS6197" s="4"/>
      <c r="AT6197" s="4"/>
      <c r="AU6197" s="4"/>
      <c r="AV6197" s="4"/>
      <c r="AW6197" s="4"/>
      <c r="AX6197" s="4"/>
    </row>
    <row r="6198" spans="34:50" x14ac:dyDescent="0.35">
      <c r="AH6198" s="4"/>
      <c r="AI6198" s="4"/>
      <c r="AJ6198" s="4"/>
      <c r="AK6198" s="4"/>
      <c r="AL6198" s="4"/>
      <c r="AM6198" s="4"/>
      <c r="AN6198" s="4"/>
      <c r="AO6198" s="4"/>
      <c r="AP6198" s="4"/>
      <c r="AQ6198" s="4"/>
      <c r="AR6198" s="4"/>
      <c r="AS6198" s="4"/>
      <c r="AT6198" s="4"/>
      <c r="AU6198" s="4"/>
      <c r="AV6198" s="4"/>
      <c r="AW6198" s="4"/>
      <c r="AX6198" s="4"/>
    </row>
    <row r="6199" spans="34:50" x14ac:dyDescent="0.35">
      <c r="AH6199" s="4"/>
      <c r="AI6199" s="4"/>
      <c r="AJ6199" s="4"/>
      <c r="AK6199" s="4"/>
      <c r="AL6199" s="4"/>
      <c r="AM6199" s="4"/>
      <c r="AN6199" s="4"/>
      <c r="AO6199" s="4"/>
      <c r="AP6199" s="4"/>
      <c r="AQ6199" s="4"/>
      <c r="AR6199" s="4"/>
      <c r="AS6199" s="4"/>
      <c r="AT6199" s="4"/>
      <c r="AU6199" s="4"/>
      <c r="AV6199" s="4"/>
      <c r="AW6199" s="4"/>
      <c r="AX6199" s="4"/>
    </row>
    <row r="6200" spans="34:50" x14ac:dyDescent="0.35">
      <c r="AH6200" s="4"/>
      <c r="AI6200" s="4"/>
      <c r="AJ6200" s="4"/>
      <c r="AK6200" s="4"/>
      <c r="AL6200" s="4"/>
      <c r="AM6200" s="4"/>
      <c r="AN6200" s="4"/>
      <c r="AO6200" s="4"/>
      <c r="AP6200" s="4"/>
      <c r="AQ6200" s="4"/>
      <c r="AR6200" s="4"/>
      <c r="AS6200" s="4"/>
      <c r="AT6200" s="4"/>
      <c r="AU6200" s="4"/>
      <c r="AV6200" s="4"/>
      <c r="AW6200" s="4"/>
      <c r="AX6200" s="4"/>
    </row>
    <row r="6201" spans="34:50" x14ac:dyDescent="0.35">
      <c r="AH6201" s="4"/>
      <c r="AI6201" s="4"/>
      <c r="AJ6201" s="4"/>
      <c r="AK6201" s="4"/>
      <c r="AL6201" s="4"/>
      <c r="AM6201" s="4"/>
      <c r="AN6201" s="4"/>
      <c r="AO6201" s="4"/>
      <c r="AP6201" s="4"/>
      <c r="AQ6201" s="4"/>
      <c r="AR6201" s="4"/>
      <c r="AS6201" s="4"/>
      <c r="AT6201" s="4"/>
      <c r="AU6201" s="4"/>
      <c r="AV6201" s="4"/>
      <c r="AW6201" s="4"/>
      <c r="AX6201" s="4"/>
    </row>
    <row r="6202" spans="34:50" x14ac:dyDescent="0.35">
      <c r="AH6202" s="4"/>
      <c r="AI6202" s="4"/>
      <c r="AJ6202" s="4"/>
      <c r="AK6202" s="4"/>
      <c r="AL6202" s="4"/>
      <c r="AM6202" s="4"/>
      <c r="AN6202" s="4"/>
      <c r="AO6202" s="4"/>
      <c r="AP6202" s="4"/>
      <c r="AQ6202" s="4"/>
      <c r="AR6202" s="4"/>
      <c r="AS6202" s="4"/>
      <c r="AT6202" s="4"/>
      <c r="AU6202" s="4"/>
      <c r="AV6202" s="4"/>
      <c r="AW6202" s="4"/>
      <c r="AX6202" s="4"/>
    </row>
    <row r="6203" spans="34:50" x14ac:dyDescent="0.35">
      <c r="AH6203" s="4"/>
      <c r="AI6203" s="4"/>
      <c r="AJ6203" s="4"/>
      <c r="AK6203" s="4"/>
      <c r="AL6203" s="4"/>
      <c r="AM6203" s="4"/>
      <c r="AN6203" s="4"/>
      <c r="AO6203" s="4"/>
      <c r="AP6203" s="4"/>
      <c r="AQ6203" s="4"/>
      <c r="AR6203" s="4"/>
      <c r="AS6203" s="4"/>
      <c r="AT6203" s="4"/>
      <c r="AU6203" s="4"/>
      <c r="AV6203" s="4"/>
      <c r="AW6203" s="4"/>
      <c r="AX6203" s="4"/>
    </row>
    <row r="6204" spans="34:50" x14ac:dyDescent="0.35">
      <c r="AH6204" s="4"/>
      <c r="AI6204" s="4"/>
      <c r="AJ6204" s="4"/>
      <c r="AK6204" s="4"/>
      <c r="AL6204" s="4"/>
      <c r="AM6204" s="4"/>
      <c r="AN6204" s="4"/>
      <c r="AO6204" s="4"/>
      <c r="AP6204" s="4"/>
      <c r="AQ6204" s="4"/>
      <c r="AR6204" s="4"/>
      <c r="AS6204" s="4"/>
      <c r="AT6204" s="4"/>
      <c r="AU6204" s="4"/>
      <c r="AV6204" s="4"/>
      <c r="AW6204" s="4"/>
      <c r="AX6204" s="4"/>
    </row>
    <row r="6205" spans="34:50" x14ac:dyDescent="0.35">
      <c r="AH6205" s="4"/>
      <c r="AI6205" s="4"/>
      <c r="AJ6205" s="4"/>
      <c r="AK6205" s="4"/>
      <c r="AL6205" s="4"/>
      <c r="AM6205" s="4"/>
      <c r="AN6205" s="4"/>
      <c r="AO6205" s="4"/>
      <c r="AP6205" s="4"/>
      <c r="AQ6205" s="4"/>
      <c r="AR6205" s="4"/>
      <c r="AS6205" s="4"/>
      <c r="AT6205" s="4"/>
      <c r="AU6205" s="4"/>
      <c r="AV6205" s="4"/>
      <c r="AW6205" s="4"/>
      <c r="AX6205" s="4"/>
    </row>
    <row r="6206" spans="34:50" x14ac:dyDescent="0.35">
      <c r="AH6206" s="4"/>
      <c r="AI6206" s="4"/>
      <c r="AJ6206" s="4"/>
      <c r="AK6206" s="4"/>
      <c r="AL6206" s="4"/>
      <c r="AM6206" s="4"/>
      <c r="AN6206" s="4"/>
      <c r="AO6206" s="4"/>
      <c r="AP6206" s="4"/>
      <c r="AQ6206" s="4"/>
      <c r="AR6206" s="4"/>
      <c r="AS6206" s="4"/>
      <c r="AT6206" s="4"/>
      <c r="AU6206" s="4"/>
      <c r="AV6206" s="4"/>
      <c r="AW6206" s="4"/>
      <c r="AX6206" s="4"/>
    </row>
    <row r="6207" spans="34:50" x14ac:dyDescent="0.35">
      <c r="AH6207" s="4"/>
      <c r="AI6207" s="4"/>
      <c r="AJ6207" s="4"/>
      <c r="AK6207" s="4"/>
      <c r="AL6207" s="4"/>
      <c r="AM6207" s="4"/>
      <c r="AN6207" s="4"/>
      <c r="AO6207" s="4"/>
      <c r="AP6207" s="4"/>
      <c r="AQ6207" s="4"/>
      <c r="AR6207" s="4"/>
      <c r="AS6207" s="4"/>
      <c r="AT6207" s="4"/>
      <c r="AU6207" s="4"/>
      <c r="AV6207" s="4"/>
      <c r="AW6207" s="4"/>
      <c r="AX6207" s="4"/>
    </row>
    <row r="6208" spans="34:50" x14ac:dyDescent="0.35">
      <c r="AH6208" s="4"/>
      <c r="AI6208" s="4"/>
      <c r="AJ6208" s="4"/>
      <c r="AK6208" s="4"/>
      <c r="AL6208" s="4"/>
      <c r="AM6208" s="4"/>
      <c r="AN6208" s="4"/>
      <c r="AO6208" s="4"/>
      <c r="AP6208" s="4"/>
      <c r="AQ6208" s="4"/>
      <c r="AR6208" s="4"/>
      <c r="AS6208" s="4"/>
      <c r="AT6208" s="4"/>
      <c r="AU6208" s="4"/>
      <c r="AV6208" s="4"/>
      <c r="AW6208" s="4"/>
      <c r="AX6208" s="4"/>
    </row>
    <row r="6209" spans="34:50" x14ac:dyDescent="0.35">
      <c r="AH6209" s="4"/>
      <c r="AI6209" s="4"/>
      <c r="AJ6209" s="4"/>
      <c r="AK6209" s="4"/>
      <c r="AL6209" s="4"/>
      <c r="AM6209" s="4"/>
      <c r="AN6209" s="4"/>
      <c r="AO6209" s="4"/>
      <c r="AP6209" s="4"/>
      <c r="AQ6209" s="4"/>
      <c r="AR6209" s="4"/>
      <c r="AS6209" s="4"/>
      <c r="AT6209" s="4"/>
      <c r="AU6209" s="4"/>
      <c r="AV6209" s="4"/>
      <c r="AW6209" s="4"/>
      <c r="AX6209" s="4"/>
    </row>
    <row r="6210" spans="34:50" x14ac:dyDescent="0.35">
      <c r="AH6210" s="4"/>
      <c r="AI6210" s="4"/>
      <c r="AJ6210" s="4"/>
      <c r="AK6210" s="4"/>
      <c r="AL6210" s="4"/>
      <c r="AM6210" s="4"/>
      <c r="AN6210" s="4"/>
      <c r="AO6210" s="4"/>
      <c r="AP6210" s="4"/>
      <c r="AQ6210" s="4"/>
      <c r="AR6210" s="4"/>
      <c r="AS6210" s="4"/>
      <c r="AT6210" s="4"/>
      <c r="AU6210" s="4"/>
      <c r="AV6210" s="4"/>
      <c r="AW6210" s="4"/>
      <c r="AX6210" s="4"/>
    </row>
    <row r="6211" spans="34:50" x14ac:dyDescent="0.35">
      <c r="AH6211" s="4"/>
      <c r="AI6211" s="4"/>
      <c r="AJ6211" s="4"/>
      <c r="AK6211" s="4"/>
      <c r="AL6211" s="4"/>
      <c r="AM6211" s="4"/>
      <c r="AN6211" s="4"/>
      <c r="AO6211" s="4"/>
      <c r="AP6211" s="4"/>
      <c r="AQ6211" s="4"/>
      <c r="AR6211" s="4"/>
      <c r="AS6211" s="4"/>
      <c r="AT6211" s="4"/>
      <c r="AU6211" s="4"/>
      <c r="AV6211" s="4"/>
      <c r="AW6211" s="4"/>
      <c r="AX6211" s="4"/>
    </row>
    <row r="6212" spans="34:50" x14ac:dyDescent="0.35">
      <c r="AH6212" s="4"/>
      <c r="AI6212" s="4"/>
      <c r="AJ6212" s="4"/>
      <c r="AK6212" s="4"/>
      <c r="AL6212" s="4"/>
      <c r="AM6212" s="4"/>
      <c r="AN6212" s="4"/>
      <c r="AO6212" s="4"/>
      <c r="AP6212" s="4"/>
      <c r="AQ6212" s="4"/>
      <c r="AR6212" s="4"/>
      <c r="AS6212" s="4"/>
      <c r="AT6212" s="4"/>
      <c r="AU6212" s="4"/>
      <c r="AV6212" s="4"/>
      <c r="AW6212" s="4"/>
      <c r="AX6212" s="4"/>
    </row>
    <row r="6213" spans="34:50" x14ac:dyDescent="0.35">
      <c r="AH6213" s="4"/>
      <c r="AI6213" s="4"/>
      <c r="AJ6213" s="4"/>
      <c r="AK6213" s="4"/>
      <c r="AL6213" s="4"/>
      <c r="AM6213" s="4"/>
      <c r="AN6213" s="4"/>
      <c r="AO6213" s="4"/>
      <c r="AP6213" s="4"/>
      <c r="AQ6213" s="4"/>
      <c r="AR6213" s="4"/>
      <c r="AS6213" s="4"/>
      <c r="AT6213" s="4"/>
      <c r="AU6213" s="4"/>
      <c r="AV6213" s="4"/>
      <c r="AW6213" s="4"/>
      <c r="AX6213" s="4"/>
    </row>
    <row r="6214" spans="34:50" x14ac:dyDescent="0.35">
      <c r="AH6214" s="4"/>
      <c r="AI6214" s="4"/>
      <c r="AJ6214" s="4"/>
      <c r="AK6214" s="4"/>
      <c r="AL6214" s="4"/>
      <c r="AM6214" s="4"/>
      <c r="AN6214" s="4"/>
      <c r="AO6214" s="4"/>
      <c r="AP6214" s="4"/>
      <c r="AQ6214" s="4"/>
      <c r="AR6214" s="4"/>
      <c r="AS6214" s="4"/>
      <c r="AT6214" s="4"/>
      <c r="AU6214" s="4"/>
      <c r="AV6214" s="4"/>
      <c r="AW6214" s="4"/>
      <c r="AX6214" s="4"/>
    </row>
    <row r="6215" spans="34:50" x14ac:dyDescent="0.35">
      <c r="AH6215" s="4"/>
      <c r="AI6215" s="4"/>
      <c r="AJ6215" s="4"/>
      <c r="AK6215" s="4"/>
      <c r="AL6215" s="4"/>
      <c r="AM6215" s="4"/>
      <c r="AN6215" s="4"/>
      <c r="AO6215" s="4"/>
      <c r="AP6215" s="4"/>
      <c r="AQ6215" s="4"/>
      <c r="AR6215" s="4"/>
      <c r="AS6215" s="4"/>
      <c r="AT6215" s="4"/>
      <c r="AU6215" s="4"/>
      <c r="AV6215" s="4"/>
      <c r="AW6215" s="4"/>
      <c r="AX6215" s="4"/>
    </row>
    <row r="6216" spans="34:50" x14ac:dyDescent="0.35">
      <c r="AH6216" s="4"/>
      <c r="AI6216" s="4"/>
      <c r="AJ6216" s="4"/>
      <c r="AK6216" s="4"/>
      <c r="AL6216" s="4"/>
      <c r="AM6216" s="4"/>
      <c r="AN6216" s="4"/>
      <c r="AO6216" s="4"/>
      <c r="AP6216" s="4"/>
      <c r="AQ6216" s="4"/>
      <c r="AR6216" s="4"/>
      <c r="AS6216" s="4"/>
      <c r="AT6216" s="4"/>
      <c r="AU6216" s="4"/>
      <c r="AV6216" s="4"/>
      <c r="AW6216" s="4"/>
      <c r="AX6216" s="4"/>
    </row>
    <row r="6217" spans="34:50" x14ac:dyDescent="0.35">
      <c r="AH6217" s="4"/>
      <c r="AI6217" s="4"/>
      <c r="AJ6217" s="4"/>
      <c r="AK6217" s="4"/>
      <c r="AL6217" s="4"/>
      <c r="AM6217" s="4"/>
      <c r="AN6217" s="4"/>
      <c r="AO6217" s="4"/>
      <c r="AP6217" s="4"/>
      <c r="AQ6217" s="4"/>
      <c r="AR6217" s="4"/>
      <c r="AS6217" s="4"/>
      <c r="AT6217" s="4"/>
      <c r="AU6217" s="4"/>
      <c r="AV6217" s="4"/>
      <c r="AW6217" s="4"/>
      <c r="AX6217" s="4"/>
    </row>
    <row r="6218" spans="34:50" x14ac:dyDescent="0.35">
      <c r="AH6218" s="4"/>
      <c r="AI6218" s="4"/>
      <c r="AJ6218" s="4"/>
      <c r="AK6218" s="4"/>
      <c r="AL6218" s="4"/>
      <c r="AM6218" s="4"/>
      <c r="AN6218" s="4"/>
      <c r="AO6218" s="4"/>
      <c r="AP6218" s="4"/>
      <c r="AQ6218" s="4"/>
      <c r="AR6218" s="4"/>
      <c r="AS6218" s="4"/>
      <c r="AT6218" s="4"/>
      <c r="AU6218" s="4"/>
      <c r="AV6218" s="4"/>
      <c r="AW6218" s="4"/>
      <c r="AX6218" s="4"/>
    </row>
    <row r="6219" spans="34:50" x14ac:dyDescent="0.35">
      <c r="AH6219" s="4"/>
      <c r="AI6219" s="4"/>
      <c r="AJ6219" s="4"/>
      <c r="AK6219" s="4"/>
      <c r="AL6219" s="4"/>
      <c r="AM6219" s="4"/>
      <c r="AN6219" s="4"/>
      <c r="AO6219" s="4"/>
      <c r="AP6219" s="4"/>
      <c r="AQ6219" s="4"/>
      <c r="AR6219" s="4"/>
      <c r="AS6219" s="4"/>
      <c r="AT6219" s="4"/>
      <c r="AU6219" s="4"/>
      <c r="AV6219" s="4"/>
      <c r="AW6219" s="4"/>
      <c r="AX6219" s="4"/>
    </row>
    <row r="6220" spans="34:50" x14ac:dyDescent="0.35">
      <c r="AH6220" s="4"/>
      <c r="AI6220" s="4"/>
      <c r="AJ6220" s="4"/>
      <c r="AK6220" s="4"/>
      <c r="AL6220" s="4"/>
      <c r="AM6220" s="4"/>
      <c r="AN6220" s="4"/>
      <c r="AO6220" s="4"/>
      <c r="AP6220" s="4"/>
      <c r="AQ6220" s="4"/>
      <c r="AR6220" s="4"/>
      <c r="AS6220" s="4"/>
      <c r="AT6220" s="4"/>
      <c r="AU6220" s="4"/>
      <c r="AV6220" s="4"/>
      <c r="AW6220" s="4"/>
      <c r="AX6220" s="4"/>
    </row>
    <row r="6221" spans="34:50" x14ac:dyDescent="0.35">
      <c r="AH6221" s="4"/>
      <c r="AI6221" s="4"/>
      <c r="AJ6221" s="4"/>
      <c r="AK6221" s="4"/>
      <c r="AL6221" s="4"/>
      <c r="AM6221" s="4"/>
      <c r="AN6221" s="4"/>
      <c r="AO6221" s="4"/>
      <c r="AP6221" s="4"/>
      <c r="AQ6221" s="4"/>
      <c r="AR6221" s="4"/>
      <c r="AS6221" s="4"/>
      <c r="AT6221" s="4"/>
      <c r="AU6221" s="4"/>
      <c r="AV6221" s="4"/>
      <c r="AW6221" s="4"/>
      <c r="AX6221" s="4"/>
    </row>
    <row r="6222" spans="34:50" x14ac:dyDescent="0.35">
      <c r="AH6222" s="4"/>
      <c r="AI6222" s="4"/>
      <c r="AJ6222" s="4"/>
      <c r="AK6222" s="4"/>
      <c r="AL6222" s="4"/>
      <c r="AM6222" s="4"/>
      <c r="AN6222" s="4"/>
      <c r="AO6222" s="4"/>
      <c r="AP6222" s="4"/>
      <c r="AQ6222" s="4"/>
      <c r="AR6222" s="4"/>
      <c r="AS6222" s="4"/>
      <c r="AT6222" s="4"/>
      <c r="AU6222" s="4"/>
      <c r="AV6222" s="4"/>
      <c r="AW6222" s="4"/>
      <c r="AX6222" s="4"/>
    </row>
    <row r="6223" spans="34:50" x14ac:dyDescent="0.35">
      <c r="AH6223" s="4"/>
      <c r="AI6223" s="4"/>
      <c r="AJ6223" s="4"/>
      <c r="AK6223" s="4"/>
      <c r="AL6223" s="4"/>
      <c r="AM6223" s="4"/>
      <c r="AN6223" s="4"/>
      <c r="AO6223" s="4"/>
      <c r="AP6223" s="4"/>
      <c r="AQ6223" s="4"/>
      <c r="AR6223" s="4"/>
      <c r="AS6223" s="4"/>
      <c r="AT6223" s="4"/>
      <c r="AU6223" s="4"/>
      <c r="AV6223" s="4"/>
      <c r="AW6223" s="4"/>
      <c r="AX6223" s="4"/>
    </row>
    <row r="6224" spans="34:50" x14ac:dyDescent="0.35">
      <c r="AH6224" s="4"/>
      <c r="AI6224" s="4"/>
      <c r="AJ6224" s="4"/>
      <c r="AK6224" s="4"/>
      <c r="AL6224" s="4"/>
      <c r="AM6224" s="4"/>
      <c r="AN6224" s="4"/>
      <c r="AO6224" s="4"/>
      <c r="AP6224" s="4"/>
      <c r="AQ6224" s="4"/>
      <c r="AR6224" s="4"/>
      <c r="AS6224" s="4"/>
      <c r="AT6224" s="4"/>
      <c r="AU6224" s="4"/>
      <c r="AV6224" s="4"/>
      <c r="AW6224" s="4"/>
      <c r="AX6224" s="4"/>
    </row>
    <row r="6225" spans="34:50" x14ac:dyDescent="0.35">
      <c r="AH6225" s="4"/>
      <c r="AI6225" s="4"/>
      <c r="AJ6225" s="4"/>
      <c r="AK6225" s="4"/>
      <c r="AL6225" s="4"/>
      <c r="AM6225" s="4"/>
      <c r="AN6225" s="4"/>
      <c r="AO6225" s="4"/>
      <c r="AP6225" s="4"/>
      <c r="AQ6225" s="4"/>
      <c r="AR6225" s="4"/>
      <c r="AS6225" s="4"/>
      <c r="AT6225" s="4"/>
      <c r="AU6225" s="4"/>
      <c r="AV6225" s="4"/>
      <c r="AW6225" s="4"/>
      <c r="AX6225" s="4"/>
    </row>
    <row r="6226" spans="34:50" x14ac:dyDescent="0.35">
      <c r="AH6226" s="4"/>
      <c r="AI6226" s="4"/>
      <c r="AJ6226" s="4"/>
      <c r="AK6226" s="4"/>
      <c r="AL6226" s="4"/>
      <c r="AM6226" s="4"/>
      <c r="AN6226" s="4"/>
      <c r="AO6226" s="4"/>
      <c r="AP6226" s="4"/>
      <c r="AQ6226" s="4"/>
      <c r="AR6226" s="4"/>
      <c r="AS6226" s="4"/>
      <c r="AT6226" s="4"/>
      <c r="AU6226" s="4"/>
      <c r="AV6226" s="4"/>
      <c r="AW6226" s="4"/>
      <c r="AX6226" s="4"/>
    </row>
    <row r="6227" spans="34:50" x14ac:dyDescent="0.35">
      <c r="AH6227" s="4"/>
      <c r="AI6227" s="4"/>
      <c r="AJ6227" s="4"/>
      <c r="AK6227" s="4"/>
      <c r="AL6227" s="4"/>
      <c r="AM6227" s="4"/>
      <c r="AN6227" s="4"/>
      <c r="AO6227" s="4"/>
      <c r="AP6227" s="4"/>
      <c r="AQ6227" s="4"/>
      <c r="AR6227" s="4"/>
      <c r="AS6227" s="4"/>
      <c r="AT6227" s="4"/>
      <c r="AU6227" s="4"/>
      <c r="AV6227" s="4"/>
      <c r="AW6227" s="4"/>
      <c r="AX6227" s="4"/>
    </row>
    <row r="6228" spans="34:50" x14ac:dyDescent="0.35">
      <c r="AH6228" s="4"/>
      <c r="AI6228" s="4"/>
      <c r="AJ6228" s="4"/>
      <c r="AK6228" s="4"/>
      <c r="AL6228" s="4"/>
      <c r="AM6228" s="4"/>
      <c r="AN6228" s="4"/>
      <c r="AO6228" s="4"/>
      <c r="AP6228" s="4"/>
      <c r="AQ6228" s="4"/>
      <c r="AR6228" s="4"/>
      <c r="AS6228" s="4"/>
      <c r="AT6228" s="4"/>
      <c r="AU6228" s="4"/>
      <c r="AV6228" s="4"/>
      <c r="AW6228" s="4"/>
      <c r="AX6228" s="4"/>
    </row>
    <row r="6229" spans="34:50" x14ac:dyDescent="0.35">
      <c r="AH6229" s="4"/>
      <c r="AI6229" s="4"/>
      <c r="AJ6229" s="4"/>
      <c r="AK6229" s="4"/>
      <c r="AL6229" s="4"/>
      <c r="AM6229" s="4"/>
      <c r="AN6229" s="4"/>
      <c r="AO6229" s="4"/>
      <c r="AP6229" s="4"/>
      <c r="AQ6229" s="4"/>
      <c r="AR6229" s="4"/>
      <c r="AS6229" s="4"/>
      <c r="AT6229" s="4"/>
      <c r="AU6229" s="4"/>
      <c r="AV6229" s="4"/>
      <c r="AW6229" s="4"/>
      <c r="AX6229" s="4"/>
    </row>
    <row r="6230" spans="34:50" x14ac:dyDescent="0.35">
      <c r="AH6230" s="4"/>
      <c r="AI6230" s="4"/>
      <c r="AJ6230" s="4"/>
      <c r="AK6230" s="4"/>
      <c r="AL6230" s="4"/>
      <c r="AM6230" s="4"/>
      <c r="AN6230" s="4"/>
      <c r="AO6230" s="4"/>
      <c r="AP6230" s="4"/>
      <c r="AQ6230" s="4"/>
      <c r="AR6230" s="4"/>
      <c r="AS6230" s="4"/>
      <c r="AT6230" s="4"/>
      <c r="AU6230" s="4"/>
      <c r="AV6230" s="4"/>
      <c r="AW6230" s="4"/>
      <c r="AX6230" s="4"/>
    </row>
    <row r="6231" spans="34:50" x14ac:dyDescent="0.35">
      <c r="AH6231" s="4"/>
      <c r="AI6231" s="4"/>
      <c r="AJ6231" s="4"/>
      <c r="AK6231" s="4"/>
      <c r="AL6231" s="4"/>
      <c r="AM6231" s="4"/>
      <c r="AN6231" s="4"/>
      <c r="AO6231" s="4"/>
      <c r="AP6231" s="4"/>
      <c r="AQ6231" s="4"/>
      <c r="AR6231" s="4"/>
      <c r="AS6231" s="4"/>
      <c r="AT6231" s="4"/>
      <c r="AU6231" s="4"/>
      <c r="AV6231" s="4"/>
      <c r="AW6231" s="4"/>
      <c r="AX6231" s="4"/>
    </row>
    <row r="6232" spans="34:50" x14ac:dyDescent="0.35">
      <c r="AH6232" s="4"/>
      <c r="AI6232" s="4"/>
      <c r="AJ6232" s="4"/>
      <c r="AK6232" s="4"/>
      <c r="AL6232" s="4"/>
      <c r="AM6232" s="4"/>
      <c r="AN6232" s="4"/>
      <c r="AO6232" s="4"/>
      <c r="AP6232" s="4"/>
      <c r="AQ6232" s="4"/>
      <c r="AR6232" s="4"/>
      <c r="AS6232" s="4"/>
      <c r="AT6232" s="4"/>
      <c r="AU6232" s="4"/>
      <c r="AV6232" s="4"/>
      <c r="AW6232" s="4"/>
      <c r="AX6232" s="4"/>
    </row>
    <row r="6233" spans="34:50" x14ac:dyDescent="0.35">
      <c r="AH6233" s="4"/>
      <c r="AI6233" s="4"/>
      <c r="AJ6233" s="4"/>
      <c r="AK6233" s="4"/>
      <c r="AL6233" s="4"/>
      <c r="AM6233" s="4"/>
      <c r="AN6233" s="4"/>
      <c r="AO6233" s="4"/>
      <c r="AP6233" s="4"/>
      <c r="AQ6233" s="4"/>
      <c r="AR6233" s="4"/>
      <c r="AS6233" s="4"/>
      <c r="AT6233" s="4"/>
      <c r="AU6233" s="4"/>
      <c r="AV6233" s="4"/>
      <c r="AW6233" s="4"/>
      <c r="AX6233" s="4"/>
    </row>
    <row r="6234" spans="34:50" x14ac:dyDescent="0.35">
      <c r="AH6234" s="4"/>
      <c r="AI6234" s="4"/>
      <c r="AJ6234" s="4"/>
      <c r="AK6234" s="4"/>
      <c r="AL6234" s="4"/>
      <c r="AM6234" s="4"/>
      <c r="AN6234" s="4"/>
      <c r="AO6234" s="4"/>
      <c r="AP6234" s="4"/>
      <c r="AQ6234" s="4"/>
      <c r="AR6234" s="4"/>
      <c r="AS6234" s="4"/>
      <c r="AT6234" s="4"/>
      <c r="AU6234" s="4"/>
      <c r="AV6234" s="4"/>
      <c r="AW6234" s="4"/>
      <c r="AX6234" s="4"/>
    </row>
    <row r="6235" spans="34:50" x14ac:dyDescent="0.35">
      <c r="AH6235" s="4"/>
      <c r="AI6235" s="4"/>
      <c r="AJ6235" s="4"/>
      <c r="AK6235" s="4"/>
      <c r="AL6235" s="4"/>
      <c r="AM6235" s="4"/>
      <c r="AN6235" s="4"/>
      <c r="AO6235" s="4"/>
      <c r="AP6235" s="4"/>
      <c r="AQ6235" s="4"/>
      <c r="AR6235" s="4"/>
      <c r="AS6235" s="4"/>
      <c r="AT6235" s="4"/>
      <c r="AU6235" s="4"/>
      <c r="AV6235" s="4"/>
      <c r="AW6235" s="4"/>
      <c r="AX6235" s="4"/>
    </row>
    <row r="6236" spans="34:50" x14ac:dyDescent="0.35">
      <c r="AH6236" s="4"/>
      <c r="AI6236" s="4"/>
      <c r="AJ6236" s="4"/>
      <c r="AK6236" s="4"/>
      <c r="AL6236" s="4"/>
      <c r="AM6236" s="4"/>
      <c r="AN6236" s="4"/>
      <c r="AO6236" s="4"/>
      <c r="AP6236" s="4"/>
      <c r="AQ6236" s="4"/>
      <c r="AR6236" s="4"/>
      <c r="AS6236" s="4"/>
      <c r="AT6236" s="4"/>
      <c r="AU6236" s="4"/>
      <c r="AV6236" s="4"/>
      <c r="AW6236" s="4"/>
      <c r="AX6236" s="4"/>
    </row>
    <row r="6237" spans="34:50" x14ac:dyDescent="0.35">
      <c r="AH6237" s="4"/>
      <c r="AI6237" s="4"/>
      <c r="AJ6237" s="4"/>
      <c r="AK6237" s="4"/>
      <c r="AL6237" s="4"/>
      <c r="AM6237" s="4"/>
      <c r="AN6237" s="4"/>
      <c r="AO6237" s="4"/>
      <c r="AP6237" s="4"/>
      <c r="AQ6237" s="4"/>
      <c r="AR6237" s="4"/>
      <c r="AS6237" s="4"/>
      <c r="AT6237" s="4"/>
      <c r="AU6237" s="4"/>
      <c r="AV6237" s="4"/>
      <c r="AW6237" s="4"/>
      <c r="AX6237" s="4"/>
    </row>
    <row r="6238" spans="34:50" x14ac:dyDescent="0.35">
      <c r="AH6238" s="4"/>
      <c r="AI6238" s="4"/>
      <c r="AJ6238" s="4"/>
      <c r="AK6238" s="4"/>
      <c r="AL6238" s="4"/>
      <c r="AM6238" s="4"/>
      <c r="AN6238" s="4"/>
      <c r="AO6238" s="4"/>
      <c r="AP6238" s="4"/>
      <c r="AQ6238" s="4"/>
      <c r="AR6238" s="4"/>
      <c r="AS6238" s="4"/>
      <c r="AT6238" s="4"/>
      <c r="AU6238" s="4"/>
      <c r="AV6238" s="4"/>
      <c r="AW6238" s="4"/>
      <c r="AX6238" s="4"/>
    </row>
    <row r="6239" spans="34:50" x14ac:dyDescent="0.35">
      <c r="AH6239" s="4"/>
      <c r="AI6239" s="4"/>
      <c r="AJ6239" s="4"/>
      <c r="AK6239" s="4"/>
      <c r="AL6239" s="4"/>
      <c r="AM6239" s="4"/>
      <c r="AN6239" s="4"/>
      <c r="AO6239" s="4"/>
      <c r="AP6239" s="4"/>
      <c r="AQ6239" s="4"/>
      <c r="AR6239" s="4"/>
      <c r="AS6239" s="4"/>
      <c r="AT6239" s="4"/>
      <c r="AU6239" s="4"/>
      <c r="AV6239" s="4"/>
      <c r="AW6239" s="4"/>
      <c r="AX6239" s="4"/>
    </row>
    <row r="6240" spans="34:50" x14ac:dyDescent="0.35">
      <c r="AH6240" s="4"/>
      <c r="AI6240" s="4"/>
      <c r="AJ6240" s="4"/>
      <c r="AK6240" s="4"/>
      <c r="AL6240" s="4"/>
      <c r="AM6240" s="4"/>
      <c r="AN6240" s="4"/>
      <c r="AO6240" s="4"/>
      <c r="AP6240" s="4"/>
      <c r="AQ6240" s="4"/>
      <c r="AR6240" s="4"/>
      <c r="AS6240" s="4"/>
      <c r="AT6240" s="4"/>
      <c r="AU6240" s="4"/>
      <c r="AV6240" s="4"/>
      <c r="AW6240" s="4"/>
      <c r="AX6240" s="4"/>
    </row>
    <row r="6241" spans="34:50" x14ac:dyDescent="0.35">
      <c r="AH6241" s="4"/>
      <c r="AI6241" s="4"/>
      <c r="AJ6241" s="4"/>
      <c r="AK6241" s="4"/>
      <c r="AL6241" s="4"/>
      <c r="AM6241" s="4"/>
      <c r="AN6241" s="4"/>
      <c r="AO6241" s="4"/>
      <c r="AP6241" s="4"/>
      <c r="AQ6241" s="4"/>
      <c r="AR6241" s="4"/>
      <c r="AS6241" s="4"/>
      <c r="AT6241" s="4"/>
      <c r="AU6241" s="4"/>
      <c r="AV6241" s="4"/>
      <c r="AW6241" s="4"/>
      <c r="AX6241" s="4"/>
    </row>
    <row r="6242" spans="34:50" x14ac:dyDescent="0.35">
      <c r="AH6242" s="4"/>
      <c r="AI6242" s="4"/>
      <c r="AJ6242" s="4"/>
      <c r="AK6242" s="4"/>
      <c r="AL6242" s="4"/>
      <c r="AM6242" s="4"/>
      <c r="AN6242" s="4"/>
      <c r="AO6242" s="4"/>
      <c r="AP6242" s="4"/>
      <c r="AQ6242" s="4"/>
      <c r="AR6242" s="4"/>
      <c r="AS6242" s="4"/>
      <c r="AT6242" s="4"/>
      <c r="AU6242" s="4"/>
      <c r="AV6242" s="4"/>
      <c r="AW6242" s="4"/>
      <c r="AX6242" s="4"/>
    </row>
    <row r="6243" spans="34:50" x14ac:dyDescent="0.35">
      <c r="AH6243" s="4"/>
      <c r="AI6243" s="4"/>
      <c r="AJ6243" s="4"/>
      <c r="AK6243" s="4"/>
      <c r="AL6243" s="4"/>
      <c r="AM6243" s="4"/>
      <c r="AN6243" s="4"/>
      <c r="AO6243" s="4"/>
      <c r="AP6243" s="4"/>
      <c r="AQ6243" s="4"/>
      <c r="AR6243" s="4"/>
      <c r="AS6243" s="4"/>
      <c r="AT6243" s="4"/>
      <c r="AU6243" s="4"/>
      <c r="AV6243" s="4"/>
      <c r="AW6243" s="4"/>
      <c r="AX6243" s="4"/>
    </row>
    <row r="6244" spans="34:50" x14ac:dyDescent="0.35">
      <c r="AH6244" s="4"/>
      <c r="AI6244" s="4"/>
      <c r="AJ6244" s="4"/>
      <c r="AK6244" s="4"/>
      <c r="AL6244" s="4"/>
      <c r="AM6244" s="4"/>
      <c r="AN6244" s="4"/>
      <c r="AO6244" s="4"/>
      <c r="AP6244" s="4"/>
      <c r="AQ6244" s="4"/>
      <c r="AR6244" s="4"/>
      <c r="AS6244" s="4"/>
      <c r="AT6244" s="4"/>
      <c r="AU6244" s="4"/>
      <c r="AV6244" s="4"/>
      <c r="AW6244" s="4"/>
      <c r="AX6244" s="4"/>
    </row>
    <row r="6245" spans="34:50" x14ac:dyDescent="0.35">
      <c r="AH6245" s="4"/>
      <c r="AI6245" s="4"/>
      <c r="AJ6245" s="4"/>
      <c r="AK6245" s="4"/>
      <c r="AL6245" s="4"/>
      <c r="AM6245" s="4"/>
      <c r="AN6245" s="4"/>
      <c r="AO6245" s="4"/>
      <c r="AP6245" s="4"/>
      <c r="AQ6245" s="4"/>
      <c r="AR6245" s="4"/>
      <c r="AS6245" s="4"/>
      <c r="AT6245" s="4"/>
      <c r="AU6245" s="4"/>
      <c r="AV6245" s="4"/>
      <c r="AW6245" s="4"/>
      <c r="AX6245" s="4"/>
    </row>
    <row r="6246" spans="34:50" x14ac:dyDescent="0.35">
      <c r="AH6246" s="4"/>
      <c r="AI6246" s="4"/>
      <c r="AJ6246" s="4"/>
      <c r="AK6246" s="4"/>
      <c r="AL6246" s="4"/>
      <c r="AM6246" s="4"/>
      <c r="AN6246" s="4"/>
      <c r="AO6246" s="4"/>
      <c r="AP6246" s="4"/>
      <c r="AQ6246" s="4"/>
      <c r="AR6246" s="4"/>
      <c r="AS6246" s="4"/>
      <c r="AT6246" s="4"/>
      <c r="AU6246" s="4"/>
      <c r="AV6246" s="4"/>
      <c r="AW6246" s="4"/>
      <c r="AX6246" s="4"/>
    </row>
    <row r="6247" spans="34:50" x14ac:dyDescent="0.35">
      <c r="AH6247" s="4"/>
      <c r="AI6247" s="4"/>
      <c r="AJ6247" s="4"/>
      <c r="AK6247" s="4"/>
      <c r="AL6247" s="4"/>
      <c r="AM6247" s="4"/>
      <c r="AN6247" s="4"/>
      <c r="AO6247" s="4"/>
      <c r="AP6247" s="4"/>
      <c r="AQ6247" s="4"/>
      <c r="AR6247" s="4"/>
      <c r="AS6247" s="4"/>
      <c r="AT6247" s="4"/>
      <c r="AU6247" s="4"/>
      <c r="AV6247" s="4"/>
      <c r="AW6247" s="4"/>
      <c r="AX6247" s="4"/>
    </row>
    <row r="6248" spans="34:50" x14ac:dyDescent="0.35">
      <c r="AH6248" s="4"/>
      <c r="AI6248" s="4"/>
      <c r="AJ6248" s="4"/>
      <c r="AK6248" s="4"/>
      <c r="AL6248" s="4"/>
      <c r="AM6248" s="4"/>
      <c r="AN6248" s="4"/>
      <c r="AO6248" s="4"/>
      <c r="AP6248" s="4"/>
      <c r="AQ6248" s="4"/>
      <c r="AR6248" s="4"/>
      <c r="AS6248" s="4"/>
      <c r="AT6248" s="4"/>
      <c r="AU6248" s="4"/>
      <c r="AV6248" s="4"/>
      <c r="AW6248" s="4"/>
      <c r="AX6248" s="4"/>
    </row>
    <row r="6249" spans="34:50" x14ac:dyDescent="0.35">
      <c r="AH6249" s="4"/>
      <c r="AI6249" s="4"/>
      <c r="AJ6249" s="4"/>
      <c r="AK6249" s="4"/>
      <c r="AL6249" s="4"/>
      <c r="AM6249" s="4"/>
      <c r="AN6249" s="4"/>
      <c r="AO6249" s="4"/>
      <c r="AP6249" s="4"/>
      <c r="AQ6249" s="4"/>
      <c r="AR6249" s="4"/>
      <c r="AS6249" s="4"/>
      <c r="AT6249" s="4"/>
      <c r="AU6249" s="4"/>
      <c r="AV6249" s="4"/>
      <c r="AW6249" s="4"/>
      <c r="AX6249" s="4"/>
    </row>
    <row r="6250" spans="34:50" x14ac:dyDescent="0.35">
      <c r="AH6250" s="4"/>
      <c r="AI6250" s="4"/>
      <c r="AJ6250" s="4"/>
      <c r="AK6250" s="4"/>
      <c r="AL6250" s="4"/>
      <c r="AM6250" s="4"/>
      <c r="AN6250" s="4"/>
      <c r="AO6250" s="4"/>
      <c r="AP6250" s="4"/>
      <c r="AQ6250" s="4"/>
      <c r="AR6250" s="4"/>
      <c r="AS6250" s="4"/>
      <c r="AT6250" s="4"/>
      <c r="AU6250" s="4"/>
      <c r="AV6250" s="4"/>
      <c r="AW6250" s="4"/>
      <c r="AX6250" s="4"/>
    </row>
    <row r="6251" spans="34:50" x14ac:dyDescent="0.35">
      <c r="AH6251" s="4"/>
      <c r="AI6251" s="4"/>
      <c r="AJ6251" s="4"/>
      <c r="AK6251" s="4"/>
      <c r="AL6251" s="4"/>
      <c r="AM6251" s="4"/>
      <c r="AN6251" s="4"/>
      <c r="AO6251" s="4"/>
      <c r="AP6251" s="4"/>
      <c r="AQ6251" s="4"/>
      <c r="AR6251" s="4"/>
      <c r="AS6251" s="4"/>
      <c r="AT6251" s="4"/>
      <c r="AU6251" s="4"/>
      <c r="AV6251" s="4"/>
      <c r="AW6251" s="4"/>
      <c r="AX6251" s="4"/>
    </row>
    <row r="6252" spans="34:50" x14ac:dyDescent="0.35">
      <c r="AH6252" s="4"/>
      <c r="AI6252" s="4"/>
      <c r="AJ6252" s="4"/>
      <c r="AK6252" s="4"/>
      <c r="AL6252" s="4"/>
      <c r="AM6252" s="4"/>
      <c r="AN6252" s="4"/>
      <c r="AO6252" s="4"/>
      <c r="AP6252" s="4"/>
      <c r="AQ6252" s="4"/>
      <c r="AR6252" s="4"/>
      <c r="AS6252" s="4"/>
      <c r="AT6252" s="4"/>
      <c r="AU6252" s="4"/>
      <c r="AV6252" s="4"/>
      <c r="AW6252" s="4"/>
      <c r="AX6252" s="4"/>
    </row>
    <row r="6253" spans="34:50" x14ac:dyDescent="0.35">
      <c r="AH6253" s="4"/>
      <c r="AI6253" s="4"/>
      <c r="AJ6253" s="4"/>
      <c r="AK6253" s="4"/>
      <c r="AL6253" s="4"/>
      <c r="AM6253" s="4"/>
      <c r="AN6253" s="4"/>
      <c r="AO6253" s="4"/>
      <c r="AP6253" s="4"/>
      <c r="AQ6253" s="4"/>
      <c r="AR6253" s="4"/>
      <c r="AS6253" s="4"/>
      <c r="AT6253" s="4"/>
      <c r="AU6253" s="4"/>
      <c r="AV6253" s="4"/>
      <c r="AW6253" s="4"/>
      <c r="AX6253" s="4"/>
    </row>
    <row r="6254" spans="34:50" x14ac:dyDescent="0.35">
      <c r="AH6254" s="4"/>
      <c r="AI6254" s="4"/>
      <c r="AJ6254" s="4"/>
      <c r="AK6254" s="4"/>
      <c r="AL6254" s="4"/>
      <c r="AM6254" s="4"/>
      <c r="AN6254" s="4"/>
      <c r="AO6254" s="4"/>
      <c r="AP6254" s="4"/>
      <c r="AQ6254" s="4"/>
      <c r="AR6254" s="4"/>
      <c r="AS6254" s="4"/>
      <c r="AT6254" s="4"/>
      <c r="AU6254" s="4"/>
      <c r="AV6254" s="4"/>
      <c r="AW6254" s="4"/>
      <c r="AX6254" s="4"/>
    </row>
    <row r="6255" spans="34:50" x14ac:dyDescent="0.35">
      <c r="AH6255" s="4"/>
      <c r="AI6255" s="4"/>
      <c r="AJ6255" s="4"/>
      <c r="AK6255" s="4"/>
      <c r="AL6255" s="4"/>
      <c r="AM6255" s="4"/>
      <c r="AN6255" s="4"/>
      <c r="AO6255" s="4"/>
      <c r="AP6255" s="4"/>
      <c r="AQ6255" s="4"/>
      <c r="AR6255" s="4"/>
      <c r="AS6255" s="4"/>
      <c r="AT6255" s="4"/>
      <c r="AU6255" s="4"/>
      <c r="AV6255" s="4"/>
      <c r="AW6255" s="4"/>
      <c r="AX6255" s="4"/>
    </row>
    <row r="6256" spans="34:50" x14ac:dyDescent="0.35">
      <c r="AH6256" s="4"/>
      <c r="AI6256" s="4"/>
      <c r="AJ6256" s="4"/>
      <c r="AK6256" s="4"/>
      <c r="AL6256" s="4"/>
      <c r="AM6256" s="4"/>
      <c r="AN6256" s="4"/>
      <c r="AO6256" s="4"/>
      <c r="AP6256" s="4"/>
      <c r="AQ6256" s="4"/>
      <c r="AR6256" s="4"/>
      <c r="AS6256" s="4"/>
      <c r="AT6256" s="4"/>
      <c r="AU6256" s="4"/>
      <c r="AV6256" s="4"/>
      <c r="AW6256" s="4"/>
      <c r="AX6256" s="4"/>
    </row>
    <row r="6257" spans="34:50" x14ac:dyDescent="0.35">
      <c r="AH6257" s="4"/>
      <c r="AI6257" s="4"/>
      <c r="AJ6257" s="4"/>
      <c r="AK6257" s="4"/>
      <c r="AL6257" s="4"/>
      <c r="AM6257" s="4"/>
      <c r="AN6257" s="4"/>
      <c r="AO6257" s="4"/>
      <c r="AP6257" s="4"/>
      <c r="AQ6257" s="4"/>
      <c r="AR6257" s="4"/>
      <c r="AS6257" s="4"/>
      <c r="AT6257" s="4"/>
      <c r="AU6257" s="4"/>
      <c r="AV6257" s="4"/>
      <c r="AW6257" s="4"/>
      <c r="AX6257" s="4"/>
    </row>
    <row r="6258" spans="34:50" x14ac:dyDescent="0.35">
      <c r="AH6258" s="4"/>
      <c r="AI6258" s="4"/>
      <c r="AJ6258" s="4"/>
      <c r="AK6258" s="4"/>
      <c r="AL6258" s="4"/>
      <c r="AM6258" s="4"/>
      <c r="AN6258" s="4"/>
      <c r="AO6258" s="4"/>
      <c r="AP6258" s="4"/>
      <c r="AQ6258" s="4"/>
      <c r="AR6258" s="4"/>
      <c r="AS6258" s="4"/>
      <c r="AT6258" s="4"/>
      <c r="AU6258" s="4"/>
      <c r="AV6258" s="4"/>
      <c r="AW6258" s="4"/>
      <c r="AX6258" s="4"/>
    </row>
    <row r="6259" spans="34:50" x14ac:dyDescent="0.35">
      <c r="AH6259" s="4"/>
      <c r="AI6259" s="4"/>
      <c r="AJ6259" s="4"/>
      <c r="AK6259" s="4"/>
      <c r="AL6259" s="4"/>
      <c r="AM6259" s="4"/>
      <c r="AN6259" s="4"/>
      <c r="AO6259" s="4"/>
      <c r="AP6259" s="4"/>
      <c r="AQ6259" s="4"/>
      <c r="AR6259" s="4"/>
      <c r="AS6259" s="4"/>
      <c r="AT6259" s="4"/>
      <c r="AU6259" s="4"/>
      <c r="AV6259" s="4"/>
      <c r="AW6259" s="4"/>
      <c r="AX6259" s="4"/>
    </row>
    <row r="6260" spans="34:50" x14ac:dyDescent="0.35">
      <c r="AH6260" s="4"/>
      <c r="AI6260" s="4"/>
      <c r="AJ6260" s="4"/>
      <c r="AK6260" s="4"/>
      <c r="AL6260" s="4"/>
      <c r="AM6260" s="4"/>
      <c r="AN6260" s="4"/>
      <c r="AO6260" s="4"/>
      <c r="AP6260" s="4"/>
      <c r="AQ6260" s="4"/>
      <c r="AR6260" s="4"/>
      <c r="AS6260" s="4"/>
      <c r="AT6260" s="4"/>
      <c r="AU6260" s="4"/>
      <c r="AV6260" s="4"/>
      <c r="AW6260" s="4"/>
      <c r="AX6260" s="4"/>
    </row>
    <row r="6261" spans="34:50" x14ac:dyDescent="0.35">
      <c r="AH6261" s="4"/>
      <c r="AI6261" s="4"/>
      <c r="AJ6261" s="4"/>
      <c r="AK6261" s="4"/>
      <c r="AL6261" s="4"/>
      <c r="AM6261" s="4"/>
      <c r="AN6261" s="4"/>
      <c r="AO6261" s="4"/>
      <c r="AP6261" s="4"/>
      <c r="AQ6261" s="4"/>
      <c r="AR6261" s="4"/>
      <c r="AS6261" s="4"/>
      <c r="AT6261" s="4"/>
      <c r="AU6261" s="4"/>
      <c r="AV6261" s="4"/>
      <c r="AW6261" s="4"/>
      <c r="AX6261" s="4"/>
    </row>
    <row r="6262" spans="34:50" x14ac:dyDescent="0.35">
      <c r="AH6262" s="4"/>
      <c r="AI6262" s="4"/>
      <c r="AJ6262" s="4"/>
      <c r="AK6262" s="4"/>
      <c r="AL6262" s="4"/>
      <c r="AM6262" s="4"/>
      <c r="AN6262" s="4"/>
      <c r="AO6262" s="4"/>
      <c r="AP6262" s="4"/>
      <c r="AQ6262" s="4"/>
      <c r="AR6262" s="4"/>
      <c r="AS6262" s="4"/>
      <c r="AT6262" s="4"/>
      <c r="AU6262" s="4"/>
      <c r="AV6262" s="4"/>
      <c r="AW6262" s="4"/>
      <c r="AX6262" s="4"/>
    </row>
    <row r="6263" spans="34:50" x14ac:dyDescent="0.35">
      <c r="AH6263" s="4"/>
      <c r="AI6263" s="4"/>
      <c r="AJ6263" s="4"/>
      <c r="AK6263" s="4"/>
      <c r="AL6263" s="4"/>
      <c r="AM6263" s="4"/>
      <c r="AN6263" s="4"/>
      <c r="AO6263" s="4"/>
      <c r="AP6263" s="4"/>
      <c r="AQ6263" s="4"/>
      <c r="AR6263" s="4"/>
      <c r="AS6263" s="4"/>
      <c r="AT6263" s="4"/>
      <c r="AU6263" s="4"/>
      <c r="AV6263" s="4"/>
      <c r="AW6263" s="4"/>
      <c r="AX6263" s="4"/>
    </row>
    <row r="6264" spans="34:50" x14ac:dyDescent="0.35">
      <c r="AH6264" s="4"/>
      <c r="AI6264" s="4"/>
      <c r="AJ6264" s="4"/>
      <c r="AK6264" s="4"/>
      <c r="AL6264" s="4"/>
      <c r="AM6264" s="4"/>
      <c r="AN6264" s="4"/>
      <c r="AO6264" s="4"/>
      <c r="AP6264" s="4"/>
      <c r="AQ6264" s="4"/>
      <c r="AR6264" s="4"/>
      <c r="AS6264" s="4"/>
      <c r="AT6264" s="4"/>
      <c r="AU6264" s="4"/>
      <c r="AV6264" s="4"/>
      <c r="AW6264" s="4"/>
      <c r="AX6264" s="4"/>
    </row>
    <row r="6265" spans="34:50" x14ac:dyDescent="0.35">
      <c r="AH6265" s="4"/>
      <c r="AI6265" s="4"/>
      <c r="AJ6265" s="4"/>
      <c r="AK6265" s="4"/>
      <c r="AL6265" s="4"/>
      <c r="AM6265" s="4"/>
      <c r="AN6265" s="4"/>
      <c r="AO6265" s="4"/>
      <c r="AP6265" s="4"/>
      <c r="AQ6265" s="4"/>
      <c r="AR6265" s="4"/>
      <c r="AS6265" s="4"/>
      <c r="AT6265" s="4"/>
      <c r="AU6265" s="4"/>
      <c r="AV6265" s="4"/>
      <c r="AW6265" s="4"/>
      <c r="AX6265" s="4"/>
    </row>
    <row r="6266" spans="34:50" x14ac:dyDescent="0.35">
      <c r="AH6266" s="4"/>
      <c r="AI6266" s="4"/>
      <c r="AJ6266" s="4"/>
      <c r="AK6266" s="4"/>
      <c r="AL6266" s="4"/>
      <c r="AM6266" s="4"/>
      <c r="AN6266" s="4"/>
      <c r="AO6266" s="4"/>
      <c r="AP6266" s="4"/>
      <c r="AQ6266" s="4"/>
      <c r="AR6266" s="4"/>
      <c r="AS6266" s="4"/>
      <c r="AT6266" s="4"/>
      <c r="AU6266" s="4"/>
      <c r="AV6266" s="4"/>
      <c r="AW6266" s="4"/>
      <c r="AX6266" s="4"/>
    </row>
    <row r="6267" spans="34:50" x14ac:dyDescent="0.35">
      <c r="AH6267" s="4"/>
      <c r="AI6267" s="4"/>
      <c r="AJ6267" s="4"/>
      <c r="AK6267" s="4"/>
      <c r="AL6267" s="4"/>
      <c r="AM6267" s="4"/>
      <c r="AN6267" s="4"/>
      <c r="AO6267" s="4"/>
      <c r="AP6267" s="4"/>
      <c r="AQ6267" s="4"/>
      <c r="AR6267" s="4"/>
      <c r="AS6267" s="4"/>
      <c r="AT6267" s="4"/>
      <c r="AU6267" s="4"/>
      <c r="AV6267" s="4"/>
      <c r="AW6267" s="4"/>
      <c r="AX6267" s="4"/>
    </row>
    <row r="6268" spans="34:50" x14ac:dyDescent="0.35">
      <c r="AH6268" s="4"/>
      <c r="AI6268" s="4"/>
      <c r="AJ6268" s="4"/>
      <c r="AK6268" s="4"/>
      <c r="AL6268" s="4"/>
      <c r="AM6268" s="4"/>
      <c r="AN6268" s="4"/>
      <c r="AO6268" s="4"/>
      <c r="AP6268" s="4"/>
      <c r="AQ6268" s="4"/>
      <c r="AR6268" s="4"/>
      <c r="AS6268" s="4"/>
      <c r="AT6268" s="4"/>
      <c r="AU6268" s="4"/>
      <c r="AV6268" s="4"/>
      <c r="AW6268" s="4"/>
      <c r="AX6268" s="4"/>
    </row>
    <row r="6269" spans="34:50" x14ac:dyDescent="0.35">
      <c r="AH6269" s="4"/>
      <c r="AI6269" s="4"/>
      <c r="AJ6269" s="4"/>
      <c r="AK6269" s="4"/>
      <c r="AL6269" s="4"/>
      <c r="AM6269" s="4"/>
      <c r="AN6269" s="4"/>
      <c r="AO6269" s="4"/>
      <c r="AP6269" s="4"/>
      <c r="AQ6269" s="4"/>
      <c r="AR6269" s="4"/>
      <c r="AS6269" s="4"/>
      <c r="AT6269" s="4"/>
      <c r="AU6269" s="4"/>
      <c r="AV6269" s="4"/>
      <c r="AW6269" s="4"/>
      <c r="AX6269" s="4"/>
    </row>
    <row r="6270" spans="34:50" x14ac:dyDescent="0.35">
      <c r="AH6270" s="4"/>
      <c r="AI6270" s="4"/>
      <c r="AJ6270" s="4"/>
      <c r="AK6270" s="4"/>
      <c r="AL6270" s="4"/>
      <c r="AM6270" s="4"/>
      <c r="AN6270" s="4"/>
      <c r="AO6270" s="4"/>
      <c r="AP6270" s="4"/>
      <c r="AQ6270" s="4"/>
      <c r="AR6270" s="4"/>
      <c r="AS6270" s="4"/>
      <c r="AT6270" s="4"/>
      <c r="AU6270" s="4"/>
      <c r="AV6270" s="4"/>
      <c r="AW6270" s="4"/>
      <c r="AX6270" s="4"/>
    </row>
    <row r="6271" spans="34:50" x14ac:dyDescent="0.35">
      <c r="AH6271" s="4"/>
      <c r="AI6271" s="4"/>
      <c r="AJ6271" s="4"/>
      <c r="AK6271" s="4"/>
      <c r="AL6271" s="4"/>
      <c r="AM6271" s="4"/>
      <c r="AN6271" s="4"/>
      <c r="AO6271" s="4"/>
      <c r="AP6271" s="4"/>
      <c r="AQ6271" s="4"/>
      <c r="AR6271" s="4"/>
      <c r="AS6271" s="4"/>
      <c r="AT6271" s="4"/>
      <c r="AU6271" s="4"/>
      <c r="AV6271" s="4"/>
      <c r="AW6271" s="4"/>
      <c r="AX6271" s="4"/>
    </row>
    <row r="6272" spans="34:50" x14ac:dyDescent="0.35">
      <c r="AH6272" s="4"/>
      <c r="AI6272" s="4"/>
      <c r="AJ6272" s="4"/>
      <c r="AK6272" s="4"/>
      <c r="AL6272" s="4"/>
      <c r="AM6272" s="4"/>
      <c r="AN6272" s="4"/>
      <c r="AO6272" s="4"/>
      <c r="AP6272" s="4"/>
      <c r="AQ6272" s="4"/>
      <c r="AR6272" s="4"/>
      <c r="AS6272" s="4"/>
      <c r="AT6272" s="4"/>
      <c r="AU6272" s="4"/>
      <c r="AV6272" s="4"/>
      <c r="AW6272" s="4"/>
      <c r="AX6272" s="4"/>
    </row>
    <row r="6273" spans="34:50" x14ac:dyDescent="0.35">
      <c r="AH6273" s="4"/>
      <c r="AI6273" s="4"/>
      <c r="AJ6273" s="4"/>
      <c r="AK6273" s="4"/>
      <c r="AL6273" s="4"/>
      <c r="AM6273" s="4"/>
      <c r="AN6273" s="4"/>
      <c r="AO6273" s="4"/>
      <c r="AP6273" s="4"/>
      <c r="AQ6273" s="4"/>
      <c r="AR6273" s="4"/>
      <c r="AS6273" s="4"/>
      <c r="AT6273" s="4"/>
      <c r="AU6273" s="4"/>
      <c r="AV6273" s="4"/>
      <c r="AW6273" s="4"/>
      <c r="AX6273" s="4"/>
    </row>
    <row r="6274" spans="34:50" x14ac:dyDescent="0.35">
      <c r="AH6274" s="4"/>
      <c r="AI6274" s="4"/>
      <c r="AJ6274" s="4"/>
      <c r="AK6274" s="4"/>
      <c r="AL6274" s="4"/>
      <c r="AM6274" s="4"/>
      <c r="AN6274" s="4"/>
      <c r="AO6274" s="4"/>
      <c r="AP6274" s="4"/>
      <c r="AQ6274" s="4"/>
      <c r="AR6274" s="4"/>
      <c r="AS6274" s="4"/>
      <c r="AT6274" s="4"/>
      <c r="AU6274" s="4"/>
      <c r="AV6274" s="4"/>
      <c r="AW6274" s="4"/>
      <c r="AX6274" s="4"/>
    </row>
    <row r="6275" spans="34:50" x14ac:dyDescent="0.35">
      <c r="AH6275" s="4"/>
      <c r="AI6275" s="4"/>
      <c r="AJ6275" s="4"/>
      <c r="AK6275" s="4"/>
      <c r="AL6275" s="4"/>
      <c r="AM6275" s="4"/>
      <c r="AN6275" s="4"/>
      <c r="AO6275" s="4"/>
      <c r="AP6275" s="4"/>
      <c r="AQ6275" s="4"/>
      <c r="AR6275" s="4"/>
      <c r="AS6275" s="4"/>
      <c r="AT6275" s="4"/>
      <c r="AU6275" s="4"/>
      <c r="AV6275" s="4"/>
      <c r="AW6275" s="4"/>
      <c r="AX6275" s="4"/>
    </row>
    <row r="6276" spans="34:50" x14ac:dyDescent="0.35">
      <c r="AH6276" s="4"/>
      <c r="AI6276" s="4"/>
      <c r="AJ6276" s="4"/>
      <c r="AK6276" s="4"/>
      <c r="AL6276" s="4"/>
      <c r="AM6276" s="4"/>
      <c r="AN6276" s="4"/>
      <c r="AO6276" s="4"/>
      <c r="AP6276" s="4"/>
      <c r="AQ6276" s="4"/>
      <c r="AR6276" s="4"/>
      <c r="AS6276" s="4"/>
      <c r="AT6276" s="4"/>
      <c r="AU6276" s="4"/>
      <c r="AV6276" s="4"/>
      <c r="AW6276" s="4"/>
      <c r="AX6276" s="4"/>
    </row>
    <row r="6277" spans="34:50" x14ac:dyDescent="0.35">
      <c r="AH6277" s="4"/>
      <c r="AI6277" s="4"/>
      <c r="AJ6277" s="4"/>
      <c r="AK6277" s="4"/>
      <c r="AL6277" s="4"/>
      <c r="AM6277" s="4"/>
      <c r="AN6277" s="4"/>
      <c r="AO6277" s="4"/>
      <c r="AP6277" s="4"/>
      <c r="AQ6277" s="4"/>
      <c r="AR6277" s="4"/>
      <c r="AS6277" s="4"/>
      <c r="AT6277" s="4"/>
      <c r="AU6277" s="4"/>
      <c r="AV6277" s="4"/>
      <c r="AW6277" s="4"/>
      <c r="AX6277" s="4"/>
    </row>
    <row r="6278" spans="34:50" x14ac:dyDescent="0.35">
      <c r="AH6278" s="4"/>
      <c r="AI6278" s="4"/>
      <c r="AJ6278" s="4"/>
      <c r="AK6278" s="4"/>
      <c r="AL6278" s="4"/>
      <c r="AM6278" s="4"/>
      <c r="AN6278" s="4"/>
      <c r="AO6278" s="4"/>
      <c r="AP6278" s="4"/>
      <c r="AQ6278" s="4"/>
      <c r="AR6278" s="4"/>
      <c r="AS6278" s="4"/>
      <c r="AT6278" s="4"/>
      <c r="AU6278" s="4"/>
      <c r="AV6278" s="4"/>
      <c r="AW6278" s="4"/>
      <c r="AX6278" s="4"/>
    </row>
    <row r="6279" spans="34:50" x14ac:dyDescent="0.35">
      <c r="AH6279" s="4"/>
      <c r="AI6279" s="4"/>
      <c r="AJ6279" s="4"/>
      <c r="AK6279" s="4"/>
      <c r="AL6279" s="4"/>
      <c r="AM6279" s="4"/>
      <c r="AN6279" s="4"/>
      <c r="AO6279" s="4"/>
      <c r="AP6279" s="4"/>
      <c r="AQ6279" s="4"/>
      <c r="AR6279" s="4"/>
      <c r="AS6279" s="4"/>
      <c r="AT6279" s="4"/>
      <c r="AU6279" s="4"/>
      <c r="AV6279" s="4"/>
      <c r="AW6279" s="4"/>
      <c r="AX6279" s="4"/>
    </row>
    <row r="6280" spans="34:50" x14ac:dyDescent="0.35">
      <c r="AH6280" s="4"/>
      <c r="AI6280" s="4"/>
      <c r="AJ6280" s="4"/>
      <c r="AK6280" s="4"/>
      <c r="AL6280" s="4"/>
      <c r="AM6280" s="4"/>
      <c r="AN6280" s="4"/>
      <c r="AO6280" s="4"/>
      <c r="AP6280" s="4"/>
      <c r="AQ6280" s="4"/>
      <c r="AR6280" s="4"/>
      <c r="AS6280" s="4"/>
      <c r="AT6280" s="4"/>
      <c r="AU6280" s="4"/>
      <c r="AV6280" s="4"/>
      <c r="AW6280" s="4"/>
      <c r="AX6280" s="4"/>
    </row>
    <row r="6281" spans="34:50" x14ac:dyDescent="0.35">
      <c r="AH6281" s="4"/>
      <c r="AI6281" s="4"/>
      <c r="AJ6281" s="4"/>
      <c r="AK6281" s="4"/>
      <c r="AL6281" s="4"/>
      <c r="AM6281" s="4"/>
      <c r="AN6281" s="4"/>
      <c r="AO6281" s="4"/>
      <c r="AP6281" s="4"/>
      <c r="AQ6281" s="4"/>
      <c r="AR6281" s="4"/>
      <c r="AS6281" s="4"/>
      <c r="AT6281" s="4"/>
      <c r="AU6281" s="4"/>
      <c r="AV6281" s="4"/>
      <c r="AW6281" s="4"/>
      <c r="AX6281" s="4"/>
    </row>
    <row r="6282" spans="34:50" x14ac:dyDescent="0.35">
      <c r="AH6282" s="4"/>
      <c r="AI6282" s="4"/>
      <c r="AJ6282" s="4"/>
      <c r="AK6282" s="4"/>
      <c r="AL6282" s="4"/>
      <c r="AM6282" s="4"/>
      <c r="AN6282" s="4"/>
      <c r="AO6282" s="4"/>
      <c r="AP6282" s="4"/>
      <c r="AQ6282" s="4"/>
      <c r="AR6282" s="4"/>
      <c r="AS6282" s="4"/>
      <c r="AT6282" s="4"/>
      <c r="AU6282" s="4"/>
      <c r="AV6282" s="4"/>
      <c r="AW6282" s="4"/>
      <c r="AX6282" s="4"/>
    </row>
    <row r="6283" spans="34:50" x14ac:dyDescent="0.35">
      <c r="AH6283" s="4"/>
      <c r="AI6283" s="4"/>
      <c r="AJ6283" s="4"/>
      <c r="AK6283" s="4"/>
      <c r="AL6283" s="4"/>
      <c r="AM6283" s="4"/>
      <c r="AN6283" s="4"/>
      <c r="AO6283" s="4"/>
      <c r="AP6283" s="4"/>
      <c r="AQ6283" s="4"/>
      <c r="AR6283" s="4"/>
      <c r="AS6283" s="4"/>
      <c r="AT6283" s="4"/>
      <c r="AU6283" s="4"/>
      <c r="AV6283" s="4"/>
      <c r="AW6283" s="4"/>
      <c r="AX6283" s="4"/>
    </row>
    <row r="6284" spans="34:50" x14ac:dyDescent="0.35">
      <c r="AH6284" s="4"/>
      <c r="AI6284" s="4"/>
      <c r="AJ6284" s="4"/>
      <c r="AK6284" s="4"/>
      <c r="AL6284" s="4"/>
      <c r="AM6284" s="4"/>
      <c r="AN6284" s="4"/>
      <c r="AO6284" s="4"/>
      <c r="AP6284" s="4"/>
      <c r="AQ6284" s="4"/>
      <c r="AR6284" s="4"/>
      <c r="AS6284" s="4"/>
      <c r="AT6284" s="4"/>
      <c r="AU6284" s="4"/>
      <c r="AV6284" s="4"/>
      <c r="AW6284" s="4"/>
      <c r="AX6284" s="4"/>
    </row>
    <row r="6285" spans="34:50" x14ac:dyDescent="0.35">
      <c r="AH6285" s="4"/>
      <c r="AI6285" s="4"/>
      <c r="AJ6285" s="4"/>
      <c r="AK6285" s="4"/>
      <c r="AL6285" s="4"/>
      <c r="AM6285" s="4"/>
      <c r="AN6285" s="4"/>
      <c r="AO6285" s="4"/>
      <c r="AP6285" s="4"/>
      <c r="AQ6285" s="4"/>
      <c r="AR6285" s="4"/>
      <c r="AS6285" s="4"/>
      <c r="AT6285" s="4"/>
      <c r="AU6285" s="4"/>
      <c r="AV6285" s="4"/>
      <c r="AW6285" s="4"/>
      <c r="AX6285" s="4"/>
    </row>
    <row r="6286" spans="34:50" x14ac:dyDescent="0.35">
      <c r="AH6286" s="4"/>
      <c r="AI6286" s="4"/>
      <c r="AJ6286" s="4"/>
      <c r="AK6286" s="4"/>
      <c r="AL6286" s="4"/>
      <c r="AM6286" s="4"/>
      <c r="AN6286" s="4"/>
      <c r="AO6286" s="4"/>
      <c r="AP6286" s="4"/>
      <c r="AQ6286" s="4"/>
      <c r="AR6286" s="4"/>
      <c r="AS6286" s="4"/>
      <c r="AT6286" s="4"/>
      <c r="AU6286" s="4"/>
      <c r="AV6286" s="4"/>
      <c r="AW6286" s="4"/>
      <c r="AX6286" s="4"/>
    </row>
    <row r="6287" spans="34:50" x14ac:dyDescent="0.35">
      <c r="AH6287" s="4"/>
      <c r="AI6287" s="4"/>
      <c r="AJ6287" s="4"/>
      <c r="AK6287" s="4"/>
      <c r="AL6287" s="4"/>
      <c r="AM6287" s="4"/>
      <c r="AN6287" s="4"/>
      <c r="AO6287" s="4"/>
      <c r="AP6287" s="4"/>
      <c r="AQ6287" s="4"/>
      <c r="AR6287" s="4"/>
      <c r="AS6287" s="4"/>
      <c r="AT6287" s="4"/>
      <c r="AU6287" s="4"/>
      <c r="AV6287" s="4"/>
      <c r="AW6287" s="4"/>
      <c r="AX6287" s="4"/>
    </row>
    <row r="6288" spans="34:50" x14ac:dyDescent="0.35">
      <c r="AH6288" s="4"/>
      <c r="AI6288" s="4"/>
      <c r="AJ6288" s="4"/>
      <c r="AK6288" s="4"/>
      <c r="AL6288" s="4"/>
      <c r="AM6288" s="4"/>
      <c r="AN6288" s="4"/>
      <c r="AO6288" s="4"/>
      <c r="AP6288" s="4"/>
      <c r="AQ6288" s="4"/>
      <c r="AR6288" s="4"/>
      <c r="AS6288" s="4"/>
      <c r="AT6288" s="4"/>
      <c r="AU6288" s="4"/>
      <c r="AV6288" s="4"/>
      <c r="AW6288" s="4"/>
      <c r="AX6288" s="4"/>
    </row>
    <row r="6289" spans="34:50" x14ac:dyDescent="0.35">
      <c r="AH6289" s="4"/>
      <c r="AI6289" s="4"/>
      <c r="AJ6289" s="4"/>
      <c r="AK6289" s="4"/>
      <c r="AL6289" s="4"/>
      <c r="AM6289" s="4"/>
      <c r="AN6289" s="4"/>
      <c r="AO6289" s="4"/>
      <c r="AP6289" s="4"/>
      <c r="AQ6289" s="4"/>
      <c r="AR6289" s="4"/>
      <c r="AS6289" s="4"/>
      <c r="AT6289" s="4"/>
      <c r="AU6289" s="4"/>
      <c r="AV6289" s="4"/>
      <c r="AW6289" s="4"/>
      <c r="AX6289" s="4"/>
    </row>
    <row r="6290" spans="34:50" x14ac:dyDescent="0.35">
      <c r="AH6290" s="4"/>
      <c r="AI6290" s="4"/>
      <c r="AJ6290" s="4"/>
      <c r="AK6290" s="4"/>
      <c r="AL6290" s="4"/>
      <c r="AM6290" s="4"/>
      <c r="AN6290" s="4"/>
      <c r="AO6290" s="4"/>
      <c r="AP6290" s="4"/>
      <c r="AQ6290" s="4"/>
      <c r="AR6290" s="4"/>
      <c r="AS6290" s="4"/>
      <c r="AT6290" s="4"/>
      <c r="AU6290" s="4"/>
      <c r="AV6290" s="4"/>
      <c r="AW6290" s="4"/>
      <c r="AX6290" s="4"/>
    </row>
    <row r="6291" spans="34:50" x14ac:dyDescent="0.35">
      <c r="AH6291" s="4"/>
      <c r="AI6291" s="4"/>
      <c r="AJ6291" s="4"/>
      <c r="AK6291" s="4"/>
      <c r="AL6291" s="4"/>
      <c r="AM6291" s="4"/>
      <c r="AN6291" s="4"/>
      <c r="AO6291" s="4"/>
      <c r="AP6291" s="4"/>
      <c r="AQ6291" s="4"/>
      <c r="AR6291" s="4"/>
      <c r="AS6291" s="4"/>
      <c r="AT6291" s="4"/>
      <c r="AU6291" s="4"/>
      <c r="AV6291" s="4"/>
      <c r="AW6291" s="4"/>
      <c r="AX6291" s="4"/>
    </row>
    <row r="6292" spans="34:50" x14ac:dyDescent="0.35">
      <c r="AH6292" s="4"/>
      <c r="AI6292" s="4"/>
      <c r="AJ6292" s="4"/>
      <c r="AK6292" s="4"/>
      <c r="AL6292" s="4"/>
      <c r="AM6292" s="4"/>
      <c r="AN6292" s="4"/>
      <c r="AO6292" s="4"/>
      <c r="AP6292" s="4"/>
      <c r="AQ6292" s="4"/>
      <c r="AR6292" s="4"/>
      <c r="AS6292" s="4"/>
      <c r="AT6292" s="4"/>
      <c r="AU6292" s="4"/>
      <c r="AV6292" s="4"/>
      <c r="AW6292" s="4"/>
      <c r="AX6292" s="4"/>
    </row>
    <row r="6293" spans="34:50" x14ac:dyDescent="0.35">
      <c r="AH6293" s="4"/>
      <c r="AI6293" s="4"/>
      <c r="AJ6293" s="4"/>
      <c r="AK6293" s="4"/>
      <c r="AL6293" s="4"/>
      <c r="AM6293" s="4"/>
      <c r="AN6293" s="4"/>
      <c r="AO6293" s="4"/>
      <c r="AP6293" s="4"/>
      <c r="AQ6293" s="4"/>
      <c r="AR6293" s="4"/>
      <c r="AS6293" s="4"/>
      <c r="AT6293" s="4"/>
      <c r="AU6293" s="4"/>
      <c r="AV6293" s="4"/>
      <c r="AW6293" s="4"/>
      <c r="AX6293" s="4"/>
    </row>
    <row r="6294" spans="34:50" x14ac:dyDescent="0.35">
      <c r="AH6294" s="4"/>
      <c r="AI6294" s="4"/>
      <c r="AJ6294" s="4"/>
      <c r="AK6294" s="4"/>
      <c r="AL6294" s="4"/>
      <c r="AM6294" s="4"/>
      <c r="AN6294" s="4"/>
      <c r="AO6294" s="4"/>
      <c r="AP6294" s="4"/>
      <c r="AQ6294" s="4"/>
      <c r="AR6294" s="4"/>
      <c r="AS6294" s="4"/>
      <c r="AT6294" s="4"/>
      <c r="AU6294" s="4"/>
      <c r="AV6294" s="4"/>
      <c r="AW6294" s="4"/>
      <c r="AX6294" s="4"/>
    </row>
    <row r="6295" spans="34:50" x14ac:dyDescent="0.35">
      <c r="AH6295" s="4"/>
      <c r="AI6295" s="4"/>
      <c r="AJ6295" s="4"/>
      <c r="AK6295" s="4"/>
      <c r="AL6295" s="4"/>
      <c r="AM6295" s="4"/>
      <c r="AN6295" s="4"/>
      <c r="AO6295" s="4"/>
      <c r="AP6295" s="4"/>
      <c r="AQ6295" s="4"/>
      <c r="AR6295" s="4"/>
      <c r="AS6295" s="4"/>
      <c r="AT6295" s="4"/>
      <c r="AU6295" s="4"/>
      <c r="AV6295" s="4"/>
      <c r="AW6295" s="4"/>
      <c r="AX6295" s="4"/>
    </row>
    <row r="6296" spans="34:50" x14ac:dyDescent="0.35">
      <c r="AH6296" s="4"/>
      <c r="AI6296" s="4"/>
      <c r="AJ6296" s="4"/>
      <c r="AK6296" s="4"/>
      <c r="AL6296" s="4"/>
      <c r="AM6296" s="4"/>
      <c r="AN6296" s="4"/>
      <c r="AO6296" s="4"/>
      <c r="AP6296" s="4"/>
      <c r="AQ6296" s="4"/>
      <c r="AR6296" s="4"/>
      <c r="AS6296" s="4"/>
      <c r="AT6296" s="4"/>
      <c r="AU6296" s="4"/>
      <c r="AV6296" s="4"/>
      <c r="AW6296" s="4"/>
      <c r="AX6296" s="4"/>
    </row>
    <row r="6297" spans="34:50" x14ac:dyDescent="0.35">
      <c r="AH6297" s="4"/>
      <c r="AI6297" s="4"/>
      <c r="AJ6297" s="4"/>
      <c r="AK6297" s="4"/>
      <c r="AL6297" s="4"/>
      <c r="AM6297" s="4"/>
      <c r="AN6297" s="4"/>
      <c r="AO6297" s="4"/>
      <c r="AP6297" s="4"/>
      <c r="AQ6297" s="4"/>
      <c r="AR6297" s="4"/>
      <c r="AS6297" s="4"/>
      <c r="AT6297" s="4"/>
      <c r="AU6297" s="4"/>
      <c r="AV6297" s="4"/>
      <c r="AW6297" s="4"/>
      <c r="AX6297" s="4"/>
    </row>
    <row r="6298" spans="34:50" x14ac:dyDescent="0.35">
      <c r="AH6298" s="4"/>
      <c r="AI6298" s="4"/>
      <c r="AJ6298" s="4"/>
      <c r="AK6298" s="4"/>
      <c r="AL6298" s="4"/>
      <c r="AM6298" s="4"/>
      <c r="AN6298" s="4"/>
      <c r="AO6298" s="4"/>
      <c r="AP6298" s="4"/>
      <c r="AQ6298" s="4"/>
      <c r="AR6298" s="4"/>
      <c r="AS6298" s="4"/>
      <c r="AT6298" s="4"/>
      <c r="AU6298" s="4"/>
      <c r="AV6298" s="4"/>
      <c r="AW6298" s="4"/>
      <c r="AX6298" s="4"/>
    </row>
    <row r="6299" spans="34:50" x14ac:dyDescent="0.35">
      <c r="AH6299" s="4"/>
      <c r="AI6299" s="4"/>
      <c r="AJ6299" s="4"/>
      <c r="AK6299" s="4"/>
      <c r="AL6299" s="4"/>
      <c r="AM6299" s="4"/>
      <c r="AN6299" s="4"/>
      <c r="AO6299" s="4"/>
      <c r="AP6299" s="4"/>
      <c r="AQ6299" s="4"/>
      <c r="AR6299" s="4"/>
      <c r="AS6299" s="4"/>
      <c r="AT6299" s="4"/>
      <c r="AU6299" s="4"/>
      <c r="AV6299" s="4"/>
      <c r="AW6299" s="4"/>
      <c r="AX6299" s="4"/>
    </row>
    <row r="6300" spans="34:50" x14ac:dyDescent="0.35">
      <c r="AH6300" s="4"/>
      <c r="AI6300" s="4"/>
      <c r="AJ6300" s="4"/>
      <c r="AK6300" s="4"/>
      <c r="AL6300" s="4"/>
      <c r="AM6300" s="4"/>
      <c r="AN6300" s="4"/>
      <c r="AO6300" s="4"/>
      <c r="AP6300" s="4"/>
      <c r="AQ6300" s="4"/>
      <c r="AR6300" s="4"/>
      <c r="AS6300" s="4"/>
      <c r="AT6300" s="4"/>
      <c r="AU6300" s="4"/>
      <c r="AV6300" s="4"/>
      <c r="AW6300" s="4"/>
      <c r="AX6300" s="4"/>
    </row>
    <row r="6301" spans="34:50" x14ac:dyDescent="0.35">
      <c r="AH6301" s="4"/>
      <c r="AI6301" s="4"/>
      <c r="AJ6301" s="4"/>
      <c r="AK6301" s="4"/>
      <c r="AL6301" s="4"/>
      <c r="AM6301" s="4"/>
      <c r="AN6301" s="4"/>
      <c r="AO6301" s="4"/>
      <c r="AP6301" s="4"/>
      <c r="AQ6301" s="4"/>
      <c r="AR6301" s="4"/>
      <c r="AS6301" s="4"/>
      <c r="AT6301" s="4"/>
      <c r="AU6301" s="4"/>
      <c r="AV6301" s="4"/>
      <c r="AW6301" s="4"/>
      <c r="AX6301" s="4"/>
    </row>
    <row r="6302" spans="34:50" x14ac:dyDescent="0.35">
      <c r="AH6302" s="4"/>
      <c r="AI6302" s="4"/>
      <c r="AJ6302" s="4"/>
      <c r="AK6302" s="4"/>
      <c r="AL6302" s="4"/>
      <c r="AM6302" s="4"/>
      <c r="AN6302" s="4"/>
      <c r="AO6302" s="4"/>
      <c r="AP6302" s="4"/>
      <c r="AQ6302" s="4"/>
      <c r="AR6302" s="4"/>
      <c r="AS6302" s="4"/>
      <c r="AT6302" s="4"/>
      <c r="AU6302" s="4"/>
      <c r="AV6302" s="4"/>
      <c r="AW6302" s="4"/>
      <c r="AX6302" s="4"/>
    </row>
    <row r="6303" spans="34:50" x14ac:dyDescent="0.35">
      <c r="AH6303" s="4"/>
      <c r="AI6303" s="4"/>
      <c r="AJ6303" s="4"/>
      <c r="AK6303" s="4"/>
      <c r="AL6303" s="4"/>
      <c r="AM6303" s="4"/>
      <c r="AN6303" s="4"/>
      <c r="AO6303" s="4"/>
      <c r="AP6303" s="4"/>
      <c r="AQ6303" s="4"/>
      <c r="AR6303" s="4"/>
      <c r="AS6303" s="4"/>
      <c r="AT6303" s="4"/>
      <c r="AU6303" s="4"/>
      <c r="AV6303" s="4"/>
      <c r="AW6303" s="4"/>
      <c r="AX6303" s="4"/>
    </row>
    <row r="6304" spans="34:50" x14ac:dyDescent="0.35">
      <c r="AH6304" s="4"/>
      <c r="AI6304" s="4"/>
      <c r="AJ6304" s="4"/>
      <c r="AK6304" s="4"/>
      <c r="AL6304" s="4"/>
      <c r="AM6304" s="4"/>
      <c r="AN6304" s="4"/>
      <c r="AO6304" s="4"/>
      <c r="AP6304" s="4"/>
      <c r="AQ6304" s="4"/>
      <c r="AR6304" s="4"/>
      <c r="AS6304" s="4"/>
      <c r="AT6304" s="4"/>
      <c r="AU6304" s="4"/>
      <c r="AV6304" s="4"/>
      <c r="AW6304" s="4"/>
      <c r="AX6304" s="4"/>
    </row>
    <row r="6305" spans="34:50" x14ac:dyDescent="0.35">
      <c r="AH6305" s="4"/>
      <c r="AI6305" s="4"/>
      <c r="AJ6305" s="4"/>
      <c r="AK6305" s="4"/>
      <c r="AL6305" s="4"/>
      <c r="AM6305" s="4"/>
      <c r="AN6305" s="4"/>
      <c r="AO6305" s="4"/>
      <c r="AP6305" s="4"/>
      <c r="AQ6305" s="4"/>
      <c r="AR6305" s="4"/>
      <c r="AS6305" s="4"/>
      <c r="AT6305" s="4"/>
      <c r="AU6305" s="4"/>
      <c r="AV6305" s="4"/>
      <c r="AW6305" s="4"/>
      <c r="AX6305" s="4"/>
    </row>
    <row r="6306" spans="34:50" x14ac:dyDescent="0.35">
      <c r="AH6306" s="4"/>
      <c r="AI6306" s="4"/>
      <c r="AJ6306" s="4"/>
      <c r="AK6306" s="4"/>
      <c r="AL6306" s="4"/>
      <c r="AM6306" s="4"/>
      <c r="AN6306" s="4"/>
      <c r="AO6306" s="4"/>
      <c r="AP6306" s="4"/>
      <c r="AQ6306" s="4"/>
      <c r="AR6306" s="4"/>
      <c r="AS6306" s="4"/>
      <c r="AT6306" s="4"/>
      <c r="AU6306" s="4"/>
      <c r="AV6306" s="4"/>
      <c r="AW6306" s="4"/>
      <c r="AX6306" s="4"/>
    </row>
    <row r="6307" spans="34:50" x14ac:dyDescent="0.35">
      <c r="AH6307" s="4"/>
      <c r="AI6307" s="4"/>
      <c r="AJ6307" s="4"/>
      <c r="AK6307" s="4"/>
      <c r="AL6307" s="4"/>
      <c r="AM6307" s="4"/>
      <c r="AN6307" s="4"/>
      <c r="AO6307" s="4"/>
      <c r="AP6307" s="4"/>
      <c r="AQ6307" s="4"/>
      <c r="AR6307" s="4"/>
      <c r="AS6307" s="4"/>
      <c r="AT6307" s="4"/>
      <c r="AU6307" s="4"/>
      <c r="AV6307" s="4"/>
      <c r="AW6307" s="4"/>
      <c r="AX6307" s="4"/>
    </row>
    <row r="6308" spans="34:50" x14ac:dyDescent="0.35">
      <c r="AH6308" s="4"/>
      <c r="AI6308" s="4"/>
      <c r="AJ6308" s="4"/>
      <c r="AK6308" s="4"/>
      <c r="AL6308" s="4"/>
      <c r="AM6308" s="4"/>
      <c r="AN6308" s="4"/>
      <c r="AO6308" s="4"/>
      <c r="AP6308" s="4"/>
      <c r="AQ6308" s="4"/>
      <c r="AR6308" s="4"/>
      <c r="AS6308" s="4"/>
      <c r="AT6308" s="4"/>
      <c r="AU6308" s="4"/>
      <c r="AV6308" s="4"/>
      <c r="AW6308" s="4"/>
      <c r="AX6308" s="4"/>
    </row>
    <row r="6309" spans="34:50" x14ac:dyDescent="0.35">
      <c r="AH6309" s="4"/>
      <c r="AI6309" s="4"/>
      <c r="AJ6309" s="4"/>
      <c r="AK6309" s="4"/>
      <c r="AL6309" s="4"/>
      <c r="AM6309" s="4"/>
      <c r="AN6309" s="4"/>
      <c r="AO6309" s="4"/>
      <c r="AP6309" s="4"/>
      <c r="AQ6309" s="4"/>
      <c r="AR6309" s="4"/>
      <c r="AS6309" s="4"/>
      <c r="AT6309" s="4"/>
      <c r="AU6309" s="4"/>
      <c r="AV6309" s="4"/>
      <c r="AW6309" s="4"/>
      <c r="AX6309" s="4"/>
    </row>
    <row r="6310" spans="34:50" x14ac:dyDescent="0.35">
      <c r="AH6310" s="4"/>
      <c r="AI6310" s="4"/>
      <c r="AJ6310" s="4"/>
      <c r="AK6310" s="4"/>
      <c r="AL6310" s="4"/>
      <c r="AM6310" s="4"/>
      <c r="AN6310" s="4"/>
      <c r="AO6310" s="4"/>
      <c r="AP6310" s="4"/>
      <c r="AQ6310" s="4"/>
      <c r="AR6310" s="4"/>
      <c r="AS6310" s="4"/>
      <c r="AT6310" s="4"/>
      <c r="AU6310" s="4"/>
      <c r="AV6310" s="4"/>
      <c r="AW6310" s="4"/>
      <c r="AX6310" s="4"/>
    </row>
    <row r="6311" spans="34:50" x14ac:dyDescent="0.35">
      <c r="AH6311" s="4"/>
      <c r="AI6311" s="4"/>
      <c r="AJ6311" s="4"/>
      <c r="AK6311" s="4"/>
      <c r="AL6311" s="4"/>
      <c r="AM6311" s="4"/>
      <c r="AN6311" s="4"/>
      <c r="AO6311" s="4"/>
      <c r="AP6311" s="4"/>
      <c r="AQ6311" s="4"/>
      <c r="AR6311" s="4"/>
      <c r="AS6311" s="4"/>
      <c r="AT6311" s="4"/>
      <c r="AU6311" s="4"/>
      <c r="AV6311" s="4"/>
      <c r="AW6311" s="4"/>
      <c r="AX6311" s="4"/>
    </row>
    <row r="6312" spans="34:50" x14ac:dyDescent="0.35">
      <c r="AH6312" s="4"/>
      <c r="AI6312" s="4"/>
      <c r="AJ6312" s="4"/>
      <c r="AK6312" s="4"/>
      <c r="AL6312" s="4"/>
      <c r="AM6312" s="4"/>
      <c r="AN6312" s="4"/>
      <c r="AO6312" s="4"/>
      <c r="AP6312" s="4"/>
      <c r="AQ6312" s="4"/>
      <c r="AR6312" s="4"/>
      <c r="AS6312" s="4"/>
      <c r="AT6312" s="4"/>
      <c r="AU6312" s="4"/>
      <c r="AV6312" s="4"/>
      <c r="AW6312" s="4"/>
      <c r="AX6312" s="4"/>
    </row>
    <row r="6313" spans="34:50" x14ac:dyDescent="0.35">
      <c r="AH6313" s="4"/>
      <c r="AI6313" s="4"/>
      <c r="AJ6313" s="4"/>
      <c r="AK6313" s="4"/>
      <c r="AL6313" s="4"/>
      <c r="AM6313" s="4"/>
      <c r="AN6313" s="4"/>
      <c r="AO6313" s="4"/>
      <c r="AP6313" s="4"/>
      <c r="AQ6313" s="4"/>
      <c r="AR6313" s="4"/>
      <c r="AS6313" s="4"/>
      <c r="AT6313" s="4"/>
      <c r="AU6313" s="4"/>
      <c r="AV6313" s="4"/>
      <c r="AW6313" s="4"/>
      <c r="AX6313" s="4"/>
    </row>
    <row r="6314" spans="34:50" x14ac:dyDescent="0.35">
      <c r="AH6314" s="4"/>
      <c r="AI6314" s="4"/>
      <c r="AJ6314" s="4"/>
      <c r="AK6314" s="4"/>
      <c r="AL6314" s="4"/>
      <c r="AM6314" s="4"/>
      <c r="AN6314" s="4"/>
      <c r="AO6314" s="4"/>
      <c r="AP6314" s="4"/>
      <c r="AQ6314" s="4"/>
      <c r="AR6314" s="4"/>
      <c r="AS6314" s="4"/>
      <c r="AT6314" s="4"/>
      <c r="AU6314" s="4"/>
      <c r="AV6314" s="4"/>
      <c r="AW6314" s="4"/>
      <c r="AX6314" s="4"/>
    </row>
    <row r="6315" spans="34:50" x14ac:dyDescent="0.35">
      <c r="AH6315" s="4"/>
      <c r="AI6315" s="4"/>
      <c r="AJ6315" s="4"/>
      <c r="AK6315" s="4"/>
      <c r="AL6315" s="4"/>
      <c r="AM6315" s="4"/>
      <c r="AN6315" s="4"/>
      <c r="AO6315" s="4"/>
      <c r="AP6315" s="4"/>
      <c r="AQ6315" s="4"/>
      <c r="AR6315" s="4"/>
      <c r="AS6315" s="4"/>
      <c r="AT6315" s="4"/>
      <c r="AU6315" s="4"/>
      <c r="AV6315" s="4"/>
      <c r="AW6315" s="4"/>
      <c r="AX6315" s="4"/>
    </row>
    <row r="6316" spans="34:50" x14ac:dyDescent="0.35">
      <c r="AH6316" s="4"/>
      <c r="AI6316" s="4"/>
      <c r="AJ6316" s="4"/>
      <c r="AK6316" s="4"/>
      <c r="AL6316" s="4"/>
      <c r="AM6316" s="4"/>
      <c r="AN6316" s="4"/>
      <c r="AO6316" s="4"/>
      <c r="AP6316" s="4"/>
      <c r="AQ6316" s="4"/>
      <c r="AR6316" s="4"/>
      <c r="AS6316" s="4"/>
      <c r="AT6316" s="4"/>
      <c r="AU6316" s="4"/>
      <c r="AV6316" s="4"/>
      <c r="AW6316" s="4"/>
      <c r="AX6316" s="4"/>
    </row>
    <row r="6317" spans="34:50" x14ac:dyDescent="0.35">
      <c r="AH6317" s="4"/>
      <c r="AI6317" s="4"/>
      <c r="AJ6317" s="4"/>
      <c r="AK6317" s="4"/>
      <c r="AL6317" s="4"/>
      <c r="AM6317" s="4"/>
      <c r="AN6317" s="4"/>
      <c r="AO6317" s="4"/>
      <c r="AP6317" s="4"/>
      <c r="AQ6317" s="4"/>
      <c r="AR6317" s="4"/>
      <c r="AS6317" s="4"/>
      <c r="AT6317" s="4"/>
      <c r="AU6317" s="4"/>
      <c r="AV6317" s="4"/>
      <c r="AW6317" s="4"/>
      <c r="AX6317" s="4"/>
    </row>
    <row r="6318" spans="34:50" x14ac:dyDescent="0.35">
      <c r="AH6318" s="4"/>
      <c r="AI6318" s="4"/>
      <c r="AJ6318" s="4"/>
      <c r="AK6318" s="4"/>
      <c r="AL6318" s="4"/>
      <c r="AM6318" s="4"/>
      <c r="AN6318" s="4"/>
      <c r="AO6318" s="4"/>
      <c r="AP6318" s="4"/>
      <c r="AQ6318" s="4"/>
      <c r="AR6318" s="4"/>
      <c r="AS6318" s="4"/>
      <c r="AT6318" s="4"/>
      <c r="AU6318" s="4"/>
      <c r="AV6318" s="4"/>
      <c r="AW6318" s="4"/>
      <c r="AX6318" s="4"/>
    </row>
    <row r="6319" spans="34:50" x14ac:dyDescent="0.35">
      <c r="AH6319" s="4"/>
      <c r="AI6319" s="4"/>
      <c r="AJ6319" s="4"/>
      <c r="AK6319" s="4"/>
      <c r="AL6319" s="4"/>
      <c r="AM6319" s="4"/>
      <c r="AN6319" s="4"/>
      <c r="AO6319" s="4"/>
      <c r="AP6319" s="4"/>
      <c r="AQ6319" s="4"/>
      <c r="AR6319" s="4"/>
      <c r="AS6319" s="4"/>
      <c r="AT6319" s="4"/>
      <c r="AU6319" s="4"/>
      <c r="AV6319" s="4"/>
      <c r="AW6319" s="4"/>
      <c r="AX6319" s="4"/>
    </row>
    <row r="6320" spans="34:50" x14ac:dyDescent="0.35">
      <c r="AH6320" s="4"/>
      <c r="AI6320" s="4"/>
      <c r="AJ6320" s="4"/>
      <c r="AK6320" s="4"/>
      <c r="AL6320" s="4"/>
      <c r="AM6320" s="4"/>
      <c r="AN6320" s="4"/>
      <c r="AO6320" s="4"/>
      <c r="AP6320" s="4"/>
      <c r="AQ6320" s="4"/>
      <c r="AR6320" s="4"/>
      <c r="AS6320" s="4"/>
      <c r="AT6320" s="4"/>
      <c r="AU6320" s="4"/>
      <c r="AV6320" s="4"/>
      <c r="AW6320" s="4"/>
      <c r="AX6320" s="4"/>
    </row>
    <row r="6321" spans="34:50" x14ac:dyDescent="0.35">
      <c r="AH6321" s="4"/>
      <c r="AI6321" s="4"/>
      <c r="AJ6321" s="4"/>
      <c r="AK6321" s="4"/>
      <c r="AL6321" s="4"/>
      <c r="AM6321" s="4"/>
      <c r="AN6321" s="4"/>
      <c r="AO6321" s="4"/>
      <c r="AP6321" s="4"/>
      <c r="AQ6321" s="4"/>
      <c r="AR6321" s="4"/>
      <c r="AS6321" s="4"/>
      <c r="AT6321" s="4"/>
      <c r="AU6321" s="4"/>
      <c r="AV6321" s="4"/>
      <c r="AW6321" s="4"/>
      <c r="AX6321" s="4"/>
    </row>
    <row r="6322" spans="34:50" x14ac:dyDescent="0.35">
      <c r="AH6322" s="4"/>
      <c r="AI6322" s="4"/>
      <c r="AJ6322" s="4"/>
      <c r="AK6322" s="4"/>
      <c r="AL6322" s="4"/>
      <c r="AM6322" s="4"/>
      <c r="AN6322" s="4"/>
      <c r="AO6322" s="4"/>
      <c r="AP6322" s="4"/>
      <c r="AQ6322" s="4"/>
      <c r="AR6322" s="4"/>
      <c r="AS6322" s="4"/>
      <c r="AT6322" s="4"/>
      <c r="AU6322" s="4"/>
      <c r="AV6322" s="4"/>
      <c r="AW6322" s="4"/>
      <c r="AX6322" s="4"/>
    </row>
    <row r="6323" spans="34:50" x14ac:dyDescent="0.35">
      <c r="AH6323" s="4"/>
      <c r="AI6323" s="4"/>
      <c r="AJ6323" s="4"/>
      <c r="AK6323" s="4"/>
      <c r="AL6323" s="4"/>
      <c r="AM6323" s="4"/>
      <c r="AN6323" s="4"/>
      <c r="AO6323" s="4"/>
      <c r="AP6323" s="4"/>
      <c r="AQ6323" s="4"/>
      <c r="AR6323" s="4"/>
      <c r="AS6323" s="4"/>
      <c r="AT6323" s="4"/>
      <c r="AU6323" s="4"/>
      <c r="AV6323" s="4"/>
      <c r="AW6323" s="4"/>
      <c r="AX6323" s="4"/>
    </row>
    <row r="6324" spans="34:50" x14ac:dyDescent="0.35">
      <c r="AH6324" s="4"/>
      <c r="AI6324" s="4"/>
      <c r="AJ6324" s="4"/>
      <c r="AK6324" s="4"/>
      <c r="AL6324" s="4"/>
      <c r="AM6324" s="4"/>
      <c r="AN6324" s="4"/>
      <c r="AO6324" s="4"/>
      <c r="AP6324" s="4"/>
      <c r="AQ6324" s="4"/>
      <c r="AR6324" s="4"/>
      <c r="AS6324" s="4"/>
      <c r="AT6324" s="4"/>
      <c r="AU6324" s="4"/>
      <c r="AV6324" s="4"/>
      <c r="AW6324" s="4"/>
      <c r="AX6324" s="4"/>
    </row>
    <row r="6325" spans="34:50" x14ac:dyDescent="0.35">
      <c r="AH6325" s="4"/>
      <c r="AI6325" s="4"/>
      <c r="AJ6325" s="4"/>
      <c r="AK6325" s="4"/>
      <c r="AL6325" s="4"/>
      <c r="AM6325" s="4"/>
      <c r="AN6325" s="4"/>
      <c r="AO6325" s="4"/>
      <c r="AP6325" s="4"/>
      <c r="AQ6325" s="4"/>
      <c r="AR6325" s="4"/>
      <c r="AS6325" s="4"/>
      <c r="AT6325" s="4"/>
      <c r="AU6325" s="4"/>
      <c r="AV6325" s="4"/>
      <c r="AW6325" s="4"/>
      <c r="AX6325" s="4"/>
    </row>
    <row r="6326" spans="34:50" x14ac:dyDescent="0.35">
      <c r="AH6326" s="4"/>
      <c r="AI6326" s="4"/>
      <c r="AJ6326" s="4"/>
      <c r="AK6326" s="4"/>
      <c r="AL6326" s="4"/>
      <c r="AM6326" s="4"/>
      <c r="AN6326" s="4"/>
      <c r="AO6326" s="4"/>
      <c r="AP6326" s="4"/>
      <c r="AQ6326" s="4"/>
      <c r="AR6326" s="4"/>
      <c r="AS6326" s="4"/>
      <c r="AT6326" s="4"/>
      <c r="AU6326" s="4"/>
      <c r="AV6326" s="4"/>
      <c r="AW6326" s="4"/>
      <c r="AX6326" s="4"/>
    </row>
    <row r="6327" spans="34:50" x14ac:dyDescent="0.35">
      <c r="AH6327" s="4"/>
      <c r="AI6327" s="4"/>
      <c r="AJ6327" s="4"/>
      <c r="AK6327" s="4"/>
      <c r="AL6327" s="4"/>
      <c r="AM6327" s="4"/>
      <c r="AN6327" s="4"/>
      <c r="AO6327" s="4"/>
      <c r="AP6327" s="4"/>
      <c r="AQ6327" s="4"/>
      <c r="AR6327" s="4"/>
      <c r="AS6327" s="4"/>
      <c r="AT6327" s="4"/>
      <c r="AU6327" s="4"/>
      <c r="AV6327" s="4"/>
      <c r="AW6327" s="4"/>
      <c r="AX6327" s="4"/>
    </row>
    <row r="6328" spans="34:50" x14ac:dyDescent="0.35">
      <c r="AH6328" s="4"/>
      <c r="AI6328" s="4"/>
      <c r="AJ6328" s="4"/>
      <c r="AK6328" s="4"/>
      <c r="AL6328" s="4"/>
      <c r="AM6328" s="4"/>
      <c r="AN6328" s="4"/>
      <c r="AO6328" s="4"/>
      <c r="AP6328" s="4"/>
      <c r="AQ6328" s="4"/>
      <c r="AR6328" s="4"/>
      <c r="AS6328" s="4"/>
      <c r="AT6328" s="4"/>
      <c r="AU6328" s="4"/>
      <c r="AV6328" s="4"/>
      <c r="AW6328" s="4"/>
      <c r="AX6328" s="4"/>
    </row>
    <row r="6329" spans="34:50" x14ac:dyDescent="0.35">
      <c r="AH6329" s="4"/>
      <c r="AI6329" s="4"/>
      <c r="AJ6329" s="4"/>
      <c r="AK6329" s="4"/>
      <c r="AL6329" s="4"/>
      <c r="AM6329" s="4"/>
      <c r="AN6329" s="4"/>
      <c r="AO6329" s="4"/>
      <c r="AP6329" s="4"/>
      <c r="AQ6329" s="4"/>
      <c r="AR6329" s="4"/>
      <c r="AS6329" s="4"/>
      <c r="AT6329" s="4"/>
      <c r="AU6329" s="4"/>
      <c r="AV6329" s="4"/>
      <c r="AW6329" s="4"/>
      <c r="AX6329" s="4"/>
    </row>
    <row r="6330" spans="34:50" x14ac:dyDescent="0.35">
      <c r="AH6330" s="4"/>
      <c r="AI6330" s="4"/>
      <c r="AJ6330" s="4"/>
      <c r="AK6330" s="4"/>
      <c r="AL6330" s="4"/>
      <c r="AM6330" s="4"/>
      <c r="AN6330" s="4"/>
      <c r="AO6330" s="4"/>
      <c r="AP6330" s="4"/>
      <c r="AQ6330" s="4"/>
      <c r="AR6330" s="4"/>
      <c r="AS6330" s="4"/>
      <c r="AT6330" s="4"/>
      <c r="AU6330" s="4"/>
      <c r="AV6330" s="4"/>
      <c r="AW6330" s="4"/>
      <c r="AX6330" s="4"/>
    </row>
    <row r="6331" spans="34:50" x14ac:dyDescent="0.35">
      <c r="AH6331" s="4"/>
      <c r="AI6331" s="4"/>
      <c r="AJ6331" s="4"/>
      <c r="AK6331" s="4"/>
      <c r="AL6331" s="4"/>
      <c r="AM6331" s="4"/>
      <c r="AN6331" s="4"/>
      <c r="AO6331" s="4"/>
      <c r="AP6331" s="4"/>
      <c r="AQ6331" s="4"/>
      <c r="AR6331" s="4"/>
      <c r="AS6331" s="4"/>
      <c r="AT6331" s="4"/>
      <c r="AU6331" s="4"/>
      <c r="AV6331" s="4"/>
      <c r="AW6331" s="4"/>
      <c r="AX6331" s="4"/>
    </row>
    <row r="6332" spans="34:50" x14ac:dyDescent="0.35">
      <c r="AH6332" s="4"/>
      <c r="AI6332" s="4"/>
      <c r="AJ6332" s="4"/>
      <c r="AK6332" s="4"/>
      <c r="AL6332" s="4"/>
      <c r="AM6332" s="4"/>
      <c r="AN6332" s="4"/>
      <c r="AO6332" s="4"/>
      <c r="AP6332" s="4"/>
      <c r="AQ6332" s="4"/>
      <c r="AR6332" s="4"/>
      <c r="AS6332" s="4"/>
      <c r="AT6332" s="4"/>
      <c r="AU6332" s="4"/>
      <c r="AV6332" s="4"/>
      <c r="AW6332" s="4"/>
      <c r="AX6332" s="4"/>
    </row>
    <row r="6333" spans="34:50" x14ac:dyDescent="0.35">
      <c r="AH6333" s="4"/>
      <c r="AI6333" s="4"/>
      <c r="AJ6333" s="4"/>
      <c r="AK6333" s="4"/>
      <c r="AL6333" s="4"/>
      <c r="AM6333" s="4"/>
      <c r="AN6333" s="4"/>
      <c r="AO6333" s="4"/>
      <c r="AP6333" s="4"/>
      <c r="AQ6333" s="4"/>
      <c r="AR6333" s="4"/>
      <c r="AS6333" s="4"/>
      <c r="AT6333" s="4"/>
      <c r="AU6333" s="4"/>
      <c r="AV6333" s="4"/>
      <c r="AW6333" s="4"/>
      <c r="AX6333" s="4"/>
    </row>
    <row r="6334" spans="34:50" x14ac:dyDescent="0.35">
      <c r="AH6334" s="4"/>
      <c r="AI6334" s="4"/>
      <c r="AJ6334" s="4"/>
      <c r="AK6334" s="4"/>
      <c r="AL6334" s="4"/>
      <c r="AM6334" s="4"/>
      <c r="AN6334" s="4"/>
      <c r="AO6334" s="4"/>
      <c r="AP6334" s="4"/>
      <c r="AQ6334" s="4"/>
      <c r="AR6334" s="4"/>
      <c r="AS6334" s="4"/>
      <c r="AT6334" s="4"/>
      <c r="AU6334" s="4"/>
      <c r="AV6334" s="4"/>
      <c r="AW6334" s="4"/>
      <c r="AX6334" s="4"/>
    </row>
    <row r="6335" spans="34:50" x14ac:dyDescent="0.35">
      <c r="AH6335" s="4"/>
      <c r="AI6335" s="4"/>
      <c r="AJ6335" s="4"/>
      <c r="AK6335" s="4"/>
      <c r="AL6335" s="4"/>
      <c r="AM6335" s="4"/>
      <c r="AN6335" s="4"/>
      <c r="AO6335" s="4"/>
      <c r="AP6335" s="4"/>
      <c r="AQ6335" s="4"/>
      <c r="AR6335" s="4"/>
      <c r="AS6335" s="4"/>
      <c r="AT6335" s="4"/>
      <c r="AU6335" s="4"/>
      <c r="AV6335" s="4"/>
      <c r="AW6335" s="4"/>
      <c r="AX6335" s="4"/>
    </row>
    <row r="6336" spans="34:50" x14ac:dyDescent="0.35">
      <c r="AH6336" s="4"/>
      <c r="AI6336" s="4"/>
      <c r="AJ6336" s="4"/>
      <c r="AK6336" s="4"/>
      <c r="AL6336" s="4"/>
      <c r="AM6336" s="4"/>
      <c r="AN6336" s="4"/>
      <c r="AO6336" s="4"/>
      <c r="AP6336" s="4"/>
      <c r="AQ6336" s="4"/>
      <c r="AR6336" s="4"/>
      <c r="AS6336" s="4"/>
      <c r="AT6336" s="4"/>
      <c r="AU6336" s="4"/>
      <c r="AV6336" s="4"/>
      <c r="AW6336" s="4"/>
      <c r="AX6336" s="4"/>
    </row>
    <row r="6337" spans="34:50" x14ac:dyDescent="0.35">
      <c r="AH6337" s="4"/>
      <c r="AI6337" s="4"/>
      <c r="AJ6337" s="4"/>
      <c r="AK6337" s="4"/>
      <c r="AL6337" s="4"/>
      <c r="AM6337" s="4"/>
      <c r="AN6337" s="4"/>
      <c r="AO6337" s="4"/>
      <c r="AP6337" s="4"/>
      <c r="AQ6337" s="4"/>
      <c r="AR6337" s="4"/>
      <c r="AS6337" s="4"/>
      <c r="AT6337" s="4"/>
      <c r="AU6337" s="4"/>
      <c r="AV6337" s="4"/>
      <c r="AW6337" s="4"/>
      <c r="AX6337" s="4"/>
    </row>
    <row r="6338" spans="34:50" x14ac:dyDescent="0.35">
      <c r="AH6338" s="4"/>
      <c r="AI6338" s="4"/>
      <c r="AJ6338" s="4"/>
      <c r="AK6338" s="4"/>
      <c r="AL6338" s="4"/>
      <c r="AM6338" s="4"/>
      <c r="AN6338" s="4"/>
      <c r="AO6338" s="4"/>
      <c r="AP6338" s="4"/>
      <c r="AQ6338" s="4"/>
      <c r="AR6338" s="4"/>
      <c r="AS6338" s="4"/>
      <c r="AT6338" s="4"/>
      <c r="AU6338" s="4"/>
      <c r="AV6338" s="4"/>
      <c r="AW6338" s="4"/>
      <c r="AX6338" s="4"/>
    </row>
    <row r="6339" spans="34:50" x14ac:dyDescent="0.35">
      <c r="AH6339" s="4"/>
      <c r="AI6339" s="4"/>
      <c r="AJ6339" s="4"/>
      <c r="AK6339" s="4"/>
      <c r="AL6339" s="4"/>
      <c r="AM6339" s="4"/>
      <c r="AN6339" s="4"/>
      <c r="AO6339" s="4"/>
      <c r="AP6339" s="4"/>
      <c r="AQ6339" s="4"/>
      <c r="AR6339" s="4"/>
      <c r="AS6339" s="4"/>
      <c r="AT6339" s="4"/>
      <c r="AU6339" s="4"/>
      <c r="AV6339" s="4"/>
      <c r="AW6339" s="4"/>
      <c r="AX6339" s="4"/>
    </row>
    <row r="6340" spans="34:50" x14ac:dyDescent="0.35">
      <c r="AH6340" s="4"/>
      <c r="AI6340" s="4"/>
      <c r="AJ6340" s="4"/>
      <c r="AK6340" s="4"/>
      <c r="AL6340" s="4"/>
      <c r="AM6340" s="4"/>
      <c r="AN6340" s="4"/>
      <c r="AO6340" s="4"/>
      <c r="AP6340" s="4"/>
      <c r="AQ6340" s="4"/>
      <c r="AR6340" s="4"/>
      <c r="AS6340" s="4"/>
      <c r="AT6340" s="4"/>
      <c r="AU6340" s="4"/>
      <c r="AV6340" s="4"/>
      <c r="AW6340" s="4"/>
      <c r="AX6340" s="4"/>
    </row>
    <row r="6341" spans="34:50" x14ac:dyDescent="0.35">
      <c r="AH6341" s="4"/>
      <c r="AI6341" s="4"/>
      <c r="AJ6341" s="4"/>
      <c r="AK6341" s="4"/>
      <c r="AL6341" s="4"/>
      <c r="AM6341" s="4"/>
      <c r="AN6341" s="4"/>
      <c r="AO6341" s="4"/>
      <c r="AP6341" s="4"/>
      <c r="AQ6341" s="4"/>
      <c r="AR6341" s="4"/>
      <c r="AS6341" s="4"/>
      <c r="AT6341" s="4"/>
      <c r="AU6341" s="4"/>
      <c r="AV6341" s="4"/>
      <c r="AW6341" s="4"/>
      <c r="AX6341" s="4"/>
    </row>
    <row r="6342" spans="34:50" x14ac:dyDescent="0.35">
      <c r="AH6342" s="4"/>
      <c r="AI6342" s="4"/>
      <c r="AJ6342" s="4"/>
      <c r="AK6342" s="4"/>
      <c r="AL6342" s="4"/>
      <c r="AM6342" s="4"/>
      <c r="AN6342" s="4"/>
      <c r="AO6342" s="4"/>
      <c r="AP6342" s="4"/>
      <c r="AQ6342" s="4"/>
      <c r="AR6342" s="4"/>
      <c r="AS6342" s="4"/>
      <c r="AT6342" s="4"/>
      <c r="AU6342" s="4"/>
      <c r="AV6342" s="4"/>
      <c r="AW6342" s="4"/>
      <c r="AX6342" s="4"/>
    </row>
    <row r="6343" spans="34:50" x14ac:dyDescent="0.35">
      <c r="AH6343" s="4"/>
      <c r="AI6343" s="4"/>
      <c r="AJ6343" s="4"/>
      <c r="AK6343" s="4"/>
      <c r="AL6343" s="4"/>
      <c r="AM6343" s="4"/>
      <c r="AN6343" s="4"/>
      <c r="AO6343" s="4"/>
      <c r="AP6343" s="4"/>
      <c r="AQ6343" s="4"/>
      <c r="AR6343" s="4"/>
      <c r="AS6343" s="4"/>
      <c r="AT6343" s="4"/>
      <c r="AU6343" s="4"/>
      <c r="AV6343" s="4"/>
      <c r="AW6343" s="4"/>
      <c r="AX6343" s="4"/>
    </row>
    <row r="6344" spans="34:50" x14ac:dyDescent="0.35">
      <c r="AH6344" s="4"/>
      <c r="AI6344" s="4"/>
      <c r="AJ6344" s="4"/>
      <c r="AK6344" s="4"/>
      <c r="AL6344" s="4"/>
      <c r="AM6344" s="4"/>
      <c r="AN6344" s="4"/>
      <c r="AO6344" s="4"/>
      <c r="AP6344" s="4"/>
      <c r="AQ6344" s="4"/>
      <c r="AR6344" s="4"/>
      <c r="AS6344" s="4"/>
      <c r="AT6344" s="4"/>
      <c r="AU6344" s="4"/>
      <c r="AV6344" s="4"/>
      <c r="AW6344" s="4"/>
      <c r="AX6344" s="4"/>
    </row>
    <row r="6345" spans="34:50" x14ac:dyDescent="0.35">
      <c r="AH6345" s="4"/>
      <c r="AI6345" s="4"/>
      <c r="AJ6345" s="4"/>
      <c r="AK6345" s="4"/>
      <c r="AL6345" s="4"/>
      <c r="AM6345" s="4"/>
      <c r="AN6345" s="4"/>
      <c r="AO6345" s="4"/>
      <c r="AP6345" s="4"/>
      <c r="AQ6345" s="4"/>
      <c r="AR6345" s="4"/>
      <c r="AS6345" s="4"/>
      <c r="AT6345" s="4"/>
      <c r="AU6345" s="4"/>
      <c r="AV6345" s="4"/>
      <c r="AW6345" s="4"/>
      <c r="AX6345" s="4"/>
    </row>
    <row r="6346" spans="34:50" x14ac:dyDescent="0.35">
      <c r="AH6346" s="4"/>
      <c r="AI6346" s="4"/>
      <c r="AJ6346" s="4"/>
      <c r="AK6346" s="4"/>
      <c r="AL6346" s="4"/>
      <c r="AM6346" s="4"/>
      <c r="AN6346" s="4"/>
      <c r="AO6346" s="4"/>
      <c r="AP6346" s="4"/>
      <c r="AQ6346" s="4"/>
      <c r="AR6346" s="4"/>
      <c r="AS6346" s="4"/>
      <c r="AT6346" s="4"/>
      <c r="AU6346" s="4"/>
      <c r="AV6346" s="4"/>
      <c r="AW6346" s="4"/>
      <c r="AX6346" s="4"/>
    </row>
    <row r="6347" spans="34:50" x14ac:dyDescent="0.35">
      <c r="AH6347" s="4"/>
      <c r="AI6347" s="4"/>
      <c r="AJ6347" s="4"/>
      <c r="AK6347" s="4"/>
      <c r="AL6347" s="4"/>
      <c r="AM6347" s="4"/>
      <c r="AN6347" s="4"/>
      <c r="AO6347" s="4"/>
      <c r="AP6347" s="4"/>
      <c r="AQ6347" s="4"/>
      <c r="AR6347" s="4"/>
      <c r="AS6347" s="4"/>
      <c r="AT6347" s="4"/>
      <c r="AU6347" s="4"/>
      <c r="AV6347" s="4"/>
      <c r="AW6347" s="4"/>
      <c r="AX6347" s="4"/>
    </row>
    <row r="6348" spans="34:50" x14ac:dyDescent="0.35">
      <c r="AH6348" s="4"/>
      <c r="AI6348" s="4"/>
      <c r="AJ6348" s="4"/>
      <c r="AK6348" s="4"/>
      <c r="AL6348" s="4"/>
      <c r="AM6348" s="4"/>
      <c r="AN6348" s="4"/>
      <c r="AO6348" s="4"/>
      <c r="AP6348" s="4"/>
      <c r="AQ6348" s="4"/>
      <c r="AR6348" s="4"/>
      <c r="AS6348" s="4"/>
      <c r="AT6348" s="4"/>
      <c r="AU6348" s="4"/>
      <c r="AV6348" s="4"/>
      <c r="AW6348" s="4"/>
      <c r="AX6348" s="4"/>
    </row>
    <row r="6349" spans="34:50" x14ac:dyDescent="0.35">
      <c r="AH6349" s="4"/>
      <c r="AI6349" s="4"/>
      <c r="AJ6349" s="4"/>
      <c r="AK6349" s="4"/>
      <c r="AL6349" s="4"/>
      <c r="AM6349" s="4"/>
      <c r="AN6349" s="4"/>
      <c r="AO6349" s="4"/>
      <c r="AP6349" s="4"/>
      <c r="AQ6349" s="4"/>
      <c r="AR6349" s="4"/>
      <c r="AS6349" s="4"/>
      <c r="AT6349" s="4"/>
      <c r="AU6349" s="4"/>
      <c r="AV6349" s="4"/>
      <c r="AW6349" s="4"/>
      <c r="AX6349" s="4"/>
    </row>
    <row r="6350" spans="34:50" x14ac:dyDescent="0.35">
      <c r="AH6350" s="4"/>
      <c r="AI6350" s="4"/>
      <c r="AJ6350" s="4"/>
      <c r="AK6350" s="4"/>
      <c r="AL6350" s="4"/>
      <c r="AM6350" s="4"/>
      <c r="AN6350" s="4"/>
      <c r="AO6350" s="4"/>
      <c r="AP6350" s="4"/>
      <c r="AQ6350" s="4"/>
      <c r="AR6350" s="4"/>
      <c r="AS6350" s="4"/>
      <c r="AT6350" s="4"/>
      <c r="AU6350" s="4"/>
      <c r="AV6350" s="4"/>
      <c r="AW6350" s="4"/>
      <c r="AX6350" s="4"/>
    </row>
    <row r="6351" spans="34:50" x14ac:dyDescent="0.35">
      <c r="AH6351" s="4"/>
      <c r="AI6351" s="4"/>
      <c r="AJ6351" s="4"/>
      <c r="AK6351" s="4"/>
      <c r="AL6351" s="4"/>
      <c r="AM6351" s="4"/>
      <c r="AN6351" s="4"/>
      <c r="AO6351" s="4"/>
      <c r="AP6351" s="4"/>
      <c r="AQ6351" s="4"/>
      <c r="AR6351" s="4"/>
      <c r="AS6351" s="4"/>
      <c r="AT6351" s="4"/>
      <c r="AU6351" s="4"/>
      <c r="AV6351" s="4"/>
      <c r="AW6351" s="4"/>
      <c r="AX6351" s="4"/>
    </row>
    <row r="6352" spans="34:50" x14ac:dyDescent="0.35">
      <c r="AH6352" s="4"/>
      <c r="AI6352" s="4"/>
      <c r="AJ6352" s="4"/>
      <c r="AK6352" s="4"/>
      <c r="AL6352" s="4"/>
      <c r="AM6352" s="4"/>
      <c r="AN6352" s="4"/>
      <c r="AO6352" s="4"/>
      <c r="AP6352" s="4"/>
      <c r="AQ6352" s="4"/>
      <c r="AR6352" s="4"/>
      <c r="AS6352" s="4"/>
      <c r="AT6352" s="4"/>
      <c r="AU6352" s="4"/>
      <c r="AV6352" s="4"/>
      <c r="AW6352" s="4"/>
      <c r="AX6352" s="4"/>
    </row>
    <row r="6353" spans="34:50" x14ac:dyDescent="0.35">
      <c r="AH6353" s="4"/>
      <c r="AI6353" s="4"/>
      <c r="AJ6353" s="4"/>
      <c r="AK6353" s="4"/>
      <c r="AL6353" s="4"/>
      <c r="AM6353" s="4"/>
      <c r="AN6353" s="4"/>
      <c r="AO6353" s="4"/>
      <c r="AP6353" s="4"/>
      <c r="AQ6353" s="4"/>
      <c r="AR6353" s="4"/>
      <c r="AS6353" s="4"/>
      <c r="AT6353" s="4"/>
      <c r="AU6353" s="4"/>
      <c r="AV6353" s="4"/>
      <c r="AW6353" s="4"/>
      <c r="AX6353" s="4"/>
    </row>
    <row r="6354" spans="34:50" x14ac:dyDescent="0.35">
      <c r="AH6354" s="4"/>
      <c r="AI6354" s="4"/>
      <c r="AJ6354" s="4"/>
      <c r="AK6354" s="4"/>
      <c r="AL6354" s="4"/>
      <c r="AM6354" s="4"/>
      <c r="AN6354" s="4"/>
      <c r="AO6354" s="4"/>
      <c r="AP6354" s="4"/>
      <c r="AQ6354" s="4"/>
      <c r="AR6354" s="4"/>
      <c r="AS6354" s="4"/>
      <c r="AT6354" s="4"/>
      <c r="AU6354" s="4"/>
      <c r="AV6354" s="4"/>
      <c r="AW6354" s="4"/>
      <c r="AX6354" s="4"/>
    </row>
    <row r="6355" spans="34:50" x14ac:dyDescent="0.35">
      <c r="AH6355" s="4"/>
      <c r="AI6355" s="4"/>
      <c r="AJ6355" s="4"/>
      <c r="AK6355" s="4"/>
      <c r="AL6355" s="4"/>
      <c r="AM6355" s="4"/>
      <c r="AN6355" s="4"/>
      <c r="AO6355" s="4"/>
      <c r="AP6355" s="4"/>
      <c r="AQ6355" s="4"/>
      <c r="AR6355" s="4"/>
      <c r="AS6355" s="4"/>
      <c r="AT6355" s="4"/>
      <c r="AU6355" s="4"/>
      <c r="AV6355" s="4"/>
      <c r="AW6355" s="4"/>
      <c r="AX6355" s="4"/>
    </row>
    <row r="6356" spans="34:50" x14ac:dyDescent="0.35">
      <c r="AH6356" s="4"/>
      <c r="AI6356" s="4"/>
      <c r="AJ6356" s="4"/>
      <c r="AK6356" s="4"/>
      <c r="AL6356" s="4"/>
      <c r="AM6356" s="4"/>
      <c r="AN6356" s="4"/>
      <c r="AO6356" s="4"/>
      <c r="AP6356" s="4"/>
      <c r="AQ6356" s="4"/>
      <c r="AR6356" s="4"/>
      <c r="AS6356" s="4"/>
      <c r="AT6356" s="4"/>
      <c r="AU6356" s="4"/>
      <c r="AV6356" s="4"/>
      <c r="AW6356" s="4"/>
      <c r="AX6356" s="4"/>
    </row>
    <row r="6357" spans="34:50" x14ac:dyDescent="0.35">
      <c r="AH6357" s="4"/>
      <c r="AI6357" s="4"/>
      <c r="AJ6357" s="4"/>
      <c r="AK6357" s="4"/>
      <c r="AL6357" s="4"/>
      <c r="AM6357" s="4"/>
      <c r="AN6357" s="4"/>
      <c r="AO6357" s="4"/>
      <c r="AP6357" s="4"/>
      <c r="AQ6357" s="4"/>
      <c r="AR6357" s="4"/>
      <c r="AS6357" s="4"/>
      <c r="AT6357" s="4"/>
      <c r="AU6357" s="4"/>
      <c r="AV6357" s="4"/>
      <c r="AW6357" s="4"/>
      <c r="AX6357" s="4"/>
    </row>
    <row r="6358" spans="34:50" x14ac:dyDescent="0.35">
      <c r="AH6358" s="4"/>
      <c r="AI6358" s="4"/>
      <c r="AJ6358" s="4"/>
      <c r="AK6358" s="4"/>
      <c r="AL6358" s="4"/>
      <c r="AM6358" s="4"/>
      <c r="AN6358" s="4"/>
      <c r="AO6358" s="4"/>
      <c r="AP6358" s="4"/>
      <c r="AQ6358" s="4"/>
      <c r="AR6358" s="4"/>
      <c r="AS6358" s="4"/>
      <c r="AT6358" s="4"/>
      <c r="AU6358" s="4"/>
      <c r="AV6358" s="4"/>
      <c r="AW6358" s="4"/>
      <c r="AX6358" s="4"/>
    </row>
    <row r="6359" spans="34:50" x14ac:dyDescent="0.35">
      <c r="AH6359" s="4"/>
      <c r="AI6359" s="4"/>
      <c r="AJ6359" s="4"/>
      <c r="AK6359" s="4"/>
      <c r="AL6359" s="4"/>
      <c r="AM6359" s="4"/>
      <c r="AN6359" s="4"/>
      <c r="AO6359" s="4"/>
      <c r="AP6359" s="4"/>
      <c r="AQ6359" s="4"/>
      <c r="AR6359" s="4"/>
      <c r="AS6359" s="4"/>
      <c r="AT6359" s="4"/>
      <c r="AU6359" s="4"/>
      <c r="AV6359" s="4"/>
      <c r="AW6359" s="4"/>
      <c r="AX6359" s="4"/>
    </row>
    <row r="6360" spans="34:50" x14ac:dyDescent="0.35">
      <c r="AH6360" s="4"/>
      <c r="AI6360" s="4"/>
      <c r="AJ6360" s="4"/>
      <c r="AK6360" s="4"/>
      <c r="AL6360" s="4"/>
      <c r="AM6360" s="4"/>
      <c r="AN6360" s="4"/>
      <c r="AO6360" s="4"/>
      <c r="AP6360" s="4"/>
      <c r="AQ6360" s="4"/>
      <c r="AR6360" s="4"/>
      <c r="AS6360" s="4"/>
      <c r="AT6360" s="4"/>
      <c r="AU6360" s="4"/>
      <c r="AV6360" s="4"/>
      <c r="AW6360" s="4"/>
      <c r="AX6360" s="4"/>
    </row>
    <row r="6361" spans="34:50" x14ac:dyDescent="0.35">
      <c r="AH6361" s="4"/>
      <c r="AI6361" s="4"/>
      <c r="AJ6361" s="4"/>
      <c r="AK6361" s="4"/>
      <c r="AL6361" s="4"/>
      <c r="AM6361" s="4"/>
      <c r="AN6361" s="4"/>
      <c r="AO6361" s="4"/>
      <c r="AP6361" s="4"/>
      <c r="AQ6361" s="4"/>
      <c r="AR6361" s="4"/>
      <c r="AS6361" s="4"/>
      <c r="AT6361" s="4"/>
      <c r="AU6361" s="4"/>
      <c r="AV6361" s="4"/>
      <c r="AW6361" s="4"/>
      <c r="AX6361" s="4"/>
    </row>
    <row r="6362" spans="34:50" x14ac:dyDescent="0.35">
      <c r="AH6362" s="4"/>
      <c r="AI6362" s="4"/>
      <c r="AJ6362" s="4"/>
      <c r="AK6362" s="4"/>
      <c r="AL6362" s="4"/>
      <c r="AM6362" s="4"/>
      <c r="AN6362" s="4"/>
      <c r="AO6362" s="4"/>
      <c r="AP6362" s="4"/>
      <c r="AQ6362" s="4"/>
      <c r="AR6362" s="4"/>
      <c r="AS6362" s="4"/>
      <c r="AT6362" s="4"/>
      <c r="AU6362" s="4"/>
      <c r="AV6362" s="4"/>
      <c r="AW6362" s="4"/>
      <c r="AX6362" s="4"/>
    </row>
    <row r="6363" spans="34:50" x14ac:dyDescent="0.35">
      <c r="AH6363" s="4"/>
      <c r="AI6363" s="4"/>
      <c r="AJ6363" s="4"/>
      <c r="AK6363" s="4"/>
      <c r="AL6363" s="4"/>
      <c r="AM6363" s="4"/>
      <c r="AN6363" s="4"/>
      <c r="AO6363" s="4"/>
      <c r="AP6363" s="4"/>
      <c r="AQ6363" s="4"/>
      <c r="AR6363" s="4"/>
      <c r="AS6363" s="4"/>
      <c r="AT6363" s="4"/>
      <c r="AU6363" s="4"/>
      <c r="AV6363" s="4"/>
      <c r="AW6363" s="4"/>
      <c r="AX6363" s="4"/>
    </row>
    <row r="6364" spans="34:50" x14ac:dyDescent="0.35">
      <c r="AH6364" s="4"/>
      <c r="AI6364" s="4"/>
      <c r="AJ6364" s="4"/>
      <c r="AK6364" s="4"/>
      <c r="AL6364" s="4"/>
      <c r="AM6364" s="4"/>
      <c r="AN6364" s="4"/>
      <c r="AO6364" s="4"/>
      <c r="AP6364" s="4"/>
      <c r="AQ6364" s="4"/>
      <c r="AR6364" s="4"/>
      <c r="AS6364" s="4"/>
      <c r="AT6364" s="4"/>
      <c r="AU6364" s="4"/>
      <c r="AV6364" s="4"/>
      <c r="AW6364" s="4"/>
      <c r="AX6364" s="4"/>
    </row>
    <row r="6365" spans="34:50" x14ac:dyDescent="0.35">
      <c r="AH6365" s="4"/>
      <c r="AI6365" s="4"/>
      <c r="AJ6365" s="4"/>
      <c r="AK6365" s="4"/>
      <c r="AL6365" s="4"/>
      <c r="AM6365" s="4"/>
      <c r="AN6365" s="4"/>
      <c r="AO6365" s="4"/>
      <c r="AP6365" s="4"/>
      <c r="AQ6365" s="4"/>
      <c r="AR6365" s="4"/>
      <c r="AS6365" s="4"/>
      <c r="AT6365" s="4"/>
      <c r="AU6365" s="4"/>
      <c r="AV6365" s="4"/>
      <c r="AW6365" s="4"/>
      <c r="AX6365" s="4"/>
    </row>
    <row r="6366" spans="34:50" x14ac:dyDescent="0.35">
      <c r="AH6366" s="4"/>
      <c r="AI6366" s="4"/>
      <c r="AJ6366" s="4"/>
      <c r="AK6366" s="4"/>
      <c r="AL6366" s="4"/>
      <c r="AM6366" s="4"/>
      <c r="AN6366" s="4"/>
      <c r="AO6366" s="4"/>
      <c r="AP6366" s="4"/>
      <c r="AQ6366" s="4"/>
      <c r="AR6366" s="4"/>
      <c r="AS6366" s="4"/>
      <c r="AT6366" s="4"/>
      <c r="AU6366" s="4"/>
      <c r="AV6366" s="4"/>
      <c r="AW6366" s="4"/>
      <c r="AX6366" s="4"/>
    </row>
    <row r="6367" spans="34:50" x14ac:dyDescent="0.35">
      <c r="AH6367" s="4"/>
      <c r="AI6367" s="4"/>
      <c r="AJ6367" s="4"/>
      <c r="AK6367" s="4"/>
      <c r="AL6367" s="4"/>
      <c r="AM6367" s="4"/>
      <c r="AN6367" s="4"/>
      <c r="AO6367" s="4"/>
      <c r="AP6367" s="4"/>
      <c r="AQ6367" s="4"/>
      <c r="AR6367" s="4"/>
      <c r="AS6367" s="4"/>
      <c r="AT6367" s="4"/>
      <c r="AU6367" s="4"/>
      <c r="AV6367" s="4"/>
      <c r="AW6367" s="4"/>
      <c r="AX6367" s="4"/>
    </row>
    <row r="6368" spans="34:50" x14ac:dyDescent="0.35">
      <c r="AH6368" s="4"/>
      <c r="AI6368" s="4"/>
      <c r="AJ6368" s="4"/>
      <c r="AK6368" s="4"/>
      <c r="AL6368" s="4"/>
      <c r="AM6368" s="4"/>
      <c r="AN6368" s="4"/>
      <c r="AO6368" s="4"/>
      <c r="AP6368" s="4"/>
      <c r="AQ6368" s="4"/>
      <c r="AR6368" s="4"/>
      <c r="AS6368" s="4"/>
      <c r="AT6368" s="4"/>
      <c r="AU6368" s="4"/>
      <c r="AV6368" s="4"/>
      <c r="AW6368" s="4"/>
      <c r="AX6368" s="4"/>
    </row>
    <row r="6369" spans="34:50" x14ac:dyDescent="0.35">
      <c r="AH6369" s="4"/>
      <c r="AI6369" s="4"/>
      <c r="AJ6369" s="4"/>
      <c r="AK6369" s="4"/>
      <c r="AL6369" s="4"/>
      <c r="AM6369" s="4"/>
      <c r="AN6369" s="4"/>
      <c r="AO6369" s="4"/>
      <c r="AP6369" s="4"/>
      <c r="AQ6369" s="4"/>
      <c r="AR6369" s="4"/>
      <c r="AS6369" s="4"/>
      <c r="AT6369" s="4"/>
      <c r="AU6369" s="4"/>
      <c r="AV6369" s="4"/>
      <c r="AW6369" s="4"/>
      <c r="AX6369" s="4"/>
    </row>
    <row r="6370" spans="34:50" x14ac:dyDescent="0.35">
      <c r="AH6370" s="4"/>
      <c r="AI6370" s="4"/>
      <c r="AJ6370" s="4"/>
      <c r="AK6370" s="4"/>
      <c r="AL6370" s="4"/>
      <c r="AM6370" s="4"/>
      <c r="AN6370" s="4"/>
      <c r="AO6370" s="4"/>
      <c r="AP6370" s="4"/>
      <c r="AQ6370" s="4"/>
      <c r="AR6370" s="4"/>
      <c r="AS6370" s="4"/>
      <c r="AT6370" s="4"/>
      <c r="AU6370" s="4"/>
      <c r="AV6370" s="4"/>
      <c r="AW6370" s="4"/>
      <c r="AX6370" s="4"/>
    </row>
    <row r="6371" spans="34:50" x14ac:dyDescent="0.35">
      <c r="AH6371" s="4"/>
      <c r="AI6371" s="4"/>
      <c r="AJ6371" s="4"/>
      <c r="AK6371" s="4"/>
      <c r="AL6371" s="4"/>
      <c r="AM6371" s="4"/>
      <c r="AN6371" s="4"/>
      <c r="AO6371" s="4"/>
      <c r="AP6371" s="4"/>
      <c r="AQ6371" s="4"/>
      <c r="AR6371" s="4"/>
      <c r="AS6371" s="4"/>
      <c r="AT6371" s="4"/>
      <c r="AU6371" s="4"/>
      <c r="AV6371" s="4"/>
      <c r="AW6371" s="4"/>
      <c r="AX6371" s="4"/>
    </row>
    <row r="6372" spans="34:50" x14ac:dyDescent="0.35">
      <c r="AH6372" s="4"/>
      <c r="AI6372" s="4"/>
      <c r="AJ6372" s="4"/>
      <c r="AK6372" s="4"/>
      <c r="AL6372" s="4"/>
      <c r="AM6372" s="4"/>
      <c r="AN6372" s="4"/>
      <c r="AO6372" s="4"/>
      <c r="AP6372" s="4"/>
      <c r="AQ6372" s="4"/>
      <c r="AR6372" s="4"/>
      <c r="AS6372" s="4"/>
      <c r="AT6372" s="4"/>
      <c r="AU6372" s="4"/>
      <c r="AV6372" s="4"/>
      <c r="AW6372" s="4"/>
      <c r="AX6372" s="4"/>
    </row>
    <row r="6373" spans="34:50" x14ac:dyDescent="0.35">
      <c r="AH6373" s="4"/>
      <c r="AI6373" s="4"/>
      <c r="AJ6373" s="4"/>
      <c r="AK6373" s="4"/>
      <c r="AL6373" s="4"/>
      <c r="AM6373" s="4"/>
      <c r="AN6373" s="4"/>
      <c r="AO6373" s="4"/>
      <c r="AP6373" s="4"/>
      <c r="AQ6373" s="4"/>
      <c r="AR6373" s="4"/>
      <c r="AS6373" s="4"/>
      <c r="AT6373" s="4"/>
      <c r="AU6373" s="4"/>
      <c r="AV6373" s="4"/>
      <c r="AW6373" s="4"/>
      <c r="AX6373" s="4"/>
    </row>
    <row r="6374" spans="34:50" x14ac:dyDescent="0.35">
      <c r="AH6374" s="4"/>
      <c r="AI6374" s="4"/>
      <c r="AJ6374" s="4"/>
      <c r="AK6374" s="4"/>
      <c r="AL6374" s="4"/>
      <c r="AM6374" s="4"/>
      <c r="AN6374" s="4"/>
      <c r="AO6374" s="4"/>
      <c r="AP6374" s="4"/>
      <c r="AQ6374" s="4"/>
      <c r="AR6374" s="4"/>
      <c r="AS6374" s="4"/>
      <c r="AT6374" s="4"/>
      <c r="AU6374" s="4"/>
      <c r="AV6374" s="4"/>
      <c r="AW6374" s="4"/>
      <c r="AX6374" s="4"/>
    </row>
    <row r="6375" spans="34:50" x14ac:dyDescent="0.35">
      <c r="AH6375" s="4"/>
      <c r="AI6375" s="4"/>
      <c r="AJ6375" s="4"/>
      <c r="AK6375" s="4"/>
      <c r="AL6375" s="4"/>
      <c r="AM6375" s="4"/>
      <c r="AN6375" s="4"/>
      <c r="AO6375" s="4"/>
      <c r="AP6375" s="4"/>
      <c r="AQ6375" s="4"/>
      <c r="AR6375" s="4"/>
      <c r="AS6375" s="4"/>
      <c r="AT6375" s="4"/>
      <c r="AU6375" s="4"/>
      <c r="AV6375" s="4"/>
      <c r="AW6375" s="4"/>
      <c r="AX6375" s="4"/>
    </row>
    <row r="6376" spans="34:50" x14ac:dyDescent="0.35">
      <c r="AH6376" s="4"/>
      <c r="AI6376" s="4"/>
      <c r="AJ6376" s="4"/>
      <c r="AK6376" s="4"/>
      <c r="AL6376" s="4"/>
      <c r="AM6376" s="4"/>
      <c r="AN6376" s="4"/>
      <c r="AO6376" s="4"/>
      <c r="AP6376" s="4"/>
      <c r="AQ6376" s="4"/>
      <c r="AR6376" s="4"/>
      <c r="AS6376" s="4"/>
      <c r="AT6376" s="4"/>
      <c r="AU6376" s="4"/>
      <c r="AV6376" s="4"/>
      <c r="AW6376" s="4"/>
      <c r="AX6376" s="4"/>
    </row>
    <row r="6377" spans="34:50" x14ac:dyDescent="0.35">
      <c r="AH6377" s="4"/>
      <c r="AI6377" s="4"/>
      <c r="AJ6377" s="4"/>
      <c r="AK6377" s="4"/>
      <c r="AL6377" s="4"/>
      <c r="AM6377" s="4"/>
      <c r="AN6377" s="4"/>
      <c r="AO6377" s="4"/>
      <c r="AP6377" s="4"/>
      <c r="AQ6377" s="4"/>
      <c r="AR6377" s="4"/>
      <c r="AS6377" s="4"/>
      <c r="AT6377" s="4"/>
      <c r="AU6377" s="4"/>
      <c r="AV6377" s="4"/>
      <c r="AW6377" s="4"/>
      <c r="AX6377" s="4"/>
    </row>
    <row r="6378" spans="34:50" x14ac:dyDescent="0.35">
      <c r="AH6378" s="4"/>
      <c r="AI6378" s="4"/>
      <c r="AJ6378" s="4"/>
      <c r="AK6378" s="4"/>
      <c r="AL6378" s="4"/>
      <c r="AM6378" s="4"/>
      <c r="AN6378" s="4"/>
      <c r="AO6378" s="4"/>
      <c r="AP6378" s="4"/>
      <c r="AQ6378" s="4"/>
      <c r="AR6378" s="4"/>
      <c r="AS6378" s="4"/>
      <c r="AT6378" s="4"/>
      <c r="AU6378" s="4"/>
      <c r="AV6378" s="4"/>
      <c r="AW6378" s="4"/>
      <c r="AX6378" s="4"/>
    </row>
    <row r="6379" spans="34:50" x14ac:dyDescent="0.35">
      <c r="AH6379" s="4"/>
      <c r="AI6379" s="4"/>
      <c r="AJ6379" s="4"/>
      <c r="AK6379" s="4"/>
      <c r="AL6379" s="4"/>
      <c r="AM6379" s="4"/>
      <c r="AN6379" s="4"/>
      <c r="AO6379" s="4"/>
      <c r="AP6379" s="4"/>
      <c r="AQ6379" s="4"/>
      <c r="AR6379" s="4"/>
      <c r="AS6379" s="4"/>
      <c r="AT6379" s="4"/>
      <c r="AU6379" s="4"/>
      <c r="AV6379" s="4"/>
      <c r="AW6379" s="4"/>
      <c r="AX6379" s="4"/>
    </row>
    <row r="6380" spans="34:50" x14ac:dyDescent="0.35">
      <c r="AH6380" s="4"/>
      <c r="AI6380" s="4"/>
      <c r="AJ6380" s="4"/>
      <c r="AK6380" s="4"/>
      <c r="AL6380" s="4"/>
      <c r="AM6380" s="4"/>
      <c r="AN6380" s="4"/>
      <c r="AO6380" s="4"/>
      <c r="AP6380" s="4"/>
      <c r="AQ6380" s="4"/>
      <c r="AR6380" s="4"/>
      <c r="AS6380" s="4"/>
      <c r="AT6380" s="4"/>
      <c r="AU6380" s="4"/>
      <c r="AV6380" s="4"/>
      <c r="AW6380" s="4"/>
      <c r="AX6380" s="4"/>
    </row>
    <row r="6381" spans="34:50" x14ac:dyDescent="0.35">
      <c r="AH6381" s="4"/>
      <c r="AI6381" s="4"/>
      <c r="AJ6381" s="4"/>
      <c r="AK6381" s="4"/>
      <c r="AL6381" s="4"/>
      <c r="AM6381" s="4"/>
      <c r="AN6381" s="4"/>
      <c r="AO6381" s="4"/>
      <c r="AP6381" s="4"/>
      <c r="AQ6381" s="4"/>
      <c r="AR6381" s="4"/>
      <c r="AS6381" s="4"/>
      <c r="AT6381" s="4"/>
      <c r="AU6381" s="4"/>
      <c r="AV6381" s="4"/>
      <c r="AW6381" s="4"/>
      <c r="AX6381" s="4"/>
    </row>
    <row r="6382" spans="34:50" x14ac:dyDescent="0.35">
      <c r="AH6382" s="4"/>
      <c r="AI6382" s="4"/>
      <c r="AJ6382" s="4"/>
      <c r="AK6382" s="4"/>
      <c r="AL6382" s="4"/>
      <c r="AM6382" s="4"/>
      <c r="AN6382" s="4"/>
      <c r="AO6382" s="4"/>
      <c r="AP6382" s="4"/>
      <c r="AQ6382" s="4"/>
      <c r="AR6382" s="4"/>
      <c r="AS6382" s="4"/>
      <c r="AT6382" s="4"/>
      <c r="AU6382" s="4"/>
      <c r="AV6382" s="4"/>
      <c r="AW6382" s="4"/>
      <c r="AX6382" s="4"/>
    </row>
    <row r="6383" spans="34:50" x14ac:dyDescent="0.35">
      <c r="AH6383" s="4"/>
      <c r="AI6383" s="4"/>
      <c r="AJ6383" s="4"/>
      <c r="AK6383" s="4"/>
      <c r="AL6383" s="4"/>
      <c r="AM6383" s="4"/>
      <c r="AN6383" s="4"/>
      <c r="AO6383" s="4"/>
      <c r="AP6383" s="4"/>
      <c r="AQ6383" s="4"/>
      <c r="AR6383" s="4"/>
      <c r="AS6383" s="4"/>
      <c r="AT6383" s="4"/>
      <c r="AU6383" s="4"/>
      <c r="AV6383" s="4"/>
      <c r="AW6383" s="4"/>
      <c r="AX6383" s="4"/>
    </row>
    <row r="6384" spans="34:50" x14ac:dyDescent="0.35">
      <c r="AH6384" s="4"/>
      <c r="AI6384" s="4"/>
      <c r="AJ6384" s="4"/>
      <c r="AK6384" s="4"/>
      <c r="AL6384" s="4"/>
      <c r="AM6384" s="4"/>
      <c r="AN6384" s="4"/>
      <c r="AO6384" s="4"/>
      <c r="AP6384" s="4"/>
      <c r="AQ6384" s="4"/>
      <c r="AR6384" s="4"/>
      <c r="AS6384" s="4"/>
      <c r="AT6384" s="4"/>
      <c r="AU6384" s="4"/>
      <c r="AV6384" s="4"/>
      <c r="AW6384" s="4"/>
      <c r="AX6384" s="4"/>
    </row>
    <row r="6385" spans="34:50" x14ac:dyDescent="0.35">
      <c r="AH6385" s="4"/>
      <c r="AI6385" s="4"/>
      <c r="AJ6385" s="4"/>
      <c r="AK6385" s="4"/>
      <c r="AL6385" s="4"/>
      <c r="AM6385" s="4"/>
      <c r="AN6385" s="4"/>
      <c r="AO6385" s="4"/>
      <c r="AP6385" s="4"/>
      <c r="AQ6385" s="4"/>
      <c r="AR6385" s="4"/>
      <c r="AS6385" s="4"/>
      <c r="AT6385" s="4"/>
      <c r="AU6385" s="4"/>
      <c r="AV6385" s="4"/>
      <c r="AW6385" s="4"/>
      <c r="AX6385" s="4"/>
    </row>
    <row r="6386" spans="34:50" x14ac:dyDescent="0.35">
      <c r="AH6386" s="4"/>
      <c r="AI6386" s="4"/>
      <c r="AJ6386" s="4"/>
      <c r="AK6386" s="4"/>
      <c r="AL6386" s="4"/>
      <c r="AM6386" s="4"/>
      <c r="AN6386" s="4"/>
      <c r="AO6386" s="4"/>
      <c r="AP6386" s="4"/>
      <c r="AQ6386" s="4"/>
      <c r="AR6386" s="4"/>
      <c r="AS6386" s="4"/>
      <c r="AT6386" s="4"/>
      <c r="AU6386" s="4"/>
      <c r="AV6386" s="4"/>
      <c r="AW6386" s="4"/>
      <c r="AX6386" s="4"/>
    </row>
    <row r="6387" spans="34:50" x14ac:dyDescent="0.35">
      <c r="AH6387" s="4"/>
      <c r="AI6387" s="4"/>
      <c r="AJ6387" s="4"/>
      <c r="AK6387" s="4"/>
      <c r="AL6387" s="4"/>
      <c r="AM6387" s="4"/>
      <c r="AN6387" s="4"/>
      <c r="AO6387" s="4"/>
      <c r="AP6387" s="4"/>
      <c r="AQ6387" s="4"/>
      <c r="AR6387" s="4"/>
      <c r="AS6387" s="4"/>
      <c r="AT6387" s="4"/>
      <c r="AU6387" s="4"/>
      <c r="AV6387" s="4"/>
      <c r="AW6387" s="4"/>
      <c r="AX6387" s="4"/>
    </row>
    <row r="6388" spans="34:50" x14ac:dyDescent="0.35">
      <c r="AH6388" s="4"/>
      <c r="AI6388" s="4"/>
      <c r="AJ6388" s="4"/>
      <c r="AK6388" s="4"/>
      <c r="AL6388" s="4"/>
      <c r="AM6388" s="4"/>
      <c r="AN6388" s="4"/>
      <c r="AO6388" s="4"/>
      <c r="AP6388" s="4"/>
      <c r="AQ6388" s="4"/>
      <c r="AR6388" s="4"/>
      <c r="AS6388" s="4"/>
      <c r="AT6388" s="4"/>
      <c r="AU6388" s="4"/>
      <c r="AV6388" s="4"/>
      <c r="AW6388" s="4"/>
      <c r="AX6388" s="4"/>
    </row>
    <row r="6389" spans="34:50" x14ac:dyDescent="0.35">
      <c r="AH6389" s="4"/>
      <c r="AI6389" s="4"/>
      <c r="AJ6389" s="4"/>
      <c r="AK6389" s="4"/>
      <c r="AL6389" s="4"/>
      <c r="AM6389" s="4"/>
      <c r="AN6389" s="4"/>
      <c r="AO6389" s="4"/>
      <c r="AP6389" s="4"/>
      <c r="AQ6389" s="4"/>
      <c r="AR6389" s="4"/>
      <c r="AS6389" s="4"/>
      <c r="AT6389" s="4"/>
      <c r="AU6389" s="4"/>
      <c r="AV6389" s="4"/>
      <c r="AW6389" s="4"/>
      <c r="AX6389" s="4"/>
    </row>
    <row r="6390" spans="34:50" x14ac:dyDescent="0.35">
      <c r="AH6390" s="4"/>
      <c r="AI6390" s="4"/>
      <c r="AJ6390" s="4"/>
      <c r="AK6390" s="4"/>
      <c r="AL6390" s="4"/>
      <c r="AM6390" s="4"/>
      <c r="AN6390" s="4"/>
      <c r="AO6390" s="4"/>
      <c r="AP6390" s="4"/>
      <c r="AQ6390" s="4"/>
      <c r="AR6390" s="4"/>
      <c r="AS6390" s="4"/>
      <c r="AT6390" s="4"/>
      <c r="AU6390" s="4"/>
      <c r="AV6390" s="4"/>
      <c r="AW6390" s="4"/>
      <c r="AX6390" s="4"/>
    </row>
    <row r="6391" spans="34:50" x14ac:dyDescent="0.35">
      <c r="AH6391" s="4"/>
      <c r="AI6391" s="4"/>
      <c r="AJ6391" s="4"/>
      <c r="AK6391" s="4"/>
      <c r="AL6391" s="4"/>
      <c r="AM6391" s="4"/>
      <c r="AN6391" s="4"/>
      <c r="AO6391" s="4"/>
      <c r="AP6391" s="4"/>
      <c r="AQ6391" s="4"/>
      <c r="AR6391" s="4"/>
      <c r="AS6391" s="4"/>
      <c r="AT6391" s="4"/>
      <c r="AU6391" s="4"/>
      <c r="AV6391" s="4"/>
      <c r="AW6391" s="4"/>
      <c r="AX6391" s="4"/>
    </row>
    <row r="6392" spans="34:50" x14ac:dyDescent="0.35">
      <c r="AH6392" s="4"/>
      <c r="AI6392" s="4"/>
      <c r="AJ6392" s="4"/>
      <c r="AK6392" s="4"/>
      <c r="AL6392" s="4"/>
      <c r="AM6392" s="4"/>
      <c r="AN6392" s="4"/>
      <c r="AO6392" s="4"/>
      <c r="AP6392" s="4"/>
      <c r="AQ6392" s="4"/>
      <c r="AR6392" s="4"/>
      <c r="AS6392" s="4"/>
      <c r="AT6392" s="4"/>
      <c r="AU6392" s="4"/>
      <c r="AV6392" s="4"/>
      <c r="AW6392" s="4"/>
      <c r="AX6392" s="4"/>
    </row>
    <row r="6393" spans="34:50" x14ac:dyDescent="0.35">
      <c r="AH6393" s="4"/>
      <c r="AI6393" s="4"/>
      <c r="AJ6393" s="4"/>
      <c r="AK6393" s="4"/>
      <c r="AL6393" s="4"/>
      <c r="AM6393" s="4"/>
      <c r="AN6393" s="4"/>
      <c r="AO6393" s="4"/>
      <c r="AP6393" s="4"/>
      <c r="AQ6393" s="4"/>
      <c r="AR6393" s="4"/>
      <c r="AS6393" s="4"/>
      <c r="AT6393" s="4"/>
      <c r="AU6393" s="4"/>
      <c r="AV6393" s="4"/>
      <c r="AW6393" s="4"/>
      <c r="AX6393" s="4"/>
    </row>
    <row r="6394" spans="34:50" x14ac:dyDescent="0.35">
      <c r="AH6394" s="4"/>
      <c r="AI6394" s="4"/>
      <c r="AJ6394" s="4"/>
      <c r="AK6394" s="4"/>
      <c r="AL6394" s="4"/>
      <c r="AM6394" s="4"/>
      <c r="AN6394" s="4"/>
      <c r="AO6394" s="4"/>
      <c r="AP6394" s="4"/>
      <c r="AQ6394" s="4"/>
      <c r="AR6394" s="4"/>
      <c r="AS6394" s="4"/>
      <c r="AT6394" s="4"/>
      <c r="AU6394" s="4"/>
      <c r="AV6394" s="4"/>
      <c r="AW6394" s="4"/>
      <c r="AX6394" s="4"/>
    </row>
    <row r="6395" spans="34:50" x14ac:dyDescent="0.35">
      <c r="AH6395" s="4"/>
      <c r="AI6395" s="4"/>
      <c r="AJ6395" s="4"/>
      <c r="AK6395" s="4"/>
      <c r="AL6395" s="4"/>
      <c r="AM6395" s="4"/>
      <c r="AN6395" s="4"/>
      <c r="AO6395" s="4"/>
      <c r="AP6395" s="4"/>
      <c r="AQ6395" s="4"/>
      <c r="AR6395" s="4"/>
      <c r="AS6395" s="4"/>
      <c r="AT6395" s="4"/>
      <c r="AU6395" s="4"/>
      <c r="AV6395" s="4"/>
      <c r="AW6395" s="4"/>
      <c r="AX6395" s="4"/>
    </row>
    <row r="6396" spans="34:50" x14ac:dyDescent="0.35">
      <c r="AH6396" s="4"/>
      <c r="AI6396" s="4"/>
      <c r="AJ6396" s="4"/>
      <c r="AK6396" s="4"/>
      <c r="AL6396" s="4"/>
      <c r="AM6396" s="4"/>
      <c r="AN6396" s="4"/>
      <c r="AO6396" s="4"/>
      <c r="AP6396" s="4"/>
      <c r="AQ6396" s="4"/>
      <c r="AR6396" s="4"/>
      <c r="AS6396" s="4"/>
      <c r="AT6396" s="4"/>
      <c r="AU6396" s="4"/>
      <c r="AV6396" s="4"/>
      <c r="AW6396" s="4"/>
      <c r="AX6396" s="4"/>
    </row>
    <row r="6397" spans="34:50" x14ac:dyDescent="0.35">
      <c r="AH6397" s="4"/>
      <c r="AI6397" s="4"/>
      <c r="AJ6397" s="4"/>
      <c r="AK6397" s="4"/>
      <c r="AL6397" s="4"/>
      <c r="AM6397" s="4"/>
      <c r="AN6397" s="4"/>
      <c r="AO6397" s="4"/>
      <c r="AP6397" s="4"/>
      <c r="AQ6397" s="4"/>
      <c r="AR6397" s="4"/>
      <c r="AS6397" s="4"/>
      <c r="AT6397" s="4"/>
      <c r="AU6397" s="4"/>
      <c r="AV6397" s="4"/>
      <c r="AW6397" s="4"/>
      <c r="AX6397" s="4"/>
    </row>
    <row r="6398" spans="34:50" x14ac:dyDescent="0.35">
      <c r="AH6398" s="4"/>
      <c r="AI6398" s="4"/>
      <c r="AJ6398" s="4"/>
      <c r="AK6398" s="4"/>
      <c r="AL6398" s="4"/>
      <c r="AM6398" s="4"/>
      <c r="AN6398" s="4"/>
      <c r="AO6398" s="4"/>
      <c r="AP6398" s="4"/>
      <c r="AQ6398" s="4"/>
      <c r="AR6398" s="4"/>
      <c r="AS6398" s="4"/>
      <c r="AT6398" s="4"/>
      <c r="AU6398" s="4"/>
      <c r="AV6398" s="4"/>
      <c r="AW6398" s="4"/>
      <c r="AX6398" s="4"/>
    </row>
    <row r="6399" spans="34:50" x14ac:dyDescent="0.35">
      <c r="AH6399" s="4"/>
      <c r="AI6399" s="4"/>
      <c r="AJ6399" s="4"/>
      <c r="AK6399" s="4"/>
      <c r="AL6399" s="4"/>
      <c r="AM6399" s="4"/>
      <c r="AN6399" s="4"/>
      <c r="AO6399" s="4"/>
      <c r="AP6399" s="4"/>
      <c r="AQ6399" s="4"/>
      <c r="AR6399" s="4"/>
      <c r="AS6399" s="4"/>
      <c r="AT6399" s="4"/>
      <c r="AU6399" s="4"/>
      <c r="AV6399" s="4"/>
      <c r="AW6399" s="4"/>
      <c r="AX6399" s="4"/>
    </row>
    <row r="6400" spans="34:50" x14ac:dyDescent="0.35">
      <c r="AH6400" s="4"/>
      <c r="AI6400" s="4"/>
      <c r="AJ6400" s="4"/>
      <c r="AK6400" s="4"/>
      <c r="AL6400" s="4"/>
      <c r="AM6400" s="4"/>
      <c r="AN6400" s="4"/>
      <c r="AO6400" s="4"/>
      <c r="AP6400" s="4"/>
      <c r="AQ6400" s="4"/>
      <c r="AR6400" s="4"/>
      <c r="AS6400" s="4"/>
      <c r="AT6400" s="4"/>
      <c r="AU6400" s="4"/>
      <c r="AV6400" s="4"/>
      <c r="AW6400" s="4"/>
      <c r="AX6400" s="4"/>
    </row>
    <row r="6401" spans="34:50" x14ac:dyDescent="0.35">
      <c r="AH6401" s="4"/>
      <c r="AI6401" s="4"/>
      <c r="AJ6401" s="4"/>
      <c r="AK6401" s="4"/>
      <c r="AL6401" s="4"/>
      <c r="AM6401" s="4"/>
      <c r="AN6401" s="4"/>
      <c r="AO6401" s="4"/>
      <c r="AP6401" s="4"/>
      <c r="AQ6401" s="4"/>
      <c r="AR6401" s="4"/>
      <c r="AS6401" s="4"/>
      <c r="AT6401" s="4"/>
      <c r="AU6401" s="4"/>
      <c r="AV6401" s="4"/>
      <c r="AW6401" s="4"/>
      <c r="AX6401" s="4"/>
    </row>
    <row r="6402" spans="34:50" x14ac:dyDescent="0.35">
      <c r="AH6402" s="4"/>
      <c r="AI6402" s="4"/>
      <c r="AJ6402" s="4"/>
      <c r="AK6402" s="4"/>
      <c r="AL6402" s="4"/>
      <c r="AM6402" s="4"/>
      <c r="AN6402" s="4"/>
      <c r="AO6402" s="4"/>
      <c r="AP6402" s="4"/>
      <c r="AQ6402" s="4"/>
      <c r="AR6402" s="4"/>
      <c r="AS6402" s="4"/>
      <c r="AT6402" s="4"/>
      <c r="AU6402" s="4"/>
      <c r="AV6402" s="4"/>
      <c r="AW6402" s="4"/>
      <c r="AX6402" s="4"/>
    </row>
    <row r="6403" spans="34:50" x14ac:dyDescent="0.35">
      <c r="AH6403" s="4"/>
      <c r="AI6403" s="4"/>
      <c r="AJ6403" s="4"/>
      <c r="AK6403" s="4"/>
      <c r="AL6403" s="4"/>
      <c r="AM6403" s="4"/>
      <c r="AN6403" s="4"/>
      <c r="AO6403" s="4"/>
      <c r="AP6403" s="4"/>
      <c r="AQ6403" s="4"/>
      <c r="AR6403" s="4"/>
      <c r="AS6403" s="4"/>
      <c r="AT6403" s="4"/>
      <c r="AU6403" s="4"/>
      <c r="AV6403" s="4"/>
      <c r="AW6403" s="4"/>
      <c r="AX6403" s="4"/>
    </row>
    <row r="6404" spans="34:50" x14ac:dyDescent="0.35">
      <c r="AH6404" s="4"/>
      <c r="AI6404" s="4"/>
      <c r="AJ6404" s="4"/>
      <c r="AK6404" s="4"/>
      <c r="AL6404" s="4"/>
      <c r="AM6404" s="4"/>
      <c r="AN6404" s="4"/>
      <c r="AO6404" s="4"/>
      <c r="AP6404" s="4"/>
      <c r="AQ6404" s="4"/>
      <c r="AR6404" s="4"/>
      <c r="AS6404" s="4"/>
      <c r="AT6404" s="4"/>
      <c r="AU6404" s="4"/>
      <c r="AV6404" s="4"/>
      <c r="AW6404" s="4"/>
      <c r="AX6404" s="4"/>
    </row>
    <row r="6405" spans="34:50" x14ac:dyDescent="0.35">
      <c r="AH6405" s="4"/>
      <c r="AI6405" s="4"/>
      <c r="AJ6405" s="4"/>
      <c r="AK6405" s="4"/>
      <c r="AL6405" s="4"/>
      <c r="AM6405" s="4"/>
      <c r="AN6405" s="4"/>
      <c r="AO6405" s="4"/>
      <c r="AP6405" s="4"/>
      <c r="AQ6405" s="4"/>
      <c r="AR6405" s="4"/>
      <c r="AS6405" s="4"/>
      <c r="AT6405" s="4"/>
      <c r="AU6405" s="4"/>
      <c r="AV6405" s="4"/>
      <c r="AW6405" s="4"/>
      <c r="AX6405" s="4"/>
    </row>
    <row r="6406" spans="34:50" x14ac:dyDescent="0.35">
      <c r="AH6406" s="4"/>
      <c r="AI6406" s="4"/>
      <c r="AJ6406" s="4"/>
      <c r="AK6406" s="4"/>
      <c r="AL6406" s="4"/>
      <c r="AM6406" s="4"/>
      <c r="AN6406" s="4"/>
      <c r="AO6406" s="4"/>
      <c r="AP6406" s="4"/>
      <c r="AQ6406" s="4"/>
      <c r="AR6406" s="4"/>
      <c r="AS6406" s="4"/>
      <c r="AT6406" s="4"/>
      <c r="AU6406" s="4"/>
      <c r="AV6406" s="4"/>
      <c r="AW6406" s="4"/>
      <c r="AX6406" s="4"/>
    </row>
    <row r="6407" spans="34:50" x14ac:dyDescent="0.35">
      <c r="AH6407" s="4"/>
      <c r="AI6407" s="4"/>
      <c r="AJ6407" s="4"/>
      <c r="AK6407" s="4"/>
      <c r="AL6407" s="4"/>
      <c r="AM6407" s="4"/>
      <c r="AN6407" s="4"/>
      <c r="AO6407" s="4"/>
      <c r="AP6407" s="4"/>
      <c r="AQ6407" s="4"/>
      <c r="AR6407" s="4"/>
      <c r="AS6407" s="4"/>
      <c r="AT6407" s="4"/>
      <c r="AU6407" s="4"/>
      <c r="AV6407" s="4"/>
      <c r="AW6407" s="4"/>
      <c r="AX6407" s="4"/>
    </row>
    <row r="6408" spans="34:50" x14ac:dyDescent="0.35">
      <c r="AH6408" s="4"/>
      <c r="AI6408" s="4"/>
      <c r="AJ6408" s="4"/>
      <c r="AK6408" s="4"/>
      <c r="AL6408" s="4"/>
      <c r="AM6408" s="4"/>
      <c r="AN6408" s="4"/>
      <c r="AO6408" s="4"/>
      <c r="AP6408" s="4"/>
      <c r="AQ6408" s="4"/>
      <c r="AR6408" s="4"/>
      <c r="AS6408" s="4"/>
      <c r="AT6408" s="4"/>
      <c r="AU6408" s="4"/>
      <c r="AV6408" s="4"/>
      <c r="AW6408" s="4"/>
      <c r="AX6408" s="4"/>
    </row>
    <row r="6409" spans="34:50" x14ac:dyDescent="0.35">
      <c r="AH6409" s="4"/>
      <c r="AI6409" s="4"/>
      <c r="AJ6409" s="4"/>
      <c r="AK6409" s="4"/>
      <c r="AL6409" s="4"/>
      <c r="AM6409" s="4"/>
      <c r="AN6409" s="4"/>
      <c r="AO6409" s="4"/>
      <c r="AP6409" s="4"/>
      <c r="AQ6409" s="4"/>
      <c r="AR6409" s="4"/>
      <c r="AS6409" s="4"/>
      <c r="AT6409" s="4"/>
      <c r="AU6409" s="4"/>
      <c r="AV6409" s="4"/>
      <c r="AW6409" s="4"/>
      <c r="AX6409" s="4"/>
    </row>
    <row r="6410" spans="34:50" x14ac:dyDescent="0.35">
      <c r="AH6410" s="4"/>
      <c r="AI6410" s="4"/>
      <c r="AJ6410" s="4"/>
      <c r="AK6410" s="4"/>
      <c r="AL6410" s="4"/>
      <c r="AM6410" s="4"/>
      <c r="AN6410" s="4"/>
      <c r="AO6410" s="4"/>
      <c r="AP6410" s="4"/>
      <c r="AQ6410" s="4"/>
      <c r="AR6410" s="4"/>
      <c r="AS6410" s="4"/>
      <c r="AT6410" s="4"/>
      <c r="AU6410" s="4"/>
      <c r="AV6410" s="4"/>
      <c r="AW6410" s="4"/>
      <c r="AX6410" s="4"/>
    </row>
    <row r="6411" spans="34:50" x14ac:dyDescent="0.35">
      <c r="AH6411" s="4"/>
      <c r="AI6411" s="4"/>
      <c r="AJ6411" s="4"/>
      <c r="AK6411" s="4"/>
      <c r="AL6411" s="4"/>
      <c r="AM6411" s="4"/>
      <c r="AN6411" s="4"/>
      <c r="AO6411" s="4"/>
      <c r="AP6411" s="4"/>
      <c r="AQ6411" s="4"/>
      <c r="AR6411" s="4"/>
      <c r="AS6411" s="4"/>
      <c r="AT6411" s="4"/>
      <c r="AU6411" s="4"/>
      <c r="AV6411" s="4"/>
      <c r="AW6411" s="4"/>
      <c r="AX6411" s="4"/>
    </row>
    <row r="6412" spans="34:50" x14ac:dyDescent="0.35">
      <c r="AH6412" s="4"/>
      <c r="AI6412" s="4"/>
      <c r="AJ6412" s="4"/>
      <c r="AK6412" s="4"/>
      <c r="AL6412" s="4"/>
      <c r="AM6412" s="4"/>
      <c r="AN6412" s="4"/>
      <c r="AO6412" s="4"/>
      <c r="AP6412" s="4"/>
      <c r="AQ6412" s="4"/>
      <c r="AR6412" s="4"/>
      <c r="AS6412" s="4"/>
      <c r="AT6412" s="4"/>
      <c r="AU6412" s="4"/>
      <c r="AV6412" s="4"/>
      <c r="AW6412" s="4"/>
      <c r="AX6412" s="4"/>
    </row>
    <row r="6413" spans="34:50" x14ac:dyDescent="0.35">
      <c r="AH6413" s="4"/>
      <c r="AI6413" s="4"/>
      <c r="AJ6413" s="4"/>
      <c r="AK6413" s="4"/>
      <c r="AL6413" s="4"/>
      <c r="AM6413" s="4"/>
      <c r="AN6413" s="4"/>
      <c r="AO6413" s="4"/>
      <c r="AP6413" s="4"/>
      <c r="AQ6413" s="4"/>
      <c r="AR6413" s="4"/>
      <c r="AS6413" s="4"/>
      <c r="AT6413" s="4"/>
      <c r="AU6413" s="4"/>
      <c r="AV6413" s="4"/>
      <c r="AW6413" s="4"/>
      <c r="AX6413" s="4"/>
    </row>
    <row r="6414" spans="34:50" x14ac:dyDescent="0.35">
      <c r="AH6414" s="4"/>
      <c r="AI6414" s="4"/>
      <c r="AJ6414" s="4"/>
      <c r="AK6414" s="4"/>
      <c r="AL6414" s="4"/>
      <c r="AM6414" s="4"/>
      <c r="AN6414" s="4"/>
      <c r="AO6414" s="4"/>
      <c r="AP6414" s="4"/>
      <c r="AQ6414" s="4"/>
      <c r="AR6414" s="4"/>
      <c r="AS6414" s="4"/>
      <c r="AT6414" s="4"/>
      <c r="AU6414" s="4"/>
      <c r="AV6414" s="4"/>
      <c r="AW6414" s="4"/>
      <c r="AX6414" s="4"/>
    </row>
    <row r="6415" spans="34:50" x14ac:dyDescent="0.35">
      <c r="AH6415" s="4"/>
      <c r="AI6415" s="4"/>
      <c r="AJ6415" s="4"/>
      <c r="AK6415" s="4"/>
      <c r="AL6415" s="4"/>
      <c r="AM6415" s="4"/>
      <c r="AN6415" s="4"/>
      <c r="AO6415" s="4"/>
      <c r="AP6415" s="4"/>
      <c r="AQ6415" s="4"/>
      <c r="AR6415" s="4"/>
      <c r="AS6415" s="4"/>
      <c r="AT6415" s="4"/>
      <c r="AU6415" s="4"/>
      <c r="AV6415" s="4"/>
      <c r="AW6415" s="4"/>
      <c r="AX6415" s="4"/>
    </row>
    <row r="6416" spans="34:50" x14ac:dyDescent="0.35">
      <c r="AH6416" s="4"/>
      <c r="AI6416" s="4"/>
      <c r="AJ6416" s="4"/>
      <c r="AK6416" s="4"/>
      <c r="AL6416" s="4"/>
      <c r="AM6416" s="4"/>
      <c r="AN6416" s="4"/>
      <c r="AO6416" s="4"/>
      <c r="AP6416" s="4"/>
      <c r="AQ6416" s="4"/>
      <c r="AR6416" s="4"/>
      <c r="AS6416" s="4"/>
      <c r="AT6416" s="4"/>
      <c r="AU6416" s="4"/>
      <c r="AV6416" s="4"/>
      <c r="AW6416" s="4"/>
      <c r="AX6416" s="4"/>
    </row>
    <row r="6417" spans="34:50" x14ac:dyDescent="0.35">
      <c r="AH6417" s="4"/>
      <c r="AI6417" s="4"/>
      <c r="AJ6417" s="4"/>
      <c r="AK6417" s="4"/>
      <c r="AL6417" s="4"/>
      <c r="AM6417" s="4"/>
      <c r="AN6417" s="4"/>
      <c r="AO6417" s="4"/>
      <c r="AP6417" s="4"/>
      <c r="AQ6417" s="4"/>
      <c r="AR6417" s="4"/>
      <c r="AS6417" s="4"/>
      <c r="AT6417" s="4"/>
      <c r="AU6417" s="4"/>
      <c r="AV6417" s="4"/>
      <c r="AW6417" s="4"/>
      <c r="AX6417" s="4"/>
    </row>
    <row r="6418" spans="34:50" x14ac:dyDescent="0.35">
      <c r="AH6418" s="4"/>
      <c r="AI6418" s="4"/>
      <c r="AJ6418" s="4"/>
      <c r="AK6418" s="4"/>
      <c r="AL6418" s="4"/>
      <c r="AM6418" s="4"/>
      <c r="AN6418" s="4"/>
      <c r="AO6418" s="4"/>
      <c r="AP6418" s="4"/>
      <c r="AQ6418" s="4"/>
      <c r="AR6418" s="4"/>
      <c r="AS6418" s="4"/>
      <c r="AT6418" s="4"/>
      <c r="AU6418" s="4"/>
      <c r="AV6418" s="4"/>
      <c r="AW6418" s="4"/>
      <c r="AX6418" s="4"/>
    </row>
    <row r="6419" spans="34:50" x14ac:dyDescent="0.35">
      <c r="AH6419" s="4"/>
      <c r="AI6419" s="4"/>
      <c r="AJ6419" s="4"/>
      <c r="AK6419" s="4"/>
      <c r="AL6419" s="4"/>
      <c r="AM6419" s="4"/>
      <c r="AN6419" s="4"/>
      <c r="AO6419" s="4"/>
      <c r="AP6419" s="4"/>
      <c r="AQ6419" s="4"/>
      <c r="AR6419" s="4"/>
      <c r="AS6419" s="4"/>
      <c r="AT6419" s="4"/>
      <c r="AU6419" s="4"/>
      <c r="AV6419" s="4"/>
      <c r="AW6419" s="4"/>
      <c r="AX6419" s="4"/>
    </row>
    <row r="6420" spans="34:50" x14ac:dyDescent="0.35">
      <c r="AH6420" s="4"/>
      <c r="AI6420" s="4"/>
      <c r="AJ6420" s="4"/>
      <c r="AK6420" s="4"/>
      <c r="AL6420" s="4"/>
      <c r="AM6420" s="4"/>
      <c r="AN6420" s="4"/>
      <c r="AO6420" s="4"/>
      <c r="AP6420" s="4"/>
      <c r="AQ6420" s="4"/>
      <c r="AR6420" s="4"/>
      <c r="AS6420" s="4"/>
      <c r="AT6420" s="4"/>
      <c r="AU6420" s="4"/>
      <c r="AV6420" s="4"/>
      <c r="AW6420" s="4"/>
      <c r="AX6420" s="4"/>
    </row>
    <row r="6421" spans="34:50" x14ac:dyDescent="0.35">
      <c r="AH6421" s="4"/>
      <c r="AI6421" s="4"/>
      <c r="AJ6421" s="4"/>
      <c r="AK6421" s="4"/>
      <c r="AL6421" s="4"/>
      <c r="AM6421" s="4"/>
      <c r="AN6421" s="4"/>
      <c r="AO6421" s="4"/>
      <c r="AP6421" s="4"/>
      <c r="AQ6421" s="4"/>
      <c r="AR6421" s="4"/>
      <c r="AS6421" s="4"/>
      <c r="AT6421" s="4"/>
      <c r="AU6421" s="4"/>
      <c r="AV6421" s="4"/>
      <c r="AW6421" s="4"/>
      <c r="AX6421" s="4"/>
    </row>
    <row r="6422" spans="34:50" x14ac:dyDescent="0.35">
      <c r="AH6422" s="4"/>
      <c r="AI6422" s="4"/>
      <c r="AJ6422" s="4"/>
      <c r="AK6422" s="4"/>
      <c r="AL6422" s="4"/>
      <c r="AM6422" s="4"/>
      <c r="AN6422" s="4"/>
      <c r="AO6422" s="4"/>
      <c r="AP6422" s="4"/>
      <c r="AQ6422" s="4"/>
      <c r="AR6422" s="4"/>
      <c r="AS6422" s="4"/>
      <c r="AT6422" s="4"/>
      <c r="AU6422" s="4"/>
      <c r="AV6422" s="4"/>
      <c r="AW6422" s="4"/>
      <c r="AX6422" s="4"/>
    </row>
    <row r="6423" spans="34:50" x14ac:dyDescent="0.35">
      <c r="AH6423" s="4"/>
      <c r="AI6423" s="4"/>
      <c r="AJ6423" s="4"/>
      <c r="AK6423" s="4"/>
      <c r="AL6423" s="4"/>
      <c r="AM6423" s="4"/>
      <c r="AN6423" s="4"/>
      <c r="AO6423" s="4"/>
      <c r="AP6423" s="4"/>
      <c r="AQ6423" s="4"/>
      <c r="AR6423" s="4"/>
      <c r="AS6423" s="4"/>
      <c r="AT6423" s="4"/>
      <c r="AU6423" s="4"/>
      <c r="AV6423" s="4"/>
      <c r="AW6423" s="4"/>
      <c r="AX6423" s="4"/>
    </row>
    <row r="6424" spans="34:50" x14ac:dyDescent="0.35">
      <c r="AH6424" s="4"/>
      <c r="AI6424" s="4"/>
      <c r="AJ6424" s="4"/>
      <c r="AK6424" s="4"/>
      <c r="AL6424" s="4"/>
      <c r="AM6424" s="4"/>
      <c r="AN6424" s="4"/>
      <c r="AO6424" s="4"/>
      <c r="AP6424" s="4"/>
      <c r="AQ6424" s="4"/>
      <c r="AR6424" s="4"/>
      <c r="AS6424" s="4"/>
      <c r="AT6424" s="4"/>
      <c r="AU6424" s="4"/>
      <c r="AV6424" s="4"/>
      <c r="AW6424" s="4"/>
      <c r="AX6424" s="4"/>
    </row>
    <row r="6425" spans="34:50" x14ac:dyDescent="0.35">
      <c r="AH6425" s="4"/>
      <c r="AI6425" s="4"/>
      <c r="AJ6425" s="4"/>
      <c r="AK6425" s="4"/>
      <c r="AL6425" s="4"/>
      <c r="AM6425" s="4"/>
      <c r="AN6425" s="4"/>
      <c r="AO6425" s="4"/>
      <c r="AP6425" s="4"/>
      <c r="AQ6425" s="4"/>
      <c r="AR6425" s="4"/>
      <c r="AS6425" s="4"/>
      <c r="AT6425" s="4"/>
      <c r="AU6425" s="4"/>
      <c r="AV6425" s="4"/>
      <c r="AW6425" s="4"/>
      <c r="AX6425" s="4"/>
    </row>
    <row r="6426" spans="34:50" x14ac:dyDescent="0.35">
      <c r="AH6426" s="4"/>
      <c r="AI6426" s="4"/>
      <c r="AJ6426" s="4"/>
      <c r="AK6426" s="4"/>
      <c r="AL6426" s="4"/>
      <c r="AM6426" s="4"/>
      <c r="AN6426" s="4"/>
      <c r="AO6426" s="4"/>
      <c r="AP6426" s="4"/>
      <c r="AQ6426" s="4"/>
      <c r="AR6426" s="4"/>
      <c r="AS6426" s="4"/>
      <c r="AT6426" s="4"/>
      <c r="AU6426" s="4"/>
      <c r="AV6426" s="4"/>
      <c r="AW6426" s="4"/>
      <c r="AX6426" s="4"/>
    </row>
    <row r="6427" spans="34:50" x14ac:dyDescent="0.35">
      <c r="AH6427" s="4"/>
      <c r="AI6427" s="4"/>
      <c r="AJ6427" s="4"/>
      <c r="AK6427" s="4"/>
      <c r="AL6427" s="4"/>
      <c r="AM6427" s="4"/>
      <c r="AN6427" s="4"/>
      <c r="AO6427" s="4"/>
      <c r="AP6427" s="4"/>
      <c r="AQ6427" s="4"/>
      <c r="AR6427" s="4"/>
      <c r="AS6427" s="4"/>
      <c r="AT6427" s="4"/>
      <c r="AU6427" s="4"/>
      <c r="AV6427" s="4"/>
      <c r="AW6427" s="4"/>
      <c r="AX6427" s="4"/>
    </row>
    <row r="6428" spans="34:50" x14ac:dyDescent="0.35">
      <c r="AH6428" s="4"/>
      <c r="AI6428" s="4"/>
      <c r="AJ6428" s="4"/>
      <c r="AK6428" s="4"/>
      <c r="AL6428" s="4"/>
      <c r="AM6428" s="4"/>
      <c r="AN6428" s="4"/>
      <c r="AO6428" s="4"/>
      <c r="AP6428" s="4"/>
      <c r="AQ6428" s="4"/>
      <c r="AR6428" s="4"/>
      <c r="AS6428" s="4"/>
      <c r="AT6428" s="4"/>
      <c r="AU6428" s="4"/>
      <c r="AV6428" s="4"/>
      <c r="AW6428" s="4"/>
      <c r="AX6428" s="4"/>
    </row>
    <row r="6429" spans="34:50" x14ac:dyDescent="0.35">
      <c r="AH6429" s="4"/>
      <c r="AI6429" s="4"/>
      <c r="AJ6429" s="4"/>
      <c r="AK6429" s="4"/>
      <c r="AL6429" s="4"/>
      <c r="AM6429" s="4"/>
      <c r="AN6429" s="4"/>
      <c r="AO6429" s="4"/>
      <c r="AP6429" s="4"/>
      <c r="AQ6429" s="4"/>
      <c r="AR6429" s="4"/>
      <c r="AS6429" s="4"/>
      <c r="AT6429" s="4"/>
      <c r="AU6429" s="4"/>
      <c r="AV6429" s="4"/>
      <c r="AW6429" s="4"/>
      <c r="AX6429" s="4"/>
    </row>
    <row r="6430" spans="34:50" x14ac:dyDescent="0.35">
      <c r="AH6430" s="4"/>
      <c r="AI6430" s="4"/>
      <c r="AJ6430" s="4"/>
      <c r="AK6430" s="4"/>
      <c r="AL6430" s="4"/>
      <c r="AM6430" s="4"/>
      <c r="AN6430" s="4"/>
      <c r="AO6430" s="4"/>
      <c r="AP6430" s="4"/>
      <c r="AQ6430" s="4"/>
      <c r="AR6430" s="4"/>
      <c r="AS6430" s="4"/>
      <c r="AT6430" s="4"/>
      <c r="AU6430" s="4"/>
      <c r="AV6430" s="4"/>
      <c r="AW6430" s="4"/>
      <c r="AX6430" s="4"/>
    </row>
    <row r="6431" spans="34:50" x14ac:dyDescent="0.35">
      <c r="AH6431" s="4"/>
      <c r="AI6431" s="4"/>
      <c r="AJ6431" s="4"/>
      <c r="AK6431" s="4"/>
      <c r="AL6431" s="4"/>
      <c r="AM6431" s="4"/>
      <c r="AN6431" s="4"/>
      <c r="AO6431" s="4"/>
      <c r="AP6431" s="4"/>
      <c r="AQ6431" s="4"/>
      <c r="AR6431" s="4"/>
      <c r="AS6431" s="4"/>
      <c r="AT6431" s="4"/>
      <c r="AU6431" s="4"/>
      <c r="AV6431" s="4"/>
      <c r="AW6431" s="4"/>
      <c r="AX6431" s="4"/>
    </row>
    <row r="6432" spans="34:50" x14ac:dyDescent="0.35">
      <c r="AH6432" s="4"/>
      <c r="AI6432" s="4"/>
      <c r="AJ6432" s="4"/>
      <c r="AK6432" s="4"/>
      <c r="AL6432" s="4"/>
      <c r="AM6432" s="4"/>
      <c r="AN6432" s="4"/>
      <c r="AO6432" s="4"/>
      <c r="AP6432" s="4"/>
      <c r="AQ6432" s="4"/>
      <c r="AR6432" s="4"/>
      <c r="AS6432" s="4"/>
      <c r="AT6432" s="4"/>
      <c r="AU6432" s="4"/>
      <c r="AV6432" s="4"/>
      <c r="AW6432" s="4"/>
      <c r="AX6432" s="4"/>
    </row>
    <row r="6433" spans="34:50" x14ac:dyDescent="0.35">
      <c r="AH6433" s="4"/>
      <c r="AI6433" s="4"/>
      <c r="AJ6433" s="4"/>
      <c r="AK6433" s="4"/>
      <c r="AL6433" s="4"/>
      <c r="AM6433" s="4"/>
      <c r="AN6433" s="4"/>
      <c r="AO6433" s="4"/>
      <c r="AP6433" s="4"/>
      <c r="AQ6433" s="4"/>
      <c r="AR6433" s="4"/>
      <c r="AS6433" s="4"/>
      <c r="AT6433" s="4"/>
      <c r="AU6433" s="4"/>
      <c r="AV6433" s="4"/>
      <c r="AW6433" s="4"/>
      <c r="AX6433" s="4"/>
    </row>
    <row r="6434" spans="34:50" x14ac:dyDescent="0.35">
      <c r="AH6434" s="4"/>
      <c r="AI6434" s="4"/>
      <c r="AJ6434" s="4"/>
      <c r="AK6434" s="4"/>
      <c r="AL6434" s="4"/>
      <c r="AM6434" s="4"/>
      <c r="AN6434" s="4"/>
      <c r="AO6434" s="4"/>
      <c r="AP6434" s="4"/>
      <c r="AQ6434" s="4"/>
      <c r="AR6434" s="4"/>
      <c r="AS6434" s="4"/>
      <c r="AT6434" s="4"/>
      <c r="AU6434" s="4"/>
      <c r="AV6434" s="4"/>
      <c r="AW6434" s="4"/>
      <c r="AX6434" s="4"/>
    </row>
    <row r="6435" spans="34:50" x14ac:dyDescent="0.35">
      <c r="AH6435" s="4"/>
      <c r="AI6435" s="4"/>
      <c r="AJ6435" s="4"/>
      <c r="AK6435" s="4"/>
      <c r="AL6435" s="4"/>
      <c r="AM6435" s="4"/>
      <c r="AN6435" s="4"/>
      <c r="AO6435" s="4"/>
      <c r="AP6435" s="4"/>
      <c r="AQ6435" s="4"/>
      <c r="AR6435" s="4"/>
      <c r="AS6435" s="4"/>
      <c r="AT6435" s="4"/>
      <c r="AU6435" s="4"/>
      <c r="AV6435" s="4"/>
      <c r="AW6435" s="4"/>
      <c r="AX6435" s="4"/>
    </row>
    <row r="6436" spans="34:50" x14ac:dyDescent="0.35">
      <c r="AH6436" s="4"/>
      <c r="AI6436" s="4"/>
      <c r="AJ6436" s="4"/>
      <c r="AK6436" s="4"/>
      <c r="AL6436" s="4"/>
      <c r="AM6436" s="4"/>
      <c r="AN6436" s="4"/>
      <c r="AO6436" s="4"/>
      <c r="AP6436" s="4"/>
      <c r="AQ6436" s="4"/>
      <c r="AR6436" s="4"/>
      <c r="AS6436" s="4"/>
      <c r="AT6436" s="4"/>
      <c r="AU6436" s="4"/>
      <c r="AV6436" s="4"/>
      <c r="AW6436" s="4"/>
      <c r="AX6436" s="4"/>
    </row>
    <row r="6437" spans="34:50" x14ac:dyDescent="0.35">
      <c r="AH6437" s="4"/>
      <c r="AI6437" s="4"/>
      <c r="AJ6437" s="4"/>
      <c r="AK6437" s="4"/>
      <c r="AL6437" s="4"/>
      <c r="AM6437" s="4"/>
      <c r="AN6437" s="4"/>
      <c r="AO6437" s="4"/>
      <c r="AP6437" s="4"/>
      <c r="AQ6437" s="4"/>
      <c r="AR6437" s="4"/>
      <c r="AS6437" s="4"/>
      <c r="AT6437" s="4"/>
      <c r="AU6437" s="4"/>
      <c r="AV6437" s="4"/>
      <c r="AW6437" s="4"/>
      <c r="AX6437" s="4"/>
    </row>
    <row r="6438" spans="34:50" x14ac:dyDescent="0.35">
      <c r="AH6438" s="4"/>
      <c r="AI6438" s="4"/>
      <c r="AJ6438" s="4"/>
      <c r="AK6438" s="4"/>
      <c r="AL6438" s="4"/>
      <c r="AM6438" s="4"/>
      <c r="AN6438" s="4"/>
      <c r="AO6438" s="4"/>
      <c r="AP6438" s="4"/>
      <c r="AQ6438" s="4"/>
      <c r="AR6438" s="4"/>
      <c r="AS6438" s="4"/>
      <c r="AT6438" s="4"/>
      <c r="AU6438" s="4"/>
      <c r="AV6438" s="4"/>
      <c r="AW6438" s="4"/>
      <c r="AX6438" s="4"/>
    </row>
    <row r="6439" spans="34:50" x14ac:dyDescent="0.35">
      <c r="AH6439" s="4"/>
      <c r="AI6439" s="4"/>
      <c r="AJ6439" s="4"/>
      <c r="AK6439" s="4"/>
      <c r="AL6439" s="4"/>
      <c r="AM6439" s="4"/>
      <c r="AN6439" s="4"/>
      <c r="AO6439" s="4"/>
      <c r="AP6439" s="4"/>
      <c r="AQ6439" s="4"/>
      <c r="AR6439" s="4"/>
      <c r="AS6439" s="4"/>
      <c r="AT6439" s="4"/>
      <c r="AU6439" s="4"/>
      <c r="AV6439" s="4"/>
      <c r="AW6439" s="4"/>
      <c r="AX6439" s="4"/>
    </row>
    <row r="6440" spans="34:50" x14ac:dyDescent="0.35">
      <c r="AH6440" s="4"/>
      <c r="AI6440" s="4"/>
      <c r="AJ6440" s="4"/>
      <c r="AK6440" s="4"/>
      <c r="AL6440" s="4"/>
      <c r="AM6440" s="4"/>
      <c r="AN6440" s="4"/>
      <c r="AO6440" s="4"/>
      <c r="AP6440" s="4"/>
      <c r="AQ6440" s="4"/>
      <c r="AR6440" s="4"/>
      <c r="AS6440" s="4"/>
      <c r="AT6440" s="4"/>
      <c r="AU6440" s="4"/>
      <c r="AV6440" s="4"/>
      <c r="AW6440" s="4"/>
      <c r="AX6440" s="4"/>
    </row>
    <row r="6441" spans="34:50" x14ac:dyDescent="0.35">
      <c r="AH6441" s="4"/>
      <c r="AI6441" s="4"/>
      <c r="AJ6441" s="4"/>
      <c r="AK6441" s="4"/>
      <c r="AL6441" s="4"/>
      <c r="AM6441" s="4"/>
      <c r="AN6441" s="4"/>
      <c r="AO6441" s="4"/>
      <c r="AP6441" s="4"/>
      <c r="AQ6441" s="4"/>
      <c r="AR6441" s="4"/>
      <c r="AS6441" s="4"/>
      <c r="AT6441" s="4"/>
      <c r="AU6441" s="4"/>
      <c r="AV6441" s="4"/>
      <c r="AW6441" s="4"/>
      <c r="AX6441" s="4"/>
    </row>
    <row r="6442" spans="34:50" x14ac:dyDescent="0.35">
      <c r="AH6442" s="4"/>
      <c r="AI6442" s="4"/>
      <c r="AJ6442" s="4"/>
      <c r="AK6442" s="4"/>
      <c r="AL6442" s="4"/>
      <c r="AM6442" s="4"/>
      <c r="AN6442" s="4"/>
      <c r="AO6442" s="4"/>
      <c r="AP6442" s="4"/>
      <c r="AQ6442" s="4"/>
      <c r="AR6442" s="4"/>
      <c r="AS6442" s="4"/>
      <c r="AT6442" s="4"/>
      <c r="AU6442" s="4"/>
      <c r="AV6442" s="4"/>
      <c r="AW6442" s="4"/>
      <c r="AX6442" s="4"/>
    </row>
    <row r="6443" spans="34:50" x14ac:dyDescent="0.35">
      <c r="AH6443" s="4"/>
      <c r="AI6443" s="4"/>
      <c r="AJ6443" s="4"/>
      <c r="AK6443" s="4"/>
      <c r="AL6443" s="4"/>
      <c r="AM6443" s="4"/>
      <c r="AN6443" s="4"/>
      <c r="AO6443" s="4"/>
      <c r="AP6443" s="4"/>
      <c r="AQ6443" s="4"/>
      <c r="AR6443" s="4"/>
      <c r="AS6443" s="4"/>
      <c r="AT6443" s="4"/>
      <c r="AU6443" s="4"/>
      <c r="AV6443" s="4"/>
      <c r="AW6443" s="4"/>
      <c r="AX6443" s="4"/>
    </row>
    <row r="6444" spans="34:50" x14ac:dyDescent="0.35">
      <c r="AH6444" s="4"/>
      <c r="AI6444" s="4"/>
      <c r="AJ6444" s="4"/>
      <c r="AK6444" s="4"/>
      <c r="AL6444" s="4"/>
      <c r="AM6444" s="4"/>
      <c r="AN6444" s="4"/>
      <c r="AO6444" s="4"/>
      <c r="AP6444" s="4"/>
      <c r="AQ6444" s="4"/>
      <c r="AR6444" s="4"/>
      <c r="AS6444" s="4"/>
      <c r="AT6444" s="4"/>
      <c r="AU6444" s="4"/>
      <c r="AV6444" s="4"/>
      <c r="AW6444" s="4"/>
      <c r="AX6444" s="4"/>
    </row>
    <row r="6445" spans="34:50" x14ac:dyDescent="0.35">
      <c r="AH6445" s="4"/>
      <c r="AI6445" s="4"/>
      <c r="AJ6445" s="4"/>
      <c r="AK6445" s="4"/>
      <c r="AL6445" s="4"/>
      <c r="AM6445" s="4"/>
      <c r="AN6445" s="4"/>
      <c r="AO6445" s="4"/>
      <c r="AP6445" s="4"/>
      <c r="AQ6445" s="4"/>
      <c r="AR6445" s="4"/>
      <c r="AS6445" s="4"/>
      <c r="AT6445" s="4"/>
      <c r="AU6445" s="4"/>
      <c r="AV6445" s="4"/>
      <c r="AW6445" s="4"/>
      <c r="AX6445" s="4"/>
    </row>
    <row r="6446" spans="34:50" x14ac:dyDescent="0.35">
      <c r="AH6446" s="4"/>
      <c r="AI6446" s="4"/>
      <c r="AJ6446" s="4"/>
      <c r="AK6446" s="4"/>
      <c r="AL6446" s="4"/>
      <c r="AM6446" s="4"/>
      <c r="AN6446" s="4"/>
      <c r="AO6446" s="4"/>
      <c r="AP6446" s="4"/>
      <c r="AQ6446" s="4"/>
      <c r="AR6446" s="4"/>
      <c r="AS6446" s="4"/>
      <c r="AT6446" s="4"/>
      <c r="AU6446" s="4"/>
      <c r="AV6446" s="4"/>
      <c r="AW6446" s="4"/>
      <c r="AX6446" s="4"/>
    </row>
    <row r="6447" spans="34:50" x14ac:dyDescent="0.35">
      <c r="AH6447" s="4"/>
      <c r="AI6447" s="4"/>
      <c r="AJ6447" s="4"/>
      <c r="AK6447" s="4"/>
      <c r="AL6447" s="4"/>
      <c r="AM6447" s="4"/>
      <c r="AN6447" s="4"/>
      <c r="AO6447" s="4"/>
      <c r="AP6447" s="4"/>
      <c r="AQ6447" s="4"/>
      <c r="AR6447" s="4"/>
      <c r="AS6447" s="4"/>
      <c r="AT6447" s="4"/>
      <c r="AU6447" s="4"/>
      <c r="AV6447" s="4"/>
      <c r="AW6447" s="4"/>
      <c r="AX6447" s="4"/>
    </row>
    <row r="6448" spans="34:50" x14ac:dyDescent="0.35">
      <c r="AH6448" s="4"/>
      <c r="AI6448" s="4"/>
      <c r="AJ6448" s="4"/>
      <c r="AK6448" s="4"/>
      <c r="AL6448" s="4"/>
      <c r="AM6448" s="4"/>
      <c r="AN6448" s="4"/>
      <c r="AO6448" s="4"/>
      <c r="AP6448" s="4"/>
      <c r="AQ6448" s="4"/>
      <c r="AR6448" s="4"/>
      <c r="AS6448" s="4"/>
      <c r="AT6448" s="4"/>
      <c r="AU6448" s="4"/>
      <c r="AV6448" s="4"/>
      <c r="AW6448" s="4"/>
      <c r="AX6448" s="4"/>
    </row>
    <row r="6449" spans="34:50" x14ac:dyDescent="0.35">
      <c r="AH6449" s="4"/>
      <c r="AI6449" s="4"/>
      <c r="AJ6449" s="4"/>
      <c r="AK6449" s="4"/>
      <c r="AL6449" s="4"/>
      <c r="AM6449" s="4"/>
      <c r="AN6449" s="4"/>
      <c r="AO6449" s="4"/>
      <c r="AP6449" s="4"/>
      <c r="AQ6449" s="4"/>
      <c r="AR6449" s="4"/>
      <c r="AS6449" s="4"/>
      <c r="AT6449" s="4"/>
      <c r="AU6449" s="4"/>
      <c r="AV6449" s="4"/>
      <c r="AW6449" s="4"/>
      <c r="AX6449" s="4"/>
    </row>
    <row r="6450" spans="34:50" x14ac:dyDescent="0.35">
      <c r="AH6450" s="4"/>
      <c r="AI6450" s="4"/>
      <c r="AJ6450" s="4"/>
      <c r="AK6450" s="4"/>
      <c r="AL6450" s="4"/>
      <c r="AM6450" s="4"/>
      <c r="AN6450" s="4"/>
      <c r="AO6450" s="4"/>
      <c r="AP6450" s="4"/>
      <c r="AQ6450" s="4"/>
      <c r="AR6450" s="4"/>
      <c r="AS6450" s="4"/>
      <c r="AT6450" s="4"/>
      <c r="AU6450" s="4"/>
      <c r="AV6450" s="4"/>
      <c r="AW6450" s="4"/>
      <c r="AX6450" s="4"/>
    </row>
    <row r="6451" spans="34:50" x14ac:dyDescent="0.35">
      <c r="AH6451" s="4"/>
      <c r="AI6451" s="4"/>
      <c r="AJ6451" s="4"/>
      <c r="AK6451" s="4"/>
      <c r="AL6451" s="4"/>
      <c r="AM6451" s="4"/>
      <c r="AN6451" s="4"/>
      <c r="AO6451" s="4"/>
      <c r="AP6451" s="4"/>
      <c r="AQ6451" s="4"/>
      <c r="AR6451" s="4"/>
      <c r="AS6451" s="4"/>
      <c r="AT6451" s="4"/>
      <c r="AU6451" s="4"/>
      <c r="AV6451" s="4"/>
      <c r="AW6451" s="4"/>
      <c r="AX6451" s="4"/>
    </row>
    <row r="6452" spans="34:50" x14ac:dyDescent="0.35">
      <c r="AH6452" s="4"/>
      <c r="AI6452" s="4"/>
      <c r="AJ6452" s="4"/>
      <c r="AK6452" s="4"/>
      <c r="AL6452" s="4"/>
      <c r="AM6452" s="4"/>
      <c r="AN6452" s="4"/>
      <c r="AO6452" s="4"/>
      <c r="AP6452" s="4"/>
      <c r="AQ6452" s="4"/>
      <c r="AR6452" s="4"/>
      <c r="AS6452" s="4"/>
      <c r="AT6452" s="4"/>
      <c r="AU6452" s="4"/>
      <c r="AV6452" s="4"/>
      <c r="AW6452" s="4"/>
      <c r="AX6452" s="4"/>
    </row>
    <row r="6453" spans="34:50" x14ac:dyDescent="0.35">
      <c r="AH6453" s="4"/>
      <c r="AI6453" s="4"/>
      <c r="AJ6453" s="4"/>
      <c r="AK6453" s="4"/>
      <c r="AL6453" s="4"/>
      <c r="AM6453" s="4"/>
      <c r="AN6453" s="4"/>
      <c r="AO6453" s="4"/>
      <c r="AP6453" s="4"/>
      <c r="AQ6453" s="4"/>
      <c r="AR6453" s="4"/>
      <c r="AS6453" s="4"/>
      <c r="AT6453" s="4"/>
      <c r="AU6453" s="4"/>
      <c r="AV6453" s="4"/>
      <c r="AW6453" s="4"/>
      <c r="AX6453" s="4"/>
    </row>
    <row r="6454" spans="34:50" x14ac:dyDescent="0.35">
      <c r="AH6454" s="4"/>
      <c r="AI6454" s="4"/>
      <c r="AJ6454" s="4"/>
      <c r="AK6454" s="4"/>
      <c r="AL6454" s="4"/>
      <c r="AM6454" s="4"/>
      <c r="AN6454" s="4"/>
      <c r="AO6454" s="4"/>
      <c r="AP6454" s="4"/>
      <c r="AQ6454" s="4"/>
      <c r="AR6454" s="4"/>
      <c r="AS6454" s="4"/>
      <c r="AT6454" s="4"/>
      <c r="AU6454" s="4"/>
      <c r="AV6454" s="4"/>
      <c r="AW6454" s="4"/>
      <c r="AX6454" s="4"/>
    </row>
    <row r="6455" spans="34:50" x14ac:dyDescent="0.35">
      <c r="AH6455" s="4"/>
      <c r="AI6455" s="4"/>
      <c r="AJ6455" s="4"/>
      <c r="AK6455" s="4"/>
      <c r="AL6455" s="4"/>
      <c r="AM6455" s="4"/>
      <c r="AN6455" s="4"/>
      <c r="AO6455" s="4"/>
      <c r="AP6455" s="4"/>
      <c r="AQ6455" s="4"/>
      <c r="AR6455" s="4"/>
      <c r="AS6455" s="4"/>
      <c r="AT6455" s="4"/>
      <c r="AU6455" s="4"/>
      <c r="AV6455" s="4"/>
      <c r="AW6455" s="4"/>
      <c r="AX6455" s="4"/>
    </row>
    <row r="6456" spans="34:50" x14ac:dyDescent="0.35">
      <c r="AH6456" s="4"/>
      <c r="AI6456" s="4"/>
      <c r="AJ6456" s="4"/>
      <c r="AK6456" s="4"/>
      <c r="AL6456" s="4"/>
      <c r="AM6456" s="4"/>
      <c r="AN6456" s="4"/>
      <c r="AO6456" s="4"/>
      <c r="AP6456" s="4"/>
      <c r="AQ6456" s="4"/>
      <c r="AR6456" s="4"/>
      <c r="AS6456" s="4"/>
      <c r="AT6456" s="4"/>
      <c r="AU6456" s="4"/>
      <c r="AV6456" s="4"/>
      <c r="AW6456" s="4"/>
      <c r="AX6456" s="4"/>
    </row>
    <row r="6457" spans="34:50" x14ac:dyDescent="0.35">
      <c r="AH6457" s="4"/>
      <c r="AI6457" s="4"/>
      <c r="AJ6457" s="4"/>
      <c r="AK6457" s="4"/>
      <c r="AL6457" s="4"/>
      <c r="AM6457" s="4"/>
      <c r="AN6457" s="4"/>
      <c r="AO6457" s="4"/>
      <c r="AP6457" s="4"/>
      <c r="AQ6457" s="4"/>
      <c r="AR6457" s="4"/>
      <c r="AS6457" s="4"/>
      <c r="AT6457" s="4"/>
      <c r="AU6457" s="4"/>
      <c r="AV6457" s="4"/>
      <c r="AW6457" s="4"/>
      <c r="AX6457" s="4"/>
    </row>
    <row r="6458" spans="34:50" x14ac:dyDescent="0.35">
      <c r="AH6458" s="4"/>
      <c r="AI6458" s="4"/>
      <c r="AJ6458" s="4"/>
      <c r="AK6458" s="4"/>
      <c r="AL6458" s="4"/>
      <c r="AM6458" s="4"/>
      <c r="AN6458" s="4"/>
      <c r="AO6458" s="4"/>
      <c r="AP6458" s="4"/>
      <c r="AQ6458" s="4"/>
      <c r="AR6458" s="4"/>
      <c r="AS6458" s="4"/>
      <c r="AT6458" s="4"/>
      <c r="AU6458" s="4"/>
      <c r="AV6458" s="4"/>
      <c r="AW6458" s="4"/>
      <c r="AX6458" s="4"/>
    </row>
    <row r="6459" spans="34:50" x14ac:dyDescent="0.35">
      <c r="AH6459" s="4"/>
      <c r="AI6459" s="4"/>
      <c r="AJ6459" s="4"/>
      <c r="AK6459" s="4"/>
      <c r="AL6459" s="4"/>
      <c r="AM6459" s="4"/>
      <c r="AN6459" s="4"/>
      <c r="AO6459" s="4"/>
      <c r="AP6459" s="4"/>
      <c r="AQ6459" s="4"/>
      <c r="AR6459" s="4"/>
      <c r="AS6459" s="4"/>
      <c r="AT6459" s="4"/>
      <c r="AU6459" s="4"/>
      <c r="AV6459" s="4"/>
      <c r="AW6459" s="4"/>
      <c r="AX6459" s="4"/>
    </row>
    <row r="6460" spans="34:50" x14ac:dyDescent="0.35">
      <c r="AH6460" s="4"/>
      <c r="AI6460" s="4"/>
      <c r="AJ6460" s="4"/>
      <c r="AK6460" s="4"/>
      <c r="AL6460" s="4"/>
      <c r="AM6460" s="4"/>
      <c r="AN6460" s="4"/>
      <c r="AO6460" s="4"/>
      <c r="AP6460" s="4"/>
      <c r="AQ6460" s="4"/>
      <c r="AR6460" s="4"/>
      <c r="AS6460" s="4"/>
      <c r="AT6460" s="4"/>
      <c r="AU6460" s="4"/>
      <c r="AV6460" s="4"/>
      <c r="AW6460" s="4"/>
      <c r="AX6460" s="4"/>
    </row>
    <row r="6461" spans="34:50" x14ac:dyDescent="0.35">
      <c r="AH6461" s="4"/>
      <c r="AI6461" s="4"/>
      <c r="AJ6461" s="4"/>
      <c r="AK6461" s="4"/>
      <c r="AL6461" s="4"/>
      <c r="AM6461" s="4"/>
      <c r="AN6461" s="4"/>
      <c r="AO6461" s="4"/>
      <c r="AP6461" s="4"/>
      <c r="AQ6461" s="4"/>
      <c r="AR6461" s="4"/>
      <c r="AS6461" s="4"/>
      <c r="AT6461" s="4"/>
      <c r="AU6461" s="4"/>
      <c r="AV6461" s="4"/>
      <c r="AW6461" s="4"/>
      <c r="AX6461" s="4"/>
    </row>
    <row r="6462" spans="34:50" x14ac:dyDescent="0.35">
      <c r="AH6462" s="4"/>
      <c r="AI6462" s="4"/>
      <c r="AJ6462" s="4"/>
      <c r="AK6462" s="4"/>
      <c r="AL6462" s="4"/>
      <c r="AM6462" s="4"/>
      <c r="AN6462" s="4"/>
      <c r="AO6462" s="4"/>
      <c r="AP6462" s="4"/>
      <c r="AQ6462" s="4"/>
      <c r="AR6462" s="4"/>
      <c r="AS6462" s="4"/>
      <c r="AT6462" s="4"/>
      <c r="AU6462" s="4"/>
      <c r="AV6462" s="4"/>
      <c r="AW6462" s="4"/>
      <c r="AX6462" s="4"/>
    </row>
    <row r="6463" spans="34:50" x14ac:dyDescent="0.35">
      <c r="AH6463" s="4"/>
      <c r="AI6463" s="4"/>
      <c r="AJ6463" s="4"/>
      <c r="AK6463" s="4"/>
      <c r="AL6463" s="4"/>
      <c r="AM6463" s="4"/>
      <c r="AN6463" s="4"/>
      <c r="AO6463" s="4"/>
      <c r="AP6463" s="4"/>
      <c r="AQ6463" s="4"/>
      <c r="AR6463" s="4"/>
      <c r="AS6463" s="4"/>
      <c r="AT6463" s="4"/>
      <c r="AU6463" s="4"/>
      <c r="AV6463" s="4"/>
      <c r="AW6463" s="4"/>
      <c r="AX6463" s="4"/>
    </row>
    <row r="6464" spans="34:50" x14ac:dyDescent="0.35">
      <c r="AH6464" s="4"/>
      <c r="AI6464" s="4"/>
      <c r="AJ6464" s="4"/>
      <c r="AK6464" s="4"/>
      <c r="AL6464" s="4"/>
      <c r="AM6464" s="4"/>
      <c r="AN6464" s="4"/>
      <c r="AO6464" s="4"/>
      <c r="AP6464" s="4"/>
      <c r="AQ6464" s="4"/>
      <c r="AR6464" s="4"/>
      <c r="AS6464" s="4"/>
      <c r="AT6464" s="4"/>
      <c r="AU6464" s="4"/>
      <c r="AV6464" s="4"/>
      <c r="AW6464" s="4"/>
      <c r="AX6464" s="4"/>
    </row>
    <row r="6465" spans="34:50" x14ac:dyDescent="0.35">
      <c r="AH6465" s="4"/>
      <c r="AI6465" s="4"/>
      <c r="AJ6465" s="4"/>
      <c r="AK6465" s="4"/>
      <c r="AL6465" s="4"/>
      <c r="AM6465" s="4"/>
      <c r="AN6465" s="4"/>
      <c r="AO6465" s="4"/>
      <c r="AP6465" s="4"/>
      <c r="AQ6465" s="4"/>
      <c r="AR6465" s="4"/>
      <c r="AS6465" s="4"/>
      <c r="AT6465" s="4"/>
      <c r="AU6465" s="4"/>
      <c r="AV6465" s="4"/>
      <c r="AW6465" s="4"/>
      <c r="AX6465" s="4"/>
    </row>
    <row r="6466" spans="34:50" x14ac:dyDescent="0.35">
      <c r="AH6466" s="4"/>
      <c r="AI6466" s="4"/>
      <c r="AJ6466" s="4"/>
      <c r="AK6466" s="4"/>
      <c r="AL6466" s="4"/>
      <c r="AM6466" s="4"/>
      <c r="AN6466" s="4"/>
      <c r="AO6466" s="4"/>
      <c r="AP6466" s="4"/>
      <c r="AQ6466" s="4"/>
      <c r="AR6466" s="4"/>
      <c r="AS6466" s="4"/>
      <c r="AT6466" s="4"/>
      <c r="AU6466" s="4"/>
      <c r="AV6466" s="4"/>
      <c r="AW6466" s="4"/>
      <c r="AX6466" s="4"/>
    </row>
    <row r="6467" spans="34:50" x14ac:dyDescent="0.35">
      <c r="AH6467" s="4"/>
      <c r="AI6467" s="4"/>
      <c r="AJ6467" s="4"/>
      <c r="AK6467" s="4"/>
      <c r="AL6467" s="4"/>
      <c r="AM6467" s="4"/>
      <c r="AN6467" s="4"/>
      <c r="AO6467" s="4"/>
      <c r="AP6467" s="4"/>
      <c r="AQ6467" s="4"/>
      <c r="AR6467" s="4"/>
      <c r="AS6467" s="4"/>
      <c r="AT6467" s="4"/>
      <c r="AU6467" s="4"/>
      <c r="AV6467" s="4"/>
      <c r="AW6467" s="4"/>
      <c r="AX6467" s="4"/>
    </row>
    <row r="6468" spans="34:50" x14ac:dyDescent="0.35">
      <c r="AH6468" s="4"/>
      <c r="AI6468" s="4"/>
      <c r="AJ6468" s="4"/>
      <c r="AK6468" s="4"/>
      <c r="AL6468" s="4"/>
      <c r="AM6468" s="4"/>
      <c r="AN6468" s="4"/>
      <c r="AO6468" s="4"/>
      <c r="AP6468" s="4"/>
      <c r="AQ6468" s="4"/>
      <c r="AR6468" s="4"/>
      <c r="AS6468" s="4"/>
      <c r="AT6468" s="4"/>
      <c r="AU6468" s="4"/>
      <c r="AV6468" s="4"/>
      <c r="AW6468" s="4"/>
      <c r="AX6468" s="4"/>
    </row>
    <row r="6469" spans="34:50" x14ac:dyDescent="0.35">
      <c r="AH6469" s="4"/>
      <c r="AI6469" s="4"/>
      <c r="AJ6469" s="4"/>
      <c r="AK6469" s="4"/>
      <c r="AL6469" s="4"/>
      <c r="AM6469" s="4"/>
      <c r="AN6469" s="4"/>
      <c r="AO6469" s="4"/>
      <c r="AP6469" s="4"/>
      <c r="AQ6469" s="4"/>
      <c r="AR6469" s="4"/>
      <c r="AS6469" s="4"/>
      <c r="AT6469" s="4"/>
      <c r="AU6469" s="4"/>
      <c r="AV6469" s="4"/>
      <c r="AW6469" s="4"/>
      <c r="AX6469" s="4"/>
    </row>
    <row r="6470" spans="34:50" x14ac:dyDescent="0.35">
      <c r="AH6470" s="4"/>
      <c r="AI6470" s="4"/>
      <c r="AJ6470" s="4"/>
      <c r="AK6470" s="4"/>
      <c r="AL6470" s="4"/>
      <c r="AM6470" s="4"/>
      <c r="AN6470" s="4"/>
      <c r="AO6470" s="4"/>
      <c r="AP6470" s="4"/>
      <c r="AQ6470" s="4"/>
      <c r="AR6470" s="4"/>
      <c r="AS6470" s="4"/>
      <c r="AT6470" s="4"/>
      <c r="AU6470" s="4"/>
      <c r="AV6470" s="4"/>
      <c r="AW6470" s="4"/>
      <c r="AX6470" s="4"/>
    </row>
    <row r="6471" spans="34:50" x14ac:dyDescent="0.35">
      <c r="AH6471" s="4"/>
      <c r="AI6471" s="4"/>
      <c r="AJ6471" s="4"/>
      <c r="AK6471" s="4"/>
      <c r="AL6471" s="4"/>
      <c r="AM6471" s="4"/>
      <c r="AN6471" s="4"/>
      <c r="AO6471" s="4"/>
      <c r="AP6471" s="4"/>
      <c r="AQ6471" s="4"/>
      <c r="AR6471" s="4"/>
      <c r="AS6471" s="4"/>
      <c r="AT6471" s="4"/>
      <c r="AU6471" s="4"/>
      <c r="AV6471" s="4"/>
      <c r="AW6471" s="4"/>
      <c r="AX6471" s="4"/>
    </row>
    <row r="6472" spans="34:50" x14ac:dyDescent="0.35">
      <c r="AH6472" s="4"/>
      <c r="AI6472" s="4"/>
      <c r="AJ6472" s="4"/>
      <c r="AK6472" s="4"/>
      <c r="AL6472" s="4"/>
      <c r="AM6472" s="4"/>
      <c r="AN6472" s="4"/>
      <c r="AO6472" s="4"/>
      <c r="AP6472" s="4"/>
      <c r="AQ6472" s="4"/>
      <c r="AR6472" s="4"/>
      <c r="AS6472" s="4"/>
      <c r="AT6472" s="4"/>
      <c r="AU6472" s="4"/>
      <c r="AV6472" s="4"/>
      <c r="AW6472" s="4"/>
      <c r="AX6472" s="4"/>
    </row>
    <row r="6473" spans="34:50" x14ac:dyDescent="0.35">
      <c r="AH6473" s="4"/>
      <c r="AI6473" s="4"/>
      <c r="AJ6473" s="4"/>
      <c r="AK6473" s="4"/>
      <c r="AL6473" s="4"/>
      <c r="AM6473" s="4"/>
      <c r="AN6473" s="4"/>
      <c r="AO6473" s="4"/>
      <c r="AP6473" s="4"/>
      <c r="AQ6473" s="4"/>
      <c r="AR6473" s="4"/>
      <c r="AS6473" s="4"/>
      <c r="AT6473" s="4"/>
      <c r="AU6473" s="4"/>
      <c r="AV6473" s="4"/>
      <c r="AW6473" s="4"/>
      <c r="AX6473" s="4"/>
    </row>
    <row r="6474" spans="34:50" x14ac:dyDescent="0.35">
      <c r="AH6474" s="4"/>
      <c r="AI6474" s="4"/>
      <c r="AJ6474" s="4"/>
      <c r="AK6474" s="4"/>
      <c r="AL6474" s="4"/>
      <c r="AM6474" s="4"/>
      <c r="AN6474" s="4"/>
      <c r="AO6474" s="4"/>
      <c r="AP6474" s="4"/>
      <c r="AQ6474" s="4"/>
      <c r="AR6474" s="4"/>
      <c r="AS6474" s="4"/>
      <c r="AT6474" s="4"/>
      <c r="AU6474" s="4"/>
      <c r="AV6474" s="4"/>
      <c r="AW6474" s="4"/>
      <c r="AX6474" s="4"/>
    </row>
    <row r="6475" spans="34:50" x14ac:dyDescent="0.35">
      <c r="AH6475" s="4"/>
      <c r="AI6475" s="4"/>
      <c r="AJ6475" s="4"/>
      <c r="AK6475" s="4"/>
      <c r="AL6475" s="4"/>
      <c r="AM6475" s="4"/>
      <c r="AN6475" s="4"/>
      <c r="AO6475" s="4"/>
      <c r="AP6475" s="4"/>
      <c r="AQ6475" s="4"/>
      <c r="AR6475" s="4"/>
      <c r="AS6475" s="4"/>
      <c r="AT6475" s="4"/>
      <c r="AU6475" s="4"/>
      <c r="AV6475" s="4"/>
      <c r="AW6475" s="4"/>
      <c r="AX6475" s="4"/>
    </row>
    <row r="6476" spans="34:50" x14ac:dyDescent="0.35">
      <c r="AH6476" s="4"/>
      <c r="AI6476" s="4"/>
      <c r="AJ6476" s="4"/>
      <c r="AK6476" s="4"/>
      <c r="AL6476" s="4"/>
      <c r="AM6476" s="4"/>
      <c r="AN6476" s="4"/>
      <c r="AO6476" s="4"/>
      <c r="AP6476" s="4"/>
      <c r="AQ6476" s="4"/>
      <c r="AR6476" s="4"/>
      <c r="AS6476" s="4"/>
      <c r="AT6476" s="4"/>
      <c r="AU6476" s="4"/>
      <c r="AV6476" s="4"/>
      <c r="AW6476" s="4"/>
      <c r="AX6476" s="4"/>
    </row>
    <row r="6477" spans="34:50" x14ac:dyDescent="0.35">
      <c r="AH6477" s="4"/>
      <c r="AI6477" s="4"/>
      <c r="AJ6477" s="4"/>
      <c r="AK6477" s="4"/>
      <c r="AL6477" s="4"/>
      <c r="AM6477" s="4"/>
      <c r="AN6477" s="4"/>
      <c r="AO6477" s="4"/>
      <c r="AP6477" s="4"/>
      <c r="AQ6477" s="4"/>
      <c r="AR6477" s="4"/>
      <c r="AS6477" s="4"/>
      <c r="AT6477" s="4"/>
      <c r="AU6477" s="4"/>
      <c r="AV6477" s="4"/>
      <c r="AW6477" s="4"/>
      <c r="AX6477" s="4"/>
    </row>
    <row r="6478" spans="34:50" x14ac:dyDescent="0.35">
      <c r="AH6478" s="4"/>
      <c r="AI6478" s="4"/>
      <c r="AJ6478" s="4"/>
      <c r="AK6478" s="4"/>
      <c r="AL6478" s="4"/>
      <c r="AM6478" s="4"/>
      <c r="AN6478" s="4"/>
      <c r="AO6478" s="4"/>
      <c r="AP6478" s="4"/>
      <c r="AQ6478" s="4"/>
      <c r="AR6478" s="4"/>
      <c r="AS6478" s="4"/>
      <c r="AT6478" s="4"/>
      <c r="AU6478" s="4"/>
      <c r="AV6478" s="4"/>
      <c r="AW6478" s="4"/>
      <c r="AX6478" s="4"/>
    </row>
    <row r="6479" spans="34:50" x14ac:dyDescent="0.35">
      <c r="AH6479" s="4"/>
      <c r="AI6479" s="4"/>
      <c r="AJ6479" s="4"/>
      <c r="AK6479" s="4"/>
      <c r="AL6479" s="4"/>
      <c r="AM6479" s="4"/>
      <c r="AN6479" s="4"/>
      <c r="AO6479" s="4"/>
      <c r="AP6479" s="4"/>
      <c r="AQ6479" s="4"/>
      <c r="AR6479" s="4"/>
      <c r="AS6479" s="4"/>
      <c r="AT6479" s="4"/>
      <c r="AU6479" s="4"/>
      <c r="AV6479" s="4"/>
      <c r="AW6479" s="4"/>
      <c r="AX6479" s="4"/>
    </row>
    <row r="6480" spans="34:50" x14ac:dyDescent="0.35">
      <c r="AH6480" s="4"/>
      <c r="AI6480" s="4"/>
      <c r="AJ6480" s="4"/>
      <c r="AK6480" s="4"/>
      <c r="AL6480" s="4"/>
      <c r="AM6480" s="4"/>
      <c r="AN6480" s="4"/>
      <c r="AO6480" s="4"/>
      <c r="AP6480" s="4"/>
      <c r="AQ6480" s="4"/>
      <c r="AR6480" s="4"/>
      <c r="AS6480" s="4"/>
      <c r="AT6480" s="4"/>
      <c r="AU6480" s="4"/>
      <c r="AV6480" s="4"/>
      <c r="AW6480" s="4"/>
      <c r="AX6480" s="4"/>
    </row>
    <row r="6481" spans="34:50" x14ac:dyDescent="0.35">
      <c r="AH6481" s="4"/>
      <c r="AI6481" s="4"/>
      <c r="AJ6481" s="4"/>
      <c r="AK6481" s="4"/>
      <c r="AL6481" s="4"/>
      <c r="AM6481" s="4"/>
      <c r="AN6481" s="4"/>
      <c r="AO6481" s="4"/>
      <c r="AP6481" s="4"/>
      <c r="AQ6481" s="4"/>
      <c r="AR6481" s="4"/>
      <c r="AS6481" s="4"/>
      <c r="AT6481" s="4"/>
      <c r="AU6481" s="4"/>
      <c r="AV6481" s="4"/>
      <c r="AW6481" s="4"/>
      <c r="AX6481" s="4"/>
    </row>
    <row r="6482" spans="34:50" x14ac:dyDescent="0.35">
      <c r="AH6482" s="4"/>
      <c r="AI6482" s="4"/>
      <c r="AJ6482" s="4"/>
      <c r="AK6482" s="4"/>
      <c r="AL6482" s="4"/>
      <c r="AM6482" s="4"/>
      <c r="AN6482" s="4"/>
      <c r="AO6482" s="4"/>
      <c r="AP6482" s="4"/>
      <c r="AQ6482" s="4"/>
      <c r="AR6482" s="4"/>
      <c r="AS6482" s="4"/>
      <c r="AT6482" s="4"/>
      <c r="AU6482" s="4"/>
      <c r="AV6482" s="4"/>
      <c r="AW6482" s="4"/>
      <c r="AX6482" s="4"/>
    </row>
    <row r="6483" spans="34:50" x14ac:dyDescent="0.35">
      <c r="AH6483" s="4"/>
      <c r="AI6483" s="4"/>
      <c r="AJ6483" s="4"/>
      <c r="AK6483" s="4"/>
      <c r="AL6483" s="4"/>
      <c r="AM6483" s="4"/>
      <c r="AN6483" s="4"/>
      <c r="AO6483" s="4"/>
      <c r="AP6483" s="4"/>
      <c r="AQ6483" s="4"/>
      <c r="AR6483" s="4"/>
      <c r="AS6483" s="4"/>
      <c r="AT6483" s="4"/>
      <c r="AU6483" s="4"/>
      <c r="AV6483" s="4"/>
      <c r="AW6483" s="4"/>
      <c r="AX6483" s="4"/>
    </row>
    <row r="6484" spans="34:50" x14ac:dyDescent="0.35">
      <c r="AH6484" s="4"/>
      <c r="AI6484" s="4"/>
      <c r="AJ6484" s="4"/>
      <c r="AK6484" s="4"/>
      <c r="AL6484" s="4"/>
      <c r="AM6484" s="4"/>
      <c r="AN6484" s="4"/>
      <c r="AO6484" s="4"/>
      <c r="AP6484" s="4"/>
      <c r="AQ6484" s="4"/>
      <c r="AR6484" s="4"/>
      <c r="AS6484" s="4"/>
      <c r="AT6484" s="4"/>
      <c r="AU6484" s="4"/>
      <c r="AV6484" s="4"/>
      <c r="AW6484" s="4"/>
      <c r="AX6484" s="4"/>
    </row>
    <row r="6485" spans="34:50" x14ac:dyDescent="0.35">
      <c r="AH6485" s="4"/>
      <c r="AI6485" s="4"/>
      <c r="AJ6485" s="4"/>
      <c r="AK6485" s="4"/>
      <c r="AL6485" s="4"/>
      <c r="AM6485" s="4"/>
      <c r="AN6485" s="4"/>
      <c r="AO6485" s="4"/>
      <c r="AP6485" s="4"/>
      <c r="AQ6485" s="4"/>
      <c r="AR6485" s="4"/>
      <c r="AS6485" s="4"/>
      <c r="AT6485" s="4"/>
      <c r="AU6485" s="4"/>
      <c r="AV6485" s="4"/>
      <c r="AW6485" s="4"/>
      <c r="AX6485" s="4"/>
    </row>
    <row r="6486" spans="34:50" x14ac:dyDescent="0.35">
      <c r="AH6486" s="4"/>
      <c r="AI6486" s="4"/>
      <c r="AJ6486" s="4"/>
      <c r="AK6486" s="4"/>
      <c r="AL6486" s="4"/>
      <c r="AM6486" s="4"/>
      <c r="AN6486" s="4"/>
      <c r="AO6486" s="4"/>
      <c r="AP6486" s="4"/>
      <c r="AQ6486" s="4"/>
      <c r="AR6486" s="4"/>
      <c r="AS6486" s="4"/>
      <c r="AT6486" s="4"/>
      <c r="AU6486" s="4"/>
      <c r="AV6486" s="4"/>
      <c r="AW6486" s="4"/>
      <c r="AX6486" s="4"/>
    </row>
    <row r="6487" spans="34:50" x14ac:dyDescent="0.35">
      <c r="AH6487" s="4"/>
      <c r="AI6487" s="4"/>
      <c r="AJ6487" s="4"/>
      <c r="AK6487" s="4"/>
      <c r="AL6487" s="4"/>
      <c r="AM6487" s="4"/>
      <c r="AN6487" s="4"/>
      <c r="AO6487" s="4"/>
      <c r="AP6487" s="4"/>
      <c r="AQ6487" s="4"/>
      <c r="AR6487" s="4"/>
      <c r="AS6487" s="4"/>
      <c r="AT6487" s="4"/>
      <c r="AU6487" s="4"/>
      <c r="AV6487" s="4"/>
      <c r="AW6487" s="4"/>
      <c r="AX6487" s="4"/>
    </row>
    <row r="6488" spans="34:50" x14ac:dyDescent="0.35">
      <c r="AH6488" s="4"/>
      <c r="AI6488" s="4"/>
      <c r="AJ6488" s="4"/>
      <c r="AK6488" s="4"/>
      <c r="AL6488" s="4"/>
      <c r="AM6488" s="4"/>
      <c r="AN6488" s="4"/>
      <c r="AO6488" s="4"/>
      <c r="AP6488" s="4"/>
      <c r="AQ6488" s="4"/>
      <c r="AR6488" s="4"/>
      <c r="AS6488" s="4"/>
      <c r="AT6488" s="4"/>
      <c r="AU6488" s="4"/>
      <c r="AV6488" s="4"/>
      <c r="AW6488" s="4"/>
      <c r="AX6488" s="4"/>
    </row>
    <row r="6489" spans="34:50" x14ac:dyDescent="0.35">
      <c r="AH6489" s="4"/>
      <c r="AI6489" s="4"/>
      <c r="AJ6489" s="4"/>
      <c r="AK6489" s="4"/>
      <c r="AL6489" s="4"/>
      <c r="AM6489" s="4"/>
      <c r="AN6489" s="4"/>
      <c r="AO6489" s="4"/>
      <c r="AP6489" s="4"/>
      <c r="AQ6489" s="4"/>
      <c r="AR6489" s="4"/>
      <c r="AS6489" s="4"/>
      <c r="AT6489" s="4"/>
      <c r="AU6489" s="4"/>
      <c r="AV6489" s="4"/>
      <c r="AW6489" s="4"/>
      <c r="AX6489" s="4"/>
    </row>
    <row r="6490" spans="34:50" x14ac:dyDescent="0.35">
      <c r="AH6490" s="4"/>
      <c r="AI6490" s="4"/>
      <c r="AJ6490" s="4"/>
      <c r="AK6490" s="4"/>
      <c r="AL6490" s="4"/>
      <c r="AM6490" s="4"/>
      <c r="AN6490" s="4"/>
      <c r="AO6490" s="4"/>
      <c r="AP6490" s="4"/>
      <c r="AQ6490" s="4"/>
      <c r="AR6490" s="4"/>
      <c r="AS6490" s="4"/>
      <c r="AT6490" s="4"/>
      <c r="AU6490" s="4"/>
      <c r="AV6490" s="4"/>
      <c r="AW6490" s="4"/>
      <c r="AX6490" s="4"/>
    </row>
    <row r="6491" spans="34:50" x14ac:dyDescent="0.35">
      <c r="AH6491" s="4"/>
      <c r="AI6491" s="4"/>
      <c r="AJ6491" s="4"/>
      <c r="AK6491" s="4"/>
      <c r="AL6491" s="4"/>
      <c r="AM6491" s="4"/>
      <c r="AN6491" s="4"/>
      <c r="AO6491" s="4"/>
      <c r="AP6491" s="4"/>
      <c r="AQ6491" s="4"/>
      <c r="AR6491" s="4"/>
      <c r="AS6491" s="4"/>
      <c r="AT6491" s="4"/>
      <c r="AU6491" s="4"/>
      <c r="AV6491" s="4"/>
      <c r="AW6491" s="4"/>
      <c r="AX6491" s="4"/>
    </row>
    <row r="6492" spans="34:50" x14ac:dyDescent="0.35">
      <c r="AH6492" s="4"/>
      <c r="AI6492" s="4"/>
      <c r="AJ6492" s="4"/>
      <c r="AK6492" s="4"/>
      <c r="AL6492" s="4"/>
      <c r="AM6492" s="4"/>
      <c r="AN6492" s="4"/>
      <c r="AO6492" s="4"/>
      <c r="AP6492" s="4"/>
      <c r="AQ6492" s="4"/>
      <c r="AR6492" s="4"/>
      <c r="AS6492" s="4"/>
      <c r="AT6492" s="4"/>
      <c r="AU6492" s="4"/>
      <c r="AV6492" s="4"/>
      <c r="AW6492" s="4"/>
      <c r="AX6492" s="4"/>
    </row>
    <row r="6493" spans="34:50" x14ac:dyDescent="0.35">
      <c r="AH6493" s="4"/>
      <c r="AI6493" s="4"/>
      <c r="AJ6493" s="4"/>
      <c r="AK6493" s="4"/>
      <c r="AL6493" s="4"/>
      <c r="AM6493" s="4"/>
      <c r="AN6493" s="4"/>
      <c r="AO6493" s="4"/>
      <c r="AP6493" s="4"/>
      <c r="AQ6493" s="4"/>
      <c r="AR6493" s="4"/>
      <c r="AS6493" s="4"/>
      <c r="AT6493" s="4"/>
      <c r="AU6493" s="4"/>
      <c r="AV6493" s="4"/>
      <c r="AW6493" s="4"/>
      <c r="AX6493" s="4"/>
    </row>
    <row r="6494" spans="34:50" x14ac:dyDescent="0.35">
      <c r="AH6494" s="4"/>
      <c r="AI6494" s="4"/>
      <c r="AJ6494" s="4"/>
      <c r="AK6494" s="4"/>
      <c r="AL6494" s="4"/>
      <c r="AM6494" s="4"/>
      <c r="AN6494" s="4"/>
      <c r="AO6494" s="4"/>
      <c r="AP6494" s="4"/>
      <c r="AQ6494" s="4"/>
      <c r="AR6494" s="4"/>
      <c r="AS6494" s="4"/>
      <c r="AT6494" s="4"/>
      <c r="AU6494" s="4"/>
      <c r="AV6494" s="4"/>
      <c r="AW6494" s="4"/>
      <c r="AX6494" s="4"/>
    </row>
    <row r="6495" spans="34:50" x14ac:dyDescent="0.35">
      <c r="AH6495" s="4"/>
      <c r="AI6495" s="4"/>
      <c r="AJ6495" s="4"/>
      <c r="AK6495" s="4"/>
      <c r="AL6495" s="4"/>
      <c r="AM6495" s="4"/>
      <c r="AN6495" s="4"/>
      <c r="AO6495" s="4"/>
      <c r="AP6495" s="4"/>
      <c r="AQ6495" s="4"/>
      <c r="AR6495" s="4"/>
      <c r="AS6495" s="4"/>
      <c r="AT6495" s="4"/>
      <c r="AU6495" s="4"/>
      <c r="AV6495" s="4"/>
      <c r="AW6495" s="4"/>
      <c r="AX6495" s="4"/>
    </row>
    <row r="6496" spans="34:50" x14ac:dyDescent="0.35">
      <c r="AH6496" s="4"/>
      <c r="AI6496" s="4"/>
      <c r="AJ6496" s="4"/>
      <c r="AK6496" s="4"/>
      <c r="AL6496" s="4"/>
      <c r="AM6496" s="4"/>
      <c r="AN6496" s="4"/>
      <c r="AO6496" s="4"/>
      <c r="AP6496" s="4"/>
      <c r="AQ6496" s="4"/>
      <c r="AR6496" s="4"/>
      <c r="AS6496" s="4"/>
      <c r="AT6496" s="4"/>
      <c r="AU6496" s="4"/>
      <c r="AV6496" s="4"/>
      <c r="AW6496" s="4"/>
      <c r="AX6496" s="4"/>
    </row>
    <row r="6497" spans="34:50" x14ac:dyDescent="0.35">
      <c r="AH6497" s="4"/>
      <c r="AI6497" s="4"/>
      <c r="AJ6497" s="4"/>
      <c r="AK6497" s="4"/>
      <c r="AL6497" s="4"/>
      <c r="AM6497" s="4"/>
      <c r="AN6497" s="4"/>
      <c r="AO6497" s="4"/>
      <c r="AP6497" s="4"/>
      <c r="AQ6497" s="4"/>
      <c r="AR6497" s="4"/>
      <c r="AS6497" s="4"/>
      <c r="AT6497" s="4"/>
      <c r="AU6497" s="4"/>
      <c r="AV6497" s="4"/>
      <c r="AW6497" s="4"/>
      <c r="AX6497" s="4"/>
    </row>
    <row r="6498" spans="34:50" x14ac:dyDescent="0.35">
      <c r="AH6498" s="4"/>
      <c r="AI6498" s="4"/>
      <c r="AJ6498" s="4"/>
      <c r="AK6498" s="4"/>
      <c r="AL6498" s="4"/>
      <c r="AM6498" s="4"/>
      <c r="AN6498" s="4"/>
      <c r="AO6498" s="4"/>
      <c r="AP6498" s="4"/>
      <c r="AQ6498" s="4"/>
      <c r="AR6498" s="4"/>
      <c r="AS6498" s="4"/>
      <c r="AT6498" s="4"/>
      <c r="AU6498" s="4"/>
      <c r="AV6498" s="4"/>
      <c r="AW6498" s="4"/>
      <c r="AX6498" s="4"/>
    </row>
    <row r="6499" spans="34:50" x14ac:dyDescent="0.35">
      <c r="AH6499" s="4"/>
      <c r="AI6499" s="4"/>
      <c r="AJ6499" s="4"/>
      <c r="AK6499" s="4"/>
      <c r="AL6499" s="4"/>
      <c r="AM6499" s="4"/>
      <c r="AN6499" s="4"/>
      <c r="AO6499" s="4"/>
      <c r="AP6499" s="4"/>
      <c r="AQ6499" s="4"/>
      <c r="AR6499" s="4"/>
      <c r="AS6499" s="4"/>
      <c r="AT6499" s="4"/>
      <c r="AU6499" s="4"/>
      <c r="AV6499" s="4"/>
      <c r="AW6499" s="4"/>
      <c r="AX6499" s="4"/>
    </row>
    <row r="6500" spans="34:50" x14ac:dyDescent="0.35">
      <c r="AH6500" s="4"/>
      <c r="AI6500" s="4"/>
      <c r="AJ6500" s="4"/>
      <c r="AK6500" s="4"/>
      <c r="AL6500" s="4"/>
      <c r="AM6500" s="4"/>
      <c r="AN6500" s="4"/>
      <c r="AO6500" s="4"/>
      <c r="AP6500" s="4"/>
      <c r="AQ6500" s="4"/>
      <c r="AR6500" s="4"/>
      <c r="AS6500" s="4"/>
      <c r="AT6500" s="4"/>
      <c r="AU6500" s="4"/>
      <c r="AV6500" s="4"/>
      <c r="AW6500" s="4"/>
      <c r="AX6500" s="4"/>
    </row>
    <row r="6501" spans="34:50" x14ac:dyDescent="0.35">
      <c r="AH6501" s="4"/>
      <c r="AI6501" s="4"/>
      <c r="AJ6501" s="4"/>
      <c r="AK6501" s="4"/>
      <c r="AL6501" s="4"/>
      <c r="AM6501" s="4"/>
      <c r="AN6501" s="4"/>
      <c r="AO6501" s="4"/>
      <c r="AP6501" s="4"/>
      <c r="AQ6501" s="4"/>
      <c r="AR6501" s="4"/>
      <c r="AS6501" s="4"/>
      <c r="AT6501" s="4"/>
      <c r="AU6501" s="4"/>
      <c r="AV6501" s="4"/>
      <c r="AW6501" s="4"/>
      <c r="AX6501" s="4"/>
    </row>
    <row r="6502" spans="34:50" x14ac:dyDescent="0.35">
      <c r="AH6502" s="4"/>
      <c r="AI6502" s="4"/>
      <c r="AJ6502" s="4"/>
      <c r="AK6502" s="4"/>
      <c r="AL6502" s="4"/>
      <c r="AM6502" s="4"/>
      <c r="AN6502" s="4"/>
      <c r="AO6502" s="4"/>
      <c r="AP6502" s="4"/>
      <c r="AQ6502" s="4"/>
      <c r="AR6502" s="4"/>
      <c r="AS6502" s="4"/>
      <c r="AT6502" s="4"/>
      <c r="AU6502" s="4"/>
      <c r="AV6502" s="4"/>
      <c r="AW6502" s="4"/>
      <c r="AX6502" s="4"/>
    </row>
    <row r="6503" spans="34:50" x14ac:dyDescent="0.35">
      <c r="AH6503" s="4"/>
      <c r="AI6503" s="4"/>
      <c r="AJ6503" s="4"/>
      <c r="AK6503" s="4"/>
      <c r="AL6503" s="4"/>
      <c r="AM6503" s="4"/>
      <c r="AN6503" s="4"/>
      <c r="AO6503" s="4"/>
      <c r="AP6503" s="4"/>
      <c r="AQ6503" s="4"/>
      <c r="AR6503" s="4"/>
      <c r="AS6503" s="4"/>
      <c r="AT6503" s="4"/>
      <c r="AU6503" s="4"/>
      <c r="AV6503" s="4"/>
      <c r="AW6503" s="4"/>
      <c r="AX6503" s="4"/>
    </row>
    <row r="6504" spans="34:50" x14ac:dyDescent="0.35">
      <c r="AH6504" s="4"/>
      <c r="AI6504" s="4"/>
      <c r="AJ6504" s="4"/>
      <c r="AK6504" s="4"/>
      <c r="AL6504" s="4"/>
      <c r="AM6504" s="4"/>
      <c r="AN6504" s="4"/>
      <c r="AO6504" s="4"/>
      <c r="AP6504" s="4"/>
      <c r="AQ6504" s="4"/>
      <c r="AR6504" s="4"/>
      <c r="AS6504" s="4"/>
      <c r="AT6504" s="4"/>
      <c r="AU6504" s="4"/>
      <c r="AV6504" s="4"/>
      <c r="AW6504" s="4"/>
      <c r="AX6504" s="4"/>
    </row>
    <row r="6505" spans="34:50" x14ac:dyDescent="0.35">
      <c r="AH6505" s="4"/>
      <c r="AI6505" s="4"/>
      <c r="AJ6505" s="4"/>
      <c r="AK6505" s="4"/>
      <c r="AL6505" s="4"/>
      <c r="AM6505" s="4"/>
      <c r="AN6505" s="4"/>
      <c r="AO6505" s="4"/>
      <c r="AP6505" s="4"/>
      <c r="AQ6505" s="4"/>
      <c r="AR6505" s="4"/>
      <c r="AS6505" s="4"/>
      <c r="AT6505" s="4"/>
      <c r="AU6505" s="4"/>
      <c r="AV6505" s="4"/>
      <c r="AW6505" s="4"/>
      <c r="AX6505" s="4"/>
    </row>
    <row r="6506" spans="34:50" x14ac:dyDescent="0.35">
      <c r="AH6506" s="4"/>
      <c r="AI6506" s="4"/>
      <c r="AJ6506" s="4"/>
      <c r="AK6506" s="4"/>
      <c r="AL6506" s="4"/>
      <c r="AM6506" s="4"/>
      <c r="AN6506" s="4"/>
      <c r="AO6506" s="4"/>
      <c r="AP6506" s="4"/>
      <c r="AQ6506" s="4"/>
      <c r="AR6506" s="4"/>
      <c r="AS6506" s="4"/>
      <c r="AT6506" s="4"/>
      <c r="AU6506" s="4"/>
      <c r="AV6506" s="4"/>
      <c r="AW6506" s="4"/>
      <c r="AX6506" s="4"/>
    </row>
    <row r="6507" spans="34:50" x14ac:dyDescent="0.35">
      <c r="AH6507" s="4"/>
      <c r="AI6507" s="4"/>
      <c r="AJ6507" s="4"/>
      <c r="AK6507" s="4"/>
      <c r="AL6507" s="4"/>
      <c r="AM6507" s="4"/>
      <c r="AN6507" s="4"/>
      <c r="AO6507" s="4"/>
      <c r="AP6507" s="4"/>
      <c r="AQ6507" s="4"/>
      <c r="AR6507" s="4"/>
      <c r="AS6507" s="4"/>
      <c r="AT6507" s="4"/>
      <c r="AU6507" s="4"/>
      <c r="AV6507" s="4"/>
      <c r="AW6507" s="4"/>
      <c r="AX6507" s="4"/>
    </row>
    <row r="6508" spans="34:50" x14ac:dyDescent="0.35">
      <c r="AH6508" s="4"/>
      <c r="AI6508" s="4"/>
      <c r="AJ6508" s="4"/>
      <c r="AK6508" s="4"/>
      <c r="AL6508" s="4"/>
      <c r="AM6508" s="4"/>
      <c r="AN6508" s="4"/>
      <c r="AO6508" s="4"/>
      <c r="AP6508" s="4"/>
      <c r="AQ6508" s="4"/>
      <c r="AR6508" s="4"/>
      <c r="AS6508" s="4"/>
      <c r="AT6508" s="4"/>
      <c r="AU6508" s="4"/>
      <c r="AV6508" s="4"/>
      <c r="AW6508" s="4"/>
      <c r="AX6508" s="4"/>
    </row>
    <row r="6509" spans="34:50" x14ac:dyDescent="0.35">
      <c r="AH6509" s="4"/>
      <c r="AI6509" s="4"/>
      <c r="AJ6509" s="4"/>
      <c r="AK6509" s="4"/>
      <c r="AL6509" s="4"/>
      <c r="AM6509" s="4"/>
      <c r="AN6509" s="4"/>
      <c r="AO6509" s="4"/>
      <c r="AP6509" s="4"/>
      <c r="AQ6509" s="4"/>
      <c r="AR6509" s="4"/>
      <c r="AS6509" s="4"/>
      <c r="AT6509" s="4"/>
      <c r="AU6509" s="4"/>
      <c r="AV6509" s="4"/>
      <c r="AW6509" s="4"/>
      <c r="AX6509" s="4"/>
    </row>
    <row r="6510" spans="34:50" x14ac:dyDescent="0.35">
      <c r="AH6510" s="4"/>
      <c r="AI6510" s="4"/>
      <c r="AJ6510" s="4"/>
      <c r="AK6510" s="4"/>
      <c r="AL6510" s="4"/>
      <c r="AM6510" s="4"/>
      <c r="AN6510" s="4"/>
      <c r="AO6510" s="4"/>
      <c r="AP6510" s="4"/>
      <c r="AQ6510" s="4"/>
      <c r="AR6510" s="4"/>
      <c r="AS6510" s="4"/>
      <c r="AT6510" s="4"/>
      <c r="AU6510" s="4"/>
      <c r="AV6510" s="4"/>
      <c r="AW6510" s="4"/>
      <c r="AX6510" s="4"/>
    </row>
    <row r="6511" spans="34:50" x14ac:dyDescent="0.35">
      <c r="AH6511" s="4"/>
      <c r="AI6511" s="4"/>
      <c r="AJ6511" s="4"/>
      <c r="AK6511" s="4"/>
      <c r="AL6511" s="4"/>
      <c r="AM6511" s="4"/>
      <c r="AN6511" s="4"/>
      <c r="AO6511" s="4"/>
      <c r="AP6511" s="4"/>
      <c r="AQ6511" s="4"/>
      <c r="AR6511" s="4"/>
      <c r="AS6511" s="4"/>
      <c r="AT6511" s="4"/>
      <c r="AU6511" s="4"/>
      <c r="AV6511" s="4"/>
      <c r="AW6511" s="4"/>
      <c r="AX6511" s="4"/>
    </row>
    <row r="6512" spans="34:50" x14ac:dyDescent="0.35">
      <c r="AH6512" s="4"/>
      <c r="AI6512" s="4"/>
      <c r="AJ6512" s="4"/>
      <c r="AK6512" s="4"/>
      <c r="AL6512" s="4"/>
      <c r="AM6512" s="4"/>
      <c r="AN6512" s="4"/>
      <c r="AO6512" s="4"/>
      <c r="AP6512" s="4"/>
      <c r="AQ6512" s="4"/>
      <c r="AR6512" s="4"/>
      <c r="AS6512" s="4"/>
      <c r="AT6512" s="4"/>
      <c r="AU6512" s="4"/>
      <c r="AV6512" s="4"/>
      <c r="AW6512" s="4"/>
      <c r="AX6512" s="4"/>
    </row>
    <row r="6513" spans="34:50" x14ac:dyDescent="0.35">
      <c r="AH6513" s="4"/>
      <c r="AI6513" s="4"/>
      <c r="AJ6513" s="4"/>
      <c r="AK6513" s="4"/>
      <c r="AL6513" s="4"/>
      <c r="AM6513" s="4"/>
      <c r="AN6513" s="4"/>
      <c r="AO6513" s="4"/>
      <c r="AP6513" s="4"/>
      <c r="AQ6513" s="4"/>
      <c r="AR6513" s="4"/>
      <c r="AS6513" s="4"/>
      <c r="AT6513" s="4"/>
      <c r="AU6513" s="4"/>
      <c r="AV6513" s="4"/>
      <c r="AW6513" s="4"/>
      <c r="AX6513" s="4"/>
    </row>
    <row r="6514" spans="34:50" x14ac:dyDescent="0.35">
      <c r="AH6514" s="4"/>
      <c r="AI6514" s="4"/>
      <c r="AJ6514" s="4"/>
      <c r="AK6514" s="4"/>
      <c r="AL6514" s="4"/>
      <c r="AM6514" s="4"/>
      <c r="AN6514" s="4"/>
      <c r="AO6514" s="4"/>
      <c r="AP6514" s="4"/>
      <c r="AQ6514" s="4"/>
      <c r="AR6514" s="4"/>
      <c r="AS6514" s="4"/>
      <c r="AT6514" s="4"/>
      <c r="AU6514" s="4"/>
      <c r="AV6514" s="4"/>
      <c r="AW6514" s="4"/>
      <c r="AX6514" s="4"/>
    </row>
    <row r="6515" spans="34:50" x14ac:dyDescent="0.35">
      <c r="AH6515" s="4"/>
      <c r="AI6515" s="4"/>
      <c r="AJ6515" s="4"/>
      <c r="AK6515" s="4"/>
      <c r="AL6515" s="4"/>
      <c r="AM6515" s="4"/>
      <c r="AN6515" s="4"/>
      <c r="AO6515" s="4"/>
      <c r="AP6515" s="4"/>
      <c r="AQ6515" s="4"/>
      <c r="AR6515" s="4"/>
      <c r="AS6515" s="4"/>
      <c r="AT6515" s="4"/>
      <c r="AU6515" s="4"/>
      <c r="AV6515" s="4"/>
      <c r="AW6515" s="4"/>
      <c r="AX6515" s="4"/>
    </row>
    <row r="6516" spans="34:50" x14ac:dyDescent="0.35">
      <c r="AH6516" s="4"/>
      <c r="AI6516" s="4"/>
      <c r="AJ6516" s="4"/>
      <c r="AK6516" s="4"/>
      <c r="AL6516" s="4"/>
      <c r="AM6516" s="4"/>
      <c r="AN6516" s="4"/>
      <c r="AO6516" s="4"/>
      <c r="AP6516" s="4"/>
      <c r="AQ6516" s="4"/>
      <c r="AR6516" s="4"/>
      <c r="AS6516" s="4"/>
      <c r="AT6516" s="4"/>
      <c r="AU6516" s="4"/>
      <c r="AV6516" s="4"/>
      <c r="AW6516" s="4"/>
      <c r="AX6516" s="4"/>
    </row>
    <row r="6517" spans="34:50" x14ac:dyDescent="0.35">
      <c r="AH6517" s="4"/>
      <c r="AI6517" s="4"/>
      <c r="AJ6517" s="4"/>
      <c r="AK6517" s="4"/>
      <c r="AL6517" s="4"/>
      <c r="AM6517" s="4"/>
      <c r="AN6517" s="4"/>
      <c r="AO6517" s="4"/>
      <c r="AP6517" s="4"/>
      <c r="AQ6517" s="4"/>
      <c r="AR6517" s="4"/>
      <c r="AS6517" s="4"/>
      <c r="AT6517" s="4"/>
      <c r="AU6517" s="4"/>
      <c r="AV6517" s="4"/>
      <c r="AW6517" s="4"/>
      <c r="AX6517" s="4"/>
    </row>
    <row r="6518" spans="34:50" x14ac:dyDescent="0.35">
      <c r="AH6518" s="4"/>
      <c r="AI6518" s="4"/>
      <c r="AJ6518" s="4"/>
      <c r="AK6518" s="4"/>
      <c r="AL6518" s="4"/>
      <c r="AM6518" s="4"/>
      <c r="AN6518" s="4"/>
      <c r="AO6518" s="4"/>
      <c r="AP6518" s="4"/>
      <c r="AQ6518" s="4"/>
      <c r="AR6518" s="4"/>
      <c r="AS6518" s="4"/>
      <c r="AT6518" s="4"/>
      <c r="AU6518" s="4"/>
      <c r="AV6518" s="4"/>
      <c r="AW6518" s="4"/>
      <c r="AX6518" s="4"/>
    </row>
    <row r="6519" spans="34:50" x14ac:dyDescent="0.35">
      <c r="AH6519" s="4"/>
      <c r="AI6519" s="4"/>
      <c r="AJ6519" s="4"/>
      <c r="AK6519" s="4"/>
      <c r="AL6519" s="4"/>
      <c r="AM6519" s="4"/>
      <c r="AN6519" s="4"/>
      <c r="AO6519" s="4"/>
      <c r="AP6519" s="4"/>
      <c r="AQ6519" s="4"/>
      <c r="AR6519" s="4"/>
      <c r="AS6519" s="4"/>
      <c r="AT6519" s="4"/>
      <c r="AU6519" s="4"/>
      <c r="AV6519" s="4"/>
      <c r="AW6519" s="4"/>
      <c r="AX6519" s="4"/>
    </row>
    <row r="6520" spans="34:50" x14ac:dyDescent="0.35">
      <c r="AH6520" s="4"/>
      <c r="AI6520" s="4"/>
      <c r="AJ6520" s="4"/>
      <c r="AK6520" s="4"/>
      <c r="AL6520" s="4"/>
      <c r="AM6520" s="4"/>
      <c r="AN6520" s="4"/>
      <c r="AO6520" s="4"/>
      <c r="AP6520" s="4"/>
      <c r="AQ6520" s="4"/>
      <c r="AR6520" s="4"/>
      <c r="AS6520" s="4"/>
      <c r="AT6520" s="4"/>
      <c r="AU6520" s="4"/>
      <c r="AV6520" s="4"/>
      <c r="AW6520" s="4"/>
      <c r="AX6520" s="4"/>
    </row>
    <row r="6521" spans="34:50" x14ac:dyDescent="0.35">
      <c r="AH6521" s="4"/>
      <c r="AI6521" s="4"/>
      <c r="AJ6521" s="4"/>
      <c r="AK6521" s="4"/>
      <c r="AL6521" s="4"/>
      <c r="AM6521" s="4"/>
      <c r="AN6521" s="4"/>
      <c r="AO6521" s="4"/>
      <c r="AP6521" s="4"/>
      <c r="AQ6521" s="4"/>
      <c r="AR6521" s="4"/>
      <c r="AS6521" s="4"/>
      <c r="AT6521" s="4"/>
      <c r="AU6521" s="4"/>
      <c r="AV6521" s="4"/>
      <c r="AW6521" s="4"/>
      <c r="AX6521" s="4"/>
    </row>
    <row r="6522" spans="34:50" x14ac:dyDescent="0.35">
      <c r="AH6522" s="4"/>
      <c r="AI6522" s="4"/>
      <c r="AJ6522" s="4"/>
      <c r="AK6522" s="4"/>
      <c r="AL6522" s="4"/>
      <c r="AM6522" s="4"/>
      <c r="AN6522" s="4"/>
      <c r="AO6522" s="4"/>
      <c r="AP6522" s="4"/>
      <c r="AQ6522" s="4"/>
      <c r="AR6522" s="4"/>
      <c r="AS6522" s="4"/>
      <c r="AT6522" s="4"/>
      <c r="AU6522" s="4"/>
      <c r="AV6522" s="4"/>
      <c r="AW6522" s="4"/>
      <c r="AX6522" s="4"/>
    </row>
    <row r="6523" spans="34:50" x14ac:dyDescent="0.35">
      <c r="AH6523" s="4"/>
      <c r="AI6523" s="4"/>
      <c r="AJ6523" s="4"/>
      <c r="AK6523" s="4"/>
      <c r="AL6523" s="4"/>
      <c r="AM6523" s="4"/>
      <c r="AN6523" s="4"/>
      <c r="AO6523" s="4"/>
      <c r="AP6523" s="4"/>
      <c r="AQ6523" s="4"/>
      <c r="AR6523" s="4"/>
      <c r="AS6523" s="4"/>
      <c r="AT6523" s="4"/>
      <c r="AU6523" s="4"/>
      <c r="AV6523" s="4"/>
      <c r="AW6523" s="4"/>
      <c r="AX6523" s="4"/>
    </row>
    <row r="6524" spans="34:50" x14ac:dyDescent="0.35">
      <c r="AH6524" s="4"/>
      <c r="AI6524" s="4"/>
      <c r="AJ6524" s="4"/>
      <c r="AK6524" s="4"/>
      <c r="AL6524" s="4"/>
      <c r="AM6524" s="4"/>
      <c r="AN6524" s="4"/>
      <c r="AO6524" s="4"/>
      <c r="AP6524" s="4"/>
      <c r="AQ6524" s="4"/>
      <c r="AR6524" s="4"/>
      <c r="AS6524" s="4"/>
      <c r="AT6524" s="4"/>
      <c r="AU6524" s="4"/>
      <c r="AV6524" s="4"/>
      <c r="AW6524" s="4"/>
      <c r="AX6524" s="4"/>
    </row>
    <row r="6525" spans="34:50" x14ac:dyDescent="0.35">
      <c r="AH6525" s="4"/>
      <c r="AI6525" s="4"/>
      <c r="AJ6525" s="4"/>
      <c r="AK6525" s="4"/>
      <c r="AL6525" s="4"/>
      <c r="AM6525" s="4"/>
      <c r="AN6525" s="4"/>
      <c r="AO6525" s="4"/>
      <c r="AP6525" s="4"/>
      <c r="AQ6525" s="4"/>
      <c r="AR6525" s="4"/>
      <c r="AS6525" s="4"/>
      <c r="AT6525" s="4"/>
      <c r="AU6525" s="4"/>
      <c r="AV6525" s="4"/>
      <c r="AW6525" s="4"/>
      <c r="AX6525" s="4"/>
    </row>
    <row r="6526" spans="34:50" x14ac:dyDescent="0.35">
      <c r="AH6526" s="4"/>
      <c r="AI6526" s="4"/>
      <c r="AJ6526" s="4"/>
      <c r="AK6526" s="4"/>
      <c r="AL6526" s="4"/>
      <c r="AM6526" s="4"/>
      <c r="AN6526" s="4"/>
      <c r="AO6526" s="4"/>
      <c r="AP6526" s="4"/>
      <c r="AQ6526" s="4"/>
      <c r="AR6526" s="4"/>
      <c r="AS6526" s="4"/>
      <c r="AT6526" s="4"/>
      <c r="AU6526" s="4"/>
      <c r="AV6526" s="4"/>
      <c r="AW6526" s="4"/>
      <c r="AX6526" s="4"/>
    </row>
    <row r="6527" spans="34:50" x14ac:dyDescent="0.35">
      <c r="AH6527" s="4"/>
      <c r="AI6527" s="4"/>
      <c r="AJ6527" s="4"/>
      <c r="AK6527" s="4"/>
      <c r="AL6527" s="4"/>
      <c r="AM6527" s="4"/>
      <c r="AN6527" s="4"/>
      <c r="AO6527" s="4"/>
      <c r="AP6527" s="4"/>
      <c r="AQ6527" s="4"/>
      <c r="AR6527" s="4"/>
      <c r="AS6527" s="4"/>
      <c r="AT6527" s="4"/>
      <c r="AU6527" s="4"/>
      <c r="AV6527" s="4"/>
      <c r="AW6527" s="4"/>
      <c r="AX6527" s="4"/>
    </row>
    <row r="6528" spans="34:50" x14ac:dyDescent="0.35">
      <c r="AH6528" s="4"/>
      <c r="AI6528" s="4"/>
      <c r="AJ6528" s="4"/>
      <c r="AK6528" s="4"/>
      <c r="AL6528" s="4"/>
      <c r="AM6528" s="4"/>
      <c r="AN6528" s="4"/>
      <c r="AO6528" s="4"/>
      <c r="AP6528" s="4"/>
      <c r="AQ6528" s="4"/>
      <c r="AR6528" s="4"/>
      <c r="AS6528" s="4"/>
      <c r="AT6528" s="4"/>
      <c r="AU6528" s="4"/>
      <c r="AV6528" s="4"/>
      <c r="AW6528" s="4"/>
      <c r="AX6528" s="4"/>
    </row>
    <row r="6529" spans="34:50" x14ac:dyDescent="0.35">
      <c r="AH6529" s="4"/>
      <c r="AI6529" s="4"/>
      <c r="AJ6529" s="4"/>
      <c r="AK6529" s="4"/>
      <c r="AL6529" s="4"/>
      <c r="AM6529" s="4"/>
      <c r="AN6529" s="4"/>
      <c r="AO6529" s="4"/>
      <c r="AP6529" s="4"/>
      <c r="AQ6529" s="4"/>
      <c r="AR6529" s="4"/>
      <c r="AS6529" s="4"/>
      <c r="AT6529" s="4"/>
      <c r="AU6529" s="4"/>
      <c r="AV6529" s="4"/>
      <c r="AW6529" s="4"/>
      <c r="AX6529" s="4"/>
    </row>
    <row r="6530" spans="34:50" x14ac:dyDescent="0.35">
      <c r="AH6530" s="4"/>
      <c r="AI6530" s="4"/>
      <c r="AJ6530" s="4"/>
      <c r="AK6530" s="4"/>
      <c r="AL6530" s="4"/>
      <c r="AM6530" s="4"/>
      <c r="AN6530" s="4"/>
      <c r="AO6530" s="4"/>
      <c r="AP6530" s="4"/>
      <c r="AQ6530" s="4"/>
      <c r="AR6530" s="4"/>
      <c r="AS6530" s="4"/>
      <c r="AT6530" s="4"/>
      <c r="AU6530" s="4"/>
      <c r="AV6530" s="4"/>
      <c r="AW6530" s="4"/>
      <c r="AX6530" s="4"/>
    </row>
    <row r="6531" spans="34:50" x14ac:dyDescent="0.35">
      <c r="AH6531" s="4"/>
      <c r="AI6531" s="4"/>
      <c r="AJ6531" s="4"/>
      <c r="AK6531" s="4"/>
      <c r="AL6531" s="4"/>
      <c r="AM6531" s="4"/>
      <c r="AN6531" s="4"/>
      <c r="AO6531" s="4"/>
      <c r="AP6531" s="4"/>
      <c r="AQ6531" s="4"/>
      <c r="AR6531" s="4"/>
      <c r="AS6531" s="4"/>
      <c r="AT6531" s="4"/>
      <c r="AU6531" s="4"/>
      <c r="AV6531" s="4"/>
      <c r="AW6531" s="4"/>
      <c r="AX6531" s="4"/>
    </row>
    <row r="6532" spans="34:50" x14ac:dyDescent="0.35">
      <c r="AH6532" s="4"/>
      <c r="AI6532" s="4"/>
      <c r="AJ6532" s="4"/>
      <c r="AK6532" s="4"/>
      <c r="AL6532" s="4"/>
      <c r="AM6532" s="4"/>
      <c r="AN6532" s="4"/>
      <c r="AO6532" s="4"/>
      <c r="AP6532" s="4"/>
      <c r="AQ6532" s="4"/>
      <c r="AR6532" s="4"/>
      <c r="AS6532" s="4"/>
      <c r="AT6532" s="4"/>
      <c r="AU6532" s="4"/>
      <c r="AV6532" s="4"/>
      <c r="AW6532" s="4"/>
      <c r="AX6532" s="4"/>
    </row>
    <row r="6533" spans="34:50" x14ac:dyDescent="0.35">
      <c r="AH6533" s="4"/>
      <c r="AI6533" s="4"/>
      <c r="AJ6533" s="4"/>
      <c r="AK6533" s="4"/>
      <c r="AL6533" s="4"/>
      <c r="AM6533" s="4"/>
      <c r="AN6533" s="4"/>
      <c r="AO6533" s="4"/>
      <c r="AP6533" s="4"/>
      <c r="AQ6533" s="4"/>
      <c r="AR6533" s="4"/>
      <c r="AS6533" s="4"/>
      <c r="AT6533" s="4"/>
      <c r="AU6533" s="4"/>
      <c r="AV6533" s="4"/>
      <c r="AW6533" s="4"/>
      <c r="AX6533" s="4"/>
    </row>
    <row r="6534" spans="34:50" x14ac:dyDescent="0.35">
      <c r="AH6534" s="4"/>
      <c r="AI6534" s="4"/>
      <c r="AJ6534" s="4"/>
      <c r="AK6534" s="4"/>
      <c r="AL6534" s="4"/>
      <c r="AM6534" s="4"/>
      <c r="AN6534" s="4"/>
      <c r="AO6534" s="4"/>
      <c r="AP6534" s="4"/>
      <c r="AQ6534" s="4"/>
      <c r="AR6534" s="4"/>
      <c r="AS6534" s="4"/>
      <c r="AT6534" s="4"/>
      <c r="AU6534" s="4"/>
      <c r="AV6534" s="4"/>
      <c r="AW6534" s="4"/>
      <c r="AX6534" s="4"/>
    </row>
    <row r="6535" spans="34:50" x14ac:dyDescent="0.35">
      <c r="AH6535" s="4"/>
      <c r="AI6535" s="4"/>
      <c r="AJ6535" s="4"/>
      <c r="AK6535" s="4"/>
      <c r="AL6535" s="4"/>
      <c r="AM6535" s="4"/>
      <c r="AN6535" s="4"/>
      <c r="AO6535" s="4"/>
      <c r="AP6535" s="4"/>
      <c r="AQ6535" s="4"/>
      <c r="AR6535" s="4"/>
      <c r="AS6535" s="4"/>
      <c r="AT6535" s="4"/>
      <c r="AU6535" s="4"/>
      <c r="AV6535" s="4"/>
      <c r="AW6535" s="4"/>
      <c r="AX6535" s="4"/>
    </row>
    <row r="6536" spans="34:50" x14ac:dyDescent="0.35">
      <c r="AH6536" s="4"/>
      <c r="AI6536" s="4"/>
      <c r="AJ6536" s="4"/>
      <c r="AK6536" s="4"/>
      <c r="AL6536" s="4"/>
      <c r="AM6536" s="4"/>
      <c r="AN6536" s="4"/>
      <c r="AO6536" s="4"/>
      <c r="AP6536" s="4"/>
      <c r="AQ6536" s="4"/>
      <c r="AR6536" s="4"/>
      <c r="AS6536" s="4"/>
      <c r="AT6536" s="4"/>
      <c r="AU6536" s="4"/>
      <c r="AV6536" s="4"/>
      <c r="AW6536" s="4"/>
      <c r="AX6536" s="4"/>
    </row>
    <row r="6537" spans="34:50" x14ac:dyDescent="0.35">
      <c r="AH6537" s="4"/>
      <c r="AI6537" s="4"/>
      <c r="AJ6537" s="4"/>
      <c r="AK6537" s="4"/>
      <c r="AL6537" s="4"/>
      <c r="AM6537" s="4"/>
      <c r="AN6537" s="4"/>
      <c r="AO6537" s="4"/>
      <c r="AP6537" s="4"/>
      <c r="AQ6537" s="4"/>
      <c r="AR6537" s="4"/>
      <c r="AS6537" s="4"/>
      <c r="AT6537" s="4"/>
      <c r="AU6537" s="4"/>
      <c r="AV6537" s="4"/>
      <c r="AW6537" s="4"/>
      <c r="AX6537" s="4"/>
    </row>
    <row r="6538" spans="34:50" x14ac:dyDescent="0.35">
      <c r="AH6538" s="4"/>
      <c r="AI6538" s="4"/>
      <c r="AJ6538" s="4"/>
      <c r="AK6538" s="4"/>
      <c r="AL6538" s="4"/>
      <c r="AM6538" s="4"/>
      <c r="AN6538" s="4"/>
      <c r="AO6538" s="4"/>
      <c r="AP6538" s="4"/>
      <c r="AQ6538" s="4"/>
      <c r="AR6538" s="4"/>
      <c r="AS6538" s="4"/>
      <c r="AT6538" s="4"/>
      <c r="AU6538" s="4"/>
      <c r="AV6538" s="4"/>
      <c r="AW6538" s="4"/>
      <c r="AX6538" s="4"/>
    </row>
    <row r="6539" spans="34:50" x14ac:dyDescent="0.35">
      <c r="AH6539" s="4"/>
      <c r="AI6539" s="4"/>
      <c r="AJ6539" s="4"/>
      <c r="AK6539" s="4"/>
      <c r="AL6539" s="4"/>
      <c r="AM6539" s="4"/>
      <c r="AN6539" s="4"/>
      <c r="AO6539" s="4"/>
      <c r="AP6539" s="4"/>
      <c r="AQ6539" s="4"/>
      <c r="AR6539" s="4"/>
      <c r="AS6539" s="4"/>
      <c r="AT6539" s="4"/>
      <c r="AU6539" s="4"/>
      <c r="AV6539" s="4"/>
      <c r="AW6539" s="4"/>
      <c r="AX6539" s="4"/>
    </row>
    <row r="6540" spans="34:50" x14ac:dyDescent="0.35">
      <c r="AH6540" s="4"/>
      <c r="AI6540" s="4"/>
      <c r="AJ6540" s="4"/>
      <c r="AK6540" s="4"/>
      <c r="AL6540" s="4"/>
      <c r="AM6540" s="4"/>
      <c r="AN6540" s="4"/>
      <c r="AO6540" s="4"/>
      <c r="AP6540" s="4"/>
      <c r="AQ6540" s="4"/>
      <c r="AR6540" s="4"/>
      <c r="AS6540" s="4"/>
      <c r="AT6540" s="4"/>
      <c r="AU6540" s="4"/>
      <c r="AV6540" s="4"/>
      <c r="AW6540" s="4"/>
      <c r="AX6540" s="4"/>
    </row>
    <row r="6541" spans="34:50" x14ac:dyDescent="0.35">
      <c r="AH6541" s="4"/>
      <c r="AI6541" s="4"/>
      <c r="AJ6541" s="4"/>
      <c r="AK6541" s="4"/>
      <c r="AL6541" s="4"/>
      <c r="AM6541" s="4"/>
      <c r="AN6541" s="4"/>
      <c r="AO6541" s="4"/>
      <c r="AP6541" s="4"/>
      <c r="AQ6541" s="4"/>
      <c r="AR6541" s="4"/>
      <c r="AS6541" s="4"/>
      <c r="AT6541" s="4"/>
      <c r="AU6541" s="4"/>
      <c r="AV6541" s="4"/>
      <c r="AW6541" s="4"/>
      <c r="AX6541" s="4"/>
    </row>
    <row r="6542" spans="34:50" x14ac:dyDescent="0.35">
      <c r="AH6542" s="4"/>
      <c r="AI6542" s="4"/>
      <c r="AJ6542" s="4"/>
      <c r="AK6542" s="4"/>
      <c r="AL6542" s="4"/>
      <c r="AM6542" s="4"/>
      <c r="AN6542" s="4"/>
      <c r="AO6542" s="4"/>
      <c r="AP6542" s="4"/>
      <c r="AQ6542" s="4"/>
      <c r="AR6542" s="4"/>
      <c r="AS6542" s="4"/>
      <c r="AT6542" s="4"/>
      <c r="AU6542" s="4"/>
      <c r="AV6542" s="4"/>
      <c r="AW6542" s="4"/>
      <c r="AX6542" s="4"/>
    </row>
    <row r="6543" spans="34:50" x14ac:dyDescent="0.35">
      <c r="AH6543" s="4"/>
      <c r="AI6543" s="4"/>
      <c r="AJ6543" s="4"/>
      <c r="AK6543" s="4"/>
      <c r="AL6543" s="4"/>
      <c r="AM6543" s="4"/>
      <c r="AN6543" s="4"/>
      <c r="AO6543" s="4"/>
      <c r="AP6543" s="4"/>
      <c r="AQ6543" s="4"/>
      <c r="AR6543" s="4"/>
      <c r="AS6543" s="4"/>
      <c r="AT6543" s="4"/>
      <c r="AU6543" s="4"/>
      <c r="AV6543" s="4"/>
      <c r="AW6543" s="4"/>
      <c r="AX6543" s="4"/>
    </row>
    <row r="6544" spans="34:50" x14ac:dyDescent="0.35">
      <c r="AH6544" s="4"/>
      <c r="AI6544" s="4"/>
      <c r="AJ6544" s="4"/>
      <c r="AK6544" s="4"/>
      <c r="AL6544" s="4"/>
      <c r="AM6544" s="4"/>
      <c r="AN6544" s="4"/>
      <c r="AO6544" s="4"/>
      <c r="AP6544" s="4"/>
      <c r="AQ6544" s="4"/>
      <c r="AR6544" s="4"/>
      <c r="AS6544" s="4"/>
      <c r="AT6544" s="4"/>
      <c r="AU6544" s="4"/>
      <c r="AV6544" s="4"/>
      <c r="AW6544" s="4"/>
      <c r="AX6544" s="4"/>
    </row>
    <row r="6545" spans="34:50" x14ac:dyDescent="0.35">
      <c r="AH6545" s="4"/>
      <c r="AI6545" s="4"/>
      <c r="AJ6545" s="4"/>
      <c r="AK6545" s="4"/>
      <c r="AL6545" s="4"/>
      <c r="AM6545" s="4"/>
      <c r="AN6545" s="4"/>
      <c r="AO6545" s="4"/>
      <c r="AP6545" s="4"/>
      <c r="AQ6545" s="4"/>
      <c r="AR6545" s="4"/>
      <c r="AS6545" s="4"/>
      <c r="AT6545" s="4"/>
      <c r="AU6545" s="4"/>
      <c r="AV6545" s="4"/>
      <c r="AW6545" s="4"/>
      <c r="AX6545" s="4"/>
    </row>
    <row r="6546" spans="34:50" x14ac:dyDescent="0.35">
      <c r="AH6546" s="4"/>
      <c r="AI6546" s="4"/>
      <c r="AJ6546" s="4"/>
      <c r="AK6546" s="4"/>
      <c r="AL6546" s="4"/>
      <c r="AM6546" s="4"/>
      <c r="AN6546" s="4"/>
      <c r="AO6546" s="4"/>
      <c r="AP6546" s="4"/>
      <c r="AQ6546" s="4"/>
      <c r="AR6546" s="4"/>
      <c r="AS6546" s="4"/>
      <c r="AT6546" s="4"/>
      <c r="AU6546" s="4"/>
      <c r="AV6546" s="4"/>
      <c r="AW6546" s="4"/>
      <c r="AX6546" s="4"/>
    </row>
    <row r="6547" spans="34:50" x14ac:dyDescent="0.35">
      <c r="AH6547" s="4"/>
      <c r="AI6547" s="4"/>
      <c r="AJ6547" s="4"/>
      <c r="AK6547" s="4"/>
      <c r="AL6547" s="4"/>
      <c r="AM6547" s="4"/>
      <c r="AN6547" s="4"/>
      <c r="AO6547" s="4"/>
      <c r="AP6547" s="4"/>
      <c r="AQ6547" s="4"/>
      <c r="AR6547" s="4"/>
      <c r="AS6547" s="4"/>
      <c r="AT6547" s="4"/>
      <c r="AU6547" s="4"/>
      <c r="AV6547" s="4"/>
      <c r="AW6547" s="4"/>
      <c r="AX6547" s="4"/>
    </row>
    <row r="6548" spans="34:50" x14ac:dyDescent="0.35">
      <c r="AH6548" s="4"/>
      <c r="AI6548" s="4"/>
      <c r="AJ6548" s="4"/>
      <c r="AK6548" s="4"/>
      <c r="AL6548" s="4"/>
      <c r="AM6548" s="4"/>
      <c r="AN6548" s="4"/>
      <c r="AO6548" s="4"/>
      <c r="AP6548" s="4"/>
      <c r="AQ6548" s="4"/>
      <c r="AR6548" s="4"/>
      <c r="AS6548" s="4"/>
      <c r="AT6548" s="4"/>
      <c r="AU6548" s="4"/>
      <c r="AV6548" s="4"/>
      <c r="AW6548" s="4"/>
      <c r="AX6548" s="4"/>
    </row>
    <row r="6549" spans="34:50" x14ac:dyDescent="0.35">
      <c r="AH6549" s="4"/>
      <c r="AI6549" s="4"/>
      <c r="AJ6549" s="4"/>
      <c r="AK6549" s="4"/>
      <c r="AL6549" s="4"/>
      <c r="AM6549" s="4"/>
      <c r="AN6549" s="4"/>
      <c r="AO6549" s="4"/>
      <c r="AP6549" s="4"/>
      <c r="AQ6549" s="4"/>
      <c r="AR6549" s="4"/>
      <c r="AS6549" s="4"/>
      <c r="AT6549" s="4"/>
      <c r="AU6549" s="4"/>
      <c r="AV6549" s="4"/>
      <c r="AW6549" s="4"/>
      <c r="AX6549" s="4"/>
    </row>
    <row r="6550" spans="34:50" x14ac:dyDescent="0.35">
      <c r="AH6550" s="4"/>
      <c r="AI6550" s="4"/>
      <c r="AJ6550" s="4"/>
      <c r="AK6550" s="4"/>
      <c r="AL6550" s="4"/>
      <c r="AM6550" s="4"/>
      <c r="AN6550" s="4"/>
      <c r="AO6550" s="4"/>
      <c r="AP6550" s="4"/>
      <c r="AQ6550" s="4"/>
      <c r="AR6550" s="4"/>
      <c r="AS6550" s="4"/>
      <c r="AT6550" s="4"/>
      <c r="AU6550" s="4"/>
      <c r="AV6550" s="4"/>
      <c r="AW6550" s="4"/>
      <c r="AX6550" s="4"/>
    </row>
    <row r="6551" spans="34:50" x14ac:dyDescent="0.35">
      <c r="AH6551" s="4"/>
      <c r="AI6551" s="4"/>
      <c r="AJ6551" s="4"/>
      <c r="AK6551" s="4"/>
      <c r="AL6551" s="4"/>
      <c r="AM6551" s="4"/>
      <c r="AN6551" s="4"/>
      <c r="AO6551" s="4"/>
      <c r="AP6551" s="4"/>
      <c r="AQ6551" s="4"/>
      <c r="AR6551" s="4"/>
      <c r="AS6551" s="4"/>
      <c r="AT6551" s="4"/>
      <c r="AU6551" s="4"/>
      <c r="AV6551" s="4"/>
      <c r="AW6551" s="4"/>
      <c r="AX6551" s="4"/>
    </row>
    <row r="6552" spans="34:50" x14ac:dyDescent="0.35">
      <c r="AH6552" s="4"/>
      <c r="AI6552" s="4"/>
      <c r="AJ6552" s="4"/>
      <c r="AK6552" s="4"/>
      <c r="AL6552" s="4"/>
      <c r="AM6552" s="4"/>
      <c r="AN6552" s="4"/>
      <c r="AO6552" s="4"/>
      <c r="AP6552" s="4"/>
      <c r="AQ6552" s="4"/>
      <c r="AR6552" s="4"/>
      <c r="AS6552" s="4"/>
      <c r="AT6552" s="4"/>
      <c r="AU6552" s="4"/>
      <c r="AV6552" s="4"/>
      <c r="AW6552" s="4"/>
      <c r="AX6552" s="4"/>
    </row>
    <row r="6553" spans="34:50" x14ac:dyDescent="0.35">
      <c r="AH6553" s="4"/>
      <c r="AI6553" s="4"/>
      <c r="AJ6553" s="4"/>
      <c r="AK6553" s="4"/>
      <c r="AL6553" s="4"/>
      <c r="AM6553" s="4"/>
      <c r="AN6553" s="4"/>
      <c r="AO6553" s="4"/>
      <c r="AP6553" s="4"/>
      <c r="AQ6553" s="4"/>
      <c r="AR6553" s="4"/>
      <c r="AS6553" s="4"/>
      <c r="AT6553" s="4"/>
      <c r="AU6553" s="4"/>
      <c r="AV6553" s="4"/>
      <c r="AW6553" s="4"/>
      <c r="AX6553" s="4"/>
    </row>
    <row r="6554" spans="34:50" x14ac:dyDescent="0.35">
      <c r="AH6554" s="4"/>
      <c r="AI6554" s="4"/>
      <c r="AJ6554" s="4"/>
      <c r="AK6554" s="4"/>
      <c r="AL6554" s="4"/>
      <c r="AM6554" s="4"/>
      <c r="AN6554" s="4"/>
      <c r="AO6554" s="4"/>
      <c r="AP6554" s="4"/>
      <c r="AQ6554" s="4"/>
      <c r="AR6554" s="4"/>
      <c r="AS6554" s="4"/>
      <c r="AT6554" s="4"/>
      <c r="AU6554" s="4"/>
      <c r="AV6554" s="4"/>
      <c r="AW6554" s="4"/>
      <c r="AX6554" s="4"/>
    </row>
    <row r="6555" spans="34:50" x14ac:dyDescent="0.35">
      <c r="AH6555" s="4"/>
      <c r="AI6555" s="4"/>
      <c r="AJ6555" s="4"/>
      <c r="AK6555" s="4"/>
      <c r="AL6555" s="4"/>
      <c r="AM6555" s="4"/>
      <c r="AN6555" s="4"/>
      <c r="AO6555" s="4"/>
      <c r="AP6555" s="4"/>
      <c r="AQ6555" s="4"/>
      <c r="AR6555" s="4"/>
      <c r="AS6555" s="4"/>
      <c r="AT6555" s="4"/>
      <c r="AU6555" s="4"/>
      <c r="AV6555" s="4"/>
      <c r="AW6555" s="4"/>
      <c r="AX6555" s="4"/>
    </row>
    <row r="6556" spans="34:50" x14ac:dyDescent="0.35">
      <c r="AH6556" s="4"/>
      <c r="AI6556" s="4"/>
      <c r="AJ6556" s="4"/>
      <c r="AK6556" s="4"/>
      <c r="AL6556" s="4"/>
      <c r="AM6556" s="4"/>
      <c r="AN6556" s="4"/>
      <c r="AO6556" s="4"/>
      <c r="AP6556" s="4"/>
      <c r="AQ6556" s="4"/>
      <c r="AR6556" s="4"/>
      <c r="AS6556" s="4"/>
      <c r="AT6556" s="4"/>
      <c r="AU6556" s="4"/>
      <c r="AV6556" s="4"/>
      <c r="AW6556" s="4"/>
      <c r="AX6556" s="4"/>
    </row>
    <row r="6557" spans="34:50" x14ac:dyDescent="0.35">
      <c r="AH6557" s="4"/>
      <c r="AI6557" s="4"/>
      <c r="AJ6557" s="4"/>
      <c r="AK6557" s="4"/>
      <c r="AL6557" s="4"/>
      <c r="AM6557" s="4"/>
      <c r="AN6557" s="4"/>
      <c r="AO6557" s="4"/>
      <c r="AP6557" s="4"/>
      <c r="AQ6557" s="4"/>
      <c r="AR6557" s="4"/>
      <c r="AS6557" s="4"/>
      <c r="AT6557" s="4"/>
      <c r="AU6557" s="4"/>
      <c r="AV6557" s="4"/>
      <c r="AW6557" s="4"/>
      <c r="AX6557" s="4"/>
    </row>
    <row r="6558" spans="34:50" x14ac:dyDescent="0.35">
      <c r="AH6558" s="4"/>
      <c r="AI6558" s="4"/>
      <c r="AJ6558" s="4"/>
      <c r="AK6558" s="4"/>
      <c r="AL6558" s="4"/>
      <c r="AM6558" s="4"/>
      <c r="AN6558" s="4"/>
      <c r="AO6558" s="4"/>
      <c r="AP6558" s="4"/>
      <c r="AQ6558" s="4"/>
      <c r="AR6558" s="4"/>
      <c r="AS6558" s="4"/>
      <c r="AT6558" s="4"/>
      <c r="AU6558" s="4"/>
      <c r="AV6558" s="4"/>
      <c r="AW6558" s="4"/>
      <c r="AX6558" s="4"/>
    </row>
    <row r="6559" spans="34:50" x14ac:dyDescent="0.35">
      <c r="AH6559" s="4"/>
      <c r="AI6559" s="4"/>
      <c r="AJ6559" s="4"/>
      <c r="AK6559" s="4"/>
      <c r="AL6559" s="4"/>
      <c r="AM6559" s="4"/>
      <c r="AN6559" s="4"/>
      <c r="AO6559" s="4"/>
      <c r="AP6559" s="4"/>
      <c r="AQ6559" s="4"/>
      <c r="AR6559" s="4"/>
      <c r="AS6559" s="4"/>
      <c r="AT6559" s="4"/>
      <c r="AU6559" s="4"/>
      <c r="AV6559" s="4"/>
      <c r="AW6559" s="4"/>
      <c r="AX6559" s="4"/>
    </row>
    <row r="6560" spans="34:50" x14ac:dyDescent="0.35">
      <c r="AH6560" s="4"/>
      <c r="AI6560" s="4"/>
      <c r="AJ6560" s="4"/>
      <c r="AK6560" s="4"/>
      <c r="AL6560" s="4"/>
      <c r="AM6560" s="4"/>
      <c r="AN6560" s="4"/>
      <c r="AO6560" s="4"/>
      <c r="AP6560" s="4"/>
      <c r="AQ6560" s="4"/>
      <c r="AR6560" s="4"/>
      <c r="AS6560" s="4"/>
      <c r="AT6560" s="4"/>
      <c r="AU6560" s="4"/>
      <c r="AV6560" s="4"/>
      <c r="AW6560" s="4"/>
      <c r="AX6560" s="4"/>
    </row>
    <row r="6561" spans="34:50" x14ac:dyDescent="0.35">
      <c r="AH6561" s="4"/>
      <c r="AI6561" s="4"/>
      <c r="AJ6561" s="4"/>
      <c r="AK6561" s="4"/>
      <c r="AL6561" s="4"/>
      <c r="AM6561" s="4"/>
      <c r="AN6561" s="4"/>
      <c r="AO6561" s="4"/>
      <c r="AP6561" s="4"/>
      <c r="AQ6561" s="4"/>
      <c r="AR6561" s="4"/>
      <c r="AS6561" s="4"/>
      <c r="AT6561" s="4"/>
      <c r="AU6561" s="4"/>
      <c r="AV6561" s="4"/>
      <c r="AW6561" s="4"/>
      <c r="AX6561" s="4"/>
    </row>
    <row r="6562" spans="34:50" x14ac:dyDescent="0.35">
      <c r="AH6562" s="4"/>
      <c r="AI6562" s="4"/>
      <c r="AJ6562" s="4"/>
      <c r="AK6562" s="4"/>
      <c r="AL6562" s="4"/>
      <c r="AM6562" s="4"/>
      <c r="AN6562" s="4"/>
      <c r="AO6562" s="4"/>
      <c r="AP6562" s="4"/>
      <c r="AQ6562" s="4"/>
      <c r="AR6562" s="4"/>
      <c r="AS6562" s="4"/>
      <c r="AT6562" s="4"/>
      <c r="AU6562" s="4"/>
      <c r="AV6562" s="4"/>
      <c r="AW6562" s="4"/>
      <c r="AX6562" s="4"/>
    </row>
    <row r="6563" spans="34:50" x14ac:dyDescent="0.35">
      <c r="AH6563" s="4"/>
      <c r="AI6563" s="4"/>
      <c r="AJ6563" s="4"/>
      <c r="AK6563" s="4"/>
      <c r="AL6563" s="4"/>
      <c r="AM6563" s="4"/>
      <c r="AN6563" s="4"/>
      <c r="AO6563" s="4"/>
      <c r="AP6563" s="4"/>
      <c r="AQ6563" s="4"/>
      <c r="AR6563" s="4"/>
      <c r="AS6563" s="4"/>
      <c r="AT6563" s="4"/>
      <c r="AU6563" s="4"/>
      <c r="AV6563" s="4"/>
      <c r="AW6563" s="4"/>
      <c r="AX6563" s="4"/>
    </row>
    <row r="6564" spans="34:50" x14ac:dyDescent="0.35">
      <c r="AH6564" s="4"/>
      <c r="AI6564" s="4"/>
      <c r="AJ6564" s="4"/>
      <c r="AK6564" s="4"/>
      <c r="AL6564" s="4"/>
      <c r="AM6564" s="4"/>
      <c r="AN6564" s="4"/>
      <c r="AO6564" s="4"/>
      <c r="AP6564" s="4"/>
      <c r="AQ6564" s="4"/>
      <c r="AR6564" s="4"/>
      <c r="AS6564" s="4"/>
      <c r="AT6564" s="4"/>
      <c r="AU6564" s="4"/>
      <c r="AV6564" s="4"/>
      <c r="AW6564" s="4"/>
      <c r="AX6564" s="4"/>
    </row>
    <row r="6565" spans="34:50" x14ac:dyDescent="0.35">
      <c r="AH6565" s="4"/>
      <c r="AI6565" s="4"/>
      <c r="AJ6565" s="4"/>
      <c r="AK6565" s="4"/>
      <c r="AL6565" s="4"/>
      <c r="AM6565" s="4"/>
      <c r="AN6565" s="4"/>
      <c r="AO6565" s="4"/>
      <c r="AP6565" s="4"/>
      <c r="AQ6565" s="4"/>
      <c r="AR6565" s="4"/>
      <c r="AS6565" s="4"/>
      <c r="AT6565" s="4"/>
      <c r="AU6565" s="4"/>
      <c r="AV6565" s="4"/>
      <c r="AW6565" s="4"/>
      <c r="AX6565" s="4"/>
    </row>
    <row r="6566" spans="34:50" x14ac:dyDescent="0.35">
      <c r="AH6566" s="4"/>
      <c r="AI6566" s="4"/>
      <c r="AJ6566" s="4"/>
      <c r="AK6566" s="4"/>
      <c r="AL6566" s="4"/>
      <c r="AM6566" s="4"/>
      <c r="AN6566" s="4"/>
      <c r="AO6566" s="4"/>
      <c r="AP6566" s="4"/>
      <c r="AQ6566" s="4"/>
      <c r="AR6566" s="4"/>
      <c r="AS6566" s="4"/>
      <c r="AT6566" s="4"/>
      <c r="AU6566" s="4"/>
      <c r="AV6566" s="4"/>
      <c r="AW6566" s="4"/>
      <c r="AX6566" s="4"/>
    </row>
    <row r="6567" spans="34:50" x14ac:dyDescent="0.35">
      <c r="AH6567" s="4"/>
      <c r="AI6567" s="4"/>
      <c r="AJ6567" s="4"/>
      <c r="AK6567" s="4"/>
      <c r="AL6567" s="4"/>
      <c r="AM6567" s="4"/>
      <c r="AN6567" s="4"/>
      <c r="AO6567" s="4"/>
      <c r="AP6567" s="4"/>
      <c r="AQ6567" s="4"/>
      <c r="AR6567" s="4"/>
      <c r="AS6567" s="4"/>
      <c r="AT6567" s="4"/>
      <c r="AU6567" s="4"/>
      <c r="AV6567" s="4"/>
      <c r="AW6567" s="4"/>
      <c r="AX6567" s="4"/>
    </row>
    <row r="6568" spans="34:50" x14ac:dyDescent="0.35">
      <c r="AH6568" s="4"/>
      <c r="AI6568" s="4"/>
      <c r="AJ6568" s="4"/>
      <c r="AK6568" s="4"/>
      <c r="AL6568" s="4"/>
      <c r="AM6568" s="4"/>
      <c r="AN6568" s="4"/>
      <c r="AO6568" s="4"/>
      <c r="AP6568" s="4"/>
      <c r="AQ6568" s="4"/>
      <c r="AR6568" s="4"/>
      <c r="AS6568" s="4"/>
      <c r="AT6568" s="4"/>
      <c r="AU6568" s="4"/>
      <c r="AV6568" s="4"/>
      <c r="AW6568" s="4"/>
      <c r="AX6568" s="4"/>
    </row>
    <row r="6569" spans="34:50" x14ac:dyDescent="0.35">
      <c r="AH6569" s="4"/>
      <c r="AI6569" s="4"/>
      <c r="AJ6569" s="4"/>
      <c r="AK6569" s="4"/>
      <c r="AL6569" s="4"/>
      <c r="AM6569" s="4"/>
      <c r="AN6569" s="4"/>
      <c r="AO6569" s="4"/>
      <c r="AP6569" s="4"/>
      <c r="AQ6569" s="4"/>
      <c r="AR6569" s="4"/>
      <c r="AS6569" s="4"/>
      <c r="AT6569" s="4"/>
      <c r="AU6569" s="4"/>
      <c r="AV6569" s="4"/>
      <c r="AW6569" s="4"/>
      <c r="AX6569" s="4"/>
    </row>
    <row r="6570" spans="34:50" x14ac:dyDescent="0.35">
      <c r="AH6570" s="4"/>
      <c r="AI6570" s="4"/>
      <c r="AJ6570" s="4"/>
      <c r="AK6570" s="4"/>
      <c r="AL6570" s="4"/>
      <c r="AM6570" s="4"/>
      <c r="AN6570" s="4"/>
      <c r="AO6570" s="4"/>
      <c r="AP6570" s="4"/>
      <c r="AQ6570" s="4"/>
      <c r="AR6570" s="4"/>
      <c r="AS6570" s="4"/>
      <c r="AT6570" s="4"/>
      <c r="AU6570" s="4"/>
      <c r="AV6570" s="4"/>
      <c r="AW6570" s="4"/>
      <c r="AX6570" s="4"/>
    </row>
    <row r="6571" spans="34:50" x14ac:dyDescent="0.35">
      <c r="AH6571" s="4"/>
      <c r="AI6571" s="4"/>
      <c r="AJ6571" s="4"/>
      <c r="AK6571" s="4"/>
      <c r="AL6571" s="4"/>
      <c r="AM6571" s="4"/>
      <c r="AN6571" s="4"/>
      <c r="AO6571" s="4"/>
      <c r="AP6571" s="4"/>
      <c r="AQ6571" s="4"/>
      <c r="AR6571" s="4"/>
      <c r="AS6571" s="4"/>
      <c r="AT6571" s="4"/>
      <c r="AU6571" s="4"/>
      <c r="AV6571" s="4"/>
      <c r="AW6571" s="4"/>
      <c r="AX6571" s="4"/>
    </row>
    <row r="6572" spans="34:50" x14ac:dyDescent="0.35">
      <c r="AH6572" s="4"/>
      <c r="AI6572" s="4"/>
      <c r="AJ6572" s="4"/>
      <c r="AK6572" s="4"/>
      <c r="AL6572" s="4"/>
      <c r="AM6572" s="4"/>
      <c r="AN6572" s="4"/>
      <c r="AO6572" s="4"/>
      <c r="AP6572" s="4"/>
      <c r="AQ6572" s="4"/>
      <c r="AR6572" s="4"/>
      <c r="AS6572" s="4"/>
      <c r="AT6572" s="4"/>
      <c r="AU6572" s="4"/>
      <c r="AV6572" s="4"/>
      <c r="AW6572" s="4"/>
      <c r="AX6572" s="4"/>
    </row>
    <row r="6573" spans="34:50" x14ac:dyDescent="0.35">
      <c r="AH6573" s="4"/>
      <c r="AI6573" s="4"/>
      <c r="AJ6573" s="4"/>
      <c r="AK6573" s="4"/>
      <c r="AL6573" s="4"/>
      <c r="AM6573" s="4"/>
      <c r="AN6573" s="4"/>
      <c r="AO6573" s="4"/>
      <c r="AP6573" s="4"/>
      <c r="AQ6573" s="4"/>
      <c r="AR6573" s="4"/>
      <c r="AS6573" s="4"/>
      <c r="AT6573" s="4"/>
      <c r="AU6573" s="4"/>
      <c r="AV6573" s="4"/>
      <c r="AW6573" s="4"/>
      <c r="AX6573" s="4"/>
    </row>
    <row r="6574" spans="34:50" x14ac:dyDescent="0.35">
      <c r="AH6574" s="4"/>
      <c r="AI6574" s="4"/>
      <c r="AJ6574" s="4"/>
      <c r="AK6574" s="4"/>
      <c r="AL6574" s="4"/>
      <c r="AM6574" s="4"/>
      <c r="AN6574" s="4"/>
      <c r="AO6574" s="4"/>
      <c r="AP6574" s="4"/>
      <c r="AQ6574" s="4"/>
      <c r="AR6574" s="4"/>
      <c r="AS6574" s="4"/>
      <c r="AT6574" s="4"/>
      <c r="AU6574" s="4"/>
      <c r="AV6574" s="4"/>
      <c r="AW6574" s="4"/>
      <c r="AX6574" s="4"/>
    </row>
    <row r="6575" spans="34:50" x14ac:dyDescent="0.35">
      <c r="AH6575" s="4"/>
      <c r="AI6575" s="4"/>
      <c r="AJ6575" s="4"/>
      <c r="AK6575" s="4"/>
      <c r="AL6575" s="4"/>
      <c r="AM6575" s="4"/>
      <c r="AN6575" s="4"/>
      <c r="AO6575" s="4"/>
      <c r="AP6575" s="4"/>
      <c r="AQ6575" s="4"/>
      <c r="AR6575" s="4"/>
      <c r="AS6575" s="4"/>
      <c r="AT6575" s="4"/>
      <c r="AU6575" s="4"/>
      <c r="AV6575" s="4"/>
      <c r="AW6575" s="4"/>
      <c r="AX6575" s="4"/>
    </row>
    <row r="6576" spans="34:50" x14ac:dyDescent="0.35">
      <c r="AH6576" s="4"/>
      <c r="AI6576" s="4"/>
      <c r="AJ6576" s="4"/>
      <c r="AK6576" s="4"/>
      <c r="AL6576" s="4"/>
      <c r="AM6576" s="4"/>
      <c r="AN6576" s="4"/>
      <c r="AO6576" s="4"/>
      <c r="AP6576" s="4"/>
      <c r="AQ6576" s="4"/>
      <c r="AR6576" s="4"/>
      <c r="AS6576" s="4"/>
      <c r="AT6576" s="4"/>
      <c r="AU6576" s="4"/>
      <c r="AV6576" s="4"/>
      <c r="AW6576" s="4"/>
      <c r="AX6576" s="4"/>
    </row>
    <row r="6577" spans="34:50" x14ac:dyDescent="0.35">
      <c r="AH6577" s="4"/>
      <c r="AI6577" s="4"/>
      <c r="AJ6577" s="4"/>
      <c r="AK6577" s="4"/>
      <c r="AL6577" s="4"/>
      <c r="AM6577" s="4"/>
      <c r="AN6577" s="4"/>
      <c r="AO6577" s="4"/>
      <c r="AP6577" s="4"/>
      <c r="AQ6577" s="4"/>
      <c r="AR6577" s="4"/>
      <c r="AS6577" s="4"/>
      <c r="AT6577" s="4"/>
      <c r="AU6577" s="4"/>
      <c r="AV6577" s="4"/>
      <c r="AW6577" s="4"/>
      <c r="AX6577" s="4"/>
    </row>
    <row r="6578" spans="34:50" x14ac:dyDescent="0.35">
      <c r="AH6578" s="4"/>
      <c r="AI6578" s="4"/>
      <c r="AJ6578" s="4"/>
      <c r="AK6578" s="4"/>
      <c r="AL6578" s="4"/>
      <c r="AM6578" s="4"/>
      <c r="AN6578" s="4"/>
      <c r="AO6578" s="4"/>
      <c r="AP6578" s="4"/>
      <c r="AQ6578" s="4"/>
      <c r="AR6578" s="4"/>
      <c r="AS6578" s="4"/>
      <c r="AT6578" s="4"/>
      <c r="AU6578" s="4"/>
      <c r="AV6578" s="4"/>
      <c r="AW6578" s="4"/>
      <c r="AX6578" s="4"/>
    </row>
    <row r="6579" spans="34:50" x14ac:dyDescent="0.35">
      <c r="AH6579" s="4"/>
      <c r="AI6579" s="4"/>
      <c r="AJ6579" s="4"/>
      <c r="AK6579" s="4"/>
      <c r="AL6579" s="4"/>
      <c r="AM6579" s="4"/>
      <c r="AN6579" s="4"/>
      <c r="AO6579" s="4"/>
      <c r="AP6579" s="4"/>
      <c r="AQ6579" s="4"/>
      <c r="AR6579" s="4"/>
      <c r="AS6579" s="4"/>
      <c r="AT6579" s="4"/>
      <c r="AU6579" s="4"/>
      <c r="AV6579" s="4"/>
      <c r="AW6579" s="4"/>
      <c r="AX6579" s="4"/>
    </row>
    <row r="6580" spans="34:50" x14ac:dyDescent="0.35">
      <c r="AH6580" s="4"/>
      <c r="AI6580" s="4"/>
      <c r="AJ6580" s="4"/>
      <c r="AK6580" s="4"/>
      <c r="AL6580" s="4"/>
      <c r="AM6580" s="4"/>
      <c r="AN6580" s="4"/>
      <c r="AO6580" s="4"/>
      <c r="AP6580" s="4"/>
      <c r="AQ6580" s="4"/>
      <c r="AR6580" s="4"/>
      <c r="AS6580" s="4"/>
      <c r="AT6580" s="4"/>
      <c r="AU6580" s="4"/>
      <c r="AV6580" s="4"/>
      <c r="AW6580" s="4"/>
      <c r="AX6580" s="4"/>
    </row>
    <row r="6581" spans="34:50" x14ac:dyDescent="0.35">
      <c r="AH6581" s="4"/>
      <c r="AI6581" s="4"/>
      <c r="AJ6581" s="4"/>
      <c r="AK6581" s="4"/>
      <c r="AL6581" s="4"/>
      <c r="AM6581" s="4"/>
      <c r="AN6581" s="4"/>
      <c r="AO6581" s="4"/>
      <c r="AP6581" s="4"/>
      <c r="AQ6581" s="4"/>
      <c r="AR6581" s="4"/>
      <c r="AS6581" s="4"/>
      <c r="AT6581" s="4"/>
      <c r="AU6581" s="4"/>
      <c r="AV6581" s="4"/>
      <c r="AW6581" s="4"/>
      <c r="AX6581" s="4"/>
    </row>
    <row r="6582" spans="34:50" x14ac:dyDescent="0.35">
      <c r="AH6582" s="4"/>
      <c r="AI6582" s="4"/>
      <c r="AJ6582" s="4"/>
      <c r="AK6582" s="4"/>
      <c r="AL6582" s="4"/>
      <c r="AM6582" s="4"/>
      <c r="AN6582" s="4"/>
      <c r="AO6582" s="4"/>
      <c r="AP6582" s="4"/>
      <c r="AQ6582" s="4"/>
      <c r="AR6582" s="4"/>
      <c r="AS6582" s="4"/>
      <c r="AT6582" s="4"/>
      <c r="AU6582" s="4"/>
      <c r="AV6582" s="4"/>
      <c r="AW6582" s="4"/>
      <c r="AX6582" s="4"/>
    </row>
    <row r="6583" spans="34:50" x14ac:dyDescent="0.35">
      <c r="AH6583" s="4"/>
      <c r="AI6583" s="4"/>
      <c r="AJ6583" s="4"/>
      <c r="AK6583" s="4"/>
      <c r="AL6583" s="4"/>
      <c r="AM6583" s="4"/>
      <c r="AN6583" s="4"/>
      <c r="AO6583" s="4"/>
      <c r="AP6583" s="4"/>
      <c r="AQ6583" s="4"/>
      <c r="AR6583" s="4"/>
      <c r="AS6583" s="4"/>
      <c r="AT6583" s="4"/>
      <c r="AU6583" s="4"/>
      <c r="AV6583" s="4"/>
      <c r="AW6583" s="4"/>
      <c r="AX6583" s="4"/>
    </row>
    <row r="6584" spans="34:50" x14ac:dyDescent="0.35">
      <c r="AH6584" s="4"/>
      <c r="AI6584" s="4"/>
      <c r="AJ6584" s="4"/>
      <c r="AK6584" s="4"/>
      <c r="AL6584" s="4"/>
      <c r="AM6584" s="4"/>
      <c r="AN6584" s="4"/>
      <c r="AO6584" s="4"/>
      <c r="AP6584" s="4"/>
      <c r="AQ6584" s="4"/>
      <c r="AR6584" s="4"/>
      <c r="AS6584" s="4"/>
      <c r="AT6584" s="4"/>
      <c r="AU6584" s="4"/>
      <c r="AV6584" s="4"/>
      <c r="AW6584" s="4"/>
      <c r="AX6584" s="4"/>
    </row>
    <row r="6585" spans="34:50" x14ac:dyDescent="0.35">
      <c r="AH6585" s="4"/>
      <c r="AI6585" s="4"/>
      <c r="AJ6585" s="4"/>
      <c r="AK6585" s="4"/>
      <c r="AL6585" s="4"/>
      <c r="AM6585" s="4"/>
      <c r="AN6585" s="4"/>
      <c r="AO6585" s="4"/>
      <c r="AP6585" s="4"/>
      <c r="AQ6585" s="4"/>
      <c r="AR6585" s="4"/>
      <c r="AS6585" s="4"/>
      <c r="AT6585" s="4"/>
      <c r="AU6585" s="4"/>
      <c r="AV6585" s="4"/>
      <c r="AW6585" s="4"/>
      <c r="AX6585" s="4"/>
    </row>
    <row r="6586" spans="34:50" x14ac:dyDescent="0.35">
      <c r="AH6586" s="4"/>
      <c r="AI6586" s="4"/>
      <c r="AJ6586" s="4"/>
      <c r="AK6586" s="4"/>
      <c r="AL6586" s="4"/>
      <c r="AM6586" s="4"/>
      <c r="AN6586" s="4"/>
      <c r="AO6586" s="4"/>
      <c r="AP6586" s="4"/>
      <c r="AQ6586" s="4"/>
      <c r="AR6586" s="4"/>
      <c r="AS6586" s="4"/>
      <c r="AT6586" s="4"/>
      <c r="AU6586" s="4"/>
      <c r="AV6586" s="4"/>
      <c r="AW6586" s="4"/>
      <c r="AX6586" s="4"/>
    </row>
    <row r="6587" spans="34:50" x14ac:dyDescent="0.35">
      <c r="AH6587" s="4"/>
      <c r="AI6587" s="4"/>
      <c r="AJ6587" s="4"/>
      <c r="AK6587" s="4"/>
      <c r="AL6587" s="4"/>
      <c r="AM6587" s="4"/>
      <c r="AN6587" s="4"/>
      <c r="AO6587" s="4"/>
      <c r="AP6587" s="4"/>
      <c r="AQ6587" s="4"/>
      <c r="AR6587" s="4"/>
      <c r="AS6587" s="4"/>
      <c r="AT6587" s="4"/>
      <c r="AU6587" s="4"/>
      <c r="AV6587" s="4"/>
      <c r="AW6587" s="4"/>
      <c r="AX6587" s="4"/>
    </row>
    <row r="6588" spans="34:50" x14ac:dyDescent="0.35">
      <c r="AH6588" s="4"/>
      <c r="AI6588" s="4"/>
      <c r="AJ6588" s="4"/>
      <c r="AK6588" s="4"/>
      <c r="AL6588" s="4"/>
      <c r="AM6588" s="4"/>
      <c r="AN6588" s="4"/>
      <c r="AO6588" s="4"/>
      <c r="AP6588" s="4"/>
      <c r="AQ6588" s="4"/>
      <c r="AR6588" s="4"/>
      <c r="AS6588" s="4"/>
      <c r="AT6588" s="4"/>
      <c r="AU6588" s="4"/>
      <c r="AV6588" s="4"/>
      <c r="AW6588" s="4"/>
      <c r="AX6588" s="4"/>
    </row>
    <row r="6589" spans="34:50" x14ac:dyDescent="0.35">
      <c r="AH6589" s="4"/>
      <c r="AI6589" s="4"/>
      <c r="AJ6589" s="4"/>
      <c r="AK6589" s="4"/>
      <c r="AL6589" s="4"/>
      <c r="AM6589" s="4"/>
      <c r="AN6589" s="4"/>
      <c r="AO6589" s="4"/>
      <c r="AP6589" s="4"/>
      <c r="AQ6589" s="4"/>
      <c r="AR6589" s="4"/>
      <c r="AS6589" s="4"/>
      <c r="AT6589" s="4"/>
      <c r="AU6589" s="4"/>
      <c r="AV6589" s="4"/>
      <c r="AW6589" s="4"/>
      <c r="AX6589" s="4"/>
    </row>
    <row r="6590" spans="34:50" x14ac:dyDescent="0.35">
      <c r="AH6590" s="4"/>
      <c r="AI6590" s="4"/>
      <c r="AJ6590" s="4"/>
      <c r="AK6590" s="4"/>
      <c r="AL6590" s="4"/>
      <c r="AM6590" s="4"/>
      <c r="AN6590" s="4"/>
      <c r="AO6590" s="4"/>
      <c r="AP6590" s="4"/>
      <c r="AQ6590" s="4"/>
      <c r="AR6590" s="4"/>
      <c r="AS6590" s="4"/>
      <c r="AT6590" s="4"/>
      <c r="AU6590" s="4"/>
      <c r="AV6590" s="4"/>
      <c r="AW6590" s="4"/>
      <c r="AX6590" s="4"/>
    </row>
    <row r="6591" spans="34:50" x14ac:dyDescent="0.35">
      <c r="AH6591" s="4"/>
      <c r="AI6591" s="4"/>
      <c r="AJ6591" s="4"/>
      <c r="AK6591" s="4"/>
      <c r="AL6591" s="4"/>
      <c r="AM6591" s="4"/>
      <c r="AN6591" s="4"/>
      <c r="AO6591" s="4"/>
      <c r="AP6591" s="4"/>
      <c r="AQ6591" s="4"/>
      <c r="AR6591" s="4"/>
      <c r="AS6591" s="4"/>
      <c r="AT6591" s="4"/>
      <c r="AU6591" s="4"/>
      <c r="AV6591" s="4"/>
      <c r="AW6591" s="4"/>
      <c r="AX6591" s="4"/>
    </row>
    <row r="6592" spans="34:50" x14ac:dyDescent="0.35">
      <c r="AH6592" s="4"/>
      <c r="AI6592" s="4"/>
      <c r="AJ6592" s="4"/>
      <c r="AK6592" s="4"/>
      <c r="AL6592" s="4"/>
      <c r="AM6592" s="4"/>
      <c r="AN6592" s="4"/>
      <c r="AO6592" s="4"/>
      <c r="AP6592" s="4"/>
      <c r="AQ6592" s="4"/>
      <c r="AR6592" s="4"/>
      <c r="AS6592" s="4"/>
      <c r="AT6592" s="4"/>
      <c r="AU6592" s="4"/>
      <c r="AV6592" s="4"/>
      <c r="AW6592" s="4"/>
      <c r="AX6592" s="4"/>
    </row>
    <row r="6593" spans="34:50" x14ac:dyDescent="0.35">
      <c r="AH6593" s="4"/>
      <c r="AI6593" s="4"/>
      <c r="AJ6593" s="4"/>
      <c r="AK6593" s="4"/>
      <c r="AL6593" s="4"/>
      <c r="AM6593" s="4"/>
      <c r="AN6593" s="4"/>
      <c r="AO6593" s="4"/>
      <c r="AP6593" s="4"/>
      <c r="AQ6593" s="4"/>
      <c r="AR6593" s="4"/>
      <c r="AS6593" s="4"/>
      <c r="AT6593" s="4"/>
      <c r="AU6593" s="4"/>
      <c r="AV6593" s="4"/>
      <c r="AW6593" s="4"/>
      <c r="AX6593" s="4"/>
    </row>
    <row r="6594" spans="34:50" x14ac:dyDescent="0.35">
      <c r="AH6594" s="4"/>
      <c r="AI6594" s="4"/>
      <c r="AJ6594" s="4"/>
      <c r="AK6594" s="4"/>
      <c r="AL6594" s="4"/>
      <c r="AM6594" s="4"/>
      <c r="AN6594" s="4"/>
      <c r="AO6594" s="4"/>
      <c r="AP6594" s="4"/>
      <c r="AQ6594" s="4"/>
      <c r="AR6594" s="4"/>
      <c r="AS6594" s="4"/>
      <c r="AT6594" s="4"/>
      <c r="AU6594" s="4"/>
      <c r="AV6594" s="4"/>
      <c r="AW6594" s="4"/>
      <c r="AX6594" s="4"/>
    </row>
    <row r="6595" spans="34:50" x14ac:dyDescent="0.35">
      <c r="AH6595" s="4"/>
      <c r="AI6595" s="4"/>
      <c r="AJ6595" s="4"/>
      <c r="AK6595" s="4"/>
      <c r="AL6595" s="4"/>
      <c r="AM6595" s="4"/>
      <c r="AN6595" s="4"/>
      <c r="AO6595" s="4"/>
      <c r="AP6595" s="4"/>
      <c r="AQ6595" s="4"/>
      <c r="AR6595" s="4"/>
      <c r="AS6595" s="4"/>
      <c r="AT6595" s="4"/>
      <c r="AU6595" s="4"/>
      <c r="AV6595" s="4"/>
      <c r="AW6595" s="4"/>
      <c r="AX6595" s="4"/>
    </row>
    <row r="6596" spans="34:50" x14ac:dyDescent="0.35">
      <c r="AH6596" s="4"/>
      <c r="AI6596" s="4"/>
      <c r="AJ6596" s="4"/>
      <c r="AK6596" s="4"/>
      <c r="AL6596" s="4"/>
      <c r="AM6596" s="4"/>
      <c r="AN6596" s="4"/>
      <c r="AO6596" s="4"/>
      <c r="AP6596" s="4"/>
      <c r="AQ6596" s="4"/>
      <c r="AR6596" s="4"/>
      <c r="AS6596" s="4"/>
      <c r="AT6596" s="4"/>
      <c r="AU6596" s="4"/>
      <c r="AV6596" s="4"/>
      <c r="AW6596" s="4"/>
      <c r="AX6596" s="4"/>
    </row>
    <row r="6597" spans="34:50" x14ac:dyDescent="0.35">
      <c r="AH6597" s="4"/>
      <c r="AI6597" s="4"/>
      <c r="AJ6597" s="4"/>
      <c r="AK6597" s="4"/>
      <c r="AL6597" s="4"/>
      <c r="AM6597" s="4"/>
      <c r="AN6597" s="4"/>
      <c r="AO6597" s="4"/>
      <c r="AP6597" s="4"/>
      <c r="AQ6597" s="4"/>
      <c r="AR6597" s="4"/>
      <c r="AS6597" s="4"/>
      <c r="AT6597" s="4"/>
      <c r="AU6597" s="4"/>
      <c r="AV6597" s="4"/>
      <c r="AW6597" s="4"/>
      <c r="AX6597" s="4"/>
    </row>
    <row r="6598" spans="34:50" x14ac:dyDescent="0.35">
      <c r="AH6598" s="4"/>
      <c r="AI6598" s="4"/>
      <c r="AJ6598" s="4"/>
      <c r="AK6598" s="4"/>
      <c r="AL6598" s="4"/>
      <c r="AM6598" s="4"/>
      <c r="AN6598" s="4"/>
      <c r="AO6598" s="4"/>
      <c r="AP6598" s="4"/>
      <c r="AQ6598" s="4"/>
      <c r="AR6598" s="4"/>
      <c r="AS6598" s="4"/>
      <c r="AT6598" s="4"/>
      <c r="AU6598" s="4"/>
      <c r="AV6598" s="4"/>
      <c r="AW6598" s="4"/>
      <c r="AX6598" s="4"/>
    </row>
    <row r="6599" spans="34:50" x14ac:dyDescent="0.35">
      <c r="AH6599" s="4"/>
      <c r="AI6599" s="4"/>
      <c r="AJ6599" s="4"/>
      <c r="AK6599" s="4"/>
      <c r="AL6599" s="4"/>
      <c r="AM6599" s="4"/>
      <c r="AN6599" s="4"/>
      <c r="AO6599" s="4"/>
      <c r="AP6599" s="4"/>
      <c r="AQ6599" s="4"/>
      <c r="AR6599" s="4"/>
      <c r="AS6599" s="4"/>
      <c r="AT6599" s="4"/>
      <c r="AU6599" s="4"/>
      <c r="AV6599" s="4"/>
      <c r="AW6599" s="4"/>
      <c r="AX6599" s="4"/>
    </row>
    <row r="6600" spans="34:50" x14ac:dyDescent="0.35">
      <c r="AH6600" s="4"/>
      <c r="AI6600" s="4"/>
      <c r="AJ6600" s="4"/>
      <c r="AK6600" s="4"/>
      <c r="AL6600" s="4"/>
      <c r="AM6600" s="4"/>
      <c r="AN6600" s="4"/>
      <c r="AO6600" s="4"/>
      <c r="AP6600" s="4"/>
      <c r="AQ6600" s="4"/>
      <c r="AR6600" s="4"/>
      <c r="AS6600" s="4"/>
      <c r="AT6600" s="4"/>
      <c r="AU6600" s="4"/>
      <c r="AV6600" s="4"/>
      <c r="AW6600" s="4"/>
      <c r="AX6600" s="4"/>
    </row>
    <row r="6601" spans="34:50" x14ac:dyDescent="0.35">
      <c r="AH6601" s="4"/>
      <c r="AI6601" s="4"/>
      <c r="AJ6601" s="4"/>
      <c r="AK6601" s="4"/>
      <c r="AL6601" s="4"/>
      <c r="AM6601" s="4"/>
      <c r="AN6601" s="4"/>
      <c r="AO6601" s="4"/>
      <c r="AP6601" s="4"/>
      <c r="AQ6601" s="4"/>
      <c r="AR6601" s="4"/>
      <c r="AS6601" s="4"/>
      <c r="AT6601" s="4"/>
      <c r="AU6601" s="4"/>
      <c r="AV6601" s="4"/>
      <c r="AW6601" s="4"/>
      <c r="AX6601" s="4"/>
    </row>
    <row r="6602" spans="34:50" x14ac:dyDescent="0.35">
      <c r="AH6602" s="4"/>
      <c r="AI6602" s="4"/>
      <c r="AJ6602" s="4"/>
      <c r="AK6602" s="4"/>
      <c r="AL6602" s="4"/>
      <c r="AM6602" s="4"/>
      <c r="AN6602" s="4"/>
      <c r="AO6602" s="4"/>
      <c r="AP6602" s="4"/>
      <c r="AQ6602" s="4"/>
      <c r="AR6602" s="4"/>
      <c r="AS6602" s="4"/>
      <c r="AT6602" s="4"/>
      <c r="AU6602" s="4"/>
      <c r="AV6602" s="4"/>
      <c r="AW6602" s="4"/>
      <c r="AX6602" s="4"/>
    </row>
    <row r="6603" spans="34:50" x14ac:dyDescent="0.35">
      <c r="AH6603" s="4"/>
      <c r="AI6603" s="4"/>
      <c r="AJ6603" s="4"/>
      <c r="AK6603" s="4"/>
      <c r="AL6603" s="4"/>
      <c r="AM6603" s="4"/>
      <c r="AN6603" s="4"/>
      <c r="AO6603" s="4"/>
      <c r="AP6603" s="4"/>
      <c r="AQ6603" s="4"/>
      <c r="AR6603" s="4"/>
      <c r="AS6603" s="4"/>
      <c r="AT6603" s="4"/>
      <c r="AU6603" s="4"/>
      <c r="AV6603" s="4"/>
      <c r="AW6603" s="4"/>
      <c r="AX6603" s="4"/>
    </row>
    <row r="6604" spans="34:50" x14ac:dyDescent="0.35">
      <c r="AH6604" s="4"/>
      <c r="AI6604" s="4"/>
      <c r="AJ6604" s="4"/>
      <c r="AK6604" s="4"/>
      <c r="AL6604" s="4"/>
      <c r="AM6604" s="4"/>
      <c r="AN6604" s="4"/>
      <c r="AO6604" s="4"/>
      <c r="AP6604" s="4"/>
      <c r="AQ6604" s="4"/>
      <c r="AR6604" s="4"/>
      <c r="AS6604" s="4"/>
      <c r="AT6604" s="4"/>
      <c r="AU6604" s="4"/>
      <c r="AV6604" s="4"/>
      <c r="AW6604" s="4"/>
      <c r="AX6604" s="4"/>
    </row>
    <row r="6605" spans="34:50" x14ac:dyDescent="0.35">
      <c r="AH6605" s="4"/>
      <c r="AI6605" s="4"/>
      <c r="AJ6605" s="4"/>
      <c r="AK6605" s="4"/>
      <c r="AL6605" s="4"/>
      <c r="AM6605" s="4"/>
      <c r="AN6605" s="4"/>
      <c r="AO6605" s="4"/>
      <c r="AP6605" s="4"/>
      <c r="AQ6605" s="4"/>
      <c r="AR6605" s="4"/>
      <c r="AS6605" s="4"/>
      <c r="AT6605" s="4"/>
      <c r="AU6605" s="4"/>
      <c r="AV6605" s="4"/>
      <c r="AW6605" s="4"/>
      <c r="AX6605" s="4"/>
    </row>
    <row r="6606" spans="34:50" x14ac:dyDescent="0.35">
      <c r="AH6606" s="4"/>
      <c r="AI6606" s="4"/>
      <c r="AJ6606" s="4"/>
      <c r="AK6606" s="4"/>
      <c r="AL6606" s="4"/>
      <c r="AM6606" s="4"/>
      <c r="AN6606" s="4"/>
      <c r="AO6606" s="4"/>
      <c r="AP6606" s="4"/>
      <c r="AQ6606" s="4"/>
      <c r="AR6606" s="4"/>
      <c r="AS6606" s="4"/>
      <c r="AT6606" s="4"/>
      <c r="AU6606" s="4"/>
      <c r="AV6606" s="4"/>
      <c r="AW6606" s="4"/>
      <c r="AX6606" s="4"/>
    </row>
    <row r="6607" spans="34:50" x14ac:dyDescent="0.35">
      <c r="AH6607" s="4"/>
      <c r="AI6607" s="4"/>
      <c r="AJ6607" s="4"/>
      <c r="AK6607" s="4"/>
      <c r="AL6607" s="4"/>
      <c r="AM6607" s="4"/>
      <c r="AN6607" s="4"/>
      <c r="AO6607" s="4"/>
      <c r="AP6607" s="4"/>
      <c r="AQ6607" s="4"/>
      <c r="AR6607" s="4"/>
      <c r="AS6607" s="4"/>
      <c r="AT6607" s="4"/>
      <c r="AU6607" s="4"/>
      <c r="AV6607" s="4"/>
      <c r="AW6607" s="4"/>
      <c r="AX6607" s="4"/>
    </row>
    <row r="6608" spans="34:50" x14ac:dyDescent="0.35">
      <c r="AH6608" s="4"/>
      <c r="AI6608" s="4"/>
      <c r="AJ6608" s="4"/>
      <c r="AK6608" s="4"/>
      <c r="AL6608" s="4"/>
      <c r="AM6608" s="4"/>
      <c r="AN6608" s="4"/>
      <c r="AO6608" s="4"/>
      <c r="AP6608" s="4"/>
      <c r="AQ6608" s="4"/>
      <c r="AR6608" s="4"/>
      <c r="AS6608" s="4"/>
      <c r="AT6608" s="4"/>
      <c r="AU6608" s="4"/>
      <c r="AV6608" s="4"/>
      <c r="AW6608" s="4"/>
      <c r="AX6608" s="4"/>
    </row>
    <row r="6609" spans="34:50" x14ac:dyDescent="0.35">
      <c r="AH6609" s="4"/>
      <c r="AI6609" s="4"/>
      <c r="AJ6609" s="4"/>
      <c r="AK6609" s="4"/>
      <c r="AL6609" s="4"/>
      <c r="AM6609" s="4"/>
      <c r="AN6609" s="4"/>
      <c r="AO6609" s="4"/>
      <c r="AP6609" s="4"/>
      <c r="AQ6609" s="4"/>
      <c r="AR6609" s="4"/>
      <c r="AS6609" s="4"/>
      <c r="AT6609" s="4"/>
      <c r="AU6609" s="4"/>
      <c r="AV6609" s="4"/>
      <c r="AW6609" s="4"/>
      <c r="AX6609" s="4"/>
    </row>
    <row r="6610" spans="34:50" x14ac:dyDescent="0.35">
      <c r="AH6610" s="4"/>
      <c r="AI6610" s="4"/>
      <c r="AJ6610" s="4"/>
      <c r="AK6610" s="4"/>
      <c r="AL6610" s="4"/>
      <c r="AM6610" s="4"/>
      <c r="AN6610" s="4"/>
      <c r="AO6610" s="4"/>
      <c r="AP6610" s="4"/>
      <c r="AQ6610" s="4"/>
      <c r="AR6610" s="4"/>
      <c r="AS6610" s="4"/>
      <c r="AT6610" s="4"/>
      <c r="AU6610" s="4"/>
      <c r="AV6610" s="4"/>
      <c r="AW6610" s="4"/>
      <c r="AX6610" s="4"/>
    </row>
    <row r="6611" spans="34:50" x14ac:dyDescent="0.35">
      <c r="AH6611" s="4"/>
      <c r="AI6611" s="4"/>
      <c r="AJ6611" s="4"/>
      <c r="AK6611" s="4"/>
      <c r="AL6611" s="4"/>
      <c r="AM6611" s="4"/>
      <c r="AN6611" s="4"/>
      <c r="AO6611" s="4"/>
      <c r="AP6611" s="4"/>
      <c r="AQ6611" s="4"/>
      <c r="AR6611" s="4"/>
      <c r="AS6611" s="4"/>
      <c r="AT6611" s="4"/>
      <c r="AU6611" s="4"/>
      <c r="AV6611" s="4"/>
      <c r="AW6611" s="4"/>
      <c r="AX6611" s="4"/>
    </row>
    <row r="6612" spans="34:50" x14ac:dyDescent="0.35">
      <c r="AH6612" s="4"/>
      <c r="AI6612" s="4"/>
      <c r="AJ6612" s="4"/>
      <c r="AK6612" s="4"/>
      <c r="AL6612" s="4"/>
      <c r="AM6612" s="4"/>
      <c r="AN6612" s="4"/>
      <c r="AO6612" s="4"/>
      <c r="AP6612" s="4"/>
      <c r="AQ6612" s="4"/>
      <c r="AR6612" s="4"/>
      <c r="AS6612" s="4"/>
      <c r="AT6612" s="4"/>
      <c r="AU6612" s="4"/>
      <c r="AV6612" s="4"/>
      <c r="AW6612" s="4"/>
      <c r="AX6612" s="4"/>
    </row>
    <row r="6613" spans="34:50" x14ac:dyDescent="0.35">
      <c r="AH6613" s="4"/>
      <c r="AI6613" s="4"/>
      <c r="AJ6613" s="4"/>
      <c r="AK6613" s="4"/>
      <c r="AL6613" s="4"/>
      <c r="AM6613" s="4"/>
      <c r="AN6613" s="4"/>
      <c r="AO6613" s="4"/>
      <c r="AP6613" s="4"/>
      <c r="AQ6613" s="4"/>
      <c r="AR6613" s="4"/>
      <c r="AS6613" s="4"/>
      <c r="AT6613" s="4"/>
      <c r="AU6613" s="4"/>
      <c r="AV6613" s="4"/>
      <c r="AW6613" s="4"/>
      <c r="AX6613" s="4"/>
    </row>
    <row r="6614" spans="34:50" x14ac:dyDescent="0.35">
      <c r="AH6614" s="4"/>
      <c r="AI6614" s="4"/>
      <c r="AJ6614" s="4"/>
      <c r="AK6614" s="4"/>
      <c r="AL6614" s="4"/>
      <c r="AM6614" s="4"/>
      <c r="AN6614" s="4"/>
      <c r="AO6614" s="4"/>
      <c r="AP6614" s="4"/>
      <c r="AQ6614" s="4"/>
      <c r="AR6614" s="4"/>
      <c r="AS6614" s="4"/>
      <c r="AT6614" s="4"/>
      <c r="AU6614" s="4"/>
      <c r="AV6614" s="4"/>
      <c r="AW6614" s="4"/>
      <c r="AX6614" s="4"/>
    </row>
    <row r="6615" spans="34:50" x14ac:dyDescent="0.35">
      <c r="AH6615" s="4"/>
      <c r="AI6615" s="4"/>
      <c r="AJ6615" s="4"/>
      <c r="AK6615" s="4"/>
      <c r="AL6615" s="4"/>
      <c r="AM6615" s="4"/>
      <c r="AN6615" s="4"/>
      <c r="AO6615" s="4"/>
      <c r="AP6615" s="4"/>
      <c r="AQ6615" s="4"/>
      <c r="AR6615" s="4"/>
      <c r="AS6615" s="4"/>
      <c r="AT6615" s="4"/>
      <c r="AU6615" s="4"/>
      <c r="AV6615" s="4"/>
      <c r="AW6615" s="4"/>
      <c r="AX6615" s="4"/>
    </row>
    <row r="6616" spans="34:50" x14ac:dyDescent="0.35">
      <c r="AH6616" s="4"/>
      <c r="AI6616" s="4"/>
      <c r="AJ6616" s="4"/>
      <c r="AK6616" s="4"/>
      <c r="AL6616" s="4"/>
      <c r="AM6616" s="4"/>
      <c r="AN6616" s="4"/>
      <c r="AO6616" s="4"/>
      <c r="AP6616" s="4"/>
      <c r="AQ6616" s="4"/>
      <c r="AR6616" s="4"/>
      <c r="AS6616" s="4"/>
      <c r="AT6616" s="4"/>
      <c r="AU6616" s="4"/>
      <c r="AV6616" s="4"/>
      <c r="AW6616" s="4"/>
      <c r="AX6616" s="4"/>
    </row>
    <row r="6617" spans="34:50" x14ac:dyDescent="0.35">
      <c r="AH6617" s="4"/>
      <c r="AI6617" s="4"/>
      <c r="AJ6617" s="4"/>
      <c r="AK6617" s="4"/>
      <c r="AL6617" s="4"/>
      <c r="AM6617" s="4"/>
      <c r="AN6617" s="4"/>
      <c r="AO6617" s="4"/>
      <c r="AP6617" s="4"/>
      <c r="AQ6617" s="4"/>
      <c r="AR6617" s="4"/>
      <c r="AS6617" s="4"/>
      <c r="AT6617" s="4"/>
      <c r="AU6617" s="4"/>
      <c r="AV6617" s="4"/>
      <c r="AW6617" s="4"/>
      <c r="AX6617" s="4"/>
    </row>
    <row r="6618" spans="34:50" x14ac:dyDescent="0.35">
      <c r="AH6618" s="4"/>
      <c r="AI6618" s="4"/>
      <c r="AJ6618" s="4"/>
      <c r="AK6618" s="4"/>
      <c r="AL6618" s="4"/>
      <c r="AM6618" s="4"/>
      <c r="AN6618" s="4"/>
      <c r="AO6618" s="4"/>
      <c r="AP6618" s="4"/>
      <c r="AQ6618" s="4"/>
      <c r="AR6618" s="4"/>
      <c r="AS6618" s="4"/>
      <c r="AT6618" s="4"/>
      <c r="AU6618" s="4"/>
      <c r="AV6618" s="4"/>
      <c r="AW6618" s="4"/>
      <c r="AX6618" s="4"/>
    </row>
    <row r="6619" spans="34:50" x14ac:dyDescent="0.35">
      <c r="AH6619" s="4"/>
      <c r="AI6619" s="4"/>
      <c r="AJ6619" s="4"/>
      <c r="AK6619" s="4"/>
      <c r="AL6619" s="4"/>
      <c r="AM6619" s="4"/>
      <c r="AN6619" s="4"/>
      <c r="AO6619" s="4"/>
      <c r="AP6619" s="4"/>
      <c r="AQ6619" s="4"/>
      <c r="AR6619" s="4"/>
      <c r="AS6619" s="4"/>
      <c r="AT6619" s="4"/>
      <c r="AU6619" s="4"/>
      <c r="AV6619" s="4"/>
      <c r="AW6619" s="4"/>
      <c r="AX6619" s="4"/>
    </row>
    <row r="6620" spans="34:50" x14ac:dyDescent="0.35">
      <c r="AH6620" s="4"/>
      <c r="AI6620" s="4"/>
      <c r="AJ6620" s="4"/>
      <c r="AK6620" s="4"/>
      <c r="AL6620" s="4"/>
      <c r="AM6620" s="4"/>
      <c r="AN6620" s="4"/>
      <c r="AO6620" s="4"/>
      <c r="AP6620" s="4"/>
      <c r="AQ6620" s="4"/>
      <c r="AR6620" s="4"/>
      <c r="AS6620" s="4"/>
      <c r="AT6620" s="4"/>
      <c r="AU6620" s="4"/>
      <c r="AV6620" s="4"/>
      <c r="AW6620" s="4"/>
      <c r="AX6620" s="4"/>
    </row>
    <row r="6621" spans="34:50" x14ac:dyDescent="0.35">
      <c r="AH6621" s="4"/>
      <c r="AI6621" s="4"/>
      <c r="AJ6621" s="4"/>
      <c r="AK6621" s="4"/>
      <c r="AL6621" s="4"/>
      <c r="AM6621" s="4"/>
      <c r="AN6621" s="4"/>
      <c r="AO6621" s="4"/>
      <c r="AP6621" s="4"/>
      <c r="AQ6621" s="4"/>
      <c r="AR6621" s="4"/>
      <c r="AS6621" s="4"/>
      <c r="AT6621" s="4"/>
      <c r="AU6621" s="4"/>
      <c r="AV6621" s="4"/>
      <c r="AW6621" s="4"/>
      <c r="AX6621" s="4"/>
    </row>
    <row r="6622" spans="34:50" x14ac:dyDescent="0.35">
      <c r="AH6622" s="4"/>
      <c r="AI6622" s="4"/>
      <c r="AJ6622" s="4"/>
      <c r="AK6622" s="4"/>
      <c r="AL6622" s="4"/>
      <c r="AM6622" s="4"/>
      <c r="AN6622" s="4"/>
      <c r="AO6622" s="4"/>
      <c r="AP6622" s="4"/>
      <c r="AQ6622" s="4"/>
      <c r="AR6622" s="4"/>
      <c r="AS6622" s="4"/>
      <c r="AT6622" s="4"/>
      <c r="AU6622" s="4"/>
      <c r="AV6622" s="4"/>
      <c r="AW6622" s="4"/>
      <c r="AX6622" s="4"/>
    </row>
    <row r="6623" spans="34:50" x14ac:dyDescent="0.35">
      <c r="AH6623" s="4"/>
      <c r="AI6623" s="4"/>
      <c r="AJ6623" s="4"/>
      <c r="AK6623" s="4"/>
      <c r="AL6623" s="4"/>
      <c r="AM6623" s="4"/>
      <c r="AN6623" s="4"/>
      <c r="AO6623" s="4"/>
      <c r="AP6623" s="4"/>
      <c r="AQ6623" s="4"/>
      <c r="AR6623" s="4"/>
      <c r="AS6623" s="4"/>
      <c r="AT6623" s="4"/>
      <c r="AU6623" s="4"/>
      <c r="AV6623" s="4"/>
      <c r="AW6623" s="4"/>
      <c r="AX6623" s="4"/>
    </row>
    <row r="6624" spans="34:50" x14ac:dyDescent="0.35">
      <c r="AH6624" s="4"/>
      <c r="AI6624" s="4"/>
      <c r="AJ6624" s="4"/>
      <c r="AK6624" s="4"/>
      <c r="AL6624" s="4"/>
      <c r="AM6624" s="4"/>
      <c r="AN6624" s="4"/>
      <c r="AO6624" s="4"/>
      <c r="AP6624" s="4"/>
      <c r="AQ6624" s="4"/>
      <c r="AR6624" s="4"/>
      <c r="AS6624" s="4"/>
      <c r="AT6624" s="4"/>
      <c r="AU6624" s="4"/>
      <c r="AV6624" s="4"/>
      <c r="AW6624" s="4"/>
      <c r="AX6624" s="4"/>
    </row>
    <row r="6625" spans="34:50" x14ac:dyDescent="0.35">
      <c r="AH6625" s="4"/>
      <c r="AI6625" s="4"/>
      <c r="AJ6625" s="4"/>
      <c r="AK6625" s="4"/>
      <c r="AL6625" s="4"/>
      <c r="AM6625" s="4"/>
      <c r="AN6625" s="4"/>
      <c r="AO6625" s="4"/>
      <c r="AP6625" s="4"/>
      <c r="AQ6625" s="4"/>
      <c r="AR6625" s="4"/>
      <c r="AS6625" s="4"/>
      <c r="AT6625" s="4"/>
      <c r="AU6625" s="4"/>
      <c r="AV6625" s="4"/>
      <c r="AW6625" s="4"/>
      <c r="AX6625" s="4"/>
    </row>
    <row r="6626" spans="34:50" x14ac:dyDescent="0.35">
      <c r="AH6626" s="4"/>
      <c r="AI6626" s="4"/>
      <c r="AJ6626" s="4"/>
      <c r="AK6626" s="4"/>
      <c r="AL6626" s="4"/>
      <c r="AM6626" s="4"/>
      <c r="AN6626" s="4"/>
      <c r="AO6626" s="4"/>
      <c r="AP6626" s="4"/>
      <c r="AQ6626" s="4"/>
      <c r="AR6626" s="4"/>
      <c r="AS6626" s="4"/>
      <c r="AT6626" s="4"/>
      <c r="AU6626" s="4"/>
      <c r="AV6626" s="4"/>
      <c r="AW6626" s="4"/>
      <c r="AX6626" s="4"/>
    </row>
    <row r="6627" spans="34:50" x14ac:dyDescent="0.35">
      <c r="AH6627" s="4"/>
      <c r="AI6627" s="4"/>
      <c r="AJ6627" s="4"/>
      <c r="AK6627" s="4"/>
      <c r="AL6627" s="4"/>
      <c r="AM6627" s="4"/>
      <c r="AN6627" s="4"/>
      <c r="AO6627" s="4"/>
      <c r="AP6627" s="4"/>
      <c r="AQ6627" s="4"/>
      <c r="AR6627" s="4"/>
      <c r="AS6627" s="4"/>
      <c r="AT6627" s="4"/>
      <c r="AU6627" s="4"/>
      <c r="AV6627" s="4"/>
      <c r="AW6627" s="4"/>
      <c r="AX6627" s="4"/>
    </row>
    <row r="6628" spans="34:50" x14ac:dyDescent="0.35">
      <c r="AH6628" s="4"/>
      <c r="AI6628" s="4"/>
      <c r="AJ6628" s="4"/>
      <c r="AK6628" s="4"/>
      <c r="AL6628" s="4"/>
      <c r="AM6628" s="4"/>
      <c r="AN6628" s="4"/>
      <c r="AO6628" s="4"/>
      <c r="AP6628" s="4"/>
      <c r="AQ6628" s="4"/>
      <c r="AR6628" s="4"/>
      <c r="AS6628" s="4"/>
      <c r="AT6628" s="4"/>
      <c r="AU6628" s="4"/>
      <c r="AV6628" s="4"/>
      <c r="AW6628" s="4"/>
      <c r="AX6628" s="4"/>
    </row>
    <row r="6629" spans="34:50" x14ac:dyDescent="0.35">
      <c r="AH6629" s="4"/>
      <c r="AI6629" s="4"/>
      <c r="AJ6629" s="4"/>
      <c r="AK6629" s="4"/>
      <c r="AL6629" s="4"/>
      <c r="AM6629" s="4"/>
      <c r="AN6629" s="4"/>
      <c r="AO6629" s="4"/>
      <c r="AP6629" s="4"/>
      <c r="AQ6629" s="4"/>
      <c r="AR6629" s="4"/>
      <c r="AS6629" s="4"/>
      <c r="AT6629" s="4"/>
      <c r="AU6629" s="4"/>
      <c r="AV6629" s="4"/>
      <c r="AW6629" s="4"/>
      <c r="AX6629" s="4"/>
    </row>
    <row r="6630" spans="34:50" x14ac:dyDescent="0.35">
      <c r="AH6630" s="4"/>
      <c r="AI6630" s="4"/>
      <c r="AJ6630" s="4"/>
      <c r="AK6630" s="4"/>
      <c r="AL6630" s="4"/>
      <c r="AM6630" s="4"/>
      <c r="AN6630" s="4"/>
      <c r="AO6630" s="4"/>
      <c r="AP6630" s="4"/>
      <c r="AQ6630" s="4"/>
      <c r="AR6630" s="4"/>
      <c r="AS6630" s="4"/>
      <c r="AT6630" s="4"/>
      <c r="AU6630" s="4"/>
      <c r="AV6630" s="4"/>
      <c r="AW6630" s="4"/>
      <c r="AX6630" s="4"/>
    </row>
    <row r="6631" spans="34:50" x14ac:dyDescent="0.35">
      <c r="AH6631" s="4"/>
      <c r="AI6631" s="4"/>
      <c r="AJ6631" s="4"/>
      <c r="AK6631" s="4"/>
      <c r="AL6631" s="4"/>
      <c r="AM6631" s="4"/>
      <c r="AN6631" s="4"/>
      <c r="AO6631" s="4"/>
      <c r="AP6631" s="4"/>
      <c r="AQ6631" s="4"/>
      <c r="AR6631" s="4"/>
      <c r="AS6631" s="4"/>
      <c r="AT6631" s="4"/>
      <c r="AU6631" s="4"/>
      <c r="AV6631" s="4"/>
      <c r="AW6631" s="4"/>
      <c r="AX6631" s="4"/>
    </row>
    <row r="6632" spans="34:50" x14ac:dyDescent="0.35">
      <c r="AH6632" s="4"/>
      <c r="AI6632" s="4"/>
      <c r="AJ6632" s="4"/>
      <c r="AK6632" s="4"/>
      <c r="AL6632" s="4"/>
      <c r="AM6632" s="4"/>
      <c r="AN6632" s="4"/>
      <c r="AO6632" s="4"/>
      <c r="AP6632" s="4"/>
      <c r="AQ6632" s="4"/>
      <c r="AR6632" s="4"/>
      <c r="AS6632" s="4"/>
      <c r="AT6632" s="4"/>
      <c r="AU6632" s="4"/>
      <c r="AV6632" s="4"/>
      <c r="AW6632" s="4"/>
      <c r="AX6632" s="4"/>
    </row>
    <row r="6633" spans="34:50" x14ac:dyDescent="0.35">
      <c r="AH6633" s="4"/>
      <c r="AI6633" s="4"/>
      <c r="AJ6633" s="4"/>
      <c r="AK6633" s="4"/>
      <c r="AL6633" s="4"/>
      <c r="AM6633" s="4"/>
      <c r="AN6633" s="4"/>
      <c r="AO6633" s="4"/>
      <c r="AP6633" s="4"/>
      <c r="AQ6633" s="4"/>
      <c r="AR6633" s="4"/>
      <c r="AS6633" s="4"/>
      <c r="AT6633" s="4"/>
      <c r="AU6633" s="4"/>
      <c r="AV6633" s="4"/>
      <c r="AW6633" s="4"/>
      <c r="AX6633" s="4"/>
    </row>
    <row r="6634" spans="34:50" x14ac:dyDescent="0.35">
      <c r="AH6634" s="4"/>
      <c r="AI6634" s="4"/>
      <c r="AJ6634" s="4"/>
      <c r="AK6634" s="4"/>
      <c r="AL6634" s="4"/>
      <c r="AM6634" s="4"/>
      <c r="AN6634" s="4"/>
      <c r="AO6634" s="4"/>
      <c r="AP6634" s="4"/>
      <c r="AQ6634" s="4"/>
      <c r="AR6634" s="4"/>
      <c r="AS6634" s="4"/>
      <c r="AT6634" s="4"/>
      <c r="AU6634" s="4"/>
      <c r="AV6634" s="4"/>
      <c r="AW6634" s="4"/>
      <c r="AX6634" s="4"/>
    </row>
    <row r="6635" spans="34:50" x14ac:dyDescent="0.35">
      <c r="AH6635" s="4"/>
      <c r="AI6635" s="4"/>
      <c r="AJ6635" s="4"/>
      <c r="AK6635" s="4"/>
      <c r="AL6635" s="4"/>
      <c r="AM6635" s="4"/>
      <c r="AN6635" s="4"/>
      <c r="AO6635" s="4"/>
      <c r="AP6635" s="4"/>
      <c r="AQ6635" s="4"/>
      <c r="AR6635" s="4"/>
      <c r="AS6635" s="4"/>
      <c r="AT6635" s="4"/>
      <c r="AU6635" s="4"/>
      <c r="AV6635" s="4"/>
      <c r="AW6635" s="4"/>
      <c r="AX6635" s="4"/>
    </row>
    <row r="6636" spans="34:50" x14ac:dyDescent="0.35">
      <c r="AH6636" s="4"/>
      <c r="AI6636" s="4"/>
      <c r="AJ6636" s="4"/>
      <c r="AK6636" s="4"/>
      <c r="AL6636" s="4"/>
      <c r="AM6636" s="4"/>
      <c r="AN6636" s="4"/>
      <c r="AO6636" s="4"/>
      <c r="AP6636" s="4"/>
      <c r="AQ6636" s="4"/>
      <c r="AR6636" s="4"/>
      <c r="AS6636" s="4"/>
      <c r="AT6636" s="4"/>
      <c r="AU6636" s="4"/>
      <c r="AV6636" s="4"/>
      <c r="AW6636" s="4"/>
      <c r="AX6636" s="4"/>
    </row>
    <row r="6637" spans="34:50" x14ac:dyDescent="0.35">
      <c r="AH6637" s="4"/>
      <c r="AI6637" s="4"/>
      <c r="AJ6637" s="4"/>
      <c r="AK6637" s="4"/>
      <c r="AL6637" s="4"/>
      <c r="AM6637" s="4"/>
      <c r="AN6637" s="4"/>
      <c r="AO6637" s="4"/>
      <c r="AP6637" s="4"/>
      <c r="AQ6637" s="4"/>
      <c r="AR6637" s="4"/>
      <c r="AS6637" s="4"/>
      <c r="AT6637" s="4"/>
      <c r="AU6637" s="4"/>
      <c r="AV6637" s="4"/>
      <c r="AW6637" s="4"/>
      <c r="AX6637" s="4"/>
    </row>
    <row r="6638" spans="34:50" x14ac:dyDescent="0.35">
      <c r="AH6638" s="4"/>
      <c r="AI6638" s="4"/>
      <c r="AJ6638" s="4"/>
      <c r="AK6638" s="4"/>
      <c r="AL6638" s="4"/>
      <c r="AM6638" s="4"/>
      <c r="AN6638" s="4"/>
      <c r="AO6638" s="4"/>
      <c r="AP6638" s="4"/>
      <c r="AQ6638" s="4"/>
      <c r="AR6638" s="4"/>
      <c r="AS6638" s="4"/>
      <c r="AT6638" s="4"/>
      <c r="AU6638" s="4"/>
      <c r="AV6638" s="4"/>
      <c r="AW6638" s="4"/>
      <c r="AX6638" s="4"/>
    </row>
    <row r="6639" spans="34:50" x14ac:dyDescent="0.35">
      <c r="AH6639" s="4"/>
      <c r="AI6639" s="4"/>
      <c r="AJ6639" s="4"/>
      <c r="AK6639" s="4"/>
      <c r="AL6639" s="4"/>
      <c r="AM6639" s="4"/>
      <c r="AN6639" s="4"/>
      <c r="AO6639" s="4"/>
      <c r="AP6639" s="4"/>
      <c r="AQ6639" s="4"/>
      <c r="AR6639" s="4"/>
      <c r="AS6639" s="4"/>
      <c r="AT6639" s="4"/>
      <c r="AU6639" s="4"/>
      <c r="AV6639" s="4"/>
      <c r="AW6639" s="4"/>
      <c r="AX6639" s="4"/>
    </row>
    <row r="6640" spans="34:50" x14ac:dyDescent="0.35">
      <c r="AH6640" s="4"/>
      <c r="AI6640" s="4"/>
      <c r="AJ6640" s="4"/>
      <c r="AK6640" s="4"/>
      <c r="AL6640" s="4"/>
      <c r="AM6640" s="4"/>
      <c r="AN6640" s="4"/>
      <c r="AO6640" s="4"/>
      <c r="AP6640" s="4"/>
      <c r="AQ6640" s="4"/>
      <c r="AR6640" s="4"/>
      <c r="AS6640" s="4"/>
      <c r="AT6640" s="4"/>
      <c r="AU6640" s="4"/>
      <c r="AV6640" s="4"/>
      <c r="AW6640" s="4"/>
      <c r="AX6640" s="4"/>
    </row>
    <row r="6641" spans="34:50" x14ac:dyDescent="0.35">
      <c r="AH6641" s="4"/>
      <c r="AI6641" s="4"/>
      <c r="AJ6641" s="4"/>
      <c r="AK6641" s="4"/>
      <c r="AL6641" s="4"/>
      <c r="AM6641" s="4"/>
      <c r="AN6641" s="4"/>
      <c r="AO6641" s="4"/>
      <c r="AP6641" s="4"/>
      <c r="AQ6641" s="4"/>
      <c r="AR6641" s="4"/>
      <c r="AS6641" s="4"/>
      <c r="AT6641" s="4"/>
      <c r="AU6641" s="4"/>
      <c r="AV6641" s="4"/>
      <c r="AW6641" s="4"/>
      <c r="AX6641" s="4"/>
    </row>
    <row r="6642" spans="34:50" x14ac:dyDescent="0.35">
      <c r="AH6642" s="4"/>
      <c r="AI6642" s="4"/>
      <c r="AJ6642" s="4"/>
      <c r="AK6642" s="4"/>
      <c r="AL6642" s="4"/>
      <c r="AM6642" s="4"/>
      <c r="AN6642" s="4"/>
      <c r="AO6642" s="4"/>
      <c r="AP6642" s="4"/>
      <c r="AQ6642" s="4"/>
      <c r="AR6642" s="4"/>
      <c r="AS6642" s="4"/>
      <c r="AT6642" s="4"/>
      <c r="AU6642" s="4"/>
      <c r="AV6642" s="4"/>
      <c r="AW6642" s="4"/>
      <c r="AX6642" s="4"/>
    </row>
    <row r="6643" spans="34:50" x14ac:dyDescent="0.35">
      <c r="AH6643" s="4"/>
      <c r="AI6643" s="4"/>
      <c r="AJ6643" s="4"/>
      <c r="AK6643" s="4"/>
      <c r="AL6643" s="4"/>
      <c r="AM6643" s="4"/>
      <c r="AN6643" s="4"/>
      <c r="AO6643" s="4"/>
      <c r="AP6643" s="4"/>
      <c r="AQ6643" s="4"/>
      <c r="AR6643" s="4"/>
      <c r="AS6643" s="4"/>
      <c r="AT6643" s="4"/>
      <c r="AU6643" s="4"/>
      <c r="AV6643" s="4"/>
      <c r="AW6643" s="4"/>
      <c r="AX6643" s="4"/>
    </row>
    <row r="6644" spans="34:50" x14ac:dyDescent="0.35">
      <c r="AH6644" s="4"/>
      <c r="AI6644" s="4"/>
      <c r="AJ6644" s="4"/>
      <c r="AK6644" s="4"/>
      <c r="AL6644" s="4"/>
      <c r="AM6644" s="4"/>
      <c r="AN6644" s="4"/>
      <c r="AO6644" s="4"/>
      <c r="AP6644" s="4"/>
      <c r="AQ6644" s="4"/>
      <c r="AR6644" s="4"/>
      <c r="AS6644" s="4"/>
      <c r="AT6644" s="4"/>
      <c r="AU6644" s="4"/>
      <c r="AV6644" s="4"/>
      <c r="AW6644" s="4"/>
      <c r="AX6644" s="4"/>
    </row>
    <row r="6645" spans="34:50" x14ac:dyDescent="0.35">
      <c r="AH6645" s="4"/>
      <c r="AI6645" s="4"/>
      <c r="AJ6645" s="4"/>
      <c r="AK6645" s="4"/>
      <c r="AL6645" s="4"/>
      <c r="AM6645" s="4"/>
      <c r="AN6645" s="4"/>
      <c r="AO6645" s="4"/>
      <c r="AP6645" s="4"/>
      <c r="AQ6645" s="4"/>
      <c r="AR6645" s="4"/>
      <c r="AS6645" s="4"/>
      <c r="AT6645" s="4"/>
      <c r="AU6645" s="4"/>
      <c r="AV6645" s="4"/>
      <c r="AW6645" s="4"/>
      <c r="AX6645" s="4"/>
    </row>
    <row r="6646" spans="34:50" x14ac:dyDescent="0.35">
      <c r="AH6646" s="4"/>
      <c r="AI6646" s="4"/>
      <c r="AJ6646" s="4"/>
      <c r="AK6646" s="4"/>
      <c r="AL6646" s="4"/>
      <c r="AM6646" s="4"/>
      <c r="AN6646" s="4"/>
      <c r="AO6646" s="4"/>
      <c r="AP6646" s="4"/>
      <c r="AQ6646" s="4"/>
      <c r="AR6646" s="4"/>
      <c r="AS6646" s="4"/>
      <c r="AT6646" s="4"/>
      <c r="AU6646" s="4"/>
      <c r="AV6646" s="4"/>
      <c r="AW6646" s="4"/>
      <c r="AX6646" s="4"/>
    </row>
    <row r="6647" spans="34:50" x14ac:dyDescent="0.35">
      <c r="AH6647" s="4"/>
      <c r="AI6647" s="4"/>
      <c r="AJ6647" s="4"/>
      <c r="AK6647" s="4"/>
      <c r="AL6647" s="4"/>
      <c r="AM6647" s="4"/>
      <c r="AN6647" s="4"/>
      <c r="AO6647" s="4"/>
      <c r="AP6647" s="4"/>
      <c r="AQ6647" s="4"/>
      <c r="AR6647" s="4"/>
      <c r="AS6647" s="4"/>
      <c r="AT6647" s="4"/>
      <c r="AU6647" s="4"/>
      <c r="AV6647" s="4"/>
      <c r="AW6647" s="4"/>
      <c r="AX6647" s="4"/>
    </row>
    <row r="6648" spans="34:50" x14ac:dyDescent="0.35">
      <c r="AH6648" s="4"/>
      <c r="AI6648" s="4"/>
      <c r="AJ6648" s="4"/>
      <c r="AK6648" s="4"/>
      <c r="AL6648" s="4"/>
      <c r="AM6648" s="4"/>
      <c r="AN6648" s="4"/>
      <c r="AO6648" s="4"/>
      <c r="AP6648" s="4"/>
      <c r="AQ6648" s="4"/>
      <c r="AR6648" s="4"/>
      <c r="AS6648" s="4"/>
      <c r="AT6648" s="4"/>
      <c r="AU6648" s="4"/>
      <c r="AV6648" s="4"/>
      <c r="AW6648" s="4"/>
      <c r="AX6648" s="4"/>
    </row>
    <row r="6649" spans="34:50" x14ac:dyDescent="0.35">
      <c r="AH6649" s="4"/>
      <c r="AI6649" s="4"/>
      <c r="AJ6649" s="4"/>
      <c r="AK6649" s="4"/>
      <c r="AL6649" s="4"/>
      <c r="AM6649" s="4"/>
      <c r="AN6649" s="4"/>
      <c r="AO6649" s="4"/>
      <c r="AP6649" s="4"/>
      <c r="AQ6649" s="4"/>
      <c r="AR6649" s="4"/>
      <c r="AS6649" s="4"/>
      <c r="AT6649" s="4"/>
      <c r="AU6649" s="4"/>
      <c r="AV6649" s="4"/>
      <c r="AW6649" s="4"/>
      <c r="AX6649" s="4"/>
    </row>
    <row r="6650" spans="34:50" x14ac:dyDescent="0.35">
      <c r="AH6650" s="4"/>
      <c r="AI6650" s="4"/>
      <c r="AJ6650" s="4"/>
      <c r="AK6650" s="4"/>
      <c r="AL6650" s="4"/>
      <c r="AM6650" s="4"/>
      <c r="AN6650" s="4"/>
      <c r="AO6650" s="4"/>
      <c r="AP6650" s="4"/>
      <c r="AQ6650" s="4"/>
      <c r="AR6650" s="4"/>
      <c r="AS6650" s="4"/>
      <c r="AT6650" s="4"/>
      <c r="AU6650" s="4"/>
      <c r="AV6650" s="4"/>
      <c r="AW6650" s="4"/>
      <c r="AX6650" s="4"/>
    </row>
    <row r="6651" spans="34:50" x14ac:dyDescent="0.35">
      <c r="AH6651" s="4"/>
      <c r="AI6651" s="4"/>
      <c r="AJ6651" s="4"/>
      <c r="AK6651" s="4"/>
      <c r="AL6651" s="4"/>
      <c r="AM6651" s="4"/>
      <c r="AN6651" s="4"/>
      <c r="AO6651" s="4"/>
      <c r="AP6651" s="4"/>
      <c r="AQ6651" s="4"/>
      <c r="AR6651" s="4"/>
      <c r="AS6651" s="4"/>
      <c r="AT6651" s="4"/>
      <c r="AU6651" s="4"/>
      <c r="AV6651" s="4"/>
      <c r="AW6651" s="4"/>
      <c r="AX6651" s="4"/>
    </row>
    <row r="6652" spans="34:50" x14ac:dyDescent="0.35">
      <c r="AH6652" s="4"/>
      <c r="AI6652" s="4"/>
      <c r="AJ6652" s="4"/>
      <c r="AK6652" s="4"/>
      <c r="AL6652" s="4"/>
      <c r="AM6652" s="4"/>
      <c r="AN6652" s="4"/>
      <c r="AO6652" s="4"/>
      <c r="AP6652" s="4"/>
      <c r="AQ6652" s="4"/>
      <c r="AR6652" s="4"/>
      <c r="AS6652" s="4"/>
      <c r="AT6652" s="4"/>
      <c r="AU6652" s="4"/>
      <c r="AV6652" s="4"/>
      <c r="AW6652" s="4"/>
      <c r="AX6652" s="4"/>
    </row>
    <row r="6653" spans="34:50" x14ac:dyDescent="0.35">
      <c r="AH6653" s="4"/>
      <c r="AI6653" s="4"/>
      <c r="AJ6653" s="4"/>
      <c r="AK6653" s="4"/>
      <c r="AL6653" s="4"/>
      <c r="AM6653" s="4"/>
      <c r="AN6653" s="4"/>
      <c r="AO6653" s="4"/>
      <c r="AP6653" s="4"/>
      <c r="AQ6653" s="4"/>
      <c r="AR6653" s="4"/>
      <c r="AS6653" s="4"/>
      <c r="AT6653" s="4"/>
      <c r="AU6653" s="4"/>
      <c r="AV6653" s="4"/>
      <c r="AW6653" s="4"/>
      <c r="AX6653" s="4"/>
    </row>
    <row r="6654" spans="34:50" x14ac:dyDescent="0.35">
      <c r="AH6654" s="4"/>
      <c r="AI6654" s="4"/>
      <c r="AJ6654" s="4"/>
      <c r="AK6654" s="4"/>
      <c r="AL6654" s="4"/>
      <c r="AM6654" s="4"/>
      <c r="AN6654" s="4"/>
      <c r="AO6654" s="4"/>
      <c r="AP6654" s="4"/>
      <c r="AQ6654" s="4"/>
      <c r="AR6654" s="4"/>
      <c r="AS6654" s="4"/>
      <c r="AT6654" s="4"/>
      <c r="AU6654" s="4"/>
      <c r="AV6654" s="4"/>
      <c r="AW6654" s="4"/>
      <c r="AX6654" s="4"/>
    </row>
    <row r="6655" spans="34:50" x14ac:dyDescent="0.35">
      <c r="AH6655" s="4"/>
      <c r="AI6655" s="4"/>
      <c r="AJ6655" s="4"/>
      <c r="AK6655" s="4"/>
      <c r="AL6655" s="4"/>
      <c r="AM6655" s="4"/>
      <c r="AN6655" s="4"/>
      <c r="AO6655" s="4"/>
      <c r="AP6655" s="4"/>
      <c r="AQ6655" s="4"/>
      <c r="AR6655" s="4"/>
      <c r="AS6655" s="4"/>
      <c r="AT6655" s="4"/>
      <c r="AU6655" s="4"/>
      <c r="AV6655" s="4"/>
      <c r="AW6655" s="4"/>
      <c r="AX6655" s="4"/>
    </row>
    <row r="6656" spans="34:50" x14ac:dyDescent="0.35">
      <c r="AH6656" s="4"/>
      <c r="AI6656" s="4"/>
      <c r="AJ6656" s="4"/>
      <c r="AK6656" s="4"/>
      <c r="AL6656" s="4"/>
      <c r="AM6656" s="4"/>
      <c r="AN6656" s="4"/>
      <c r="AO6656" s="4"/>
      <c r="AP6656" s="4"/>
      <c r="AQ6656" s="4"/>
      <c r="AR6656" s="4"/>
      <c r="AS6656" s="4"/>
      <c r="AT6656" s="4"/>
      <c r="AU6656" s="4"/>
      <c r="AV6656" s="4"/>
      <c r="AW6656" s="4"/>
      <c r="AX6656" s="4"/>
    </row>
    <row r="6657" spans="34:50" x14ac:dyDescent="0.35">
      <c r="AH6657" s="4"/>
      <c r="AI6657" s="4"/>
      <c r="AJ6657" s="4"/>
      <c r="AK6657" s="4"/>
      <c r="AL6657" s="4"/>
      <c r="AM6657" s="4"/>
      <c r="AN6657" s="4"/>
      <c r="AO6657" s="4"/>
      <c r="AP6657" s="4"/>
      <c r="AQ6657" s="4"/>
      <c r="AR6657" s="4"/>
      <c r="AS6657" s="4"/>
      <c r="AT6657" s="4"/>
      <c r="AU6657" s="4"/>
      <c r="AV6657" s="4"/>
      <c r="AW6657" s="4"/>
      <c r="AX6657" s="4"/>
    </row>
    <row r="6658" spans="34:50" x14ac:dyDescent="0.35">
      <c r="AH6658" s="4"/>
      <c r="AI6658" s="4"/>
      <c r="AJ6658" s="4"/>
      <c r="AK6658" s="4"/>
      <c r="AL6658" s="4"/>
      <c r="AM6658" s="4"/>
      <c r="AN6658" s="4"/>
      <c r="AO6658" s="4"/>
      <c r="AP6658" s="4"/>
      <c r="AQ6658" s="4"/>
      <c r="AR6658" s="4"/>
      <c r="AS6658" s="4"/>
      <c r="AT6658" s="4"/>
      <c r="AU6658" s="4"/>
      <c r="AV6658" s="4"/>
      <c r="AW6658" s="4"/>
      <c r="AX6658" s="4"/>
    </row>
    <row r="6659" spans="34:50" x14ac:dyDescent="0.35">
      <c r="AH6659" s="4"/>
      <c r="AI6659" s="4"/>
      <c r="AJ6659" s="4"/>
      <c r="AK6659" s="4"/>
      <c r="AL6659" s="4"/>
      <c r="AM6659" s="4"/>
      <c r="AN6659" s="4"/>
      <c r="AO6659" s="4"/>
      <c r="AP6659" s="4"/>
      <c r="AQ6659" s="4"/>
      <c r="AR6659" s="4"/>
      <c r="AS6659" s="4"/>
      <c r="AT6659" s="4"/>
      <c r="AU6659" s="4"/>
      <c r="AV6659" s="4"/>
      <c r="AW6659" s="4"/>
      <c r="AX6659" s="4"/>
    </row>
    <row r="6660" spans="34:50" x14ac:dyDescent="0.35">
      <c r="AH6660" s="4"/>
      <c r="AI6660" s="4"/>
      <c r="AJ6660" s="4"/>
      <c r="AK6660" s="4"/>
      <c r="AL6660" s="4"/>
      <c r="AM6660" s="4"/>
      <c r="AN6660" s="4"/>
      <c r="AO6660" s="4"/>
      <c r="AP6660" s="4"/>
      <c r="AQ6660" s="4"/>
      <c r="AR6660" s="4"/>
      <c r="AS6660" s="4"/>
      <c r="AT6660" s="4"/>
      <c r="AU6660" s="4"/>
      <c r="AV6660" s="4"/>
      <c r="AW6660" s="4"/>
      <c r="AX6660" s="4"/>
    </row>
    <row r="6661" spans="34:50" x14ac:dyDescent="0.35">
      <c r="AH6661" s="4"/>
      <c r="AI6661" s="4"/>
      <c r="AJ6661" s="4"/>
      <c r="AK6661" s="4"/>
      <c r="AL6661" s="4"/>
      <c r="AM6661" s="4"/>
      <c r="AN6661" s="4"/>
      <c r="AO6661" s="4"/>
      <c r="AP6661" s="4"/>
      <c r="AQ6661" s="4"/>
      <c r="AR6661" s="4"/>
      <c r="AS6661" s="4"/>
      <c r="AT6661" s="4"/>
      <c r="AU6661" s="4"/>
      <c r="AV6661" s="4"/>
      <c r="AW6661" s="4"/>
      <c r="AX6661" s="4"/>
    </row>
    <row r="6662" spans="34:50" x14ac:dyDescent="0.35">
      <c r="AH6662" s="4"/>
      <c r="AI6662" s="4"/>
      <c r="AJ6662" s="4"/>
      <c r="AK6662" s="4"/>
      <c r="AL6662" s="4"/>
      <c r="AM6662" s="4"/>
      <c r="AN6662" s="4"/>
      <c r="AO6662" s="4"/>
      <c r="AP6662" s="4"/>
      <c r="AQ6662" s="4"/>
      <c r="AR6662" s="4"/>
      <c r="AS6662" s="4"/>
      <c r="AT6662" s="4"/>
      <c r="AU6662" s="4"/>
      <c r="AV6662" s="4"/>
      <c r="AW6662" s="4"/>
      <c r="AX6662" s="4"/>
    </row>
    <row r="6663" spans="34:50" x14ac:dyDescent="0.35">
      <c r="AH6663" s="4"/>
      <c r="AI6663" s="4"/>
      <c r="AJ6663" s="4"/>
      <c r="AK6663" s="4"/>
      <c r="AL6663" s="4"/>
      <c r="AM6663" s="4"/>
      <c r="AN6663" s="4"/>
      <c r="AO6663" s="4"/>
      <c r="AP6663" s="4"/>
      <c r="AQ6663" s="4"/>
      <c r="AR6663" s="4"/>
      <c r="AS6663" s="4"/>
      <c r="AT6663" s="4"/>
      <c r="AU6663" s="4"/>
      <c r="AV6663" s="4"/>
      <c r="AW6663" s="4"/>
      <c r="AX6663" s="4"/>
    </row>
    <row r="6664" spans="34:50" x14ac:dyDescent="0.35">
      <c r="AH6664" s="4"/>
      <c r="AI6664" s="4"/>
      <c r="AJ6664" s="4"/>
      <c r="AK6664" s="4"/>
      <c r="AL6664" s="4"/>
      <c r="AM6664" s="4"/>
      <c r="AN6664" s="4"/>
      <c r="AO6664" s="4"/>
      <c r="AP6664" s="4"/>
      <c r="AQ6664" s="4"/>
      <c r="AR6664" s="4"/>
      <c r="AS6664" s="4"/>
      <c r="AT6664" s="4"/>
      <c r="AU6664" s="4"/>
      <c r="AV6664" s="4"/>
      <c r="AW6664" s="4"/>
      <c r="AX6664" s="4"/>
    </row>
    <row r="6665" spans="34:50" x14ac:dyDescent="0.35">
      <c r="AH6665" s="4"/>
      <c r="AI6665" s="4"/>
      <c r="AJ6665" s="4"/>
      <c r="AK6665" s="4"/>
      <c r="AL6665" s="4"/>
      <c r="AM6665" s="4"/>
      <c r="AN6665" s="4"/>
      <c r="AO6665" s="4"/>
      <c r="AP6665" s="4"/>
      <c r="AQ6665" s="4"/>
      <c r="AR6665" s="4"/>
      <c r="AS6665" s="4"/>
      <c r="AT6665" s="4"/>
      <c r="AU6665" s="4"/>
      <c r="AV6665" s="4"/>
      <c r="AW6665" s="4"/>
      <c r="AX6665" s="4"/>
    </row>
    <row r="6666" spans="34:50" x14ac:dyDescent="0.35">
      <c r="AH6666" s="4"/>
      <c r="AI6666" s="4"/>
      <c r="AJ6666" s="4"/>
      <c r="AK6666" s="4"/>
      <c r="AL6666" s="4"/>
      <c r="AM6666" s="4"/>
      <c r="AN6666" s="4"/>
      <c r="AO6666" s="4"/>
      <c r="AP6666" s="4"/>
      <c r="AQ6666" s="4"/>
      <c r="AR6666" s="4"/>
      <c r="AS6666" s="4"/>
      <c r="AT6666" s="4"/>
      <c r="AU6666" s="4"/>
      <c r="AV6666" s="4"/>
      <c r="AW6666" s="4"/>
      <c r="AX6666" s="4"/>
    </row>
    <row r="6667" spans="34:50" x14ac:dyDescent="0.35">
      <c r="AH6667" s="4"/>
      <c r="AI6667" s="4"/>
      <c r="AJ6667" s="4"/>
      <c r="AK6667" s="4"/>
      <c r="AL6667" s="4"/>
      <c r="AM6667" s="4"/>
      <c r="AN6667" s="4"/>
      <c r="AO6667" s="4"/>
      <c r="AP6667" s="4"/>
      <c r="AQ6667" s="4"/>
      <c r="AR6667" s="4"/>
      <c r="AS6667" s="4"/>
      <c r="AT6667" s="4"/>
      <c r="AU6667" s="4"/>
      <c r="AV6667" s="4"/>
      <c r="AW6667" s="4"/>
      <c r="AX6667" s="4"/>
    </row>
    <row r="6668" spans="34:50" x14ac:dyDescent="0.35">
      <c r="AH6668" s="4"/>
      <c r="AI6668" s="4"/>
      <c r="AJ6668" s="4"/>
      <c r="AK6668" s="4"/>
      <c r="AL6668" s="4"/>
      <c r="AM6668" s="4"/>
      <c r="AN6668" s="4"/>
      <c r="AO6668" s="4"/>
      <c r="AP6668" s="4"/>
      <c r="AQ6668" s="4"/>
      <c r="AR6668" s="4"/>
      <c r="AS6668" s="4"/>
      <c r="AT6668" s="4"/>
      <c r="AU6668" s="4"/>
      <c r="AV6668" s="4"/>
      <c r="AW6668" s="4"/>
      <c r="AX6668" s="4"/>
    </row>
    <row r="6669" spans="34:50" x14ac:dyDescent="0.35">
      <c r="AH6669" s="4"/>
      <c r="AI6669" s="4"/>
      <c r="AJ6669" s="4"/>
      <c r="AK6669" s="4"/>
      <c r="AL6669" s="4"/>
      <c r="AM6669" s="4"/>
      <c r="AN6669" s="4"/>
      <c r="AO6669" s="4"/>
      <c r="AP6669" s="4"/>
      <c r="AQ6669" s="4"/>
      <c r="AR6669" s="4"/>
      <c r="AS6669" s="4"/>
      <c r="AT6669" s="4"/>
      <c r="AU6669" s="4"/>
      <c r="AV6669" s="4"/>
      <c r="AW6669" s="4"/>
      <c r="AX6669" s="4"/>
    </row>
    <row r="6670" spans="34:50" x14ac:dyDescent="0.35">
      <c r="AH6670" s="4"/>
      <c r="AI6670" s="4"/>
      <c r="AJ6670" s="4"/>
      <c r="AK6670" s="4"/>
      <c r="AL6670" s="4"/>
      <c r="AM6670" s="4"/>
      <c r="AN6670" s="4"/>
      <c r="AO6670" s="4"/>
      <c r="AP6670" s="4"/>
      <c r="AQ6670" s="4"/>
      <c r="AR6670" s="4"/>
      <c r="AS6670" s="4"/>
      <c r="AT6670" s="4"/>
      <c r="AU6670" s="4"/>
      <c r="AV6670" s="4"/>
      <c r="AW6670" s="4"/>
      <c r="AX6670" s="4"/>
    </row>
    <row r="6671" spans="34:50" x14ac:dyDescent="0.35">
      <c r="AH6671" s="4"/>
      <c r="AI6671" s="4"/>
      <c r="AJ6671" s="4"/>
      <c r="AK6671" s="4"/>
      <c r="AL6671" s="4"/>
      <c r="AM6671" s="4"/>
      <c r="AN6671" s="4"/>
      <c r="AO6671" s="4"/>
      <c r="AP6671" s="4"/>
      <c r="AQ6671" s="4"/>
      <c r="AR6671" s="4"/>
      <c r="AS6671" s="4"/>
      <c r="AT6671" s="4"/>
      <c r="AU6671" s="4"/>
      <c r="AV6671" s="4"/>
      <c r="AW6671" s="4"/>
      <c r="AX6671" s="4"/>
    </row>
    <row r="6672" spans="34:50" x14ac:dyDescent="0.35">
      <c r="AH6672" s="4"/>
      <c r="AI6672" s="4"/>
      <c r="AJ6672" s="4"/>
      <c r="AK6672" s="4"/>
      <c r="AL6672" s="4"/>
      <c r="AM6672" s="4"/>
      <c r="AN6672" s="4"/>
      <c r="AO6672" s="4"/>
      <c r="AP6672" s="4"/>
      <c r="AQ6672" s="4"/>
      <c r="AR6672" s="4"/>
      <c r="AS6672" s="4"/>
      <c r="AT6672" s="4"/>
      <c r="AU6672" s="4"/>
      <c r="AV6672" s="4"/>
      <c r="AW6672" s="4"/>
      <c r="AX6672" s="4"/>
    </row>
    <row r="6673" spans="34:50" x14ac:dyDescent="0.35">
      <c r="AH6673" s="4"/>
      <c r="AI6673" s="4"/>
      <c r="AJ6673" s="4"/>
      <c r="AK6673" s="4"/>
      <c r="AL6673" s="4"/>
      <c r="AM6673" s="4"/>
      <c r="AN6673" s="4"/>
      <c r="AO6673" s="4"/>
      <c r="AP6673" s="4"/>
      <c r="AQ6673" s="4"/>
      <c r="AR6673" s="4"/>
      <c r="AS6673" s="4"/>
      <c r="AT6673" s="4"/>
      <c r="AU6673" s="4"/>
      <c r="AV6673" s="4"/>
      <c r="AW6673" s="4"/>
      <c r="AX6673" s="4"/>
    </row>
    <row r="6674" spans="34:50" x14ac:dyDescent="0.35">
      <c r="AH6674" s="4"/>
      <c r="AI6674" s="4"/>
      <c r="AJ6674" s="4"/>
      <c r="AK6674" s="4"/>
      <c r="AL6674" s="4"/>
      <c r="AM6674" s="4"/>
      <c r="AN6674" s="4"/>
      <c r="AO6674" s="4"/>
      <c r="AP6674" s="4"/>
      <c r="AQ6674" s="4"/>
      <c r="AR6674" s="4"/>
      <c r="AS6674" s="4"/>
      <c r="AT6674" s="4"/>
      <c r="AU6674" s="4"/>
      <c r="AV6674" s="4"/>
      <c r="AW6674" s="4"/>
      <c r="AX6674" s="4"/>
    </row>
    <row r="6675" spans="34:50" x14ac:dyDescent="0.35">
      <c r="AH6675" s="4"/>
      <c r="AI6675" s="4"/>
      <c r="AJ6675" s="4"/>
      <c r="AK6675" s="4"/>
      <c r="AL6675" s="4"/>
      <c r="AM6675" s="4"/>
      <c r="AN6675" s="4"/>
      <c r="AO6675" s="4"/>
      <c r="AP6675" s="4"/>
      <c r="AQ6675" s="4"/>
      <c r="AR6675" s="4"/>
      <c r="AS6675" s="4"/>
      <c r="AT6675" s="4"/>
      <c r="AU6675" s="4"/>
      <c r="AV6675" s="4"/>
      <c r="AW6675" s="4"/>
      <c r="AX6675" s="4"/>
    </row>
    <row r="6676" spans="34:50" x14ac:dyDescent="0.35">
      <c r="AH6676" s="4"/>
      <c r="AI6676" s="4"/>
      <c r="AJ6676" s="4"/>
      <c r="AK6676" s="4"/>
      <c r="AL6676" s="4"/>
      <c r="AM6676" s="4"/>
      <c r="AN6676" s="4"/>
      <c r="AO6676" s="4"/>
      <c r="AP6676" s="4"/>
      <c r="AQ6676" s="4"/>
      <c r="AR6676" s="4"/>
      <c r="AS6676" s="4"/>
      <c r="AT6676" s="4"/>
      <c r="AU6676" s="4"/>
      <c r="AV6676" s="4"/>
      <c r="AW6676" s="4"/>
      <c r="AX6676" s="4"/>
    </row>
    <row r="6677" spans="34:50" x14ac:dyDescent="0.35">
      <c r="AH6677" s="4"/>
      <c r="AI6677" s="4"/>
      <c r="AJ6677" s="4"/>
      <c r="AK6677" s="4"/>
      <c r="AL6677" s="4"/>
      <c r="AM6677" s="4"/>
      <c r="AN6677" s="4"/>
      <c r="AO6677" s="4"/>
      <c r="AP6677" s="4"/>
      <c r="AQ6677" s="4"/>
      <c r="AR6677" s="4"/>
      <c r="AS6677" s="4"/>
      <c r="AT6677" s="4"/>
      <c r="AU6677" s="4"/>
      <c r="AV6677" s="4"/>
      <c r="AW6677" s="4"/>
      <c r="AX6677" s="4"/>
    </row>
    <row r="6678" spans="34:50" x14ac:dyDescent="0.35">
      <c r="AH6678" s="4"/>
      <c r="AI6678" s="4"/>
      <c r="AJ6678" s="4"/>
      <c r="AK6678" s="4"/>
      <c r="AL6678" s="4"/>
      <c r="AM6678" s="4"/>
      <c r="AN6678" s="4"/>
      <c r="AO6678" s="4"/>
      <c r="AP6678" s="4"/>
      <c r="AQ6678" s="4"/>
      <c r="AR6678" s="4"/>
      <c r="AS6678" s="4"/>
      <c r="AT6678" s="4"/>
      <c r="AU6678" s="4"/>
      <c r="AV6678" s="4"/>
      <c r="AW6678" s="4"/>
      <c r="AX6678" s="4"/>
    </row>
    <row r="6679" spans="34:50" x14ac:dyDescent="0.35">
      <c r="AH6679" s="4"/>
      <c r="AI6679" s="4"/>
      <c r="AJ6679" s="4"/>
      <c r="AK6679" s="4"/>
      <c r="AL6679" s="4"/>
      <c r="AM6679" s="4"/>
      <c r="AN6679" s="4"/>
      <c r="AO6679" s="4"/>
      <c r="AP6679" s="4"/>
      <c r="AQ6679" s="4"/>
      <c r="AR6679" s="4"/>
      <c r="AS6679" s="4"/>
      <c r="AT6679" s="4"/>
      <c r="AU6679" s="4"/>
      <c r="AV6679" s="4"/>
      <c r="AW6679" s="4"/>
      <c r="AX6679" s="4"/>
    </row>
    <row r="6680" spans="34:50" x14ac:dyDescent="0.35">
      <c r="AH6680" s="4"/>
      <c r="AI6680" s="4"/>
      <c r="AJ6680" s="4"/>
      <c r="AK6680" s="4"/>
      <c r="AL6680" s="4"/>
      <c r="AM6680" s="4"/>
      <c r="AN6680" s="4"/>
      <c r="AO6680" s="4"/>
      <c r="AP6680" s="4"/>
      <c r="AQ6680" s="4"/>
      <c r="AR6680" s="4"/>
      <c r="AS6680" s="4"/>
      <c r="AT6680" s="4"/>
      <c r="AU6680" s="4"/>
      <c r="AV6680" s="4"/>
      <c r="AW6680" s="4"/>
      <c r="AX6680" s="4"/>
    </row>
    <row r="6681" spans="34:50" x14ac:dyDescent="0.35">
      <c r="AH6681" s="4"/>
      <c r="AI6681" s="4"/>
      <c r="AJ6681" s="4"/>
      <c r="AK6681" s="4"/>
      <c r="AL6681" s="4"/>
      <c r="AM6681" s="4"/>
      <c r="AN6681" s="4"/>
      <c r="AO6681" s="4"/>
      <c r="AP6681" s="4"/>
      <c r="AQ6681" s="4"/>
      <c r="AR6681" s="4"/>
      <c r="AS6681" s="4"/>
      <c r="AT6681" s="4"/>
      <c r="AU6681" s="4"/>
      <c r="AV6681" s="4"/>
      <c r="AW6681" s="4"/>
      <c r="AX6681" s="4"/>
    </row>
    <row r="6682" spans="34:50" x14ac:dyDescent="0.35">
      <c r="AH6682" s="4"/>
      <c r="AI6682" s="4"/>
      <c r="AJ6682" s="4"/>
      <c r="AK6682" s="4"/>
      <c r="AL6682" s="4"/>
      <c r="AM6682" s="4"/>
      <c r="AN6682" s="4"/>
      <c r="AO6682" s="4"/>
      <c r="AP6682" s="4"/>
      <c r="AQ6682" s="4"/>
      <c r="AR6682" s="4"/>
      <c r="AS6682" s="4"/>
      <c r="AT6682" s="4"/>
      <c r="AU6682" s="4"/>
      <c r="AV6682" s="4"/>
      <c r="AW6682" s="4"/>
      <c r="AX6682" s="4"/>
    </row>
    <row r="6683" spans="34:50" x14ac:dyDescent="0.35">
      <c r="AH6683" s="4"/>
      <c r="AI6683" s="4"/>
      <c r="AJ6683" s="4"/>
      <c r="AK6683" s="4"/>
      <c r="AL6683" s="4"/>
      <c r="AM6683" s="4"/>
      <c r="AN6683" s="4"/>
      <c r="AO6683" s="4"/>
      <c r="AP6683" s="4"/>
      <c r="AQ6683" s="4"/>
      <c r="AR6683" s="4"/>
      <c r="AS6683" s="4"/>
      <c r="AT6683" s="4"/>
      <c r="AU6683" s="4"/>
      <c r="AV6683" s="4"/>
      <c r="AW6683" s="4"/>
      <c r="AX6683" s="4"/>
    </row>
    <row r="6684" spans="34:50" x14ac:dyDescent="0.35">
      <c r="AH6684" s="4"/>
      <c r="AI6684" s="4"/>
      <c r="AJ6684" s="4"/>
      <c r="AK6684" s="4"/>
      <c r="AL6684" s="4"/>
      <c r="AM6684" s="4"/>
      <c r="AN6684" s="4"/>
      <c r="AO6684" s="4"/>
      <c r="AP6684" s="4"/>
      <c r="AQ6684" s="4"/>
      <c r="AR6684" s="4"/>
      <c r="AS6684" s="4"/>
      <c r="AT6684" s="4"/>
      <c r="AU6684" s="4"/>
      <c r="AV6684" s="4"/>
      <c r="AW6684" s="4"/>
      <c r="AX6684" s="4"/>
    </row>
    <row r="6685" spans="34:50" x14ac:dyDescent="0.35">
      <c r="AH6685" s="4"/>
      <c r="AI6685" s="4"/>
      <c r="AJ6685" s="4"/>
      <c r="AK6685" s="4"/>
      <c r="AL6685" s="4"/>
      <c r="AM6685" s="4"/>
      <c r="AN6685" s="4"/>
      <c r="AO6685" s="4"/>
      <c r="AP6685" s="4"/>
      <c r="AQ6685" s="4"/>
      <c r="AR6685" s="4"/>
      <c r="AS6685" s="4"/>
      <c r="AT6685" s="4"/>
      <c r="AU6685" s="4"/>
      <c r="AV6685" s="4"/>
      <c r="AW6685" s="4"/>
      <c r="AX6685" s="4"/>
    </row>
    <row r="6686" spans="34:50" x14ac:dyDescent="0.35">
      <c r="AH6686" s="4"/>
      <c r="AI6686" s="4"/>
      <c r="AJ6686" s="4"/>
      <c r="AK6686" s="4"/>
      <c r="AL6686" s="4"/>
      <c r="AM6686" s="4"/>
      <c r="AN6686" s="4"/>
      <c r="AO6686" s="4"/>
      <c r="AP6686" s="4"/>
      <c r="AQ6686" s="4"/>
      <c r="AR6686" s="4"/>
      <c r="AS6686" s="4"/>
      <c r="AT6686" s="4"/>
      <c r="AU6686" s="4"/>
      <c r="AV6686" s="4"/>
      <c r="AW6686" s="4"/>
      <c r="AX6686" s="4"/>
    </row>
    <row r="6687" spans="34:50" x14ac:dyDescent="0.35">
      <c r="AH6687" s="4"/>
      <c r="AI6687" s="4"/>
      <c r="AJ6687" s="4"/>
      <c r="AK6687" s="4"/>
      <c r="AL6687" s="4"/>
      <c r="AM6687" s="4"/>
      <c r="AN6687" s="4"/>
      <c r="AO6687" s="4"/>
      <c r="AP6687" s="4"/>
      <c r="AQ6687" s="4"/>
      <c r="AR6687" s="4"/>
      <c r="AS6687" s="4"/>
      <c r="AT6687" s="4"/>
      <c r="AU6687" s="4"/>
      <c r="AV6687" s="4"/>
      <c r="AW6687" s="4"/>
      <c r="AX6687" s="4"/>
    </row>
    <row r="6688" spans="34:50" x14ac:dyDescent="0.35">
      <c r="AH6688" s="4"/>
      <c r="AI6688" s="4"/>
      <c r="AJ6688" s="4"/>
      <c r="AK6688" s="4"/>
      <c r="AL6688" s="4"/>
      <c r="AM6688" s="4"/>
      <c r="AN6688" s="4"/>
      <c r="AO6688" s="4"/>
      <c r="AP6688" s="4"/>
      <c r="AQ6688" s="4"/>
      <c r="AR6688" s="4"/>
      <c r="AS6688" s="4"/>
      <c r="AT6688" s="4"/>
      <c r="AU6688" s="4"/>
      <c r="AV6688" s="4"/>
      <c r="AW6688" s="4"/>
      <c r="AX6688" s="4"/>
    </row>
    <row r="6689" spans="34:50" x14ac:dyDescent="0.35">
      <c r="AH6689" s="4"/>
      <c r="AI6689" s="4"/>
      <c r="AJ6689" s="4"/>
      <c r="AK6689" s="4"/>
      <c r="AL6689" s="4"/>
      <c r="AM6689" s="4"/>
      <c r="AN6689" s="4"/>
      <c r="AO6689" s="4"/>
      <c r="AP6689" s="4"/>
      <c r="AQ6689" s="4"/>
      <c r="AR6689" s="4"/>
      <c r="AS6689" s="4"/>
      <c r="AT6689" s="4"/>
      <c r="AU6689" s="4"/>
      <c r="AV6689" s="4"/>
      <c r="AW6689" s="4"/>
      <c r="AX6689" s="4"/>
    </row>
    <row r="6690" spans="34:50" x14ac:dyDescent="0.35">
      <c r="AH6690" s="4"/>
      <c r="AI6690" s="4"/>
      <c r="AJ6690" s="4"/>
      <c r="AK6690" s="4"/>
      <c r="AL6690" s="4"/>
      <c r="AM6690" s="4"/>
      <c r="AN6690" s="4"/>
      <c r="AO6690" s="4"/>
      <c r="AP6690" s="4"/>
      <c r="AQ6690" s="4"/>
      <c r="AR6690" s="4"/>
      <c r="AS6690" s="4"/>
      <c r="AT6690" s="4"/>
      <c r="AU6690" s="4"/>
      <c r="AV6690" s="4"/>
      <c r="AW6690" s="4"/>
      <c r="AX6690" s="4"/>
    </row>
    <row r="6691" spans="34:50" x14ac:dyDescent="0.35">
      <c r="AH6691" s="4"/>
      <c r="AI6691" s="4"/>
      <c r="AJ6691" s="4"/>
      <c r="AK6691" s="4"/>
      <c r="AL6691" s="4"/>
      <c r="AM6691" s="4"/>
      <c r="AN6691" s="4"/>
      <c r="AO6691" s="4"/>
      <c r="AP6691" s="4"/>
      <c r="AQ6691" s="4"/>
      <c r="AR6691" s="4"/>
      <c r="AS6691" s="4"/>
      <c r="AT6691" s="4"/>
      <c r="AU6691" s="4"/>
      <c r="AV6691" s="4"/>
      <c r="AW6691" s="4"/>
      <c r="AX6691" s="4"/>
    </row>
    <row r="6692" spans="34:50" x14ac:dyDescent="0.35">
      <c r="AH6692" s="4"/>
      <c r="AI6692" s="4"/>
      <c r="AJ6692" s="4"/>
      <c r="AK6692" s="4"/>
      <c r="AL6692" s="4"/>
      <c r="AM6692" s="4"/>
      <c r="AN6692" s="4"/>
      <c r="AO6692" s="4"/>
      <c r="AP6692" s="4"/>
      <c r="AQ6692" s="4"/>
      <c r="AR6692" s="4"/>
      <c r="AS6692" s="4"/>
      <c r="AT6692" s="4"/>
      <c r="AU6692" s="4"/>
      <c r="AV6692" s="4"/>
      <c r="AW6692" s="4"/>
      <c r="AX6692" s="4"/>
    </row>
    <row r="6693" spans="34:50" x14ac:dyDescent="0.35">
      <c r="AH6693" s="4"/>
      <c r="AI6693" s="4"/>
      <c r="AJ6693" s="4"/>
      <c r="AK6693" s="4"/>
      <c r="AL6693" s="4"/>
      <c r="AM6693" s="4"/>
      <c r="AN6693" s="4"/>
      <c r="AO6693" s="4"/>
      <c r="AP6693" s="4"/>
      <c r="AQ6693" s="4"/>
      <c r="AR6693" s="4"/>
      <c r="AS6693" s="4"/>
      <c r="AT6693" s="4"/>
      <c r="AU6693" s="4"/>
      <c r="AV6693" s="4"/>
      <c r="AW6693" s="4"/>
      <c r="AX6693" s="4"/>
    </row>
    <row r="6694" spans="34:50" x14ac:dyDescent="0.35">
      <c r="AH6694" s="4"/>
      <c r="AI6694" s="4"/>
      <c r="AJ6694" s="4"/>
      <c r="AK6694" s="4"/>
      <c r="AL6694" s="4"/>
      <c r="AM6694" s="4"/>
      <c r="AN6694" s="4"/>
      <c r="AO6694" s="4"/>
      <c r="AP6694" s="4"/>
      <c r="AQ6694" s="4"/>
      <c r="AR6694" s="4"/>
      <c r="AS6694" s="4"/>
      <c r="AT6694" s="4"/>
      <c r="AU6694" s="4"/>
      <c r="AV6694" s="4"/>
      <c r="AW6694" s="4"/>
      <c r="AX6694" s="4"/>
    </row>
    <row r="6695" spans="34:50" x14ac:dyDescent="0.35">
      <c r="AH6695" s="4"/>
      <c r="AI6695" s="4"/>
      <c r="AJ6695" s="4"/>
      <c r="AK6695" s="4"/>
      <c r="AL6695" s="4"/>
      <c r="AM6695" s="4"/>
      <c r="AN6695" s="4"/>
      <c r="AO6695" s="4"/>
      <c r="AP6695" s="4"/>
      <c r="AQ6695" s="4"/>
      <c r="AR6695" s="4"/>
      <c r="AS6695" s="4"/>
      <c r="AT6695" s="4"/>
      <c r="AU6695" s="4"/>
      <c r="AV6695" s="4"/>
      <c r="AW6695" s="4"/>
      <c r="AX6695" s="4"/>
    </row>
    <row r="6696" spans="34:50" x14ac:dyDescent="0.35">
      <c r="AH6696" s="4"/>
      <c r="AI6696" s="4"/>
      <c r="AJ6696" s="4"/>
      <c r="AK6696" s="4"/>
      <c r="AL6696" s="4"/>
      <c r="AM6696" s="4"/>
      <c r="AN6696" s="4"/>
      <c r="AO6696" s="4"/>
      <c r="AP6696" s="4"/>
      <c r="AQ6696" s="4"/>
      <c r="AR6696" s="4"/>
      <c r="AS6696" s="4"/>
      <c r="AT6696" s="4"/>
      <c r="AU6696" s="4"/>
      <c r="AV6696" s="4"/>
      <c r="AW6696" s="4"/>
      <c r="AX6696" s="4"/>
    </row>
    <row r="6697" spans="34:50" x14ac:dyDescent="0.35">
      <c r="AH6697" s="4"/>
      <c r="AI6697" s="4"/>
      <c r="AJ6697" s="4"/>
      <c r="AK6697" s="4"/>
      <c r="AL6697" s="4"/>
      <c r="AM6697" s="4"/>
      <c r="AN6697" s="4"/>
      <c r="AO6697" s="4"/>
      <c r="AP6697" s="4"/>
      <c r="AQ6697" s="4"/>
      <c r="AR6697" s="4"/>
      <c r="AS6697" s="4"/>
      <c r="AT6697" s="4"/>
      <c r="AU6697" s="4"/>
      <c r="AV6697" s="4"/>
      <c r="AW6697" s="4"/>
      <c r="AX6697" s="4"/>
    </row>
    <row r="6698" spans="34:50" x14ac:dyDescent="0.35">
      <c r="AH6698" s="4"/>
      <c r="AI6698" s="4"/>
      <c r="AJ6698" s="4"/>
      <c r="AK6698" s="4"/>
      <c r="AL6698" s="4"/>
      <c r="AM6698" s="4"/>
      <c r="AN6698" s="4"/>
      <c r="AO6698" s="4"/>
      <c r="AP6698" s="4"/>
      <c r="AQ6698" s="4"/>
      <c r="AR6698" s="4"/>
      <c r="AS6698" s="4"/>
      <c r="AT6698" s="4"/>
      <c r="AU6698" s="4"/>
      <c r="AV6698" s="4"/>
      <c r="AW6698" s="4"/>
      <c r="AX6698" s="4"/>
    </row>
    <row r="6699" spans="34:50" x14ac:dyDescent="0.35">
      <c r="AH6699" s="4"/>
      <c r="AI6699" s="4"/>
      <c r="AJ6699" s="4"/>
      <c r="AK6699" s="4"/>
      <c r="AL6699" s="4"/>
      <c r="AM6699" s="4"/>
      <c r="AN6699" s="4"/>
      <c r="AO6699" s="4"/>
      <c r="AP6699" s="4"/>
      <c r="AQ6699" s="4"/>
      <c r="AR6699" s="4"/>
      <c r="AS6699" s="4"/>
      <c r="AT6699" s="4"/>
      <c r="AU6699" s="4"/>
      <c r="AV6699" s="4"/>
      <c r="AW6699" s="4"/>
      <c r="AX6699" s="4"/>
    </row>
    <row r="6700" spans="34:50" x14ac:dyDescent="0.35">
      <c r="AH6700" s="4"/>
      <c r="AI6700" s="4"/>
      <c r="AJ6700" s="4"/>
      <c r="AK6700" s="4"/>
      <c r="AL6700" s="4"/>
      <c r="AM6700" s="4"/>
      <c r="AN6700" s="4"/>
      <c r="AO6700" s="4"/>
      <c r="AP6700" s="4"/>
      <c r="AQ6700" s="4"/>
      <c r="AR6700" s="4"/>
      <c r="AS6700" s="4"/>
      <c r="AT6700" s="4"/>
      <c r="AU6700" s="4"/>
      <c r="AV6700" s="4"/>
      <c r="AW6700" s="4"/>
      <c r="AX6700" s="4"/>
    </row>
    <row r="6701" spans="34:50" x14ac:dyDescent="0.35">
      <c r="AH6701" s="4"/>
      <c r="AI6701" s="4"/>
      <c r="AJ6701" s="4"/>
      <c r="AK6701" s="4"/>
      <c r="AL6701" s="4"/>
      <c r="AM6701" s="4"/>
      <c r="AN6701" s="4"/>
      <c r="AO6701" s="4"/>
      <c r="AP6701" s="4"/>
      <c r="AQ6701" s="4"/>
      <c r="AR6701" s="4"/>
      <c r="AS6701" s="4"/>
      <c r="AT6701" s="4"/>
      <c r="AU6701" s="4"/>
      <c r="AV6701" s="4"/>
      <c r="AW6701" s="4"/>
      <c r="AX6701" s="4"/>
    </row>
    <row r="6702" spans="34:50" x14ac:dyDescent="0.35">
      <c r="AH6702" s="4"/>
      <c r="AI6702" s="4"/>
      <c r="AJ6702" s="4"/>
      <c r="AK6702" s="4"/>
      <c r="AL6702" s="4"/>
      <c r="AM6702" s="4"/>
      <c r="AN6702" s="4"/>
      <c r="AO6702" s="4"/>
      <c r="AP6702" s="4"/>
      <c r="AQ6702" s="4"/>
      <c r="AR6702" s="4"/>
      <c r="AS6702" s="4"/>
      <c r="AT6702" s="4"/>
      <c r="AU6702" s="4"/>
      <c r="AV6702" s="4"/>
      <c r="AW6702" s="4"/>
      <c r="AX6702" s="4"/>
    </row>
    <row r="6703" spans="34:50" x14ac:dyDescent="0.35">
      <c r="AH6703" s="4"/>
      <c r="AI6703" s="4"/>
      <c r="AJ6703" s="4"/>
      <c r="AK6703" s="4"/>
      <c r="AL6703" s="4"/>
      <c r="AM6703" s="4"/>
      <c r="AN6703" s="4"/>
      <c r="AO6703" s="4"/>
      <c r="AP6703" s="4"/>
      <c r="AQ6703" s="4"/>
      <c r="AR6703" s="4"/>
      <c r="AS6703" s="4"/>
      <c r="AT6703" s="4"/>
      <c r="AU6703" s="4"/>
      <c r="AV6703" s="4"/>
      <c r="AW6703" s="4"/>
      <c r="AX6703" s="4"/>
    </row>
    <row r="6704" spans="34:50" x14ac:dyDescent="0.35">
      <c r="AH6704" s="4"/>
      <c r="AI6704" s="4"/>
      <c r="AJ6704" s="4"/>
      <c r="AK6704" s="4"/>
      <c r="AL6704" s="4"/>
      <c r="AM6704" s="4"/>
      <c r="AN6704" s="4"/>
      <c r="AO6704" s="4"/>
      <c r="AP6704" s="4"/>
      <c r="AQ6704" s="4"/>
      <c r="AR6704" s="4"/>
      <c r="AS6704" s="4"/>
      <c r="AT6704" s="4"/>
      <c r="AU6704" s="4"/>
      <c r="AV6704" s="4"/>
      <c r="AW6704" s="4"/>
      <c r="AX6704" s="4"/>
    </row>
    <row r="6705" spans="34:50" x14ac:dyDescent="0.35">
      <c r="AH6705" s="4"/>
      <c r="AI6705" s="4"/>
      <c r="AJ6705" s="4"/>
      <c r="AK6705" s="4"/>
      <c r="AL6705" s="4"/>
      <c r="AM6705" s="4"/>
      <c r="AN6705" s="4"/>
      <c r="AO6705" s="4"/>
      <c r="AP6705" s="4"/>
      <c r="AQ6705" s="4"/>
      <c r="AR6705" s="4"/>
      <c r="AS6705" s="4"/>
      <c r="AT6705" s="4"/>
      <c r="AU6705" s="4"/>
      <c r="AV6705" s="4"/>
      <c r="AW6705" s="4"/>
      <c r="AX6705" s="4"/>
    </row>
    <row r="6706" spans="34:50" x14ac:dyDescent="0.35">
      <c r="AH6706" s="4"/>
      <c r="AI6706" s="4"/>
      <c r="AJ6706" s="4"/>
      <c r="AK6706" s="4"/>
      <c r="AL6706" s="4"/>
      <c r="AM6706" s="4"/>
      <c r="AN6706" s="4"/>
      <c r="AO6706" s="4"/>
      <c r="AP6706" s="4"/>
      <c r="AQ6706" s="4"/>
      <c r="AR6706" s="4"/>
      <c r="AS6706" s="4"/>
      <c r="AT6706" s="4"/>
      <c r="AU6706" s="4"/>
      <c r="AV6706" s="4"/>
      <c r="AW6706" s="4"/>
      <c r="AX6706" s="4"/>
    </row>
    <row r="6707" spans="34:50" x14ac:dyDescent="0.35">
      <c r="AH6707" s="4"/>
      <c r="AI6707" s="4"/>
      <c r="AJ6707" s="4"/>
      <c r="AK6707" s="4"/>
      <c r="AL6707" s="4"/>
      <c r="AM6707" s="4"/>
      <c r="AN6707" s="4"/>
      <c r="AO6707" s="4"/>
      <c r="AP6707" s="4"/>
      <c r="AQ6707" s="4"/>
      <c r="AR6707" s="4"/>
      <c r="AS6707" s="4"/>
      <c r="AT6707" s="4"/>
      <c r="AU6707" s="4"/>
      <c r="AV6707" s="4"/>
      <c r="AW6707" s="4"/>
      <c r="AX6707" s="4"/>
    </row>
    <row r="6708" spans="34:50" x14ac:dyDescent="0.35">
      <c r="AH6708" s="4"/>
      <c r="AI6708" s="4"/>
      <c r="AJ6708" s="4"/>
      <c r="AK6708" s="4"/>
      <c r="AL6708" s="4"/>
      <c r="AM6708" s="4"/>
      <c r="AN6708" s="4"/>
      <c r="AO6708" s="4"/>
      <c r="AP6708" s="4"/>
      <c r="AQ6708" s="4"/>
      <c r="AR6708" s="4"/>
      <c r="AS6708" s="4"/>
      <c r="AT6708" s="4"/>
      <c r="AU6708" s="4"/>
      <c r="AV6708" s="4"/>
      <c r="AW6708" s="4"/>
      <c r="AX6708" s="4"/>
    </row>
    <row r="6709" spans="34:50" x14ac:dyDescent="0.35">
      <c r="AH6709" s="4"/>
      <c r="AI6709" s="4"/>
      <c r="AJ6709" s="4"/>
      <c r="AK6709" s="4"/>
      <c r="AL6709" s="4"/>
      <c r="AM6709" s="4"/>
      <c r="AN6709" s="4"/>
      <c r="AO6709" s="4"/>
      <c r="AP6709" s="4"/>
      <c r="AQ6709" s="4"/>
      <c r="AR6709" s="4"/>
      <c r="AS6709" s="4"/>
      <c r="AT6709" s="4"/>
      <c r="AU6709" s="4"/>
      <c r="AV6709" s="4"/>
      <c r="AW6709" s="4"/>
      <c r="AX6709" s="4"/>
    </row>
    <row r="6710" spans="34:50" x14ac:dyDescent="0.35">
      <c r="AH6710" s="4"/>
      <c r="AI6710" s="4"/>
      <c r="AJ6710" s="4"/>
      <c r="AK6710" s="4"/>
      <c r="AL6710" s="4"/>
      <c r="AM6710" s="4"/>
      <c r="AN6710" s="4"/>
      <c r="AO6710" s="4"/>
      <c r="AP6710" s="4"/>
      <c r="AQ6710" s="4"/>
      <c r="AR6710" s="4"/>
      <c r="AS6710" s="4"/>
      <c r="AT6710" s="4"/>
      <c r="AU6710" s="4"/>
      <c r="AV6710" s="4"/>
      <c r="AW6710" s="4"/>
      <c r="AX6710" s="4"/>
    </row>
    <row r="6711" spans="34:50" x14ac:dyDescent="0.35">
      <c r="AH6711" s="4"/>
      <c r="AI6711" s="4"/>
      <c r="AJ6711" s="4"/>
      <c r="AK6711" s="4"/>
      <c r="AL6711" s="4"/>
      <c r="AM6711" s="4"/>
      <c r="AN6711" s="4"/>
      <c r="AO6711" s="4"/>
      <c r="AP6711" s="4"/>
      <c r="AQ6711" s="4"/>
      <c r="AR6711" s="4"/>
      <c r="AS6711" s="4"/>
      <c r="AT6711" s="4"/>
      <c r="AU6711" s="4"/>
      <c r="AV6711" s="4"/>
      <c r="AW6711" s="4"/>
      <c r="AX6711" s="4"/>
    </row>
    <row r="6712" spans="34:50" x14ac:dyDescent="0.35">
      <c r="AH6712" s="4"/>
      <c r="AI6712" s="4"/>
      <c r="AJ6712" s="4"/>
      <c r="AK6712" s="4"/>
      <c r="AL6712" s="4"/>
      <c r="AM6712" s="4"/>
      <c r="AN6712" s="4"/>
      <c r="AO6712" s="4"/>
      <c r="AP6712" s="4"/>
      <c r="AQ6712" s="4"/>
      <c r="AR6712" s="4"/>
      <c r="AS6712" s="4"/>
      <c r="AT6712" s="4"/>
      <c r="AU6712" s="4"/>
      <c r="AV6712" s="4"/>
      <c r="AW6712" s="4"/>
      <c r="AX6712" s="4"/>
    </row>
    <row r="6713" spans="34:50" x14ac:dyDescent="0.35">
      <c r="AH6713" s="4"/>
      <c r="AI6713" s="4"/>
      <c r="AJ6713" s="4"/>
      <c r="AK6713" s="4"/>
      <c r="AL6713" s="4"/>
      <c r="AM6713" s="4"/>
      <c r="AN6713" s="4"/>
      <c r="AO6713" s="4"/>
      <c r="AP6713" s="4"/>
      <c r="AQ6713" s="4"/>
      <c r="AR6713" s="4"/>
      <c r="AS6713" s="4"/>
      <c r="AT6713" s="4"/>
      <c r="AU6713" s="4"/>
      <c r="AV6713" s="4"/>
      <c r="AW6713" s="4"/>
      <c r="AX6713" s="4"/>
    </row>
    <row r="6714" spans="34:50" x14ac:dyDescent="0.35">
      <c r="AH6714" s="4"/>
      <c r="AI6714" s="4"/>
      <c r="AJ6714" s="4"/>
      <c r="AK6714" s="4"/>
      <c r="AL6714" s="4"/>
      <c r="AM6714" s="4"/>
      <c r="AN6714" s="4"/>
      <c r="AO6714" s="4"/>
      <c r="AP6714" s="4"/>
      <c r="AQ6714" s="4"/>
      <c r="AR6714" s="4"/>
      <c r="AS6714" s="4"/>
      <c r="AT6714" s="4"/>
      <c r="AU6714" s="4"/>
      <c r="AV6714" s="4"/>
      <c r="AW6714" s="4"/>
      <c r="AX6714" s="4"/>
    </row>
    <row r="6715" spans="34:50" x14ac:dyDescent="0.35">
      <c r="AH6715" s="4"/>
      <c r="AI6715" s="4"/>
      <c r="AJ6715" s="4"/>
      <c r="AK6715" s="4"/>
      <c r="AL6715" s="4"/>
      <c r="AM6715" s="4"/>
      <c r="AN6715" s="4"/>
      <c r="AO6715" s="4"/>
      <c r="AP6715" s="4"/>
      <c r="AQ6715" s="4"/>
      <c r="AR6715" s="4"/>
      <c r="AS6715" s="4"/>
      <c r="AT6715" s="4"/>
      <c r="AU6715" s="4"/>
      <c r="AV6715" s="4"/>
      <c r="AW6715" s="4"/>
      <c r="AX6715" s="4"/>
    </row>
    <row r="6716" spans="34:50" x14ac:dyDescent="0.35">
      <c r="AH6716" s="4"/>
      <c r="AI6716" s="4"/>
      <c r="AJ6716" s="4"/>
      <c r="AK6716" s="4"/>
      <c r="AL6716" s="4"/>
      <c r="AM6716" s="4"/>
      <c r="AN6716" s="4"/>
      <c r="AO6716" s="4"/>
      <c r="AP6716" s="4"/>
      <c r="AQ6716" s="4"/>
      <c r="AR6716" s="4"/>
      <c r="AS6716" s="4"/>
      <c r="AT6716" s="4"/>
      <c r="AU6716" s="4"/>
      <c r="AV6716" s="4"/>
      <c r="AW6716" s="4"/>
      <c r="AX6716" s="4"/>
    </row>
    <row r="6717" spans="34:50" x14ac:dyDescent="0.35">
      <c r="AH6717" s="4"/>
      <c r="AI6717" s="4"/>
      <c r="AJ6717" s="4"/>
      <c r="AK6717" s="4"/>
      <c r="AL6717" s="4"/>
      <c r="AM6717" s="4"/>
      <c r="AN6717" s="4"/>
      <c r="AO6717" s="4"/>
      <c r="AP6717" s="4"/>
      <c r="AQ6717" s="4"/>
      <c r="AR6717" s="4"/>
      <c r="AS6717" s="4"/>
      <c r="AT6717" s="4"/>
      <c r="AU6717" s="4"/>
      <c r="AV6717" s="4"/>
      <c r="AW6717" s="4"/>
      <c r="AX6717" s="4"/>
    </row>
    <row r="6718" spans="34:50" x14ac:dyDescent="0.35">
      <c r="AH6718" s="4"/>
      <c r="AI6718" s="4"/>
      <c r="AJ6718" s="4"/>
      <c r="AK6718" s="4"/>
      <c r="AL6718" s="4"/>
      <c r="AM6718" s="4"/>
      <c r="AN6718" s="4"/>
      <c r="AO6718" s="4"/>
      <c r="AP6718" s="4"/>
      <c r="AQ6718" s="4"/>
      <c r="AR6718" s="4"/>
      <c r="AS6718" s="4"/>
      <c r="AT6718" s="4"/>
      <c r="AU6718" s="4"/>
      <c r="AV6718" s="4"/>
      <c r="AW6718" s="4"/>
      <c r="AX6718" s="4"/>
    </row>
    <row r="6719" spans="34:50" x14ac:dyDescent="0.35">
      <c r="AH6719" s="4"/>
      <c r="AI6719" s="4"/>
      <c r="AJ6719" s="4"/>
      <c r="AK6719" s="4"/>
      <c r="AL6719" s="4"/>
      <c r="AM6719" s="4"/>
      <c r="AN6719" s="4"/>
      <c r="AO6719" s="4"/>
      <c r="AP6719" s="4"/>
      <c r="AQ6719" s="4"/>
      <c r="AR6719" s="4"/>
      <c r="AS6719" s="4"/>
      <c r="AT6719" s="4"/>
      <c r="AU6719" s="4"/>
      <c r="AV6719" s="4"/>
      <c r="AW6719" s="4"/>
      <c r="AX6719" s="4"/>
    </row>
    <row r="6720" spans="34:50" x14ac:dyDescent="0.35">
      <c r="AH6720" s="4"/>
      <c r="AI6720" s="4"/>
      <c r="AJ6720" s="4"/>
      <c r="AK6720" s="4"/>
      <c r="AL6720" s="4"/>
      <c r="AM6720" s="4"/>
      <c r="AN6720" s="4"/>
      <c r="AO6720" s="4"/>
      <c r="AP6720" s="4"/>
      <c r="AQ6720" s="4"/>
      <c r="AR6720" s="4"/>
      <c r="AS6720" s="4"/>
      <c r="AT6720" s="4"/>
      <c r="AU6720" s="4"/>
      <c r="AV6720" s="4"/>
      <c r="AW6720" s="4"/>
      <c r="AX6720" s="4"/>
    </row>
    <row r="6721" spans="34:50" x14ac:dyDescent="0.35">
      <c r="AH6721" s="4"/>
      <c r="AI6721" s="4"/>
      <c r="AJ6721" s="4"/>
      <c r="AK6721" s="4"/>
      <c r="AL6721" s="4"/>
      <c r="AM6721" s="4"/>
      <c r="AN6721" s="4"/>
      <c r="AO6721" s="4"/>
      <c r="AP6721" s="4"/>
      <c r="AQ6721" s="4"/>
      <c r="AR6721" s="4"/>
      <c r="AS6721" s="4"/>
      <c r="AT6721" s="4"/>
      <c r="AU6721" s="4"/>
      <c r="AV6721" s="4"/>
      <c r="AW6721" s="4"/>
      <c r="AX6721" s="4"/>
    </row>
    <row r="6722" spans="34:50" x14ac:dyDescent="0.35">
      <c r="AH6722" s="4"/>
      <c r="AI6722" s="4"/>
      <c r="AJ6722" s="4"/>
      <c r="AK6722" s="4"/>
      <c r="AL6722" s="4"/>
      <c r="AM6722" s="4"/>
      <c r="AN6722" s="4"/>
      <c r="AO6722" s="4"/>
      <c r="AP6722" s="4"/>
      <c r="AQ6722" s="4"/>
      <c r="AR6722" s="4"/>
      <c r="AS6722" s="4"/>
      <c r="AT6722" s="4"/>
      <c r="AU6722" s="4"/>
      <c r="AV6722" s="4"/>
      <c r="AW6722" s="4"/>
      <c r="AX6722" s="4"/>
    </row>
    <row r="6723" spans="34:50" x14ac:dyDescent="0.35">
      <c r="AH6723" s="4"/>
      <c r="AI6723" s="4"/>
      <c r="AJ6723" s="4"/>
      <c r="AK6723" s="4"/>
      <c r="AL6723" s="4"/>
      <c r="AM6723" s="4"/>
      <c r="AN6723" s="4"/>
      <c r="AO6723" s="4"/>
      <c r="AP6723" s="4"/>
      <c r="AQ6723" s="4"/>
      <c r="AR6723" s="4"/>
      <c r="AS6723" s="4"/>
      <c r="AT6723" s="4"/>
      <c r="AU6723" s="4"/>
      <c r="AV6723" s="4"/>
      <c r="AW6723" s="4"/>
      <c r="AX6723" s="4"/>
    </row>
    <row r="6724" spans="34:50" x14ac:dyDescent="0.35">
      <c r="AH6724" s="4"/>
      <c r="AI6724" s="4"/>
      <c r="AJ6724" s="4"/>
      <c r="AK6724" s="4"/>
      <c r="AL6724" s="4"/>
      <c r="AM6724" s="4"/>
      <c r="AN6724" s="4"/>
      <c r="AO6724" s="4"/>
      <c r="AP6724" s="4"/>
      <c r="AQ6724" s="4"/>
      <c r="AR6724" s="4"/>
      <c r="AS6724" s="4"/>
      <c r="AT6724" s="4"/>
      <c r="AU6724" s="4"/>
      <c r="AV6724" s="4"/>
      <c r="AW6724" s="4"/>
      <c r="AX6724" s="4"/>
    </row>
    <row r="6725" spans="34:50" x14ac:dyDescent="0.35">
      <c r="AH6725" s="4"/>
      <c r="AI6725" s="4"/>
      <c r="AJ6725" s="4"/>
      <c r="AK6725" s="4"/>
      <c r="AL6725" s="4"/>
      <c r="AM6725" s="4"/>
      <c r="AN6725" s="4"/>
      <c r="AO6725" s="4"/>
      <c r="AP6725" s="4"/>
      <c r="AQ6725" s="4"/>
      <c r="AR6725" s="4"/>
      <c r="AS6725" s="4"/>
      <c r="AT6725" s="4"/>
      <c r="AU6725" s="4"/>
      <c r="AV6725" s="4"/>
      <c r="AW6725" s="4"/>
      <c r="AX6725" s="4"/>
    </row>
    <row r="6726" spans="34:50" x14ac:dyDescent="0.35">
      <c r="AH6726" s="4"/>
      <c r="AI6726" s="4"/>
      <c r="AJ6726" s="4"/>
      <c r="AK6726" s="4"/>
      <c r="AL6726" s="4"/>
      <c r="AM6726" s="4"/>
      <c r="AN6726" s="4"/>
      <c r="AO6726" s="4"/>
      <c r="AP6726" s="4"/>
      <c r="AQ6726" s="4"/>
      <c r="AR6726" s="4"/>
      <c r="AS6726" s="4"/>
      <c r="AT6726" s="4"/>
      <c r="AU6726" s="4"/>
      <c r="AV6726" s="4"/>
      <c r="AW6726" s="4"/>
      <c r="AX6726" s="4"/>
    </row>
    <row r="6727" spans="34:50" x14ac:dyDescent="0.35">
      <c r="AH6727" s="4"/>
      <c r="AI6727" s="4"/>
      <c r="AJ6727" s="4"/>
      <c r="AK6727" s="4"/>
      <c r="AL6727" s="4"/>
      <c r="AM6727" s="4"/>
      <c r="AN6727" s="4"/>
      <c r="AO6727" s="4"/>
      <c r="AP6727" s="4"/>
      <c r="AQ6727" s="4"/>
      <c r="AR6727" s="4"/>
      <c r="AS6727" s="4"/>
      <c r="AT6727" s="4"/>
      <c r="AU6727" s="4"/>
      <c r="AV6727" s="4"/>
      <c r="AW6727" s="4"/>
      <c r="AX6727" s="4"/>
    </row>
    <row r="6728" spans="34:50" x14ac:dyDescent="0.35">
      <c r="AH6728" s="4"/>
      <c r="AI6728" s="4"/>
      <c r="AJ6728" s="4"/>
      <c r="AK6728" s="4"/>
      <c r="AL6728" s="4"/>
      <c r="AM6728" s="4"/>
      <c r="AN6728" s="4"/>
      <c r="AO6728" s="4"/>
      <c r="AP6728" s="4"/>
      <c r="AQ6728" s="4"/>
      <c r="AR6728" s="4"/>
      <c r="AS6728" s="4"/>
      <c r="AT6728" s="4"/>
      <c r="AU6728" s="4"/>
      <c r="AV6728" s="4"/>
      <c r="AW6728" s="4"/>
      <c r="AX6728" s="4"/>
    </row>
    <row r="6729" spans="34:50" x14ac:dyDescent="0.35">
      <c r="AH6729" s="4"/>
      <c r="AI6729" s="4"/>
      <c r="AJ6729" s="4"/>
      <c r="AK6729" s="4"/>
      <c r="AL6729" s="4"/>
      <c r="AM6729" s="4"/>
      <c r="AN6729" s="4"/>
      <c r="AO6729" s="4"/>
      <c r="AP6729" s="4"/>
      <c r="AQ6729" s="4"/>
      <c r="AR6729" s="4"/>
      <c r="AS6729" s="4"/>
      <c r="AT6729" s="4"/>
      <c r="AU6729" s="4"/>
      <c r="AV6729" s="4"/>
      <c r="AW6729" s="4"/>
      <c r="AX6729" s="4"/>
    </row>
    <row r="6730" spans="34:50" x14ac:dyDescent="0.35">
      <c r="AH6730" s="4"/>
      <c r="AI6730" s="4"/>
      <c r="AJ6730" s="4"/>
      <c r="AK6730" s="4"/>
      <c r="AL6730" s="4"/>
      <c r="AM6730" s="4"/>
      <c r="AN6730" s="4"/>
      <c r="AO6730" s="4"/>
      <c r="AP6730" s="4"/>
      <c r="AQ6730" s="4"/>
      <c r="AR6730" s="4"/>
      <c r="AS6730" s="4"/>
      <c r="AT6730" s="4"/>
      <c r="AU6730" s="4"/>
      <c r="AV6730" s="4"/>
      <c r="AW6730" s="4"/>
      <c r="AX6730" s="4"/>
    </row>
    <row r="6731" spans="34:50" x14ac:dyDescent="0.35">
      <c r="AH6731" s="4"/>
      <c r="AI6731" s="4"/>
      <c r="AJ6731" s="4"/>
      <c r="AK6731" s="4"/>
      <c r="AL6731" s="4"/>
      <c r="AM6731" s="4"/>
      <c r="AN6731" s="4"/>
      <c r="AO6731" s="4"/>
      <c r="AP6731" s="4"/>
      <c r="AQ6731" s="4"/>
      <c r="AR6731" s="4"/>
      <c r="AS6731" s="4"/>
      <c r="AT6731" s="4"/>
      <c r="AU6731" s="4"/>
      <c r="AV6731" s="4"/>
      <c r="AW6731" s="4"/>
      <c r="AX6731" s="4"/>
    </row>
    <row r="6732" spans="34:50" x14ac:dyDescent="0.35">
      <c r="AH6732" s="4"/>
      <c r="AI6732" s="4"/>
      <c r="AJ6732" s="4"/>
      <c r="AK6732" s="4"/>
      <c r="AL6732" s="4"/>
      <c r="AM6732" s="4"/>
      <c r="AN6732" s="4"/>
      <c r="AO6732" s="4"/>
      <c r="AP6732" s="4"/>
      <c r="AQ6732" s="4"/>
      <c r="AR6732" s="4"/>
      <c r="AS6732" s="4"/>
      <c r="AT6732" s="4"/>
      <c r="AU6732" s="4"/>
      <c r="AV6732" s="4"/>
      <c r="AW6732" s="4"/>
      <c r="AX6732" s="4"/>
    </row>
    <row r="6733" spans="34:50" x14ac:dyDescent="0.35">
      <c r="AH6733" s="4"/>
      <c r="AI6733" s="4"/>
      <c r="AJ6733" s="4"/>
      <c r="AK6733" s="4"/>
      <c r="AL6733" s="4"/>
      <c r="AM6733" s="4"/>
      <c r="AN6733" s="4"/>
      <c r="AO6733" s="4"/>
      <c r="AP6733" s="4"/>
      <c r="AQ6733" s="4"/>
      <c r="AR6733" s="4"/>
      <c r="AS6733" s="4"/>
      <c r="AT6733" s="4"/>
      <c r="AU6733" s="4"/>
      <c r="AV6733" s="4"/>
      <c r="AW6733" s="4"/>
      <c r="AX6733" s="4"/>
    </row>
    <row r="6734" spans="34:50" x14ac:dyDescent="0.35">
      <c r="AH6734" s="4"/>
      <c r="AI6734" s="4"/>
      <c r="AJ6734" s="4"/>
      <c r="AK6734" s="4"/>
      <c r="AL6734" s="4"/>
      <c r="AM6734" s="4"/>
      <c r="AN6734" s="4"/>
      <c r="AO6734" s="4"/>
      <c r="AP6734" s="4"/>
      <c r="AQ6734" s="4"/>
      <c r="AR6734" s="4"/>
      <c r="AS6734" s="4"/>
      <c r="AT6734" s="4"/>
      <c r="AU6734" s="4"/>
      <c r="AV6734" s="4"/>
      <c r="AW6734" s="4"/>
      <c r="AX6734" s="4"/>
    </row>
    <row r="6735" spans="34:50" x14ac:dyDescent="0.35">
      <c r="AH6735" s="4"/>
      <c r="AI6735" s="4"/>
      <c r="AJ6735" s="4"/>
      <c r="AK6735" s="4"/>
      <c r="AL6735" s="4"/>
      <c r="AM6735" s="4"/>
      <c r="AN6735" s="4"/>
      <c r="AO6735" s="4"/>
      <c r="AP6735" s="4"/>
      <c r="AQ6735" s="4"/>
      <c r="AR6735" s="4"/>
      <c r="AS6735" s="4"/>
      <c r="AT6735" s="4"/>
      <c r="AU6735" s="4"/>
      <c r="AV6735" s="4"/>
      <c r="AW6735" s="4"/>
      <c r="AX6735" s="4"/>
    </row>
    <row r="6736" spans="34:50" x14ac:dyDescent="0.35">
      <c r="AH6736" s="4"/>
      <c r="AI6736" s="4"/>
      <c r="AJ6736" s="4"/>
      <c r="AK6736" s="4"/>
      <c r="AL6736" s="4"/>
      <c r="AM6736" s="4"/>
      <c r="AN6736" s="4"/>
      <c r="AO6736" s="4"/>
      <c r="AP6736" s="4"/>
      <c r="AQ6736" s="4"/>
      <c r="AR6736" s="4"/>
      <c r="AS6736" s="4"/>
      <c r="AT6736" s="4"/>
      <c r="AU6736" s="4"/>
      <c r="AV6736" s="4"/>
      <c r="AW6736" s="4"/>
      <c r="AX6736" s="4"/>
    </row>
    <row r="6737" spans="34:50" x14ac:dyDescent="0.35">
      <c r="AH6737" s="4"/>
      <c r="AI6737" s="4"/>
      <c r="AJ6737" s="4"/>
      <c r="AK6737" s="4"/>
      <c r="AL6737" s="4"/>
      <c r="AM6737" s="4"/>
      <c r="AN6737" s="4"/>
      <c r="AO6737" s="4"/>
      <c r="AP6737" s="4"/>
      <c r="AQ6737" s="4"/>
      <c r="AR6737" s="4"/>
      <c r="AS6737" s="4"/>
      <c r="AT6737" s="4"/>
      <c r="AU6737" s="4"/>
      <c r="AV6737" s="4"/>
      <c r="AW6737" s="4"/>
      <c r="AX6737" s="4"/>
    </row>
    <row r="6738" spans="34:50" x14ac:dyDescent="0.35">
      <c r="AH6738" s="4"/>
      <c r="AI6738" s="4"/>
      <c r="AJ6738" s="4"/>
      <c r="AK6738" s="4"/>
      <c r="AL6738" s="4"/>
      <c r="AM6738" s="4"/>
      <c r="AN6738" s="4"/>
      <c r="AO6738" s="4"/>
      <c r="AP6738" s="4"/>
      <c r="AQ6738" s="4"/>
      <c r="AR6738" s="4"/>
      <c r="AS6738" s="4"/>
      <c r="AT6738" s="4"/>
      <c r="AU6738" s="4"/>
      <c r="AV6738" s="4"/>
      <c r="AW6738" s="4"/>
      <c r="AX6738" s="4"/>
    </row>
    <row r="6739" spans="34:50" x14ac:dyDescent="0.35">
      <c r="AH6739" s="4"/>
      <c r="AI6739" s="4"/>
      <c r="AJ6739" s="4"/>
      <c r="AK6739" s="4"/>
      <c r="AL6739" s="4"/>
      <c r="AM6739" s="4"/>
      <c r="AN6739" s="4"/>
      <c r="AO6739" s="4"/>
      <c r="AP6739" s="4"/>
      <c r="AQ6739" s="4"/>
      <c r="AR6739" s="4"/>
      <c r="AS6739" s="4"/>
      <c r="AT6739" s="4"/>
      <c r="AU6739" s="4"/>
      <c r="AV6739" s="4"/>
      <c r="AW6739" s="4"/>
      <c r="AX6739" s="4"/>
    </row>
    <row r="6740" spans="34:50" x14ac:dyDescent="0.35">
      <c r="AH6740" s="4"/>
      <c r="AI6740" s="4"/>
      <c r="AJ6740" s="4"/>
      <c r="AK6740" s="4"/>
      <c r="AL6740" s="4"/>
      <c r="AM6740" s="4"/>
      <c r="AN6740" s="4"/>
      <c r="AO6740" s="4"/>
      <c r="AP6740" s="4"/>
      <c r="AQ6740" s="4"/>
      <c r="AR6740" s="4"/>
      <c r="AS6740" s="4"/>
      <c r="AT6740" s="4"/>
      <c r="AU6740" s="4"/>
      <c r="AV6740" s="4"/>
      <c r="AW6740" s="4"/>
      <c r="AX6740" s="4"/>
    </row>
    <row r="6741" spans="34:50" x14ac:dyDescent="0.35">
      <c r="AH6741" s="4"/>
      <c r="AI6741" s="4"/>
      <c r="AJ6741" s="4"/>
      <c r="AK6741" s="4"/>
      <c r="AL6741" s="4"/>
      <c r="AM6741" s="4"/>
      <c r="AN6741" s="4"/>
      <c r="AO6741" s="4"/>
      <c r="AP6741" s="4"/>
      <c r="AQ6741" s="4"/>
      <c r="AR6741" s="4"/>
      <c r="AS6741" s="4"/>
      <c r="AT6741" s="4"/>
      <c r="AU6741" s="4"/>
      <c r="AV6741" s="4"/>
      <c r="AW6741" s="4"/>
      <c r="AX6741" s="4"/>
    </row>
    <row r="6742" spans="34:50" x14ac:dyDescent="0.35">
      <c r="AH6742" s="4"/>
      <c r="AI6742" s="4"/>
      <c r="AJ6742" s="4"/>
      <c r="AK6742" s="4"/>
      <c r="AL6742" s="4"/>
      <c r="AM6742" s="4"/>
      <c r="AN6742" s="4"/>
      <c r="AO6742" s="4"/>
      <c r="AP6742" s="4"/>
      <c r="AQ6742" s="4"/>
      <c r="AR6742" s="4"/>
      <c r="AS6742" s="4"/>
      <c r="AT6742" s="4"/>
      <c r="AU6742" s="4"/>
      <c r="AV6742" s="4"/>
      <c r="AW6742" s="4"/>
      <c r="AX6742" s="4"/>
    </row>
    <row r="6743" spans="34:50" x14ac:dyDescent="0.35">
      <c r="AH6743" s="4"/>
      <c r="AI6743" s="4"/>
      <c r="AJ6743" s="4"/>
      <c r="AK6743" s="4"/>
      <c r="AL6743" s="4"/>
      <c r="AM6743" s="4"/>
      <c r="AN6743" s="4"/>
      <c r="AO6743" s="4"/>
      <c r="AP6743" s="4"/>
      <c r="AQ6743" s="4"/>
      <c r="AR6743" s="4"/>
      <c r="AS6743" s="4"/>
      <c r="AT6743" s="4"/>
      <c r="AU6743" s="4"/>
      <c r="AV6743" s="4"/>
      <c r="AW6743" s="4"/>
      <c r="AX6743" s="4"/>
    </row>
    <row r="6744" spans="34:50" x14ac:dyDescent="0.35">
      <c r="AH6744" s="4"/>
      <c r="AI6744" s="4"/>
      <c r="AJ6744" s="4"/>
      <c r="AK6744" s="4"/>
      <c r="AL6744" s="4"/>
      <c r="AM6744" s="4"/>
      <c r="AN6744" s="4"/>
      <c r="AO6744" s="4"/>
      <c r="AP6744" s="4"/>
      <c r="AQ6744" s="4"/>
      <c r="AR6744" s="4"/>
      <c r="AS6744" s="4"/>
      <c r="AT6744" s="4"/>
      <c r="AU6744" s="4"/>
      <c r="AV6744" s="4"/>
      <c r="AW6744" s="4"/>
      <c r="AX6744" s="4"/>
    </row>
    <row r="6745" spans="34:50" x14ac:dyDescent="0.35">
      <c r="AH6745" s="4"/>
      <c r="AI6745" s="4"/>
      <c r="AJ6745" s="4"/>
      <c r="AK6745" s="4"/>
      <c r="AL6745" s="4"/>
      <c r="AM6745" s="4"/>
      <c r="AN6745" s="4"/>
      <c r="AO6745" s="4"/>
      <c r="AP6745" s="4"/>
      <c r="AQ6745" s="4"/>
      <c r="AR6745" s="4"/>
      <c r="AS6745" s="4"/>
      <c r="AT6745" s="4"/>
      <c r="AU6745" s="4"/>
      <c r="AV6745" s="4"/>
      <c r="AW6745" s="4"/>
      <c r="AX6745" s="4"/>
    </row>
    <row r="6746" spans="34:50" x14ac:dyDescent="0.35">
      <c r="AH6746" s="4"/>
      <c r="AI6746" s="4"/>
      <c r="AJ6746" s="4"/>
      <c r="AK6746" s="4"/>
      <c r="AL6746" s="4"/>
      <c r="AM6746" s="4"/>
      <c r="AN6746" s="4"/>
      <c r="AO6746" s="4"/>
      <c r="AP6746" s="4"/>
      <c r="AQ6746" s="4"/>
      <c r="AR6746" s="4"/>
      <c r="AS6746" s="4"/>
      <c r="AT6746" s="4"/>
      <c r="AU6746" s="4"/>
      <c r="AV6746" s="4"/>
      <c r="AW6746" s="4"/>
      <c r="AX6746" s="4"/>
    </row>
    <row r="6747" spans="34:50" x14ac:dyDescent="0.35">
      <c r="AH6747" s="4"/>
      <c r="AI6747" s="4"/>
      <c r="AJ6747" s="4"/>
      <c r="AK6747" s="4"/>
      <c r="AL6747" s="4"/>
      <c r="AM6747" s="4"/>
      <c r="AN6747" s="4"/>
      <c r="AO6747" s="4"/>
      <c r="AP6747" s="4"/>
      <c r="AQ6747" s="4"/>
      <c r="AR6747" s="4"/>
      <c r="AS6747" s="4"/>
      <c r="AT6747" s="4"/>
      <c r="AU6747" s="4"/>
      <c r="AV6747" s="4"/>
      <c r="AW6747" s="4"/>
      <c r="AX6747" s="4"/>
    </row>
    <row r="6748" spans="34:50" x14ac:dyDescent="0.35">
      <c r="AH6748" s="4"/>
      <c r="AI6748" s="4"/>
      <c r="AJ6748" s="4"/>
      <c r="AK6748" s="4"/>
      <c r="AL6748" s="4"/>
      <c r="AM6748" s="4"/>
      <c r="AN6748" s="4"/>
      <c r="AO6748" s="4"/>
      <c r="AP6748" s="4"/>
      <c r="AQ6748" s="4"/>
      <c r="AR6748" s="4"/>
      <c r="AS6748" s="4"/>
      <c r="AT6748" s="4"/>
      <c r="AU6748" s="4"/>
      <c r="AV6748" s="4"/>
      <c r="AW6748" s="4"/>
      <c r="AX6748" s="4"/>
    </row>
    <row r="6749" spans="34:50" x14ac:dyDescent="0.35">
      <c r="AH6749" s="4"/>
      <c r="AI6749" s="4"/>
      <c r="AJ6749" s="4"/>
      <c r="AK6749" s="4"/>
      <c r="AL6749" s="4"/>
      <c r="AM6749" s="4"/>
      <c r="AN6749" s="4"/>
      <c r="AO6749" s="4"/>
      <c r="AP6749" s="4"/>
      <c r="AQ6749" s="4"/>
      <c r="AR6749" s="4"/>
      <c r="AS6749" s="4"/>
      <c r="AT6749" s="4"/>
      <c r="AU6749" s="4"/>
      <c r="AV6749" s="4"/>
      <c r="AW6749" s="4"/>
      <c r="AX6749" s="4"/>
    </row>
    <row r="6750" spans="34:50" x14ac:dyDescent="0.35">
      <c r="AH6750" s="4"/>
      <c r="AI6750" s="4"/>
      <c r="AJ6750" s="4"/>
      <c r="AK6750" s="4"/>
      <c r="AL6750" s="4"/>
      <c r="AM6750" s="4"/>
      <c r="AN6750" s="4"/>
      <c r="AO6750" s="4"/>
      <c r="AP6750" s="4"/>
      <c r="AQ6750" s="4"/>
      <c r="AR6750" s="4"/>
      <c r="AS6750" s="4"/>
      <c r="AT6750" s="4"/>
      <c r="AU6750" s="4"/>
      <c r="AV6750" s="4"/>
      <c r="AW6750" s="4"/>
      <c r="AX6750" s="4"/>
    </row>
    <row r="6751" spans="34:50" x14ac:dyDescent="0.35">
      <c r="AH6751" s="4"/>
      <c r="AI6751" s="4"/>
      <c r="AJ6751" s="4"/>
      <c r="AK6751" s="4"/>
      <c r="AL6751" s="4"/>
      <c r="AM6751" s="4"/>
      <c r="AN6751" s="4"/>
      <c r="AO6751" s="4"/>
      <c r="AP6751" s="4"/>
      <c r="AQ6751" s="4"/>
      <c r="AR6751" s="4"/>
      <c r="AS6751" s="4"/>
      <c r="AT6751" s="4"/>
      <c r="AU6751" s="4"/>
      <c r="AV6751" s="4"/>
      <c r="AW6751" s="4"/>
      <c r="AX6751" s="4"/>
    </row>
    <row r="6752" spans="34:50" x14ac:dyDescent="0.35">
      <c r="AH6752" s="4"/>
      <c r="AI6752" s="4"/>
      <c r="AJ6752" s="4"/>
      <c r="AK6752" s="4"/>
      <c r="AL6752" s="4"/>
      <c r="AM6752" s="4"/>
      <c r="AN6752" s="4"/>
      <c r="AO6752" s="4"/>
      <c r="AP6752" s="4"/>
      <c r="AQ6752" s="4"/>
      <c r="AR6752" s="4"/>
      <c r="AS6752" s="4"/>
      <c r="AT6752" s="4"/>
      <c r="AU6752" s="4"/>
      <c r="AV6752" s="4"/>
      <c r="AW6752" s="4"/>
      <c r="AX6752" s="4"/>
    </row>
    <row r="6753" spans="34:50" x14ac:dyDescent="0.35">
      <c r="AH6753" s="4"/>
      <c r="AI6753" s="4"/>
      <c r="AJ6753" s="4"/>
      <c r="AK6753" s="4"/>
      <c r="AL6753" s="4"/>
      <c r="AM6753" s="4"/>
      <c r="AN6753" s="4"/>
      <c r="AO6753" s="4"/>
      <c r="AP6753" s="4"/>
      <c r="AQ6753" s="4"/>
      <c r="AR6753" s="4"/>
      <c r="AS6753" s="4"/>
      <c r="AT6753" s="4"/>
      <c r="AU6753" s="4"/>
      <c r="AV6753" s="4"/>
      <c r="AW6753" s="4"/>
      <c r="AX6753" s="4"/>
    </row>
    <row r="6754" spans="34:50" x14ac:dyDescent="0.35">
      <c r="AH6754" s="4"/>
      <c r="AI6754" s="4"/>
      <c r="AJ6754" s="4"/>
      <c r="AK6754" s="4"/>
      <c r="AL6754" s="4"/>
      <c r="AM6754" s="4"/>
      <c r="AN6754" s="4"/>
      <c r="AO6754" s="4"/>
      <c r="AP6754" s="4"/>
      <c r="AQ6754" s="4"/>
      <c r="AR6754" s="4"/>
      <c r="AS6754" s="4"/>
      <c r="AT6754" s="4"/>
      <c r="AU6754" s="4"/>
      <c r="AV6754" s="4"/>
      <c r="AW6754" s="4"/>
      <c r="AX6754" s="4"/>
    </row>
    <row r="6755" spans="34:50" x14ac:dyDescent="0.35">
      <c r="AH6755" s="4"/>
      <c r="AI6755" s="4"/>
      <c r="AJ6755" s="4"/>
      <c r="AK6755" s="4"/>
      <c r="AL6755" s="4"/>
      <c r="AM6755" s="4"/>
      <c r="AN6755" s="4"/>
      <c r="AO6755" s="4"/>
      <c r="AP6755" s="4"/>
      <c r="AQ6755" s="4"/>
      <c r="AR6755" s="4"/>
      <c r="AS6755" s="4"/>
      <c r="AT6755" s="4"/>
      <c r="AU6755" s="4"/>
      <c r="AV6755" s="4"/>
      <c r="AW6755" s="4"/>
      <c r="AX6755" s="4"/>
    </row>
    <row r="6756" spans="34:50" x14ac:dyDescent="0.35">
      <c r="AH6756" s="4"/>
      <c r="AI6756" s="4"/>
      <c r="AJ6756" s="4"/>
      <c r="AK6756" s="4"/>
      <c r="AL6756" s="4"/>
      <c r="AM6756" s="4"/>
      <c r="AN6756" s="4"/>
      <c r="AO6756" s="4"/>
      <c r="AP6756" s="4"/>
      <c r="AQ6756" s="4"/>
      <c r="AR6756" s="4"/>
      <c r="AS6756" s="4"/>
      <c r="AT6756" s="4"/>
      <c r="AU6756" s="4"/>
      <c r="AV6756" s="4"/>
      <c r="AW6756" s="4"/>
      <c r="AX6756" s="4"/>
    </row>
    <row r="6757" spans="34:50" x14ac:dyDescent="0.35">
      <c r="AH6757" s="4"/>
      <c r="AI6757" s="4"/>
      <c r="AJ6757" s="4"/>
      <c r="AK6757" s="4"/>
      <c r="AL6757" s="4"/>
      <c r="AM6757" s="4"/>
      <c r="AN6757" s="4"/>
      <c r="AO6757" s="4"/>
      <c r="AP6757" s="4"/>
      <c r="AQ6757" s="4"/>
      <c r="AR6757" s="4"/>
      <c r="AS6757" s="4"/>
      <c r="AT6757" s="4"/>
      <c r="AU6757" s="4"/>
      <c r="AV6757" s="4"/>
      <c r="AW6757" s="4"/>
      <c r="AX6757" s="4"/>
    </row>
    <row r="6758" spans="34:50" x14ac:dyDescent="0.35">
      <c r="AH6758" s="4"/>
      <c r="AI6758" s="4"/>
      <c r="AJ6758" s="4"/>
      <c r="AK6758" s="4"/>
      <c r="AL6758" s="4"/>
      <c r="AM6758" s="4"/>
      <c r="AN6758" s="4"/>
      <c r="AO6758" s="4"/>
      <c r="AP6758" s="4"/>
      <c r="AQ6758" s="4"/>
      <c r="AR6758" s="4"/>
      <c r="AS6758" s="4"/>
      <c r="AT6758" s="4"/>
      <c r="AU6758" s="4"/>
      <c r="AV6758" s="4"/>
      <c r="AW6758" s="4"/>
      <c r="AX6758" s="4"/>
    </row>
    <row r="6759" spans="34:50" x14ac:dyDescent="0.35">
      <c r="AH6759" s="4"/>
      <c r="AI6759" s="4"/>
      <c r="AJ6759" s="4"/>
      <c r="AK6759" s="4"/>
      <c r="AL6759" s="4"/>
      <c r="AM6759" s="4"/>
      <c r="AN6759" s="4"/>
      <c r="AO6759" s="4"/>
      <c r="AP6759" s="4"/>
      <c r="AQ6759" s="4"/>
      <c r="AR6759" s="4"/>
      <c r="AS6759" s="4"/>
      <c r="AT6759" s="4"/>
      <c r="AU6759" s="4"/>
      <c r="AV6759" s="4"/>
      <c r="AW6759" s="4"/>
      <c r="AX6759" s="4"/>
    </row>
    <row r="6760" spans="34:50" x14ac:dyDescent="0.35">
      <c r="AH6760" s="4"/>
      <c r="AI6760" s="4"/>
      <c r="AJ6760" s="4"/>
      <c r="AK6760" s="4"/>
      <c r="AL6760" s="4"/>
      <c r="AM6760" s="4"/>
      <c r="AN6760" s="4"/>
      <c r="AO6760" s="4"/>
      <c r="AP6760" s="4"/>
      <c r="AQ6760" s="4"/>
      <c r="AR6760" s="4"/>
      <c r="AS6760" s="4"/>
      <c r="AT6760" s="4"/>
      <c r="AU6760" s="4"/>
      <c r="AV6760" s="4"/>
      <c r="AW6760" s="4"/>
      <c r="AX6760" s="4"/>
    </row>
    <row r="6761" spans="34:50" x14ac:dyDescent="0.35">
      <c r="AH6761" s="4"/>
      <c r="AI6761" s="4"/>
      <c r="AJ6761" s="4"/>
      <c r="AK6761" s="4"/>
      <c r="AL6761" s="4"/>
      <c r="AM6761" s="4"/>
      <c r="AN6761" s="4"/>
      <c r="AO6761" s="4"/>
      <c r="AP6761" s="4"/>
      <c r="AQ6761" s="4"/>
      <c r="AR6761" s="4"/>
      <c r="AS6761" s="4"/>
      <c r="AT6761" s="4"/>
      <c r="AU6761" s="4"/>
      <c r="AV6761" s="4"/>
      <c r="AW6761" s="4"/>
      <c r="AX6761" s="4"/>
    </row>
    <row r="6762" spans="34:50" x14ac:dyDescent="0.35">
      <c r="AH6762" s="4"/>
      <c r="AI6762" s="4"/>
      <c r="AJ6762" s="4"/>
      <c r="AK6762" s="4"/>
      <c r="AL6762" s="4"/>
      <c r="AM6762" s="4"/>
      <c r="AN6762" s="4"/>
      <c r="AO6762" s="4"/>
      <c r="AP6762" s="4"/>
      <c r="AQ6762" s="4"/>
      <c r="AR6762" s="4"/>
      <c r="AS6762" s="4"/>
      <c r="AT6762" s="4"/>
      <c r="AU6762" s="4"/>
      <c r="AV6762" s="4"/>
      <c r="AW6762" s="4"/>
      <c r="AX6762" s="4"/>
    </row>
    <row r="6763" spans="34:50" x14ac:dyDescent="0.35">
      <c r="AH6763" s="4"/>
      <c r="AI6763" s="4"/>
      <c r="AJ6763" s="4"/>
      <c r="AK6763" s="4"/>
      <c r="AL6763" s="4"/>
      <c r="AM6763" s="4"/>
      <c r="AN6763" s="4"/>
      <c r="AO6763" s="4"/>
      <c r="AP6763" s="4"/>
      <c r="AQ6763" s="4"/>
      <c r="AR6763" s="4"/>
      <c r="AS6763" s="4"/>
      <c r="AT6763" s="4"/>
      <c r="AU6763" s="4"/>
      <c r="AV6763" s="4"/>
      <c r="AW6763" s="4"/>
      <c r="AX6763" s="4"/>
    </row>
    <row r="6764" spans="34:50" x14ac:dyDescent="0.35">
      <c r="AH6764" s="4"/>
      <c r="AI6764" s="4"/>
      <c r="AJ6764" s="4"/>
      <c r="AK6764" s="4"/>
      <c r="AL6764" s="4"/>
      <c r="AM6764" s="4"/>
      <c r="AN6764" s="4"/>
      <c r="AO6764" s="4"/>
      <c r="AP6764" s="4"/>
      <c r="AQ6764" s="4"/>
      <c r="AR6764" s="4"/>
      <c r="AS6764" s="4"/>
      <c r="AT6764" s="4"/>
      <c r="AU6764" s="4"/>
      <c r="AV6764" s="4"/>
      <c r="AW6764" s="4"/>
      <c r="AX6764" s="4"/>
    </row>
    <row r="6765" spans="34:50" x14ac:dyDescent="0.35">
      <c r="AH6765" s="4"/>
      <c r="AI6765" s="4"/>
      <c r="AJ6765" s="4"/>
      <c r="AK6765" s="4"/>
      <c r="AL6765" s="4"/>
      <c r="AM6765" s="4"/>
      <c r="AN6765" s="4"/>
      <c r="AO6765" s="4"/>
      <c r="AP6765" s="4"/>
      <c r="AQ6765" s="4"/>
      <c r="AR6765" s="4"/>
      <c r="AS6765" s="4"/>
      <c r="AT6765" s="4"/>
      <c r="AU6765" s="4"/>
      <c r="AV6765" s="4"/>
      <c r="AW6765" s="4"/>
      <c r="AX6765" s="4"/>
    </row>
    <row r="6766" spans="34:50" x14ac:dyDescent="0.35">
      <c r="AH6766" s="4"/>
      <c r="AI6766" s="4"/>
      <c r="AJ6766" s="4"/>
      <c r="AK6766" s="4"/>
      <c r="AL6766" s="4"/>
      <c r="AM6766" s="4"/>
      <c r="AN6766" s="4"/>
      <c r="AO6766" s="4"/>
      <c r="AP6766" s="4"/>
      <c r="AQ6766" s="4"/>
      <c r="AR6766" s="4"/>
      <c r="AS6766" s="4"/>
      <c r="AT6766" s="4"/>
      <c r="AU6766" s="4"/>
      <c r="AV6766" s="4"/>
      <c r="AW6766" s="4"/>
      <c r="AX6766" s="4"/>
    </row>
    <row r="6767" spans="34:50" x14ac:dyDescent="0.35">
      <c r="AH6767" s="4"/>
      <c r="AI6767" s="4"/>
      <c r="AJ6767" s="4"/>
      <c r="AK6767" s="4"/>
      <c r="AL6767" s="4"/>
      <c r="AM6767" s="4"/>
      <c r="AN6767" s="4"/>
      <c r="AO6767" s="4"/>
      <c r="AP6767" s="4"/>
      <c r="AQ6767" s="4"/>
      <c r="AR6767" s="4"/>
      <c r="AS6767" s="4"/>
      <c r="AT6767" s="4"/>
      <c r="AU6767" s="4"/>
      <c r="AV6767" s="4"/>
      <c r="AW6767" s="4"/>
      <c r="AX6767" s="4"/>
    </row>
    <row r="6768" spans="34:50" x14ac:dyDescent="0.35">
      <c r="AH6768" s="4"/>
      <c r="AI6768" s="4"/>
      <c r="AJ6768" s="4"/>
      <c r="AK6768" s="4"/>
      <c r="AL6768" s="4"/>
      <c r="AM6768" s="4"/>
      <c r="AN6768" s="4"/>
      <c r="AO6768" s="4"/>
      <c r="AP6768" s="4"/>
      <c r="AQ6768" s="4"/>
      <c r="AR6768" s="4"/>
      <c r="AS6768" s="4"/>
      <c r="AT6768" s="4"/>
      <c r="AU6768" s="4"/>
      <c r="AV6768" s="4"/>
      <c r="AW6768" s="4"/>
      <c r="AX6768" s="4"/>
    </row>
    <row r="6769" spans="34:50" x14ac:dyDescent="0.35">
      <c r="AH6769" s="4"/>
      <c r="AI6769" s="4"/>
      <c r="AJ6769" s="4"/>
      <c r="AK6769" s="4"/>
      <c r="AL6769" s="4"/>
      <c r="AM6769" s="4"/>
      <c r="AN6769" s="4"/>
      <c r="AO6769" s="4"/>
      <c r="AP6769" s="4"/>
      <c r="AQ6769" s="4"/>
      <c r="AR6769" s="4"/>
      <c r="AS6769" s="4"/>
      <c r="AT6769" s="4"/>
      <c r="AU6769" s="4"/>
      <c r="AV6769" s="4"/>
      <c r="AW6769" s="4"/>
      <c r="AX6769" s="4"/>
    </row>
    <row r="6770" spans="34:50" x14ac:dyDescent="0.35">
      <c r="AH6770" s="4"/>
      <c r="AI6770" s="4"/>
      <c r="AJ6770" s="4"/>
      <c r="AK6770" s="4"/>
      <c r="AL6770" s="4"/>
      <c r="AM6770" s="4"/>
      <c r="AN6770" s="4"/>
      <c r="AO6770" s="4"/>
      <c r="AP6770" s="4"/>
      <c r="AQ6770" s="4"/>
      <c r="AR6770" s="4"/>
      <c r="AS6770" s="4"/>
      <c r="AT6770" s="4"/>
      <c r="AU6770" s="4"/>
      <c r="AV6770" s="4"/>
      <c r="AW6770" s="4"/>
      <c r="AX6770" s="4"/>
    </row>
    <row r="6771" spans="34:50" x14ac:dyDescent="0.35">
      <c r="AH6771" s="4"/>
      <c r="AI6771" s="4"/>
      <c r="AJ6771" s="4"/>
      <c r="AK6771" s="4"/>
      <c r="AL6771" s="4"/>
      <c r="AM6771" s="4"/>
      <c r="AN6771" s="4"/>
      <c r="AO6771" s="4"/>
      <c r="AP6771" s="4"/>
      <c r="AQ6771" s="4"/>
      <c r="AR6771" s="4"/>
      <c r="AS6771" s="4"/>
      <c r="AT6771" s="4"/>
      <c r="AU6771" s="4"/>
      <c r="AV6771" s="4"/>
      <c r="AW6771" s="4"/>
      <c r="AX6771" s="4"/>
    </row>
    <row r="6772" spans="34:50" x14ac:dyDescent="0.35">
      <c r="AH6772" s="4"/>
      <c r="AI6772" s="4"/>
      <c r="AJ6772" s="4"/>
      <c r="AK6772" s="4"/>
      <c r="AL6772" s="4"/>
      <c r="AM6772" s="4"/>
      <c r="AN6772" s="4"/>
      <c r="AO6772" s="4"/>
      <c r="AP6772" s="4"/>
      <c r="AQ6772" s="4"/>
      <c r="AR6772" s="4"/>
      <c r="AS6772" s="4"/>
      <c r="AT6772" s="4"/>
      <c r="AU6772" s="4"/>
      <c r="AV6772" s="4"/>
      <c r="AW6772" s="4"/>
      <c r="AX6772" s="4"/>
    </row>
    <row r="6773" spans="34:50" x14ac:dyDescent="0.35">
      <c r="AH6773" s="4"/>
      <c r="AI6773" s="4"/>
      <c r="AJ6773" s="4"/>
      <c r="AK6773" s="4"/>
      <c r="AL6773" s="4"/>
      <c r="AM6773" s="4"/>
      <c r="AN6773" s="4"/>
      <c r="AO6773" s="4"/>
      <c r="AP6773" s="4"/>
      <c r="AQ6773" s="4"/>
      <c r="AR6773" s="4"/>
      <c r="AS6773" s="4"/>
      <c r="AT6773" s="4"/>
      <c r="AU6773" s="4"/>
      <c r="AV6773" s="4"/>
      <c r="AW6773" s="4"/>
      <c r="AX6773" s="4"/>
    </row>
    <row r="6774" spans="34:50" x14ac:dyDescent="0.35">
      <c r="AH6774" s="4"/>
      <c r="AI6774" s="4"/>
      <c r="AJ6774" s="4"/>
      <c r="AK6774" s="4"/>
      <c r="AL6774" s="4"/>
      <c r="AM6774" s="4"/>
      <c r="AN6774" s="4"/>
      <c r="AO6774" s="4"/>
      <c r="AP6774" s="4"/>
      <c r="AQ6774" s="4"/>
      <c r="AR6774" s="4"/>
      <c r="AS6774" s="4"/>
      <c r="AT6774" s="4"/>
      <c r="AU6774" s="4"/>
      <c r="AV6774" s="4"/>
      <c r="AW6774" s="4"/>
      <c r="AX6774" s="4"/>
    </row>
    <row r="6775" spans="34:50" x14ac:dyDescent="0.35">
      <c r="AH6775" s="4"/>
      <c r="AI6775" s="4"/>
      <c r="AJ6775" s="4"/>
      <c r="AK6775" s="4"/>
      <c r="AL6775" s="4"/>
      <c r="AM6775" s="4"/>
      <c r="AN6775" s="4"/>
      <c r="AO6775" s="4"/>
      <c r="AP6775" s="4"/>
      <c r="AQ6775" s="4"/>
      <c r="AR6775" s="4"/>
      <c r="AS6775" s="4"/>
      <c r="AT6775" s="4"/>
      <c r="AU6775" s="4"/>
      <c r="AV6775" s="4"/>
      <c r="AW6775" s="4"/>
      <c r="AX6775" s="4"/>
    </row>
    <row r="6776" spans="34:50" x14ac:dyDescent="0.35">
      <c r="AH6776" s="4"/>
      <c r="AI6776" s="4"/>
      <c r="AJ6776" s="4"/>
      <c r="AK6776" s="4"/>
      <c r="AL6776" s="4"/>
      <c r="AM6776" s="4"/>
      <c r="AN6776" s="4"/>
      <c r="AO6776" s="4"/>
      <c r="AP6776" s="4"/>
      <c r="AQ6776" s="4"/>
      <c r="AR6776" s="4"/>
      <c r="AS6776" s="4"/>
      <c r="AT6776" s="4"/>
      <c r="AU6776" s="4"/>
      <c r="AV6776" s="4"/>
      <c r="AW6776" s="4"/>
      <c r="AX6776" s="4"/>
    </row>
    <row r="6777" spans="34:50" x14ac:dyDescent="0.35">
      <c r="AH6777" s="4"/>
      <c r="AI6777" s="4"/>
      <c r="AJ6777" s="4"/>
      <c r="AK6777" s="4"/>
      <c r="AL6777" s="4"/>
      <c r="AM6777" s="4"/>
      <c r="AN6777" s="4"/>
      <c r="AO6777" s="4"/>
      <c r="AP6777" s="4"/>
      <c r="AQ6777" s="4"/>
      <c r="AR6777" s="4"/>
      <c r="AS6777" s="4"/>
      <c r="AT6777" s="4"/>
      <c r="AU6777" s="4"/>
      <c r="AV6777" s="4"/>
      <c r="AW6777" s="4"/>
      <c r="AX6777" s="4"/>
    </row>
    <row r="6778" spans="34:50" x14ac:dyDescent="0.35">
      <c r="AH6778" s="4"/>
      <c r="AI6778" s="4"/>
      <c r="AJ6778" s="4"/>
      <c r="AK6778" s="4"/>
      <c r="AL6778" s="4"/>
      <c r="AM6778" s="4"/>
      <c r="AN6778" s="4"/>
      <c r="AO6778" s="4"/>
      <c r="AP6778" s="4"/>
      <c r="AQ6778" s="4"/>
      <c r="AR6778" s="4"/>
      <c r="AS6778" s="4"/>
      <c r="AT6778" s="4"/>
      <c r="AU6778" s="4"/>
      <c r="AV6778" s="4"/>
      <c r="AW6778" s="4"/>
      <c r="AX6778" s="4"/>
    </row>
    <row r="6779" spans="34:50" x14ac:dyDescent="0.35">
      <c r="AH6779" s="4"/>
      <c r="AI6779" s="4"/>
      <c r="AJ6779" s="4"/>
      <c r="AK6779" s="4"/>
      <c r="AL6779" s="4"/>
      <c r="AM6779" s="4"/>
      <c r="AN6779" s="4"/>
      <c r="AO6779" s="4"/>
      <c r="AP6779" s="4"/>
      <c r="AQ6779" s="4"/>
      <c r="AR6779" s="4"/>
      <c r="AS6779" s="4"/>
      <c r="AT6779" s="4"/>
      <c r="AU6779" s="4"/>
      <c r="AV6779" s="4"/>
      <c r="AW6779" s="4"/>
      <c r="AX6779" s="4"/>
    </row>
    <row r="6780" spans="34:50" x14ac:dyDescent="0.35">
      <c r="AH6780" s="4"/>
      <c r="AI6780" s="4"/>
      <c r="AJ6780" s="4"/>
      <c r="AK6780" s="4"/>
      <c r="AL6780" s="4"/>
      <c r="AM6780" s="4"/>
      <c r="AN6780" s="4"/>
      <c r="AO6780" s="4"/>
      <c r="AP6780" s="4"/>
      <c r="AQ6780" s="4"/>
      <c r="AR6780" s="4"/>
      <c r="AS6780" s="4"/>
      <c r="AT6780" s="4"/>
      <c r="AU6780" s="4"/>
      <c r="AV6780" s="4"/>
      <c r="AW6780" s="4"/>
      <c r="AX6780" s="4"/>
    </row>
    <row r="6781" spans="34:50" x14ac:dyDescent="0.35">
      <c r="AH6781" s="4"/>
      <c r="AI6781" s="4"/>
      <c r="AJ6781" s="4"/>
      <c r="AK6781" s="4"/>
      <c r="AL6781" s="4"/>
      <c r="AM6781" s="4"/>
      <c r="AN6781" s="4"/>
      <c r="AO6781" s="4"/>
      <c r="AP6781" s="4"/>
      <c r="AQ6781" s="4"/>
      <c r="AR6781" s="4"/>
      <c r="AS6781" s="4"/>
      <c r="AT6781" s="4"/>
      <c r="AU6781" s="4"/>
      <c r="AV6781" s="4"/>
      <c r="AW6781" s="4"/>
      <c r="AX6781" s="4"/>
    </row>
    <row r="6782" spans="34:50" x14ac:dyDescent="0.35">
      <c r="AH6782" s="4"/>
      <c r="AI6782" s="4"/>
      <c r="AJ6782" s="4"/>
      <c r="AK6782" s="4"/>
      <c r="AL6782" s="4"/>
      <c r="AM6782" s="4"/>
      <c r="AN6782" s="4"/>
      <c r="AO6782" s="4"/>
      <c r="AP6782" s="4"/>
      <c r="AQ6782" s="4"/>
      <c r="AR6782" s="4"/>
      <c r="AS6782" s="4"/>
      <c r="AT6782" s="4"/>
      <c r="AU6782" s="4"/>
      <c r="AV6782" s="4"/>
      <c r="AW6782" s="4"/>
      <c r="AX6782" s="4"/>
    </row>
    <row r="6783" spans="34:50" x14ac:dyDescent="0.35">
      <c r="AH6783" s="4"/>
      <c r="AI6783" s="4"/>
      <c r="AJ6783" s="4"/>
      <c r="AK6783" s="4"/>
      <c r="AL6783" s="4"/>
      <c r="AM6783" s="4"/>
      <c r="AN6783" s="4"/>
      <c r="AO6783" s="4"/>
      <c r="AP6783" s="4"/>
      <c r="AQ6783" s="4"/>
      <c r="AR6783" s="4"/>
      <c r="AS6783" s="4"/>
      <c r="AT6783" s="4"/>
      <c r="AU6783" s="4"/>
      <c r="AV6783" s="4"/>
      <c r="AW6783" s="4"/>
      <c r="AX6783" s="4"/>
    </row>
    <row r="6784" spans="34:50" x14ac:dyDescent="0.35">
      <c r="AH6784" s="4"/>
      <c r="AI6784" s="4"/>
      <c r="AJ6784" s="4"/>
      <c r="AK6784" s="4"/>
      <c r="AL6784" s="4"/>
      <c r="AM6784" s="4"/>
      <c r="AN6784" s="4"/>
      <c r="AO6784" s="4"/>
      <c r="AP6784" s="4"/>
      <c r="AQ6784" s="4"/>
      <c r="AR6784" s="4"/>
      <c r="AS6784" s="4"/>
      <c r="AT6784" s="4"/>
      <c r="AU6784" s="4"/>
      <c r="AV6784" s="4"/>
      <c r="AW6784" s="4"/>
      <c r="AX6784" s="4"/>
    </row>
    <row r="6785" spans="34:50" x14ac:dyDescent="0.35">
      <c r="AH6785" s="4"/>
      <c r="AI6785" s="4"/>
      <c r="AJ6785" s="4"/>
      <c r="AK6785" s="4"/>
      <c r="AL6785" s="4"/>
      <c r="AM6785" s="4"/>
      <c r="AN6785" s="4"/>
      <c r="AO6785" s="4"/>
      <c r="AP6785" s="4"/>
      <c r="AQ6785" s="4"/>
      <c r="AR6785" s="4"/>
      <c r="AS6785" s="4"/>
      <c r="AT6785" s="4"/>
      <c r="AU6785" s="4"/>
      <c r="AV6785" s="4"/>
      <c r="AW6785" s="4"/>
      <c r="AX6785" s="4"/>
    </row>
    <row r="6786" spans="34:50" x14ac:dyDescent="0.35">
      <c r="AH6786" s="4"/>
      <c r="AI6786" s="4"/>
      <c r="AJ6786" s="4"/>
      <c r="AK6786" s="4"/>
      <c r="AL6786" s="4"/>
      <c r="AM6786" s="4"/>
      <c r="AN6786" s="4"/>
      <c r="AO6786" s="4"/>
      <c r="AP6786" s="4"/>
      <c r="AQ6786" s="4"/>
      <c r="AR6786" s="4"/>
      <c r="AS6786" s="4"/>
      <c r="AT6786" s="4"/>
      <c r="AU6786" s="4"/>
      <c r="AV6786" s="4"/>
      <c r="AW6786" s="4"/>
      <c r="AX6786" s="4"/>
    </row>
    <row r="6787" spans="34:50" x14ac:dyDescent="0.35">
      <c r="AH6787" s="4"/>
      <c r="AI6787" s="4"/>
      <c r="AJ6787" s="4"/>
      <c r="AK6787" s="4"/>
      <c r="AL6787" s="4"/>
      <c r="AM6787" s="4"/>
      <c r="AN6787" s="4"/>
      <c r="AO6787" s="4"/>
      <c r="AP6787" s="4"/>
      <c r="AQ6787" s="4"/>
      <c r="AR6787" s="4"/>
      <c r="AS6787" s="4"/>
      <c r="AT6787" s="4"/>
      <c r="AU6787" s="4"/>
      <c r="AV6787" s="4"/>
      <c r="AW6787" s="4"/>
      <c r="AX6787" s="4"/>
    </row>
    <row r="6788" spans="34:50" x14ac:dyDescent="0.35">
      <c r="AH6788" s="4"/>
      <c r="AI6788" s="4"/>
      <c r="AJ6788" s="4"/>
      <c r="AK6788" s="4"/>
      <c r="AL6788" s="4"/>
      <c r="AM6788" s="4"/>
      <c r="AN6788" s="4"/>
      <c r="AO6788" s="4"/>
      <c r="AP6788" s="4"/>
      <c r="AQ6788" s="4"/>
      <c r="AR6788" s="4"/>
      <c r="AS6788" s="4"/>
      <c r="AT6788" s="4"/>
      <c r="AU6788" s="4"/>
      <c r="AV6788" s="4"/>
      <c r="AW6788" s="4"/>
      <c r="AX6788" s="4"/>
    </row>
    <row r="6789" spans="34:50" x14ac:dyDescent="0.35">
      <c r="AH6789" s="4"/>
      <c r="AI6789" s="4"/>
      <c r="AJ6789" s="4"/>
      <c r="AK6789" s="4"/>
      <c r="AL6789" s="4"/>
      <c r="AM6789" s="4"/>
      <c r="AN6789" s="4"/>
      <c r="AO6789" s="4"/>
      <c r="AP6789" s="4"/>
      <c r="AQ6789" s="4"/>
      <c r="AR6789" s="4"/>
      <c r="AS6789" s="4"/>
      <c r="AT6789" s="4"/>
      <c r="AU6789" s="4"/>
      <c r="AV6789" s="4"/>
      <c r="AW6789" s="4"/>
      <c r="AX6789" s="4"/>
    </row>
    <row r="6790" spans="34:50" x14ac:dyDescent="0.35">
      <c r="AH6790" s="4"/>
      <c r="AI6790" s="4"/>
      <c r="AJ6790" s="4"/>
      <c r="AK6790" s="4"/>
      <c r="AL6790" s="4"/>
      <c r="AM6790" s="4"/>
      <c r="AN6790" s="4"/>
      <c r="AO6790" s="4"/>
      <c r="AP6790" s="4"/>
      <c r="AQ6790" s="4"/>
      <c r="AR6790" s="4"/>
      <c r="AS6790" s="4"/>
      <c r="AT6790" s="4"/>
      <c r="AU6790" s="4"/>
      <c r="AV6790" s="4"/>
      <c r="AW6790" s="4"/>
      <c r="AX6790" s="4"/>
    </row>
    <row r="6791" spans="34:50" x14ac:dyDescent="0.35">
      <c r="AH6791" s="4"/>
      <c r="AI6791" s="4"/>
      <c r="AJ6791" s="4"/>
      <c r="AK6791" s="4"/>
      <c r="AL6791" s="4"/>
      <c r="AM6791" s="4"/>
      <c r="AN6791" s="4"/>
      <c r="AO6791" s="4"/>
      <c r="AP6791" s="4"/>
      <c r="AQ6791" s="4"/>
      <c r="AR6791" s="4"/>
      <c r="AS6791" s="4"/>
      <c r="AT6791" s="4"/>
      <c r="AU6791" s="4"/>
      <c r="AV6791" s="4"/>
      <c r="AW6791" s="4"/>
      <c r="AX6791" s="4"/>
    </row>
    <row r="6792" spans="34:50" x14ac:dyDescent="0.35">
      <c r="AH6792" s="4"/>
      <c r="AI6792" s="4"/>
      <c r="AJ6792" s="4"/>
      <c r="AK6792" s="4"/>
      <c r="AL6792" s="4"/>
      <c r="AM6792" s="4"/>
      <c r="AN6792" s="4"/>
      <c r="AO6792" s="4"/>
      <c r="AP6792" s="4"/>
      <c r="AQ6792" s="4"/>
      <c r="AR6792" s="4"/>
      <c r="AS6792" s="4"/>
      <c r="AT6792" s="4"/>
      <c r="AU6792" s="4"/>
      <c r="AV6792" s="4"/>
      <c r="AW6792" s="4"/>
      <c r="AX6792" s="4"/>
    </row>
    <row r="6793" spans="34:50" x14ac:dyDescent="0.35">
      <c r="AH6793" s="4"/>
      <c r="AI6793" s="4"/>
      <c r="AJ6793" s="4"/>
      <c r="AK6793" s="4"/>
      <c r="AL6793" s="4"/>
      <c r="AM6793" s="4"/>
      <c r="AN6793" s="4"/>
      <c r="AO6793" s="4"/>
      <c r="AP6793" s="4"/>
      <c r="AQ6793" s="4"/>
      <c r="AR6793" s="4"/>
      <c r="AS6793" s="4"/>
      <c r="AT6793" s="4"/>
      <c r="AU6793" s="4"/>
      <c r="AV6793" s="4"/>
      <c r="AW6793" s="4"/>
      <c r="AX6793" s="4"/>
    </row>
    <row r="6794" spans="34:50" x14ac:dyDescent="0.35">
      <c r="AH6794" s="4"/>
      <c r="AI6794" s="4"/>
      <c r="AJ6794" s="4"/>
      <c r="AK6794" s="4"/>
      <c r="AL6794" s="4"/>
      <c r="AM6794" s="4"/>
      <c r="AN6794" s="4"/>
      <c r="AO6794" s="4"/>
      <c r="AP6794" s="4"/>
      <c r="AQ6794" s="4"/>
      <c r="AR6794" s="4"/>
      <c r="AS6794" s="4"/>
      <c r="AT6794" s="4"/>
      <c r="AU6794" s="4"/>
      <c r="AV6794" s="4"/>
      <c r="AW6794" s="4"/>
      <c r="AX6794" s="4"/>
    </row>
    <row r="6795" spans="34:50" x14ac:dyDescent="0.35">
      <c r="AH6795" s="4"/>
      <c r="AI6795" s="4"/>
      <c r="AJ6795" s="4"/>
      <c r="AK6795" s="4"/>
      <c r="AL6795" s="4"/>
      <c r="AM6795" s="4"/>
      <c r="AN6795" s="4"/>
      <c r="AO6795" s="4"/>
      <c r="AP6795" s="4"/>
      <c r="AQ6795" s="4"/>
      <c r="AR6795" s="4"/>
      <c r="AS6795" s="4"/>
      <c r="AT6795" s="4"/>
      <c r="AU6795" s="4"/>
      <c r="AV6795" s="4"/>
      <c r="AW6795" s="4"/>
      <c r="AX6795" s="4"/>
    </row>
    <row r="6796" spans="34:50" x14ac:dyDescent="0.35">
      <c r="AH6796" s="4"/>
      <c r="AI6796" s="4"/>
      <c r="AJ6796" s="4"/>
      <c r="AK6796" s="4"/>
      <c r="AL6796" s="4"/>
      <c r="AM6796" s="4"/>
      <c r="AN6796" s="4"/>
      <c r="AO6796" s="4"/>
      <c r="AP6796" s="4"/>
      <c r="AQ6796" s="4"/>
      <c r="AR6796" s="4"/>
      <c r="AS6796" s="4"/>
      <c r="AT6796" s="4"/>
      <c r="AU6796" s="4"/>
      <c r="AV6796" s="4"/>
      <c r="AW6796" s="4"/>
      <c r="AX6796" s="4"/>
    </row>
    <row r="6797" spans="34:50" x14ac:dyDescent="0.35">
      <c r="AH6797" s="4"/>
      <c r="AI6797" s="4"/>
      <c r="AJ6797" s="4"/>
      <c r="AK6797" s="4"/>
      <c r="AL6797" s="4"/>
      <c r="AM6797" s="4"/>
      <c r="AN6797" s="4"/>
      <c r="AO6797" s="4"/>
      <c r="AP6797" s="4"/>
      <c r="AQ6797" s="4"/>
      <c r="AR6797" s="4"/>
      <c r="AS6797" s="4"/>
      <c r="AT6797" s="4"/>
      <c r="AU6797" s="4"/>
      <c r="AV6797" s="4"/>
      <c r="AW6797" s="4"/>
      <c r="AX6797" s="4"/>
    </row>
    <row r="6798" spans="34:50" x14ac:dyDescent="0.35">
      <c r="AH6798" s="4"/>
      <c r="AI6798" s="4"/>
      <c r="AJ6798" s="4"/>
      <c r="AK6798" s="4"/>
      <c r="AL6798" s="4"/>
      <c r="AM6798" s="4"/>
      <c r="AN6798" s="4"/>
      <c r="AO6798" s="4"/>
      <c r="AP6798" s="4"/>
      <c r="AQ6798" s="4"/>
      <c r="AR6798" s="4"/>
      <c r="AS6798" s="4"/>
      <c r="AT6798" s="4"/>
      <c r="AU6798" s="4"/>
      <c r="AV6798" s="4"/>
      <c r="AW6798" s="4"/>
      <c r="AX6798" s="4"/>
    </row>
    <row r="6799" spans="34:50" x14ac:dyDescent="0.35">
      <c r="AH6799" s="4"/>
      <c r="AI6799" s="4"/>
      <c r="AJ6799" s="4"/>
      <c r="AK6799" s="4"/>
      <c r="AL6799" s="4"/>
      <c r="AM6799" s="4"/>
      <c r="AN6799" s="4"/>
      <c r="AO6799" s="4"/>
      <c r="AP6799" s="4"/>
      <c r="AQ6799" s="4"/>
      <c r="AR6799" s="4"/>
      <c r="AS6799" s="4"/>
      <c r="AT6799" s="4"/>
      <c r="AU6799" s="4"/>
      <c r="AV6799" s="4"/>
      <c r="AW6799" s="4"/>
      <c r="AX6799" s="4"/>
    </row>
    <row r="6800" spans="34:50" x14ac:dyDescent="0.35">
      <c r="AH6800" s="4"/>
      <c r="AI6800" s="4"/>
      <c r="AJ6800" s="4"/>
      <c r="AK6800" s="4"/>
      <c r="AL6800" s="4"/>
      <c r="AM6800" s="4"/>
      <c r="AN6800" s="4"/>
      <c r="AO6800" s="4"/>
      <c r="AP6800" s="4"/>
      <c r="AQ6800" s="4"/>
      <c r="AR6800" s="4"/>
      <c r="AS6800" s="4"/>
      <c r="AT6800" s="4"/>
      <c r="AU6800" s="4"/>
      <c r="AV6800" s="4"/>
      <c r="AW6800" s="4"/>
      <c r="AX6800" s="4"/>
    </row>
    <row r="6801" spans="34:50" x14ac:dyDescent="0.35">
      <c r="AH6801" s="4"/>
      <c r="AI6801" s="4"/>
      <c r="AJ6801" s="4"/>
      <c r="AK6801" s="4"/>
      <c r="AL6801" s="4"/>
      <c r="AM6801" s="4"/>
      <c r="AN6801" s="4"/>
      <c r="AO6801" s="4"/>
      <c r="AP6801" s="4"/>
      <c r="AQ6801" s="4"/>
      <c r="AR6801" s="4"/>
      <c r="AS6801" s="4"/>
      <c r="AT6801" s="4"/>
      <c r="AU6801" s="4"/>
      <c r="AV6801" s="4"/>
      <c r="AW6801" s="4"/>
      <c r="AX6801" s="4"/>
    </row>
    <row r="6802" spans="34:50" x14ac:dyDescent="0.35">
      <c r="AH6802" s="4"/>
      <c r="AI6802" s="4"/>
      <c r="AJ6802" s="4"/>
      <c r="AK6802" s="4"/>
      <c r="AL6802" s="4"/>
      <c r="AM6802" s="4"/>
      <c r="AN6802" s="4"/>
      <c r="AO6802" s="4"/>
      <c r="AP6802" s="4"/>
      <c r="AQ6802" s="4"/>
      <c r="AR6802" s="4"/>
      <c r="AS6802" s="4"/>
      <c r="AT6802" s="4"/>
      <c r="AU6802" s="4"/>
      <c r="AV6802" s="4"/>
      <c r="AW6802" s="4"/>
      <c r="AX6802" s="4"/>
    </row>
    <row r="6803" spans="34:50" x14ac:dyDescent="0.35">
      <c r="AH6803" s="4"/>
      <c r="AI6803" s="4"/>
      <c r="AJ6803" s="4"/>
      <c r="AK6803" s="4"/>
      <c r="AL6803" s="4"/>
      <c r="AM6803" s="4"/>
      <c r="AN6803" s="4"/>
      <c r="AO6803" s="4"/>
      <c r="AP6803" s="4"/>
      <c r="AQ6803" s="4"/>
      <c r="AR6803" s="4"/>
      <c r="AS6803" s="4"/>
      <c r="AT6803" s="4"/>
      <c r="AU6803" s="4"/>
      <c r="AV6803" s="4"/>
      <c r="AW6803" s="4"/>
      <c r="AX6803" s="4"/>
    </row>
    <row r="6804" spans="34:50" x14ac:dyDescent="0.35">
      <c r="AH6804" s="4"/>
      <c r="AI6804" s="4"/>
      <c r="AJ6804" s="4"/>
      <c r="AK6804" s="4"/>
      <c r="AL6804" s="4"/>
      <c r="AM6804" s="4"/>
      <c r="AN6804" s="4"/>
      <c r="AO6804" s="4"/>
      <c r="AP6804" s="4"/>
      <c r="AQ6804" s="4"/>
      <c r="AR6804" s="4"/>
      <c r="AS6804" s="4"/>
      <c r="AT6804" s="4"/>
      <c r="AU6804" s="4"/>
      <c r="AV6804" s="4"/>
      <c r="AW6804" s="4"/>
      <c r="AX6804" s="4"/>
    </row>
    <row r="6805" spans="34:50" x14ac:dyDescent="0.35">
      <c r="AH6805" s="4"/>
      <c r="AI6805" s="4"/>
      <c r="AJ6805" s="4"/>
      <c r="AK6805" s="4"/>
      <c r="AL6805" s="4"/>
      <c r="AM6805" s="4"/>
      <c r="AN6805" s="4"/>
      <c r="AO6805" s="4"/>
      <c r="AP6805" s="4"/>
      <c r="AQ6805" s="4"/>
      <c r="AR6805" s="4"/>
      <c r="AS6805" s="4"/>
      <c r="AT6805" s="4"/>
      <c r="AU6805" s="4"/>
      <c r="AV6805" s="4"/>
      <c r="AW6805" s="4"/>
      <c r="AX6805" s="4"/>
    </row>
    <row r="6806" spans="34:50" x14ac:dyDescent="0.35">
      <c r="AH6806" s="4"/>
      <c r="AI6806" s="4"/>
      <c r="AJ6806" s="4"/>
      <c r="AK6806" s="4"/>
      <c r="AL6806" s="4"/>
      <c r="AM6806" s="4"/>
      <c r="AN6806" s="4"/>
      <c r="AO6806" s="4"/>
      <c r="AP6806" s="4"/>
      <c r="AQ6806" s="4"/>
      <c r="AR6806" s="4"/>
      <c r="AS6806" s="4"/>
      <c r="AT6806" s="4"/>
      <c r="AU6806" s="4"/>
      <c r="AV6806" s="4"/>
      <c r="AW6806" s="4"/>
      <c r="AX6806" s="4"/>
    </row>
    <row r="6807" spans="34:50" x14ac:dyDescent="0.35">
      <c r="AH6807" s="4"/>
      <c r="AI6807" s="4"/>
      <c r="AJ6807" s="4"/>
      <c r="AK6807" s="4"/>
      <c r="AL6807" s="4"/>
      <c r="AM6807" s="4"/>
      <c r="AN6807" s="4"/>
      <c r="AO6807" s="4"/>
      <c r="AP6807" s="4"/>
      <c r="AQ6807" s="4"/>
      <c r="AR6807" s="4"/>
      <c r="AS6807" s="4"/>
      <c r="AT6807" s="4"/>
      <c r="AU6807" s="4"/>
      <c r="AV6807" s="4"/>
      <c r="AW6807" s="4"/>
      <c r="AX6807" s="4"/>
    </row>
    <row r="6808" spans="34:50" x14ac:dyDescent="0.35">
      <c r="AH6808" s="4"/>
      <c r="AI6808" s="4"/>
      <c r="AJ6808" s="4"/>
      <c r="AK6808" s="4"/>
      <c r="AL6808" s="4"/>
      <c r="AM6808" s="4"/>
      <c r="AN6808" s="4"/>
      <c r="AO6808" s="4"/>
      <c r="AP6808" s="4"/>
      <c r="AQ6808" s="4"/>
      <c r="AR6808" s="4"/>
      <c r="AS6808" s="4"/>
      <c r="AT6808" s="4"/>
      <c r="AU6808" s="4"/>
      <c r="AV6808" s="4"/>
      <c r="AW6808" s="4"/>
      <c r="AX6808" s="4"/>
    </row>
    <row r="6809" spans="34:50" x14ac:dyDescent="0.35">
      <c r="AH6809" s="4"/>
      <c r="AI6809" s="4"/>
      <c r="AJ6809" s="4"/>
      <c r="AK6809" s="4"/>
      <c r="AL6809" s="4"/>
      <c r="AM6809" s="4"/>
      <c r="AN6809" s="4"/>
      <c r="AO6809" s="4"/>
      <c r="AP6809" s="4"/>
      <c r="AQ6809" s="4"/>
      <c r="AR6809" s="4"/>
      <c r="AS6809" s="4"/>
      <c r="AT6809" s="4"/>
      <c r="AU6809" s="4"/>
      <c r="AV6809" s="4"/>
      <c r="AW6809" s="4"/>
      <c r="AX6809" s="4"/>
    </row>
    <row r="6810" spans="34:50" x14ac:dyDescent="0.35">
      <c r="AH6810" s="4"/>
      <c r="AI6810" s="4"/>
      <c r="AJ6810" s="4"/>
      <c r="AK6810" s="4"/>
      <c r="AL6810" s="4"/>
      <c r="AM6810" s="4"/>
      <c r="AN6810" s="4"/>
      <c r="AO6810" s="4"/>
      <c r="AP6810" s="4"/>
      <c r="AQ6810" s="4"/>
      <c r="AR6810" s="4"/>
      <c r="AS6810" s="4"/>
      <c r="AT6810" s="4"/>
      <c r="AU6810" s="4"/>
      <c r="AV6810" s="4"/>
      <c r="AW6810" s="4"/>
      <c r="AX6810" s="4"/>
    </row>
    <row r="6811" spans="34:50" x14ac:dyDescent="0.35">
      <c r="AH6811" s="4"/>
      <c r="AI6811" s="4"/>
      <c r="AJ6811" s="4"/>
      <c r="AK6811" s="4"/>
      <c r="AL6811" s="4"/>
      <c r="AM6811" s="4"/>
      <c r="AN6811" s="4"/>
      <c r="AO6811" s="4"/>
      <c r="AP6811" s="4"/>
      <c r="AQ6811" s="4"/>
      <c r="AR6811" s="4"/>
      <c r="AS6811" s="4"/>
      <c r="AT6811" s="4"/>
      <c r="AU6811" s="4"/>
      <c r="AV6811" s="4"/>
      <c r="AW6811" s="4"/>
      <c r="AX6811" s="4"/>
    </row>
    <row r="6812" spans="34:50" x14ac:dyDescent="0.35">
      <c r="AH6812" s="4"/>
      <c r="AI6812" s="4"/>
      <c r="AJ6812" s="4"/>
      <c r="AK6812" s="4"/>
      <c r="AL6812" s="4"/>
      <c r="AM6812" s="4"/>
      <c r="AN6812" s="4"/>
      <c r="AO6812" s="4"/>
      <c r="AP6812" s="4"/>
      <c r="AQ6812" s="4"/>
      <c r="AR6812" s="4"/>
      <c r="AS6812" s="4"/>
      <c r="AT6812" s="4"/>
      <c r="AU6812" s="4"/>
      <c r="AV6812" s="4"/>
      <c r="AW6812" s="4"/>
      <c r="AX6812" s="4"/>
    </row>
    <row r="6813" spans="34:50" x14ac:dyDescent="0.35">
      <c r="AH6813" s="4"/>
      <c r="AI6813" s="4"/>
      <c r="AJ6813" s="4"/>
      <c r="AK6813" s="4"/>
      <c r="AL6813" s="4"/>
      <c r="AM6813" s="4"/>
      <c r="AN6813" s="4"/>
      <c r="AO6813" s="4"/>
      <c r="AP6813" s="4"/>
      <c r="AQ6813" s="4"/>
      <c r="AR6813" s="4"/>
      <c r="AS6813" s="4"/>
      <c r="AT6813" s="4"/>
      <c r="AU6813" s="4"/>
      <c r="AV6813" s="4"/>
      <c r="AW6813" s="4"/>
      <c r="AX6813" s="4"/>
    </row>
    <row r="6814" spans="34:50" x14ac:dyDescent="0.35">
      <c r="AH6814" s="4"/>
      <c r="AI6814" s="4"/>
      <c r="AJ6814" s="4"/>
      <c r="AK6814" s="4"/>
      <c r="AL6814" s="4"/>
      <c r="AM6814" s="4"/>
      <c r="AN6814" s="4"/>
      <c r="AO6814" s="4"/>
      <c r="AP6814" s="4"/>
      <c r="AQ6814" s="4"/>
      <c r="AR6814" s="4"/>
      <c r="AS6814" s="4"/>
      <c r="AT6814" s="4"/>
      <c r="AU6814" s="4"/>
      <c r="AV6814" s="4"/>
      <c r="AW6814" s="4"/>
      <c r="AX6814" s="4"/>
    </row>
    <row r="6815" spans="34:50" x14ac:dyDescent="0.35">
      <c r="AH6815" s="4"/>
      <c r="AI6815" s="4"/>
      <c r="AJ6815" s="4"/>
      <c r="AK6815" s="4"/>
      <c r="AL6815" s="4"/>
      <c r="AM6815" s="4"/>
      <c r="AN6815" s="4"/>
      <c r="AO6815" s="4"/>
      <c r="AP6815" s="4"/>
      <c r="AQ6815" s="4"/>
      <c r="AR6815" s="4"/>
      <c r="AS6815" s="4"/>
      <c r="AT6815" s="4"/>
      <c r="AU6815" s="4"/>
      <c r="AV6815" s="4"/>
      <c r="AW6815" s="4"/>
      <c r="AX6815" s="4"/>
    </row>
    <row r="6816" spans="34:50" x14ac:dyDescent="0.35">
      <c r="AH6816" s="4"/>
      <c r="AI6816" s="4"/>
      <c r="AJ6816" s="4"/>
      <c r="AK6816" s="4"/>
      <c r="AL6816" s="4"/>
      <c r="AM6816" s="4"/>
      <c r="AN6816" s="4"/>
      <c r="AO6816" s="4"/>
      <c r="AP6816" s="4"/>
      <c r="AQ6816" s="4"/>
      <c r="AR6816" s="4"/>
      <c r="AS6816" s="4"/>
      <c r="AT6816" s="4"/>
      <c r="AU6816" s="4"/>
      <c r="AV6816" s="4"/>
      <c r="AW6816" s="4"/>
      <c r="AX6816" s="4"/>
    </row>
    <row r="6817" spans="34:50" x14ac:dyDescent="0.35">
      <c r="AH6817" s="4"/>
      <c r="AI6817" s="4"/>
      <c r="AJ6817" s="4"/>
      <c r="AK6817" s="4"/>
      <c r="AL6817" s="4"/>
      <c r="AM6817" s="4"/>
      <c r="AN6817" s="4"/>
      <c r="AO6817" s="4"/>
      <c r="AP6817" s="4"/>
      <c r="AQ6817" s="4"/>
      <c r="AR6817" s="4"/>
      <c r="AS6817" s="4"/>
      <c r="AT6817" s="4"/>
      <c r="AU6817" s="4"/>
      <c r="AV6817" s="4"/>
      <c r="AW6817" s="4"/>
      <c r="AX6817" s="4"/>
    </row>
    <row r="6818" spans="34:50" x14ac:dyDescent="0.35">
      <c r="AH6818" s="4"/>
      <c r="AI6818" s="4"/>
      <c r="AJ6818" s="4"/>
      <c r="AK6818" s="4"/>
      <c r="AL6818" s="4"/>
      <c r="AM6818" s="4"/>
      <c r="AN6818" s="4"/>
      <c r="AO6818" s="4"/>
      <c r="AP6818" s="4"/>
      <c r="AQ6818" s="4"/>
      <c r="AR6818" s="4"/>
      <c r="AS6818" s="4"/>
      <c r="AT6818" s="4"/>
      <c r="AU6818" s="4"/>
      <c r="AV6818" s="4"/>
      <c r="AW6818" s="4"/>
      <c r="AX6818" s="4"/>
    </row>
    <row r="6819" spans="34:50" x14ac:dyDescent="0.35">
      <c r="AH6819" s="4"/>
      <c r="AI6819" s="4"/>
      <c r="AJ6819" s="4"/>
      <c r="AK6819" s="4"/>
      <c r="AL6819" s="4"/>
      <c r="AM6819" s="4"/>
      <c r="AN6819" s="4"/>
      <c r="AO6819" s="4"/>
      <c r="AP6819" s="4"/>
      <c r="AQ6819" s="4"/>
      <c r="AR6819" s="4"/>
      <c r="AS6819" s="4"/>
      <c r="AT6819" s="4"/>
      <c r="AU6819" s="4"/>
      <c r="AV6819" s="4"/>
      <c r="AW6819" s="4"/>
      <c r="AX6819" s="4"/>
    </row>
    <row r="6820" spans="34:50" x14ac:dyDescent="0.35">
      <c r="AH6820" s="4"/>
      <c r="AI6820" s="4"/>
      <c r="AJ6820" s="4"/>
      <c r="AK6820" s="4"/>
      <c r="AL6820" s="4"/>
      <c r="AM6820" s="4"/>
      <c r="AN6820" s="4"/>
      <c r="AO6820" s="4"/>
      <c r="AP6820" s="4"/>
      <c r="AQ6820" s="4"/>
      <c r="AR6820" s="4"/>
      <c r="AS6820" s="4"/>
      <c r="AT6820" s="4"/>
      <c r="AU6820" s="4"/>
      <c r="AV6820" s="4"/>
      <c r="AW6820" s="4"/>
      <c r="AX6820" s="4"/>
    </row>
    <row r="6821" spans="34:50" x14ac:dyDescent="0.35">
      <c r="AH6821" s="4"/>
      <c r="AI6821" s="4"/>
      <c r="AJ6821" s="4"/>
      <c r="AK6821" s="4"/>
      <c r="AL6821" s="4"/>
      <c r="AM6821" s="4"/>
      <c r="AN6821" s="4"/>
      <c r="AO6821" s="4"/>
      <c r="AP6821" s="4"/>
      <c r="AQ6821" s="4"/>
      <c r="AR6821" s="4"/>
      <c r="AS6821" s="4"/>
      <c r="AT6821" s="4"/>
      <c r="AU6821" s="4"/>
      <c r="AV6821" s="4"/>
      <c r="AW6821" s="4"/>
      <c r="AX6821" s="4"/>
    </row>
    <row r="6822" spans="34:50" x14ac:dyDescent="0.35">
      <c r="AH6822" s="4"/>
      <c r="AI6822" s="4"/>
      <c r="AJ6822" s="4"/>
      <c r="AK6822" s="4"/>
      <c r="AL6822" s="4"/>
      <c r="AM6822" s="4"/>
      <c r="AN6822" s="4"/>
      <c r="AO6822" s="4"/>
      <c r="AP6822" s="4"/>
      <c r="AQ6822" s="4"/>
      <c r="AR6822" s="4"/>
      <c r="AS6822" s="4"/>
      <c r="AT6822" s="4"/>
      <c r="AU6822" s="4"/>
      <c r="AV6822" s="4"/>
      <c r="AW6822" s="4"/>
      <c r="AX6822" s="4"/>
    </row>
    <row r="6823" spans="34:50" x14ac:dyDescent="0.35">
      <c r="AH6823" s="4"/>
      <c r="AI6823" s="4"/>
      <c r="AJ6823" s="4"/>
      <c r="AK6823" s="4"/>
      <c r="AL6823" s="4"/>
      <c r="AM6823" s="4"/>
      <c r="AN6823" s="4"/>
      <c r="AO6823" s="4"/>
      <c r="AP6823" s="4"/>
      <c r="AQ6823" s="4"/>
      <c r="AR6823" s="4"/>
      <c r="AS6823" s="4"/>
      <c r="AT6823" s="4"/>
      <c r="AU6823" s="4"/>
      <c r="AV6823" s="4"/>
      <c r="AW6823" s="4"/>
      <c r="AX6823" s="4"/>
    </row>
    <row r="6824" spans="34:50" x14ac:dyDescent="0.35">
      <c r="AH6824" s="4"/>
      <c r="AI6824" s="4"/>
      <c r="AJ6824" s="4"/>
      <c r="AK6824" s="4"/>
      <c r="AL6824" s="4"/>
      <c r="AM6824" s="4"/>
      <c r="AN6824" s="4"/>
      <c r="AO6824" s="4"/>
      <c r="AP6824" s="4"/>
      <c r="AQ6824" s="4"/>
      <c r="AR6824" s="4"/>
      <c r="AS6824" s="4"/>
      <c r="AT6824" s="4"/>
      <c r="AU6824" s="4"/>
      <c r="AV6824" s="4"/>
      <c r="AW6824" s="4"/>
      <c r="AX6824" s="4"/>
    </row>
    <row r="6825" spans="34:50" x14ac:dyDescent="0.35">
      <c r="AH6825" s="4"/>
      <c r="AI6825" s="4"/>
      <c r="AJ6825" s="4"/>
      <c r="AK6825" s="4"/>
      <c r="AL6825" s="4"/>
      <c r="AM6825" s="4"/>
      <c r="AN6825" s="4"/>
      <c r="AO6825" s="4"/>
      <c r="AP6825" s="4"/>
      <c r="AQ6825" s="4"/>
      <c r="AR6825" s="4"/>
      <c r="AS6825" s="4"/>
      <c r="AT6825" s="4"/>
      <c r="AU6825" s="4"/>
      <c r="AV6825" s="4"/>
      <c r="AW6825" s="4"/>
      <c r="AX6825" s="4"/>
    </row>
    <row r="6826" spans="34:50" x14ac:dyDescent="0.35">
      <c r="AH6826" s="4"/>
      <c r="AI6826" s="4"/>
      <c r="AJ6826" s="4"/>
      <c r="AK6826" s="4"/>
      <c r="AL6826" s="4"/>
      <c r="AM6826" s="4"/>
      <c r="AN6826" s="4"/>
      <c r="AO6826" s="4"/>
      <c r="AP6826" s="4"/>
      <c r="AQ6826" s="4"/>
      <c r="AR6826" s="4"/>
      <c r="AS6826" s="4"/>
      <c r="AT6826" s="4"/>
      <c r="AU6826" s="4"/>
      <c r="AV6826" s="4"/>
      <c r="AW6826" s="4"/>
      <c r="AX6826" s="4"/>
    </row>
    <row r="6827" spans="34:50" x14ac:dyDescent="0.35">
      <c r="AH6827" s="4"/>
      <c r="AI6827" s="4"/>
      <c r="AJ6827" s="4"/>
      <c r="AK6827" s="4"/>
      <c r="AL6827" s="4"/>
      <c r="AM6827" s="4"/>
      <c r="AN6827" s="4"/>
      <c r="AO6827" s="4"/>
      <c r="AP6827" s="4"/>
      <c r="AQ6827" s="4"/>
      <c r="AR6827" s="4"/>
      <c r="AS6827" s="4"/>
      <c r="AT6827" s="4"/>
      <c r="AU6827" s="4"/>
      <c r="AV6827" s="4"/>
      <c r="AW6827" s="4"/>
      <c r="AX6827" s="4"/>
    </row>
    <row r="6828" spans="34:50" x14ac:dyDescent="0.35">
      <c r="AH6828" s="4"/>
      <c r="AI6828" s="4"/>
      <c r="AJ6828" s="4"/>
      <c r="AK6828" s="4"/>
      <c r="AL6828" s="4"/>
      <c r="AM6828" s="4"/>
      <c r="AN6828" s="4"/>
      <c r="AO6828" s="4"/>
      <c r="AP6828" s="4"/>
      <c r="AQ6828" s="4"/>
      <c r="AR6828" s="4"/>
      <c r="AS6828" s="4"/>
      <c r="AT6828" s="4"/>
      <c r="AU6828" s="4"/>
      <c r="AV6828" s="4"/>
      <c r="AW6828" s="4"/>
      <c r="AX6828" s="4"/>
    </row>
    <row r="6829" spans="34:50" x14ac:dyDescent="0.35">
      <c r="AH6829" s="4"/>
      <c r="AI6829" s="4"/>
      <c r="AJ6829" s="4"/>
      <c r="AK6829" s="4"/>
      <c r="AL6829" s="4"/>
      <c r="AM6829" s="4"/>
      <c r="AN6829" s="4"/>
      <c r="AO6829" s="4"/>
      <c r="AP6829" s="4"/>
      <c r="AQ6829" s="4"/>
      <c r="AR6829" s="4"/>
      <c r="AS6829" s="4"/>
      <c r="AT6829" s="4"/>
      <c r="AU6829" s="4"/>
      <c r="AV6829" s="4"/>
      <c r="AW6829" s="4"/>
      <c r="AX6829" s="4"/>
    </row>
    <row r="6830" spans="34:50" x14ac:dyDescent="0.35">
      <c r="AH6830" s="4"/>
      <c r="AI6830" s="4"/>
      <c r="AJ6830" s="4"/>
      <c r="AK6830" s="4"/>
      <c r="AL6830" s="4"/>
      <c r="AM6830" s="4"/>
      <c r="AN6830" s="4"/>
      <c r="AO6830" s="4"/>
      <c r="AP6830" s="4"/>
      <c r="AQ6830" s="4"/>
      <c r="AR6830" s="4"/>
      <c r="AS6830" s="4"/>
      <c r="AT6830" s="4"/>
      <c r="AU6830" s="4"/>
      <c r="AV6830" s="4"/>
      <c r="AW6830" s="4"/>
      <c r="AX6830" s="4"/>
    </row>
    <row r="6831" spans="34:50" x14ac:dyDescent="0.35">
      <c r="AH6831" s="4"/>
      <c r="AI6831" s="4"/>
      <c r="AJ6831" s="4"/>
      <c r="AK6831" s="4"/>
      <c r="AL6831" s="4"/>
      <c r="AM6831" s="4"/>
      <c r="AN6831" s="4"/>
      <c r="AO6831" s="4"/>
      <c r="AP6831" s="4"/>
      <c r="AQ6831" s="4"/>
      <c r="AR6831" s="4"/>
      <c r="AS6831" s="4"/>
      <c r="AT6831" s="4"/>
      <c r="AU6831" s="4"/>
      <c r="AV6831" s="4"/>
      <c r="AW6831" s="4"/>
      <c r="AX6831" s="4"/>
    </row>
    <row r="6832" spans="34:50" x14ac:dyDescent="0.35">
      <c r="AH6832" s="4"/>
      <c r="AI6832" s="4"/>
      <c r="AJ6832" s="4"/>
      <c r="AK6832" s="4"/>
      <c r="AL6832" s="4"/>
      <c r="AM6832" s="4"/>
      <c r="AN6832" s="4"/>
      <c r="AO6832" s="4"/>
      <c r="AP6832" s="4"/>
      <c r="AQ6832" s="4"/>
      <c r="AR6832" s="4"/>
      <c r="AS6832" s="4"/>
      <c r="AT6832" s="4"/>
      <c r="AU6832" s="4"/>
      <c r="AV6832" s="4"/>
      <c r="AW6832" s="4"/>
      <c r="AX6832" s="4"/>
    </row>
    <row r="6833" spans="34:50" x14ac:dyDescent="0.35">
      <c r="AH6833" s="4"/>
      <c r="AI6833" s="4"/>
      <c r="AJ6833" s="4"/>
      <c r="AK6833" s="4"/>
      <c r="AL6833" s="4"/>
      <c r="AM6833" s="4"/>
      <c r="AN6833" s="4"/>
      <c r="AO6833" s="4"/>
      <c r="AP6833" s="4"/>
      <c r="AQ6833" s="4"/>
      <c r="AR6833" s="4"/>
      <c r="AS6833" s="4"/>
      <c r="AT6833" s="4"/>
      <c r="AU6833" s="4"/>
      <c r="AV6833" s="4"/>
      <c r="AW6833" s="4"/>
      <c r="AX6833" s="4"/>
    </row>
    <row r="6834" spans="34:50" x14ac:dyDescent="0.35">
      <c r="AH6834" s="4"/>
      <c r="AI6834" s="4"/>
      <c r="AJ6834" s="4"/>
      <c r="AK6834" s="4"/>
      <c r="AL6834" s="4"/>
      <c r="AM6834" s="4"/>
      <c r="AN6834" s="4"/>
      <c r="AO6834" s="4"/>
      <c r="AP6834" s="4"/>
      <c r="AQ6834" s="4"/>
      <c r="AR6834" s="4"/>
      <c r="AS6834" s="4"/>
      <c r="AT6834" s="4"/>
      <c r="AU6834" s="4"/>
      <c r="AV6834" s="4"/>
      <c r="AW6834" s="4"/>
      <c r="AX6834" s="4"/>
    </row>
    <row r="6835" spans="34:50" x14ac:dyDescent="0.35">
      <c r="AH6835" s="4"/>
      <c r="AI6835" s="4"/>
      <c r="AJ6835" s="4"/>
      <c r="AK6835" s="4"/>
      <c r="AL6835" s="4"/>
      <c r="AM6835" s="4"/>
      <c r="AN6835" s="4"/>
      <c r="AO6835" s="4"/>
      <c r="AP6835" s="4"/>
      <c r="AQ6835" s="4"/>
      <c r="AR6835" s="4"/>
      <c r="AS6835" s="4"/>
      <c r="AT6835" s="4"/>
      <c r="AU6835" s="4"/>
      <c r="AV6835" s="4"/>
      <c r="AW6835" s="4"/>
      <c r="AX6835" s="4"/>
    </row>
    <row r="6836" spans="34:50" x14ac:dyDescent="0.35">
      <c r="AH6836" s="4"/>
      <c r="AI6836" s="4"/>
      <c r="AJ6836" s="4"/>
      <c r="AK6836" s="4"/>
      <c r="AL6836" s="4"/>
      <c r="AM6836" s="4"/>
      <c r="AN6836" s="4"/>
      <c r="AO6836" s="4"/>
      <c r="AP6836" s="4"/>
      <c r="AQ6836" s="4"/>
      <c r="AR6836" s="4"/>
      <c r="AS6836" s="4"/>
      <c r="AT6836" s="4"/>
      <c r="AU6836" s="4"/>
      <c r="AV6836" s="4"/>
      <c r="AW6836" s="4"/>
      <c r="AX6836" s="4"/>
    </row>
    <row r="6837" spans="34:50" x14ac:dyDescent="0.35">
      <c r="AH6837" s="4"/>
      <c r="AI6837" s="4"/>
      <c r="AJ6837" s="4"/>
      <c r="AK6837" s="4"/>
      <c r="AL6837" s="4"/>
      <c r="AM6837" s="4"/>
      <c r="AN6837" s="4"/>
      <c r="AO6837" s="4"/>
      <c r="AP6837" s="4"/>
      <c r="AQ6837" s="4"/>
      <c r="AR6837" s="4"/>
      <c r="AS6837" s="4"/>
      <c r="AT6837" s="4"/>
      <c r="AU6837" s="4"/>
      <c r="AV6837" s="4"/>
      <c r="AW6837" s="4"/>
      <c r="AX6837" s="4"/>
    </row>
    <row r="6838" spans="34:50" x14ac:dyDescent="0.35">
      <c r="AH6838" s="4"/>
      <c r="AI6838" s="4"/>
      <c r="AJ6838" s="4"/>
      <c r="AK6838" s="4"/>
      <c r="AL6838" s="4"/>
      <c r="AM6838" s="4"/>
      <c r="AN6838" s="4"/>
      <c r="AO6838" s="4"/>
      <c r="AP6838" s="4"/>
      <c r="AQ6838" s="4"/>
      <c r="AR6838" s="4"/>
      <c r="AS6838" s="4"/>
      <c r="AT6838" s="4"/>
      <c r="AU6838" s="4"/>
      <c r="AV6838" s="4"/>
      <c r="AW6838" s="4"/>
      <c r="AX6838" s="4"/>
    </row>
    <row r="6839" spans="34:50" x14ac:dyDescent="0.35">
      <c r="AH6839" s="4"/>
      <c r="AI6839" s="4"/>
      <c r="AJ6839" s="4"/>
      <c r="AK6839" s="4"/>
      <c r="AL6839" s="4"/>
      <c r="AM6839" s="4"/>
      <c r="AN6839" s="4"/>
      <c r="AO6839" s="4"/>
      <c r="AP6839" s="4"/>
      <c r="AQ6839" s="4"/>
      <c r="AR6839" s="4"/>
      <c r="AS6839" s="4"/>
      <c r="AT6839" s="4"/>
      <c r="AU6839" s="4"/>
      <c r="AV6839" s="4"/>
      <c r="AW6839" s="4"/>
      <c r="AX6839" s="4"/>
    </row>
    <row r="6840" spans="34:50" x14ac:dyDescent="0.35">
      <c r="AH6840" s="4"/>
      <c r="AI6840" s="4"/>
      <c r="AJ6840" s="4"/>
      <c r="AK6840" s="4"/>
      <c r="AL6840" s="4"/>
      <c r="AM6840" s="4"/>
      <c r="AN6840" s="4"/>
      <c r="AO6840" s="4"/>
      <c r="AP6840" s="4"/>
      <c r="AQ6840" s="4"/>
      <c r="AR6840" s="4"/>
      <c r="AS6840" s="4"/>
      <c r="AT6840" s="4"/>
      <c r="AU6840" s="4"/>
      <c r="AV6840" s="4"/>
      <c r="AW6840" s="4"/>
      <c r="AX6840" s="4"/>
    </row>
    <row r="6841" spans="34:50" x14ac:dyDescent="0.35">
      <c r="AH6841" s="4"/>
      <c r="AI6841" s="4"/>
      <c r="AJ6841" s="4"/>
      <c r="AK6841" s="4"/>
      <c r="AL6841" s="4"/>
      <c r="AM6841" s="4"/>
      <c r="AN6841" s="4"/>
      <c r="AO6841" s="4"/>
      <c r="AP6841" s="4"/>
      <c r="AQ6841" s="4"/>
      <c r="AR6841" s="4"/>
      <c r="AS6841" s="4"/>
      <c r="AT6841" s="4"/>
      <c r="AU6841" s="4"/>
      <c r="AV6841" s="4"/>
      <c r="AW6841" s="4"/>
      <c r="AX6841" s="4"/>
    </row>
    <row r="6842" spans="34:50" x14ac:dyDescent="0.35">
      <c r="AH6842" s="4"/>
      <c r="AI6842" s="4"/>
      <c r="AJ6842" s="4"/>
      <c r="AK6842" s="4"/>
      <c r="AL6842" s="4"/>
      <c r="AM6842" s="4"/>
      <c r="AN6842" s="4"/>
      <c r="AO6842" s="4"/>
      <c r="AP6842" s="4"/>
      <c r="AQ6842" s="4"/>
      <c r="AR6842" s="4"/>
      <c r="AS6842" s="4"/>
      <c r="AT6842" s="4"/>
      <c r="AU6842" s="4"/>
      <c r="AV6842" s="4"/>
      <c r="AW6842" s="4"/>
      <c r="AX6842" s="4"/>
    </row>
    <row r="6843" spans="34:50" x14ac:dyDescent="0.35">
      <c r="AH6843" s="4"/>
      <c r="AI6843" s="4"/>
      <c r="AJ6843" s="4"/>
      <c r="AK6843" s="4"/>
      <c r="AL6843" s="4"/>
      <c r="AM6843" s="4"/>
      <c r="AN6843" s="4"/>
      <c r="AO6843" s="4"/>
      <c r="AP6843" s="4"/>
      <c r="AQ6843" s="4"/>
      <c r="AR6843" s="4"/>
      <c r="AS6843" s="4"/>
      <c r="AT6843" s="4"/>
      <c r="AU6843" s="4"/>
      <c r="AV6843" s="4"/>
      <c r="AW6843" s="4"/>
      <c r="AX6843" s="4"/>
    </row>
    <row r="6844" spans="34:50" x14ac:dyDescent="0.35">
      <c r="AH6844" s="4"/>
      <c r="AI6844" s="4"/>
      <c r="AJ6844" s="4"/>
      <c r="AK6844" s="4"/>
      <c r="AL6844" s="4"/>
      <c r="AM6844" s="4"/>
      <c r="AN6844" s="4"/>
      <c r="AO6844" s="4"/>
      <c r="AP6844" s="4"/>
      <c r="AQ6844" s="4"/>
      <c r="AR6844" s="4"/>
      <c r="AS6844" s="4"/>
      <c r="AT6844" s="4"/>
      <c r="AU6844" s="4"/>
      <c r="AV6844" s="4"/>
      <c r="AW6844" s="4"/>
      <c r="AX6844" s="4"/>
    </row>
    <row r="6845" spans="34:50" x14ac:dyDescent="0.35">
      <c r="AH6845" s="4"/>
      <c r="AI6845" s="4"/>
      <c r="AJ6845" s="4"/>
      <c r="AK6845" s="4"/>
      <c r="AL6845" s="4"/>
      <c r="AM6845" s="4"/>
      <c r="AN6845" s="4"/>
      <c r="AO6845" s="4"/>
      <c r="AP6845" s="4"/>
      <c r="AQ6845" s="4"/>
      <c r="AR6845" s="4"/>
      <c r="AS6845" s="4"/>
      <c r="AT6845" s="4"/>
      <c r="AU6845" s="4"/>
      <c r="AV6845" s="4"/>
      <c r="AW6845" s="4"/>
      <c r="AX6845" s="4"/>
    </row>
    <row r="6846" spans="34:50" x14ac:dyDescent="0.35">
      <c r="AH6846" s="4"/>
      <c r="AI6846" s="4"/>
      <c r="AJ6846" s="4"/>
      <c r="AK6846" s="4"/>
      <c r="AL6846" s="4"/>
      <c r="AM6846" s="4"/>
      <c r="AN6846" s="4"/>
      <c r="AO6846" s="4"/>
      <c r="AP6846" s="4"/>
      <c r="AQ6846" s="4"/>
      <c r="AR6846" s="4"/>
      <c r="AS6846" s="4"/>
      <c r="AT6846" s="4"/>
      <c r="AU6846" s="4"/>
      <c r="AV6846" s="4"/>
      <c r="AW6846" s="4"/>
      <c r="AX6846" s="4"/>
    </row>
    <row r="6847" spans="34:50" x14ac:dyDescent="0.35">
      <c r="AH6847" s="4"/>
      <c r="AI6847" s="4"/>
      <c r="AJ6847" s="4"/>
      <c r="AK6847" s="4"/>
      <c r="AL6847" s="4"/>
      <c r="AM6847" s="4"/>
      <c r="AN6847" s="4"/>
      <c r="AO6847" s="4"/>
      <c r="AP6847" s="4"/>
      <c r="AQ6847" s="4"/>
      <c r="AR6847" s="4"/>
      <c r="AS6847" s="4"/>
      <c r="AT6847" s="4"/>
      <c r="AU6847" s="4"/>
      <c r="AV6847" s="4"/>
      <c r="AW6847" s="4"/>
      <c r="AX6847" s="4"/>
    </row>
    <row r="6848" spans="34:50" x14ac:dyDescent="0.35">
      <c r="AH6848" s="4"/>
      <c r="AI6848" s="4"/>
      <c r="AJ6848" s="4"/>
      <c r="AK6848" s="4"/>
      <c r="AL6848" s="4"/>
      <c r="AM6848" s="4"/>
      <c r="AN6848" s="4"/>
      <c r="AO6848" s="4"/>
      <c r="AP6848" s="4"/>
      <c r="AQ6848" s="4"/>
      <c r="AR6848" s="4"/>
      <c r="AS6848" s="4"/>
      <c r="AT6848" s="4"/>
      <c r="AU6848" s="4"/>
      <c r="AV6848" s="4"/>
      <c r="AW6848" s="4"/>
      <c r="AX6848" s="4"/>
    </row>
    <row r="6849" spans="34:50" x14ac:dyDescent="0.35">
      <c r="AH6849" s="4"/>
      <c r="AI6849" s="4"/>
      <c r="AJ6849" s="4"/>
      <c r="AK6849" s="4"/>
      <c r="AL6849" s="4"/>
      <c r="AM6849" s="4"/>
      <c r="AN6849" s="4"/>
      <c r="AO6849" s="4"/>
      <c r="AP6849" s="4"/>
      <c r="AQ6849" s="4"/>
      <c r="AR6849" s="4"/>
      <c r="AS6849" s="4"/>
      <c r="AT6849" s="4"/>
      <c r="AU6849" s="4"/>
      <c r="AV6849" s="4"/>
      <c r="AW6849" s="4"/>
      <c r="AX6849" s="4"/>
    </row>
    <row r="6850" spans="34:50" x14ac:dyDescent="0.35">
      <c r="AH6850" s="4"/>
      <c r="AI6850" s="4"/>
      <c r="AJ6850" s="4"/>
      <c r="AK6850" s="4"/>
      <c r="AL6850" s="4"/>
      <c r="AM6850" s="4"/>
      <c r="AN6850" s="4"/>
      <c r="AO6850" s="4"/>
      <c r="AP6850" s="4"/>
      <c r="AQ6850" s="4"/>
      <c r="AR6850" s="4"/>
      <c r="AS6850" s="4"/>
      <c r="AT6850" s="4"/>
      <c r="AU6850" s="4"/>
      <c r="AV6850" s="4"/>
      <c r="AW6850" s="4"/>
      <c r="AX6850" s="4"/>
    </row>
    <row r="6851" spans="34:50" x14ac:dyDescent="0.35">
      <c r="AH6851" s="4"/>
      <c r="AI6851" s="4"/>
      <c r="AJ6851" s="4"/>
      <c r="AK6851" s="4"/>
      <c r="AL6851" s="4"/>
      <c r="AM6851" s="4"/>
      <c r="AN6851" s="4"/>
      <c r="AO6851" s="4"/>
      <c r="AP6851" s="4"/>
      <c r="AQ6851" s="4"/>
      <c r="AR6851" s="4"/>
      <c r="AS6851" s="4"/>
      <c r="AT6851" s="4"/>
      <c r="AU6851" s="4"/>
      <c r="AV6851" s="4"/>
      <c r="AW6851" s="4"/>
      <c r="AX6851" s="4"/>
    </row>
    <row r="6852" spans="34:50" x14ac:dyDescent="0.35">
      <c r="AH6852" s="4"/>
      <c r="AI6852" s="4"/>
      <c r="AJ6852" s="4"/>
      <c r="AK6852" s="4"/>
      <c r="AL6852" s="4"/>
      <c r="AM6852" s="4"/>
      <c r="AN6852" s="4"/>
      <c r="AO6852" s="4"/>
      <c r="AP6852" s="4"/>
      <c r="AQ6852" s="4"/>
      <c r="AR6852" s="4"/>
      <c r="AS6852" s="4"/>
      <c r="AT6852" s="4"/>
      <c r="AU6852" s="4"/>
      <c r="AV6852" s="4"/>
      <c r="AW6852" s="4"/>
      <c r="AX6852" s="4"/>
    </row>
    <row r="6853" spans="34:50" x14ac:dyDescent="0.35">
      <c r="AH6853" s="4"/>
      <c r="AI6853" s="4"/>
      <c r="AJ6853" s="4"/>
      <c r="AK6853" s="4"/>
      <c r="AL6853" s="4"/>
      <c r="AM6853" s="4"/>
      <c r="AN6853" s="4"/>
      <c r="AO6853" s="4"/>
      <c r="AP6853" s="4"/>
      <c r="AQ6853" s="4"/>
      <c r="AR6853" s="4"/>
      <c r="AS6853" s="4"/>
      <c r="AT6853" s="4"/>
      <c r="AU6853" s="4"/>
      <c r="AV6853" s="4"/>
      <c r="AW6853" s="4"/>
      <c r="AX6853" s="4"/>
    </row>
    <row r="6854" spans="34:50" x14ac:dyDescent="0.35">
      <c r="AH6854" s="4"/>
      <c r="AI6854" s="4"/>
      <c r="AJ6854" s="4"/>
      <c r="AK6854" s="4"/>
      <c r="AL6854" s="4"/>
      <c r="AM6854" s="4"/>
      <c r="AN6854" s="4"/>
      <c r="AO6854" s="4"/>
      <c r="AP6854" s="4"/>
      <c r="AQ6854" s="4"/>
      <c r="AR6854" s="4"/>
      <c r="AS6854" s="4"/>
      <c r="AT6854" s="4"/>
      <c r="AU6854" s="4"/>
      <c r="AV6854" s="4"/>
      <c r="AW6854" s="4"/>
      <c r="AX6854" s="4"/>
    </row>
    <row r="6855" spans="34:50" x14ac:dyDescent="0.35">
      <c r="AH6855" s="4"/>
      <c r="AI6855" s="4"/>
      <c r="AJ6855" s="4"/>
      <c r="AK6855" s="4"/>
      <c r="AL6855" s="4"/>
      <c r="AM6855" s="4"/>
      <c r="AN6855" s="4"/>
      <c r="AO6855" s="4"/>
      <c r="AP6855" s="4"/>
      <c r="AQ6855" s="4"/>
      <c r="AR6855" s="4"/>
      <c r="AS6855" s="4"/>
      <c r="AT6855" s="4"/>
      <c r="AU6855" s="4"/>
      <c r="AV6855" s="4"/>
      <c r="AW6855" s="4"/>
      <c r="AX6855" s="4"/>
    </row>
    <row r="6856" spans="34:50" x14ac:dyDescent="0.35">
      <c r="AH6856" s="4"/>
      <c r="AI6856" s="4"/>
      <c r="AJ6856" s="4"/>
      <c r="AK6856" s="4"/>
      <c r="AL6856" s="4"/>
      <c r="AM6856" s="4"/>
      <c r="AN6856" s="4"/>
      <c r="AO6856" s="4"/>
      <c r="AP6856" s="4"/>
      <c r="AQ6856" s="4"/>
      <c r="AR6856" s="4"/>
      <c r="AS6856" s="4"/>
      <c r="AT6856" s="4"/>
      <c r="AU6856" s="4"/>
      <c r="AV6856" s="4"/>
      <c r="AW6856" s="4"/>
      <c r="AX6856" s="4"/>
    </row>
    <row r="6857" spans="34:50" x14ac:dyDescent="0.35">
      <c r="AH6857" s="4"/>
      <c r="AI6857" s="4"/>
      <c r="AJ6857" s="4"/>
      <c r="AK6857" s="4"/>
      <c r="AL6857" s="4"/>
      <c r="AM6857" s="4"/>
      <c r="AN6857" s="4"/>
      <c r="AO6857" s="4"/>
      <c r="AP6857" s="4"/>
      <c r="AQ6857" s="4"/>
      <c r="AR6857" s="4"/>
      <c r="AS6857" s="4"/>
      <c r="AT6857" s="4"/>
      <c r="AU6857" s="4"/>
      <c r="AV6857" s="4"/>
      <c r="AW6857" s="4"/>
      <c r="AX6857" s="4"/>
    </row>
    <row r="6858" spans="34:50" x14ac:dyDescent="0.35">
      <c r="AH6858" s="4"/>
      <c r="AI6858" s="4"/>
      <c r="AJ6858" s="4"/>
      <c r="AK6858" s="4"/>
      <c r="AL6858" s="4"/>
      <c r="AM6858" s="4"/>
      <c r="AN6858" s="4"/>
      <c r="AO6858" s="4"/>
      <c r="AP6858" s="4"/>
      <c r="AQ6858" s="4"/>
      <c r="AR6858" s="4"/>
      <c r="AS6858" s="4"/>
      <c r="AT6858" s="4"/>
      <c r="AU6858" s="4"/>
      <c r="AV6858" s="4"/>
      <c r="AW6858" s="4"/>
      <c r="AX6858" s="4"/>
    </row>
    <row r="6859" spans="34:50" x14ac:dyDescent="0.35">
      <c r="AH6859" s="4"/>
      <c r="AI6859" s="4"/>
      <c r="AJ6859" s="4"/>
      <c r="AK6859" s="4"/>
      <c r="AL6859" s="4"/>
      <c r="AM6859" s="4"/>
      <c r="AN6859" s="4"/>
      <c r="AO6859" s="4"/>
      <c r="AP6859" s="4"/>
      <c r="AQ6859" s="4"/>
      <c r="AR6859" s="4"/>
      <c r="AS6859" s="4"/>
      <c r="AT6859" s="4"/>
      <c r="AU6859" s="4"/>
      <c r="AV6859" s="4"/>
      <c r="AW6859" s="4"/>
      <c r="AX6859" s="4"/>
    </row>
    <row r="6860" spans="34:50" x14ac:dyDescent="0.35">
      <c r="AH6860" s="4"/>
      <c r="AI6860" s="4"/>
      <c r="AJ6860" s="4"/>
      <c r="AK6860" s="4"/>
      <c r="AL6860" s="4"/>
      <c r="AM6860" s="4"/>
      <c r="AN6860" s="4"/>
      <c r="AO6860" s="4"/>
      <c r="AP6860" s="4"/>
      <c r="AQ6860" s="4"/>
      <c r="AR6860" s="4"/>
      <c r="AS6860" s="4"/>
      <c r="AT6860" s="4"/>
      <c r="AU6860" s="4"/>
      <c r="AV6860" s="4"/>
      <c r="AW6860" s="4"/>
      <c r="AX6860" s="4"/>
    </row>
    <row r="6861" spans="34:50" x14ac:dyDescent="0.35">
      <c r="AH6861" s="4"/>
      <c r="AI6861" s="4"/>
      <c r="AJ6861" s="4"/>
      <c r="AK6861" s="4"/>
      <c r="AL6861" s="4"/>
      <c r="AM6861" s="4"/>
      <c r="AN6861" s="4"/>
      <c r="AO6861" s="4"/>
      <c r="AP6861" s="4"/>
      <c r="AQ6861" s="4"/>
      <c r="AR6861" s="4"/>
      <c r="AS6861" s="4"/>
      <c r="AT6861" s="4"/>
      <c r="AU6861" s="4"/>
      <c r="AV6861" s="4"/>
      <c r="AW6861" s="4"/>
      <c r="AX6861" s="4"/>
    </row>
    <row r="6862" spans="34:50" x14ac:dyDescent="0.35">
      <c r="AH6862" s="4"/>
      <c r="AI6862" s="4"/>
      <c r="AJ6862" s="4"/>
      <c r="AK6862" s="4"/>
      <c r="AL6862" s="4"/>
      <c r="AM6862" s="4"/>
      <c r="AN6862" s="4"/>
      <c r="AO6862" s="4"/>
      <c r="AP6862" s="4"/>
      <c r="AQ6862" s="4"/>
      <c r="AR6862" s="4"/>
      <c r="AS6862" s="4"/>
      <c r="AT6862" s="4"/>
      <c r="AU6862" s="4"/>
      <c r="AV6862" s="4"/>
      <c r="AW6862" s="4"/>
      <c r="AX6862" s="4"/>
    </row>
    <row r="6863" spans="34:50" x14ac:dyDescent="0.35">
      <c r="AH6863" s="4"/>
      <c r="AI6863" s="4"/>
      <c r="AJ6863" s="4"/>
      <c r="AK6863" s="4"/>
      <c r="AL6863" s="4"/>
      <c r="AM6863" s="4"/>
      <c r="AN6863" s="4"/>
      <c r="AO6863" s="4"/>
      <c r="AP6863" s="4"/>
      <c r="AQ6863" s="4"/>
      <c r="AR6863" s="4"/>
      <c r="AS6863" s="4"/>
      <c r="AT6863" s="4"/>
      <c r="AU6863" s="4"/>
      <c r="AV6863" s="4"/>
      <c r="AW6863" s="4"/>
      <c r="AX6863" s="4"/>
    </row>
    <row r="6864" spans="34:50" x14ac:dyDescent="0.35">
      <c r="AH6864" s="4"/>
      <c r="AI6864" s="4"/>
      <c r="AJ6864" s="4"/>
      <c r="AK6864" s="4"/>
      <c r="AL6864" s="4"/>
      <c r="AM6864" s="4"/>
      <c r="AN6864" s="4"/>
      <c r="AO6864" s="4"/>
      <c r="AP6864" s="4"/>
      <c r="AQ6864" s="4"/>
      <c r="AR6864" s="4"/>
      <c r="AS6864" s="4"/>
      <c r="AT6864" s="4"/>
      <c r="AU6864" s="4"/>
      <c r="AV6864" s="4"/>
      <c r="AW6864" s="4"/>
      <c r="AX6864" s="4"/>
    </row>
    <row r="6865" spans="34:50" x14ac:dyDescent="0.35">
      <c r="AH6865" s="4"/>
      <c r="AI6865" s="4"/>
      <c r="AJ6865" s="4"/>
      <c r="AK6865" s="4"/>
      <c r="AL6865" s="4"/>
      <c r="AM6865" s="4"/>
      <c r="AN6865" s="4"/>
      <c r="AO6865" s="4"/>
      <c r="AP6865" s="4"/>
      <c r="AQ6865" s="4"/>
      <c r="AR6865" s="4"/>
      <c r="AS6865" s="4"/>
      <c r="AT6865" s="4"/>
      <c r="AU6865" s="4"/>
      <c r="AV6865" s="4"/>
      <c r="AW6865" s="4"/>
      <c r="AX6865" s="4"/>
    </row>
    <row r="6866" spans="34:50" x14ac:dyDescent="0.35">
      <c r="AH6866" s="4"/>
      <c r="AI6866" s="4"/>
      <c r="AJ6866" s="4"/>
      <c r="AK6866" s="4"/>
      <c r="AL6866" s="4"/>
      <c r="AM6866" s="4"/>
      <c r="AN6866" s="4"/>
      <c r="AO6866" s="4"/>
      <c r="AP6866" s="4"/>
      <c r="AQ6866" s="4"/>
      <c r="AR6866" s="4"/>
      <c r="AS6866" s="4"/>
      <c r="AT6866" s="4"/>
      <c r="AU6866" s="4"/>
      <c r="AV6866" s="4"/>
      <c r="AW6866" s="4"/>
      <c r="AX6866" s="4"/>
    </row>
    <row r="6867" spans="34:50" x14ac:dyDescent="0.35">
      <c r="AH6867" s="4"/>
      <c r="AI6867" s="4"/>
      <c r="AJ6867" s="4"/>
      <c r="AK6867" s="4"/>
      <c r="AL6867" s="4"/>
      <c r="AM6867" s="4"/>
      <c r="AN6867" s="4"/>
      <c r="AO6867" s="4"/>
      <c r="AP6867" s="4"/>
      <c r="AQ6867" s="4"/>
      <c r="AR6867" s="4"/>
      <c r="AS6867" s="4"/>
      <c r="AT6867" s="4"/>
      <c r="AU6867" s="4"/>
      <c r="AV6867" s="4"/>
      <c r="AW6867" s="4"/>
      <c r="AX6867" s="4"/>
    </row>
    <row r="6868" spans="34:50" x14ac:dyDescent="0.35">
      <c r="AH6868" s="4"/>
      <c r="AI6868" s="4"/>
      <c r="AJ6868" s="4"/>
      <c r="AK6868" s="4"/>
      <c r="AL6868" s="4"/>
      <c r="AM6868" s="4"/>
      <c r="AN6868" s="4"/>
      <c r="AO6868" s="4"/>
      <c r="AP6868" s="4"/>
      <c r="AQ6868" s="4"/>
      <c r="AR6868" s="4"/>
      <c r="AS6868" s="4"/>
      <c r="AT6868" s="4"/>
      <c r="AU6868" s="4"/>
      <c r="AV6868" s="4"/>
      <c r="AW6868" s="4"/>
      <c r="AX6868" s="4"/>
    </row>
    <row r="6869" spans="34:50" x14ac:dyDescent="0.35">
      <c r="AH6869" s="4"/>
      <c r="AI6869" s="4"/>
      <c r="AJ6869" s="4"/>
      <c r="AK6869" s="4"/>
      <c r="AL6869" s="4"/>
      <c r="AM6869" s="4"/>
      <c r="AN6869" s="4"/>
      <c r="AO6869" s="4"/>
      <c r="AP6869" s="4"/>
      <c r="AQ6869" s="4"/>
      <c r="AR6869" s="4"/>
      <c r="AS6869" s="4"/>
      <c r="AT6869" s="4"/>
      <c r="AU6869" s="4"/>
      <c r="AV6869" s="4"/>
      <c r="AW6869" s="4"/>
      <c r="AX6869" s="4"/>
    </row>
    <row r="6870" spans="34:50" x14ac:dyDescent="0.35">
      <c r="AH6870" s="4"/>
      <c r="AI6870" s="4"/>
      <c r="AJ6870" s="4"/>
      <c r="AK6870" s="4"/>
      <c r="AL6870" s="4"/>
      <c r="AM6870" s="4"/>
      <c r="AN6870" s="4"/>
      <c r="AO6870" s="4"/>
      <c r="AP6870" s="4"/>
      <c r="AQ6870" s="4"/>
      <c r="AR6870" s="4"/>
      <c r="AS6870" s="4"/>
      <c r="AT6870" s="4"/>
      <c r="AU6870" s="4"/>
      <c r="AV6870" s="4"/>
      <c r="AW6870" s="4"/>
      <c r="AX6870" s="4"/>
    </row>
    <row r="6871" spans="34:50" x14ac:dyDescent="0.35">
      <c r="AH6871" s="4"/>
      <c r="AI6871" s="4"/>
      <c r="AJ6871" s="4"/>
      <c r="AK6871" s="4"/>
      <c r="AL6871" s="4"/>
      <c r="AM6871" s="4"/>
      <c r="AN6871" s="4"/>
      <c r="AO6871" s="4"/>
      <c r="AP6871" s="4"/>
      <c r="AQ6871" s="4"/>
      <c r="AR6871" s="4"/>
      <c r="AS6871" s="4"/>
      <c r="AT6871" s="4"/>
      <c r="AU6871" s="4"/>
      <c r="AV6871" s="4"/>
      <c r="AW6871" s="4"/>
      <c r="AX6871" s="4"/>
    </row>
    <row r="6872" spans="34:50" x14ac:dyDescent="0.35">
      <c r="AH6872" s="4"/>
      <c r="AI6872" s="4"/>
      <c r="AJ6872" s="4"/>
      <c r="AK6872" s="4"/>
      <c r="AL6872" s="4"/>
      <c r="AM6872" s="4"/>
      <c r="AN6872" s="4"/>
      <c r="AO6872" s="4"/>
      <c r="AP6872" s="4"/>
      <c r="AQ6872" s="4"/>
      <c r="AR6872" s="4"/>
      <c r="AS6872" s="4"/>
      <c r="AT6872" s="4"/>
      <c r="AU6872" s="4"/>
      <c r="AV6872" s="4"/>
      <c r="AW6872" s="4"/>
      <c r="AX6872" s="4"/>
    </row>
    <row r="6873" spans="34:50" x14ac:dyDescent="0.35">
      <c r="AH6873" s="4"/>
      <c r="AI6873" s="4"/>
      <c r="AJ6873" s="4"/>
      <c r="AK6873" s="4"/>
      <c r="AL6873" s="4"/>
      <c r="AM6873" s="4"/>
      <c r="AN6873" s="4"/>
      <c r="AO6873" s="4"/>
      <c r="AP6873" s="4"/>
      <c r="AQ6873" s="4"/>
      <c r="AR6873" s="4"/>
      <c r="AS6873" s="4"/>
      <c r="AT6873" s="4"/>
      <c r="AU6873" s="4"/>
      <c r="AV6873" s="4"/>
      <c r="AW6873" s="4"/>
      <c r="AX6873" s="4"/>
    </row>
    <row r="6874" spans="34:50" x14ac:dyDescent="0.35">
      <c r="AH6874" s="4"/>
      <c r="AI6874" s="4"/>
      <c r="AJ6874" s="4"/>
      <c r="AK6874" s="4"/>
      <c r="AL6874" s="4"/>
      <c r="AM6874" s="4"/>
      <c r="AN6874" s="4"/>
      <c r="AO6874" s="4"/>
      <c r="AP6874" s="4"/>
      <c r="AQ6874" s="4"/>
      <c r="AR6874" s="4"/>
      <c r="AS6874" s="4"/>
      <c r="AT6874" s="4"/>
      <c r="AU6874" s="4"/>
      <c r="AV6874" s="4"/>
      <c r="AW6874" s="4"/>
      <c r="AX6874" s="4"/>
    </row>
    <row r="6875" spans="34:50" x14ac:dyDescent="0.35">
      <c r="AH6875" s="4"/>
      <c r="AI6875" s="4"/>
      <c r="AJ6875" s="4"/>
      <c r="AK6875" s="4"/>
      <c r="AL6875" s="4"/>
      <c r="AM6875" s="4"/>
      <c r="AN6875" s="4"/>
      <c r="AO6875" s="4"/>
      <c r="AP6875" s="4"/>
      <c r="AQ6875" s="4"/>
      <c r="AR6875" s="4"/>
      <c r="AS6875" s="4"/>
      <c r="AT6875" s="4"/>
      <c r="AU6875" s="4"/>
      <c r="AV6875" s="4"/>
      <c r="AW6875" s="4"/>
      <c r="AX6875" s="4"/>
    </row>
    <row r="6876" spans="34:50" x14ac:dyDescent="0.35">
      <c r="AH6876" s="4"/>
      <c r="AI6876" s="4"/>
      <c r="AJ6876" s="4"/>
      <c r="AK6876" s="4"/>
      <c r="AL6876" s="4"/>
      <c r="AM6876" s="4"/>
      <c r="AN6876" s="4"/>
      <c r="AO6876" s="4"/>
      <c r="AP6876" s="4"/>
      <c r="AQ6876" s="4"/>
      <c r="AR6876" s="4"/>
      <c r="AS6876" s="4"/>
      <c r="AT6876" s="4"/>
      <c r="AU6876" s="4"/>
      <c r="AV6876" s="4"/>
      <c r="AW6876" s="4"/>
      <c r="AX6876" s="4"/>
    </row>
    <row r="6877" spans="34:50" x14ac:dyDescent="0.35">
      <c r="AH6877" s="4"/>
      <c r="AI6877" s="4"/>
      <c r="AJ6877" s="4"/>
      <c r="AK6877" s="4"/>
      <c r="AL6877" s="4"/>
      <c r="AM6877" s="4"/>
      <c r="AN6877" s="4"/>
      <c r="AO6877" s="4"/>
      <c r="AP6877" s="4"/>
      <c r="AQ6877" s="4"/>
      <c r="AR6877" s="4"/>
      <c r="AS6877" s="4"/>
      <c r="AT6877" s="4"/>
      <c r="AU6877" s="4"/>
      <c r="AV6877" s="4"/>
      <c r="AW6877" s="4"/>
      <c r="AX6877" s="4"/>
    </row>
    <row r="6878" spans="34:50" x14ac:dyDescent="0.35">
      <c r="AH6878" s="4"/>
      <c r="AI6878" s="4"/>
      <c r="AJ6878" s="4"/>
      <c r="AK6878" s="4"/>
      <c r="AL6878" s="4"/>
      <c r="AM6878" s="4"/>
      <c r="AN6878" s="4"/>
      <c r="AO6878" s="4"/>
      <c r="AP6878" s="4"/>
      <c r="AQ6878" s="4"/>
      <c r="AR6878" s="4"/>
      <c r="AS6878" s="4"/>
      <c r="AT6878" s="4"/>
      <c r="AU6878" s="4"/>
      <c r="AV6878" s="4"/>
      <c r="AW6878" s="4"/>
      <c r="AX6878" s="4"/>
    </row>
    <row r="6879" spans="34:50" x14ac:dyDescent="0.35">
      <c r="AH6879" s="4"/>
      <c r="AI6879" s="4"/>
      <c r="AJ6879" s="4"/>
      <c r="AK6879" s="4"/>
      <c r="AL6879" s="4"/>
      <c r="AM6879" s="4"/>
      <c r="AN6879" s="4"/>
      <c r="AO6879" s="4"/>
      <c r="AP6879" s="4"/>
      <c r="AQ6879" s="4"/>
      <c r="AR6879" s="4"/>
      <c r="AS6879" s="4"/>
      <c r="AT6879" s="4"/>
      <c r="AU6879" s="4"/>
      <c r="AV6879" s="4"/>
      <c r="AW6879" s="4"/>
      <c r="AX6879" s="4"/>
    </row>
    <row r="6880" spans="34:50" x14ac:dyDescent="0.35">
      <c r="AH6880" s="4"/>
      <c r="AI6880" s="4"/>
      <c r="AJ6880" s="4"/>
      <c r="AK6880" s="4"/>
      <c r="AL6880" s="4"/>
      <c r="AM6880" s="4"/>
      <c r="AN6880" s="4"/>
      <c r="AO6880" s="4"/>
      <c r="AP6880" s="4"/>
      <c r="AQ6880" s="4"/>
      <c r="AR6880" s="4"/>
      <c r="AS6880" s="4"/>
      <c r="AT6880" s="4"/>
      <c r="AU6880" s="4"/>
      <c r="AV6880" s="4"/>
      <c r="AW6880" s="4"/>
      <c r="AX6880" s="4"/>
    </row>
    <row r="6881" spans="34:50" x14ac:dyDescent="0.35">
      <c r="AH6881" s="4"/>
      <c r="AI6881" s="4"/>
      <c r="AJ6881" s="4"/>
      <c r="AK6881" s="4"/>
      <c r="AL6881" s="4"/>
      <c r="AM6881" s="4"/>
      <c r="AN6881" s="4"/>
      <c r="AO6881" s="4"/>
      <c r="AP6881" s="4"/>
      <c r="AQ6881" s="4"/>
      <c r="AR6881" s="4"/>
      <c r="AS6881" s="4"/>
      <c r="AT6881" s="4"/>
      <c r="AU6881" s="4"/>
      <c r="AV6881" s="4"/>
      <c r="AW6881" s="4"/>
      <c r="AX6881" s="4"/>
    </row>
    <row r="6882" spans="34:50" x14ac:dyDescent="0.35">
      <c r="AH6882" s="4"/>
      <c r="AI6882" s="4"/>
      <c r="AJ6882" s="4"/>
      <c r="AK6882" s="4"/>
      <c r="AL6882" s="4"/>
      <c r="AM6882" s="4"/>
      <c r="AN6882" s="4"/>
      <c r="AO6882" s="4"/>
      <c r="AP6882" s="4"/>
      <c r="AQ6882" s="4"/>
      <c r="AR6882" s="4"/>
      <c r="AS6882" s="4"/>
      <c r="AT6882" s="4"/>
      <c r="AU6882" s="4"/>
      <c r="AV6882" s="4"/>
      <c r="AW6882" s="4"/>
      <c r="AX6882" s="4"/>
    </row>
    <row r="6883" spans="34:50" x14ac:dyDescent="0.35">
      <c r="AH6883" s="4"/>
      <c r="AI6883" s="4"/>
      <c r="AJ6883" s="4"/>
      <c r="AK6883" s="4"/>
      <c r="AL6883" s="4"/>
      <c r="AM6883" s="4"/>
      <c r="AN6883" s="4"/>
      <c r="AO6883" s="4"/>
      <c r="AP6883" s="4"/>
      <c r="AQ6883" s="4"/>
      <c r="AR6883" s="4"/>
      <c r="AS6883" s="4"/>
      <c r="AT6883" s="4"/>
      <c r="AU6883" s="4"/>
      <c r="AV6883" s="4"/>
      <c r="AW6883" s="4"/>
      <c r="AX6883" s="4"/>
    </row>
    <row r="6884" spans="34:50" x14ac:dyDescent="0.35">
      <c r="AH6884" s="4"/>
      <c r="AI6884" s="4"/>
      <c r="AJ6884" s="4"/>
      <c r="AK6884" s="4"/>
      <c r="AL6884" s="4"/>
      <c r="AM6884" s="4"/>
      <c r="AN6884" s="4"/>
      <c r="AO6884" s="4"/>
      <c r="AP6884" s="4"/>
      <c r="AQ6884" s="4"/>
      <c r="AR6884" s="4"/>
      <c r="AS6884" s="4"/>
      <c r="AT6884" s="4"/>
      <c r="AU6884" s="4"/>
      <c r="AV6884" s="4"/>
      <c r="AW6884" s="4"/>
      <c r="AX6884" s="4"/>
    </row>
    <row r="6885" spans="34:50" x14ac:dyDescent="0.35">
      <c r="AH6885" s="4"/>
      <c r="AI6885" s="4"/>
      <c r="AJ6885" s="4"/>
      <c r="AK6885" s="4"/>
      <c r="AL6885" s="4"/>
      <c r="AM6885" s="4"/>
      <c r="AN6885" s="4"/>
      <c r="AO6885" s="4"/>
      <c r="AP6885" s="4"/>
      <c r="AQ6885" s="4"/>
      <c r="AR6885" s="4"/>
      <c r="AS6885" s="4"/>
      <c r="AT6885" s="4"/>
      <c r="AU6885" s="4"/>
      <c r="AV6885" s="4"/>
      <c r="AW6885" s="4"/>
      <c r="AX6885" s="4"/>
    </row>
    <row r="6886" spans="34:50" x14ac:dyDescent="0.35">
      <c r="AH6886" s="4"/>
      <c r="AI6886" s="4"/>
      <c r="AJ6886" s="4"/>
      <c r="AK6886" s="4"/>
      <c r="AL6886" s="4"/>
      <c r="AM6886" s="4"/>
      <c r="AN6886" s="4"/>
      <c r="AO6886" s="4"/>
      <c r="AP6886" s="4"/>
      <c r="AQ6886" s="4"/>
      <c r="AR6886" s="4"/>
      <c r="AS6886" s="4"/>
      <c r="AT6886" s="4"/>
      <c r="AU6886" s="4"/>
      <c r="AV6886" s="4"/>
      <c r="AW6886" s="4"/>
      <c r="AX6886" s="4"/>
    </row>
    <row r="6887" spans="34:50" x14ac:dyDescent="0.35">
      <c r="AH6887" s="4"/>
      <c r="AI6887" s="4"/>
      <c r="AJ6887" s="4"/>
      <c r="AK6887" s="4"/>
      <c r="AL6887" s="4"/>
      <c r="AM6887" s="4"/>
      <c r="AN6887" s="4"/>
      <c r="AO6887" s="4"/>
      <c r="AP6887" s="4"/>
      <c r="AQ6887" s="4"/>
      <c r="AR6887" s="4"/>
      <c r="AS6887" s="4"/>
      <c r="AT6887" s="4"/>
      <c r="AU6887" s="4"/>
      <c r="AV6887" s="4"/>
      <c r="AW6887" s="4"/>
      <c r="AX6887" s="4"/>
    </row>
    <row r="6888" spans="34:50" x14ac:dyDescent="0.35">
      <c r="AH6888" s="4"/>
      <c r="AI6888" s="4"/>
      <c r="AJ6888" s="4"/>
      <c r="AK6888" s="4"/>
      <c r="AL6888" s="4"/>
      <c r="AM6888" s="4"/>
      <c r="AN6888" s="4"/>
      <c r="AO6888" s="4"/>
      <c r="AP6888" s="4"/>
      <c r="AQ6888" s="4"/>
      <c r="AR6888" s="4"/>
      <c r="AS6888" s="4"/>
      <c r="AT6888" s="4"/>
      <c r="AU6888" s="4"/>
      <c r="AV6888" s="4"/>
      <c r="AW6888" s="4"/>
      <c r="AX6888" s="4"/>
    </row>
    <row r="6889" spans="34:50" x14ac:dyDescent="0.35">
      <c r="AH6889" s="4"/>
      <c r="AI6889" s="4"/>
      <c r="AJ6889" s="4"/>
      <c r="AK6889" s="4"/>
      <c r="AL6889" s="4"/>
      <c r="AM6889" s="4"/>
      <c r="AN6889" s="4"/>
      <c r="AO6889" s="4"/>
      <c r="AP6889" s="4"/>
      <c r="AQ6889" s="4"/>
      <c r="AR6889" s="4"/>
      <c r="AS6889" s="4"/>
      <c r="AT6889" s="4"/>
      <c r="AU6889" s="4"/>
      <c r="AV6889" s="4"/>
      <c r="AW6889" s="4"/>
      <c r="AX6889" s="4"/>
    </row>
    <row r="6890" spans="34:50" x14ac:dyDescent="0.35">
      <c r="AH6890" s="4"/>
      <c r="AI6890" s="4"/>
      <c r="AJ6890" s="4"/>
      <c r="AK6890" s="4"/>
      <c r="AL6890" s="4"/>
      <c r="AM6890" s="4"/>
      <c r="AN6890" s="4"/>
      <c r="AO6890" s="4"/>
      <c r="AP6890" s="4"/>
      <c r="AQ6890" s="4"/>
      <c r="AR6890" s="4"/>
      <c r="AS6890" s="4"/>
      <c r="AT6890" s="4"/>
      <c r="AU6890" s="4"/>
      <c r="AV6890" s="4"/>
      <c r="AW6890" s="4"/>
      <c r="AX6890" s="4"/>
    </row>
    <row r="6891" spans="34:50" x14ac:dyDescent="0.35">
      <c r="AH6891" s="4"/>
      <c r="AI6891" s="4"/>
      <c r="AJ6891" s="4"/>
      <c r="AK6891" s="4"/>
      <c r="AL6891" s="4"/>
      <c r="AM6891" s="4"/>
      <c r="AN6891" s="4"/>
      <c r="AO6891" s="4"/>
      <c r="AP6891" s="4"/>
      <c r="AQ6891" s="4"/>
      <c r="AR6891" s="4"/>
      <c r="AS6891" s="4"/>
      <c r="AT6891" s="4"/>
      <c r="AU6891" s="4"/>
      <c r="AV6891" s="4"/>
      <c r="AW6891" s="4"/>
      <c r="AX6891" s="4"/>
    </row>
    <row r="6892" spans="34:50" x14ac:dyDescent="0.35">
      <c r="AH6892" s="4"/>
      <c r="AI6892" s="4"/>
      <c r="AJ6892" s="4"/>
      <c r="AK6892" s="4"/>
      <c r="AL6892" s="4"/>
      <c r="AM6892" s="4"/>
      <c r="AN6892" s="4"/>
      <c r="AO6892" s="4"/>
      <c r="AP6892" s="4"/>
      <c r="AQ6892" s="4"/>
      <c r="AR6892" s="4"/>
      <c r="AS6892" s="4"/>
      <c r="AT6892" s="4"/>
      <c r="AU6892" s="4"/>
      <c r="AV6892" s="4"/>
      <c r="AW6892" s="4"/>
      <c r="AX6892" s="4"/>
    </row>
    <row r="6893" spans="34:50" x14ac:dyDescent="0.35">
      <c r="AH6893" s="4"/>
      <c r="AI6893" s="4"/>
      <c r="AJ6893" s="4"/>
      <c r="AK6893" s="4"/>
      <c r="AL6893" s="4"/>
      <c r="AM6893" s="4"/>
      <c r="AN6893" s="4"/>
      <c r="AO6893" s="4"/>
      <c r="AP6893" s="4"/>
      <c r="AQ6893" s="4"/>
      <c r="AR6893" s="4"/>
      <c r="AS6893" s="4"/>
      <c r="AT6893" s="4"/>
      <c r="AU6893" s="4"/>
      <c r="AV6893" s="4"/>
      <c r="AW6893" s="4"/>
      <c r="AX6893" s="4"/>
    </row>
    <row r="6894" spans="34:50" x14ac:dyDescent="0.35">
      <c r="AH6894" s="4"/>
      <c r="AI6894" s="4"/>
      <c r="AJ6894" s="4"/>
      <c r="AK6894" s="4"/>
      <c r="AL6894" s="4"/>
      <c r="AM6894" s="4"/>
      <c r="AN6894" s="4"/>
      <c r="AO6894" s="4"/>
      <c r="AP6894" s="4"/>
      <c r="AQ6894" s="4"/>
      <c r="AR6894" s="4"/>
      <c r="AS6894" s="4"/>
      <c r="AT6894" s="4"/>
      <c r="AU6894" s="4"/>
      <c r="AV6894" s="4"/>
      <c r="AW6894" s="4"/>
      <c r="AX6894" s="4"/>
    </row>
    <row r="6895" spans="34:50" x14ac:dyDescent="0.35">
      <c r="AH6895" s="4"/>
      <c r="AI6895" s="4"/>
      <c r="AJ6895" s="4"/>
      <c r="AK6895" s="4"/>
      <c r="AL6895" s="4"/>
      <c r="AM6895" s="4"/>
      <c r="AN6895" s="4"/>
      <c r="AO6895" s="4"/>
      <c r="AP6895" s="4"/>
      <c r="AQ6895" s="4"/>
      <c r="AR6895" s="4"/>
      <c r="AS6895" s="4"/>
      <c r="AT6895" s="4"/>
      <c r="AU6895" s="4"/>
      <c r="AV6895" s="4"/>
      <c r="AW6895" s="4"/>
      <c r="AX6895" s="4"/>
    </row>
    <row r="6896" spans="34:50" x14ac:dyDescent="0.35">
      <c r="AH6896" s="4"/>
      <c r="AI6896" s="4"/>
      <c r="AJ6896" s="4"/>
      <c r="AK6896" s="4"/>
      <c r="AL6896" s="4"/>
      <c r="AM6896" s="4"/>
      <c r="AN6896" s="4"/>
      <c r="AO6896" s="4"/>
      <c r="AP6896" s="4"/>
      <c r="AQ6896" s="4"/>
      <c r="AR6896" s="4"/>
      <c r="AS6896" s="4"/>
      <c r="AT6896" s="4"/>
      <c r="AU6896" s="4"/>
      <c r="AV6896" s="4"/>
      <c r="AW6896" s="4"/>
      <c r="AX6896" s="4"/>
    </row>
    <row r="6897" spans="34:50" x14ac:dyDescent="0.35">
      <c r="AH6897" s="4"/>
      <c r="AI6897" s="4"/>
      <c r="AJ6897" s="4"/>
      <c r="AK6897" s="4"/>
      <c r="AL6897" s="4"/>
      <c r="AM6897" s="4"/>
      <c r="AN6897" s="4"/>
      <c r="AO6897" s="4"/>
      <c r="AP6897" s="4"/>
      <c r="AQ6897" s="4"/>
      <c r="AR6897" s="4"/>
      <c r="AS6897" s="4"/>
      <c r="AT6897" s="4"/>
      <c r="AU6897" s="4"/>
      <c r="AV6897" s="4"/>
      <c r="AW6897" s="4"/>
      <c r="AX6897" s="4"/>
    </row>
    <row r="6898" spans="34:50" x14ac:dyDescent="0.35">
      <c r="AH6898" s="4"/>
      <c r="AI6898" s="4"/>
      <c r="AJ6898" s="4"/>
      <c r="AK6898" s="4"/>
      <c r="AL6898" s="4"/>
      <c r="AM6898" s="4"/>
      <c r="AN6898" s="4"/>
      <c r="AO6898" s="4"/>
      <c r="AP6898" s="4"/>
      <c r="AQ6898" s="4"/>
      <c r="AR6898" s="4"/>
      <c r="AS6898" s="4"/>
      <c r="AT6898" s="4"/>
      <c r="AU6898" s="4"/>
      <c r="AV6898" s="4"/>
      <c r="AW6898" s="4"/>
      <c r="AX6898" s="4"/>
    </row>
    <row r="6899" spans="34:50" x14ac:dyDescent="0.35">
      <c r="AH6899" s="4"/>
      <c r="AI6899" s="4"/>
      <c r="AJ6899" s="4"/>
      <c r="AK6899" s="4"/>
      <c r="AL6899" s="4"/>
      <c r="AM6899" s="4"/>
      <c r="AN6899" s="4"/>
      <c r="AO6899" s="4"/>
      <c r="AP6899" s="4"/>
      <c r="AQ6899" s="4"/>
      <c r="AR6899" s="4"/>
      <c r="AS6899" s="4"/>
      <c r="AT6899" s="4"/>
      <c r="AU6899" s="4"/>
      <c r="AV6899" s="4"/>
      <c r="AW6899" s="4"/>
      <c r="AX6899" s="4"/>
    </row>
    <row r="6900" spans="34:50" x14ac:dyDescent="0.35">
      <c r="AH6900" s="4"/>
      <c r="AI6900" s="4"/>
      <c r="AJ6900" s="4"/>
      <c r="AK6900" s="4"/>
      <c r="AL6900" s="4"/>
      <c r="AM6900" s="4"/>
      <c r="AN6900" s="4"/>
      <c r="AO6900" s="4"/>
      <c r="AP6900" s="4"/>
      <c r="AQ6900" s="4"/>
      <c r="AR6900" s="4"/>
      <c r="AS6900" s="4"/>
      <c r="AT6900" s="4"/>
      <c r="AU6900" s="4"/>
      <c r="AV6900" s="4"/>
      <c r="AW6900" s="4"/>
      <c r="AX6900" s="4"/>
    </row>
    <row r="6901" spans="34:50" x14ac:dyDescent="0.35">
      <c r="AH6901" s="4"/>
      <c r="AI6901" s="4"/>
      <c r="AJ6901" s="4"/>
      <c r="AK6901" s="4"/>
      <c r="AL6901" s="4"/>
      <c r="AM6901" s="4"/>
      <c r="AN6901" s="4"/>
      <c r="AO6901" s="4"/>
      <c r="AP6901" s="4"/>
      <c r="AQ6901" s="4"/>
      <c r="AR6901" s="4"/>
      <c r="AS6901" s="4"/>
      <c r="AT6901" s="4"/>
      <c r="AU6901" s="4"/>
      <c r="AV6901" s="4"/>
      <c r="AW6901" s="4"/>
      <c r="AX6901" s="4"/>
    </row>
    <row r="6902" spans="34:50" x14ac:dyDescent="0.35">
      <c r="AH6902" s="4"/>
      <c r="AI6902" s="4"/>
      <c r="AJ6902" s="4"/>
      <c r="AK6902" s="4"/>
      <c r="AL6902" s="4"/>
      <c r="AM6902" s="4"/>
      <c r="AN6902" s="4"/>
      <c r="AO6902" s="4"/>
      <c r="AP6902" s="4"/>
      <c r="AQ6902" s="4"/>
      <c r="AR6902" s="4"/>
      <c r="AS6902" s="4"/>
      <c r="AT6902" s="4"/>
      <c r="AU6902" s="4"/>
      <c r="AV6902" s="4"/>
      <c r="AW6902" s="4"/>
      <c r="AX6902" s="4"/>
    </row>
    <row r="6903" spans="34:50" x14ac:dyDescent="0.35">
      <c r="AH6903" s="4"/>
      <c r="AI6903" s="4"/>
      <c r="AJ6903" s="4"/>
      <c r="AK6903" s="4"/>
      <c r="AL6903" s="4"/>
      <c r="AM6903" s="4"/>
      <c r="AN6903" s="4"/>
      <c r="AO6903" s="4"/>
      <c r="AP6903" s="4"/>
      <c r="AQ6903" s="4"/>
      <c r="AR6903" s="4"/>
      <c r="AS6903" s="4"/>
      <c r="AT6903" s="4"/>
      <c r="AU6903" s="4"/>
      <c r="AV6903" s="4"/>
      <c r="AW6903" s="4"/>
      <c r="AX6903" s="4"/>
    </row>
    <row r="6904" spans="34:50" x14ac:dyDescent="0.35">
      <c r="AH6904" s="4"/>
      <c r="AI6904" s="4"/>
      <c r="AJ6904" s="4"/>
      <c r="AK6904" s="4"/>
      <c r="AL6904" s="4"/>
      <c r="AM6904" s="4"/>
      <c r="AN6904" s="4"/>
      <c r="AO6904" s="4"/>
      <c r="AP6904" s="4"/>
      <c r="AQ6904" s="4"/>
      <c r="AR6904" s="4"/>
      <c r="AS6904" s="4"/>
      <c r="AT6904" s="4"/>
      <c r="AU6904" s="4"/>
      <c r="AV6904" s="4"/>
      <c r="AW6904" s="4"/>
      <c r="AX6904" s="4"/>
    </row>
    <row r="6905" spans="34:50" x14ac:dyDescent="0.35">
      <c r="AH6905" s="4"/>
      <c r="AI6905" s="4"/>
      <c r="AJ6905" s="4"/>
      <c r="AK6905" s="4"/>
      <c r="AL6905" s="4"/>
      <c r="AM6905" s="4"/>
      <c r="AN6905" s="4"/>
      <c r="AO6905" s="4"/>
      <c r="AP6905" s="4"/>
      <c r="AQ6905" s="4"/>
      <c r="AR6905" s="4"/>
      <c r="AS6905" s="4"/>
      <c r="AT6905" s="4"/>
      <c r="AU6905" s="4"/>
      <c r="AV6905" s="4"/>
      <c r="AW6905" s="4"/>
      <c r="AX6905" s="4"/>
    </row>
    <row r="6906" spans="34:50" x14ac:dyDescent="0.35">
      <c r="AH6906" s="4"/>
      <c r="AI6906" s="4"/>
      <c r="AJ6906" s="4"/>
      <c r="AK6906" s="4"/>
      <c r="AL6906" s="4"/>
      <c r="AM6906" s="4"/>
      <c r="AN6906" s="4"/>
      <c r="AO6906" s="4"/>
      <c r="AP6906" s="4"/>
      <c r="AQ6906" s="4"/>
      <c r="AR6906" s="4"/>
      <c r="AS6906" s="4"/>
      <c r="AT6906" s="4"/>
      <c r="AU6906" s="4"/>
      <c r="AV6906" s="4"/>
      <c r="AW6906" s="4"/>
      <c r="AX6906" s="4"/>
    </row>
    <row r="6907" spans="34:50" x14ac:dyDescent="0.35">
      <c r="AH6907" s="4"/>
      <c r="AI6907" s="4"/>
      <c r="AJ6907" s="4"/>
      <c r="AK6907" s="4"/>
      <c r="AL6907" s="4"/>
      <c r="AM6907" s="4"/>
      <c r="AN6907" s="4"/>
      <c r="AO6907" s="4"/>
      <c r="AP6907" s="4"/>
      <c r="AQ6907" s="4"/>
      <c r="AR6907" s="4"/>
      <c r="AS6907" s="4"/>
      <c r="AT6907" s="4"/>
      <c r="AU6907" s="4"/>
      <c r="AV6907" s="4"/>
      <c r="AW6907" s="4"/>
      <c r="AX6907" s="4"/>
    </row>
    <row r="6908" spans="34:50" x14ac:dyDescent="0.35">
      <c r="AH6908" s="4"/>
      <c r="AI6908" s="4"/>
      <c r="AJ6908" s="4"/>
      <c r="AK6908" s="4"/>
      <c r="AL6908" s="4"/>
      <c r="AM6908" s="4"/>
      <c r="AN6908" s="4"/>
      <c r="AO6908" s="4"/>
      <c r="AP6908" s="4"/>
      <c r="AQ6908" s="4"/>
      <c r="AR6908" s="4"/>
      <c r="AS6908" s="4"/>
      <c r="AT6908" s="4"/>
      <c r="AU6908" s="4"/>
      <c r="AV6908" s="4"/>
      <c r="AW6908" s="4"/>
      <c r="AX6908" s="4"/>
    </row>
    <row r="6909" spans="34:50" x14ac:dyDescent="0.35">
      <c r="AH6909" s="4"/>
      <c r="AI6909" s="4"/>
      <c r="AJ6909" s="4"/>
      <c r="AK6909" s="4"/>
      <c r="AL6909" s="4"/>
      <c r="AM6909" s="4"/>
      <c r="AN6909" s="4"/>
      <c r="AO6909" s="4"/>
      <c r="AP6909" s="4"/>
      <c r="AQ6909" s="4"/>
      <c r="AR6909" s="4"/>
      <c r="AS6909" s="4"/>
      <c r="AT6909" s="4"/>
      <c r="AU6909" s="4"/>
      <c r="AV6909" s="4"/>
      <c r="AW6909" s="4"/>
      <c r="AX6909" s="4"/>
    </row>
    <row r="6910" spans="34:50" x14ac:dyDescent="0.35">
      <c r="AH6910" s="4"/>
      <c r="AI6910" s="4"/>
      <c r="AJ6910" s="4"/>
      <c r="AK6910" s="4"/>
      <c r="AL6910" s="4"/>
      <c r="AM6910" s="4"/>
      <c r="AN6910" s="4"/>
      <c r="AO6910" s="4"/>
      <c r="AP6910" s="4"/>
      <c r="AQ6910" s="4"/>
      <c r="AR6910" s="4"/>
      <c r="AS6910" s="4"/>
      <c r="AT6910" s="4"/>
      <c r="AU6910" s="4"/>
      <c r="AV6910" s="4"/>
      <c r="AW6910" s="4"/>
      <c r="AX6910" s="4"/>
    </row>
    <row r="6911" spans="34:50" x14ac:dyDescent="0.35">
      <c r="AH6911" s="4"/>
      <c r="AI6911" s="4"/>
      <c r="AJ6911" s="4"/>
      <c r="AK6911" s="4"/>
      <c r="AL6911" s="4"/>
      <c r="AM6911" s="4"/>
      <c r="AN6911" s="4"/>
      <c r="AO6911" s="4"/>
      <c r="AP6911" s="4"/>
      <c r="AQ6911" s="4"/>
      <c r="AR6911" s="4"/>
      <c r="AS6911" s="4"/>
      <c r="AT6911" s="4"/>
      <c r="AU6911" s="4"/>
      <c r="AV6911" s="4"/>
      <c r="AW6911" s="4"/>
      <c r="AX6911" s="4"/>
    </row>
    <row r="6912" spans="34:50" x14ac:dyDescent="0.35">
      <c r="AH6912" s="4"/>
      <c r="AI6912" s="4"/>
      <c r="AJ6912" s="4"/>
      <c r="AK6912" s="4"/>
      <c r="AL6912" s="4"/>
      <c r="AM6912" s="4"/>
      <c r="AN6912" s="4"/>
      <c r="AO6912" s="4"/>
      <c r="AP6912" s="4"/>
      <c r="AQ6912" s="4"/>
      <c r="AR6912" s="4"/>
      <c r="AS6912" s="4"/>
      <c r="AT6912" s="4"/>
      <c r="AU6912" s="4"/>
      <c r="AV6912" s="4"/>
      <c r="AW6912" s="4"/>
      <c r="AX6912" s="4"/>
    </row>
    <row r="6913" spans="34:50" x14ac:dyDescent="0.35">
      <c r="AH6913" s="4"/>
      <c r="AI6913" s="4"/>
      <c r="AJ6913" s="4"/>
      <c r="AK6913" s="4"/>
      <c r="AL6913" s="4"/>
      <c r="AM6913" s="4"/>
      <c r="AN6913" s="4"/>
      <c r="AO6913" s="4"/>
      <c r="AP6913" s="4"/>
      <c r="AQ6913" s="4"/>
      <c r="AR6913" s="4"/>
      <c r="AS6913" s="4"/>
      <c r="AT6913" s="4"/>
      <c r="AU6913" s="4"/>
      <c r="AV6913" s="4"/>
      <c r="AW6913" s="4"/>
      <c r="AX6913" s="4"/>
    </row>
    <row r="6914" spans="34:50" x14ac:dyDescent="0.35">
      <c r="AH6914" s="4"/>
      <c r="AI6914" s="4"/>
      <c r="AJ6914" s="4"/>
      <c r="AK6914" s="4"/>
      <c r="AL6914" s="4"/>
      <c r="AM6914" s="4"/>
      <c r="AN6914" s="4"/>
      <c r="AO6914" s="4"/>
      <c r="AP6914" s="4"/>
      <c r="AQ6914" s="4"/>
      <c r="AR6914" s="4"/>
      <c r="AS6914" s="4"/>
      <c r="AT6914" s="4"/>
      <c r="AU6914" s="4"/>
      <c r="AV6914" s="4"/>
      <c r="AW6914" s="4"/>
      <c r="AX6914" s="4"/>
    </row>
    <row r="6915" spans="34:50" x14ac:dyDescent="0.35">
      <c r="AH6915" s="4"/>
      <c r="AI6915" s="4"/>
      <c r="AJ6915" s="4"/>
      <c r="AK6915" s="4"/>
      <c r="AL6915" s="4"/>
      <c r="AM6915" s="4"/>
      <c r="AN6915" s="4"/>
      <c r="AO6915" s="4"/>
      <c r="AP6915" s="4"/>
      <c r="AQ6915" s="4"/>
      <c r="AR6915" s="4"/>
      <c r="AS6915" s="4"/>
      <c r="AT6915" s="4"/>
      <c r="AU6915" s="4"/>
      <c r="AV6915" s="4"/>
      <c r="AW6915" s="4"/>
      <c r="AX6915" s="4"/>
    </row>
    <row r="6916" spans="34:50" x14ac:dyDescent="0.35">
      <c r="AH6916" s="4"/>
      <c r="AI6916" s="4"/>
      <c r="AJ6916" s="4"/>
      <c r="AK6916" s="4"/>
      <c r="AL6916" s="4"/>
      <c r="AM6916" s="4"/>
      <c r="AN6916" s="4"/>
      <c r="AO6916" s="4"/>
      <c r="AP6916" s="4"/>
      <c r="AQ6916" s="4"/>
      <c r="AR6916" s="4"/>
      <c r="AS6916" s="4"/>
      <c r="AT6916" s="4"/>
      <c r="AU6916" s="4"/>
      <c r="AV6916" s="4"/>
      <c r="AW6916" s="4"/>
      <c r="AX6916" s="4"/>
    </row>
    <row r="6917" spans="34:50" x14ac:dyDescent="0.35">
      <c r="AH6917" s="4"/>
      <c r="AI6917" s="4"/>
      <c r="AJ6917" s="4"/>
      <c r="AK6917" s="4"/>
      <c r="AL6917" s="4"/>
      <c r="AM6917" s="4"/>
      <c r="AN6917" s="4"/>
      <c r="AO6917" s="4"/>
      <c r="AP6917" s="4"/>
      <c r="AQ6917" s="4"/>
      <c r="AR6917" s="4"/>
      <c r="AS6917" s="4"/>
      <c r="AT6917" s="4"/>
      <c r="AU6917" s="4"/>
      <c r="AV6917" s="4"/>
      <c r="AW6917" s="4"/>
      <c r="AX6917" s="4"/>
    </row>
    <row r="6918" spans="34:50" x14ac:dyDescent="0.35">
      <c r="AH6918" s="4"/>
      <c r="AI6918" s="4"/>
      <c r="AJ6918" s="4"/>
      <c r="AK6918" s="4"/>
      <c r="AL6918" s="4"/>
      <c r="AM6918" s="4"/>
      <c r="AN6918" s="4"/>
      <c r="AO6918" s="4"/>
      <c r="AP6918" s="4"/>
      <c r="AQ6918" s="4"/>
      <c r="AR6918" s="4"/>
      <c r="AS6918" s="4"/>
      <c r="AT6918" s="4"/>
      <c r="AU6918" s="4"/>
      <c r="AV6918" s="4"/>
      <c r="AW6918" s="4"/>
      <c r="AX6918" s="4"/>
    </row>
    <row r="6919" spans="34:50" x14ac:dyDescent="0.35">
      <c r="AH6919" s="4"/>
      <c r="AI6919" s="4"/>
      <c r="AJ6919" s="4"/>
      <c r="AK6919" s="4"/>
      <c r="AL6919" s="4"/>
      <c r="AM6919" s="4"/>
      <c r="AN6919" s="4"/>
      <c r="AO6919" s="4"/>
      <c r="AP6919" s="4"/>
      <c r="AQ6919" s="4"/>
      <c r="AR6919" s="4"/>
      <c r="AS6919" s="4"/>
      <c r="AT6919" s="4"/>
      <c r="AU6919" s="4"/>
      <c r="AV6919" s="4"/>
      <c r="AW6919" s="4"/>
      <c r="AX6919" s="4"/>
    </row>
    <row r="6920" spans="34:50" x14ac:dyDescent="0.35">
      <c r="AH6920" s="4"/>
      <c r="AI6920" s="4"/>
      <c r="AJ6920" s="4"/>
      <c r="AK6920" s="4"/>
      <c r="AL6920" s="4"/>
      <c r="AM6920" s="4"/>
      <c r="AN6920" s="4"/>
      <c r="AO6920" s="4"/>
      <c r="AP6920" s="4"/>
      <c r="AQ6920" s="4"/>
      <c r="AR6920" s="4"/>
      <c r="AS6920" s="4"/>
      <c r="AT6920" s="4"/>
      <c r="AU6920" s="4"/>
      <c r="AV6920" s="4"/>
      <c r="AW6920" s="4"/>
      <c r="AX6920" s="4"/>
    </row>
    <row r="6921" spans="34:50" x14ac:dyDescent="0.35">
      <c r="AH6921" s="4"/>
      <c r="AI6921" s="4"/>
      <c r="AJ6921" s="4"/>
      <c r="AK6921" s="4"/>
      <c r="AL6921" s="4"/>
      <c r="AM6921" s="4"/>
      <c r="AN6921" s="4"/>
      <c r="AO6921" s="4"/>
      <c r="AP6921" s="4"/>
      <c r="AQ6921" s="4"/>
      <c r="AR6921" s="4"/>
      <c r="AS6921" s="4"/>
      <c r="AT6921" s="4"/>
      <c r="AU6921" s="4"/>
      <c r="AV6921" s="4"/>
      <c r="AW6921" s="4"/>
      <c r="AX6921" s="4"/>
    </row>
    <row r="6922" spans="34:50" x14ac:dyDescent="0.35">
      <c r="AH6922" s="4"/>
      <c r="AI6922" s="4"/>
      <c r="AJ6922" s="4"/>
      <c r="AK6922" s="4"/>
      <c r="AL6922" s="4"/>
      <c r="AM6922" s="4"/>
      <c r="AN6922" s="4"/>
      <c r="AO6922" s="4"/>
      <c r="AP6922" s="4"/>
      <c r="AQ6922" s="4"/>
      <c r="AR6922" s="4"/>
      <c r="AS6922" s="4"/>
      <c r="AT6922" s="4"/>
      <c r="AU6922" s="4"/>
      <c r="AV6922" s="4"/>
      <c r="AW6922" s="4"/>
      <c r="AX6922" s="4"/>
    </row>
    <row r="6923" spans="34:50" x14ac:dyDescent="0.35">
      <c r="AH6923" s="4"/>
      <c r="AI6923" s="4"/>
      <c r="AJ6923" s="4"/>
      <c r="AK6923" s="4"/>
      <c r="AL6923" s="4"/>
      <c r="AM6923" s="4"/>
      <c r="AN6923" s="4"/>
      <c r="AO6923" s="4"/>
      <c r="AP6923" s="4"/>
      <c r="AQ6923" s="4"/>
      <c r="AR6923" s="4"/>
      <c r="AS6923" s="4"/>
      <c r="AT6923" s="4"/>
      <c r="AU6923" s="4"/>
      <c r="AV6923" s="4"/>
      <c r="AW6923" s="4"/>
      <c r="AX6923" s="4"/>
    </row>
    <row r="6924" spans="34:50" x14ac:dyDescent="0.35">
      <c r="AH6924" s="4"/>
      <c r="AI6924" s="4"/>
      <c r="AJ6924" s="4"/>
      <c r="AK6924" s="4"/>
      <c r="AL6924" s="4"/>
      <c r="AM6924" s="4"/>
      <c r="AN6924" s="4"/>
      <c r="AO6924" s="4"/>
      <c r="AP6924" s="4"/>
      <c r="AQ6924" s="4"/>
      <c r="AR6924" s="4"/>
      <c r="AS6924" s="4"/>
      <c r="AT6924" s="4"/>
      <c r="AU6924" s="4"/>
      <c r="AV6924" s="4"/>
      <c r="AW6924" s="4"/>
      <c r="AX6924" s="4"/>
    </row>
    <row r="6925" spans="34:50" x14ac:dyDescent="0.35">
      <c r="AH6925" s="4"/>
      <c r="AI6925" s="4"/>
      <c r="AJ6925" s="4"/>
      <c r="AK6925" s="4"/>
      <c r="AL6925" s="4"/>
      <c r="AM6925" s="4"/>
      <c r="AN6925" s="4"/>
      <c r="AO6925" s="4"/>
      <c r="AP6925" s="4"/>
      <c r="AQ6925" s="4"/>
      <c r="AR6925" s="4"/>
      <c r="AS6925" s="4"/>
      <c r="AT6925" s="4"/>
      <c r="AU6925" s="4"/>
      <c r="AV6925" s="4"/>
      <c r="AW6925" s="4"/>
      <c r="AX6925" s="4"/>
    </row>
    <row r="6926" spans="34:50" x14ac:dyDescent="0.35">
      <c r="AH6926" s="4"/>
      <c r="AI6926" s="4"/>
      <c r="AJ6926" s="4"/>
      <c r="AK6926" s="4"/>
      <c r="AL6926" s="4"/>
      <c r="AM6926" s="4"/>
      <c r="AN6926" s="4"/>
      <c r="AO6926" s="4"/>
      <c r="AP6926" s="4"/>
      <c r="AQ6926" s="4"/>
      <c r="AR6926" s="4"/>
      <c r="AS6926" s="4"/>
      <c r="AT6926" s="4"/>
      <c r="AU6926" s="4"/>
      <c r="AV6926" s="4"/>
      <c r="AW6926" s="4"/>
      <c r="AX6926" s="4"/>
    </row>
    <row r="6927" spans="34:50" x14ac:dyDescent="0.35">
      <c r="AH6927" s="4"/>
      <c r="AI6927" s="4"/>
      <c r="AJ6927" s="4"/>
      <c r="AK6927" s="4"/>
      <c r="AL6927" s="4"/>
      <c r="AM6927" s="4"/>
      <c r="AN6927" s="4"/>
      <c r="AO6927" s="4"/>
      <c r="AP6927" s="4"/>
      <c r="AQ6927" s="4"/>
      <c r="AR6927" s="4"/>
      <c r="AS6927" s="4"/>
      <c r="AT6927" s="4"/>
      <c r="AU6927" s="4"/>
      <c r="AV6927" s="4"/>
      <c r="AW6927" s="4"/>
      <c r="AX6927" s="4"/>
    </row>
    <row r="6928" spans="34:50" x14ac:dyDescent="0.35">
      <c r="AH6928" s="4"/>
      <c r="AI6928" s="4"/>
      <c r="AJ6928" s="4"/>
      <c r="AK6928" s="4"/>
      <c r="AL6928" s="4"/>
      <c r="AM6928" s="4"/>
      <c r="AN6928" s="4"/>
      <c r="AO6928" s="4"/>
      <c r="AP6928" s="4"/>
      <c r="AQ6928" s="4"/>
      <c r="AR6928" s="4"/>
      <c r="AS6928" s="4"/>
      <c r="AT6928" s="4"/>
      <c r="AU6928" s="4"/>
      <c r="AV6928" s="4"/>
      <c r="AW6928" s="4"/>
      <c r="AX6928" s="4"/>
    </row>
    <row r="6929" spans="34:50" x14ac:dyDescent="0.35">
      <c r="AH6929" s="4"/>
      <c r="AI6929" s="4"/>
      <c r="AJ6929" s="4"/>
      <c r="AK6929" s="4"/>
      <c r="AL6929" s="4"/>
      <c r="AM6929" s="4"/>
      <c r="AN6929" s="4"/>
      <c r="AO6929" s="4"/>
      <c r="AP6929" s="4"/>
      <c r="AQ6929" s="4"/>
      <c r="AR6929" s="4"/>
      <c r="AS6929" s="4"/>
      <c r="AT6929" s="4"/>
      <c r="AU6929" s="4"/>
      <c r="AV6929" s="4"/>
      <c r="AW6929" s="4"/>
      <c r="AX6929" s="4"/>
    </row>
    <row r="6930" spans="34:50" x14ac:dyDescent="0.35">
      <c r="AH6930" s="4"/>
      <c r="AI6930" s="4"/>
      <c r="AJ6930" s="4"/>
      <c r="AK6930" s="4"/>
      <c r="AL6930" s="4"/>
      <c r="AM6930" s="4"/>
      <c r="AN6930" s="4"/>
      <c r="AO6930" s="4"/>
      <c r="AP6930" s="4"/>
      <c r="AQ6930" s="4"/>
      <c r="AR6930" s="4"/>
      <c r="AS6930" s="4"/>
      <c r="AT6930" s="4"/>
      <c r="AU6930" s="4"/>
      <c r="AV6930" s="4"/>
      <c r="AW6930" s="4"/>
      <c r="AX6930" s="4"/>
    </row>
    <row r="6931" spans="34:50" x14ac:dyDescent="0.35">
      <c r="AH6931" s="4"/>
      <c r="AI6931" s="4"/>
      <c r="AJ6931" s="4"/>
      <c r="AK6931" s="4"/>
      <c r="AL6931" s="4"/>
      <c r="AM6931" s="4"/>
      <c r="AN6931" s="4"/>
      <c r="AO6931" s="4"/>
      <c r="AP6931" s="4"/>
      <c r="AQ6931" s="4"/>
      <c r="AR6931" s="4"/>
      <c r="AS6931" s="4"/>
      <c r="AT6931" s="4"/>
      <c r="AU6931" s="4"/>
      <c r="AV6931" s="4"/>
      <c r="AW6931" s="4"/>
      <c r="AX6931" s="4"/>
    </row>
    <row r="6932" spans="34:50" x14ac:dyDescent="0.35">
      <c r="AH6932" s="4"/>
      <c r="AI6932" s="4"/>
      <c r="AJ6932" s="4"/>
      <c r="AK6932" s="4"/>
      <c r="AL6932" s="4"/>
      <c r="AM6932" s="4"/>
      <c r="AN6932" s="4"/>
      <c r="AO6932" s="4"/>
      <c r="AP6932" s="4"/>
      <c r="AQ6932" s="4"/>
      <c r="AR6932" s="4"/>
      <c r="AS6932" s="4"/>
      <c r="AT6932" s="4"/>
      <c r="AU6932" s="4"/>
      <c r="AV6932" s="4"/>
      <c r="AW6932" s="4"/>
      <c r="AX6932" s="4"/>
    </row>
    <row r="6933" spans="34:50" x14ac:dyDescent="0.35">
      <c r="AH6933" s="4"/>
      <c r="AI6933" s="4"/>
      <c r="AJ6933" s="4"/>
      <c r="AK6933" s="4"/>
      <c r="AL6933" s="4"/>
      <c r="AM6933" s="4"/>
      <c r="AN6933" s="4"/>
      <c r="AO6933" s="4"/>
      <c r="AP6933" s="4"/>
      <c r="AQ6933" s="4"/>
      <c r="AR6933" s="4"/>
      <c r="AS6933" s="4"/>
      <c r="AT6933" s="4"/>
      <c r="AU6933" s="4"/>
      <c r="AV6933" s="4"/>
      <c r="AW6933" s="4"/>
      <c r="AX6933" s="4"/>
    </row>
    <row r="6934" spans="34:50" x14ac:dyDescent="0.35">
      <c r="AH6934" s="4"/>
      <c r="AI6934" s="4"/>
      <c r="AJ6934" s="4"/>
      <c r="AK6934" s="4"/>
      <c r="AL6934" s="4"/>
      <c r="AM6934" s="4"/>
      <c r="AN6934" s="4"/>
      <c r="AO6934" s="4"/>
      <c r="AP6934" s="4"/>
      <c r="AQ6934" s="4"/>
      <c r="AR6934" s="4"/>
      <c r="AS6934" s="4"/>
      <c r="AT6934" s="4"/>
      <c r="AU6934" s="4"/>
      <c r="AV6934" s="4"/>
      <c r="AW6934" s="4"/>
      <c r="AX6934" s="4"/>
    </row>
    <row r="6935" spans="34:50" x14ac:dyDescent="0.35">
      <c r="AH6935" s="4"/>
      <c r="AI6935" s="4"/>
      <c r="AJ6935" s="4"/>
      <c r="AK6935" s="4"/>
      <c r="AL6935" s="4"/>
      <c r="AM6935" s="4"/>
      <c r="AN6935" s="4"/>
      <c r="AO6935" s="4"/>
      <c r="AP6935" s="4"/>
      <c r="AQ6935" s="4"/>
      <c r="AR6935" s="4"/>
      <c r="AS6935" s="4"/>
      <c r="AT6935" s="4"/>
      <c r="AU6935" s="4"/>
      <c r="AV6935" s="4"/>
      <c r="AW6935" s="4"/>
      <c r="AX6935" s="4"/>
    </row>
    <row r="6936" spans="34:50" x14ac:dyDescent="0.35">
      <c r="AH6936" s="4"/>
      <c r="AI6936" s="4"/>
      <c r="AJ6936" s="4"/>
      <c r="AK6936" s="4"/>
      <c r="AL6936" s="4"/>
      <c r="AM6936" s="4"/>
      <c r="AN6936" s="4"/>
      <c r="AO6936" s="4"/>
      <c r="AP6936" s="4"/>
      <c r="AQ6936" s="4"/>
      <c r="AR6936" s="4"/>
      <c r="AS6936" s="4"/>
      <c r="AT6936" s="4"/>
      <c r="AU6936" s="4"/>
      <c r="AV6936" s="4"/>
      <c r="AW6936" s="4"/>
      <c r="AX6936" s="4"/>
    </row>
    <row r="6937" spans="34:50" x14ac:dyDescent="0.35">
      <c r="AH6937" s="4"/>
      <c r="AI6937" s="4"/>
      <c r="AJ6937" s="4"/>
      <c r="AK6937" s="4"/>
      <c r="AL6937" s="4"/>
      <c r="AM6937" s="4"/>
      <c r="AN6937" s="4"/>
      <c r="AO6937" s="4"/>
      <c r="AP6937" s="4"/>
      <c r="AQ6937" s="4"/>
      <c r="AR6937" s="4"/>
      <c r="AS6937" s="4"/>
      <c r="AT6937" s="4"/>
      <c r="AU6937" s="4"/>
      <c r="AV6937" s="4"/>
      <c r="AW6937" s="4"/>
      <c r="AX6937" s="4"/>
    </row>
    <row r="6938" spans="34:50" x14ac:dyDescent="0.35">
      <c r="AH6938" s="4"/>
      <c r="AI6938" s="4"/>
      <c r="AJ6938" s="4"/>
      <c r="AK6938" s="4"/>
      <c r="AL6938" s="4"/>
      <c r="AM6938" s="4"/>
      <c r="AN6938" s="4"/>
      <c r="AO6938" s="4"/>
      <c r="AP6938" s="4"/>
      <c r="AQ6938" s="4"/>
      <c r="AR6938" s="4"/>
      <c r="AS6938" s="4"/>
      <c r="AT6938" s="4"/>
      <c r="AU6938" s="4"/>
      <c r="AV6938" s="4"/>
      <c r="AW6938" s="4"/>
      <c r="AX6938" s="4"/>
    </row>
    <row r="6939" spans="34:50" x14ac:dyDescent="0.35">
      <c r="AH6939" s="4"/>
      <c r="AI6939" s="4"/>
      <c r="AJ6939" s="4"/>
      <c r="AK6939" s="4"/>
      <c r="AL6939" s="4"/>
      <c r="AM6939" s="4"/>
      <c r="AN6939" s="4"/>
      <c r="AO6939" s="4"/>
      <c r="AP6939" s="4"/>
      <c r="AQ6939" s="4"/>
      <c r="AR6939" s="4"/>
      <c r="AS6939" s="4"/>
      <c r="AT6939" s="4"/>
      <c r="AU6939" s="4"/>
      <c r="AV6939" s="4"/>
      <c r="AW6939" s="4"/>
      <c r="AX6939" s="4"/>
    </row>
    <row r="6940" spans="34:50" x14ac:dyDescent="0.35">
      <c r="AH6940" s="4"/>
      <c r="AI6940" s="4"/>
      <c r="AJ6940" s="4"/>
      <c r="AK6940" s="4"/>
      <c r="AL6940" s="4"/>
      <c r="AM6940" s="4"/>
      <c r="AN6940" s="4"/>
      <c r="AO6940" s="4"/>
      <c r="AP6940" s="4"/>
      <c r="AQ6940" s="4"/>
      <c r="AR6940" s="4"/>
      <c r="AS6940" s="4"/>
      <c r="AT6940" s="4"/>
      <c r="AU6940" s="4"/>
      <c r="AV6940" s="4"/>
      <c r="AW6940" s="4"/>
      <c r="AX6940" s="4"/>
    </row>
    <row r="6941" spans="34:50" x14ac:dyDescent="0.35">
      <c r="AH6941" s="4"/>
      <c r="AI6941" s="4"/>
      <c r="AJ6941" s="4"/>
      <c r="AK6941" s="4"/>
      <c r="AL6941" s="4"/>
      <c r="AM6941" s="4"/>
      <c r="AN6941" s="4"/>
      <c r="AO6941" s="4"/>
      <c r="AP6941" s="4"/>
      <c r="AQ6941" s="4"/>
      <c r="AR6941" s="4"/>
      <c r="AS6941" s="4"/>
      <c r="AT6941" s="4"/>
      <c r="AU6941" s="4"/>
      <c r="AV6941" s="4"/>
      <c r="AW6941" s="4"/>
      <c r="AX6941" s="4"/>
    </row>
    <row r="6942" spans="34:50" x14ac:dyDescent="0.35">
      <c r="AH6942" s="4"/>
      <c r="AI6942" s="4"/>
      <c r="AJ6942" s="4"/>
      <c r="AK6942" s="4"/>
      <c r="AL6942" s="4"/>
      <c r="AM6942" s="4"/>
      <c r="AN6942" s="4"/>
      <c r="AO6942" s="4"/>
      <c r="AP6942" s="4"/>
      <c r="AQ6942" s="4"/>
      <c r="AR6942" s="4"/>
      <c r="AS6942" s="4"/>
      <c r="AT6942" s="4"/>
      <c r="AU6942" s="4"/>
      <c r="AV6942" s="4"/>
      <c r="AW6942" s="4"/>
      <c r="AX6942" s="4"/>
    </row>
    <row r="6943" spans="34:50" x14ac:dyDescent="0.35">
      <c r="AH6943" s="4"/>
      <c r="AI6943" s="4"/>
      <c r="AJ6943" s="4"/>
      <c r="AK6943" s="4"/>
      <c r="AL6943" s="4"/>
      <c r="AM6943" s="4"/>
      <c r="AN6943" s="4"/>
      <c r="AO6943" s="4"/>
      <c r="AP6943" s="4"/>
      <c r="AQ6943" s="4"/>
      <c r="AR6943" s="4"/>
      <c r="AS6943" s="4"/>
      <c r="AT6943" s="4"/>
      <c r="AU6943" s="4"/>
      <c r="AV6943" s="4"/>
      <c r="AW6943" s="4"/>
      <c r="AX6943" s="4"/>
    </row>
    <row r="6944" spans="34:50" x14ac:dyDescent="0.35">
      <c r="AH6944" s="4"/>
      <c r="AI6944" s="4"/>
      <c r="AJ6944" s="4"/>
      <c r="AK6944" s="4"/>
      <c r="AL6944" s="4"/>
      <c r="AM6944" s="4"/>
      <c r="AN6944" s="4"/>
      <c r="AO6944" s="4"/>
      <c r="AP6944" s="4"/>
      <c r="AQ6944" s="4"/>
      <c r="AR6944" s="4"/>
      <c r="AS6944" s="4"/>
      <c r="AT6944" s="4"/>
      <c r="AU6944" s="4"/>
      <c r="AV6944" s="4"/>
      <c r="AW6944" s="4"/>
      <c r="AX6944" s="4"/>
    </row>
    <row r="6945" spans="34:50" x14ac:dyDescent="0.35">
      <c r="AH6945" s="4"/>
      <c r="AI6945" s="4"/>
      <c r="AJ6945" s="4"/>
      <c r="AK6945" s="4"/>
      <c r="AL6945" s="4"/>
      <c r="AM6945" s="4"/>
      <c r="AN6945" s="4"/>
      <c r="AO6945" s="4"/>
      <c r="AP6945" s="4"/>
      <c r="AQ6945" s="4"/>
      <c r="AR6945" s="4"/>
      <c r="AS6945" s="4"/>
      <c r="AT6945" s="4"/>
      <c r="AU6945" s="4"/>
      <c r="AV6945" s="4"/>
      <c r="AW6945" s="4"/>
      <c r="AX6945" s="4"/>
    </row>
    <row r="6946" spans="34:50" x14ac:dyDescent="0.35">
      <c r="AH6946" s="4"/>
      <c r="AI6946" s="4"/>
      <c r="AJ6946" s="4"/>
      <c r="AK6946" s="4"/>
      <c r="AL6946" s="4"/>
      <c r="AM6946" s="4"/>
      <c r="AN6946" s="4"/>
      <c r="AO6946" s="4"/>
      <c r="AP6946" s="4"/>
      <c r="AQ6946" s="4"/>
      <c r="AR6946" s="4"/>
      <c r="AS6946" s="4"/>
      <c r="AT6946" s="4"/>
      <c r="AU6946" s="4"/>
      <c r="AV6946" s="4"/>
      <c r="AW6946" s="4"/>
      <c r="AX6946" s="4"/>
    </row>
    <row r="6947" spans="34:50" x14ac:dyDescent="0.35">
      <c r="AH6947" s="4"/>
      <c r="AI6947" s="4"/>
      <c r="AJ6947" s="4"/>
      <c r="AK6947" s="4"/>
      <c r="AL6947" s="4"/>
      <c r="AM6947" s="4"/>
      <c r="AN6947" s="4"/>
      <c r="AO6947" s="4"/>
      <c r="AP6947" s="4"/>
      <c r="AQ6947" s="4"/>
      <c r="AR6947" s="4"/>
      <c r="AS6947" s="4"/>
      <c r="AT6947" s="4"/>
      <c r="AU6947" s="4"/>
      <c r="AV6947" s="4"/>
      <c r="AW6947" s="4"/>
      <c r="AX6947" s="4"/>
    </row>
    <row r="6948" spans="34:50" x14ac:dyDescent="0.35">
      <c r="AH6948" s="4"/>
      <c r="AI6948" s="4"/>
      <c r="AJ6948" s="4"/>
      <c r="AK6948" s="4"/>
      <c r="AL6948" s="4"/>
      <c r="AM6948" s="4"/>
      <c r="AN6948" s="4"/>
      <c r="AO6948" s="4"/>
      <c r="AP6948" s="4"/>
      <c r="AQ6948" s="4"/>
      <c r="AR6948" s="4"/>
      <c r="AS6948" s="4"/>
      <c r="AT6948" s="4"/>
      <c r="AU6948" s="4"/>
      <c r="AV6948" s="4"/>
      <c r="AW6948" s="4"/>
      <c r="AX6948" s="4"/>
    </row>
    <row r="6949" spans="34:50" x14ac:dyDescent="0.35">
      <c r="AH6949" s="4"/>
      <c r="AI6949" s="4"/>
      <c r="AJ6949" s="4"/>
      <c r="AK6949" s="4"/>
      <c r="AL6949" s="4"/>
      <c r="AM6949" s="4"/>
      <c r="AN6949" s="4"/>
      <c r="AO6949" s="4"/>
      <c r="AP6949" s="4"/>
      <c r="AQ6949" s="4"/>
      <c r="AR6949" s="4"/>
      <c r="AS6949" s="4"/>
      <c r="AT6949" s="4"/>
      <c r="AU6949" s="4"/>
      <c r="AV6949" s="4"/>
      <c r="AW6949" s="4"/>
      <c r="AX6949" s="4"/>
    </row>
    <row r="6950" spans="34:50" x14ac:dyDescent="0.35">
      <c r="AH6950" s="4"/>
      <c r="AI6950" s="4"/>
      <c r="AJ6950" s="4"/>
      <c r="AK6950" s="4"/>
      <c r="AL6950" s="4"/>
      <c r="AM6950" s="4"/>
      <c r="AN6950" s="4"/>
      <c r="AO6950" s="4"/>
      <c r="AP6950" s="4"/>
      <c r="AQ6950" s="4"/>
      <c r="AR6950" s="4"/>
      <c r="AS6950" s="4"/>
      <c r="AT6950" s="4"/>
      <c r="AU6950" s="4"/>
      <c r="AV6950" s="4"/>
      <c r="AW6950" s="4"/>
      <c r="AX6950" s="4"/>
    </row>
    <row r="6951" spans="34:50" x14ac:dyDescent="0.35">
      <c r="AH6951" s="4"/>
      <c r="AI6951" s="4"/>
      <c r="AJ6951" s="4"/>
      <c r="AK6951" s="4"/>
      <c r="AL6951" s="4"/>
      <c r="AM6951" s="4"/>
      <c r="AN6951" s="4"/>
      <c r="AO6951" s="4"/>
      <c r="AP6951" s="4"/>
      <c r="AQ6951" s="4"/>
      <c r="AR6951" s="4"/>
      <c r="AS6951" s="4"/>
      <c r="AT6951" s="4"/>
      <c r="AU6951" s="4"/>
      <c r="AV6951" s="4"/>
      <c r="AW6951" s="4"/>
      <c r="AX6951" s="4"/>
    </row>
    <row r="6952" spans="34:50" x14ac:dyDescent="0.35">
      <c r="AH6952" s="4"/>
      <c r="AI6952" s="4"/>
      <c r="AJ6952" s="4"/>
      <c r="AK6952" s="4"/>
      <c r="AL6952" s="4"/>
      <c r="AM6952" s="4"/>
      <c r="AN6952" s="4"/>
      <c r="AO6952" s="4"/>
      <c r="AP6952" s="4"/>
      <c r="AQ6952" s="4"/>
      <c r="AR6952" s="4"/>
      <c r="AS6952" s="4"/>
      <c r="AT6952" s="4"/>
      <c r="AU6952" s="4"/>
      <c r="AV6952" s="4"/>
      <c r="AW6952" s="4"/>
      <c r="AX6952" s="4"/>
    </row>
    <row r="6953" spans="34:50" x14ac:dyDescent="0.35">
      <c r="AH6953" s="4"/>
      <c r="AI6953" s="4"/>
      <c r="AJ6953" s="4"/>
      <c r="AK6953" s="4"/>
      <c r="AL6953" s="4"/>
      <c r="AM6953" s="4"/>
      <c r="AN6953" s="4"/>
      <c r="AO6953" s="4"/>
      <c r="AP6953" s="4"/>
      <c r="AQ6953" s="4"/>
      <c r="AR6953" s="4"/>
      <c r="AS6953" s="4"/>
      <c r="AT6953" s="4"/>
      <c r="AU6953" s="4"/>
      <c r="AV6953" s="4"/>
      <c r="AW6953" s="4"/>
      <c r="AX6953" s="4"/>
    </row>
    <row r="6954" spans="34:50" x14ac:dyDescent="0.35">
      <c r="AH6954" s="4"/>
      <c r="AI6954" s="4"/>
      <c r="AJ6954" s="4"/>
      <c r="AK6954" s="4"/>
      <c r="AL6954" s="4"/>
      <c r="AM6954" s="4"/>
      <c r="AN6954" s="4"/>
      <c r="AO6954" s="4"/>
      <c r="AP6954" s="4"/>
      <c r="AQ6954" s="4"/>
      <c r="AR6954" s="4"/>
      <c r="AS6954" s="4"/>
      <c r="AT6954" s="4"/>
      <c r="AU6954" s="4"/>
      <c r="AV6954" s="4"/>
      <c r="AW6954" s="4"/>
      <c r="AX6954" s="4"/>
    </row>
    <row r="6955" spans="34:50" x14ac:dyDescent="0.35">
      <c r="AH6955" s="4"/>
      <c r="AI6955" s="4"/>
      <c r="AJ6955" s="4"/>
      <c r="AK6955" s="4"/>
      <c r="AL6955" s="4"/>
      <c r="AM6955" s="4"/>
      <c r="AN6955" s="4"/>
      <c r="AO6955" s="4"/>
      <c r="AP6955" s="4"/>
      <c r="AQ6955" s="4"/>
      <c r="AR6955" s="4"/>
      <c r="AS6955" s="4"/>
      <c r="AT6955" s="4"/>
      <c r="AU6955" s="4"/>
      <c r="AV6955" s="4"/>
      <c r="AW6955" s="4"/>
      <c r="AX6955" s="4"/>
    </row>
    <row r="6956" spans="34:50" x14ac:dyDescent="0.35">
      <c r="AH6956" s="4"/>
      <c r="AI6956" s="4"/>
      <c r="AJ6956" s="4"/>
      <c r="AK6956" s="4"/>
      <c r="AL6956" s="4"/>
      <c r="AM6956" s="4"/>
      <c r="AN6956" s="4"/>
      <c r="AO6956" s="4"/>
      <c r="AP6956" s="4"/>
      <c r="AQ6956" s="4"/>
      <c r="AR6956" s="4"/>
      <c r="AS6956" s="4"/>
      <c r="AT6956" s="4"/>
      <c r="AU6956" s="4"/>
      <c r="AV6956" s="4"/>
      <c r="AW6956" s="4"/>
      <c r="AX6956" s="4"/>
    </row>
    <row r="6957" spans="34:50" x14ac:dyDescent="0.35">
      <c r="AH6957" s="4"/>
      <c r="AI6957" s="4"/>
      <c r="AJ6957" s="4"/>
      <c r="AK6957" s="4"/>
      <c r="AL6957" s="4"/>
      <c r="AM6957" s="4"/>
      <c r="AN6957" s="4"/>
      <c r="AO6957" s="4"/>
      <c r="AP6957" s="4"/>
      <c r="AQ6957" s="4"/>
      <c r="AR6957" s="4"/>
      <c r="AS6957" s="4"/>
      <c r="AT6957" s="4"/>
      <c r="AU6957" s="4"/>
      <c r="AV6957" s="4"/>
      <c r="AW6957" s="4"/>
      <c r="AX6957" s="4"/>
    </row>
    <row r="6958" spans="34:50" x14ac:dyDescent="0.35">
      <c r="AH6958" s="4"/>
      <c r="AI6958" s="4"/>
      <c r="AJ6958" s="4"/>
      <c r="AK6958" s="4"/>
      <c r="AL6958" s="4"/>
      <c r="AM6958" s="4"/>
      <c r="AN6958" s="4"/>
      <c r="AO6958" s="4"/>
      <c r="AP6958" s="4"/>
      <c r="AQ6958" s="4"/>
      <c r="AR6958" s="4"/>
      <c r="AS6958" s="4"/>
      <c r="AT6958" s="4"/>
      <c r="AU6958" s="4"/>
      <c r="AV6958" s="4"/>
      <c r="AW6958" s="4"/>
      <c r="AX6958" s="4"/>
    </row>
    <row r="6959" spans="34:50" x14ac:dyDescent="0.35">
      <c r="AH6959" s="4"/>
      <c r="AI6959" s="4"/>
      <c r="AJ6959" s="4"/>
      <c r="AK6959" s="4"/>
      <c r="AL6959" s="4"/>
      <c r="AM6959" s="4"/>
      <c r="AN6959" s="4"/>
      <c r="AO6959" s="4"/>
      <c r="AP6959" s="4"/>
      <c r="AQ6959" s="4"/>
      <c r="AR6959" s="4"/>
      <c r="AS6959" s="4"/>
      <c r="AT6959" s="4"/>
      <c r="AU6959" s="4"/>
      <c r="AV6959" s="4"/>
      <c r="AW6959" s="4"/>
      <c r="AX6959" s="4"/>
    </row>
    <row r="6960" spans="34:50" x14ac:dyDescent="0.35">
      <c r="AH6960" s="4"/>
      <c r="AI6960" s="4"/>
      <c r="AJ6960" s="4"/>
      <c r="AK6960" s="4"/>
      <c r="AL6960" s="4"/>
      <c r="AM6960" s="4"/>
      <c r="AN6960" s="4"/>
      <c r="AO6960" s="4"/>
      <c r="AP6960" s="4"/>
      <c r="AQ6960" s="4"/>
      <c r="AR6960" s="4"/>
      <c r="AS6960" s="4"/>
      <c r="AT6960" s="4"/>
      <c r="AU6960" s="4"/>
      <c r="AV6960" s="4"/>
      <c r="AW6960" s="4"/>
      <c r="AX6960" s="4"/>
    </row>
    <row r="6961" spans="34:50" x14ac:dyDescent="0.35">
      <c r="AH6961" s="4"/>
      <c r="AI6961" s="4"/>
      <c r="AJ6961" s="4"/>
      <c r="AK6961" s="4"/>
      <c r="AL6961" s="4"/>
      <c r="AM6961" s="4"/>
      <c r="AN6961" s="4"/>
      <c r="AO6961" s="4"/>
      <c r="AP6961" s="4"/>
      <c r="AQ6961" s="4"/>
      <c r="AR6961" s="4"/>
      <c r="AS6961" s="4"/>
      <c r="AT6961" s="4"/>
      <c r="AU6961" s="4"/>
      <c r="AV6961" s="4"/>
      <c r="AW6961" s="4"/>
      <c r="AX6961" s="4"/>
    </row>
    <row r="6962" spans="34:50" x14ac:dyDescent="0.35">
      <c r="AH6962" s="4"/>
      <c r="AI6962" s="4"/>
      <c r="AJ6962" s="4"/>
      <c r="AK6962" s="4"/>
      <c r="AL6962" s="4"/>
      <c r="AM6962" s="4"/>
      <c r="AN6962" s="4"/>
      <c r="AO6962" s="4"/>
      <c r="AP6962" s="4"/>
      <c r="AQ6962" s="4"/>
      <c r="AR6962" s="4"/>
      <c r="AS6962" s="4"/>
      <c r="AT6962" s="4"/>
      <c r="AU6962" s="4"/>
      <c r="AV6962" s="4"/>
      <c r="AW6962" s="4"/>
      <c r="AX6962" s="4"/>
    </row>
    <row r="6963" spans="34:50" x14ac:dyDescent="0.35">
      <c r="AH6963" s="4"/>
      <c r="AI6963" s="4"/>
      <c r="AJ6963" s="4"/>
      <c r="AK6963" s="4"/>
      <c r="AL6963" s="4"/>
      <c r="AM6963" s="4"/>
      <c r="AN6963" s="4"/>
      <c r="AO6963" s="4"/>
      <c r="AP6963" s="4"/>
      <c r="AQ6963" s="4"/>
      <c r="AR6963" s="4"/>
      <c r="AS6963" s="4"/>
      <c r="AT6963" s="4"/>
      <c r="AU6963" s="4"/>
      <c r="AV6963" s="4"/>
      <c r="AW6963" s="4"/>
      <c r="AX6963" s="4"/>
    </row>
    <row r="6964" spans="34:50" x14ac:dyDescent="0.35">
      <c r="AH6964" s="4"/>
      <c r="AI6964" s="4"/>
      <c r="AJ6964" s="4"/>
      <c r="AK6964" s="4"/>
      <c r="AL6964" s="4"/>
      <c r="AM6964" s="4"/>
      <c r="AN6964" s="4"/>
      <c r="AO6964" s="4"/>
      <c r="AP6964" s="4"/>
      <c r="AQ6964" s="4"/>
      <c r="AR6964" s="4"/>
      <c r="AS6964" s="4"/>
      <c r="AT6964" s="4"/>
      <c r="AU6964" s="4"/>
      <c r="AV6964" s="4"/>
      <c r="AW6964" s="4"/>
      <c r="AX6964" s="4"/>
    </row>
    <row r="6965" spans="34:50" x14ac:dyDescent="0.35">
      <c r="AH6965" s="4"/>
      <c r="AI6965" s="4"/>
      <c r="AJ6965" s="4"/>
      <c r="AK6965" s="4"/>
      <c r="AL6965" s="4"/>
      <c r="AM6965" s="4"/>
      <c r="AN6965" s="4"/>
      <c r="AO6965" s="4"/>
      <c r="AP6965" s="4"/>
      <c r="AQ6965" s="4"/>
      <c r="AR6965" s="4"/>
      <c r="AS6965" s="4"/>
      <c r="AT6965" s="4"/>
      <c r="AU6965" s="4"/>
      <c r="AV6965" s="4"/>
      <c r="AW6965" s="4"/>
      <c r="AX6965" s="4"/>
    </row>
    <row r="6966" spans="34:50" x14ac:dyDescent="0.35">
      <c r="AH6966" s="4"/>
      <c r="AI6966" s="4"/>
      <c r="AJ6966" s="4"/>
      <c r="AK6966" s="4"/>
      <c r="AL6966" s="4"/>
      <c r="AM6966" s="4"/>
      <c r="AN6966" s="4"/>
      <c r="AO6966" s="4"/>
      <c r="AP6966" s="4"/>
      <c r="AQ6966" s="4"/>
      <c r="AR6966" s="4"/>
      <c r="AS6966" s="4"/>
      <c r="AT6966" s="4"/>
      <c r="AU6966" s="4"/>
      <c r="AV6966" s="4"/>
      <c r="AW6966" s="4"/>
      <c r="AX6966" s="4"/>
    </row>
    <row r="6967" spans="34:50" x14ac:dyDescent="0.35">
      <c r="AH6967" s="4"/>
      <c r="AI6967" s="4"/>
      <c r="AJ6967" s="4"/>
      <c r="AK6967" s="4"/>
      <c r="AL6967" s="4"/>
      <c r="AM6967" s="4"/>
      <c r="AN6967" s="4"/>
      <c r="AO6967" s="4"/>
      <c r="AP6967" s="4"/>
      <c r="AQ6967" s="4"/>
      <c r="AR6967" s="4"/>
      <c r="AS6967" s="4"/>
      <c r="AT6967" s="4"/>
      <c r="AU6967" s="4"/>
      <c r="AV6967" s="4"/>
      <c r="AW6967" s="4"/>
      <c r="AX6967" s="4"/>
    </row>
    <row r="6968" spans="34:50" x14ac:dyDescent="0.35">
      <c r="AH6968" s="4"/>
      <c r="AI6968" s="4"/>
      <c r="AJ6968" s="4"/>
      <c r="AK6968" s="4"/>
      <c r="AL6968" s="4"/>
      <c r="AM6968" s="4"/>
      <c r="AN6968" s="4"/>
      <c r="AO6968" s="4"/>
      <c r="AP6968" s="4"/>
      <c r="AQ6968" s="4"/>
      <c r="AR6968" s="4"/>
      <c r="AS6968" s="4"/>
      <c r="AT6968" s="4"/>
      <c r="AU6968" s="4"/>
      <c r="AV6968" s="4"/>
      <c r="AW6968" s="4"/>
      <c r="AX6968" s="4"/>
    </row>
    <row r="6969" spans="34:50" x14ac:dyDescent="0.35">
      <c r="AH6969" s="4"/>
      <c r="AI6969" s="4"/>
      <c r="AJ6969" s="4"/>
      <c r="AK6969" s="4"/>
      <c r="AL6969" s="4"/>
      <c r="AM6969" s="4"/>
      <c r="AN6969" s="4"/>
      <c r="AO6969" s="4"/>
      <c r="AP6969" s="4"/>
      <c r="AQ6969" s="4"/>
      <c r="AR6969" s="4"/>
      <c r="AS6969" s="4"/>
      <c r="AT6969" s="4"/>
      <c r="AU6969" s="4"/>
      <c r="AV6969" s="4"/>
      <c r="AW6969" s="4"/>
      <c r="AX6969" s="4"/>
    </row>
    <row r="6970" spans="34:50" x14ac:dyDescent="0.35">
      <c r="AH6970" s="4"/>
      <c r="AI6970" s="4"/>
      <c r="AJ6970" s="4"/>
      <c r="AK6970" s="4"/>
      <c r="AL6970" s="4"/>
      <c r="AM6970" s="4"/>
      <c r="AN6970" s="4"/>
      <c r="AO6970" s="4"/>
      <c r="AP6970" s="4"/>
      <c r="AQ6970" s="4"/>
      <c r="AR6970" s="4"/>
      <c r="AS6970" s="4"/>
      <c r="AT6970" s="4"/>
      <c r="AU6970" s="4"/>
      <c r="AV6970" s="4"/>
      <c r="AW6970" s="4"/>
      <c r="AX6970" s="4"/>
    </row>
    <row r="6971" spans="34:50" x14ac:dyDescent="0.35">
      <c r="AH6971" s="4"/>
      <c r="AI6971" s="4"/>
      <c r="AJ6971" s="4"/>
      <c r="AK6971" s="4"/>
      <c r="AL6971" s="4"/>
      <c r="AM6971" s="4"/>
      <c r="AN6971" s="4"/>
      <c r="AO6971" s="4"/>
      <c r="AP6971" s="4"/>
      <c r="AQ6971" s="4"/>
      <c r="AR6971" s="4"/>
      <c r="AS6971" s="4"/>
      <c r="AT6971" s="4"/>
      <c r="AU6971" s="4"/>
      <c r="AV6971" s="4"/>
      <c r="AW6971" s="4"/>
      <c r="AX6971" s="4"/>
    </row>
    <row r="6972" spans="34:50" x14ac:dyDescent="0.35">
      <c r="AH6972" s="4"/>
      <c r="AI6972" s="4"/>
      <c r="AJ6972" s="4"/>
      <c r="AK6972" s="4"/>
      <c r="AL6972" s="4"/>
      <c r="AM6972" s="4"/>
      <c r="AN6972" s="4"/>
      <c r="AO6972" s="4"/>
      <c r="AP6972" s="4"/>
      <c r="AQ6972" s="4"/>
      <c r="AR6972" s="4"/>
      <c r="AS6972" s="4"/>
      <c r="AT6972" s="4"/>
      <c r="AU6972" s="4"/>
      <c r="AV6972" s="4"/>
      <c r="AW6972" s="4"/>
      <c r="AX6972" s="4"/>
    </row>
    <row r="6973" spans="34:50" x14ac:dyDescent="0.35">
      <c r="AH6973" s="4"/>
      <c r="AI6973" s="4"/>
      <c r="AJ6973" s="4"/>
      <c r="AK6973" s="4"/>
      <c r="AL6973" s="4"/>
      <c r="AM6973" s="4"/>
      <c r="AN6973" s="4"/>
      <c r="AO6973" s="4"/>
      <c r="AP6973" s="4"/>
      <c r="AQ6973" s="4"/>
      <c r="AR6973" s="4"/>
      <c r="AS6973" s="4"/>
      <c r="AT6973" s="4"/>
      <c r="AU6973" s="4"/>
      <c r="AV6973" s="4"/>
      <c r="AW6973" s="4"/>
      <c r="AX6973" s="4"/>
    </row>
    <row r="6974" spans="34:50" x14ac:dyDescent="0.35">
      <c r="AH6974" s="4"/>
      <c r="AI6974" s="4"/>
      <c r="AJ6974" s="4"/>
      <c r="AK6974" s="4"/>
      <c r="AL6974" s="4"/>
      <c r="AM6974" s="4"/>
      <c r="AN6974" s="4"/>
      <c r="AO6974" s="4"/>
      <c r="AP6974" s="4"/>
      <c r="AQ6974" s="4"/>
      <c r="AR6974" s="4"/>
      <c r="AS6974" s="4"/>
      <c r="AT6974" s="4"/>
      <c r="AU6974" s="4"/>
      <c r="AV6974" s="4"/>
      <c r="AW6974" s="4"/>
      <c r="AX6974" s="4"/>
    </row>
    <row r="6975" spans="34:50" x14ac:dyDescent="0.35">
      <c r="AH6975" s="4"/>
      <c r="AI6975" s="4"/>
      <c r="AJ6975" s="4"/>
      <c r="AK6975" s="4"/>
      <c r="AL6975" s="4"/>
      <c r="AM6975" s="4"/>
      <c r="AN6975" s="4"/>
      <c r="AO6975" s="4"/>
      <c r="AP6975" s="4"/>
      <c r="AQ6975" s="4"/>
      <c r="AR6975" s="4"/>
      <c r="AS6975" s="4"/>
      <c r="AT6975" s="4"/>
      <c r="AU6975" s="4"/>
      <c r="AV6975" s="4"/>
      <c r="AW6975" s="4"/>
      <c r="AX6975" s="4"/>
    </row>
    <row r="6976" spans="34:50" x14ac:dyDescent="0.35">
      <c r="AH6976" s="4"/>
      <c r="AI6976" s="4"/>
      <c r="AJ6976" s="4"/>
      <c r="AK6976" s="4"/>
      <c r="AL6976" s="4"/>
      <c r="AM6976" s="4"/>
      <c r="AN6976" s="4"/>
      <c r="AO6976" s="4"/>
      <c r="AP6976" s="4"/>
      <c r="AQ6976" s="4"/>
      <c r="AR6976" s="4"/>
      <c r="AS6976" s="4"/>
      <c r="AT6976" s="4"/>
      <c r="AU6976" s="4"/>
      <c r="AV6976" s="4"/>
      <c r="AW6976" s="4"/>
      <c r="AX6976" s="4"/>
    </row>
    <row r="6977" spans="34:50" x14ac:dyDescent="0.35">
      <c r="AH6977" s="4"/>
      <c r="AI6977" s="4"/>
      <c r="AJ6977" s="4"/>
      <c r="AK6977" s="4"/>
      <c r="AL6977" s="4"/>
      <c r="AM6977" s="4"/>
      <c r="AN6977" s="4"/>
      <c r="AO6977" s="4"/>
      <c r="AP6977" s="4"/>
      <c r="AQ6977" s="4"/>
      <c r="AR6977" s="4"/>
      <c r="AS6977" s="4"/>
      <c r="AT6977" s="4"/>
      <c r="AU6977" s="4"/>
      <c r="AV6977" s="4"/>
      <c r="AW6977" s="4"/>
      <c r="AX6977" s="4"/>
    </row>
    <row r="6978" spans="34:50" x14ac:dyDescent="0.35">
      <c r="AH6978" s="4"/>
      <c r="AI6978" s="4"/>
      <c r="AJ6978" s="4"/>
      <c r="AK6978" s="4"/>
      <c r="AL6978" s="4"/>
      <c r="AM6978" s="4"/>
      <c r="AN6978" s="4"/>
      <c r="AO6978" s="4"/>
      <c r="AP6978" s="4"/>
      <c r="AQ6978" s="4"/>
      <c r="AR6978" s="4"/>
      <c r="AS6978" s="4"/>
      <c r="AT6978" s="4"/>
      <c r="AU6978" s="4"/>
      <c r="AV6978" s="4"/>
      <c r="AW6978" s="4"/>
      <c r="AX6978" s="4"/>
    </row>
    <row r="6979" spans="34:50" x14ac:dyDescent="0.35">
      <c r="AH6979" s="4"/>
      <c r="AI6979" s="4"/>
      <c r="AJ6979" s="4"/>
      <c r="AK6979" s="4"/>
      <c r="AL6979" s="4"/>
      <c r="AM6979" s="4"/>
      <c r="AN6979" s="4"/>
      <c r="AO6979" s="4"/>
      <c r="AP6979" s="4"/>
      <c r="AQ6979" s="4"/>
      <c r="AR6979" s="4"/>
      <c r="AS6979" s="4"/>
      <c r="AT6979" s="4"/>
      <c r="AU6979" s="4"/>
      <c r="AV6979" s="4"/>
      <c r="AW6979" s="4"/>
      <c r="AX6979" s="4"/>
    </row>
    <row r="6980" spans="34:50" x14ac:dyDescent="0.35">
      <c r="AH6980" s="4"/>
      <c r="AI6980" s="4"/>
      <c r="AJ6980" s="4"/>
      <c r="AK6980" s="4"/>
      <c r="AL6980" s="4"/>
      <c r="AM6980" s="4"/>
      <c r="AN6980" s="4"/>
      <c r="AO6980" s="4"/>
      <c r="AP6980" s="4"/>
      <c r="AQ6980" s="4"/>
      <c r="AR6980" s="4"/>
      <c r="AS6980" s="4"/>
      <c r="AT6980" s="4"/>
      <c r="AU6980" s="4"/>
      <c r="AV6980" s="4"/>
      <c r="AW6980" s="4"/>
      <c r="AX6980" s="4"/>
    </row>
    <row r="6981" spans="34:50" x14ac:dyDescent="0.35">
      <c r="AH6981" s="4"/>
      <c r="AI6981" s="4"/>
      <c r="AJ6981" s="4"/>
      <c r="AK6981" s="4"/>
      <c r="AL6981" s="4"/>
      <c r="AM6981" s="4"/>
      <c r="AN6981" s="4"/>
      <c r="AO6981" s="4"/>
      <c r="AP6981" s="4"/>
      <c r="AQ6981" s="4"/>
      <c r="AR6981" s="4"/>
      <c r="AS6981" s="4"/>
      <c r="AT6981" s="4"/>
      <c r="AU6981" s="4"/>
      <c r="AV6981" s="4"/>
      <c r="AW6981" s="4"/>
      <c r="AX6981" s="4"/>
    </row>
    <row r="6982" spans="34:50" x14ac:dyDescent="0.35">
      <c r="AH6982" s="4"/>
      <c r="AI6982" s="4"/>
      <c r="AJ6982" s="4"/>
      <c r="AK6982" s="4"/>
      <c r="AL6982" s="4"/>
      <c r="AM6982" s="4"/>
      <c r="AN6982" s="4"/>
      <c r="AO6982" s="4"/>
      <c r="AP6982" s="4"/>
      <c r="AQ6982" s="4"/>
      <c r="AR6982" s="4"/>
      <c r="AS6982" s="4"/>
      <c r="AT6982" s="4"/>
      <c r="AU6982" s="4"/>
      <c r="AV6982" s="4"/>
      <c r="AW6982" s="4"/>
      <c r="AX6982" s="4"/>
    </row>
    <row r="6983" spans="34:50" x14ac:dyDescent="0.35">
      <c r="AH6983" s="4"/>
      <c r="AI6983" s="4"/>
      <c r="AJ6983" s="4"/>
      <c r="AK6983" s="4"/>
      <c r="AL6983" s="4"/>
      <c r="AM6983" s="4"/>
      <c r="AN6983" s="4"/>
      <c r="AO6983" s="4"/>
      <c r="AP6983" s="4"/>
      <c r="AQ6983" s="4"/>
      <c r="AR6983" s="4"/>
      <c r="AS6983" s="4"/>
      <c r="AT6983" s="4"/>
      <c r="AU6983" s="4"/>
      <c r="AV6983" s="4"/>
      <c r="AW6983" s="4"/>
      <c r="AX6983" s="4"/>
    </row>
    <row r="6984" spans="34:50" x14ac:dyDescent="0.35">
      <c r="AH6984" s="4"/>
      <c r="AI6984" s="4"/>
      <c r="AJ6984" s="4"/>
      <c r="AK6984" s="4"/>
      <c r="AL6984" s="4"/>
      <c r="AM6984" s="4"/>
      <c r="AN6984" s="4"/>
      <c r="AO6984" s="4"/>
      <c r="AP6984" s="4"/>
      <c r="AQ6984" s="4"/>
      <c r="AR6984" s="4"/>
      <c r="AS6984" s="4"/>
      <c r="AT6984" s="4"/>
      <c r="AU6984" s="4"/>
      <c r="AV6984" s="4"/>
      <c r="AW6984" s="4"/>
      <c r="AX6984" s="4"/>
    </row>
    <row r="6985" spans="34:50" x14ac:dyDescent="0.35">
      <c r="AH6985" s="4"/>
      <c r="AI6985" s="4"/>
      <c r="AJ6985" s="4"/>
      <c r="AK6985" s="4"/>
      <c r="AL6985" s="4"/>
      <c r="AM6985" s="4"/>
      <c r="AN6985" s="4"/>
      <c r="AO6985" s="4"/>
      <c r="AP6985" s="4"/>
      <c r="AQ6985" s="4"/>
      <c r="AR6985" s="4"/>
      <c r="AS6985" s="4"/>
      <c r="AT6985" s="4"/>
      <c r="AU6985" s="4"/>
      <c r="AV6985" s="4"/>
      <c r="AW6985" s="4"/>
      <c r="AX6985" s="4"/>
    </row>
    <row r="6986" spans="34:50" x14ac:dyDescent="0.35">
      <c r="AH6986" s="4"/>
      <c r="AI6986" s="4"/>
      <c r="AJ6986" s="4"/>
      <c r="AK6986" s="4"/>
      <c r="AL6986" s="4"/>
      <c r="AM6986" s="4"/>
      <c r="AN6986" s="4"/>
      <c r="AO6986" s="4"/>
      <c r="AP6986" s="4"/>
      <c r="AQ6986" s="4"/>
      <c r="AR6986" s="4"/>
      <c r="AS6986" s="4"/>
      <c r="AT6986" s="4"/>
      <c r="AU6986" s="4"/>
      <c r="AV6986" s="4"/>
      <c r="AW6986" s="4"/>
      <c r="AX6986" s="4"/>
    </row>
    <row r="6987" spans="34:50" x14ac:dyDescent="0.35">
      <c r="AH6987" s="4"/>
      <c r="AI6987" s="4"/>
      <c r="AJ6987" s="4"/>
      <c r="AK6987" s="4"/>
      <c r="AL6987" s="4"/>
      <c r="AM6987" s="4"/>
      <c r="AN6987" s="4"/>
      <c r="AO6987" s="4"/>
      <c r="AP6987" s="4"/>
      <c r="AQ6987" s="4"/>
      <c r="AR6987" s="4"/>
      <c r="AS6987" s="4"/>
      <c r="AT6987" s="4"/>
      <c r="AU6987" s="4"/>
      <c r="AV6987" s="4"/>
      <c r="AW6987" s="4"/>
      <c r="AX6987" s="4"/>
    </row>
    <row r="6988" spans="34:50" x14ac:dyDescent="0.35">
      <c r="AH6988" s="4"/>
      <c r="AI6988" s="4"/>
      <c r="AJ6988" s="4"/>
      <c r="AK6988" s="4"/>
      <c r="AL6988" s="4"/>
      <c r="AM6988" s="4"/>
      <c r="AN6988" s="4"/>
      <c r="AO6988" s="4"/>
      <c r="AP6988" s="4"/>
      <c r="AQ6988" s="4"/>
      <c r="AR6988" s="4"/>
      <c r="AS6988" s="4"/>
      <c r="AT6988" s="4"/>
      <c r="AU6988" s="4"/>
      <c r="AV6988" s="4"/>
      <c r="AW6988" s="4"/>
      <c r="AX6988" s="4"/>
    </row>
    <row r="6989" spans="34:50" x14ac:dyDescent="0.35">
      <c r="AH6989" s="4"/>
      <c r="AI6989" s="4"/>
      <c r="AJ6989" s="4"/>
      <c r="AK6989" s="4"/>
      <c r="AL6989" s="4"/>
      <c r="AM6989" s="4"/>
      <c r="AN6989" s="4"/>
      <c r="AO6989" s="4"/>
      <c r="AP6989" s="4"/>
      <c r="AQ6989" s="4"/>
      <c r="AR6989" s="4"/>
      <c r="AS6989" s="4"/>
      <c r="AT6989" s="4"/>
      <c r="AU6989" s="4"/>
      <c r="AV6989" s="4"/>
      <c r="AW6989" s="4"/>
      <c r="AX6989" s="4"/>
    </row>
    <row r="6990" spans="34:50" x14ac:dyDescent="0.35">
      <c r="AH6990" s="4"/>
      <c r="AI6990" s="4"/>
      <c r="AJ6990" s="4"/>
      <c r="AK6990" s="4"/>
      <c r="AL6990" s="4"/>
      <c r="AM6990" s="4"/>
      <c r="AN6990" s="4"/>
      <c r="AO6990" s="4"/>
      <c r="AP6990" s="4"/>
      <c r="AQ6990" s="4"/>
      <c r="AR6990" s="4"/>
      <c r="AS6990" s="4"/>
      <c r="AT6990" s="4"/>
      <c r="AU6990" s="4"/>
      <c r="AV6990" s="4"/>
      <c r="AW6990" s="4"/>
      <c r="AX6990" s="4"/>
    </row>
    <row r="6991" spans="34:50" x14ac:dyDescent="0.35">
      <c r="AH6991" s="4"/>
      <c r="AI6991" s="4"/>
      <c r="AJ6991" s="4"/>
      <c r="AK6991" s="4"/>
      <c r="AL6991" s="4"/>
      <c r="AM6991" s="4"/>
      <c r="AN6991" s="4"/>
      <c r="AO6991" s="4"/>
      <c r="AP6991" s="4"/>
      <c r="AQ6991" s="4"/>
      <c r="AR6991" s="4"/>
      <c r="AS6991" s="4"/>
      <c r="AT6991" s="4"/>
      <c r="AU6991" s="4"/>
      <c r="AV6991" s="4"/>
      <c r="AW6991" s="4"/>
      <c r="AX6991" s="4"/>
    </row>
    <row r="6992" spans="34:50" x14ac:dyDescent="0.35">
      <c r="AH6992" s="4"/>
      <c r="AI6992" s="4"/>
      <c r="AJ6992" s="4"/>
      <c r="AK6992" s="4"/>
      <c r="AL6992" s="4"/>
      <c r="AM6992" s="4"/>
      <c r="AN6992" s="4"/>
      <c r="AO6992" s="4"/>
      <c r="AP6992" s="4"/>
      <c r="AQ6992" s="4"/>
      <c r="AR6992" s="4"/>
      <c r="AS6992" s="4"/>
      <c r="AT6992" s="4"/>
      <c r="AU6992" s="4"/>
      <c r="AV6992" s="4"/>
      <c r="AW6992" s="4"/>
      <c r="AX6992" s="4"/>
    </row>
    <row r="6993" spans="34:50" x14ac:dyDescent="0.35">
      <c r="AH6993" s="4"/>
      <c r="AI6993" s="4"/>
      <c r="AJ6993" s="4"/>
      <c r="AK6993" s="4"/>
      <c r="AL6993" s="4"/>
      <c r="AM6993" s="4"/>
      <c r="AN6993" s="4"/>
      <c r="AO6993" s="4"/>
      <c r="AP6993" s="4"/>
      <c r="AQ6993" s="4"/>
      <c r="AR6993" s="4"/>
      <c r="AS6993" s="4"/>
      <c r="AT6993" s="4"/>
      <c r="AU6993" s="4"/>
      <c r="AV6993" s="4"/>
      <c r="AW6993" s="4"/>
      <c r="AX6993" s="4"/>
    </row>
    <row r="6994" spans="34:50" x14ac:dyDescent="0.35">
      <c r="AH6994" s="4"/>
      <c r="AI6994" s="4"/>
      <c r="AJ6994" s="4"/>
      <c r="AK6994" s="4"/>
      <c r="AL6994" s="4"/>
      <c r="AM6994" s="4"/>
      <c r="AN6994" s="4"/>
      <c r="AO6994" s="4"/>
      <c r="AP6994" s="4"/>
      <c r="AQ6994" s="4"/>
      <c r="AR6994" s="4"/>
      <c r="AS6994" s="4"/>
      <c r="AT6994" s="4"/>
      <c r="AU6994" s="4"/>
      <c r="AV6994" s="4"/>
      <c r="AW6994" s="4"/>
      <c r="AX6994" s="4"/>
    </row>
    <row r="6995" spans="34:50" x14ac:dyDescent="0.35">
      <c r="AH6995" s="4"/>
      <c r="AI6995" s="4"/>
      <c r="AJ6995" s="4"/>
      <c r="AK6995" s="4"/>
      <c r="AL6995" s="4"/>
      <c r="AM6995" s="4"/>
      <c r="AN6995" s="4"/>
      <c r="AO6995" s="4"/>
      <c r="AP6995" s="4"/>
      <c r="AQ6995" s="4"/>
      <c r="AR6995" s="4"/>
      <c r="AS6995" s="4"/>
      <c r="AT6995" s="4"/>
      <c r="AU6995" s="4"/>
      <c r="AV6995" s="4"/>
      <c r="AW6995" s="4"/>
      <c r="AX6995" s="4"/>
    </row>
    <row r="6996" spans="34:50" x14ac:dyDescent="0.35">
      <c r="AH6996" s="4"/>
      <c r="AI6996" s="4"/>
      <c r="AJ6996" s="4"/>
      <c r="AK6996" s="4"/>
      <c r="AL6996" s="4"/>
      <c r="AM6996" s="4"/>
      <c r="AN6996" s="4"/>
      <c r="AO6996" s="4"/>
      <c r="AP6996" s="4"/>
      <c r="AQ6996" s="4"/>
      <c r="AR6996" s="4"/>
      <c r="AS6996" s="4"/>
      <c r="AT6996" s="4"/>
      <c r="AU6996" s="4"/>
      <c r="AV6996" s="4"/>
      <c r="AW6996" s="4"/>
      <c r="AX6996" s="4"/>
    </row>
    <row r="6997" spans="34:50" x14ac:dyDescent="0.35">
      <c r="AH6997" s="4"/>
      <c r="AI6997" s="4"/>
      <c r="AJ6997" s="4"/>
      <c r="AK6997" s="4"/>
      <c r="AL6997" s="4"/>
      <c r="AM6997" s="4"/>
      <c r="AN6997" s="4"/>
      <c r="AO6997" s="4"/>
      <c r="AP6997" s="4"/>
      <c r="AQ6997" s="4"/>
      <c r="AR6997" s="4"/>
      <c r="AS6997" s="4"/>
      <c r="AT6997" s="4"/>
      <c r="AU6997" s="4"/>
      <c r="AV6997" s="4"/>
      <c r="AW6997" s="4"/>
      <c r="AX6997" s="4"/>
    </row>
    <row r="6998" spans="34:50" x14ac:dyDescent="0.35">
      <c r="AH6998" s="4"/>
      <c r="AI6998" s="4"/>
      <c r="AJ6998" s="4"/>
      <c r="AK6998" s="4"/>
      <c r="AL6998" s="4"/>
      <c r="AM6998" s="4"/>
      <c r="AN6998" s="4"/>
      <c r="AO6998" s="4"/>
      <c r="AP6998" s="4"/>
      <c r="AQ6998" s="4"/>
      <c r="AR6998" s="4"/>
      <c r="AS6998" s="4"/>
      <c r="AT6998" s="4"/>
      <c r="AU6998" s="4"/>
      <c r="AV6998" s="4"/>
      <c r="AW6998" s="4"/>
      <c r="AX6998" s="4"/>
    </row>
    <row r="6999" spans="34:50" x14ac:dyDescent="0.35">
      <c r="AH6999" s="4"/>
      <c r="AI6999" s="4"/>
      <c r="AJ6999" s="4"/>
      <c r="AK6999" s="4"/>
      <c r="AL6999" s="4"/>
      <c r="AM6999" s="4"/>
      <c r="AN6999" s="4"/>
      <c r="AO6999" s="4"/>
      <c r="AP6999" s="4"/>
      <c r="AQ6999" s="4"/>
      <c r="AR6999" s="4"/>
      <c r="AS6999" s="4"/>
      <c r="AT6999" s="4"/>
      <c r="AU6999" s="4"/>
      <c r="AV6999" s="4"/>
      <c r="AW6999" s="4"/>
      <c r="AX6999" s="4"/>
    </row>
    <row r="7000" spans="34:50" x14ac:dyDescent="0.35">
      <c r="AH7000" s="4"/>
      <c r="AI7000" s="4"/>
      <c r="AJ7000" s="4"/>
      <c r="AK7000" s="4"/>
      <c r="AL7000" s="4"/>
      <c r="AM7000" s="4"/>
      <c r="AN7000" s="4"/>
      <c r="AO7000" s="4"/>
      <c r="AP7000" s="4"/>
      <c r="AQ7000" s="4"/>
      <c r="AR7000" s="4"/>
      <c r="AS7000" s="4"/>
      <c r="AT7000" s="4"/>
      <c r="AU7000" s="4"/>
      <c r="AV7000" s="4"/>
      <c r="AW7000" s="4"/>
      <c r="AX7000" s="4"/>
    </row>
    <row r="7001" spans="34:50" x14ac:dyDescent="0.35">
      <c r="AH7001" s="4"/>
      <c r="AI7001" s="4"/>
      <c r="AJ7001" s="4"/>
      <c r="AK7001" s="4"/>
      <c r="AL7001" s="4"/>
      <c r="AM7001" s="4"/>
      <c r="AN7001" s="4"/>
      <c r="AO7001" s="4"/>
      <c r="AP7001" s="4"/>
      <c r="AQ7001" s="4"/>
      <c r="AR7001" s="4"/>
      <c r="AS7001" s="4"/>
      <c r="AT7001" s="4"/>
      <c r="AU7001" s="4"/>
      <c r="AV7001" s="4"/>
      <c r="AW7001" s="4"/>
      <c r="AX7001" s="4"/>
    </row>
    <row r="7002" spans="34:50" x14ac:dyDescent="0.35">
      <c r="AH7002" s="4"/>
      <c r="AI7002" s="4"/>
      <c r="AJ7002" s="4"/>
      <c r="AK7002" s="4"/>
      <c r="AL7002" s="4"/>
      <c r="AM7002" s="4"/>
      <c r="AN7002" s="4"/>
      <c r="AO7002" s="4"/>
      <c r="AP7002" s="4"/>
      <c r="AQ7002" s="4"/>
      <c r="AR7002" s="4"/>
      <c r="AS7002" s="4"/>
      <c r="AT7002" s="4"/>
      <c r="AU7002" s="4"/>
      <c r="AV7002" s="4"/>
      <c r="AW7002" s="4"/>
      <c r="AX7002" s="4"/>
    </row>
    <row r="7003" spans="34:50" x14ac:dyDescent="0.35">
      <c r="AH7003" s="4"/>
      <c r="AI7003" s="4"/>
      <c r="AJ7003" s="4"/>
      <c r="AK7003" s="4"/>
      <c r="AL7003" s="4"/>
      <c r="AM7003" s="4"/>
      <c r="AN7003" s="4"/>
      <c r="AO7003" s="4"/>
      <c r="AP7003" s="4"/>
      <c r="AQ7003" s="4"/>
      <c r="AR7003" s="4"/>
      <c r="AS7003" s="4"/>
      <c r="AT7003" s="4"/>
      <c r="AU7003" s="4"/>
      <c r="AV7003" s="4"/>
      <c r="AW7003" s="4"/>
      <c r="AX7003" s="4"/>
    </row>
    <row r="7004" spans="34:50" x14ac:dyDescent="0.35">
      <c r="AH7004" s="4"/>
      <c r="AI7004" s="4"/>
      <c r="AJ7004" s="4"/>
      <c r="AK7004" s="4"/>
      <c r="AL7004" s="4"/>
      <c r="AM7004" s="4"/>
      <c r="AN7004" s="4"/>
      <c r="AO7004" s="4"/>
      <c r="AP7004" s="4"/>
      <c r="AQ7004" s="4"/>
      <c r="AR7004" s="4"/>
      <c r="AS7004" s="4"/>
      <c r="AT7004" s="4"/>
      <c r="AU7004" s="4"/>
      <c r="AV7004" s="4"/>
      <c r="AW7004" s="4"/>
      <c r="AX7004" s="4"/>
    </row>
    <row r="7005" spans="34:50" x14ac:dyDescent="0.35">
      <c r="AH7005" s="4"/>
      <c r="AI7005" s="4"/>
      <c r="AJ7005" s="4"/>
      <c r="AK7005" s="4"/>
      <c r="AL7005" s="4"/>
      <c r="AM7005" s="4"/>
      <c r="AN7005" s="4"/>
      <c r="AO7005" s="4"/>
      <c r="AP7005" s="4"/>
      <c r="AQ7005" s="4"/>
      <c r="AR7005" s="4"/>
      <c r="AS7005" s="4"/>
      <c r="AT7005" s="4"/>
      <c r="AU7005" s="4"/>
      <c r="AV7005" s="4"/>
      <c r="AW7005" s="4"/>
      <c r="AX7005" s="4"/>
    </row>
    <row r="7006" spans="34:50" x14ac:dyDescent="0.35">
      <c r="AH7006" s="4"/>
      <c r="AI7006" s="4"/>
      <c r="AJ7006" s="4"/>
      <c r="AK7006" s="4"/>
      <c r="AL7006" s="4"/>
      <c r="AM7006" s="4"/>
      <c r="AN7006" s="4"/>
      <c r="AO7006" s="4"/>
      <c r="AP7006" s="4"/>
      <c r="AQ7006" s="4"/>
      <c r="AR7006" s="4"/>
      <c r="AS7006" s="4"/>
      <c r="AT7006" s="4"/>
      <c r="AU7006" s="4"/>
      <c r="AV7006" s="4"/>
      <c r="AW7006" s="4"/>
      <c r="AX7006" s="4"/>
    </row>
    <row r="7007" spans="34:50" x14ac:dyDescent="0.35">
      <c r="AH7007" s="4"/>
      <c r="AI7007" s="4"/>
      <c r="AJ7007" s="4"/>
      <c r="AK7007" s="4"/>
      <c r="AL7007" s="4"/>
      <c r="AM7007" s="4"/>
      <c r="AN7007" s="4"/>
      <c r="AO7007" s="4"/>
      <c r="AP7007" s="4"/>
      <c r="AQ7007" s="4"/>
      <c r="AR7007" s="4"/>
      <c r="AS7007" s="4"/>
      <c r="AT7007" s="4"/>
      <c r="AU7007" s="4"/>
      <c r="AV7007" s="4"/>
      <c r="AW7007" s="4"/>
      <c r="AX7007" s="4"/>
    </row>
    <row r="7008" spans="34:50" x14ac:dyDescent="0.35">
      <c r="AH7008" s="4"/>
      <c r="AI7008" s="4"/>
      <c r="AJ7008" s="4"/>
      <c r="AK7008" s="4"/>
      <c r="AL7008" s="4"/>
      <c r="AM7008" s="4"/>
      <c r="AN7008" s="4"/>
      <c r="AO7008" s="4"/>
      <c r="AP7008" s="4"/>
      <c r="AQ7008" s="4"/>
      <c r="AR7008" s="4"/>
      <c r="AS7008" s="4"/>
      <c r="AT7008" s="4"/>
      <c r="AU7008" s="4"/>
      <c r="AV7008" s="4"/>
      <c r="AW7008" s="4"/>
      <c r="AX7008" s="4"/>
    </row>
    <row r="7009" spans="34:50" x14ac:dyDescent="0.35">
      <c r="AH7009" s="4"/>
      <c r="AI7009" s="4"/>
      <c r="AJ7009" s="4"/>
      <c r="AK7009" s="4"/>
      <c r="AL7009" s="4"/>
      <c r="AM7009" s="4"/>
      <c r="AN7009" s="4"/>
      <c r="AO7009" s="4"/>
      <c r="AP7009" s="4"/>
      <c r="AQ7009" s="4"/>
      <c r="AR7009" s="4"/>
      <c r="AS7009" s="4"/>
      <c r="AT7009" s="4"/>
      <c r="AU7009" s="4"/>
      <c r="AV7009" s="4"/>
      <c r="AW7009" s="4"/>
      <c r="AX7009" s="4"/>
    </row>
    <row r="7010" spans="34:50" x14ac:dyDescent="0.35">
      <c r="AH7010" s="4"/>
      <c r="AI7010" s="4"/>
      <c r="AJ7010" s="4"/>
      <c r="AK7010" s="4"/>
      <c r="AL7010" s="4"/>
      <c r="AM7010" s="4"/>
      <c r="AN7010" s="4"/>
      <c r="AO7010" s="4"/>
      <c r="AP7010" s="4"/>
      <c r="AQ7010" s="4"/>
      <c r="AR7010" s="4"/>
      <c r="AS7010" s="4"/>
      <c r="AT7010" s="4"/>
      <c r="AU7010" s="4"/>
      <c r="AV7010" s="4"/>
      <c r="AW7010" s="4"/>
      <c r="AX7010" s="4"/>
    </row>
    <row r="7011" spans="34:50" x14ac:dyDescent="0.35">
      <c r="AH7011" s="4"/>
      <c r="AI7011" s="4"/>
      <c r="AJ7011" s="4"/>
      <c r="AK7011" s="4"/>
      <c r="AL7011" s="4"/>
      <c r="AM7011" s="4"/>
      <c r="AN7011" s="4"/>
      <c r="AO7011" s="4"/>
      <c r="AP7011" s="4"/>
      <c r="AQ7011" s="4"/>
      <c r="AR7011" s="4"/>
      <c r="AS7011" s="4"/>
      <c r="AT7011" s="4"/>
      <c r="AU7011" s="4"/>
      <c r="AV7011" s="4"/>
      <c r="AW7011" s="4"/>
      <c r="AX7011" s="4"/>
    </row>
    <row r="7012" spans="34:50" x14ac:dyDescent="0.35">
      <c r="AH7012" s="4"/>
      <c r="AI7012" s="4"/>
      <c r="AJ7012" s="4"/>
      <c r="AK7012" s="4"/>
      <c r="AL7012" s="4"/>
      <c r="AM7012" s="4"/>
      <c r="AN7012" s="4"/>
      <c r="AO7012" s="4"/>
      <c r="AP7012" s="4"/>
      <c r="AQ7012" s="4"/>
      <c r="AR7012" s="4"/>
      <c r="AS7012" s="4"/>
      <c r="AT7012" s="4"/>
      <c r="AU7012" s="4"/>
      <c r="AV7012" s="4"/>
      <c r="AW7012" s="4"/>
      <c r="AX7012" s="4"/>
    </row>
    <row r="7013" spans="34:50" x14ac:dyDescent="0.35">
      <c r="AH7013" s="4"/>
      <c r="AI7013" s="4"/>
      <c r="AJ7013" s="4"/>
      <c r="AK7013" s="4"/>
      <c r="AL7013" s="4"/>
      <c r="AM7013" s="4"/>
      <c r="AN7013" s="4"/>
      <c r="AO7013" s="4"/>
      <c r="AP7013" s="4"/>
      <c r="AQ7013" s="4"/>
      <c r="AR7013" s="4"/>
      <c r="AS7013" s="4"/>
      <c r="AT7013" s="4"/>
      <c r="AU7013" s="4"/>
      <c r="AV7013" s="4"/>
      <c r="AW7013" s="4"/>
      <c r="AX7013" s="4"/>
    </row>
    <row r="7014" spans="34:50" x14ac:dyDescent="0.35">
      <c r="AH7014" s="4"/>
      <c r="AI7014" s="4"/>
      <c r="AJ7014" s="4"/>
      <c r="AK7014" s="4"/>
      <c r="AL7014" s="4"/>
      <c r="AM7014" s="4"/>
      <c r="AN7014" s="4"/>
      <c r="AO7014" s="4"/>
      <c r="AP7014" s="4"/>
      <c r="AQ7014" s="4"/>
      <c r="AR7014" s="4"/>
      <c r="AS7014" s="4"/>
      <c r="AT7014" s="4"/>
      <c r="AU7014" s="4"/>
      <c r="AV7014" s="4"/>
      <c r="AW7014" s="4"/>
      <c r="AX7014" s="4"/>
    </row>
    <row r="7015" spans="34:50" x14ac:dyDescent="0.35">
      <c r="AH7015" s="4"/>
      <c r="AI7015" s="4"/>
      <c r="AJ7015" s="4"/>
      <c r="AK7015" s="4"/>
      <c r="AL7015" s="4"/>
      <c r="AM7015" s="4"/>
      <c r="AN7015" s="4"/>
      <c r="AO7015" s="4"/>
      <c r="AP7015" s="4"/>
      <c r="AQ7015" s="4"/>
      <c r="AR7015" s="4"/>
      <c r="AS7015" s="4"/>
      <c r="AT7015" s="4"/>
      <c r="AU7015" s="4"/>
      <c r="AV7015" s="4"/>
      <c r="AW7015" s="4"/>
      <c r="AX7015" s="4"/>
    </row>
    <row r="7016" spans="34:50" x14ac:dyDescent="0.35">
      <c r="AH7016" s="4"/>
      <c r="AI7016" s="4"/>
      <c r="AJ7016" s="4"/>
      <c r="AK7016" s="4"/>
      <c r="AL7016" s="4"/>
      <c r="AM7016" s="4"/>
      <c r="AN7016" s="4"/>
      <c r="AO7016" s="4"/>
      <c r="AP7016" s="4"/>
      <c r="AQ7016" s="4"/>
      <c r="AR7016" s="4"/>
      <c r="AS7016" s="4"/>
      <c r="AT7016" s="4"/>
      <c r="AU7016" s="4"/>
      <c r="AV7016" s="4"/>
      <c r="AW7016" s="4"/>
      <c r="AX7016" s="4"/>
    </row>
    <row r="7017" spans="34:50" x14ac:dyDescent="0.35">
      <c r="AH7017" s="4"/>
      <c r="AI7017" s="4"/>
      <c r="AJ7017" s="4"/>
      <c r="AK7017" s="4"/>
      <c r="AL7017" s="4"/>
      <c r="AM7017" s="4"/>
      <c r="AN7017" s="4"/>
      <c r="AO7017" s="4"/>
      <c r="AP7017" s="4"/>
      <c r="AQ7017" s="4"/>
      <c r="AR7017" s="4"/>
      <c r="AS7017" s="4"/>
      <c r="AT7017" s="4"/>
      <c r="AU7017" s="4"/>
      <c r="AV7017" s="4"/>
      <c r="AW7017" s="4"/>
      <c r="AX7017" s="4"/>
    </row>
    <row r="7018" spans="34:50" x14ac:dyDescent="0.35">
      <c r="AH7018" s="4"/>
      <c r="AI7018" s="4"/>
      <c r="AJ7018" s="4"/>
      <c r="AK7018" s="4"/>
      <c r="AL7018" s="4"/>
      <c r="AM7018" s="4"/>
      <c r="AN7018" s="4"/>
      <c r="AO7018" s="4"/>
      <c r="AP7018" s="4"/>
      <c r="AQ7018" s="4"/>
      <c r="AR7018" s="4"/>
      <c r="AS7018" s="4"/>
      <c r="AT7018" s="4"/>
      <c r="AU7018" s="4"/>
      <c r="AV7018" s="4"/>
      <c r="AW7018" s="4"/>
      <c r="AX7018" s="4"/>
    </row>
    <row r="7019" spans="34:50" x14ac:dyDescent="0.35">
      <c r="AH7019" s="4"/>
      <c r="AI7019" s="4"/>
      <c r="AJ7019" s="4"/>
      <c r="AK7019" s="4"/>
      <c r="AL7019" s="4"/>
      <c r="AM7019" s="4"/>
      <c r="AN7019" s="4"/>
      <c r="AO7019" s="4"/>
      <c r="AP7019" s="4"/>
      <c r="AQ7019" s="4"/>
      <c r="AR7019" s="4"/>
      <c r="AS7019" s="4"/>
      <c r="AT7019" s="4"/>
      <c r="AU7019" s="4"/>
      <c r="AV7019" s="4"/>
      <c r="AW7019" s="4"/>
      <c r="AX7019" s="4"/>
    </row>
    <row r="7020" spans="34:50" x14ac:dyDescent="0.35">
      <c r="AH7020" s="4"/>
      <c r="AI7020" s="4"/>
      <c r="AJ7020" s="4"/>
      <c r="AK7020" s="4"/>
      <c r="AL7020" s="4"/>
      <c r="AM7020" s="4"/>
      <c r="AN7020" s="4"/>
      <c r="AO7020" s="4"/>
      <c r="AP7020" s="4"/>
      <c r="AQ7020" s="4"/>
      <c r="AR7020" s="4"/>
      <c r="AS7020" s="4"/>
      <c r="AT7020" s="4"/>
      <c r="AU7020" s="4"/>
      <c r="AV7020" s="4"/>
      <c r="AW7020" s="4"/>
      <c r="AX7020" s="4"/>
    </row>
    <row r="7021" spans="34:50" x14ac:dyDescent="0.35">
      <c r="AH7021" s="4"/>
      <c r="AI7021" s="4"/>
      <c r="AJ7021" s="4"/>
      <c r="AK7021" s="4"/>
      <c r="AL7021" s="4"/>
      <c r="AM7021" s="4"/>
      <c r="AN7021" s="4"/>
      <c r="AO7021" s="4"/>
      <c r="AP7021" s="4"/>
      <c r="AQ7021" s="4"/>
      <c r="AR7021" s="4"/>
      <c r="AS7021" s="4"/>
      <c r="AT7021" s="4"/>
      <c r="AU7021" s="4"/>
      <c r="AV7021" s="4"/>
      <c r="AW7021" s="4"/>
      <c r="AX7021" s="4"/>
    </row>
    <row r="7022" spans="34:50" x14ac:dyDescent="0.35">
      <c r="AH7022" s="4"/>
      <c r="AI7022" s="4"/>
      <c r="AJ7022" s="4"/>
      <c r="AK7022" s="4"/>
      <c r="AL7022" s="4"/>
      <c r="AM7022" s="4"/>
      <c r="AN7022" s="4"/>
      <c r="AO7022" s="4"/>
      <c r="AP7022" s="4"/>
      <c r="AQ7022" s="4"/>
      <c r="AR7022" s="4"/>
      <c r="AS7022" s="4"/>
      <c r="AT7022" s="4"/>
      <c r="AU7022" s="4"/>
      <c r="AV7022" s="4"/>
      <c r="AW7022" s="4"/>
      <c r="AX7022" s="4"/>
    </row>
    <row r="7023" spans="34:50" x14ac:dyDescent="0.35">
      <c r="AH7023" s="4"/>
      <c r="AI7023" s="4"/>
      <c r="AJ7023" s="4"/>
      <c r="AK7023" s="4"/>
      <c r="AL7023" s="4"/>
      <c r="AM7023" s="4"/>
      <c r="AN7023" s="4"/>
      <c r="AO7023" s="4"/>
      <c r="AP7023" s="4"/>
      <c r="AQ7023" s="4"/>
      <c r="AR7023" s="4"/>
      <c r="AS7023" s="4"/>
      <c r="AT7023" s="4"/>
      <c r="AU7023" s="4"/>
      <c r="AV7023" s="4"/>
      <c r="AW7023" s="4"/>
      <c r="AX7023" s="4"/>
    </row>
    <row r="7024" spans="34:50" x14ac:dyDescent="0.35">
      <c r="AH7024" s="4"/>
      <c r="AI7024" s="4"/>
      <c r="AJ7024" s="4"/>
      <c r="AK7024" s="4"/>
      <c r="AL7024" s="4"/>
      <c r="AM7024" s="4"/>
      <c r="AN7024" s="4"/>
      <c r="AO7024" s="4"/>
      <c r="AP7024" s="4"/>
      <c r="AQ7024" s="4"/>
      <c r="AR7024" s="4"/>
      <c r="AS7024" s="4"/>
      <c r="AT7024" s="4"/>
      <c r="AU7024" s="4"/>
      <c r="AV7024" s="4"/>
      <c r="AW7024" s="4"/>
      <c r="AX7024" s="4"/>
    </row>
    <row r="7025" spans="34:50" x14ac:dyDescent="0.35">
      <c r="AH7025" s="4"/>
      <c r="AI7025" s="4"/>
      <c r="AJ7025" s="4"/>
      <c r="AK7025" s="4"/>
      <c r="AL7025" s="4"/>
      <c r="AM7025" s="4"/>
      <c r="AN7025" s="4"/>
      <c r="AO7025" s="4"/>
      <c r="AP7025" s="4"/>
      <c r="AQ7025" s="4"/>
      <c r="AR7025" s="4"/>
      <c r="AS7025" s="4"/>
      <c r="AT7025" s="4"/>
      <c r="AU7025" s="4"/>
      <c r="AV7025" s="4"/>
      <c r="AW7025" s="4"/>
      <c r="AX7025" s="4"/>
    </row>
    <row r="7026" spans="34:50" x14ac:dyDescent="0.35">
      <c r="AH7026" s="4"/>
      <c r="AI7026" s="4"/>
      <c r="AJ7026" s="4"/>
      <c r="AK7026" s="4"/>
      <c r="AL7026" s="4"/>
      <c r="AM7026" s="4"/>
      <c r="AN7026" s="4"/>
      <c r="AO7026" s="4"/>
      <c r="AP7026" s="4"/>
      <c r="AQ7026" s="4"/>
      <c r="AR7026" s="4"/>
      <c r="AS7026" s="4"/>
      <c r="AT7026" s="4"/>
      <c r="AU7026" s="4"/>
      <c r="AV7026" s="4"/>
      <c r="AW7026" s="4"/>
      <c r="AX7026" s="4"/>
    </row>
    <row r="7027" spans="34:50" x14ac:dyDescent="0.35">
      <c r="AH7027" s="4"/>
      <c r="AI7027" s="4"/>
      <c r="AJ7027" s="4"/>
      <c r="AK7027" s="4"/>
      <c r="AL7027" s="4"/>
      <c r="AM7027" s="4"/>
      <c r="AN7027" s="4"/>
      <c r="AO7027" s="4"/>
      <c r="AP7027" s="4"/>
      <c r="AQ7027" s="4"/>
      <c r="AR7027" s="4"/>
      <c r="AS7027" s="4"/>
      <c r="AT7027" s="4"/>
      <c r="AU7027" s="4"/>
      <c r="AV7027" s="4"/>
      <c r="AW7027" s="4"/>
      <c r="AX7027" s="4"/>
    </row>
    <row r="7028" spans="34:50" x14ac:dyDescent="0.35">
      <c r="AH7028" s="4"/>
      <c r="AI7028" s="4"/>
      <c r="AJ7028" s="4"/>
      <c r="AK7028" s="4"/>
      <c r="AL7028" s="4"/>
      <c r="AM7028" s="4"/>
      <c r="AN7028" s="4"/>
      <c r="AO7028" s="4"/>
      <c r="AP7028" s="4"/>
      <c r="AQ7028" s="4"/>
      <c r="AR7028" s="4"/>
      <c r="AS7028" s="4"/>
      <c r="AT7028" s="4"/>
      <c r="AU7028" s="4"/>
      <c r="AV7028" s="4"/>
      <c r="AW7028" s="4"/>
      <c r="AX7028" s="4"/>
    </row>
    <row r="7029" spans="34:50" x14ac:dyDescent="0.35">
      <c r="AH7029" s="4"/>
      <c r="AI7029" s="4"/>
      <c r="AJ7029" s="4"/>
      <c r="AK7029" s="4"/>
      <c r="AL7029" s="4"/>
      <c r="AM7029" s="4"/>
      <c r="AN7029" s="4"/>
      <c r="AO7029" s="4"/>
      <c r="AP7029" s="4"/>
      <c r="AQ7029" s="4"/>
      <c r="AR7029" s="4"/>
      <c r="AS7029" s="4"/>
      <c r="AT7029" s="4"/>
      <c r="AU7029" s="4"/>
      <c r="AV7029" s="4"/>
      <c r="AW7029" s="4"/>
      <c r="AX7029" s="4"/>
    </row>
    <row r="7030" spans="34:50" x14ac:dyDescent="0.35">
      <c r="AH7030" s="4"/>
      <c r="AI7030" s="4"/>
      <c r="AJ7030" s="4"/>
      <c r="AK7030" s="4"/>
      <c r="AL7030" s="4"/>
      <c r="AM7030" s="4"/>
      <c r="AN7030" s="4"/>
      <c r="AO7030" s="4"/>
      <c r="AP7030" s="4"/>
      <c r="AQ7030" s="4"/>
      <c r="AR7030" s="4"/>
      <c r="AS7030" s="4"/>
      <c r="AT7030" s="4"/>
      <c r="AU7030" s="4"/>
      <c r="AV7030" s="4"/>
      <c r="AW7030" s="4"/>
      <c r="AX7030" s="4"/>
    </row>
    <row r="7031" spans="34:50" x14ac:dyDescent="0.35">
      <c r="AH7031" s="4"/>
      <c r="AI7031" s="4"/>
      <c r="AJ7031" s="4"/>
      <c r="AK7031" s="4"/>
      <c r="AL7031" s="4"/>
      <c r="AM7031" s="4"/>
      <c r="AN7031" s="4"/>
      <c r="AO7031" s="4"/>
      <c r="AP7031" s="4"/>
      <c r="AQ7031" s="4"/>
      <c r="AR7031" s="4"/>
      <c r="AS7031" s="4"/>
      <c r="AT7031" s="4"/>
      <c r="AU7031" s="4"/>
      <c r="AV7031" s="4"/>
      <c r="AW7031" s="4"/>
      <c r="AX7031" s="4"/>
    </row>
    <row r="7032" spans="34:50" x14ac:dyDescent="0.35">
      <c r="AH7032" s="4"/>
      <c r="AI7032" s="4"/>
      <c r="AJ7032" s="4"/>
      <c r="AK7032" s="4"/>
      <c r="AL7032" s="4"/>
      <c r="AM7032" s="4"/>
      <c r="AN7032" s="4"/>
      <c r="AO7032" s="4"/>
      <c r="AP7032" s="4"/>
      <c r="AQ7032" s="4"/>
      <c r="AR7032" s="4"/>
      <c r="AS7032" s="4"/>
      <c r="AT7032" s="4"/>
      <c r="AU7032" s="4"/>
      <c r="AV7032" s="4"/>
      <c r="AW7032" s="4"/>
      <c r="AX7032" s="4"/>
    </row>
    <row r="7033" spans="34:50" x14ac:dyDescent="0.35">
      <c r="AH7033" s="4"/>
      <c r="AI7033" s="4"/>
      <c r="AJ7033" s="4"/>
      <c r="AK7033" s="4"/>
      <c r="AL7033" s="4"/>
      <c r="AM7033" s="4"/>
      <c r="AN7033" s="4"/>
      <c r="AO7033" s="4"/>
      <c r="AP7033" s="4"/>
      <c r="AQ7033" s="4"/>
      <c r="AR7033" s="4"/>
      <c r="AS7033" s="4"/>
      <c r="AT7033" s="4"/>
      <c r="AU7033" s="4"/>
      <c r="AV7033" s="4"/>
      <c r="AW7033" s="4"/>
      <c r="AX7033" s="4"/>
    </row>
    <row r="7034" spans="34:50" x14ac:dyDescent="0.35">
      <c r="AH7034" s="4"/>
      <c r="AI7034" s="4"/>
      <c r="AJ7034" s="4"/>
      <c r="AK7034" s="4"/>
      <c r="AL7034" s="4"/>
      <c r="AM7034" s="4"/>
      <c r="AN7034" s="4"/>
      <c r="AO7034" s="4"/>
      <c r="AP7034" s="4"/>
      <c r="AQ7034" s="4"/>
      <c r="AR7034" s="4"/>
      <c r="AS7034" s="4"/>
      <c r="AT7034" s="4"/>
      <c r="AU7034" s="4"/>
      <c r="AV7034" s="4"/>
      <c r="AW7034" s="4"/>
      <c r="AX7034" s="4"/>
    </row>
    <row r="7035" spans="34:50" x14ac:dyDescent="0.35">
      <c r="AH7035" s="4"/>
      <c r="AI7035" s="4"/>
      <c r="AJ7035" s="4"/>
      <c r="AK7035" s="4"/>
      <c r="AL7035" s="4"/>
      <c r="AM7035" s="4"/>
      <c r="AN7035" s="4"/>
      <c r="AO7035" s="4"/>
      <c r="AP7035" s="4"/>
      <c r="AQ7035" s="4"/>
      <c r="AR7035" s="4"/>
      <c r="AS7035" s="4"/>
      <c r="AT7035" s="4"/>
      <c r="AU7035" s="4"/>
      <c r="AV7035" s="4"/>
      <c r="AW7035" s="4"/>
      <c r="AX7035" s="4"/>
    </row>
    <row r="7036" spans="34:50" x14ac:dyDescent="0.35">
      <c r="AH7036" s="4"/>
      <c r="AI7036" s="4"/>
      <c r="AJ7036" s="4"/>
      <c r="AK7036" s="4"/>
      <c r="AL7036" s="4"/>
      <c r="AM7036" s="4"/>
      <c r="AN7036" s="4"/>
      <c r="AO7036" s="4"/>
      <c r="AP7036" s="4"/>
      <c r="AQ7036" s="4"/>
      <c r="AR7036" s="4"/>
      <c r="AS7036" s="4"/>
      <c r="AT7036" s="4"/>
      <c r="AU7036" s="4"/>
      <c r="AV7036" s="4"/>
      <c r="AW7036" s="4"/>
      <c r="AX7036" s="4"/>
    </row>
    <row r="7037" spans="34:50" x14ac:dyDescent="0.35">
      <c r="AH7037" s="4"/>
      <c r="AI7037" s="4"/>
      <c r="AJ7037" s="4"/>
      <c r="AK7037" s="4"/>
      <c r="AL7037" s="4"/>
      <c r="AM7037" s="4"/>
      <c r="AN7037" s="4"/>
      <c r="AO7037" s="4"/>
      <c r="AP7037" s="4"/>
      <c r="AQ7037" s="4"/>
      <c r="AR7037" s="4"/>
      <c r="AS7037" s="4"/>
      <c r="AT7037" s="4"/>
      <c r="AU7037" s="4"/>
      <c r="AV7037" s="4"/>
      <c r="AW7037" s="4"/>
      <c r="AX7037" s="4"/>
    </row>
    <row r="7038" spans="34:50" x14ac:dyDescent="0.35">
      <c r="AH7038" s="4"/>
      <c r="AI7038" s="4"/>
      <c r="AJ7038" s="4"/>
      <c r="AK7038" s="4"/>
      <c r="AL7038" s="4"/>
      <c r="AM7038" s="4"/>
      <c r="AN7038" s="4"/>
      <c r="AO7038" s="4"/>
      <c r="AP7038" s="4"/>
      <c r="AQ7038" s="4"/>
      <c r="AR7038" s="4"/>
      <c r="AS7038" s="4"/>
      <c r="AT7038" s="4"/>
      <c r="AU7038" s="4"/>
      <c r="AV7038" s="4"/>
      <c r="AW7038" s="4"/>
      <c r="AX7038" s="4"/>
    </row>
    <row r="7039" spans="34:50" x14ac:dyDescent="0.35">
      <c r="AH7039" s="4"/>
      <c r="AI7039" s="4"/>
      <c r="AJ7039" s="4"/>
      <c r="AK7039" s="4"/>
      <c r="AL7039" s="4"/>
      <c r="AM7039" s="4"/>
      <c r="AN7039" s="4"/>
      <c r="AO7039" s="4"/>
      <c r="AP7039" s="4"/>
      <c r="AQ7039" s="4"/>
      <c r="AR7039" s="4"/>
      <c r="AS7039" s="4"/>
      <c r="AT7039" s="4"/>
      <c r="AU7039" s="4"/>
      <c r="AV7039" s="4"/>
      <c r="AW7039" s="4"/>
      <c r="AX7039" s="4"/>
    </row>
    <row r="7040" spans="34:50" x14ac:dyDescent="0.35">
      <c r="AH7040" s="4"/>
      <c r="AI7040" s="4"/>
      <c r="AJ7040" s="4"/>
      <c r="AK7040" s="4"/>
      <c r="AL7040" s="4"/>
      <c r="AM7040" s="4"/>
      <c r="AN7040" s="4"/>
      <c r="AO7040" s="4"/>
      <c r="AP7040" s="4"/>
      <c r="AQ7040" s="4"/>
      <c r="AR7040" s="4"/>
      <c r="AS7040" s="4"/>
      <c r="AT7040" s="4"/>
      <c r="AU7040" s="4"/>
      <c r="AV7040" s="4"/>
      <c r="AW7040" s="4"/>
      <c r="AX7040" s="4"/>
    </row>
    <row r="7041" spans="34:50" x14ac:dyDescent="0.35">
      <c r="AH7041" s="4"/>
      <c r="AI7041" s="4"/>
      <c r="AJ7041" s="4"/>
      <c r="AK7041" s="4"/>
      <c r="AL7041" s="4"/>
      <c r="AM7041" s="4"/>
      <c r="AN7041" s="4"/>
      <c r="AO7041" s="4"/>
      <c r="AP7041" s="4"/>
      <c r="AQ7041" s="4"/>
      <c r="AR7041" s="4"/>
      <c r="AS7041" s="4"/>
      <c r="AT7041" s="4"/>
      <c r="AU7041" s="4"/>
      <c r="AV7041" s="4"/>
      <c r="AW7041" s="4"/>
      <c r="AX7041" s="4"/>
    </row>
    <row r="7042" spans="34:50" x14ac:dyDescent="0.35">
      <c r="AH7042" s="4"/>
      <c r="AI7042" s="4"/>
      <c r="AJ7042" s="4"/>
      <c r="AK7042" s="4"/>
      <c r="AL7042" s="4"/>
      <c r="AM7042" s="4"/>
      <c r="AN7042" s="4"/>
      <c r="AO7042" s="4"/>
      <c r="AP7042" s="4"/>
      <c r="AQ7042" s="4"/>
      <c r="AR7042" s="4"/>
      <c r="AS7042" s="4"/>
      <c r="AT7042" s="4"/>
      <c r="AU7042" s="4"/>
      <c r="AV7042" s="4"/>
      <c r="AW7042" s="4"/>
      <c r="AX7042" s="4"/>
    </row>
    <row r="7043" spans="34:50" x14ac:dyDescent="0.35">
      <c r="AH7043" s="4"/>
      <c r="AI7043" s="4"/>
      <c r="AJ7043" s="4"/>
      <c r="AK7043" s="4"/>
      <c r="AL7043" s="4"/>
      <c r="AM7043" s="4"/>
      <c r="AN7043" s="4"/>
      <c r="AO7043" s="4"/>
      <c r="AP7043" s="4"/>
      <c r="AQ7043" s="4"/>
      <c r="AR7043" s="4"/>
      <c r="AS7043" s="4"/>
      <c r="AT7043" s="4"/>
      <c r="AU7043" s="4"/>
      <c r="AV7043" s="4"/>
      <c r="AW7043" s="4"/>
      <c r="AX7043" s="4"/>
    </row>
    <row r="7044" spans="34:50" x14ac:dyDescent="0.35">
      <c r="AH7044" s="4"/>
      <c r="AI7044" s="4"/>
      <c r="AJ7044" s="4"/>
      <c r="AK7044" s="4"/>
      <c r="AL7044" s="4"/>
      <c r="AM7044" s="4"/>
      <c r="AN7044" s="4"/>
      <c r="AO7044" s="4"/>
      <c r="AP7044" s="4"/>
      <c r="AQ7044" s="4"/>
      <c r="AR7044" s="4"/>
      <c r="AS7044" s="4"/>
      <c r="AT7044" s="4"/>
      <c r="AU7044" s="4"/>
      <c r="AV7044" s="4"/>
      <c r="AW7044" s="4"/>
      <c r="AX7044" s="4"/>
    </row>
    <row r="7045" spans="34:50" x14ac:dyDescent="0.35">
      <c r="AH7045" s="4"/>
      <c r="AI7045" s="4"/>
      <c r="AJ7045" s="4"/>
      <c r="AK7045" s="4"/>
      <c r="AL7045" s="4"/>
      <c r="AM7045" s="4"/>
      <c r="AN7045" s="4"/>
      <c r="AO7045" s="4"/>
      <c r="AP7045" s="4"/>
      <c r="AQ7045" s="4"/>
      <c r="AR7045" s="4"/>
      <c r="AS7045" s="4"/>
      <c r="AT7045" s="4"/>
      <c r="AU7045" s="4"/>
      <c r="AV7045" s="4"/>
      <c r="AW7045" s="4"/>
      <c r="AX7045" s="4"/>
    </row>
    <row r="7046" spans="34:50" x14ac:dyDescent="0.35">
      <c r="AH7046" s="4"/>
      <c r="AI7046" s="4"/>
      <c r="AJ7046" s="4"/>
      <c r="AK7046" s="4"/>
      <c r="AL7046" s="4"/>
      <c r="AM7046" s="4"/>
      <c r="AN7046" s="4"/>
      <c r="AO7046" s="4"/>
      <c r="AP7046" s="4"/>
      <c r="AQ7046" s="4"/>
      <c r="AR7046" s="4"/>
      <c r="AS7046" s="4"/>
      <c r="AT7046" s="4"/>
      <c r="AU7046" s="4"/>
      <c r="AV7046" s="4"/>
      <c r="AW7046" s="4"/>
      <c r="AX7046" s="4"/>
    </row>
    <row r="7047" spans="34:50" x14ac:dyDescent="0.35">
      <c r="AH7047" s="4"/>
      <c r="AI7047" s="4"/>
      <c r="AJ7047" s="4"/>
      <c r="AK7047" s="4"/>
      <c r="AL7047" s="4"/>
      <c r="AM7047" s="4"/>
      <c r="AN7047" s="4"/>
      <c r="AO7047" s="4"/>
      <c r="AP7047" s="4"/>
      <c r="AQ7047" s="4"/>
      <c r="AR7047" s="4"/>
      <c r="AS7047" s="4"/>
      <c r="AT7047" s="4"/>
      <c r="AU7047" s="4"/>
      <c r="AV7047" s="4"/>
      <c r="AW7047" s="4"/>
      <c r="AX7047" s="4"/>
    </row>
    <row r="7048" spans="34:50" x14ac:dyDescent="0.35">
      <c r="AH7048" s="4"/>
      <c r="AI7048" s="4"/>
      <c r="AJ7048" s="4"/>
      <c r="AK7048" s="4"/>
      <c r="AL7048" s="4"/>
      <c r="AM7048" s="4"/>
      <c r="AN7048" s="4"/>
      <c r="AO7048" s="4"/>
      <c r="AP7048" s="4"/>
      <c r="AQ7048" s="4"/>
      <c r="AR7048" s="4"/>
      <c r="AS7048" s="4"/>
      <c r="AT7048" s="4"/>
      <c r="AU7048" s="4"/>
      <c r="AV7048" s="4"/>
      <c r="AW7048" s="4"/>
      <c r="AX7048" s="4"/>
    </row>
    <row r="7049" spans="34:50" x14ac:dyDescent="0.35">
      <c r="AH7049" s="4"/>
      <c r="AI7049" s="4"/>
      <c r="AJ7049" s="4"/>
      <c r="AK7049" s="4"/>
      <c r="AL7049" s="4"/>
      <c r="AM7049" s="4"/>
      <c r="AN7049" s="4"/>
      <c r="AO7049" s="4"/>
      <c r="AP7049" s="4"/>
      <c r="AQ7049" s="4"/>
      <c r="AR7049" s="4"/>
      <c r="AS7049" s="4"/>
      <c r="AT7049" s="4"/>
      <c r="AU7049" s="4"/>
      <c r="AV7049" s="4"/>
      <c r="AW7049" s="4"/>
      <c r="AX7049" s="4"/>
    </row>
    <row r="7050" spans="34:50" x14ac:dyDescent="0.35">
      <c r="AH7050" s="4"/>
      <c r="AI7050" s="4"/>
      <c r="AJ7050" s="4"/>
      <c r="AK7050" s="4"/>
      <c r="AL7050" s="4"/>
      <c r="AM7050" s="4"/>
      <c r="AN7050" s="4"/>
      <c r="AO7050" s="4"/>
      <c r="AP7050" s="4"/>
      <c r="AQ7050" s="4"/>
      <c r="AR7050" s="4"/>
      <c r="AS7050" s="4"/>
      <c r="AT7050" s="4"/>
      <c r="AU7050" s="4"/>
      <c r="AV7050" s="4"/>
      <c r="AW7050" s="4"/>
      <c r="AX7050" s="4"/>
    </row>
    <row r="7051" spans="34:50" x14ac:dyDescent="0.35">
      <c r="AH7051" s="4"/>
      <c r="AI7051" s="4"/>
      <c r="AJ7051" s="4"/>
      <c r="AK7051" s="4"/>
      <c r="AL7051" s="4"/>
      <c r="AM7051" s="4"/>
      <c r="AN7051" s="4"/>
      <c r="AO7051" s="4"/>
      <c r="AP7051" s="4"/>
      <c r="AQ7051" s="4"/>
      <c r="AR7051" s="4"/>
      <c r="AS7051" s="4"/>
      <c r="AT7051" s="4"/>
      <c r="AU7051" s="4"/>
      <c r="AV7051" s="4"/>
      <c r="AW7051" s="4"/>
      <c r="AX7051" s="4"/>
    </row>
    <row r="7052" spans="34:50" x14ac:dyDescent="0.35">
      <c r="AH7052" s="4"/>
      <c r="AI7052" s="4"/>
      <c r="AJ7052" s="4"/>
      <c r="AK7052" s="4"/>
      <c r="AL7052" s="4"/>
      <c r="AM7052" s="4"/>
      <c r="AN7052" s="4"/>
      <c r="AO7052" s="4"/>
      <c r="AP7052" s="4"/>
      <c r="AQ7052" s="4"/>
      <c r="AR7052" s="4"/>
      <c r="AS7052" s="4"/>
      <c r="AT7052" s="4"/>
      <c r="AU7052" s="4"/>
      <c r="AV7052" s="4"/>
      <c r="AW7052" s="4"/>
      <c r="AX7052" s="4"/>
    </row>
    <row r="7053" spans="34:50" x14ac:dyDescent="0.35">
      <c r="AH7053" s="4"/>
      <c r="AI7053" s="4"/>
      <c r="AJ7053" s="4"/>
      <c r="AK7053" s="4"/>
      <c r="AL7053" s="4"/>
      <c r="AM7053" s="4"/>
      <c r="AN7053" s="4"/>
      <c r="AO7053" s="4"/>
      <c r="AP7053" s="4"/>
      <c r="AQ7053" s="4"/>
      <c r="AR7053" s="4"/>
      <c r="AS7053" s="4"/>
      <c r="AT7053" s="4"/>
      <c r="AU7053" s="4"/>
      <c r="AV7053" s="4"/>
      <c r="AW7053" s="4"/>
      <c r="AX7053" s="4"/>
    </row>
    <row r="7054" spans="34:50" x14ac:dyDescent="0.35">
      <c r="AH7054" s="4"/>
      <c r="AI7054" s="4"/>
      <c r="AJ7054" s="4"/>
      <c r="AK7054" s="4"/>
      <c r="AL7054" s="4"/>
      <c r="AM7054" s="4"/>
      <c r="AN7054" s="4"/>
      <c r="AO7054" s="4"/>
      <c r="AP7054" s="4"/>
      <c r="AQ7054" s="4"/>
      <c r="AR7054" s="4"/>
      <c r="AS7054" s="4"/>
      <c r="AT7054" s="4"/>
      <c r="AU7054" s="4"/>
      <c r="AV7054" s="4"/>
      <c r="AW7054" s="4"/>
      <c r="AX7054" s="4"/>
    </row>
    <row r="7055" spans="34:50" x14ac:dyDescent="0.35">
      <c r="AH7055" s="4"/>
      <c r="AI7055" s="4"/>
      <c r="AJ7055" s="4"/>
      <c r="AK7055" s="4"/>
      <c r="AL7055" s="4"/>
      <c r="AM7055" s="4"/>
      <c r="AN7055" s="4"/>
      <c r="AO7055" s="4"/>
      <c r="AP7055" s="4"/>
      <c r="AQ7055" s="4"/>
      <c r="AR7055" s="4"/>
      <c r="AS7055" s="4"/>
      <c r="AT7055" s="4"/>
      <c r="AU7055" s="4"/>
      <c r="AV7055" s="4"/>
      <c r="AW7055" s="4"/>
      <c r="AX7055" s="4"/>
    </row>
    <row r="7056" spans="34:50" x14ac:dyDescent="0.35">
      <c r="AH7056" s="4"/>
      <c r="AI7056" s="4"/>
      <c r="AJ7056" s="4"/>
      <c r="AK7056" s="4"/>
      <c r="AL7056" s="4"/>
      <c r="AM7056" s="4"/>
      <c r="AN7056" s="4"/>
      <c r="AO7056" s="4"/>
      <c r="AP7056" s="4"/>
      <c r="AQ7056" s="4"/>
      <c r="AR7056" s="4"/>
      <c r="AS7056" s="4"/>
      <c r="AT7056" s="4"/>
      <c r="AU7056" s="4"/>
      <c r="AV7056" s="4"/>
      <c r="AW7056" s="4"/>
      <c r="AX7056" s="4"/>
    </row>
    <row r="7057" spans="34:50" x14ac:dyDescent="0.35">
      <c r="AH7057" s="4"/>
      <c r="AI7057" s="4"/>
      <c r="AJ7057" s="4"/>
      <c r="AK7057" s="4"/>
      <c r="AL7057" s="4"/>
      <c r="AM7057" s="4"/>
      <c r="AN7057" s="4"/>
      <c r="AO7057" s="4"/>
      <c r="AP7057" s="4"/>
      <c r="AQ7057" s="4"/>
      <c r="AR7057" s="4"/>
      <c r="AS7057" s="4"/>
      <c r="AT7057" s="4"/>
      <c r="AU7057" s="4"/>
      <c r="AV7057" s="4"/>
      <c r="AW7057" s="4"/>
      <c r="AX7057" s="4"/>
    </row>
    <row r="7058" spans="34:50" x14ac:dyDescent="0.35">
      <c r="AH7058" s="4"/>
      <c r="AI7058" s="4"/>
      <c r="AJ7058" s="4"/>
      <c r="AK7058" s="4"/>
      <c r="AL7058" s="4"/>
      <c r="AM7058" s="4"/>
      <c r="AN7058" s="4"/>
      <c r="AO7058" s="4"/>
      <c r="AP7058" s="4"/>
      <c r="AQ7058" s="4"/>
      <c r="AR7058" s="4"/>
      <c r="AS7058" s="4"/>
      <c r="AT7058" s="4"/>
      <c r="AU7058" s="4"/>
      <c r="AV7058" s="4"/>
      <c r="AW7058" s="4"/>
      <c r="AX7058" s="4"/>
    </row>
    <row r="7059" spans="34:50" x14ac:dyDescent="0.35">
      <c r="AH7059" s="4"/>
      <c r="AI7059" s="4"/>
      <c r="AJ7059" s="4"/>
      <c r="AK7059" s="4"/>
      <c r="AL7059" s="4"/>
      <c r="AM7059" s="4"/>
      <c r="AN7059" s="4"/>
      <c r="AO7059" s="4"/>
      <c r="AP7059" s="4"/>
      <c r="AQ7059" s="4"/>
      <c r="AR7059" s="4"/>
      <c r="AS7059" s="4"/>
      <c r="AT7059" s="4"/>
      <c r="AU7059" s="4"/>
      <c r="AV7059" s="4"/>
      <c r="AW7059" s="4"/>
      <c r="AX7059" s="4"/>
    </row>
    <row r="7060" spans="34:50" x14ac:dyDescent="0.35">
      <c r="AH7060" s="4"/>
      <c r="AI7060" s="4"/>
      <c r="AJ7060" s="4"/>
      <c r="AK7060" s="4"/>
      <c r="AL7060" s="4"/>
      <c r="AM7060" s="4"/>
      <c r="AN7060" s="4"/>
      <c r="AO7060" s="4"/>
      <c r="AP7060" s="4"/>
      <c r="AQ7060" s="4"/>
      <c r="AR7060" s="4"/>
      <c r="AS7060" s="4"/>
      <c r="AT7060" s="4"/>
      <c r="AU7060" s="4"/>
      <c r="AV7060" s="4"/>
      <c r="AW7060" s="4"/>
      <c r="AX7060" s="4"/>
    </row>
    <row r="7061" spans="34:50" x14ac:dyDescent="0.35">
      <c r="AH7061" s="4"/>
      <c r="AI7061" s="4"/>
      <c r="AJ7061" s="4"/>
      <c r="AK7061" s="4"/>
      <c r="AL7061" s="4"/>
      <c r="AM7061" s="4"/>
      <c r="AN7061" s="4"/>
      <c r="AO7061" s="4"/>
      <c r="AP7061" s="4"/>
      <c r="AQ7061" s="4"/>
      <c r="AR7061" s="4"/>
      <c r="AS7061" s="4"/>
      <c r="AT7061" s="4"/>
      <c r="AU7061" s="4"/>
      <c r="AV7061" s="4"/>
      <c r="AW7061" s="4"/>
      <c r="AX7061" s="4"/>
    </row>
    <row r="7062" spans="34:50" x14ac:dyDescent="0.35">
      <c r="AH7062" s="4"/>
      <c r="AI7062" s="4"/>
      <c r="AJ7062" s="4"/>
      <c r="AK7062" s="4"/>
      <c r="AL7062" s="4"/>
      <c r="AM7062" s="4"/>
      <c r="AN7062" s="4"/>
      <c r="AO7062" s="4"/>
      <c r="AP7062" s="4"/>
      <c r="AQ7062" s="4"/>
      <c r="AR7062" s="4"/>
      <c r="AS7062" s="4"/>
      <c r="AT7062" s="4"/>
      <c r="AU7062" s="4"/>
      <c r="AV7062" s="4"/>
      <c r="AW7062" s="4"/>
      <c r="AX7062" s="4"/>
    </row>
    <row r="7063" spans="34:50" x14ac:dyDescent="0.35">
      <c r="AH7063" s="4"/>
      <c r="AI7063" s="4"/>
      <c r="AJ7063" s="4"/>
      <c r="AK7063" s="4"/>
      <c r="AL7063" s="4"/>
      <c r="AM7063" s="4"/>
      <c r="AN7063" s="4"/>
      <c r="AO7063" s="4"/>
      <c r="AP7063" s="4"/>
      <c r="AQ7063" s="4"/>
      <c r="AR7063" s="4"/>
      <c r="AS7063" s="4"/>
      <c r="AT7063" s="4"/>
      <c r="AU7063" s="4"/>
      <c r="AV7063" s="4"/>
      <c r="AW7063" s="4"/>
      <c r="AX7063" s="4"/>
    </row>
    <row r="7064" spans="34:50" x14ac:dyDescent="0.35">
      <c r="AH7064" s="4"/>
      <c r="AI7064" s="4"/>
      <c r="AJ7064" s="4"/>
      <c r="AK7064" s="4"/>
      <c r="AL7064" s="4"/>
      <c r="AM7064" s="4"/>
      <c r="AN7064" s="4"/>
      <c r="AO7064" s="4"/>
      <c r="AP7064" s="4"/>
      <c r="AQ7064" s="4"/>
      <c r="AR7064" s="4"/>
      <c r="AS7064" s="4"/>
      <c r="AT7064" s="4"/>
      <c r="AU7064" s="4"/>
      <c r="AV7064" s="4"/>
      <c r="AW7064" s="4"/>
      <c r="AX7064" s="4"/>
    </row>
    <row r="7065" spans="34:50" x14ac:dyDescent="0.35">
      <c r="AH7065" s="4"/>
      <c r="AI7065" s="4"/>
      <c r="AJ7065" s="4"/>
      <c r="AK7065" s="4"/>
      <c r="AL7065" s="4"/>
      <c r="AM7065" s="4"/>
      <c r="AN7065" s="4"/>
      <c r="AO7065" s="4"/>
      <c r="AP7065" s="4"/>
      <c r="AQ7065" s="4"/>
      <c r="AR7065" s="4"/>
      <c r="AS7065" s="4"/>
      <c r="AT7065" s="4"/>
      <c r="AU7065" s="4"/>
      <c r="AV7065" s="4"/>
      <c r="AW7065" s="4"/>
      <c r="AX7065" s="4"/>
    </row>
    <row r="7066" spans="34:50" x14ac:dyDescent="0.35">
      <c r="AH7066" s="4"/>
      <c r="AI7066" s="4"/>
      <c r="AJ7066" s="4"/>
      <c r="AK7066" s="4"/>
      <c r="AL7066" s="4"/>
      <c r="AM7066" s="4"/>
      <c r="AN7066" s="4"/>
      <c r="AO7066" s="4"/>
      <c r="AP7066" s="4"/>
      <c r="AQ7066" s="4"/>
      <c r="AR7066" s="4"/>
      <c r="AS7066" s="4"/>
      <c r="AT7066" s="4"/>
      <c r="AU7066" s="4"/>
      <c r="AV7066" s="4"/>
      <c r="AW7066" s="4"/>
      <c r="AX7066" s="4"/>
    </row>
    <row r="7067" spans="34:50" x14ac:dyDescent="0.35">
      <c r="AH7067" s="4"/>
      <c r="AI7067" s="4"/>
      <c r="AJ7067" s="4"/>
      <c r="AK7067" s="4"/>
      <c r="AL7067" s="4"/>
      <c r="AM7067" s="4"/>
      <c r="AN7067" s="4"/>
      <c r="AO7067" s="4"/>
      <c r="AP7067" s="4"/>
      <c r="AQ7067" s="4"/>
      <c r="AR7067" s="4"/>
      <c r="AS7067" s="4"/>
      <c r="AT7067" s="4"/>
      <c r="AU7067" s="4"/>
      <c r="AV7067" s="4"/>
      <c r="AW7067" s="4"/>
      <c r="AX7067" s="4"/>
    </row>
    <row r="7068" spans="34:50" x14ac:dyDescent="0.35">
      <c r="AH7068" s="4"/>
      <c r="AI7068" s="4"/>
      <c r="AJ7068" s="4"/>
      <c r="AK7068" s="4"/>
      <c r="AL7068" s="4"/>
      <c r="AM7068" s="4"/>
      <c r="AN7068" s="4"/>
      <c r="AO7068" s="4"/>
      <c r="AP7068" s="4"/>
      <c r="AQ7068" s="4"/>
      <c r="AR7068" s="4"/>
      <c r="AS7068" s="4"/>
      <c r="AT7068" s="4"/>
      <c r="AU7068" s="4"/>
      <c r="AV7068" s="4"/>
      <c r="AW7068" s="4"/>
      <c r="AX7068" s="4"/>
    </row>
    <row r="7069" spans="34:50" x14ac:dyDescent="0.35">
      <c r="AH7069" s="4"/>
      <c r="AI7069" s="4"/>
      <c r="AJ7069" s="4"/>
      <c r="AK7069" s="4"/>
      <c r="AL7069" s="4"/>
      <c r="AM7069" s="4"/>
      <c r="AN7069" s="4"/>
      <c r="AO7069" s="4"/>
      <c r="AP7069" s="4"/>
      <c r="AQ7069" s="4"/>
      <c r="AR7069" s="4"/>
      <c r="AS7069" s="4"/>
      <c r="AT7069" s="4"/>
      <c r="AU7069" s="4"/>
      <c r="AV7069" s="4"/>
      <c r="AW7069" s="4"/>
      <c r="AX7069" s="4"/>
    </row>
    <row r="7070" spans="34:50" x14ac:dyDescent="0.35">
      <c r="AH7070" s="4"/>
      <c r="AI7070" s="4"/>
      <c r="AJ7070" s="4"/>
      <c r="AK7070" s="4"/>
      <c r="AL7070" s="4"/>
      <c r="AM7070" s="4"/>
      <c r="AN7070" s="4"/>
      <c r="AO7070" s="4"/>
      <c r="AP7070" s="4"/>
      <c r="AQ7070" s="4"/>
      <c r="AR7070" s="4"/>
      <c r="AS7070" s="4"/>
      <c r="AT7070" s="4"/>
      <c r="AU7070" s="4"/>
      <c r="AV7070" s="4"/>
      <c r="AW7070" s="4"/>
      <c r="AX7070" s="4"/>
    </row>
    <row r="7071" spans="34:50" x14ac:dyDescent="0.35">
      <c r="AH7071" s="4"/>
      <c r="AI7071" s="4"/>
      <c r="AJ7071" s="4"/>
      <c r="AK7071" s="4"/>
      <c r="AL7071" s="4"/>
      <c r="AM7071" s="4"/>
      <c r="AN7071" s="4"/>
      <c r="AO7071" s="4"/>
      <c r="AP7071" s="4"/>
      <c r="AQ7071" s="4"/>
      <c r="AR7071" s="4"/>
      <c r="AS7071" s="4"/>
      <c r="AT7071" s="4"/>
      <c r="AU7071" s="4"/>
      <c r="AV7071" s="4"/>
      <c r="AW7071" s="4"/>
      <c r="AX7071" s="4"/>
    </row>
    <row r="7072" spans="34:50" x14ac:dyDescent="0.35">
      <c r="AH7072" s="4"/>
      <c r="AI7072" s="4"/>
      <c r="AJ7072" s="4"/>
      <c r="AK7072" s="4"/>
      <c r="AL7072" s="4"/>
      <c r="AM7072" s="4"/>
      <c r="AN7072" s="4"/>
      <c r="AO7072" s="4"/>
      <c r="AP7072" s="4"/>
      <c r="AQ7072" s="4"/>
      <c r="AR7072" s="4"/>
      <c r="AS7072" s="4"/>
      <c r="AT7072" s="4"/>
      <c r="AU7072" s="4"/>
      <c r="AV7072" s="4"/>
      <c r="AW7072" s="4"/>
      <c r="AX7072" s="4"/>
    </row>
    <row r="7073" spans="34:50" x14ac:dyDescent="0.35">
      <c r="AH7073" s="4"/>
      <c r="AI7073" s="4"/>
      <c r="AJ7073" s="4"/>
      <c r="AK7073" s="4"/>
      <c r="AL7073" s="4"/>
      <c r="AM7073" s="4"/>
      <c r="AN7073" s="4"/>
      <c r="AO7073" s="4"/>
      <c r="AP7073" s="4"/>
      <c r="AQ7073" s="4"/>
      <c r="AR7073" s="4"/>
      <c r="AS7073" s="4"/>
      <c r="AT7073" s="4"/>
      <c r="AU7073" s="4"/>
      <c r="AV7073" s="4"/>
      <c r="AW7073" s="4"/>
      <c r="AX7073" s="4"/>
    </row>
    <row r="7074" spans="34:50" x14ac:dyDescent="0.35">
      <c r="AH7074" s="4"/>
      <c r="AI7074" s="4"/>
      <c r="AJ7074" s="4"/>
      <c r="AK7074" s="4"/>
      <c r="AL7074" s="4"/>
      <c r="AM7074" s="4"/>
      <c r="AN7074" s="4"/>
      <c r="AO7074" s="4"/>
      <c r="AP7074" s="4"/>
      <c r="AQ7074" s="4"/>
      <c r="AR7074" s="4"/>
      <c r="AS7074" s="4"/>
      <c r="AT7074" s="4"/>
      <c r="AU7074" s="4"/>
      <c r="AV7074" s="4"/>
      <c r="AW7074" s="4"/>
      <c r="AX7074" s="4"/>
    </row>
    <row r="7075" spans="34:50" x14ac:dyDescent="0.35">
      <c r="AH7075" s="4"/>
      <c r="AI7075" s="4"/>
      <c r="AJ7075" s="4"/>
      <c r="AK7075" s="4"/>
      <c r="AL7075" s="4"/>
      <c r="AM7075" s="4"/>
      <c r="AN7075" s="4"/>
      <c r="AO7075" s="4"/>
      <c r="AP7075" s="4"/>
      <c r="AQ7075" s="4"/>
      <c r="AR7075" s="4"/>
      <c r="AS7075" s="4"/>
      <c r="AT7075" s="4"/>
      <c r="AU7075" s="4"/>
      <c r="AV7075" s="4"/>
      <c r="AW7075" s="4"/>
      <c r="AX7075" s="4"/>
    </row>
    <row r="7076" spans="34:50" x14ac:dyDescent="0.35">
      <c r="AH7076" s="4"/>
      <c r="AI7076" s="4"/>
      <c r="AJ7076" s="4"/>
      <c r="AK7076" s="4"/>
      <c r="AL7076" s="4"/>
      <c r="AM7076" s="4"/>
      <c r="AN7076" s="4"/>
      <c r="AO7076" s="4"/>
      <c r="AP7076" s="4"/>
      <c r="AQ7076" s="4"/>
      <c r="AR7076" s="4"/>
      <c r="AS7076" s="4"/>
      <c r="AT7076" s="4"/>
      <c r="AU7076" s="4"/>
      <c r="AV7076" s="4"/>
      <c r="AW7076" s="4"/>
      <c r="AX7076" s="4"/>
    </row>
    <row r="7077" spans="34:50" x14ac:dyDescent="0.35">
      <c r="AH7077" s="4"/>
      <c r="AI7077" s="4"/>
      <c r="AJ7077" s="4"/>
      <c r="AK7077" s="4"/>
      <c r="AL7077" s="4"/>
      <c r="AM7077" s="4"/>
      <c r="AN7077" s="4"/>
      <c r="AO7077" s="4"/>
      <c r="AP7077" s="4"/>
      <c r="AQ7077" s="4"/>
      <c r="AR7077" s="4"/>
      <c r="AS7077" s="4"/>
      <c r="AT7077" s="4"/>
      <c r="AU7077" s="4"/>
      <c r="AV7077" s="4"/>
      <c r="AW7077" s="4"/>
      <c r="AX7077" s="4"/>
    </row>
    <row r="7078" spans="34:50" x14ac:dyDescent="0.35">
      <c r="AH7078" s="4"/>
      <c r="AI7078" s="4"/>
      <c r="AJ7078" s="4"/>
      <c r="AK7078" s="4"/>
      <c r="AL7078" s="4"/>
      <c r="AM7078" s="4"/>
      <c r="AN7078" s="4"/>
      <c r="AO7078" s="4"/>
      <c r="AP7078" s="4"/>
      <c r="AQ7078" s="4"/>
      <c r="AR7078" s="4"/>
      <c r="AS7078" s="4"/>
      <c r="AT7078" s="4"/>
      <c r="AU7078" s="4"/>
      <c r="AV7078" s="4"/>
      <c r="AW7078" s="4"/>
      <c r="AX7078" s="4"/>
    </row>
    <row r="7079" spans="34:50" x14ac:dyDescent="0.35">
      <c r="AH7079" s="4"/>
      <c r="AI7079" s="4"/>
      <c r="AJ7079" s="4"/>
      <c r="AK7079" s="4"/>
      <c r="AL7079" s="4"/>
      <c r="AM7079" s="4"/>
      <c r="AN7079" s="4"/>
      <c r="AO7079" s="4"/>
      <c r="AP7079" s="4"/>
      <c r="AQ7079" s="4"/>
      <c r="AR7079" s="4"/>
      <c r="AS7079" s="4"/>
      <c r="AT7079" s="4"/>
      <c r="AU7079" s="4"/>
      <c r="AV7079" s="4"/>
      <c r="AW7079" s="4"/>
      <c r="AX7079" s="4"/>
    </row>
    <row r="7080" spans="34:50" x14ac:dyDescent="0.35">
      <c r="AH7080" s="4"/>
      <c r="AI7080" s="4"/>
      <c r="AJ7080" s="4"/>
      <c r="AK7080" s="4"/>
      <c r="AL7080" s="4"/>
      <c r="AM7080" s="4"/>
      <c r="AN7080" s="4"/>
      <c r="AO7080" s="4"/>
      <c r="AP7080" s="4"/>
      <c r="AQ7080" s="4"/>
      <c r="AR7080" s="4"/>
      <c r="AS7080" s="4"/>
      <c r="AT7080" s="4"/>
      <c r="AU7080" s="4"/>
      <c r="AV7080" s="4"/>
      <c r="AW7080" s="4"/>
      <c r="AX7080" s="4"/>
    </row>
    <row r="7081" spans="34:50" x14ac:dyDescent="0.35">
      <c r="AH7081" s="4"/>
      <c r="AI7081" s="4"/>
      <c r="AJ7081" s="4"/>
      <c r="AK7081" s="4"/>
      <c r="AL7081" s="4"/>
      <c r="AM7081" s="4"/>
      <c r="AN7081" s="4"/>
      <c r="AO7081" s="4"/>
      <c r="AP7081" s="4"/>
      <c r="AQ7081" s="4"/>
      <c r="AR7081" s="4"/>
      <c r="AS7081" s="4"/>
      <c r="AT7081" s="4"/>
      <c r="AU7081" s="4"/>
      <c r="AV7081" s="4"/>
      <c r="AW7081" s="4"/>
      <c r="AX7081" s="4"/>
    </row>
    <row r="7082" spans="34:50" x14ac:dyDescent="0.35">
      <c r="AH7082" s="4"/>
      <c r="AI7082" s="4"/>
      <c r="AJ7082" s="4"/>
      <c r="AK7082" s="4"/>
      <c r="AL7082" s="4"/>
      <c r="AM7082" s="4"/>
      <c r="AN7082" s="4"/>
      <c r="AO7082" s="4"/>
      <c r="AP7082" s="4"/>
      <c r="AQ7082" s="4"/>
      <c r="AR7082" s="4"/>
      <c r="AS7082" s="4"/>
      <c r="AT7082" s="4"/>
      <c r="AU7082" s="4"/>
      <c r="AV7082" s="4"/>
      <c r="AW7082" s="4"/>
      <c r="AX7082" s="4"/>
    </row>
    <row r="7083" spans="34:50" x14ac:dyDescent="0.35">
      <c r="AH7083" s="4"/>
      <c r="AI7083" s="4"/>
      <c r="AJ7083" s="4"/>
      <c r="AK7083" s="4"/>
      <c r="AL7083" s="4"/>
      <c r="AM7083" s="4"/>
      <c r="AN7083" s="4"/>
      <c r="AO7083" s="4"/>
      <c r="AP7083" s="4"/>
      <c r="AQ7083" s="4"/>
      <c r="AR7083" s="4"/>
      <c r="AS7083" s="4"/>
      <c r="AT7083" s="4"/>
      <c r="AU7083" s="4"/>
      <c r="AV7083" s="4"/>
      <c r="AW7083" s="4"/>
      <c r="AX7083" s="4"/>
    </row>
    <row r="7084" spans="34:50" x14ac:dyDescent="0.35">
      <c r="AH7084" s="4"/>
      <c r="AI7084" s="4"/>
      <c r="AJ7084" s="4"/>
      <c r="AK7084" s="4"/>
      <c r="AL7084" s="4"/>
      <c r="AM7084" s="4"/>
      <c r="AN7084" s="4"/>
      <c r="AO7084" s="4"/>
      <c r="AP7084" s="4"/>
      <c r="AQ7084" s="4"/>
      <c r="AR7084" s="4"/>
      <c r="AS7084" s="4"/>
      <c r="AT7084" s="4"/>
      <c r="AU7084" s="4"/>
      <c r="AV7084" s="4"/>
      <c r="AW7084" s="4"/>
      <c r="AX7084" s="4"/>
    </row>
    <row r="7085" spans="34:50" x14ac:dyDescent="0.35">
      <c r="AH7085" s="4"/>
      <c r="AI7085" s="4"/>
      <c r="AJ7085" s="4"/>
      <c r="AK7085" s="4"/>
      <c r="AL7085" s="4"/>
      <c r="AM7085" s="4"/>
      <c r="AN7085" s="4"/>
      <c r="AO7085" s="4"/>
      <c r="AP7085" s="4"/>
      <c r="AQ7085" s="4"/>
      <c r="AR7085" s="4"/>
      <c r="AS7085" s="4"/>
      <c r="AT7085" s="4"/>
      <c r="AU7085" s="4"/>
      <c r="AV7085" s="4"/>
      <c r="AW7085" s="4"/>
      <c r="AX7085" s="4"/>
    </row>
    <row r="7086" spans="34:50" x14ac:dyDescent="0.35">
      <c r="AH7086" s="4"/>
      <c r="AI7086" s="4"/>
      <c r="AJ7086" s="4"/>
      <c r="AK7086" s="4"/>
      <c r="AL7086" s="4"/>
      <c r="AM7086" s="4"/>
      <c r="AN7086" s="4"/>
      <c r="AO7086" s="4"/>
      <c r="AP7086" s="4"/>
      <c r="AQ7086" s="4"/>
      <c r="AR7086" s="4"/>
      <c r="AS7086" s="4"/>
      <c r="AT7086" s="4"/>
      <c r="AU7086" s="4"/>
      <c r="AV7086" s="4"/>
      <c r="AW7086" s="4"/>
      <c r="AX7086" s="4"/>
    </row>
    <row r="7087" spans="34:50" x14ac:dyDescent="0.35">
      <c r="AH7087" s="4"/>
      <c r="AI7087" s="4"/>
      <c r="AJ7087" s="4"/>
      <c r="AK7087" s="4"/>
      <c r="AL7087" s="4"/>
      <c r="AM7087" s="4"/>
      <c r="AN7087" s="4"/>
      <c r="AO7087" s="4"/>
      <c r="AP7087" s="4"/>
      <c r="AQ7087" s="4"/>
      <c r="AR7087" s="4"/>
      <c r="AS7087" s="4"/>
      <c r="AT7087" s="4"/>
      <c r="AU7087" s="4"/>
      <c r="AV7087" s="4"/>
      <c r="AW7087" s="4"/>
      <c r="AX7087" s="4"/>
    </row>
    <row r="7088" spans="34:50" x14ac:dyDescent="0.35">
      <c r="AH7088" s="4"/>
      <c r="AI7088" s="4"/>
      <c r="AJ7088" s="4"/>
      <c r="AK7088" s="4"/>
      <c r="AL7088" s="4"/>
      <c r="AM7088" s="4"/>
      <c r="AN7088" s="4"/>
      <c r="AO7088" s="4"/>
      <c r="AP7088" s="4"/>
      <c r="AQ7088" s="4"/>
      <c r="AR7088" s="4"/>
      <c r="AS7088" s="4"/>
      <c r="AT7088" s="4"/>
      <c r="AU7088" s="4"/>
      <c r="AV7088" s="4"/>
      <c r="AW7088" s="4"/>
      <c r="AX7088" s="4"/>
    </row>
    <row r="7089" spans="34:50" x14ac:dyDescent="0.35">
      <c r="AH7089" s="4"/>
      <c r="AI7089" s="4"/>
      <c r="AJ7089" s="4"/>
      <c r="AK7089" s="4"/>
      <c r="AL7089" s="4"/>
      <c r="AM7089" s="4"/>
      <c r="AN7089" s="4"/>
      <c r="AO7089" s="4"/>
      <c r="AP7089" s="4"/>
      <c r="AQ7089" s="4"/>
      <c r="AR7089" s="4"/>
      <c r="AS7089" s="4"/>
      <c r="AT7089" s="4"/>
      <c r="AU7089" s="4"/>
      <c r="AV7089" s="4"/>
      <c r="AW7089" s="4"/>
      <c r="AX7089" s="4"/>
    </row>
    <row r="7090" spans="34:50" x14ac:dyDescent="0.35">
      <c r="AH7090" s="4"/>
      <c r="AI7090" s="4"/>
      <c r="AJ7090" s="4"/>
      <c r="AK7090" s="4"/>
      <c r="AL7090" s="4"/>
      <c r="AM7090" s="4"/>
      <c r="AN7090" s="4"/>
      <c r="AO7090" s="4"/>
      <c r="AP7090" s="4"/>
      <c r="AQ7090" s="4"/>
      <c r="AR7090" s="4"/>
      <c r="AS7090" s="4"/>
      <c r="AT7090" s="4"/>
      <c r="AU7090" s="4"/>
      <c r="AV7090" s="4"/>
      <c r="AW7090" s="4"/>
      <c r="AX7090" s="4"/>
    </row>
    <row r="7091" spans="34:50" x14ac:dyDescent="0.35">
      <c r="AH7091" s="4"/>
      <c r="AI7091" s="4"/>
      <c r="AJ7091" s="4"/>
      <c r="AK7091" s="4"/>
      <c r="AL7091" s="4"/>
      <c r="AM7091" s="4"/>
      <c r="AN7091" s="4"/>
      <c r="AO7091" s="4"/>
      <c r="AP7091" s="4"/>
      <c r="AQ7091" s="4"/>
      <c r="AR7091" s="4"/>
      <c r="AS7091" s="4"/>
      <c r="AT7091" s="4"/>
      <c r="AU7091" s="4"/>
      <c r="AV7091" s="4"/>
      <c r="AW7091" s="4"/>
      <c r="AX7091" s="4"/>
    </row>
    <row r="7092" spans="34:50" x14ac:dyDescent="0.35">
      <c r="AH7092" s="4"/>
      <c r="AI7092" s="4"/>
      <c r="AJ7092" s="4"/>
      <c r="AK7092" s="4"/>
      <c r="AL7092" s="4"/>
      <c r="AM7092" s="4"/>
      <c r="AN7092" s="4"/>
      <c r="AO7092" s="4"/>
      <c r="AP7092" s="4"/>
      <c r="AQ7092" s="4"/>
      <c r="AR7092" s="4"/>
      <c r="AS7092" s="4"/>
      <c r="AT7092" s="4"/>
      <c r="AU7092" s="4"/>
      <c r="AV7092" s="4"/>
      <c r="AW7092" s="4"/>
      <c r="AX7092" s="4"/>
    </row>
    <row r="7093" spans="34:50" x14ac:dyDescent="0.35">
      <c r="AH7093" s="4"/>
      <c r="AI7093" s="4"/>
      <c r="AJ7093" s="4"/>
      <c r="AK7093" s="4"/>
      <c r="AL7093" s="4"/>
      <c r="AM7093" s="4"/>
      <c r="AN7093" s="4"/>
      <c r="AO7093" s="4"/>
      <c r="AP7093" s="4"/>
      <c r="AQ7093" s="4"/>
      <c r="AR7093" s="4"/>
      <c r="AS7093" s="4"/>
      <c r="AT7093" s="4"/>
      <c r="AU7093" s="4"/>
      <c r="AV7093" s="4"/>
      <c r="AW7093" s="4"/>
      <c r="AX7093" s="4"/>
    </row>
    <row r="7094" spans="34:50" x14ac:dyDescent="0.35">
      <c r="AH7094" s="4"/>
      <c r="AI7094" s="4"/>
      <c r="AJ7094" s="4"/>
      <c r="AK7094" s="4"/>
      <c r="AL7094" s="4"/>
      <c r="AM7094" s="4"/>
      <c r="AN7094" s="4"/>
      <c r="AO7094" s="4"/>
      <c r="AP7094" s="4"/>
      <c r="AQ7094" s="4"/>
      <c r="AR7094" s="4"/>
      <c r="AS7094" s="4"/>
      <c r="AT7094" s="4"/>
      <c r="AU7094" s="4"/>
      <c r="AV7094" s="4"/>
      <c r="AW7094" s="4"/>
      <c r="AX7094" s="4"/>
    </row>
    <row r="7095" spans="34:50" x14ac:dyDescent="0.35">
      <c r="AH7095" s="4"/>
      <c r="AI7095" s="4"/>
      <c r="AJ7095" s="4"/>
      <c r="AK7095" s="4"/>
      <c r="AL7095" s="4"/>
      <c r="AM7095" s="4"/>
      <c r="AN7095" s="4"/>
      <c r="AO7095" s="4"/>
      <c r="AP7095" s="4"/>
      <c r="AQ7095" s="4"/>
      <c r="AR7095" s="4"/>
      <c r="AS7095" s="4"/>
      <c r="AT7095" s="4"/>
      <c r="AU7095" s="4"/>
      <c r="AV7095" s="4"/>
      <c r="AW7095" s="4"/>
      <c r="AX7095" s="4"/>
    </row>
    <row r="7096" spans="34:50" x14ac:dyDescent="0.35">
      <c r="AH7096" s="4"/>
      <c r="AI7096" s="4"/>
      <c r="AJ7096" s="4"/>
      <c r="AK7096" s="4"/>
      <c r="AL7096" s="4"/>
      <c r="AM7096" s="4"/>
      <c r="AN7096" s="4"/>
      <c r="AO7096" s="4"/>
      <c r="AP7096" s="4"/>
      <c r="AQ7096" s="4"/>
      <c r="AR7096" s="4"/>
      <c r="AS7096" s="4"/>
      <c r="AT7096" s="4"/>
      <c r="AU7096" s="4"/>
      <c r="AV7096" s="4"/>
      <c r="AW7096" s="4"/>
      <c r="AX7096" s="4"/>
    </row>
    <row r="7097" spans="34:50" x14ac:dyDescent="0.35">
      <c r="AH7097" s="4"/>
      <c r="AI7097" s="4"/>
      <c r="AJ7097" s="4"/>
      <c r="AK7097" s="4"/>
      <c r="AL7097" s="4"/>
      <c r="AM7097" s="4"/>
      <c r="AN7097" s="4"/>
      <c r="AO7097" s="4"/>
      <c r="AP7097" s="4"/>
      <c r="AQ7097" s="4"/>
      <c r="AR7097" s="4"/>
      <c r="AS7097" s="4"/>
      <c r="AT7097" s="4"/>
      <c r="AU7097" s="4"/>
      <c r="AV7097" s="4"/>
      <c r="AW7097" s="4"/>
      <c r="AX7097" s="4"/>
    </row>
    <row r="7098" spans="34:50" x14ac:dyDescent="0.35">
      <c r="AH7098" s="4"/>
      <c r="AI7098" s="4"/>
      <c r="AJ7098" s="4"/>
      <c r="AK7098" s="4"/>
      <c r="AL7098" s="4"/>
      <c r="AM7098" s="4"/>
      <c r="AN7098" s="4"/>
      <c r="AO7098" s="4"/>
      <c r="AP7098" s="4"/>
      <c r="AQ7098" s="4"/>
      <c r="AR7098" s="4"/>
      <c r="AS7098" s="4"/>
      <c r="AT7098" s="4"/>
      <c r="AU7098" s="4"/>
      <c r="AV7098" s="4"/>
      <c r="AW7098" s="4"/>
      <c r="AX7098" s="4"/>
    </row>
    <row r="7099" spans="34:50" x14ac:dyDescent="0.35">
      <c r="AH7099" s="4"/>
      <c r="AI7099" s="4"/>
      <c r="AJ7099" s="4"/>
      <c r="AK7099" s="4"/>
      <c r="AL7099" s="4"/>
      <c r="AM7099" s="4"/>
      <c r="AN7099" s="4"/>
      <c r="AO7099" s="4"/>
      <c r="AP7099" s="4"/>
      <c r="AQ7099" s="4"/>
      <c r="AR7099" s="4"/>
      <c r="AS7099" s="4"/>
      <c r="AT7099" s="4"/>
      <c r="AU7099" s="4"/>
      <c r="AV7099" s="4"/>
      <c r="AW7099" s="4"/>
      <c r="AX7099" s="4"/>
    </row>
    <row r="7100" spans="34:50" x14ac:dyDescent="0.35">
      <c r="AH7100" s="4"/>
      <c r="AI7100" s="4"/>
      <c r="AJ7100" s="4"/>
      <c r="AK7100" s="4"/>
      <c r="AL7100" s="4"/>
      <c r="AM7100" s="4"/>
      <c r="AN7100" s="4"/>
      <c r="AO7100" s="4"/>
      <c r="AP7100" s="4"/>
      <c r="AQ7100" s="4"/>
      <c r="AR7100" s="4"/>
      <c r="AS7100" s="4"/>
      <c r="AT7100" s="4"/>
      <c r="AU7100" s="4"/>
      <c r="AV7100" s="4"/>
      <c r="AW7100" s="4"/>
      <c r="AX7100" s="4"/>
    </row>
    <row r="7101" spans="34:50" x14ac:dyDescent="0.35">
      <c r="AH7101" s="4"/>
      <c r="AI7101" s="4"/>
      <c r="AJ7101" s="4"/>
      <c r="AK7101" s="4"/>
      <c r="AL7101" s="4"/>
      <c r="AM7101" s="4"/>
      <c r="AN7101" s="4"/>
      <c r="AO7101" s="4"/>
      <c r="AP7101" s="4"/>
      <c r="AQ7101" s="4"/>
      <c r="AR7101" s="4"/>
      <c r="AS7101" s="4"/>
      <c r="AT7101" s="4"/>
      <c r="AU7101" s="4"/>
      <c r="AV7101" s="4"/>
      <c r="AW7101" s="4"/>
      <c r="AX7101" s="4"/>
    </row>
    <row r="7102" spans="34:50" x14ac:dyDescent="0.35">
      <c r="AH7102" s="4"/>
      <c r="AI7102" s="4"/>
      <c r="AJ7102" s="4"/>
      <c r="AK7102" s="4"/>
      <c r="AL7102" s="4"/>
      <c r="AM7102" s="4"/>
      <c r="AN7102" s="4"/>
      <c r="AO7102" s="4"/>
      <c r="AP7102" s="4"/>
      <c r="AQ7102" s="4"/>
      <c r="AR7102" s="4"/>
      <c r="AS7102" s="4"/>
      <c r="AT7102" s="4"/>
      <c r="AU7102" s="4"/>
      <c r="AV7102" s="4"/>
      <c r="AW7102" s="4"/>
      <c r="AX7102" s="4"/>
    </row>
    <row r="7103" spans="34:50" x14ac:dyDescent="0.35">
      <c r="AH7103" s="4"/>
      <c r="AI7103" s="4"/>
      <c r="AJ7103" s="4"/>
      <c r="AK7103" s="4"/>
      <c r="AL7103" s="4"/>
      <c r="AM7103" s="4"/>
      <c r="AN7103" s="4"/>
      <c r="AO7103" s="4"/>
      <c r="AP7103" s="4"/>
      <c r="AQ7103" s="4"/>
      <c r="AR7103" s="4"/>
      <c r="AS7103" s="4"/>
      <c r="AT7103" s="4"/>
      <c r="AU7103" s="4"/>
      <c r="AV7103" s="4"/>
      <c r="AW7103" s="4"/>
      <c r="AX7103" s="4"/>
    </row>
    <row r="7104" spans="34:50" x14ac:dyDescent="0.35">
      <c r="AH7104" s="4"/>
      <c r="AI7104" s="4"/>
      <c r="AJ7104" s="4"/>
      <c r="AK7104" s="4"/>
      <c r="AL7104" s="4"/>
      <c r="AM7104" s="4"/>
      <c r="AN7104" s="4"/>
      <c r="AO7104" s="4"/>
      <c r="AP7104" s="4"/>
      <c r="AQ7104" s="4"/>
      <c r="AR7104" s="4"/>
      <c r="AS7104" s="4"/>
      <c r="AT7104" s="4"/>
      <c r="AU7104" s="4"/>
      <c r="AV7104" s="4"/>
      <c r="AW7104" s="4"/>
      <c r="AX7104" s="4"/>
    </row>
    <row r="7105" spans="34:50" x14ac:dyDescent="0.35">
      <c r="AH7105" s="4"/>
      <c r="AI7105" s="4"/>
      <c r="AJ7105" s="4"/>
      <c r="AK7105" s="4"/>
      <c r="AL7105" s="4"/>
      <c r="AM7105" s="4"/>
      <c r="AN7105" s="4"/>
      <c r="AO7105" s="4"/>
      <c r="AP7105" s="4"/>
      <c r="AQ7105" s="4"/>
      <c r="AR7105" s="4"/>
      <c r="AS7105" s="4"/>
      <c r="AT7105" s="4"/>
      <c r="AU7105" s="4"/>
      <c r="AV7105" s="4"/>
      <c r="AW7105" s="4"/>
      <c r="AX7105" s="4"/>
    </row>
    <row r="7106" spans="34:50" x14ac:dyDescent="0.35">
      <c r="AH7106" s="4"/>
      <c r="AI7106" s="4"/>
      <c r="AJ7106" s="4"/>
      <c r="AK7106" s="4"/>
      <c r="AL7106" s="4"/>
      <c r="AM7106" s="4"/>
      <c r="AN7106" s="4"/>
      <c r="AO7106" s="4"/>
      <c r="AP7106" s="4"/>
      <c r="AQ7106" s="4"/>
      <c r="AR7106" s="4"/>
      <c r="AS7106" s="4"/>
      <c r="AT7106" s="4"/>
      <c r="AU7106" s="4"/>
      <c r="AV7106" s="4"/>
      <c r="AW7106" s="4"/>
      <c r="AX7106" s="4"/>
    </row>
    <row r="7107" spans="34:50" x14ac:dyDescent="0.35">
      <c r="AH7107" s="4"/>
      <c r="AI7107" s="4"/>
      <c r="AJ7107" s="4"/>
      <c r="AK7107" s="4"/>
      <c r="AL7107" s="4"/>
      <c r="AM7107" s="4"/>
      <c r="AN7107" s="4"/>
      <c r="AO7107" s="4"/>
      <c r="AP7107" s="4"/>
      <c r="AQ7107" s="4"/>
      <c r="AR7107" s="4"/>
      <c r="AS7107" s="4"/>
      <c r="AT7107" s="4"/>
      <c r="AU7107" s="4"/>
      <c r="AV7107" s="4"/>
      <c r="AW7107" s="4"/>
      <c r="AX7107" s="4"/>
    </row>
    <row r="7108" spans="34:50" x14ac:dyDescent="0.35">
      <c r="AH7108" s="4"/>
      <c r="AI7108" s="4"/>
      <c r="AJ7108" s="4"/>
      <c r="AK7108" s="4"/>
      <c r="AL7108" s="4"/>
      <c r="AM7108" s="4"/>
      <c r="AN7108" s="4"/>
      <c r="AO7108" s="4"/>
      <c r="AP7108" s="4"/>
      <c r="AQ7108" s="4"/>
      <c r="AR7108" s="4"/>
      <c r="AS7108" s="4"/>
      <c r="AT7108" s="4"/>
      <c r="AU7108" s="4"/>
      <c r="AV7108" s="4"/>
      <c r="AW7108" s="4"/>
      <c r="AX7108" s="4"/>
    </row>
    <row r="7109" spans="34:50" x14ac:dyDescent="0.35">
      <c r="AH7109" s="4"/>
      <c r="AI7109" s="4"/>
      <c r="AJ7109" s="4"/>
      <c r="AK7109" s="4"/>
      <c r="AL7109" s="4"/>
      <c r="AM7109" s="4"/>
      <c r="AN7109" s="4"/>
      <c r="AO7109" s="4"/>
      <c r="AP7109" s="4"/>
      <c r="AQ7109" s="4"/>
      <c r="AR7109" s="4"/>
      <c r="AS7109" s="4"/>
      <c r="AT7109" s="4"/>
      <c r="AU7109" s="4"/>
      <c r="AV7109" s="4"/>
      <c r="AW7109" s="4"/>
      <c r="AX7109" s="4"/>
    </row>
    <row r="7110" spans="34:50" x14ac:dyDescent="0.35">
      <c r="AH7110" s="4"/>
      <c r="AI7110" s="4"/>
      <c r="AJ7110" s="4"/>
      <c r="AK7110" s="4"/>
      <c r="AL7110" s="4"/>
      <c r="AM7110" s="4"/>
      <c r="AN7110" s="4"/>
      <c r="AO7110" s="4"/>
      <c r="AP7110" s="4"/>
      <c r="AQ7110" s="4"/>
      <c r="AR7110" s="4"/>
      <c r="AS7110" s="4"/>
      <c r="AT7110" s="4"/>
      <c r="AU7110" s="4"/>
      <c r="AV7110" s="4"/>
      <c r="AW7110" s="4"/>
      <c r="AX7110" s="4"/>
    </row>
    <row r="7111" spans="34:50" x14ac:dyDescent="0.35">
      <c r="AH7111" s="4"/>
      <c r="AI7111" s="4"/>
      <c r="AJ7111" s="4"/>
      <c r="AK7111" s="4"/>
      <c r="AL7111" s="4"/>
      <c r="AM7111" s="4"/>
      <c r="AN7111" s="4"/>
      <c r="AO7111" s="4"/>
      <c r="AP7111" s="4"/>
      <c r="AQ7111" s="4"/>
      <c r="AR7111" s="4"/>
      <c r="AS7111" s="4"/>
      <c r="AT7111" s="4"/>
      <c r="AU7111" s="4"/>
      <c r="AV7111" s="4"/>
      <c r="AW7111" s="4"/>
      <c r="AX7111" s="4"/>
    </row>
    <row r="7112" spans="34:50" x14ac:dyDescent="0.35">
      <c r="AH7112" s="4"/>
      <c r="AI7112" s="4"/>
      <c r="AJ7112" s="4"/>
      <c r="AK7112" s="4"/>
      <c r="AL7112" s="4"/>
      <c r="AM7112" s="4"/>
      <c r="AN7112" s="4"/>
      <c r="AO7112" s="4"/>
      <c r="AP7112" s="4"/>
      <c r="AQ7112" s="4"/>
      <c r="AR7112" s="4"/>
      <c r="AS7112" s="4"/>
      <c r="AT7112" s="4"/>
      <c r="AU7112" s="4"/>
      <c r="AV7112" s="4"/>
      <c r="AW7112" s="4"/>
      <c r="AX7112" s="4"/>
    </row>
    <row r="7113" spans="34:50" x14ac:dyDescent="0.35">
      <c r="AH7113" s="4"/>
      <c r="AI7113" s="4"/>
      <c r="AJ7113" s="4"/>
      <c r="AK7113" s="4"/>
      <c r="AL7113" s="4"/>
      <c r="AM7113" s="4"/>
      <c r="AN7113" s="4"/>
      <c r="AO7113" s="4"/>
      <c r="AP7113" s="4"/>
      <c r="AQ7113" s="4"/>
      <c r="AR7113" s="4"/>
      <c r="AS7113" s="4"/>
      <c r="AT7113" s="4"/>
      <c r="AU7113" s="4"/>
      <c r="AV7113" s="4"/>
      <c r="AW7113" s="4"/>
      <c r="AX7113" s="4"/>
    </row>
    <row r="7114" spans="34:50" x14ac:dyDescent="0.35">
      <c r="AH7114" s="4"/>
      <c r="AI7114" s="4"/>
      <c r="AJ7114" s="4"/>
      <c r="AK7114" s="4"/>
      <c r="AL7114" s="4"/>
      <c r="AM7114" s="4"/>
      <c r="AN7114" s="4"/>
      <c r="AO7114" s="4"/>
      <c r="AP7114" s="4"/>
      <c r="AQ7114" s="4"/>
      <c r="AR7114" s="4"/>
      <c r="AS7114" s="4"/>
      <c r="AT7114" s="4"/>
      <c r="AU7114" s="4"/>
      <c r="AV7114" s="4"/>
      <c r="AW7114" s="4"/>
      <c r="AX7114" s="4"/>
    </row>
    <row r="7115" spans="34:50" x14ac:dyDescent="0.35">
      <c r="AH7115" s="4"/>
      <c r="AI7115" s="4"/>
      <c r="AJ7115" s="4"/>
      <c r="AK7115" s="4"/>
      <c r="AL7115" s="4"/>
      <c r="AM7115" s="4"/>
      <c r="AN7115" s="4"/>
      <c r="AO7115" s="4"/>
      <c r="AP7115" s="4"/>
      <c r="AQ7115" s="4"/>
      <c r="AR7115" s="4"/>
      <c r="AS7115" s="4"/>
      <c r="AT7115" s="4"/>
      <c r="AU7115" s="4"/>
      <c r="AV7115" s="4"/>
      <c r="AW7115" s="4"/>
      <c r="AX7115" s="4"/>
    </row>
    <row r="7116" spans="34:50" x14ac:dyDescent="0.35">
      <c r="AH7116" s="4"/>
      <c r="AI7116" s="4"/>
      <c r="AJ7116" s="4"/>
      <c r="AK7116" s="4"/>
      <c r="AL7116" s="4"/>
      <c r="AM7116" s="4"/>
      <c r="AN7116" s="4"/>
      <c r="AO7116" s="4"/>
      <c r="AP7116" s="4"/>
      <c r="AQ7116" s="4"/>
      <c r="AR7116" s="4"/>
      <c r="AS7116" s="4"/>
      <c r="AT7116" s="4"/>
      <c r="AU7116" s="4"/>
      <c r="AV7116" s="4"/>
      <c r="AW7116" s="4"/>
      <c r="AX7116" s="4"/>
    </row>
    <row r="7117" spans="34:50" x14ac:dyDescent="0.35">
      <c r="AH7117" s="4"/>
      <c r="AI7117" s="4"/>
      <c r="AJ7117" s="4"/>
      <c r="AK7117" s="4"/>
      <c r="AL7117" s="4"/>
      <c r="AM7117" s="4"/>
      <c r="AN7117" s="4"/>
      <c r="AO7117" s="4"/>
      <c r="AP7117" s="4"/>
      <c r="AQ7117" s="4"/>
      <c r="AR7117" s="4"/>
      <c r="AS7117" s="4"/>
      <c r="AT7117" s="4"/>
      <c r="AU7117" s="4"/>
      <c r="AV7117" s="4"/>
      <c r="AW7117" s="4"/>
      <c r="AX7117" s="4"/>
    </row>
    <row r="7118" spans="34:50" x14ac:dyDescent="0.35">
      <c r="AH7118" s="4"/>
      <c r="AI7118" s="4"/>
      <c r="AJ7118" s="4"/>
      <c r="AK7118" s="4"/>
      <c r="AL7118" s="4"/>
      <c r="AM7118" s="4"/>
      <c r="AN7118" s="4"/>
      <c r="AO7118" s="4"/>
      <c r="AP7118" s="4"/>
      <c r="AQ7118" s="4"/>
      <c r="AR7118" s="4"/>
      <c r="AS7118" s="4"/>
      <c r="AT7118" s="4"/>
      <c r="AU7118" s="4"/>
      <c r="AV7118" s="4"/>
      <c r="AW7118" s="4"/>
      <c r="AX7118" s="4"/>
    </row>
    <row r="7119" spans="34:50" x14ac:dyDescent="0.35">
      <c r="AH7119" s="4"/>
      <c r="AI7119" s="4"/>
      <c r="AJ7119" s="4"/>
      <c r="AK7119" s="4"/>
      <c r="AL7119" s="4"/>
      <c r="AM7119" s="4"/>
      <c r="AN7119" s="4"/>
      <c r="AO7119" s="4"/>
      <c r="AP7119" s="4"/>
      <c r="AQ7119" s="4"/>
      <c r="AR7119" s="4"/>
      <c r="AS7119" s="4"/>
      <c r="AT7119" s="4"/>
      <c r="AU7119" s="4"/>
      <c r="AV7119" s="4"/>
      <c r="AW7119" s="4"/>
      <c r="AX7119" s="4"/>
    </row>
    <row r="7120" spans="34:50" x14ac:dyDescent="0.35">
      <c r="AH7120" s="4"/>
      <c r="AI7120" s="4"/>
      <c r="AJ7120" s="4"/>
      <c r="AK7120" s="4"/>
      <c r="AL7120" s="4"/>
      <c r="AM7120" s="4"/>
      <c r="AN7120" s="4"/>
      <c r="AO7120" s="4"/>
      <c r="AP7120" s="4"/>
      <c r="AQ7120" s="4"/>
      <c r="AR7120" s="4"/>
      <c r="AS7120" s="4"/>
      <c r="AT7120" s="4"/>
      <c r="AU7120" s="4"/>
      <c r="AV7120" s="4"/>
      <c r="AW7120" s="4"/>
      <c r="AX7120" s="4"/>
    </row>
    <row r="7121" spans="34:50" x14ac:dyDescent="0.35">
      <c r="AH7121" s="4"/>
      <c r="AI7121" s="4"/>
      <c r="AJ7121" s="4"/>
      <c r="AK7121" s="4"/>
      <c r="AL7121" s="4"/>
      <c r="AM7121" s="4"/>
      <c r="AN7121" s="4"/>
      <c r="AO7121" s="4"/>
      <c r="AP7121" s="4"/>
      <c r="AQ7121" s="4"/>
      <c r="AR7121" s="4"/>
      <c r="AS7121" s="4"/>
      <c r="AT7121" s="4"/>
      <c r="AU7121" s="4"/>
      <c r="AV7121" s="4"/>
      <c r="AW7121" s="4"/>
      <c r="AX7121" s="4"/>
    </row>
    <row r="7122" spans="34:50" x14ac:dyDescent="0.35">
      <c r="AH7122" s="4"/>
      <c r="AI7122" s="4"/>
      <c r="AJ7122" s="4"/>
      <c r="AK7122" s="4"/>
      <c r="AL7122" s="4"/>
      <c r="AM7122" s="4"/>
      <c r="AN7122" s="4"/>
      <c r="AO7122" s="4"/>
      <c r="AP7122" s="4"/>
      <c r="AQ7122" s="4"/>
      <c r="AR7122" s="4"/>
      <c r="AS7122" s="4"/>
      <c r="AT7122" s="4"/>
      <c r="AU7122" s="4"/>
      <c r="AV7122" s="4"/>
      <c r="AW7122" s="4"/>
      <c r="AX7122" s="4"/>
    </row>
    <row r="7123" spans="34:50" x14ac:dyDescent="0.35">
      <c r="AH7123" s="4"/>
      <c r="AI7123" s="4"/>
      <c r="AJ7123" s="4"/>
      <c r="AK7123" s="4"/>
      <c r="AL7123" s="4"/>
      <c r="AM7123" s="4"/>
      <c r="AN7123" s="4"/>
      <c r="AO7123" s="4"/>
      <c r="AP7123" s="4"/>
      <c r="AQ7123" s="4"/>
      <c r="AR7123" s="4"/>
      <c r="AS7123" s="4"/>
      <c r="AT7123" s="4"/>
      <c r="AU7123" s="4"/>
      <c r="AV7123" s="4"/>
      <c r="AW7123" s="4"/>
      <c r="AX7123" s="4"/>
    </row>
    <row r="7124" spans="34:50" x14ac:dyDescent="0.35">
      <c r="AH7124" s="4"/>
      <c r="AI7124" s="4"/>
      <c r="AJ7124" s="4"/>
      <c r="AK7124" s="4"/>
      <c r="AL7124" s="4"/>
      <c r="AM7124" s="4"/>
      <c r="AN7124" s="4"/>
      <c r="AO7124" s="4"/>
      <c r="AP7124" s="4"/>
      <c r="AQ7124" s="4"/>
      <c r="AR7124" s="4"/>
      <c r="AS7124" s="4"/>
      <c r="AT7124" s="4"/>
      <c r="AU7124" s="4"/>
      <c r="AV7124" s="4"/>
      <c r="AW7124" s="4"/>
      <c r="AX7124" s="4"/>
    </row>
    <row r="7125" spans="34:50" x14ac:dyDescent="0.35">
      <c r="AH7125" s="4"/>
      <c r="AI7125" s="4"/>
      <c r="AJ7125" s="4"/>
      <c r="AK7125" s="4"/>
      <c r="AL7125" s="4"/>
      <c r="AM7125" s="4"/>
      <c r="AN7125" s="4"/>
      <c r="AO7125" s="4"/>
      <c r="AP7125" s="4"/>
      <c r="AQ7125" s="4"/>
      <c r="AR7125" s="4"/>
      <c r="AS7125" s="4"/>
      <c r="AT7125" s="4"/>
      <c r="AU7125" s="4"/>
      <c r="AV7125" s="4"/>
      <c r="AW7125" s="4"/>
      <c r="AX7125" s="4"/>
    </row>
    <row r="7126" spans="34:50" x14ac:dyDescent="0.35">
      <c r="AH7126" s="4"/>
      <c r="AI7126" s="4"/>
      <c r="AJ7126" s="4"/>
      <c r="AK7126" s="4"/>
      <c r="AL7126" s="4"/>
      <c r="AM7126" s="4"/>
      <c r="AN7126" s="4"/>
      <c r="AO7126" s="4"/>
      <c r="AP7126" s="4"/>
      <c r="AQ7126" s="4"/>
      <c r="AR7126" s="4"/>
      <c r="AS7126" s="4"/>
      <c r="AT7126" s="4"/>
      <c r="AU7126" s="4"/>
      <c r="AV7126" s="4"/>
      <c r="AW7126" s="4"/>
      <c r="AX7126" s="4"/>
    </row>
    <row r="7127" spans="34:50" x14ac:dyDescent="0.35">
      <c r="AH7127" s="4"/>
      <c r="AI7127" s="4"/>
      <c r="AJ7127" s="4"/>
      <c r="AK7127" s="4"/>
      <c r="AL7127" s="4"/>
      <c r="AM7127" s="4"/>
      <c r="AN7127" s="4"/>
      <c r="AO7127" s="4"/>
      <c r="AP7127" s="4"/>
      <c r="AQ7127" s="4"/>
      <c r="AR7127" s="4"/>
      <c r="AS7127" s="4"/>
      <c r="AT7127" s="4"/>
      <c r="AU7127" s="4"/>
      <c r="AV7127" s="4"/>
      <c r="AW7127" s="4"/>
      <c r="AX7127" s="4"/>
    </row>
    <row r="7128" spans="34:50" x14ac:dyDescent="0.35">
      <c r="AH7128" s="4"/>
      <c r="AI7128" s="4"/>
      <c r="AJ7128" s="4"/>
      <c r="AK7128" s="4"/>
      <c r="AL7128" s="4"/>
      <c r="AM7128" s="4"/>
      <c r="AN7128" s="4"/>
      <c r="AO7128" s="4"/>
      <c r="AP7128" s="4"/>
      <c r="AQ7128" s="4"/>
      <c r="AR7128" s="4"/>
      <c r="AS7128" s="4"/>
      <c r="AT7128" s="4"/>
      <c r="AU7128" s="4"/>
      <c r="AV7128" s="4"/>
      <c r="AW7128" s="4"/>
      <c r="AX7128" s="4"/>
    </row>
    <row r="7129" spans="34:50" x14ac:dyDescent="0.35">
      <c r="AH7129" s="4"/>
      <c r="AI7129" s="4"/>
      <c r="AJ7129" s="4"/>
      <c r="AK7129" s="4"/>
      <c r="AL7129" s="4"/>
      <c r="AM7129" s="4"/>
      <c r="AN7129" s="4"/>
      <c r="AO7129" s="4"/>
      <c r="AP7129" s="4"/>
      <c r="AQ7129" s="4"/>
      <c r="AR7129" s="4"/>
      <c r="AS7129" s="4"/>
      <c r="AT7129" s="4"/>
      <c r="AU7129" s="4"/>
      <c r="AV7129" s="4"/>
      <c r="AW7129" s="4"/>
      <c r="AX7129" s="4"/>
    </row>
    <row r="7130" spans="34:50" x14ac:dyDescent="0.35">
      <c r="AH7130" s="4"/>
      <c r="AI7130" s="4"/>
      <c r="AJ7130" s="4"/>
      <c r="AK7130" s="4"/>
      <c r="AL7130" s="4"/>
      <c r="AM7130" s="4"/>
      <c r="AN7130" s="4"/>
      <c r="AO7130" s="4"/>
      <c r="AP7130" s="4"/>
      <c r="AQ7130" s="4"/>
      <c r="AR7130" s="4"/>
      <c r="AS7130" s="4"/>
      <c r="AT7130" s="4"/>
      <c r="AU7130" s="4"/>
      <c r="AV7130" s="4"/>
      <c r="AW7130" s="4"/>
      <c r="AX7130" s="4"/>
    </row>
    <row r="7131" spans="34:50" x14ac:dyDescent="0.35">
      <c r="AH7131" s="4"/>
      <c r="AI7131" s="4"/>
      <c r="AJ7131" s="4"/>
      <c r="AK7131" s="4"/>
      <c r="AL7131" s="4"/>
      <c r="AM7131" s="4"/>
      <c r="AN7131" s="4"/>
      <c r="AO7131" s="4"/>
      <c r="AP7131" s="4"/>
      <c r="AQ7131" s="4"/>
      <c r="AR7131" s="4"/>
      <c r="AS7131" s="4"/>
      <c r="AT7131" s="4"/>
      <c r="AU7131" s="4"/>
      <c r="AV7131" s="4"/>
      <c r="AW7131" s="4"/>
      <c r="AX7131" s="4"/>
    </row>
    <row r="7132" spans="34:50" x14ac:dyDescent="0.35">
      <c r="AH7132" s="4"/>
      <c r="AI7132" s="4"/>
      <c r="AJ7132" s="4"/>
      <c r="AK7132" s="4"/>
      <c r="AL7132" s="4"/>
      <c r="AM7132" s="4"/>
      <c r="AN7132" s="4"/>
      <c r="AO7132" s="4"/>
      <c r="AP7132" s="4"/>
      <c r="AQ7132" s="4"/>
      <c r="AR7132" s="4"/>
      <c r="AS7132" s="4"/>
      <c r="AT7132" s="4"/>
      <c r="AU7132" s="4"/>
      <c r="AV7132" s="4"/>
      <c r="AW7132" s="4"/>
      <c r="AX7132" s="4"/>
    </row>
    <row r="7133" spans="34:50" x14ac:dyDescent="0.35">
      <c r="AH7133" s="4"/>
      <c r="AI7133" s="4"/>
      <c r="AJ7133" s="4"/>
      <c r="AK7133" s="4"/>
      <c r="AL7133" s="4"/>
      <c r="AM7133" s="4"/>
      <c r="AN7133" s="4"/>
      <c r="AO7133" s="4"/>
      <c r="AP7133" s="4"/>
      <c r="AQ7133" s="4"/>
      <c r="AR7133" s="4"/>
      <c r="AS7133" s="4"/>
      <c r="AT7133" s="4"/>
      <c r="AU7133" s="4"/>
      <c r="AV7133" s="4"/>
      <c r="AW7133" s="4"/>
      <c r="AX7133" s="4"/>
    </row>
    <row r="7134" spans="34:50" x14ac:dyDescent="0.35">
      <c r="AH7134" s="4"/>
      <c r="AI7134" s="4"/>
      <c r="AJ7134" s="4"/>
      <c r="AK7134" s="4"/>
      <c r="AL7134" s="4"/>
      <c r="AM7134" s="4"/>
      <c r="AN7134" s="4"/>
      <c r="AO7134" s="4"/>
      <c r="AP7134" s="4"/>
      <c r="AQ7134" s="4"/>
      <c r="AR7134" s="4"/>
      <c r="AS7134" s="4"/>
      <c r="AT7134" s="4"/>
      <c r="AU7134" s="4"/>
      <c r="AV7134" s="4"/>
      <c r="AW7134" s="4"/>
      <c r="AX7134" s="4"/>
    </row>
    <row r="7135" spans="34:50" x14ac:dyDescent="0.35">
      <c r="AH7135" s="4"/>
      <c r="AI7135" s="4"/>
      <c r="AJ7135" s="4"/>
      <c r="AK7135" s="4"/>
      <c r="AL7135" s="4"/>
      <c r="AM7135" s="4"/>
      <c r="AN7135" s="4"/>
      <c r="AO7135" s="4"/>
      <c r="AP7135" s="4"/>
      <c r="AQ7135" s="4"/>
      <c r="AR7135" s="4"/>
      <c r="AS7135" s="4"/>
      <c r="AT7135" s="4"/>
      <c r="AU7135" s="4"/>
      <c r="AV7135" s="4"/>
      <c r="AW7135" s="4"/>
      <c r="AX7135" s="4"/>
    </row>
    <row r="7136" spans="34:50" x14ac:dyDescent="0.35">
      <c r="AH7136" s="4"/>
      <c r="AI7136" s="4"/>
      <c r="AJ7136" s="4"/>
      <c r="AK7136" s="4"/>
      <c r="AL7136" s="4"/>
      <c r="AM7136" s="4"/>
      <c r="AN7136" s="4"/>
      <c r="AO7136" s="4"/>
      <c r="AP7136" s="4"/>
      <c r="AQ7136" s="4"/>
      <c r="AR7136" s="4"/>
      <c r="AS7136" s="4"/>
      <c r="AT7136" s="4"/>
      <c r="AU7136" s="4"/>
      <c r="AV7136" s="4"/>
      <c r="AW7136" s="4"/>
      <c r="AX7136" s="4"/>
    </row>
    <row r="7137" spans="34:50" x14ac:dyDescent="0.35">
      <c r="AH7137" s="4"/>
      <c r="AI7137" s="4"/>
      <c r="AJ7137" s="4"/>
      <c r="AK7137" s="4"/>
      <c r="AL7137" s="4"/>
      <c r="AM7137" s="4"/>
      <c r="AN7137" s="4"/>
      <c r="AO7137" s="4"/>
      <c r="AP7137" s="4"/>
      <c r="AQ7137" s="4"/>
      <c r="AR7137" s="4"/>
      <c r="AS7137" s="4"/>
      <c r="AT7137" s="4"/>
      <c r="AU7137" s="4"/>
      <c r="AV7137" s="4"/>
      <c r="AW7137" s="4"/>
      <c r="AX7137" s="4"/>
    </row>
    <row r="7138" spans="34:50" x14ac:dyDescent="0.35">
      <c r="AH7138" s="4"/>
      <c r="AI7138" s="4"/>
      <c r="AJ7138" s="4"/>
      <c r="AK7138" s="4"/>
      <c r="AL7138" s="4"/>
      <c r="AM7138" s="4"/>
      <c r="AN7138" s="4"/>
      <c r="AO7138" s="4"/>
      <c r="AP7138" s="4"/>
      <c r="AQ7138" s="4"/>
      <c r="AR7138" s="4"/>
      <c r="AS7138" s="4"/>
      <c r="AT7138" s="4"/>
      <c r="AU7138" s="4"/>
      <c r="AV7138" s="4"/>
      <c r="AW7138" s="4"/>
      <c r="AX7138" s="4"/>
    </row>
    <row r="7139" spans="34:50" x14ac:dyDescent="0.35">
      <c r="AH7139" s="4"/>
      <c r="AI7139" s="4"/>
      <c r="AJ7139" s="4"/>
      <c r="AK7139" s="4"/>
      <c r="AL7139" s="4"/>
      <c r="AM7139" s="4"/>
      <c r="AN7139" s="4"/>
      <c r="AO7139" s="4"/>
      <c r="AP7139" s="4"/>
      <c r="AQ7139" s="4"/>
      <c r="AR7139" s="4"/>
      <c r="AS7139" s="4"/>
      <c r="AT7139" s="4"/>
      <c r="AU7139" s="4"/>
      <c r="AV7139" s="4"/>
      <c r="AW7139" s="4"/>
      <c r="AX7139" s="4"/>
    </row>
    <row r="7140" spans="34:50" x14ac:dyDescent="0.35">
      <c r="AH7140" s="4"/>
      <c r="AI7140" s="4"/>
      <c r="AJ7140" s="4"/>
      <c r="AK7140" s="4"/>
      <c r="AL7140" s="4"/>
      <c r="AM7140" s="4"/>
      <c r="AN7140" s="4"/>
      <c r="AO7140" s="4"/>
      <c r="AP7140" s="4"/>
      <c r="AQ7140" s="4"/>
      <c r="AR7140" s="4"/>
      <c r="AS7140" s="4"/>
      <c r="AT7140" s="4"/>
      <c r="AU7140" s="4"/>
      <c r="AV7140" s="4"/>
      <c r="AW7140" s="4"/>
      <c r="AX7140" s="4"/>
    </row>
    <row r="7141" spans="34:50" x14ac:dyDescent="0.35">
      <c r="AH7141" s="4"/>
      <c r="AI7141" s="4"/>
      <c r="AJ7141" s="4"/>
      <c r="AK7141" s="4"/>
      <c r="AL7141" s="4"/>
      <c r="AM7141" s="4"/>
      <c r="AN7141" s="4"/>
      <c r="AO7141" s="4"/>
      <c r="AP7141" s="4"/>
      <c r="AQ7141" s="4"/>
      <c r="AR7141" s="4"/>
      <c r="AS7141" s="4"/>
      <c r="AT7141" s="4"/>
      <c r="AU7141" s="4"/>
      <c r="AV7141" s="4"/>
      <c r="AW7141" s="4"/>
      <c r="AX7141" s="4"/>
    </row>
    <row r="7142" spans="34:50" x14ac:dyDescent="0.35">
      <c r="AH7142" s="4"/>
      <c r="AI7142" s="4"/>
      <c r="AJ7142" s="4"/>
      <c r="AK7142" s="4"/>
      <c r="AL7142" s="4"/>
      <c r="AM7142" s="4"/>
      <c r="AN7142" s="4"/>
      <c r="AO7142" s="4"/>
      <c r="AP7142" s="4"/>
      <c r="AQ7142" s="4"/>
      <c r="AR7142" s="4"/>
      <c r="AS7142" s="4"/>
      <c r="AT7142" s="4"/>
      <c r="AU7142" s="4"/>
      <c r="AV7142" s="4"/>
      <c r="AW7142" s="4"/>
      <c r="AX7142" s="4"/>
    </row>
    <row r="7143" spans="34:50" x14ac:dyDescent="0.35">
      <c r="AH7143" s="4"/>
      <c r="AI7143" s="4"/>
      <c r="AJ7143" s="4"/>
      <c r="AK7143" s="4"/>
      <c r="AL7143" s="4"/>
      <c r="AM7143" s="4"/>
      <c r="AN7143" s="4"/>
      <c r="AO7143" s="4"/>
      <c r="AP7143" s="4"/>
      <c r="AQ7143" s="4"/>
      <c r="AR7143" s="4"/>
      <c r="AS7143" s="4"/>
      <c r="AT7143" s="4"/>
      <c r="AU7143" s="4"/>
      <c r="AV7143" s="4"/>
      <c r="AW7143" s="4"/>
      <c r="AX7143" s="4"/>
    </row>
    <row r="7144" spans="34:50" x14ac:dyDescent="0.35">
      <c r="AH7144" s="4"/>
      <c r="AI7144" s="4"/>
      <c r="AJ7144" s="4"/>
      <c r="AK7144" s="4"/>
      <c r="AL7144" s="4"/>
      <c r="AM7144" s="4"/>
      <c r="AN7144" s="4"/>
      <c r="AO7144" s="4"/>
      <c r="AP7144" s="4"/>
      <c r="AQ7144" s="4"/>
      <c r="AR7144" s="4"/>
      <c r="AS7144" s="4"/>
      <c r="AT7144" s="4"/>
      <c r="AU7144" s="4"/>
      <c r="AV7144" s="4"/>
      <c r="AW7144" s="4"/>
      <c r="AX7144" s="4"/>
    </row>
    <row r="7145" spans="34:50" x14ac:dyDescent="0.35">
      <c r="AH7145" s="4"/>
      <c r="AI7145" s="4"/>
      <c r="AJ7145" s="4"/>
      <c r="AK7145" s="4"/>
      <c r="AL7145" s="4"/>
      <c r="AM7145" s="4"/>
      <c r="AN7145" s="4"/>
      <c r="AO7145" s="4"/>
      <c r="AP7145" s="4"/>
      <c r="AQ7145" s="4"/>
      <c r="AR7145" s="4"/>
      <c r="AS7145" s="4"/>
      <c r="AT7145" s="4"/>
      <c r="AU7145" s="4"/>
      <c r="AV7145" s="4"/>
      <c r="AW7145" s="4"/>
      <c r="AX7145" s="4"/>
    </row>
    <row r="7146" spans="34:50" x14ac:dyDescent="0.35">
      <c r="AH7146" s="4"/>
      <c r="AI7146" s="4"/>
      <c r="AJ7146" s="4"/>
      <c r="AK7146" s="4"/>
      <c r="AL7146" s="4"/>
      <c r="AM7146" s="4"/>
      <c r="AN7146" s="4"/>
      <c r="AO7146" s="4"/>
      <c r="AP7146" s="4"/>
      <c r="AQ7146" s="4"/>
      <c r="AR7146" s="4"/>
      <c r="AS7146" s="4"/>
      <c r="AT7146" s="4"/>
      <c r="AU7146" s="4"/>
      <c r="AV7146" s="4"/>
      <c r="AW7146" s="4"/>
      <c r="AX7146" s="4"/>
    </row>
    <row r="7147" spans="34:50" x14ac:dyDescent="0.35">
      <c r="AH7147" s="4"/>
      <c r="AI7147" s="4"/>
      <c r="AJ7147" s="4"/>
      <c r="AK7147" s="4"/>
      <c r="AL7147" s="4"/>
      <c r="AM7147" s="4"/>
      <c r="AN7147" s="4"/>
      <c r="AO7147" s="4"/>
      <c r="AP7147" s="4"/>
      <c r="AQ7147" s="4"/>
      <c r="AR7147" s="4"/>
      <c r="AS7147" s="4"/>
      <c r="AT7147" s="4"/>
      <c r="AU7147" s="4"/>
      <c r="AV7147" s="4"/>
      <c r="AW7147" s="4"/>
      <c r="AX7147" s="4"/>
    </row>
    <row r="7148" spans="34:50" x14ac:dyDescent="0.35">
      <c r="AH7148" s="4"/>
      <c r="AI7148" s="4"/>
      <c r="AJ7148" s="4"/>
      <c r="AK7148" s="4"/>
      <c r="AL7148" s="4"/>
      <c r="AM7148" s="4"/>
      <c r="AN7148" s="4"/>
      <c r="AO7148" s="4"/>
      <c r="AP7148" s="4"/>
      <c r="AQ7148" s="4"/>
      <c r="AR7148" s="4"/>
      <c r="AS7148" s="4"/>
      <c r="AT7148" s="4"/>
      <c r="AU7148" s="4"/>
      <c r="AV7148" s="4"/>
      <c r="AW7148" s="4"/>
      <c r="AX7148" s="4"/>
    </row>
    <row r="7149" spans="34:50" x14ac:dyDescent="0.35">
      <c r="AH7149" s="4"/>
      <c r="AI7149" s="4"/>
      <c r="AJ7149" s="4"/>
      <c r="AK7149" s="4"/>
      <c r="AL7149" s="4"/>
      <c r="AM7149" s="4"/>
      <c r="AN7149" s="4"/>
      <c r="AO7149" s="4"/>
      <c r="AP7149" s="4"/>
      <c r="AQ7149" s="4"/>
      <c r="AR7149" s="4"/>
      <c r="AS7149" s="4"/>
      <c r="AT7149" s="4"/>
      <c r="AU7149" s="4"/>
      <c r="AV7149" s="4"/>
      <c r="AW7149" s="4"/>
      <c r="AX7149" s="4"/>
    </row>
    <row r="7150" spans="34:50" x14ac:dyDescent="0.35">
      <c r="AH7150" s="4"/>
      <c r="AI7150" s="4"/>
      <c r="AJ7150" s="4"/>
      <c r="AK7150" s="4"/>
      <c r="AL7150" s="4"/>
      <c r="AM7150" s="4"/>
      <c r="AN7150" s="4"/>
      <c r="AO7150" s="4"/>
      <c r="AP7150" s="4"/>
      <c r="AQ7150" s="4"/>
      <c r="AR7150" s="4"/>
      <c r="AS7150" s="4"/>
      <c r="AT7150" s="4"/>
      <c r="AU7150" s="4"/>
      <c r="AV7150" s="4"/>
      <c r="AW7150" s="4"/>
      <c r="AX7150" s="4"/>
    </row>
    <row r="7151" spans="34:50" x14ac:dyDescent="0.35">
      <c r="AH7151" s="4"/>
      <c r="AI7151" s="4"/>
      <c r="AJ7151" s="4"/>
      <c r="AK7151" s="4"/>
      <c r="AL7151" s="4"/>
      <c r="AM7151" s="4"/>
      <c r="AN7151" s="4"/>
      <c r="AO7151" s="4"/>
      <c r="AP7151" s="4"/>
      <c r="AQ7151" s="4"/>
      <c r="AR7151" s="4"/>
      <c r="AS7151" s="4"/>
      <c r="AT7151" s="4"/>
      <c r="AU7151" s="4"/>
      <c r="AV7151" s="4"/>
      <c r="AW7151" s="4"/>
      <c r="AX7151" s="4"/>
    </row>
    <row r="7152" spans="34:50" x14ac:dyDescent="0.35">
      <c r="AH7152" s="4"/>
      <c r="AI7152" s="4"/>
      <c r="AJ7152" s="4"/>
      <c r="AK7152" s="4"/>
      <c r="AL7152" s="4"/>
      <c r="AM7152" s="4"/>
      <c r="AN7152" s="4"/>
      <c r="AO7152" s="4"/>
      <c r="AP7152" s="4"/>
      <c r="AQ7152" s="4"/>
      <c r="AR7152" s="4"/>
      <c r="AS7152" s="4"/>
      <c r="AT7152" s="4"/>
      <c r="AU7152" s="4"/>
      <c r="AV7152" s="4"/>
      <c r="AW7152" s="4"/>
      <c r="AX7152" s="4"/>
    </row>
    <row r="7153" spans="34:50" x14ac:dyDescent="0.35">
      <c r="AH7153" s="4"/>
      <c r="AI7153" s="4"/>
      <c r="AJ7153" s="4"/>
      <c r="AK7153" s="4"/>
      <c r="AL7153" s="4"/>
      <c r="AM7153" s="4"/>
      <c r="AN7153" s="4"/>
      <c r="AO7153" s="4"/>
      <c r="AP7153" s="4"/>
      <c r="AQ7153" s="4"/>
      <c r="AR7153" s="4"/>
      <c r="AS7153" s="4"/>
      <c r="AT7153" s="4"/>
      <c r="AU7153" s="4"/>
      <c r="AV7153" s="4"/>
      <c r="AW7153" s="4"/>
      <c r="AX7153" s="4"/>
    </row>
    <row r="7154" spans="34:50" x14ac:dyDescent="0.35">
      <c r="AH7154" s="4"/>
      <c r="AI7154" s="4"/>
      <c r="AJ7154" s="4"/>
      <c r="AK7154" s="4"/>
      <c r="AL7154" s="4"/>
      <c r="AM7154" s="4"/>
      <c r="AN7154" s="4"/>
      <c r="AO7154" s="4"/>
      <c r="AP7154" s="4"/>
      <c r="AQ7154" s="4"/>
      <c r="AR7154" s="4"/>
      <c r="AS7154" s="4"/>
      <c r="AT7154" s="4"/>
      <c r="AU7154" s="4"/>
      <c r="AV7154" s="4"/>
      <c r="AW7154" s="4"/>
      <c r="AX7154" s="4"/>
    </row>
    <row r="7155" spans="34:50" x14ac:dyDescent="0.35">
      <c r="AH7155" s="4"/>
      <c r="AI7155" s="4"/>
      <c r="AJ7155" s="4"/>
      <c r="AK7155" s="4"/>
      <c r="AL7155" s="4"/>
      <c r="AM7155" s="4"/>
      <c r="AN7155" s="4"/>
      <c r="AO7155" s="4"/>
      <c r="AP7155" s="4"/>
      <c r="AQ7155" s="4"/>
      <c r="AR7155" s="4"/>
      <c r="AS7155" s="4"/>
      <c r="AT7155" s="4"/>
      <c r="AU7155" s="4"/>
      <c r="AV7155" s="4"/>
      <c r="AW7155" s="4"/>
      <c r="AX7155" s="4"/>
    </row>
    <row r="7156" spans="34:50" x14ac:dyDescent="0.35">
      <c r="AH7156" s="4"/>
      <c r="AI7156" s="4"/>
      <c r="AJ7156" s="4"/>
      <c r="AK7156" s="4"/>
      <c r="AL7156" s="4"/>
      <c r="AM7156" s="4"/>
      <c r="AN7156" s="4"/>
      <c r="AO7156" s="4"/>
      <c r="AP7156" s="4"/>
      <c r="AQ7156" s="4"/>
      <c r="AR7156" s="4"/>
      <c r="AS7156" s="4"/>
      <c r="AT7156" s="4"/>
      <c r="AU7156" s="4"/>
      <c r="AV7156" s="4"/>
      <c r="AW7156" s="4"/>
      <c r="AX7156" s="4"/>
    </row>
    <row r="7157" spans="34:50" x14ac:dyDescent="0.35">
      <c r="AH7157" s="4"/>
      <c r="AI7157" s="4"/>
      <c r="AJ7157" s="4"/>
      <c r="AK7157" s="4"/>
      <c r="AL7157" s="4"/>
      <c r="AM7157" s="4"/>
      <c r="AN7157" s="4"/>
      <c r="AO7157" s="4"/>
      <c r="AP7157" s="4"/>
      <c r="AQ7157" s="4"/>
      <c r="AR7157" s="4"/>
      <c r="AS7157" s="4"/>
      <c r="AT7157" s="4"/>
      <c r="AU7157" s="4"/>
      <c r="AV7157" s="4"/>
      <c r="AW7157" s="4"/>
      <c r="AX7157" s="4"/>
    </row>
    <row r="7158" spans="34:50" x14ac:dyDescent="0.35">
      <c r="AH7158" s="4"/>
      <c r="AI7158" s="4"/>
      <c r="AJ7158" s="4"/>
      <c r="AK7158" s="4"/>
      <c r="AL7158" s="4"/>
      <c r="AM7158" s="4"/>
      <c r="AN7158" s="4"/>
      <c r="AO7158" s="4"/>
      <c r="AP7158" s="4"/>
      <c r="AQ7158" s="4"/>
      <c r="AR7158" s="4"/>
      <c r="AS7158" s="4"/>
      <c r="AT7158" s="4"/>
      <c r="AU7158" s="4"/>
      <c r="AV7158" s="4"/>
      <c r="AW7158" s="4"/>
      <c r="AX7158" s="4"/>
    </row>
    <row r="7159" spans="34:50" x14ac:dyDescent="0.35">
      <c r="AH7159" s="4"/>
      <c r="AI7159" s="4"/>
      <c r="AJ7159" s="4"/>
      <c r="AK7159" s="4"/>
      <c r="AL7159" s="4"/>
      <c r="AM7159" s="4"/>
      <c r="AN7159" s="4"/>
      <c r="AO7159" s="4"/>
      <c r="AP7159" s="4"/>
      <c r="AQ7159" s="4"/>
      <c r="AR7159" s="4"/>
      <c r="AS7159" s="4"/>
      <c r="AT7159" s="4"/>
      <c r="AU7159" s="4"/>
      <c r="AV7159" s="4"/>
      <c r="AW7159" s="4"/>
      <c r="AX7159" s="4"/>
    </row>
    <row r="7160" spans="34:50" x14ac:dyDescent="0.35">
      <c r="AH7160" s="4"/>
      <c r="AI7160" s="4"/>
      <c r="AJ7160" s="4"/>
      <c r="AK7160" s="4"/>
      <c r="AL7160" s="4"/>
      <c r="AM7160" s="4"/>
      <c r="AN7160" s="4"/>
      <c r="AO7160" s="4"/>
      <c r="AP7160" s="4"/>
      <c r="AQ7160" s="4"/>
      <c r="AR7160" s="4"/>
      <c r="AS7160" s="4"/>
      <c r="AT7160" s="4"/>
      <c r="AU7160" s="4"/>
      <c r="AV7160" s="4"/>
      <c r="AW7160" s="4"/>
      <c r="AX7160" s="4"/>
    </row>
    <row r="7161" spans="34:50" x14ac:dyDescent="0.35">
      <c r="AH7161" s="4"/>
      <c r="AI7161" s="4"/>
      <c r="AJ7161" s="4"/>
      <c r="AK7161" s="4"/>
      <c r="AL7161" s="4"/>
      <c r="AM7161" s="4"/>
      <c r="AN7161" s="4"/>
      <c r="AO7161" s="4"/>
      <c r="AP7161" s="4"/>
      <c r="AQ7161" s="4"/>
      <c r="AR7161" s="4"/>
      <c r="AS7161" s="4"/>
      <c r="AT7161" s="4"/>
      <c r="AU7161" s="4"/>
      <c r="AV7161" s="4"/>
      <c r="AW7161" s="4"/>
      <c r="AX7161" s="4"/>
    </row>
    <row r="7162" spans="34:50" x14ac:dyDescent="0.35">
      <c r="AH7162" s="4"/>
      <c r="AI7162" s="4"/>
      <c r="AJ7162" s="4"/>
      <c r="AK7162" s="4"/>
      <c r="AL7162" s="4"/>
      <c r="AM7162" s="4"/>
      <c r="AN7162" s="4"/>
      <c r="AO7162" s="4"/>
      <c r="AP7162" s="4"/>
      <c r="AQ7162" s="4"/>
      <c r="AR7162" s="4"/>
      <c r="AS7162" s="4"/>
      <c r="AT7162" s="4"/>
      <c r="AU7162" s="4"/>
      <c r="AV7162" s="4"/>
      <c r="AW7162" s="4"/>
      <c r="AX7162" s="4"/>
    </row>
    <row r="7163" spans="34:50" x14ac:dyDescent="0.35">
      <c r="AH7163" s="4"/>
      <c r="AI7163" s="4"/>
      <c r="AJ7163" s="4"/>
      <c r="AK7163" s="4"/>
      <c r="AL7163" s="4"/>
      <c r="AM7163" s="4"/>
      <c r="AN7163" s="4"/>
      <c r="AO7163" s="4"/>
      <c r="AP7163" s="4"/>
      <c r="AQ7163" s="4"/>
      <c r="AR7163" s="4"/>
      <c r="AS7163" s="4"/>
      <c r="AT7163" s="4"/>
      <c r="AU7163" s="4"/>
      <c r="AV7163" s="4"/>
      <c r="AW7163" s="4"/>
      <c r="AX7163" s="4"/>
    </row>
    <row r="7164" spans="34:50" x14ac:dyDescent="0.35">
      <c r="AH7164" s="4"/>
      <c r="AI7164" s="4"/>
      <c r="AJ7164" s="4"/>
      <c r="AK7164" s="4"/>
      <c r="AL7164" s="4"/>
      <c r="AM7164" s="4"/>
      <c r="AN7164" s="4"/>
      <c r="AO7164" s="4"/>
      <c r="AP7164" s="4"/>
      <c r="AQ7164" s="4"/>
      <c r="AR7164" s="4"/>
      <c r="AS7164" s="4"/>
      <c r="AT7164" s="4"/>
      <c r="AU7164" s="4"/>
      <c r="AV7164" s="4"/>
      <c r="AW7164" s="4"/>
      <c r="AX7164" s="4"/>
    </row>
    <row r="7165" spans="34:50" x14ac:dyDescent="0.35">
      <c r="AH7165" s="4"/>
      <c r="AI7165" s="4"/>
      <c r="AJ7165" s="4"/>
      <c r="AK7165" s="4"/>
      <c r="AL7165" s="4"/>
      <c r="AM7165" s="4"/>
      <c r="AN7165" s="4"/>
      <c r="AO7165" s="4"/>
      <c r="AP7165" s="4"/>
      <c r="AQ7165" s="4"/>
      <c r="AR7165" s="4"/>
      <c r="AS7165" s="4"/>
      <c r="AT7165" s="4"/>
      <c r="AU7165" s="4"/>
      <c r="AV7165" s="4"/>
      <c r="AW7165" s="4"/>
      <c r="AX7165" s="4"/>
    </row>
    <row r="7166" spans="34:50" x14ac:dyDescent="0.35">
      <c r="AH7166" s="4"/>
      <c r="AI7166" s="4"/>
      <c r="AJ7166" s="4"/>
      <c r="AK7166" s="4"/>
      <c r="AL7166" s="4"/>
      <c r="AM7166" s="4"/>
      <c r="AN7166" s="4"/>
      <c r="AO7166" s="4"/>
      <c r="AP7166" s="4"/>
      <c r="AQ7166" s="4"/>
      <c r="AR7166" s="4"/>
      <c r="AS7166" s="4"/>
      <c r="AT7166" s="4"/>
      <c r="AU7166" s="4"/>
      <c r="AV7166" s="4"/>
      <c r="AW7166" s="4"/>
      <c r="AX7166" s="4"/>
    </row>
    <row r="7167" spans="34:50" x14ac:dyDescent="0.35">
      <c r="AH7167" s="4"/>
      <c r="AI7167" s="4"/>
      <c r="AJ7167" s="4"/>
      <c r="AK7167" s="4"/>
      <c r="AL7167" s="4"/>
      <c r="AM7167" s="4"/>
      <c r="AN7167" s="4"/>
      <c r="AO7167" s="4"/>
      <c r="AP7167" s="4"/>
      <c r="AQ7167" s="4"/>
      <c r="AR7167" s="4"/>
      <c r="AS7167" s="4"/>
      <c r="AT7167" s="4"/>
      <c r="AU7167" s="4"/>
      <c r="AV7167" s="4"/>
      <c r="AW7167" s="4"/>
      <c r="AX7167" s="4"/>
    </row>
    <row r="7168" spans="34:50" x14ac:dyDescent="0.35">
      <c r="AH7168" s="4"/>
      <c r="AI7168" s="4"/>
      <c r="AJ7168" s="4"/>
      <c r="AK7168" s="4"/>
      <c r="AL7168" s="4"/>
      <c r="AM7168" s="4"/>
      <c r="AN7168" s="4"/>
      <c r="AO7168" s="4"/>
      <c r="AP7168" s="4"/>
      <c r="AQ7168" s="4"/>
      <c r="AR7168" s="4"/>
      <c r="AS7168" s="4"/>
      <c r="AT7168" s="4"/>
      <c r="AU7168" s="4"/>
      <c r="AV7168" s="4"/>
      <c r="AW7168" s="4"/>
      <c r="AX7168" s="4"/>
    </row>
    <row r="7169" spans="34:50" x14ac:dyDescent="0.35">
      <c r="AH7169" s="4"/>
      <c r="AI7169" s="4"/>
      <c r="AJ7169" s="4"/>
      <c r="AK7169" s="4"/>
      <c r="AL7169" s="4"/>
      <c r="AM7169" s="4"/>
      <c r="AN7169" s="4"/>
      <c r="AO7169" s="4"/>
      <c r="AP7169" s="4"/>
      <c r="AQ7169" s="4"/>
      <c r="AR7169" s="4"/>
      <c r="AS7169" s="4"/>
      <c r="AT7169" s="4"/>
      <c r="AU7169" s="4"/>
      <c r="AV7169" s="4"/>
      <c r="AW7169" s="4"/>
      <c r="AX7169" s="4"/>
    </row>
    <row r="7170" spans="34:50" x14ac:dyDescent="0.35">
      <c r="AH7170" s="4"/>
      <c r="AI7170" s="4"/>
      <c r="AJ7170" s="4"/>
      <c r="AK7170" s="4"/>
      <c r="AL7170" s="4"/>
      <c r="AM7170" s="4"/>
      <c r="AN7170" s="4"/>
      <c r="AO7170" s="4"/>
      <c r="AP7170" s="4"/>
      <c r="AQ7170" s="4"/>
      <c r="AR7170" s="4"/>
      <c r="AS7170" s="4"/>
      <c r="AT7170" s="4"/>
      <c r="AU7170" s="4"/>
      <c r="AV7170" s="4"/>
      <c r="AW7170" s="4"/>
      <c r="AX7170" s="4"/>
    </row>
    <row r="7171" spans="34:50" x14ac:dyDescent="0.35">
      <c r="AH7171" s="4"/>
      <c r="AI7171" s="4"/>
      <c r="AJ7171" s="4"/>
      <c r="AK7171" s="4"/>
      <c r="AL7171" s="4"/>
      <c r="AM7171" s="4"/>
      <c r="AN7171" s="4"/>
      <c r="AO7171" s="4"/>
      <c r="AP7171" s="4"/>
      <c r="AQ7171" s="4"/>
      <c r="AR7171" s="4"/>
      <c r="AS7171" s="4"/>
      <c r="AT7171" s="4"/>
      <c r="AU7171" s="4"/>
      <c r="AV7171" s="4"/>
      <c r="AW7171" s="4"/>
      <c r="AX7171" s="4"/>
    </row>
    <row r="7172" spans="34:50" x14ac:dyDescent="0.35">
      <c r="AH7172" s="4"/>
      <c r="AI7172" s="4"/>
      <c r="AJ7172" s="4"/>
      <c r="AK7172" s="4"/>
      <c r="AL7172" s="4"/>
      <c r="AM7172" s="4"/>
      <c r="AN7172" s="4"/>
      <c r="AO7172" s="4"/>
      <c r="AP7172" s="4"/>
      <c r="AQ7172" s="4"/>
      <c r="AR7172" s="4"/>
      <c r="AS7172" s="4"/>
      <c r="AT7172" s="4"/>
      <c r="AU7172" s="4"/>
      <c r="AV7172" s="4"/>
      <c r="AW7172" s="4"/>
      <c r="AX7172" s="4"/>
    </row>
    <row r="7173" spans="34:50" x14ac:dyDescent="0.35">
      <c r="AH7173" s="4"/>
      <c r="AI7173" s="4"/>
      <c r="AJ7173" s="4"/>
      <c r="AK7173" s="4"/>
      <c r="AL7173" s="4"/>
      <c r="AM7173" s="4"/>
      <c r="AN7173" s="4"/>
      <c r="AO7173" s="4"/>
      <c r="AP7173" s="4"/>
      <c r="AQ7173" s="4"/>
      <c r="AR7173" s="4"/>
      <c r="AS7173" s="4"/>
      <c r="AT7173" s="4"/>
      <c r="AU7173" s="4"/>
      <c r="AV7173" s="4"/>
      <c r="AW7173" s="4"/>
      <c r="AX7173" s="4"/>
    </row>
    <row r="7174" spans="34:50" x14ac:dyDescent="0.35">
      <c r="AH7174" s="4"/>
      <c r="AI7174" s="4"/>
      <c r="AJ7174" s="4"/>
      <c r="AK7174" s="4"/>
      <c r="AL7174" s="4"/>
      <c r="AM7174" s="4"/>
      <c r="AN7174" s="4"/>
      <c r="AO7174" s="4"/>
      <c r="AP7174" s="4"/>
      <c r="AQ7174" s="4"/>
      <c r="AR7174" s="4"/>
      <c r="AS7174" s="4"/>
      <c r="AT7174" s="4"/>
      <c r="AU7174" s="4"/>
      <c r="AV7174" s="4"/>
      <c r="AW7174" s="4"/>
      <c r="AX7174" s="4"/>
    </row>
    <row r="7175" spans="34:50" x14ac:dyDescent="0.35">
      <c r="AH7175" s="4"/>
      <c r="AI7175" s="4"/>
      <c r="AJ7175" s="4"/>
      <c r="AK7175" s="4"/>
      <c r="AL7175" s="4"/>
      <c r="AM7175" s="4"/>
      <c r="AN7175" s="4"/>
      <c r="AO7175" s="4"/>
      <c r="AP7175" s="4"/>
      <c r="AQ7175" s="4"/>
      <c r="AR7175" s="4"/>
      <c r="AS7175" s="4"/>
      <c r="AT7175" s="4"/>
      <c r="AU7175" s="4"/>
      <c r="AV7175" s="4"/>
      <c r="AW7175" s="4"/>
      <c r="AX7175" s="4"/>
    </row>
    <row r="7176" spans="34:50" x14ac:dyDescent="0.35">
      <c r="AH7176" s="4"/>
      <c r="AI7176" s="4"/>
      <c r="AJ7176" s="4"/>
      <c r="AK7176" s="4"/>
      <c r="AL7176" s="4"/>
      <c r="AM7176" s="4"/>
      <c r="AN7176" s="4"/>
      <c r="AO7176" s="4"/>
      <c r="AP7176" s="4"/>
      <c r="AQ7176" s="4"/>
      <c r="AR7176" s="4"/>
      <c r="AS7176" s="4"/>
      <c r="AT7176" s="4"/>
      <c r="AU7176" s="4"/>
      <c r="AV7176" s="4"/>
      <c r="AW7176" s="4"/>
      <c r="AX7176" s="4"/>
    </row>
    <row r="7177" spans="34:50" x14ac:dyDescent="0.35">
      <c r="AH7177" s="4"/>
      <c r="AI7177" s="4"/>
      <c r="AJ7177" s="4"/>
      <c r="AK7177" s="4"/>
      <c r="AL7177" s="4"/>
      <c r="AM7177" s="4"/>
      <c r="AN7177" s="4"/>
      <c r="AO7177" s="4"/>
      <c r="AP7177" s="4"/>
      <c r="AQ7177" s="4"/>
      <c r="AR7177" s="4"/>
      <c r="AS7177" s="4"/>
      <c r="AT7177" s="4"/>
      <c r="AU7177" s="4"/>
      <c r="AV7177" s="4"/>
      <c r="AW7177" s="4"/>
      <c r="AX7177" s="4"/>
    </row>
    <row r="7178" spans="34:50" x14ac:dyDescent="0.35">
      <c r="AH7178" s="4"/>
      <c r="AI7178" s="4"/>
      <c r="AJ7178" s="4"/>
      <c r="AK7178" s="4"/>
      <c r="AL7178" s="4"/>
      <c r="AM7178" s="4"/>
      <c r="AN7178" s="4"/>
      <c r="AO7178" s="4"/>
      <c r="AP7178" s="4"/>
      <c r="AQ7178" s="4"/>
      <c r="AR7178" s="4"/>
      <c r="AS7178" s="4"/>
      <c r="AT7178" s="4"/>
      <c r="AU7178" s="4"/>
      <c r="AV7178" s="4"/>
      <c r="AW7178" s="4"/>
      <c r="AX7178" s="4"/>
    </row>
    <row r="7179" spans="34:50" x14ac:dyDescent="0.35">
      <c r="AH7179" s="4"/>
      <c r="AI7179" s="4"/>
      <c r="AJ7179" s="4"/>
      <c r="AK7179" s="4"/>
      <c r="AL7179" s="4"/>
      <c r="AM7179" s="4"/>
      <c r="AN7179" s="4"/>
      <c r="AO7179" s="4"/>
      <c r="AP7179" s="4"/>
      <c r="AQ7179" s="4"/>
      <c r="AR7179" s="4"/>
      <c r="AS7179" s="4"/>
      <c r="AT7179" s="4"/>
      <c r="AU7179" s="4"/>
      <c r="AV7179" s="4"/>
      <c r="AW7179" s="4"/>
      <c r="AX7179" s="4"/>
    </row>
    <row r="7180" spans="34:50" x14ac:dyDescent="0.35">
      <c r="AH7180" s="4"/>
      <c r="AI7180" s="4"/>
      <c r="AJ7180" s="4"/>
      <c r="AK7180" s="4"/>
      <c r="AL7180" s="4"/>
      <c r="AM7180" s="4"/>
      <c r="AN7180" s="4"/>
      <c r="AO7180" s="4"/>
      <c r="AP7180" s="4"/>
      <c r="AQ7180" s="4"/>
      <c r="AR7180" s="4"/>
      <c r="AS7180" s="4"/>
      <c r="AT7180" s="4"/>
      <c r="AU7180" s="4"/>
      <c r="AV7180" s="4"/>
      <c r="AW7180" s="4"/>
      <c r="AX7180" s="4"/>
    </row>
    <row r="7181" spans="34:50" x14ac:dyDescent="0.35">
      <c r="AH7181" s="4"/>
      <c r="AI7181" s="4"/>
      <c r="AJ7181" s="4"/>
      <c r="AK7181" s="4"/>
      <c r="AL7181" s="4"/>
      <c r="AM7181" s="4"/>
      <c r="AN7181" s="4"/>
      <c r="AO7181" s="4"/>
      <c r="AP7181" s="4"/>
      <c r="AQ7181" s="4"/>
      <c r="AR7181" s="4"/>
      <c r="AS7181" s="4"/>
      <c r="AT7181" s="4"/>
      <c r="AU7181" s="4"/>
      <c r="AV7181" s="4"/>
      <c r="AW7181" s="4"/>
      <c r="AX7181" s="4"/>
    </row>
    <row r="7182" spans="34:50" x14ac:dyDescent="0.35">
      <c r="AH7182" s="4"/>
      <c r="AI7182" s="4"/>
      <c r="AJ7182" s="4"/>
      <c r="AK7182" s="4"/>
      <c r="AL7182" s="4"/>
      <c r="AM7182" s="4"/>
      <c r="AN7182" s="4"/>
      <c r="AO7182" s="4"/>
      <c r="AP7182" s="4"/>
      <c r="AQ7182" s="4"/>
      <c r="AR7182" s="4"/>
      <c r="AS7182" s="4"/>
      <c r="AT7182" s="4"/>
      <c r="AU7182" s="4"/>
      <c r="AV7182" s="4"/>
      <c r="AW7182" s="4"/>
      <c r="AX7182" s="4"/>
    </row>
    <row r="7183" spans="34:50" x14ac:dyDescent="0.35">
      <c r="AH7183" s="4"/>
      <c r="AI7183" s="4"/>
      <c r="AJ7183" s="4"/>
      <c r="AK7183" s="4"/>
      <c r="AL7183" s="4"/>
      <c r="AM7183" s="4"/>
      <c r="AN7183" s="4"/>
      <c r="AO7183" s="4"/>
      <c r="AP7183" s="4"/>
      <c r="AQ7183" s="4"/>
      <c r="AR7183" s="4"/>
      <c r="AS7183" s="4"/>
      <c r="AT7183" s="4"/>
      <c r="AU7183" s="4"/>
      <c r="AV7183" s="4"/>
      <c r="AW7183" s="4"/>
      <c r="AX7183" s="4"/>
    </row>
    <row r="7184" spans="34:50" x14ac:dyDescent="0.35">
      <c r="AH7184" s="4"/>
      <c r="AI7184" s="4"/>
      <c r="AJ7184" s="4"/>
      <c r="AK7184" s="4"/>
      <c r="AL7184" s="4"/>
      <c r="AM7184" s="4"/>
      <c r="AN7184" s="4"/>
      <c r="AO7184" s="4"/>
      <c r="AP7184" s="4"/>
      <c r="AQ7184" s="4"/>
      <c r="AR7184" s="4"/>
      <c r="AS7184" s="4"/>
      <c r="AT7184" s="4"/>
      <c r="AU7184" s="4"/>
      <c r="AV7184" s="4"/>
      <c r="AW7184" s="4"/>
      <c r="AX7184" s="4"/>
    </row>
    <row r="7185" spans="34:50" x14ac:dyDescent="0.35">
      <c r="AH7185" s="4"/>
      <c r="AI7185" s="4"/>
      <c r="AJ7185" s="4"/>
      <c r="AK7185" s="4"/>
      <c r="AL7185" s="4"/>
      <c r="AM7185" s="4"/>
      <c r="AN7185" s="4"/>
      <c r="AO7185" s="4"/>
      <c r="AP7185" s="4"/>
      <c r="AQ7185" s="4"/>
      <c r="AR7185" s="4"/>
      <c r="AS7185" s="4"/>
      <c r="AT7185" s="4"/>
      <c r="AU7185" s="4"/>
      <c r="AV7185" s="4"/>
      <c r="AW7185" s="4"/>
      <c r="AX7185" s="4"/>
    </row>
    <row r="7186" spans="34:50" x14ac:dyDescent="0.35">
      <c r="AH7186" s="4"/>
      <c r="AI7186" s="4"/>
      <c r="AJ7186" s="4"/>
      <c r="AK7186" s="4"/>
      <c r="AL7186" s="4"/>
      <c r="AM7186" s="4"/>
      <c r="AN7186" s="4"/>
      <c r="AO7186" s="4"/>
      <c r="AP7186" s="4"/>
      <c r="AQ7186" s="4"/>
      <c r="AR7186" s="4"/>
      <c r="AS7186" s="4"/>
      <c r="AT7186" s="4"/>
      <c r="AU7186" s="4"/>
      <c r="AV7186" s="4"/>
      <c r="AW7186" s="4"/>
      <c r="AX7186" s="4"/>
    </row>
    <row r="7187" spans="34:50" x14ac:dyDescent="0.35">
      <c r="AH7187" s="4"/>
      <c r="AI7187" s="4"/>
      <c r="AJ7187" s="4"/>
      <c r="AK7187" s="4"/>
      <c r="AL7187" s="4"/>
      <c r="AM7187" s="4"/>
      <c r="AN7187" s="4"/>
      <c r="AO7187" s="4"/>
      <c r="AP7187" s="4"/>
      <c r="AQ7187" s="4"/>
      <c r="AR7187" s="4"/>
      <c r="AS7187" s="4"/>
      <c r="AT7187" s="4"/>
      <c r="AU7187" s="4"/>
      <c r="AV7187" s="4"/>
      <c r="AW7187" s="4"/>
      <c r="AX7187" s="4"/>
    </row>
    <row r="7188" spans="34:50" x14ac:dyDescent="0.35">
      <c r="AH7188" s="4"/>
      <c r="AI7188" s="4"/>
      <c r="AJ7188" s="4"/>
      <c r="AK7188" s="4"/>
      <c r="AL7188" s="4"/>
      <c r="AM7188" s="4"/>
      <c r="AN7188" s="4"/>
      <c r="AO7188" s="4"/>
      <c r="AP7188" s="4"/>
      <c r="AQ7188" s="4"/>
      <c r="AR7188" s="4"/>
      <c r="AS7188" s="4"/>
      <c r="AT7188" s="4"/>
      <c r="AU7188" s="4"/>
      <c r="AV7188" s="4"/>
      <c r="AW7188" s="4"/>
      <c r="AX7188" s="4"/>
    </row>
    <row r="7189" spans="34:50" x14ac:dyDescent="0.35">
      <c r="AH7189" s="4"/>
      <c r="AI7189" s="4"/>
      <c r="AJ7189" s="4"/>
      <c r="AK7189" s="4"/>
      <c r="AL7189" s="4"/>
      <c r="AM7189" s="4"/>
      <c r="AN7189" s="4"/>
      <c r="AO7189" s="4"/>
      <c r="AP7189" s="4"/>
      <c r="AQ7189" s="4"/>
      <c r="AR7189" s="4"/>
      <c r="AS7189" s="4"/>
      <c r="AT7189" s="4"/>
      <c r="AU7189" s="4"/>
      <c r="AV7189" s="4"/>
      <c r="AW7189" s="4"/>
      <c r="AX7189" s="4"/>
    </row>
    <row r="7190" spans="34:50" x14ac:dyDescent="0.35">
      <c r="AH7190" s="4"/>
      <c r="AI7190" s="4"/>
      <c r="AJ7190" s="4"/>
      <c r="AK7190" s="4"/>
      <c r="AL7190" s="4"/>
      <c r="AM7190" s="4"/>
      <c r="AN7190" s="4"/>
      <c r="AO7190" s="4"/>
      <c r="AP7190" s="4"/>
      <c r="AQ7190" s="4"/>
      <c r="AR7190" s="4"/>
      <c r="AS7190" s="4"/>
      <c r="AT7190" s="4"/>
      <c r="AU7190" s="4"/>
      <c r="AV7190" s="4"/>
      <c r="AW7190" s="4"/>
      <c r="AX7190" s="4"/>
    </row>
    <row r="7191" spans="34:50" x14ac:dyDescent="0.35">
      <c r="AH7191" s="4"/>
      <c r="AI7191" s="4"/>
      <c r="AJ7191" s="4"/>
      <c r="AK7191" s="4"/>
      <c r="AL7191" s="4"/>
      <c r="AM7191" s="4"/>
      <c r="AN7191" s="4"/>
      <c r="AO7191" s="4"/>
      <c r="AP7191" s="4"/>
      <c r="AQ7191" s="4"/>
      <c r="AR7191" s="4"/>
      <c r="AS7191" s="4"/>
      <c r="AT7191" s="4"/>
      <c r="AU7191" s="4"/>
      <c r="AV7191" s="4"/>
      <c r="AW7191" s="4"/>
      <c r="AX7191" s="4"/>
    </row>
    <row r="7192" spans="34:50" x14ac:dyDescent="0.35">
      <c r="AH7192" s="4"/>
      <c r="AI7192" s="4"/>
      <c r="AJ7192" s="4"/>
      <c r="AK7192" s="4"/>
      <c r="AL7192" s="4"/>
      <c r="AM7192" s="4"/>
      <c r="AN7192" s="4"/>
      <c r="AO7192" s="4"/>
      <c r="AP7192" s="4"/>
      <c r="AQ7192" s="4"/>
      <c r="AR7192" s="4"/>
      <c r="AS7192" s="4"/>
      <c r="AT7192" s="4"/>
      <c r="AU7192" s="4"/>
      <c r="AV7192" s="4"/>
      <c r="AW7192" s="4"/>
      <c r="AX7192" s="4"/>
    </row>
    <row r="7193" spans="34:50" x14ac:dyDescent="0.35">
      <c r="AH7193" s="4"/>
      <c r="AI7193" s="4"/>
      <c r="AJ7193" s="4"/>
      <c r="AK7193" s="4"/>
      <c r="AL7193" s="4"/>
      <c r="AM7193" s="4"/>
      <c r="AN7193" s="4"/>
      <c r="AO7193" s="4"/>
      <c r="AP7193" s="4"/>
      <c r="AQ7193" s="4"/>
      <c r="AR7193" s="4"/>
      <c r="AS7193" s="4"/>
      <c r="AT7193" s="4"/>
      <c r="AU7193" s="4"/>
      <c r="AV7193" s="4"/>
      <c r="AW7193" s="4"/>
      <c r="AX7193" s="4"/>
    </row>
    <row r="7194" spans="34:50" x14ac:dyDescent="0.35">
      <c r="AH7194" s="4"/>
      <c r="AI7194" s="4"/>
      <c r="AJ7194" s="4"/>
      <c r="AK7194" s="4"/>
      <c r="AL7194" s="4"/>
      <c r="AM7194" s="4"/>
      <c r="AN7194" s="4"/>
      <c r="AO7194" s="4"/>
      <c r="AP7194" s="4"/>
      <c r="AQ7194" s="4"/>
      <c r="AR7194" s="4"/>
      <c r="AS7194" s="4"/>
      <c r="AT7194" s="4"/>
      <c r="AU7194" s="4"/>
      <c r="AV7194" s="4"/>
      <c r="AW7194" s="4"/>
      <c r="AX7194" s="4"/>
    </row>
    <row r="7195" spans="34:50" x14ac:dyDescent="0.35">
      <c r="AH7195" s="4"/>
      <c r="AI7195" s="4"/>
      <c r="AJ7195" s="4"/>
      <c r="AK7195" s="4"/>
      <c r="AL7195" s="4"/>
      <c r="AM7195" s="4"/>
      <c r="AN7195" s="4"/>
      <c r="AO7195" s="4"/>
      <c r="AP7195" s="4"/>
      <c r="AQ7195" s="4"/>
      <c r="AR7195" s="4"/>
      <c r="AS7195" s="4"/>
      <c r="AT7195" s="4"/>
      <c r="AU7195" s="4"/>
      <c r="AV7195" s="4"/>
      <c r="AW7195" s="4"/>
      <c r="AX7195" s="4"/>
    </row>
    <row r="7196" spans="34:50" x14ac:dyDescent="0.35">
      <c r="AH7196" s="4"/>
      <c r="AI7196" s="4"/>
      <c r="AJ7196" s="4"/>
      <c r="AK7196" s="4"/>
      <c r="AL7196" s="4"/>
      <c r="AM7196" s="4"/>
      <c r="AN7196" s="4"/>
      <c r="AO7196" s="4"/>
      <c r="AP7196" s="4"/>
      <c r="AQ7196" s="4"/>
      <c r="AR7196" s="4"/>
      <c r="AS7196" s="4"/>
      <c r="AT7196" s="4"/>
      <c r="AU7196" s="4"/>
      <c r="AV7196" s="4"/>
      <c r="AW7196" s="4"/>
      <c r="AX7196" s="4"/>
    </row>
    <row r="7197" spans="34:50" x14ac:dyDescent="0.35">
      <c r="AH7197" s="4"/>
      <c r="AI7197" s="4"/>
      <c r="AJ7197" s="4"/>
      <c r="AK7197" s="4"/>
      <c r="AL7197" s="4"/>
      <c r="AM7197" s="4"/>
      <c r="AN7197" s="4"/>
      <c r="AO7197" s="4"/>
      <c r="AP7197" s="4"/>
      <c r="AQ7197" s="4"/>
      <c r="AR7197" s="4"/>
      <c r="AS7197" s="4"/>
      <c r="AT7197" s="4"/>
      <c r="AU7197" s="4"/>
      <c r="AV7197" s="4"/>
      <c r="AW7197" s="4"/>
      <c r="AX7197" s="4"/>
    </row>
    <row r="7198" spans="34:50" x14ac:dyDescent="0.35">
      <c r="AH7198" s="4"/>
      <c r="AI7198" s="4"/>
      <c r="AJ7198" s="4"/>
      <c r="AK7198" s="4"/>
      <c r="AL7198" s="4"/>
      <c r="AM7198" s="4"/>
      <c r="AN7198" s="4"/>
      <c r="AO7198" s="4"/>
      <c r="AP7198" s="4"/>
      <c r="AQ7198" s="4"/>
      <c r="AR7198" s="4"/>
      <c r="AS7198" s="4"/>
      <c r="AT7198" s="4"/>
      <c r="AU7198" s="4"/>
      <c r="AV7198" s="4"/>
      <c r="AW7198" s="4"/>
      <c r="AX7198" s="4"/>
    </row>
    <row r="7199" spans="34:50" x14ac:dyDescent="0.35">
      <c r="AH7199" s="4"/>
      <c r="AI7199" s="4"/>
      <c r="AJ7199" s="4"/>
      <c r="AK7199" s="4"/>
      <c r="AL7199" s="4"/>
      <c r="AM7199" s="4"/>
      <c r="AN7199" s="4"/>
      <c r="AO7199" s="4"/>
      <c r="AP7199" s="4"/>
      <c r="AQ7199" s="4"/>
      <c r="AR7199" s="4"/>
      <c r="AS7199" s="4"/>
      <c r="AT7199" s="4"/>
      <c r="AU7199" s="4"/>
      <c r="AV7199" s="4"/>
      <c r="AW7199" s="4"/>
      <c r="AX7199" s="4"/>
    </row>
    <row r="7200" spans="34:50" x14ac:dyDescent="0.35">
      <c r="AH7200" s="4"/>
      <c r="AI7200" s="4"/>
      <c r="AJ7200" s="4"/>
      <c r="AK7200" s="4"/>
      <c r="AL7200" s="4"/>
      <c r="AM7200" s="4"/>
      <c r="AN7200" s="4"/>
      <c r="AO7200" s="4"/>
      <c r="AP7200" s="4"/>
      <c r="AQ7200" s="4"/>
      <c r="AR7200" s="4"/>
      <c r="AS7200" s="4"/>
      <c r="AT7200" s="4"/>
      <c r="AU7200" s="4"/>
      <c r="AV7200" s="4"/>
      <c r="AW7200" s="4"/>
      <c r="AX7200" s="4"/>
    </row>
    <row r="7201" spans="34:50" x14ac:dyDescent="0.35">
      <c r="AH7201" s="4"/>
      <c r="AI7201" s="4"/>
      <c r="AJ7201" s="4"/>
      <c r="AK7201" s="4"/>
      <c r="AL7201" s="4"/>
      <c r="AM7201" s="4"/>
      <c r="AN7201" s="4"/>
      <c r="AO7201" s="4"/>
      <c r="AP7201" s="4"/>
      <c r="AQ7201" s="4"/>
      <c r="AR7201" s="4"/>
      <c r="AS7201" s="4"/>
      <c r="AT7201" s="4"/>
      <c r="AU7201" s="4"/>
      <c r="AV7201" s="4"/>
      <c r="AW7201" s="4"/>
      <c r="AX7201" s="4"/>
    </row>
    <row r="7202" spans="34:50" x14ac:dyDescent="0.35">
      <c r="AH7202" s="4"/>
      <c r="AI7202" s="4"/>
      <c r="AJ7202" s="4"/>
      <c r="AK7202" s="4"/>
      <c r="AL7202" s="4"/>
      <c r="AM7202" s="4"/>
      <c r="AN7202" s="4"/>
      <c r="AO7202" s="4"/>
      <c r="AP7202" s="4"/>
      <c r="AQ7202" s="4"/>
      <c r="AR7202" s="4"/>
      <c r="AS7202" s="4"/>
      <c r="AT7202" s="4"/>
      <c r="AU7202" s="4"/>
      <c r="AV7202" s="4"/>
      <c r="AW7202" s="4"/>
      <c r="AX7202" s="4"/>
    </row>
    <row r="7203" spans="34:50" x14ac:dyDescent="0.35">
      <c r="AH7203" s="4"/>
      <c r="AI7203" s="4"/>
      <c r="AJ7203" s="4"/>
      <c r="AK7203" s="4"/>
      <c r="AL7203" s="4"/>
      <c r="AM7203" s="4"/>
      <c r="AN7203" s="4"/>
      <c r="AO7203" s="4"/>
      <c r="AP7203" s="4"/>
      <c r="AQ7203" s="4"/>
      <c r="AR7203" s="4"/>
      <c r="AS7203" s="4"/>
      <c r="AT7203" s="4"/>
      <c r="AU7203" s="4"/>
      <c r="AV7203" s="4"/>
      <c r="AW7203" s="4"/>
      <c r="AX7203" s="4"/>
    </row>
    <row r="7204" spans="34:50" x14ac:dyDescent="0.35">
      <c r="AH7204" s="4"/>
      <c r="AI7204" s="4"/>
      <c r="AJ7204" s="4"/>
      <c r="AK7204" s="4"/>
      <c r="AL7204" s="4"/>
      <c r="AM7204" s="4"/>
      <c r="AN7204" s="4"/>
      <c r="AO7204" s="4"/>
      <c r="AP7204" s="4"/>
      <c r="AQ7204" s="4"/>
      <c r="AR7204" s="4"/>
      <c r="AS7204" s="4"/>
      <c r="AT7204" s="4"/>
      <c r="AU7204" s="4"/>
      <c r="AV7204" s="4"/>
      <c r="AW7204" s="4"/>
      <c r="AX7204" s="4"/>
    </row>
    <row r="7205" spans="34:50" x14ac:dyDescent="0.35">
      <c r="AH7205" s="4"/>
      <c r="AI7205" s="4"/>
      <c r="AJ7205" s="4"/>
      <c r="AK7205" s="4"/>
      <c r="AL7205" s="4"/>
      <c r="AM7205" s="4"/>
      <c r="AN7205" s="4"/>
      <c r="AO7205" s="4"/>
      <c r="AP7205" s="4"/>
      <c r="AQ7205" s="4"/>
      <c r="AR7205" s="4"/>
      <c r="AS7205" s="4"/>
      <c r="AT7205" s="4"/>
      <c r="AU7205" s="4"/>
      <c r="AV7205" s="4"/>
      <c r="AW7205" s="4"/>
      <c r="AX7205" s="4"/>
    </row>
    <row r="7206" spans="34:50" x14ac:dyDescent="0.35">
      <c r="AH7206" s="4"/>
      <c r="AI7206" s="4"/>
      <c r="AJ7206" s="4"/>
      <c r="AK7206" s="4"/>
      <c r="AL7206" s="4"/>
      <c r="AM7206" s="4"/>
      <c r="AN7206" s="4"/>
      <c r="AO7206" s="4"/>
      <c r="AP7206" s="4"/>
      <c r="AQ7206" s="4"/>
      <c r="AR7206" s="4"/>
      <c r="AS7206" s="4"/>
      <c r="AT7206" s="4"/>
      <c r="AU7206" s="4"/>
      <c r="AV7206" s="4"/>
      <c r="AW7206" s="4"/>
      <c r="AX7206" s="4"/>
    </row>
    <row r="7207" spans="34:50" x14ac:dyDescent="0.35">
      <c r="AH7207" s="4"/>
      <c r="AI7207" s="4"/>
      <c r="AJ7207" s="4"/>
      <c r="AK7207" s="4"/>
      <c r="AL7207" s="4"/>
      <c r="AM7207" s="4"/>
      <c r="AN7207" s="4"/>
      <c r="AO7207" s="4"/>
      <c r="AP7207" s="4"/>
      <c r="AQ7207" s="4"/>
      <c r="AR7207" s="4"/>
      <c r="AS7207" s="4"/>
      <c r="AT7207" s="4"/>
      <c r="AU7207" s="4"/>
      <c r="AV7207" s="4"/>
      <c r="AW7207" s="4"/>
      <c r="AX7207" s="4"/>
    </row>
    <row r="7208" spans="34:50" x14ac:dyDescent="0.35">
      <c r="AH7208" s="4"/>
      <c r="AI7208" s="4"/>
      <c r="AJ7208" s="4"/>
      <c r="AK7208" s="4"/>
      <c r="AL7208" s="4"/>
      <c r="AM7208" s="4"/>
      <c r="AN7208" s="4"/>
      <c r="AO7208" s="4"/>
      <c r="AP7208" s="4"/>
      <c r="AQ7208" s="4"/>
      <c r="AR7208" s="4"/>
      <c r="AS7208" s="4"/>
      <c r="AT7208" s="4"/>
      <c r="AU7208" s="4"/>
      <c r="AV7208" s="4"/>
      <c r="AW7208" s="4"/>
      <c r="AX7208" s="4"/>
    </row>
    <row r="7209" spans="34:50" x14ac:dyDescent="0.35">
      <c r="AH7209" s="4"/>
      <c r="AI7209" s="4"/>
      <c r="AJ7209" s="4"/>
      <c r="AK7209" s="4"/>
      <c r="AL7209" s="4"/>
      <c r="AM7209" s="4"/>
      <c r="AN7209" s="4"/>
      <c r="AO7209" s="4"/>
      <c r="AP7209" s="4"/>
      <c r="AQ7209" s="4"/>
      <c r="AR7209" s="4"/>
      <c r="AS7209" s="4"/>
      <c r="AT7209" s="4"/>
      <c r="AU7209" s="4"/>
      <c r="AV7209" s="4"/>
      <c r="AW7209" s="4"/>
      <c r="AX7209" s="4"/>
    </row>
    <row r="7210" spans="34:50" x14ac:dyDescent="0.35">
      <c r="AH7210" s="4"/>
      <c r="AI7210" s="4"/>
      <c r="AJ7210" s="4"/>
      <c r="AK7210" s="4"/>
      <c r="AL7210" s="4"/>
      <c r="AM7210" s="4"/>
      <c r="AN7210" s="4"/>
      <c r="AO7210" s="4"/>
      <c r="AP7210" s="4"/>
      <c r="AQ7210" s="4"/>
      <c r="AR7210" s="4"/>
      <c r="AS7210" s="4"/>
      <c r="AT7210" s="4"/>
      <c r="AU7210" s="4"/>
      <c r="AV7210" s="4"/>
      <c r="AW7210" s="4"/>
      <c r="AX7210" s="4"/>
    </row>
    <row r="7211" spans="34:50" x14ac:dyDescent="0.35">
      <c r="AH7211" s="4"/>
      <c r="AI7211" s="4"/>
      <c r="AJ7211" s="4"/>
      <c r="AK7211" s="4"/>
      <c r="AL7211" s="4"/>
      <c r="AM7211" s="4"/>
      <c r="AN7211" s="4"/>
      <c r="AO7211" s="4"/>
      <c r="AP7211" s="4"/>
      <c r="AQ7211" s="4"/>
      <c r="AR7211" s="4"/>
      <c r="AS7211" s="4"/>
      <c r="AT7211" s="4"/>
      <c r="AU7211" s="4"/>
      <c r="AV7211" s="4"/>
      <c r="AW7211" s="4"/>
      <c r="AX7211" s="4"/>
    </row>
    <row r="7212" spans="34:50" x14ac:dyDescent="0.35">
      <c r="AH7212" s="4"/>
      <c r="AI7212" s="4"/>
      <c r="AJ7212" s="4"/>
      <c r="AK7212" s="4"/>
      <c r="AL7212" s="4"/>
      <c r="AM7212" s="4"/>
      <c r="AN7212" s="4"/>
      <c r="AO7212" s="4"/>
      <c r="AP7212" s="4"/>
      <c r="AQ7212" s="4"/>
      <c r="AR7212" s="4"/>
      <c r="AS7212" s="4"/>
      <c r="AT7212" s="4"/>
      <c r="AU7212" s="4"/>
      <c r="AV7212" s="4"/>
      <c r="AW7212" s="4"/>
      <c r="AX7212" s="4"/>
    </row>
    <row r="7213" spans="34:50" x14ac:dyDescent="0.35">
      <c r="AH7213" s="4"/>
      <c r="AI7213" s="4"/>
      <c r="AJ7213" s="4"/>
      <c r="AK7213" s="4"/>
      <c r="AL7213" s="4"/>
      <c r="AM7213" s="4"/>
      <c r="AN7213" s="4"/>
      <c r="AO7213" s="4"/>
      <c r="AP7213" s="4"/>
      <c r="AQ7213" s="4"/>
      <c r="AR7213" s="4"/>
      <c r="AS7213" s="4"/>
      <c r="AT7213" s="4"/>
      <c r="AU7213" s="4"/>
      <c r="AV7213" s="4"/>
      <c r="AW7213" s="4"/>
      <c r="AX7213" s="4"/>
    </row>
    <row r="7214" spans="34:50" x14ac:dyDescent="0.35">
      <c r="AH7214" s="4"/>
      <c r="AI7214" s="4"/>
      <c r="AJ7214" s="4"/>
      <c r="AK7214" s="4"/>
      <c r="AL7214" s="4"/>
      <c r="AM7214" s="4"/>
      <c r="AN7214" s="4"/>
      <c r="AO7214" s="4"/>
      <c r="AP7214" s="4"/>
      <c r="AQ7214" s="4"/>
      <c r="AR7214" s="4"/>
      <c r="AS7214" s="4"/>
      <c r="AT7214" s="4"/>
      <c r="AU7214" s="4"/>
      <c r="AV7214" s="4"/>
      <c r="AW7214" s="4"/>
      <c r="AX7214" s="4"/>
    </row>
    <row r="7215" spans="34:50" x14ac:dyDescent="0.35">
      <c r="AH7215" s="4"/>
      <c r="AI7215" s="4"/>
      <c r="AJ7215" s="4"/>
      <c r="AK7215" s="4"/>
      <c r="AL7215" s="4"/>
      <c r="AM7215" s="4"/>
      <c r="AN7215" s="4"/>
      <c r="AO7215" s="4"/>
      <c r="AP7215" s="4"/>
      <c r="AQ7215" s="4"/>
      <c r="AR7215" s="4"/>
      <c r="AS7215" s="4"/>
      <c r="AT7215" s="4"/>
      <c r="AU7215" s="4"/>
      <c r="AV7215" s="4"/>
      <c r="AW7215" s="4"/>
      <c r="AX7215" s="4"/>
    </row>
    <row r="7216" spans="34:50" x14ac:dyDescent="0.35">
      <c r="AH7216" s="4"/>
      <c r="AI7216" s="4"/>
      <c r="AJ7216" s="4"/>
      <c r="AK7216" s="4"/>
      <c r="AL7216" s="4"/>
      <c r="AM7216" s="4"/>
      <c r="AN7216" s="4"/>
      <c r="AO7216" s="4"/>
      <c r="AP7216" s="4"/>
      <c r="AQ7216" s="4"/>
      <c r="AR7216" s="4"/>
      <c r="AS7216" s="4"/>
      <c r="AT7216" s="4"/>
      <c r="AU7216" s="4"/>
      <c r="AV7216" s="4"/>
      <c r="AW7216" s="4"/>
      <c r="AX7216" s="4"/>
    </row>
    <row r="7217" spans="34:50" x14ac:dyDescent="0.35">
      <c r="AH7217" s="4"/>
      <c r="AI7217" s="4"/>
      <c r="AJ7217" s="4"/>
      <c r="AK7217" s="4"/>
      <c r="AL7217" s="4"/>
      <c r="AM7217" s="4"/>
      <c r="AN7217" s="4"/>
      <c r="AO7217" s="4"/>
      <c r="AP7217" s="4"/>
      <c r="AQ7217" s="4"/>
      <c r="AR7217" s="4"/>
      <c r="AS7217" s="4"/>
      <c r="AT7217" s="4"/>
      <c r="AU7217" s="4"/>
      <c r="AV7217" s="4"/>
      <c r="AW7217" s="4"/>
      <c r="AX7217" s="4"/>
    </row>
    <row r="7218" spans="34:50" x14ac:dyDescent="0.35">
      <c r="AH7218" s="4"/>
      <c r="AI7218" s="4"/>
      <c r="AJ7218" s="4"/>
      <c r="AK7218" s="4"/>
      <c r="AL7218" s="4"/>
      <c r="AM7218" s="4"/>
      <c r="AN7218" s="4"/>
      <c r="AO7218" s="4"/>
      <c r="AP7218" s="4"/>
      <c r="AQ7218" s="4"/>
      <c r="AR7218" s="4"/>
      <c r="AS7218" s="4"/>
      <c r="AT7218" s="4"/>
      <c r="AU7218" s="4"/>
      <c r="AV7218" s="4"/>
      <c r="AW7218" s="4"/>
      <c r="AX7218" s="4"/>
    </row>
    <row r="7219" spans="34:50" x14ac:dyDescent="0.35">
      <c r="AH7219" s="4"/>
      <c r="AI7219" s="4"/>
      <c r="AJ7219" s="4"/>
      <c r="AK7219" s="4"/>
      <c r="AL7219" s="4"/>
      <c r="AM7219" s="4"/>
      <c r="AN7219" s="4"/>
      <c r="AO7219" s="4"/>
      <c r="AP7219" s="4"/>
      <c r="AQ7219" s="4"/>
      <c r="AR7219" s="4"/>
      <c r="AS7219" s="4"/>
      <c r="AT7219" s="4"/>
      <c r="AU7219" s="4"/>
      <c r="AV7219" s="4"/>
      <c r="AW7219" s="4"/>
      <c r="AX7219" s="4"/>
    </row>
    <row r="7220" spans="34:50" x14ac:dyDescent="0.35">
      <c r="AH7220" s="4"/>
      <c r="AI7220" s="4"/>
      <c r="AJ7220" s="4"/>
      <c r="AK7220" s="4"/>
      <c r="AL7220" s="4"/>
      <c r="AM7220" s="4"/>
      <c r="AN7220" s="4"/>
      <c r="AO7220" s="4"/>
      <c r="AP7220" s="4"/>
      <c r="AQ7220" s="4"/>
      <c r="AR7220" s="4"/>
      <c r="AS7220" s="4"/>
      <c r="AT7220" s="4"/>
      <c r="AU7220" s="4"/>
      <c r="AV7220" s="4"/>
      <c r="AW7220" s="4"/>
      <c r="AX7220" s="4"/>
    </row>
    <row r="7221" spans="34:50" x14ac:dyDescent="0.35">
      <c r="AH7221" s="4"/>
      <c r="AI7221" s="4"/>
      <c r="AJ7221" s="4"/>
      <c r="AK7221" s="4"/>
      <c r="AL7221" s="4"/>
      <c r="AM7221" s="4"/>
      <c r="AN7221" s="4"/>
      <c r="AO7221" s="4"/>
      <c r="AP7221" s="4"/>
      <c r="AQ7221" s="4"/>
      <c r="AR7221" s="4"/>
      <c r="AS7221" s="4"/>
      <c r="AT7221" s="4"/>
      <c r="AU7221" s="4"/>
      <c r="AV7221" s="4"/>
      <c r="AW7221" s="4"/>
      <c r="AX7221" s="4"/>
    </row>
    <row r="7222" spans="34:50" x14ac:dyDescent="0.35">
      <c r="AH7222" s="4"/>
      <c r="AI7222" s="4"/>
      <c r="AJ7222" s="4"/>
      <c r="AK7222" s="4"/>
      <c r="AL7222" s="4"/>
      <c r="AM7222" s="4"/>
      <c r="AN7222" s="4"/>
      <c r="AO7222" s="4"/>
      <c r="AP7222" s="4"/>
      <c r="AQ7222" s="4"/>
      <c r="AR7222" s="4"/>
      <c r="AS7222" s="4"/>
      <c r="AT7222" s="4"/>
      <c r="AU7222" s="4"/>
      <c r="AV7222" s="4"/>
      <c r="AW7222" s="4"/>
      <c r="AX7222" s="4"/>
    </row>
    <row r="7223" spans="34:50" x14ac:dyDescent="0.35">
      <c r="AH7223" s="4"/>
      <c r="AI7223" s="4"/>
      <c r="AJ7223" s="4"/>
      <c r="AK7223" s="4"/>
      <c r="AL7223" s="4"/>
      <c r="AM7223" s="4"/>
      <c r="AN7223" s="4"/>
      <c r="AO7223" s="4"/>
      <c r="AP7223" s="4"/>
      <c r="AQ7223" s="4"/>
      <c r="AR7223" s="4"/>
      <c r="AS7223" s="4"/>
      <c r="AT7223" s="4"/>
      <c r="AU7223" s="4"/>
      <c r="AV7223" s="4"/>
      <c r="AW7223" s="4"/>
      <c r="AX7223" s="4"/>
    </row>
    <row r="7224" spans="34:50" x14ac:dyDescent="0.35">
      <c r="AH7224" s="4"/>
      <c r="AI7224" s="4"/>
      <c r="AJ7224" s="4"/>
      <c r="AK7224" s="4"/>
      <c r="AL7224" s="4"/>
      <c r="AM7224" s="4"/>
      <c r="AN7224" s="4"/>
      <c r="AO7224" s="4"/>
      <c r="AP7224" s="4"/>
      <c r="AQ7224" s="4"/>
      <c r="AR7224" s="4"/>
      <c r="AS7224" s="4"/>
      <c r="AT7224" s="4"/>
      <c r="AU7224" s="4"/>
      <c r="AV7224" s="4"/>
      <c r="AW7224" s="4"/>
      <c r="AX7224" s="4"/>
    </row>
    <row r="7225" spans="34:50" x14ac:dyDescent="0.35">
      <c r="AH7225" s="4"/>
      <c r="AI7225" s="4"/>
      <c r="AJ7225" s="4"/>
      <c r="AK7225" s="4"/>
      <c r="AL7225" s="4"/>
      <c r="AM7225" s="4"/>
      <c r="AN7225" s="4"/>
      <c r="AO7225" s="4"/>
      <c r="AP7225" s="4"/>
      <c r="AQ7225" s="4"/>
      <c r="AR7225" s="4"/>
      <c r="AS7225" s="4"/>
      <c r="AT7225" s="4"/>
      <c r="AU7225" s="4"/>
      <c r="AV7225" s="4"/>
      <c r="AW7225" s="4"/>
      <c r="AX7225" s="4"/>
    </row>
    <row r="7226" spans="34:50" x14ac:dyDescent="0.35">
      <c r="AH7226" s="4"/>
      <c r="AI7226" s="4"/>
      <c r="AJ7226" s="4"/>
      <c r="AK7226" s="4"/>
      <c r="AL7226" s="4"/>
      <c r="AM7226" s="4"/>
      <c r="AN7226" s="4"/>
      <c r="AO7226" s="4"/>
      <c r="AP7226" s="4"/>
      <c r="AQ7226" s="4"/>
      <c r="AR7226" s="4"/>
      <c r="AS7226" s="4"/>
      <c r="AT7226" s="4"/>
      <c r="AU7226" s="4"/>
      <c r="AV7226" s="4"/>
      <c r="AW7226" s="4"/>
      <c r="AX7226" s="4"/>
    </row>
    <row r="7227" spans="34:50" x14ac:dyDescent="0.35">
      <c r="AH7227" s="4"/>
      <c r="AI7227" s="4"/>
      <c r="AJ7227" s="4"/>
      <c r="AK7227" s="4"/>
      <c r="AL7227" s="4"/>
      <c r="AM7227" s="4"/>
      <c r="AN7227" s="4"/>
      <c r="AO7227" s="4"/>
      <c r="AP7227" s="4"/>
      <c r="AQ7227" s="4"/>
      <c r="AR7227" s="4"/>
      <c r="AS7227" s="4"/>
      <c r="AT7227" s="4"/>
      <c r="AU7227" s="4"/>
      <c r="AV7227" s="4"/>
      <c r="AW7227" s="4"/>
      <c r="AX7227" s="4"/>
    </row>
    <row r="7228" spans="34:50" x14ac:dyDescent="0.35">
      <c r="AH7228" s="4"/>
      <c r="AI7228" s="4"/>
      <c r="AJ7228" s="4"/>
      <c r="AK7228" s="4"/>
      <c r="AL7228" s="4"/>
      <c r="AM7228" s="4"/>
      <c r="AN7228" s="4"/>
      <c r="AO7228" s="4"/>
      <c r="AP7228" s="4"/>
      <c r="AQ7228" s="4"/>
      <c r="AR7228" s="4"/>
      <c r="AS7228" s="4"/>
      <c r="AT7228" s="4"/>
      <c r="AU7228" s="4"/>
      <c r="AV7228" s="4"/>
      <c r="AW7228" s="4"/>
      <c r="AX7228" s="4"/>
    </row>
    <row r="7229" spans="34:50" x14ac:dyDescent="0.35">
      <c r="AH7229" s="4"/>
      <c r="AI7229" s="4"/>
      <c r="AJ7229" s="4"/>
      <c r="AK7229" s="4"/>
      <c r="AL7229" s="4"/>
      <c r="AM7229" s="4"/>
      <c r="AN7229" s="4"/>
      <c r="AO7229" s="4"/>
      <c r="AP7229" s="4"/>
      <c r="AQ7229" s="4"/>
      <c r="AR7229" s="4"/>
      <c r="AS7229" s="4"/>
      <c r="AT7229" s="4"/>
      <c r="AU7229" s="4"/>
      <c r="AV7229" s="4"/>
      <c r="AW7229" s="4"/>
      <c r="AX7229" s="4"/>
    </row>
    <row r="7230" spans="34:50" x14ac:dyDescent="0.35">
      <c r="AH7230" s="4"/>
      <c r="AI7230" s="4"/>
      <c r="AJ7230" s="4"/>
      <c r="AK7230" s="4"/>
      <c r="AL7230" s="4"/>
      <c r="AM7230" s="4"/>
      <c r="AN7230" s="4"/>
      <c r="AO7230" s="4"/>
      <c r="AP7230" s="4"/>
      <c r="AQ7230" s="4"/>
      <c r="AR7230" s="4"/>
      <c r="AS7230" s="4"/>
      <c r="AT7230" s="4"/>
      <c r="AU7230" s="4"/>
      <c r="AV7230" s="4"/>
      <c r="AW7230" s="4"/>
      <c r="AX7230" s="4"/>
    </row>
    <row r="7231" spans="34:50" x14ac:dyDescent="0.35">
      <c r="AH7231" s="4"/>
      <c r="AI7231" s="4"/>
      <c r="AJ7231" s="4"/>
      <c r="AK7231" s="4"/>
      <c r="AL7231" s="4"/>
      <c r="AM7231" s="4"/>
      <c r="AN7231" s="4"/>
      <c r="AO7231" s="4"/>
      <c r="AP7231" s="4"/>
      <c r="AQ7231" s="4"/>
      <c r="AR7231" s="4"/>
      <c r="AS7231" s="4"/>
      <c r="AT7231" s="4"/>
      <c r="AU7231" s="4"/>
      <c r="AV7231" s="4"/>
      <c r="AW7231" s="4"/>
      <c r="AX7231" s="4"/>
    </row>
    <row r="7232" spans="34:50" x14ac:dyDescent="0.35">
      <c r="AH7232" s="4"/>
      <c r="AI7232" s="4"/>
      <c r="AJ7232" s="4"/>
      <c r="AK7232" s="4"/>
      <c r="AL7232" s="4"/>
      <c r="AM7232" s="4"/>
      <c r="AN7232" s="4"/>
      <c r="AO7232" s="4"/>
      <c r="AP7232" s="4"/>
      <c r="AQ7232" s="4"/>
      <c r="AR7232" s="4"/>
      <c r="AS7232" s="4"/>
      <c r="AT7232" s="4"/>
      <c r="AU7232" s="4"/>
      <c r="AV7232" s="4"/>
      <c r="AW7232" s="4"/>
      <c r="AX7232" s="4"/>
    </row>
    <row r="7233" spans="34:50" x14ac:dyDescent="0.35">
      <c r="AH7233" s="4"/>
      <c r="AI7233" s="4"/>
      <c r="AJ7233" s="4"/>
      <c r="AK7233" s="4"/>
      <c r="AL7233" s="4"/>
      <c r="AM7233" s="4"/>
      <c r="AN7233" s="4"/>
      <c r="AO7233" s="4"/>
      <c r="AP7233" s="4"/>
      <c r="AQ7233" s="4"/>
      <c r="AR7233" s="4"/>
      <c r="AS7233" s="4"/>
      <c r="AT7233" s="4"/>
      <c r="AU7233" s="4"/>
      <c r="AV7233" s="4"/>
      <c r="AW7233" s="4"/>
      <c r="AX7233" s="4"/>
    </row>
    <row r="7234" spans="34:50" x14ac:dyDescent="0.35">
      <c r="AH7234" s="4"/>
      <c r="AI7234" s="4"/>
      <c r="AJ7234" s="4"/>
      <c r="AK7234" s="4"/>
      <c r="AL7234" s="4"/>
      <c r="AM7234" s="4"/>
      <c r="AN7234" s="4"/>
      <c r="AO7234" s="4"/>
      <c r="AP7234" s="4"/>
      <c r="AQ7234" s="4"/>
      <c r="AR7234" s="4"/>
      <c r="AS7234" s="4"/>
      <c r="AT7234" s="4"/>
      <c r="AU7234" s="4"/>
      <c r="AV7234" s="4"/>
      <c r="AW7234" s="4"/>
      <c r="AX7234" s="4"/>
    </row>
    <row r="7235" spans="34:50" x14ac:dyDescent="0.35">
      <c r="AH7235" s="4"/>
      <c r="AI7235" s="4"/>
      <c r="AJ7235" s="4"/>
      <c r="AK7235" s="4"/>
      <c r="AL7235" s="4"/>
      <c r="AM7235" s="4"/>
      <c r="AN7235" s="4"/>
      <c r="AO7235" s="4"/>
      <c r="AP7235" s="4"/>
      <c r="AQ7235" s="4"/>
      <c r="AR7235" s="4"/>
      <c r="AS7235" s="4"/>
      <c r="AT7235" s="4"/>
      <c r="AU7235" s="4"/>
      <c r="AV7235" s="4"/>
      <c r="AW7235" s="4"/>
      <c r="AX7235" s="4"/>
    </row>
    <row r="7236" spans="34:50" x14ac:dyDescent="0.35">
      <c r="AH7236" s="4"/>
      <c r="AI7236" s="4"/>
      <c r="AJ7236" s="4"/>
      <c r="AK7236" s="4"/>
      <c r="AL7236" s="4"/>
      <c r="AM7236" s="4"/>
      <c r="AN7236" s="4"/>
      <c r="AO7236" s="4"/>
      <c r="AP7236" s="4"/>
      <c r="AQ7236" s="4"/>
      <c r="AR7236" s="4"/>
      <c r="AS7236" s="4"/>
      <c r="AT7236" s="4"/>
      <c r="AU7236" s="4"/>
      <c r="AV7236" s="4"/>
      <c r="AW7236" s="4"/>
      <c r="AX7236" s="4"/>
    </row>
    <row r="7237" spans="34:50" x14ac:dyDescent="0.35">
      <c r="AH7237" s="4"/>
      <c r="AI7237" s="4"/>
      <c r="AJ7237" s="4"/>
      <c r="AK7237" s="4"/>
      <c r="AL7237" s="4"/>
      <c r="AM7237" s="4"/>
      <c r="AN7237" s="4"/>
      <c r="AO7237" s="4"/>
      <c r="AP7237" s="4"/>
      <c r="AQ7237" s="4"/>
      <c r="AR7237" s="4"/>
      <c r="AS7237" s="4"/>
      <c r="AT7237" s="4"/>
      <c r="AU7237" s="4"/>
      <c r="AV7237" s="4"/>
      <c r="AW7237" s="4"/>
      <c r="AX7237" s="4"/>
    </row>
    <row r="7238" spans="34:50" x14ac:dyDescent="0.35">
      <c r="AH7238" s="4"/>
      <c r="AI7238" s="4"/>
      <c r="AJ7238" s="4"/>
      <c r="AK7238" s="4"/>
      <c r="AL7238" s="4"/>
      <c r="AM7238" s="4"/>
      <c r="AN7238" s="4"/>
      <c r="AO7238" s="4"/>
      <c r="AP7238" s="4"/>
      <c r="AQ7238" s="4"/>
      <c r="AR7238" s="4"/>
      <c r="AS7238" s="4"/>
      <c r="AT7238" s="4"/>
      <c r="AU7238" s="4"/>
      <c r="AV7238" s="4"/>
      <c r="AW7238" s="4"/>
      <c r="AX7238" s="4"/>
    </row>
    <row r="7239" spans="34:50" x14ac:dyDescent="0.35">
      <c r="AH7239" s="4"/>
      <c r="AI7239" s="4"/>
      <c r="AJ7239" s="4"/>
      <c r="AK7239" s="4"/>
      <c r="AL7239" s="4"/>
      <c r="AM7239" s="4"/>
      <c r="AN7239" s="4"/>
      <c r="AO7239" s="4"/>
      <c r="AP7239" s="4"/>
      <c r="AQ7239" s="4"/>
      <c r="AR7239" s="4"/>
      <c r="AS7239" s="4"/>
      <c r="AT7239" s="4"/>
      <c r="AU7239" s="4"/>
      <c r="AV7239" s="4"/>
      <c r="AW7239" s="4"/>
      <c r="AX7239" s="4"/>
    </row>
    <row r="7240" spans="34:50" x14ac:dyDescent="0.35">
      <c r="AH7240" s="4"/>
      <c r="AI7240" s="4"/>
      <c r="AJ7240" s="4"/>
      <c r="AK7240" s="4"/>
      <c r="AL7240" s="4"/>
      <c r="AM7240" s="4"/>
      <c r="AN7240" s="4"/>
      <c r="AO7240" s="4"/>
      <c r="AP7240" s="4"/>
      <c r="AQ7240" s="4"/>
      <c r="AR7240" s="4"/>
      <c r="AS7240" s="4"/>
      <c r="AT7240" s="4"/>
      <c r="AU7240" s="4"/>
      <c r="AV7240" s="4"/>
      <c r="AW7240" s="4"/>
      <c r="AX7240" s="4"/>
    </row>
    <row r="7241" spans="34:50" x14ac:dyDescent="0.35">
      <c r="AH7241" s="4"/>
      <c r="AI7241" s="4"/>
      <c r="AJ7241" s="4"/>
      <c r="AK7241" s="4"/>
      <c r="AL7241" s="4"/>
      <c r="AM7241" s="4"/>
      <c r="AN7241" s="4"/>
      <c r="AO7241" s="4"/>
      <c r="AP7241" s="4"/>
      <c r="AQ7241" s="4"/>
      <c r="AR7241" s="4"/>
      <c r="AS7241" s="4"/>
      <c r="AT7241" s="4"/>
      <c r="AU7241" s="4"/>
      <c r="AV7241" s="4"/>
      <c r="AW7241" s="4"/>
      <c r="AX7241" s="4"/>
    </row>
    <row r="7242" spans="34:50" x14ac:dyDescent="0.35">
      <c r="AH7242" s="4"/>
      <c r="AI7242" s="4"/>
      <c r="AJ7242" s="4"/>
      <c r="AK7242" s="4"/>
      <c r="AL7242" s="4"/>
      <c r="AM7242" s="4"/>
      <c r="AN7242" s="4"/>
      <c r="AO7242" s="4"/>
      <c r="AP7242" s="4"/>
      <c r="AQ7242" s="4"/>
      <c r="AR7242" s="4"/>
      <c r="AS7242" s="4"/>
      <c r="AT7242" s="4"/>
      <c r="AU7242" s="4"/>
      <c r="AV7242" s="4"/>
      <c r="AW7242" s="4"/>
      <c r="AX7242" s="4"/>
    </row>
    <row r="7243" spans="34:50" x14ac:dyDescent="0.35">
      <c r="AH7243" s="4"/>
      <c r="AI7243" s="4"/>
      <c r="AJ7243" s="4"/>
      <c r="AK7243" s="4"/>
      <c r="AL7243" s="4"/>
      <c r="AM7243" s="4"/>
      <c r="AN7243" s="4"/>
      <c r="AO7243" s="4"/>
      <c r="AP7243" s="4"/>
      <c r="AQ7243" s="4"/>
      <c r="AR7243" s="4"/>
      <c r="AS7243" s="4"/>
      <c r="AT7243" s="4"/>
      <c r="AU7243" s="4"/>
      <c r="AV7243" s="4"/>
      <c r="AW7243" s="4"/>
      <c r="AX7243" s="4"/>
    </row>
    <row r="7244" spans="34:50" x14ac:dyDescent="0.35">
      <c r="AH7244" s="4"/>
      <c r="AI7244" s="4"/>
      <c r="AJ7244" s="4"/>
      <c r="AK7244" s="4"/>
      <c r="AL7244" s="4"/>
      <c r="AM7244" s="4"/>
      <c r="AN7244" s="4"/>
      <c r="AO7244" s="4"/>
      <c r="AP7244" s="4"/>
      <c r="AQ7244" s="4"/>
      <c r="AR7244" s="4"/>
      <c r="AS7244" s="4"/>
      <c r="AT7244" s="4"/>
      <c r="AU7244" s="4"/>
      <c r="AV7244" s="4"/>
      <c r="AW7244" s="4"/>
      <c r="AX7244" s="4"/>
    </row>
    <row r="7245" spans="34:50" x14ac:dyDescent="0.35">
      <c r="AH7245" s="4"/>
      <c r="AI7245" s="4"/>
      <c r="AJ7245" s="4"/>
      <c r="AK7245" s="4"/>
      <c r="AL7245" s="4"/>
      <c r="AM7245" s="4"/>
      <c r="AN7245" s="4"/>
      <c r="AO7245" s="4"/>
      <c r="AP7245" s="4"/>
      <c r="AQ7245" s="4"/>
      <c r="AR7245" s="4"/>
      <c r="AS7245" s="4"/>
      <c r="AT7245" s="4"/>
      <c r="AU7245" s="4"/>
      <c r="AV7245" s="4"/>
      <c r="AW7245" s="4"/>
      <c r="AX7245" s="4"/>
    </row>
    <row r="7246" spans="34:50" x14ac:dyDescent="0.35">
      <c r="AH7246" s="4"/>
      <c r="AI7246" s="4"/>
      <c r="AJ7246" s="4"/>
      <c r="AK7246" s="4"/>
      <c r="AL7246" s="4"/>
      <c r="AM7246" s="4"/>
      <c r="AN7246" s="4"/>
      <c r="AO7246" s="4"/>
      <c r="AP7246" s="4"/>
      <c r="AQ7246" s="4"/>
      <c r="AR7246" s="4"/>
      <c r="AS7246" s="4"/>
      <c r="AT7246" s="4"/>
      <c r="AU7246" s="4"/>
      <c r="AV7246" s="4"/>
      <c r="AW7246" s="4"/>
      <c r="AX7246" s="4"/>
    </row>
    <row r="7247" spans="34:50" x14ac:dyDescent="0.35">
      <c r="AH7247" s="4"/>
      <c r="AI7247" s="4"/>
      <c r="AJ7247" s="4"/>
      <c r="AK7247" s="4"/>
      <c r="AL7247" s="4"/>
      <c r="AM7247" s="4"/>
      <c r="AN7247" s="4"/>
      <c r="AO7247" s="4"/>
      <c r="AP7247" s="4"/>
      <c r="AQ7247" s="4"/>
      <c r="AR7247" s="4"/>
      <c r="AS7247" s="4"/>
      <c r="AT7247" s="4"/>
      <c r="AU7247" s="4"/>
      <c r="AV7247" s="4"/>
      <c r="AW7247" s="4"/>
      <c r="AX7247" s="4"/>
    </row>
    <row r="7248" spans="34:50" x14ac:dyDescent="0.35">
      <c r="AH7248" s="4"/>
      <c r="AI7248" s="4"/>
      <c r="AJ7248" s="4"/>
      <c r="AK7248" s="4"/>
      <c r="AL7248" s="4"/>
      <c r="AM7248" s="4"/>
      <c r="AN7248" s="4"/>
      <c r="AO7248" s="4"/>
      <c r="AP7248" s="4"/>
      <c r="AQ7248" s="4"/>
      <c r="AR7248" s="4"/>
      <c r="AS7248" s="4"/>
      <c r="AT7248" s="4"/>
      <c r="AU7248" s="4"/>
      <c r="AV7248" s="4"/>
      <c r="AW7248" s="4"/>
      <c r="AX7248" s="4"/>
    </row>
    <row r="7249" spans="34:50" x14ac:dyDescent="0.35">
      <c r="AH7249" s="4"/>
      <c r="AI7249" s="4"/>
      <c r="AJ7249" s="4"/>
      <c r="AK7249" s="4"/>
      <c r="AL7249" s="4"/>
      <c r="AM7249" s="4"/>
      <c r="AN7249" s="4"/>
      <c r="AO7249" s="4"/>
      <c r="AP7249" s="4"/>
      <c r="AQ7249" s="4"/>
      <c r="AR7249" s="4"/>
      <c r="AS7249" s="4"/>
      <c r="AT7249" s="4"/>
      <c r="AU7249" s="4"/>
      <c r="AV7249" s="4"/>
      <c r="AW7249" s="4"/>
      <c r="AX7249" s="4"/>
    </row>
    <row r="7250" spans="34:50" x14ac:dyDescent="0.35">
      <c r="AH7250" s="4"/>
      <c r="AI7250" s="4"/>
      <c r="AJ7250" s="4"/>
      <c r="AK7250" s="4"/>
      <c r="AL7250" s="4"/>
      <c r="AM7250" s="4"/>
      <c r="AN7250" s="4"/>
      <c r="AO7250" s="4"/>
      <c r="AP7250" s="4"/>
      <c r="AQ7250" s="4"/>
      <c r="AR7250" s="4"/>
      <c r="AS7250" s="4"/>
      <c r="AT7250" s="4"/>
      <c r="AU7250" s="4"/>
      <c r="AV7250" s="4"/>
      <c r="AW7250" s="4"/>
      <c r="AX7250" s="4"/>
    </row>
    <row r="7251" spans="34:50" x14ac:dyDescent="0.35">
      <c r="AH7251" s="4"/>
      <c r="AI7251" s="4"/>
      <c r="AJ7251" s="4"/>
      <c r="AK7251" s="4"/>
      <c r="AL7251" s="4"/>
      <c r="AM7251" s="4"/>
      <c r="AN7251" s="4"/>
      <c r="AO7251" s="4"/>
      <c r="AP7251" s="4"/>
      <c r="AQ7251" s="4"/>
      <c r="AR7251" s="4"/>
      <c r="AS7251" s="4"/>
      <c r="AT7251" s="4"/>
      <c r="AU7251" s="4"/>
      <c r="AV7251" s="4"/>
      <c r="AW7251" s="4"/>
      <c r="AX7251" s="4"/>
    </row>
    <row r="7252" spans="34:50" x14ac:dyDescent="0.35">
      <c r="AH7252" s="4"/>
      <c r="AI7252" s="4"/>
      <c r="AJ7252" s="4"/>
      <c r="AK7252" s="4"/>
      <c r="AL7252" s="4"/>
      <c r="AM7252" s="4"/>
      <c r="AN7252" s="4"/>
      <c r="AO7252" s="4"/>
      <c r="AP7252" s="4"/>
      <c r="AQ7252" s="4"/>
      <c r="AR7252" s="4"/>
      <c r="AS7252" s="4"/>
      <c r="AT7252" s="4"/>
      <c r="AU7252" s="4"/>
      <c r="AV7252" s="4"/>
      <c r="AW7252" s="4"/>
      <c r="AX7252" s="4"/>
    </row>
    <row r="7253" spans="34:50" x14ac:dyDescent="0.35">
      <c r="AH7253" s="4"/>
      <c r="AI7253" s="4"/>
      <c r="AJ7253" s="4"/>
      <c r="AK7253" s="4"/>
      <c r="AL7253" s="4"/>
      <c r="AM7253" s="4"/>
      <c r="AN7253" s="4"/>
      <c r="AO7253" s="4"/>
      <c r="AP7253" s="4"/>
      <c r="AQ7253" s="4"/>
      <c r="AR7253" s="4"/>
      <c r="AS7253" s="4"/>
      <c r="AT7253" s="4"/>
      <c r="AU7253" s="4"/>
      <c r="AV7253" s="4"/>
      <c r="AW7253" s="4"/>
      <c r="AX7253" s="4"/>
    </row>
    <row r="7254" spans="34:50" x14ac:dyDescent="0.35">
      <c r="AH7254" s="4"/>
      <c r="AI7254" s="4"/>
      <c r="AJ7254" s="4"/>
      <c r="AK7254" s="4"/>
      <c r="AL7254" s="4"/>
      <c r="AM7254" s="4"/>
      <c r="AN7254" s="4"/>
      <c r="AO7254" s="4"/>
      <c r="AP7254" s="4"/>
      <c r="AQ7254" s="4"/>
      <c r="AR7254" s="4"/>
      <c r="AS7254" s="4"/>
      <c r="AT7254" s="4"/>
      <c r="AU7254" s="4"/>
      <c r="AV7254" s="4"/>
      <c r="AW7254" s="4"/>
      <c r="AX7254" s="4"/>
    </row>
    <row r="7255" spans="34:50" x14ac:dyDescent="0.35">
      <c r="AH7255" s="4"/>
      <c r="AI7255" s="4"/>
      <c r="AJ7255" s="4"/>
      <c r="AK7255" s="4"/>
      <c r="AL7255" s="4"/>
      <c r="AM7255" s="4"/>
      <c r="AN7255" s="4"/>
      <c r="AO7255" s="4"/>
      <c r="AP7255" s="4"/>
      <c r="AQ7255" s="4"/>
      <c r="AR7255" s="4"/>
      <c r="AS7255" s="4"/>
      <c r="AT7255" s="4"/>
      <c r="AU7255" s="4"/>
      <c r="AV7255" s="4"/>
      <c r="AW7255" s="4"/>
      <c r="AX7255" s="4"/>
    </row>
    <row r="7256" spans="34:50" x14ac:dyDescent="0.35">
      <c r="AH7256" s="4"/>
      <c r="AI7256" s="4"/>
      <c r="AJ7256" s="4"/>
      <c r="AK7256" s="4"/>
      <c r="AL7256" s="4"/>
      <c r="AM7256" s="4"/>
      <c r="AN7256" s="4"/>
      <c r="AO7256" s="4"/>
      <c r="AP7256" s="4"/>
      <c r="AQ7256" s="4"/>
      <c r="AR7256" s="4"/>
      <c r="AS7256" s="4"/>
      <c r="AT7256" s="4"/>
      <c r="AU7256" s="4"/>
      <c r="AV7256" s="4"/>
      <c r="AW7256" s="4"/>
      <c r="AX7256" s="4"/>
    </row>
    <row r="7257" spans="34:50" x14ac:dyDescent="0.35">
      <c r="AH7257" s="4"/>
      <c r="AI7257" s="4"/>
      <c r="AJ7257" s="4"/>
      <c r="AK7257" s="4"/>
      <c r="AL7257" s="4"/>
      <c r="AM7257" s="4"/>
      <c r="AN7257" s="4"/>
      <c r="AO7257" s="4"/>
      <c r="AP7257" s="4"/>
      <c r="AQ7257" s="4"/>
      <c r="AR7257" s="4"/>
      <c r="AS7257" s="4"/>
      <c r="AT7257" s="4"/>
      <c r="AU7257" s="4"/>
      <c r="AV7257" s="4"/>
      <c r="AW7257" s="4"/>
      <c r="AX7257" s="4"/>
    </row>
    <row r="7258" spans="34:50" x14ac:dyDescent="0.35">
      <c r="AH7258" s="4"/>
      <c r="AI7258" s="4"/>
      <c r="AJ7258" s="4"/>
      <c r="AK7258" s="4"/>
      <c r="AL7258" s="4"/>
      <c r="AM7258" s="4"/>
      <c r="AN7258" s="4"/>
      <c r="AO7258" s="4"/>
      <c r="AP7258" s="4"/>
      <c r="AQ7258" s="4"/>
      <c r="AR7258" s="4"/>
      <c r="AS7258" s="4"/>
      <c r="AT7258" s="4"/>
      <c r="AU7258" s="4"/>
      <c r="AV7258" s="4"/>
      <c r="AW7258" s="4"/>
      <c r="AX7258" s="4"/>
    </row>
    <row r="7259" spans="34:50" x14ac:dyDescent="0.35">
      <c r="AH7259" s="4"/>
      <c r="AI7259" s="4"/>
      <c r="AJ7259" s="4"/>
      <c r="AK7259" s="4"/>
      <c r="AL7259" s="4"/>
      <c r="AM7259" s="4"/>
      <c r="AN7259" s="4"/>
      <c r="AO7259" s="4"/>
      <c r="AP7259" s="4"/>
      <c r="AQ7259" s="4"/>
      <c r="AR7259" s="4"/>
      <c r="AS7259" s="4"/>
      <c r="AT7259" s="4"/>
      <c r="AU7259" s="4"/>
      <c r="AV7259" s="4"/>
      <c r="AW7259" s="4"/>
      <c r="AX7259" s="4"/>
    </row>
    <row r="7260" spans="34:50" x14ac:dyDescent="0.35">
      <c r="AH7260" s="4"/>
      <c r="AI7260" s="4"/>
      <c r="AJ7260" s="4"/>
      <c r="AK7260" s="4"/>
      <c r="AL7260" s="4"/>
      <c r="AM7260" s="4"/>
      <c r="AN7260" s="4"/>
      <c r="AO7260" s="4"/>
      <c r="AP7260" s="4"/>
      <c r="AQ7260" s="4"/>
      <c r="AR7260" s="4"/>
      <c r="AS7260" s="4"/>
      <c r="AT7260" s="4"/>
      <c r="AU7260" s="4"/>
      <c r="AV7260" s="4"/>
      <c r="AW7260" s="4"/>
      <c r="AX7260" s="4"/>
    </row>
    <row r="7261" spans="34:50" x14ac:dyDescent="0.35">
      <c r="AH7261" s="4"/>
      <c r="AI7261" s="4"/>
      <c r="AJ7261" s="4"/>
      <c r="AK7261" s="4"/>
      <c r="AL7261" s="4"/>
      <c r="AM7261" s="4"/>
      <c r="AN7261" s="4"/>
      <c r="AO7261" s="4"/>
      <c r="AP7261" s="4"/>
      <c r="AQ7261" s="4"/>
      <c r="AR7261" s="4"/>
      <c r="AS7261" s="4"/>
      <c r="AT7261" s="4"/>
      <c r="AU7261" s="4"/>
      <c r="AV7261" s="4"/>
      <c r="AW7261" s="4"/>
      <c r="AX7261" s="4"/>
    </row>
    <row r="7262" spans="34:50" x14ac:dyDescent="0.35">
      <c r="AH7262" s="4"/>
      <c r="AI7262" s="4"/>
      <c r="AJ7262" s="4"/>
      <c r="AK7262" s="4"/>
      <c r="AL7262" s="4"/>
      <c r="AM7262" s="4"/>
      <c r="AN7262" s="4"/>
      <c r="AO7262" s="4"/>
      <c r="AP7262" s="4"/>
      <c r="AQ7262" s="4"/>
      <c r="AR7262" s="4"/>
      <c r="AS7262" s="4"/>
      <c r="AT7262" s="4"/>
      <c r="AU7262" s="4"/>
      <c r="AV7262" s="4"/>
      <c r="AW7262" s="4"/>
      <c r="AX7262" s="4"/>
    </row>
    <row r="7263" spans="34:50" x14ac:dyDescent="0.35">
      <c r="AH7263" s="4"/>
      <c r="AI7263" s="4"/>
      <c r="AJ7263" s="4"/>
      <c r="AK7263" s="4"/>
      <c r="AL7263" s="4"/>
      <c r="AM7263" s="4"/>
      <c r="AN7263" s="4"/>
      <c r="AO7263" s="4"/>
      <c r="AP7263" s="4"/>
      <c r="AQ7263" s="4"/>
      <c r="AR7263" s="4"/>
      <c r="AS7263" s="4"/>
      <c r="AT7263" s="4"/>
      <c r="AU7263" s="4"/>
      <c r="AV7263" s="4"/>
      <c r="AW7263" s="4"/>
      <c r="AX7263" s="4"/>
    </row>
    <row r="7264" spans="34:50" x14ac:dyDescent="0.35">
      <c r="AH7264" s="4"/>
      <c r="AI7264" s="4"/>
      <c r="AJ7264" s="4"/>
      <c r="AK7264" s="4"/>
      <c r="AL7264" s="4"/>
      <c r="AM7264" s="4"/>
      <c r="AN7264" s="4"/>
      <c r="AO7264" s="4"/>
      <c r="AP7264" s="4"/>
      <c r="AQ7264" s="4"/>
      <c r="AR7264" s="4"/>
      <c r="AS7264" s="4"/>
      <c r="AT7264" s="4"/>
      <c r="AU7264" s="4"/>
      <c r="AV7264" s="4"/>
      <c r="AW7264" s="4"/>
      <c r="AX7264" s="4"/>
    </row>
    <row r="7265" spans="34:50" x14ac:dyDescent="0.35">
      <c r="AH7265" s="4"/>
      <c r="AI7265" s="4"/>
      <c r="AJ7265" s="4"/>
      <c r="AK7265" s="4"/>
      <c r="AL7265" s="4"/>
      <c r="AM7265" s="4"/>
      <c r="AN7265" s="4"/>
      <c r="AO7265" s="4"/>
      <c r="AP7265" s="4"/>
      <c r="AQ7265" s="4"/>
      <c r="AR7265" s="4"/>
      <c r="AS7265" s="4"/>
      <c r="AT7265" s="4"/>
      <c r="AU7265" s="4"/>
      <c r="AV7265" s="4"/>
      <c r="AW7265" s="4"/>
      <c r="AX7265" s="4"/>
    </row>
    <row r="7266" spans="34:50" x14ac:dyDescent="0.35">
      <c r="AH7266" s="4"/>
      <c r="AI7266" s="4"/>
      <c r="AJ7266" s="4"/>
      <c r="AK7266" s="4"/>
      <c r="AL7266" s="4"/>
      <c r="AM7266" s="4"/>
      <c r="AN7266" s="4"/>
      <c r="AO7266" s="4"/>
      <c r="AP7266" s="4"/>
      <c r="AQ7266" s="4"/>
      <c r="AR7266" s="4"/>
      <c r="AS7266" s="4"/>
      <c r="AT7266" s="4"/>
      <c r="AU7266" s="4"/>
      <c r="AV7266" s="4"/>
      <c r="AW7266" s="4"/>
      <c r="AX7266" s="4"/>
    </row>
    <row r="7267" spans="34:50" x14ac:dyDescent="0.35">
      <c r="AH7267" s="4"/>
      <c r="AI7267" s="4"/>
      <c r="AJ7267" s="4"/>
      <c r="AK7267" s="4"/>
      <c r="AL7267" s="4"/>
      <c r="AM7267" s="4"/>
      <c r="AN7267" s="4"/>
      <c r="AO7267" s="4"/>
      <c r="AP7267" s="4"/>
      <c r="AQ7267" s="4"/>
      <c r="AR7267" s="4"/>
      <c r="AS7267" s="4"/>
      <c r="AT7267" s="4"/>
      <c r="AU7267" s="4"/>
      <c r="AV7267" s="4"/>
      <c r="AW7267" s="4"/>
      <c r="AX7267" s="4"/>
    </row>
    <row r="7268" spans="34:50" x14ac:dyDescent="0.35">
      <c r="AH7268" s="4"/>
      <c r="AI7268" s="4"/>
      <c r="AJ7268" s="4"/>
      <c r="AK7268" s="4"/>
      <c r="AL7268" s="4"/>
      <c r="AM7268" s="4"/>
      <c r="AN7268" s="4"/>
      <c r="AO7268" s="4"/>
      <c r="AP7268" s="4"/>
      <c r="AQ7268" s="4"/>
      <c r="AR7268" s="4"/>
      <c r="AS7268" s="4"/>
      <c r="AT7268" s="4"/>
      <c r="AU7268" s="4"/>
      <c r="AV7268" s="4"/>
      <c r="AW7268" s="4"/>
      <c r="AX7268" s="4"/>
    </row>
    <row r="7269" spans="34:50" x14ac:dyDescent="0.35">
      <c r="AH7269" s="4"/>
      <c r="AI7269" s="4"/>
      <c r="AJ7269" s="4"/>
      <c r="AK7269" s="4"/>
      <c r="AL7269" s="4"/>
      <c r="AM7269" s="4"/>
      <c r="AN7269" s="4"/>
      <c r="AO7269" s="4"/>
      <c r="AP7269" s="4"/>
      <c r="AQ7269" s="4"/>
      <c r="AR7269" s="4"/>
      <c r="AS7269" s="4"/>
      <c r="AT7269" s="4"/>
      <c r="AU7269" s="4"/>
      <c r="AV7269" s="4"/>
      <c r="AW7269" s="4"/>
      <c r="AX7269" s="4"/>
    </row>
    <row r="7270" spans="34:50" x14ac:dyDescent="0.35">
      <c r="AH7270" s="4"/>
      <c r="AI7270" s="4"/>
      <c r="AJ7270" s="4"/>
      <c r="AK7270" s="4"/>
      <c r="AL7270" s="4"/>
      <c r="AM7270" s="4"/>
      <c r="AN7270" s="4"/>
      <c r="AO7270" s="4"/>
      <c r="AP7270" s="4"/>
      <c r="AQ7270" s="4"/>
      <c r="AR7270" s="4"/>
      <c r="AS7270" s="4"/>
      <c r="AT7270" s="4"/>
      <c r="AU7270" s="4"/>
      <c r="AV7270" s="4"/>
      <c r="AW7270" s="4"/>
      <c r="AX7270" s="4"/>
    </row>
    <row r="7271" spans="34:50" x14ac:dyDescent="0.35">
      <c r="AH7271" s="4"/>
      <c r="AI7271" s="4"/>
      <c r="AJ7271" s="4"/>
      <c r="AK7271" s="4"/>
      <c r="AL7271" s="4"/>
      <c r="AM7271" s="4"/>
      <c r="AN7271" s="4"/>
      <c r="AO7271" s="4"/>
      <c r="AP7271" s="4"/>
      <c r="AQ7271" s="4"/>
      <c r="AR7271" s="4"/>
      <c r="AS7271" s="4"/>
      <c r="AT7271" s="4"/>
      <c r="AU7271" s="4"/>
      <c r="AV7271" s="4"/>
      <c r="AW7271" s="4"/>
      <c r="AX7271" s="4"/>
    </row>
    <row r="7272" spans="34:50" x14ac:dyDescent="0.35">
      <c r="AH7272" s="4"/>
      <c r="AI7272" s="4"/>
      <c r="AJ7272" s="4"/>
      <c r="AK7272" s="4"/>
      <c r="AL7272" s="4"/>
      <c r="AM7272" s="4"/>
      <c r="AN7272" s="4"/>
      <c r="AO7272" s="4"/>
      <c r="AP7272" s="4"/>
      <c r="AQ7272" s="4"/>
      <c r="AR7272" s="4"/>
      <c r="AS7272" s="4"/>
      <c r="AT7272" s="4"/>
      <c r="AU7272" s="4"/>
      <c r="AV7272" s="4"/>
      <c r="AW7272" s="4"/>
      <c r="AX7272" s="4"/>
    </row>
    <row r="7273" spans="34:50" x14ac:dyDescent="0.35">
      <c r="AH7273" s="4"/>
      <c r="AI7273" s="4"/>
      <c r="AJ7273" s="4"/>
      <c r="AK7273" s="4"/>
      <c r="AL7273" s="4"/>
      <c r="AM7273" s="4"/>
      <c r="AN7273" s="4"/>
      <c r="AO7273" s="4"/>
      <c r="AP7273" s="4"/>
      <c r="AQ7273" s="4"/>
      <c r="AR7273" s="4"/>
      <c r="AS7273" s="4"/>
      <c r="AT7273" s="4"/>
      <c r="AU7273" s="4"/>
      <c r="AV7273" s="4"/>
      <c r="AW7273" s="4"/>
      <c r="AX7273" s="4"/>
    </row>
    <row r="7274" spans="34:50" x14ac:dyDescent="0.35">
      <c r="AH7274" s="4"/>
      <c r="AI7274" s="4"/>
      <c r="AJ7274" s="4"/>
      <c r="AK7274" s="4"/>
      <c r="AL7274" s="4"/>
      <c r="AM7274" s="4"/>
      <c r="AN7274" s="4"/>
      <c r="AO7274" s="4"/>
      <c r="AP7274" s="4"/>
      <c r="AQ7274" s="4"/>
      <c r="AR7274" s="4"/>
      <c r="AS7274" s="4"/>
      <c r="AT7274" s="4"/>
      <c r="AU7274" s="4"/>
      <c r="AV7274" s="4"/>
      <c r="AW7274" s="4"/>
      <c r="AX7274" s="4"/>
    </row>
    <row r="7275" spans="34:50" x14ac:dyDescent="0.35">
      <c r="AH7275" s="4"/>
      <c r="AI7275" s="4"/>
      <c r="AJ7275" s="4"/>
      <c r="AK7275" s="4"/>
      <c r="AL7275" s="4"/>
      <c r="AM7275" s="4"/>
      <c r="AN7275" s="4"/>
      <c r="AO7275" s="4"/>
      <c r="AP7275" s="4"/>
      <c r="AQ7275" s="4"/>
      <c r="AR7275" s="4"/>
      <c r="AS7275" s="4"/>
      <c r="AT7275" s="4"/>
      <c r="AU7275" s="4"/>
      <c r="AV7275" s="4"/>
      <c r="AW7275" s="4"/>
      <c r="AX7275" s="4"/>
    </row>
    <row r="7276" spans="34:50" x14ac:dyDescent="0.35">
      <c r="AH7276" s="4"/>
      <c r="AI7276" s="4"/>
      <c r="AJ7276" s="4"/>
      <c r="AK7276" s="4"/>
      <c r="AL7276" s="4"/>
      <c r="AM7276" s="4"/>
      <c r="AN7276" s="4"/>
      <c r="AO7276" s="4"/>
      <c r="AP7276" s="4"/>
      <c r="AQ7276" s="4"/>
      <c r="AR7276" s="4"/>
      <c r="AS7276" s="4"/>
      <c r="AT7276" s="4"/>
      <c r="AU7276" s="4"/>
      <c r="AV7276" s="4"/>
      <c r="AW7276" s="4"/>
      <c r="AX7276" s="4"/>
    </row>
    <row r="7277" spans="34:50" x14ac:dyDescent="0.35">
      <c r="AH7277" s="4"/>
      <c r="AI7277" s="4"/>
      <c r="AJ7277" s="4"/>
      <c r="AK7277" s="4"/>
      <c r="AL7277" s="4"/>
      <c r="AM7277" s="4"/>
      <c r="AN7277" s="4"/>
      <c r="AO7277" s="4"/>
      <c r="AP7277" s="4"/>
      <c r="AQ7277" s="4"/>
      <c r="AR7277" s="4"/>
      <c r="AS7277" s="4"/>
      <c r="AT7277" s="4"/>
      <c r="AU7277" s="4"/>
      <c r="AV7277" s="4"/>
      <c r="AW7277" s="4"/>
      <c r="AX7277" s="4"/>
    </row>
    <row r="7278" spans="34:50" x14ac:dyDescent="0.35">
      <c r="AH7278" s="4"/>
      <c r="AI7278" s="4"/>
      <c r="AJ7278" s="4"/>
      <c r="AK7278" s="4"/>
      <c r="AL7278" s="4"/>
      <c r="AM7278" s="4"/>
      <c r="AN7278" s="4"/>
      <c r="AO7278" s="4"/>
      <c r="AP7278" s="4"/>
      <c r="AQ7278" s="4"/>
      <c r="AR7278" s="4"/>
      <c r="AS7278" s="4"/>
      <c r="AT7278" s="4"/>
      <c r="AU7278" s="4"/>
      <c r="AV7278" s="4"/>
      <c r="AW7278" s="4"/>
      <c r="AX7278" s="4"/>
    </row>
    <row r="7279" spans="34:50" x14ac:dyDescent="0.35">
      <c r="AH7279" s="4"/>
      <c r="AI7279" s="4"/>
      <c r="AJ7279" s="4"/>
      <c r="AK7279" s="4"/>
      <c r="AL7279" s="4"/>
      <c r="AM7279" s="4"/>
      <c r="AN7279" s="4"/>
      <c r="AO7279" s="4"/>
      <c r="AP7279" s="4"/>
      <c r="AQ7279" s="4"/>
      <c r="AR7279" s="4"/>
      <c r="AS7279" s="4"/>
      <c r="AT7279" s="4"/>
      <c r="AU7279" s="4"/>
      <c r="AV7279" s="4"/>
      <c r="AW7279" s="4"/>
      <c r="AX7279" s="4"/>
    </row>
    <row r="7280" spans="34:50" x14ac:dyDescent="0.35">
      <c r="AH7280" s="4"/>
      <c r="AI7280" s="4"/>
      <c r="AJ7280" s="4"/>
      <c r="AK7280" s="4"/>
      <c r="AL7280" s="4"/>
      <c r="AM7280" s="4"/>
      <c r="AN7280" s="4"/>
      <c r="AO7280" s="4"/>
      <c r="AP7280" s="4"/>
      <c r="AQ7280" s="4"/>
      <c r="AR7280" s="4"/>
      <c r="AS7280" s="4"/>
      <c r="AT7280" s="4"/>
      <c r="AU7280" s="4"/>
      <c r="AV7280" s="4"/>
      <c r="AW7280" s="4"/>
      <c r="AX7280" s="4"/>
    </row>
    <row r="7281" spans="34:50" x14ac:dyDescent="0.35">
      <c r="AH7281" s="4"/>
      <c r="AI7281" s="4"/>
      <c r="AJ7281" s="4"/>
      <c r="AK7281" s="4"/>
      <c r="AL7281" s="4"/>
      <c r="AM7281" s="4"/>
      <c r="AN7281" s="4"/>
      <c r="AO7281" s="4"/>
      <c r="AP7281" s="4"/>
      <c r="AQ7281" s="4"/>
      <c r="AR7281" s="4"/>
      <c r="AS7281" s="4"/>
      <c r="AT7281" s="4"/>
      <c r="AU7281" s="4"/>
      <c r="AV7281" s="4"/>
      <c r="AW7281" s="4"/>
      <c r="AX7281" s="4"/>
    </row>
    <row r="7282" spans="34:50" x14ac:dyDescent="0.35">
      <c r="AH7282" s="4"/>
      <c r="AI7282" s="4"/>
      <c r="AJ7282" s="4"/>
      <c r="AK7282" s="4"/>
      <c r="AL7282" s="4"/>
      <c r="AM7282" s="4"/>
      <c r="AN7282" s="4"/>
      <c r="AO7282" s="4"/>
      <c r="AP7282" s="4"/>
      <c r="AQ7282" s="4"/>
      <c r="AR7282" s="4"/>
      <c r="AS7282" s="4"/>
      <c r="AT7282" s="4"/>
      <c r="AU7282" s="4"/>
      <c r="AV7282" s="4"/>
      <c r="AW7282" s="4"/>
      <c r="AX7282" s="4"/>
    </row>
    <row r="7283" spans="34:50" x14ac:dyDescent="0.35">
      <c r="AH7283" s="4"/>
      <c r="AI7283" s="4"/>
      <c r="AJ7283" s="4"/>
      <c r="AK7283" s="4"/>
      <c r="AL7283" s="4"/>
      <c r="AM7283" s="4"/>
      <c r="AN7283" s="4"/>
      <c r="AO7283" s="4"/>
      <c r="AP7283" s="4"/>
      <c r="AQ7283" s="4"/>
      <c r="AR7283" s="4"/>
      <c r="AS7283" s="4"/>
      <c r="AT7283" s="4"/>
      <c r="AU7283" s="4"/>
      <c r="AV7283" s="4"/>
      <c r="AW7283" s="4"/>
      <c r="AX7283" s="4"/>
    </row>
    <row r="7284" spans="34:50" x14ac:dyDescent="0.35">
      <c r="AH7284" s="4"/>
      <c r="AI7284" s="4"/>
      <c r="AJ7284" s="4"/>
      <c r="AK7284" s="4"/>
      <c r="AL7284" s="4"/>
      <c r="AM7284" s="4"/>
      <c r="AN7284" s="4"/>
      <c r="AO7284" s="4"/>
      <c r="AP7284" s="4"/>
      <c r="AQ7284" s="4"/>
      <c r="AR7284" s="4"/>
      <c r="AS7284" s="4"/>
      <c r="AT7284" s="4"/>
      <c r="AU7284" s="4"/>
      <c r="AV7284" s="4"/>
      <c r="AW7284" s="4"/>
      <c r="AX7284" s="4"/>
    </row>
    <row r="7285" spans="34:50" x14ac:dyDescent="0.35">
      <c r="AH7285" s="4"/>
      <c r="AI7285" s="4"/>
      <c r="AJ7285" s="4"/>
      <c r="AK7285" s="4"/>
      <c r="AL7285" s="4"/>
      <c r="AM7285" s="4"/>
      <c r="AN7285" s="4"/>
      <c r="AO7285" s="4"/>
      <c r="AP7285" s="4"/>
      <c r="AQ7285" s="4"/>
      <c r="AR7285" s="4"/>
      <c r="AS7285" s="4"/>
      <c r="AT7285" s="4"/>
      <c r="AU7285" s="4"/>
      <c r="AV7285" s="4"/>
      <c r="AW7285" s="4"/>
      <c r="AX7285" s="4"/>
    </row>
    <row r="7286" spans="34:50" x14ac:dyDescent="0.35">
      <c r="AH7286" s="4"/>
      <c r="AI7286" s="4"/>
      <c r="AJ7286" s="4"/>
      <c r="AK7286" s="4"/>
      <c r="AL7286" s="4"/>
      <c r="AM7286" s="4"/>
      <c r="AN7286" s="4"/>
      <c r="AO7286" s="4"/>
      <c r="AP7286" s="4"/>
      <c r="AQ7286" s="4"/>
      <c r="AR7286" s="4"/>
      <c r="AS7286" s="4"/>
      <c r="AT7286" s="4"/>
      <c r="AU7286" s="4"/>
      <c r="AV7286" s="4"/>
      <c r="AW7286" s="4"/>
      <c r="AX7286" s="4"/>
    </row>
    <row r="7287" spans="34:50" x14ac:dyDescent="0.35">
      <c r="AH7287" s="4"/>
      <c r="AI7287" s="4"/>
      <c r="AJ7287" s="4"/>
      <c r="AK7287" s="4"/>
      <c r="AL7287" s="4"/>
      <c r="AM7287" s="4"/>
      <c r="AN7287" s="4"/>
      <c r="AO7287" s="4"/>
      <c r="AP7287" s="4"/>
      <c r="AQ7287" s="4"/>
      <c r="AR7287" s="4"/>
      <c r="AS7287" s="4"/>
      <c r="AT7287" s="4"/>
      <c r="AU7287" s="4"/>
      <c r="AV7287" s="4"/>
      <c r="AW7287" s="4"/>
      <c r="AX7287" s="4"/>
    </row>
    <row r="7288" spans="34:50" x14ac:dyDescent="0.35">
      <c r="AH7288" s="4"/>
      <c r="AI7288" s="4"/>
      <c r="AJ7288" s="4"/>
      <c r="AK7288" s="4"/>
      <c r="AL7288" s="4"/>
      <c r="AM7288" s="4"/>
      <c r="AN7288" s="4"/>
      <c r="AO7288" s="4"/>
      <c r="AP7288" s="4"/>
      <c r="AQ7288" s="4"/>
      <c r="AR7288" s="4"/>
      <c r="AS7288" s="4"/>
      <c r="AT7288" s="4"/>
      <c r="AU7288" s="4"/>
      <c r="AV7288" s="4"/>
      <c r="AW7288" s="4"/>
      <c r="AX7288" s="4"/>
    </row>
    <row r="7289" spans="34:50" x14ac:dyDescent="0.35">
      <c r="AH7289" s="4"/>
      <c r="AI7289" s="4"/>
      <c r="AJ7289" s="4"/>
      <c r="AK7289" s="4"/>
      <c r="AL7289" s="4"/>
      <c r="AM7289" s="4"/>
      <c r="AN7289" s="4"/>
      <c r="AO7289" s="4"/>
      <c r="AP7289" s="4"/>
      <c r="AQ7289" s="4"/>
      <c r="AR7289" s="4"/>
      <c r="AS7289" s="4"/>
      <c r="AT7289" s="4"/>
      <c r="AU7289" s="4"/>
      <c r="AV7289" s="4"/>
      <c r="AW7289" s="4"/>
      <c r="AX7289" s="4"/>
    </row>
    <row r="7290" spans="34:50" x14ac:dyDescent="0.35">
      <c r="AH7290" s="4"/>
      <c r="AI7290" s="4"/>
      <c r="AJ7290" s="4"/>
      <c r="AK7290" s="4"/>
      <c r="AL7290" s="4"/>
      <c r="AM7290" s="4"/>
      <c r="AN7290" s="4"/>
      <c r="AO7290" s="4"/>
      <c r="AP7290" s="4"/>
      <c r="AQ7290" s="4"/>
      <c r="AR7290" s="4"/>
      <c r="AS7290" s="4"/>
      <c r="AT7290" s="4"/>
      <c r="AU7290" s="4"/>
      <c r="AV7290" s="4"/>
      <c r="AW7290" s="4"/>
      <c r="AX7290" s="4"/>
    </row>
    <row r="7291" spans="34:50" x14ac:dyDescent="0.35">
      <c r="AH7291" s="4"/>
      <c r="AI7291" s="4"/>
      <c r="AJ7291" s="4"/>
      <c r="AK7291" s="4"/>
      <c r="AL7291" s="4"/>
      <c r="AM7291" s="4"/>
      <c r="AN7291" s="4"/>
      <c r="AO7291" s="4"/>
      <c r="AP7291" s="4"/>
      <c r="AQ7291" s="4"/>
      <c r="AR7291" s="4"/>
      <c r="AS7291" s="4"/>
      <c r="AT7291" s="4"/>
      <c r="AU7291" s="4"/>
      <c r="AV7291" s="4"/>
      <c r="AW7291" s="4"/>
      <c r="AX7291" s="4"/>
    </row>
    <row r="7292" spans="34:50" x14ac:dyDescent="0.35">
      <c r="AH7292" s="4"/>
      <c r="AI7292" s="4"/>
      <c r="AJ7292" s="4"/>
      <c r="AK7292" s="4"/>
      <c r="AL7292" s="4"/>
      <c r="AM7292" s="4"/>
      <c r="AN7292" s="4"/>
      <c r="AO7292" s="4"/>
      <c r="AP7292" s="4"/>
      <c r="AQ7292" s="4"/>
      <c r="AR7292" s="4"/>
      <c r="AS7292" s="4"/>
      <c r="AT7292" s="4"/>
      <c r="AU7292" s="4"/>
      <c r="AV7292" s="4"/>
      <c r="AW7292" s="4"/>
      <c r="AX7292" s="4"/>
    </row>
    <row r="7293" spans="34:50" x14ac:dyDescent="0.35">
      <c r="AH7293" s="4"/>
      <c r="AI7293" s="4"/>
      <c r="AJ7293" s="4"/>
      <c r="AK7293" s="4"/>
      <c r="AL7293" s="4"/>
      <c r="AM7293" s="4"/>
      <c r="AN7293" s="4"/>
      <c r="AO7293" s="4"/>
      <c r="AP7293" s="4"/>
      <c r="AQ7293" s="4"/>
      <c r="AR7293" s="4"/>
      <c r="AS7293" s="4"/>
      <c r="AT7293" s="4"/>
      <c r="AU7293" s="4"/>
      <c r="AV7293" s="4"/>
      <c r="AW7293" s="4"/>
      <c r="AX7293" s="4"/>
    </row>
    <row r="7294" spans="34:50" x14ac:dyDescent="0.35">
      <c r="AH7294" s="4"/>
      <c r="AI7294" s="4"/>
      <c r="AJ7294" s="4"/>
      <c r="AK7294" s="4"/>
      <c r="AL7294" s="4"/>
      <c r="AM7294" s="4"/>
      <c r="AN7294" s="4"/>
      <c r="AO7294" s="4"/>
      <c r="AP7294" s="4"/>
      <c r="AQ7294" s="4"/>
      <c r="AR7294" s="4"/>
      <c r="AS7294" s="4"/>
      <c r="AT7294" s="4"/>
      <c r="AU7294" s="4"/>
      <c r="AV7294" s="4"/>
      <c r="AW7294" s="4"/>
      <c r="AX7294" s="4"/>
    </row>
    <row r="7295" spans="34:50" x14ac:dyDescent="0.35">
      <c r="AH7295" s="4"/>
      <c r="AI7295" s="4"/>
      <c r="AJ7295" s="4"/>
      <c r="AK7295" s="4"/>
      <c r="AL7295" s="4"/>
      <c r="AM7295" s="4"/>
      <c r="AN7295" s="4"/>
      <c r="AO7295" s="4"/>
      <c r="AP7295" s="4"/>
      <c r="AQ7295" s="4"/>
      <c r="AR7295" s="4"/>
      <c r="AS7295" s="4"/>
      <c r="AT7295" s="4"/>
      <c r="AU7295" s="4"/>
      <c r="AV7295" s="4"/>
      <c r="AW7295" s="4"/>
      <c r="AX7295" s="4"/>
    </row>
    <row r="7296" spans="34:50" x14ac:dyDescent="0.35">
      <c r="AH7296" s="4"/>
      <c r="AI7296" s="4"/>
      <c r="AJ7296" s="4"/>
      <c r="AK7296" s="4"/>
      <c r="AL7296" s="4"/>
      <c r="AM7296" s="4"/>
      <c r="AN7296" s="4"/>
      <c r="AO7296" s="4"/>
      <c r="AP7296" s="4"/>
      <c r="AQ7296" s="4"/>
      <c r="AR7296" s="4"/>
      <c r="AS7296" s="4"/>
      <c r="AT7296" s="4"/>
      <c r="AU7296" s="4"/>
      <c r="AV7296" s="4"/>
      <c r="AW7296" s="4"/>
      <c r="AX7296" s="4"/>
    </row>
    <row r="7297" spans="34:50" x14ac:dyDescent="0.35">
      <c r="AH7297" s="4"/>
      <c r="AI7297" s="4"/>
      <c r="AJ7297" s="4"/>
      <c r="AK7297" s="4"/>
      <c r="AL7297" s="4"/>
      <c r="AM7297" s="4"/>
      <c r="AN7297" s="4"/>
      <c r="AO7297" s="4"/>
      <c r="AP7297" s="4"/>
      <c r="AQ7297" s="4"/>
      <c r="AR7297" s="4"/>
      <c r="AS7297" s="4"/>
      <c r="AT7297" s="4"/>
      <c r="AU7297" s="4"/>
      <c r="AV7297" s="4"/>
      <c r="AW7297" s="4"/>
      <c r="AX7297" s="4"/>
    </row>
    <row r="7298" spans="34:50" x14ac:dyDescent="0.35">
      <c r="AH7298" s="4"/>
      <c r="AI7298" s="4"/>
      <c r="AJ7298" s="4"/>
      <c r="AK7298" s="4"/>
      <c r="AL7298" s="4"/>
      <c r="AM7298" s="4"/>
      <c r="AN7298" s="4"/>
      <c r="AO7298" s="4"/>
      <c r="AP7298" s="4"/>
      <c r="AQ7298" s="4"/>
      <c r="AR7298" s="4"/>
      <c r="AS7298" s="4"/>
      <c r="AT7298" s="4"/>
      <c r="AU7298" s="4"/>
      <c r="AV7298" s="4"/>
      <c r="AW7298" s="4"/>
      <c r="AX7298" s="4"/>
    </row>
    <row r="7299" spans="34:50" x14ac:dyDescent="0.35">
      <c r="AH7299" s="4"/>
      <c r="AI7299" s="4"/>
      <c r="AJ7299" s="4"/>
      <c r="AK7299" s="4"/>
      <c r="AL7299" s="4"/>
      <c r="AM7299" s="4"/>
      <c r="AN7299" s="4"/>
      <c r="AO7299" s="4"/>
      <c r="AP7299" s="4"/>
      <c r="AQ7299" s="4"/>
      <c r="AR7299" s="4"/>
      <c r="AS7299" s="4"/>
      <c r="AT7299" s="4"/>
      <c r="AU7299" s="4"/>
      <c r="AV7299" s="4"/>
      <c r="AW7299" s="4"/>
      <c r="AX7299" s="4"/>
    </row>
    <row r="7300" spans="34:50" x14ac:dyDescent="0.35">
      <c r="AH7300" s="4"/>
      <c r="AI7300" s="4"/>
      <c r="AJ7300" s="4"/>
      <c r="AK7300" s="4"/>
      <c r="AL7300" s="4"/>
      <c r="AM7300" s="4"/>
      <c r="AN7300" s="4"/>
      <c r="AO7300" s="4"/>
      <c r="AP7300" s="4"/>
      <c r="AQ7300" s="4"/>
      <c r="AR7300" s="4"/>
      <c r="AS7300" s="4"/>
      <c r="AT7300" s="4"/>
      <c r="AU7300" s="4"/>
      <c r="AV7300" s="4"/>
      <c r="AW7300" s="4"/>
      <c r="AX7300" s="4"/>
    </row>
    <row r="7301" spans="34:50" x14ac:dyDescent="0.35">
      <c r="AH7301" s="4"/>
      <c r="AI7301" s="4"/>
      <c r="AJ7301" s="4"/>
      <c r="AK7301" s="4"/>
      <c r="AL7301" s="4"/>
      <c r="AM7301" s="4"/>
      <c r="AN7301" s="4"/>
      <c r="AO7301" s="4"/>
      <c r="AP7301" s="4"/>
      <c r="AQ7301" s="4"/>
      <c r="AR7301" s="4"/>
      <c r="AS7301" s="4"/>
      <c r="AT7301" s="4"/>
      <c r="AU7301" s="4"/>
      <c r="AV7301" s="4"/>
      <c r="AW7301" s="4"/>
      <c r="AX7301" s="4"/>
    </row>
    <row r="7302" spans="34:50" x14ac:dyDescent="0.35">
      <c r="AH7302" s="4"/>
      <c r="AI7302" s="4"/>
      <c r="AJ7302" s="4"/>
      <c r="AK7302" s="4"/>
      <c r="AL7302" s="4"/>
      <c r="AM7302" s="4"/>
      <c r="AN7302" s="4"/>
      <c r="AO7302" s="4"/>
      <c r="AP7302" s="4"/>
      <c r="AQ7302" s="4"/>
      <c r="AR7302" s="4"/>
      <c r="AS7302" s="4"/>
      <c r="AT7302" s="4"/>
      <c r="AU7302" s="4"/>
      <c r="AV7302" s="4"/>
      <c r="AW7302" s="4"/>
      <c r="AX7302" s="4"/>
    </row>
    <row r="7303" spans="34:50" x14ac:dyDescent="0.35">
      <c r="AH7303" s="4"/>
      <c r="AI7303" s="4"/>
      <c r="AJ7303" s="4"/>
      <c r="AK7303" s="4"/>
      <c r="AL7303" s="4"/>
      <c r="AM7303" s="4"/>
      <c r="AN7303" s="4"/>
      <c r="AO7303" s="4"/>
      <c r="AP7303" s="4"/>
      <c r="AQ7303" s="4"/>
      <c r="AR7303" s="4"/>
      <c r="AS7303" s="4"/>
      <c r="AT7303" s="4"/>
      <c r="AU7303" s="4"/>
      <c r="AV7303" s="4"/>
      <c r="AW7303" s="4"/>
      <c r="AX7303" s="4"/>
    </row>
    <row r="7304" spans="34:50" x14ac:dyDescent="0.35">
      <c r="AH7304" s="4"/>
      <c r="AI7304" s="4"/>
      <c r="AJ7304" s="4"/>
      <c r="AK7304" s="4"/>
      <c r="AL7304" s="4"/>
      <c r="AM7304" s="4"/>
      <c r="AN7304" s="4"/>
      <c r="AO7304" s="4"/>
      <c r="AP7304" s="4"/>
      <c r="AQ7304" s="4"/>
      <c r="AR7304" s="4"/>
      <c r="AS7304" s="4"/>
      <c r="AT7304" s="4"/>
      <c r="AU7304" s="4"/>
      <c r="AV7304" s="4"/>
      <c r="AW7304" s="4"/>
      <c r="AX7304" s="4"/>
    </row>
    <row r="7305" spans="34:50" x14ac:dyDescent="0.35">
      <c r="AH7305" s="4"/>
      <c r="AI7305" s="4"/>
      <c r="AJ7305" s="4"/>
      <c r="AK7305" s="4"/>
      <c r="AL7305" s="4"/>
      <c r="AM7305" s="4"/>
      <c r="AN7305" s="4"/>
      <c r="AO7305" s="4"/>
      <c r="AP7305" s="4"/>
      <c r="AQ7305" s="4"/>
      <c r="AR7305" s="4"/>
      <c r="AS7305" s="4"/>
      <c r="AT7305" s="4"/>
      <c r="AU7305" s="4"/>
      <c r="AV7305" s="4"/>
      <c r="AW7305" s="4"/>
      <c r="AX7305" s="4"/>
    </row>
    <row r="7306" spans="34:50" x14ac:dyDescent="0.35">
      <c r="AH7306" s="4"/>
      <c r="AI7306" s="4"/>
      <c r="AJ7306" s="4"/>
      <c r="AK7306" s="4"/>
      <c r="AL7306" s="4"/>
      <c r="AM7306" s="4"/>
      <c r="AN7306" s="4"/>
      <c r="AO7306" s="4"/>
      <c r="AP7306" s="4"/>
      <c r="AQ7306" s="4"/>
      <c r="AR7306" s="4"/>
      <c r="AS7306" s="4"/>
      <c r="AT7306" s="4"/>
      <c r="AU7306" s="4"/>
      <c r="AV7306" s="4"/>
      <c r="AW7306" s="4"/>
      <c r="AX7306" s="4"/>
    </row>
    <row r="7307" spans="34:50" x14ac:dyDescent="0.35">
      <c r="AH7307" s="4"/>
      <c r="AI7307" s="4"/>
      <c r="AJ7307" s="4"/>
      <c r="AK7307" s="4"/>
      <c r="AL7307" s="4"/>
      <c r="AM7307" s="4"/>
      <c r="AN7307" s="4"/>
      <c r="AO7307" s="4"/>
      <c r="AP7307" s="4"/>
      <c r="AQ7307" s="4"/>
      <c r="AR7307" s="4"/>
      <c r="AS7307" s="4"/>
      <c r="AT7307" s="4"/>
      <c r="AU7307" s="4"/>
      <c r="AV7307" s="4"/>
      <c r="AW7307" s="4"/>
      <c r="AX7307" s="4"/>
    </row>
    <row r="7308" spans="34:50" x14ac:dyDescent="0.35">
      <c r="AH7308" s="4"/>
      <c r="AI7308" s="4"/>
      <c r="AJ7308" s="4"/>
      <c r="AK7308" s="4"/>
      <c r="AL7308" s="4"/>
      <c r="AM7308" s="4"/>
      <c r="AN7308" s="4"/>
      <c r="AO7308" s="4"/>
      <c r="AP7308" s="4"/>
      <c r="AQ7308" s="4"/>
      <c r="AR7308" s="4"/>
      <c r="AS7308" s="4"/>
      <c r="AT7308" s="4"/>
      <c r="AU7308" s="4"/>
      <c r="AV7308" s="4"/>
      <c r="AW7308" s="4"/>
      <c r="AX7308" s="4"/>
    </row>
    <row r="7309" spans="34:50" x14ac:dyDescent="0.35">
      <c r="AH7309" s="4"/>
      <c r="AI7309" s="4"/>
      <c r="AJ7309" s="4"/>
      <c r="AK7309" s="4"/>
      <c r="AL7309" s="4"/>
      <c r="AM7309" s="4"/>
      <c r="AN7309" s="4"/>
      <c r="AO7309" s="4"/>
      <c r="AP7309" s="4"/>
      <c r="AQ7309" s="4"/>
      <c r="AR7309" s="4"/>
      <c r="AS7309" s="4"/>
      <c r="AT7309" s="4"/>
      <c r="AU7309" s="4"/>
      <c r="AV7309" s="4"/>
      <c r="AW7309" s="4"/>
      <c r="AX7309" s="4"/>
    </row>
    <row r="7310" spans="34:50" x14ac:dyDescent="0.35">
      <c r="AH7310" s="4"/>
      <c r="AI7310" s="4"/>
      <c r="AJ7310" s="4"/>
      <c r="AK7310" s="4"/>
      <c r="AL7310" s="4"/>
      <c r="AM7310" s="4"/>
      <c r="AN7310" s="4"/>
      <c r="AO7310" s="4"/>
      <c r="AP7310" s="4"/>
      <c r="AQ7310" s="4"/>
      <c r="AR7310" s="4"/>
      <c r="AS7310" s="4"/>
      <c r="AT7310" s="4"/>
      <c r="AU7310" s="4"/>
      <c r="AV7310" s="4"/>
      <c r="AW7310" s="4"/>
      <c r="AX7310" s="4"/>
    </row>
    <row r="7311" spans="34:50" x14ac:dyDescent="0.35">
      <c r="AH7311" s="4"/>
      <c r="AI7311" s="4"/>
      <c r="AJ7311" s="4"/>
      <c r="AK7311" s="4"/>
      <c r="AL7311" s="4"/>
      <c r="AM7311" s="4"/>
      <c r="AN7311" s="4"/>
      <c r="AO7311" s="4"/>
      <c r="AP7311" s="4"/>
      <c r="AQ7311" s="4"/>
      <c r="AR7311" s="4"/>
      <c r="AS7311" s="4"/>
      <c r="AT7311" s="4"/>
      <c r="AU7311" s="4"/>
      <c r="AV7311" s="4"/>
      <c r="AW7311" s="4"/>
      <c r="AX7311" s="4"/>
    </row>
    <row r="7312" spans="34:50" x14ac:dyDescent="0.35">
      <c r="AH7312" s="4"/>
      <c r="AI7312" s="4"/>
      <c r="AJ7312" s="4"/>
      <c r="AK7312" s="4"/>
      <c r="AL7312" s="4"/>
      <c r="AM7312" s="4"/>
      <c r="AN7312" s="4"/>
      <c r="AO7312" s="4"/>
      <c r="AP7312" s="4"/>
      <c r="AQ7312" s="4"/>
      <c r="AR7312" s="4"/>
      <c r="AS7312" s="4"/>
      <c r="AT7312" s="4"/>
      <c r="AU7312" s="4"/>
      <c r="AV7312" s="4"/>
      <c r="AW7312" s="4"/>
      <c r="AX7312" s="4"/>
    </row>
    <row r="7313" spans="34:50" x14ac:dyDescent="0.35">
      <c r="AH7313" s="4"/>
      <c r="AI7313" s="4"/>
      <c r="AJ7313" s="4"/>
      <c r="AK7313" s="4"/>
      <c r="AL7313" s="4"/>
      <c r="AM7313" s="4"/>
      <c r="AN7313" s="4"/>
      <c r="AO7313" s="4"/>
      <c r="AP7313" s="4"/>
      <c r="AQ7313" s="4"/>
      <c r="AR7313" s="4"/>
      <c r="AS7313" s="4"/>
      <c r="AT7313" s="4"/>
      <c r="AU7313" s="4"/>
      <c r="AV7313" s="4"/>
      <c r="AW7313" s="4"/>
      <c r="AX7313" s="4"/>
    </row>
    <row r="7314" spans="34:50" x14ac:dyDescent="0.35">
      <c r="AH7314" s="4"/>
      <c r="AI7314" s="4"/>
      <c r="AJ7314" s="4"/>
      <c r="AK7314" s="4"/>
      <c r="AL7314" s="4"/>
      <c r="AM7314" s="4"/>
      <c r="AN7314" s="4"/>
      <c r="AO7314" s="4"/>
      <c r="AP7314" s="4"/>
      <c r="AQ7314" s="4"/>
      <c r="AR7314" s="4"/>
      <c r="AS7314" s="4"/>
      <c r="AT7314" s="4"/>
      <c r="AU7314" s="4"/>
      <c r="AV7314" s="4"/>
      <c r="AW7314" s="4"/>
      <c r="AX7314" s="4"/>
    </row>
    <row r="7315" spans="34:50" x14ac:dyDescent="0.35">
      <c r="AH7315" s="4"/>
      <c r="AI7315" s="4"/>
      <c r="AJ7315" s="4"/>
      <c r="AK7315" s="4"/>
      <c r="AL7315" s="4"/>
      <c r="AM7315" s="4"/>
      <c r="AN7315" s="4"/>
      <c r="AO7315" s="4"/>
      <c r="AP7315" s="4"/>
      <c r="AQ7315" s="4"/>
      <c r="AR7315" s="4"/>
      <c r="AS7315" s="4"/>
      <c r="AT7315" s="4"/>
      <c r="AU7315" s="4"/>
      <c r="AV7315" s="4"/>
      <c r="AW7315" s="4"/>
      <c r="AX7315" s="4"/>
    </row>
    <row r="7316" spans="34:50" x14ac:dyDescent="0.35">
      <c r="AH7316" s="4"/>
      <c r="AI7316" s="4"/>
      <c r="AJ7316" s="4"/>
      <c r="AK7316" s="4"/>
      <c r="AL7316" s="4"/>
      <c r="AM7316" s="4"/>
      <c r="AN7316" s="4"/>
      <c r="AO7316" s="4"/>
      <c r="AP7316" s="4"/>
      <c r="AQ7316" s="4"/>
      <c r="AR7316" s="4"/>
      <c r="AS7316" s="4"/>
      <c r="AT7316" s="4"/>
      <c r="AU7316" s="4"/>
      <c r="AV7316" s="4"/>
      <c r="AW7316" s="4"/>
      <c r="AX7316" s="4"/>
    </row>
    <row r="7317" spans="34:50" x14ac:dyDescent="0.35">
      <c r="AH7317" s="4"/>
      <c r="AI7317" s="4"/>
      <c r="AJ7317" s="4"/>
      <c r="AK7317" s="4"/>
      <c r="AL7317" s="4"/>
      <c r="AM7317" s="4"/>
      <c r="AN7317" s="4"/>
      <c r="AO7317" s="4"/>
      <c r="AP7317" s="4"/>
      <c r="AQ7317" s="4"/>
      <c r="AR7317" s="4"/>
      <c r="AS7317" s="4"/>
      <c r="AT7317" s="4"/>
      <c r="AU7317" s="4"/>
      <c r="AV7317" s="4"/>
      <c r="AW7317" s="4"/>
      <c r="AX7317" s="4"/>
    </row>
    <row r="7318" spans="34:50" x14ac:dyDescent="0.35">
      <c r="AH7318" s="4"/>
      <c r="AI7318" s="4"/>
      <c r="AJ7318" s="4"/>
      <c r="AK7318" s="4"/>
      <c r="AL7318" s="4"/>
      <c r="AM7318" s="4"/>
      <c r="AN7318" s="4"/>
      <c r="AO7318" s="4"/>
      <c r="AP7318" s="4"/>
      <c r="AQ7318" s="4"/>
      <c r="AR7318" s="4"/>
      <c r="AS7318" s="4"/>
      <c r="AT7318" s="4"/>
      <c r="AU7318" s="4"/>
      <c r="AV7318" s="4"/>
      <c r="AW7318" s="4"/>
      <c r="AX7318" s="4"/>
    </row>
    <row r="7319" spans="34:50" x14ac:dyDescent="0.35">
      <c r="AH7319" s="4"/>
      <c r="AI7319" s="4"/>
      <c r="AJ7319" s="4"/>
      <c r="AK7319" s="4"/>
      <c r="AL7319" s="4"/>
      <c r="AM7319" s="4"/>
      <c r="AN7319" s="4"/>
      <c r="AO7319" s="4"/>
      <c r="AP7319" s="4"/>
      <c r="AQ7319" s="4"/>
      <c r="AR7319" s="4"/>
      <c r="AS7319" s="4"/>
      <c r="AT7319" s="4"/>
      <c r="AU7319" s="4"/>
      <c r="AV7319" s="4"/>
      <c r="AW7319" s="4"/>
      <c r="AX7319" s="4"/>
    </row>
    <row r="7320" spans="34:50" x14ac:dyDescent="0.35">
      <c r="AH7320" s="4"/>
      <c r="AI7320" s="4"/>
      <c r="AJ7320" s="4"/>
      <c r="AK7320" s="4"/>
      <c r="AL7320" s="4"/>
      <c r="AM7320" s="4"/>
      <c r="AN7320" s="4"/>
      <c r="AO7320" s="4"/>
      <c r="AP7320" s="4"/>
      <c r="AQ7320" s="4"/>
      <c r="AR7320" s="4"/>
      <c r="AS7320" s="4"/>
      <c r="AT7320" s="4"/>
      <c r="AU7320" s="4"/>
      <c r="AV7320" s="4"/>
      <c r="AW7320" s="4"/>
      <c r="AX7320" s="4"/>
    </row>
    <row r="7321" spans="34:50" x14ac:dyDescent="0.35">
      <c r="AH7321" s="4"/>
      <c r="AI7321" s="4"/>
      <c r="AJ7321" s="4"/>
      <c r="AK7321" s="4"/>
      <c r="AL7321" s="4"/>
      <c r="AM7321" s="4"/>
      <c r="AN7321" s="4"/>
      <c r="AO7321" s="4"/>
      <c r="AP7321" s="4"/>
      <c r="AQ7321" s="4"/>
      <c r="AR7321" s="4"/>
      <c r="AS7321" s="4"/>
      <c r="AT7321" s="4"/>
      <c r="AU7321" s="4"/>
      <c r="AV7321" s="4"/>
      <c r="AW7321" s="4"/>
      <c r="AX7321" s="4"/>
    </row>
    <row r="7322" spans="34:50" x14ac:dyDescent="0.35">
      <c r="AH7322" s="4"/>
      <c r="AI7322" s="4"/>
      <c r="AJ7322" s="4"/>
      <c r="AK7322" s="4"/>
      <c r="AL7322" s="4"/>
      <c r="AM7322" s="4"/>
      <c r="AN7322" s="4"/>
      <c r="AO7322" s="4"/>
      <c r="AP7322" s="4"/>
      <c r="AQ7322" s="4"/>
      <c r="AR7322" s="4"/>
      <c r="AS7322" s="4"/>
      <c r="AT7322" s="4"/>
      <c r="AU7322" s="4"/>
      <c r="AV7322" s="4"/>
      <c r="AW7322" s="4"/>
      <c r="AX7322" s="4"/>
    </row>
    <row r="7323" spans="34:50" x14ac:dyDescent="0.35">
      <c r="AH7323" s="4"/>
      <c r="AI7323" s="4"/>
      <c r="AJ7323" s="4"/>
      <c r="AK7323" s="4"/>
      <c r="AL7323" s="4"/>
      <c r="AM7323" s="4"/>
      <c r="AN7323" s="4"/>
      <c r="AO7323" s="4"/>
      <c r="AP7323" s="4"/>
      <c r="AQ7323" s="4"/>
      <c r="AR7323" s="4"/>
      <c r="AS7323" s="4"/>
      <c r="AT7323" s="4"/>
      <c r="AU7323" s="4"/>
      <c r="AV7323" s="4"/>
      <c r="AW7323" s="4"/>
      <c r="AX7323" s="4"/>
    </row>
    <row r="7324" spans="34:50" x14ac:dyDescent="0.35">
      <c r="AH7324" s="4"/>
      <c r="AI7324" s="4"/>
      <c r="AJ7324" s="4"/>
      <c r="AK7324" s="4"/>
      <c r="AL7324" s="4"/>
      <c r="AM7324" s="4"/>
      <c r="AN7324" s="4"/>
      <c r="AO7324" s="4"/>
      <c r="AP7324" s="4"/>
      <c r="AQ7324" s="4"/>
      <c r="AR7324" s="4"/>
      <c r="AS7324" s="4"/>
      <c r="AT7324" s="4"/>
      <c r="AU7324" s="4"/>
      <c r="AV7324" s="4"/>
      <c r="AW7324" s="4"/>
      <c r="AX7324" s="4"/>
    </row>
    <row r="7325" spans="34:50" x14ac:dyDescent="0.35">
      <c r="AH7325" s="4"/>
      <c r="AI7325" s="4"/>
      <c r="AJ7325" s="4"/>
      <c r="AK7325" s="4"/>
      <c r="AL7325" s="4"/>
      <c r="AM7325" s="4"/>
      <c r="AN7325" s="4"/>
      <c r="AO7325" s="4"/>
      <c r="AP7325" s="4"/>
      <c r="AQ7325" s="4"/>
      <c r="AR7325" s="4"/>
      <c r="AS7325" s="4"/>
      <c r="AT7325" s="4"/>
      <c r="AU7325" s="4"/>
      <c r="AV7325" s="4"/>
      <c r="AW7325" s="4"/>
      <c r="AX7325" s="4"/>
    </row>
    <row r="7326" spans="34:50" x14ac:dyDescent="0.35">
      <c r="AH7326" s="4"/>
      <c r="AI7326" s="4"/>
      <c r="AJ7326" s="4"/>
      <c r="AK7326" s="4"/>
      <c r="AL7326" s="4"/>
      <c r="AM7326" s="4"/>
      <c r="AN7326" s="4"/>
      <c r="AO7326" s="4"/>
      <c r="AP7326" s="4"/>
      <c r="AQ7326" s="4"/>
      <c r="AR7326" s="4"/>
      <c r="AS7326" s="4"/>
      <c r="AT7326" s="4"/>
      <c r="AU7326" s="4"/>
      <c r="AV7326" s="4"/>
      <c r="AW7326" s="4"/>
      <c r="AX7326" s="4"/>
    </row>
    <row r="7327" spans="34:50" x14ac:dyDescent="0.35">
      <c r="AH7327" s="4"/>
      <c r="AI7327" s="4"/>
      <c r="AJ7327" s="4"/>
      <c r="AK7327" s="4"/>
      <c r="AL7327" s="4"/>
      <c r="AM7327" s="4"/>
      <c r="AN7327" s="4"/>
      <c r="AO7327" s="4"/>
      <c r="AP7327" s="4"/>
      <c r="AQ7327" s="4"/>
      <c r="AR7327" s="4"/>
      <c r="AS7327" s="4"/>
      <c r="AT7327" s="4"/>
      <c r="AU7327" s="4"/>
      <c r="AV7327" s="4"/>
      <c r="AW7327" s="4"/>
      <c r="AX7327" s="4"/>
    </row>
    <row r="7328" spans="34:50" x14ac:dyDescent="0.35">
      <c r="AH7328" s="4"/>
      <c r="AI7328" s="4"/>
      <c r="AJ7328" s="4"/>
      <c r="AK7328" s="4"/>
      <c r="AL7328" s="4"/>
      <c r="AM7328" s="4"/>
      <c r="AN7328" s="4"/>
      <c r="AO7328" s="4"/>
      <c r="AP7328" s="4"/>
      <c r="AQ7328" s="4"/>
      <c r="AR7328" s="4"/>
      <c r="AS7328" s="4"/>
      <c r="AT7328" s="4"/>
      <c r="AU7328" s="4"/>
      <c r="AV7328" s="4"/>
      <c r="AW7328" s="4"/>
      <c r="AX7328" s="4"/>
    </row>
    <row r="7329" spans="34:50" x14ac:dyDescent="0.35">
      <c r="AH7329" s="4"/>
      <c r="AI7329" s="4"/>
      <c r="AJ7329" s="4"/>
      <c r="AK7329" s="4"/>
      <c r="AL7329" s="4"/>
      <c r="AM7329" s="4"/>
      <c r="AN7329" s="4"/>
      <c r="AO7329" s="4"/>
      <c r="AP7329" s="4"/>
      <c r="AQ7329" s="4"/>
      <c r="AR7329" s="4"/>
      <c r="AS7329" s="4"/>
      <c r="AT7329" s="4"/>
      <c r="AU7329" s="4"/>
      <c r="AV7329" s="4"/>
      <c r="AW7329" s="4"/>
      <c r="AX7329" s="4"/>
    </row>
    <row r="7330" spans="34:50" x14ac:dyDescent="0.35">
      <c r="AH7330" s="4"/>
      <c r="AI7330" s="4"/>
      <c r="AJ7330" s="4"/>
      <c r="AK7330" s="4"/>
      <c r="AL7330" s="4"/>
      <c r="AM7330" s="4"/>
      <c r="AN7330" s="4"/>
      <c r="AO7330" s="4"/>
      <c r="AP7330" s="4"/>
      <c r="AQ7330" s="4"/>
      <c r="AR7330" s="4"/>
      <c r="AS7330" s="4"/>
      <c r="AT7330" s="4"/>
      <c r="AU7330" s="4"/>
      <c r="AV7330" s="4"/>
      <c r="AW7330" s="4"/>
      <c r="AX7330" s="4"/>
    </row>
    <row r="7331" spans="34:50" x14ac:dyDescent="0.35">
      <c r="AH7331" s="4"/>
      <c r="AI7331" s="4"/>
      <c r="AJ7331" s="4"/>
      <c r="AK7331" s="4"/>
      <c r="AL7331" s="4"/>
      <c r="AM7331" s="4"/>
      <c r="AN7331" s="4"/>
      <c r="AO7331" s="4"/>
      <c r="AP7331" s="4"/>
      <c r="AQ7331" s="4"/>
      <c r="AR7331" s="4"/>
      <c r="AS7331" s="4"/>
      <c r="AT7331" s="4"/>
      <c r="AU7331" s="4"/>
      <c r="AV7331" s="4"/>
      <c r="AW7331" s="4"/>
      <c r="AX7331" s="4"/>
    </row>
    <row r="7332" spans="34:50" x14ac:dyDescent="0.35">
      <c r="AH7332" s="4"/>
      <c r="AI7332" s="4"/>
      <c r="AJ7332" s="4"/>
      <c r="AK7332" s="4"/>
      <c r="AL7332" s="4"/>
      <c r="AM7332" s="4"/>
      <c r="AN7332" s="4"/>
      <c r="AO7332" s="4"/>
      <c r="AP7332" s="4"/>
      <c r="AQ7332" s="4"/>
      <c r="AR7332" s="4"/>
      <c r="AS7332" s="4"/>
      <c r="AT7332" s="4"/>
      <c r="AU7332" s="4"/>
      <c r="AV7332" s="4"/>
      <c r="AW7332" s="4"/>
      <c r="AX7332" s="4"/>
    </row>
    <row r="7333" spans="34:50" x14ac:dyDescent="0.35">
      <c r="AH7333" s="4"/>
      <c r="AI7333" s="4"/>
      <c r="AJ7333" s="4"/>
      <c r="AK7333" s="4"/>
      <c r="AL7333" s="4"/>
      <c r="AM7333" s="4"/>
      <c r="AN7333" s="4"/>
      <c r="AO7333" s="4"/>
      <c r="AP7333" s="4"/>
      <c r="AQ7333" s="4"/>
      <c r="AR7333" s="4"/>
      <c r="AS7333" s="4"/>
      <c r="AT7333" s="4"/>
      <c r="AU7333" s="4"/>
      <c r="AV7333" s="4"/>
      <c r="AW7333" s="4"/>
      <c r="AX7333" s="4"/>
    </row>
    <row r="7334" spans="34:50" x14ac:dyDescent="0.35">
      <c r="AH7334" s="4"/>
      <c r="AI7334" s="4"/>
      <c r="AJ7334" s="4"/>
      <c r="AK7334" s="4"/>
      <c r="AL7334" s="4"/>
      <c r="AM7334" s="4"/>
      <c r="AN7334" s="4"/>
      <c r="AO7334" s="4"/>
      <c r="AP7334" s="4"/>
      <c r="AQ7334" s="4"/>
      <c r="AR7334" s="4"/>
      <c r="AS7334" s="4"/>
      <c r="AT7334" s="4"/>
      <c r="AU7334" s="4"/>
      <c r="AV7334" s="4"/>
      <c r="AW7334" s="4"/>
      <c r="AX7334" s="4"/>
    </row>
    <row r="7335" spans="34:50" x14ac:dyDescent="0.35">
      <c r="AH7335" s="4"/>
      <c r="AI7335" s="4"/>
      <c r="AJ7335" s="4"/>
      <c r="AK7335" s="4"/>
      <c r="AL7335" s="4"/>
      <c r="AM7335" s="4"/>
      <c r="AN7335" s="4"/>
      <c r="AO7335" s="4"/>
      <c r="AP7335" s="4"/>
      <c r="AQ7335" s="4"/>
      <c r="AR7335" s="4"/>
      <c r="AS7335" s="4"/>
      <c r="AT7335" s="4"/>
      <c r="AU7335" s="4"/>
      <c r="AV7335" s="4"/>
      <c r="AW7335" s="4"/>
      <c r="AX7335" s="4"/>
    </row>
    <row r="7336" spans="34:50" x14ac:dyDescent="0.35">
      <c r="AH7336" s="4"/>
      <c r="AI7336" s="4"/>
      <c r="AJ7336" s="4"/>
      <c r="AK7336" s="4"/>
      <c r="AL7336" s="4"/>
      <c r="AM7336" s="4"/>
      <c r="AN7336" s="4"/>
      <c r="AO7336" s="4"/>
      <c r="AP7336" s="4"/>
      <c r="AQ7336" s="4"/>
      <c r="AR7336" s="4"/>
      <c r="AS7336" s="4"/>
      <c r="AT7336" s="4"/>
      <c r="AU7336" s="4"/>
      <c r="AV7336" s="4"/>
      <c r="AW7336" s="4"/>
      <c r="AX7336" s="4"/>
    </row>
    <row r="7337" spans="34:50" x14ac:dyDescent="0.35">
      <c r="AH7337" s="4"/>
      <c r="AI7337" s="4"/>
      <c r="AJ7337" s="4"/>
      <c r="AK7337" s="4"/>
      <c r="AL7337" s="4"/>
      <c r="AM7337" s="4"/>
      <c r="AN7337" s="4"/>
      <c r="AO7337" s="4"/>
      <c r="AP7337" s="4"/>
      <c r="AQ7337" s="4"/>
      <c r="AR7337" s="4"/>
      <c r="AS7337" s="4"/>
      <c r="AT7337" s="4"/>
      <c r="AU7337" s="4"/>
      <c r="AV7337" s="4"/>
      <c r="AW7337" s="4"/>
      <c r="AX7337" s="4"/>
    </row>
    <row r="7338" spans="34:50" x14ac:dyDescent="0.35">
      <c r="AH7338" s="4"/>
      <c r="AI7338" s="4"/>
      <c r="AJ7338" s="4"/>
      <c r="AK7338" s="4"/>
      <c r="AL7338" s="4"/>
      <c r="AM7338" s="4"/>
      <c r="AN7338" s="4"/>
      <c r="AO7338" s="4"/>
      <c r="AP7338" s="4"/>
      <c r="AQ7338" s="4"/>
      <c r="AR7338" s="4"/>
      <c r="AS7338" s="4"/>
      <c r="AT7338" s="4"/>
      <c r="AU7338" s="4"/>
      <c r="AV7338" s="4"/>
      <c r="AW7338" s="4"/>
      <c r="AX7338" s="4"/>
    </row>
    <row r="7339" spans="34:50" x14ac:dyDescent="0.35">
      <c r="AH7339" s="4"/>
      <c r="AI7339" s="4"/>
      <c r="AJ7339" s="4"/>
      <c r="AK7339" s="4"/>
      <c r="AL7339" s="4"/>
      <c r="AM7339" s="4"/>
      <c r="AN7339" s="4"/>
      <c r="AO7339" s="4"/>
      <c r="AP7339" s="4"/>
      <c r="AQ7339" s="4"/>
      <c r="AR7339" s="4"/>
      <c r="AS7339" s="4"/>
      <c r="AT7339" s="4"/>
      <c r="AU7339" s="4"/>
      <c r="AV7339" s="4"/>
      <c r="AW7339" s="4"/>
      <c r="AX7339" s="4"/>
    </row>
    <row r="7340" spans="34:50" x14ac:dyDescent="0.35">
      <c r="AH7340" s="4"/>
      <c r="AI7340" s="4"/>
      <c r="AJ7340" s="4"/>
      <c r="AK7340" s="4"/>
      <c r="AL7340" s="4"/>
      <c r="AM7340" s="4"/>
      <c r="AN7340" s="4"/>
      <c r="AO7340" s="4"/>
      <c r="AP7340" s="4"/>
      <c r="AQ7340" s="4"/>
      <c r="AR7340" s="4"/>
      <c r="AS7340" s="4"/>
      <c r="AT7340" s="4"/>
      <c r="AU7340" s="4"/>
      <c r="AV7340" s="4"/>
      <c r="AW7340" s="4"/>
      <c r="AX7340" s="4"/>
    </row>
    <row r="7341" spans="34:50" x14ac:dyDescent="0.35">
      <c r="AH7341" s="4"/>
      <c r="AI7341" s="4"/>
      <c r="AJ7341" s="4"/>
      <c r="AK7341" s="4"/>
      <c r="AL7341" s="4"/>
      <c r="AM7341" s="4"/>
      <c r="AN7341" s="4"/>
      <c r="AO7341" s="4"/>
      <c r="AP7341" s="4"/>
      <c r="AQ7341" s="4"/>
      <c r="AR7341" s="4"/>
      <c r="AS7341" s="4"/>
      <c r="AT7341" s="4"/>
      <c r="AU7341" s="4"/>
      <c r="AV7341" s="4"/>
      <c r="AW7341" s="4"/>
      <c r="AX7341" s="4"/>
    </row>
    <row r="7342" spans="34:50" x14ac:dyDescent="0.35">
      <c r="AH7342" s="4"/>
      <c r="AI7342" s="4"/>
      <c r="AJ7342" s="4"/>
      <c r="AK7342" s="4"/>
      <c r="AL7342" s="4"/>
      <c r="AM7342" s="4"/>
      <c r="AN7342" s="4"/>
      <c r="AO7342" s="4"/>
      <c r="AP7342" s="4"/>
      <c r="AQ7342" s="4"/>
      <c r="AR7342" s="4"/>
      <c r="AS7342" s="4"/>
      <c r="AT7342" s="4"/>
      <c r="AU7342" s="4"/>
      <c r="AV7342" s="4"/>
      <c r="AW7342" s="4"/>
      <c r="AX7342" s="4"/>
    </row>
    <row r="7343" spans="34:50" x14ac:dyDescent="0.35">
      <c r="AH7343" s="4"/>
      <c r="AI7343" s="4"/>
      <c r="AJ7343" s="4"/>
      <c r="AK7343" s="4"/>
      <c r="AL7343" s="4"/>
      <c r="AM7343" s="4"/>
      <c r="AN7343" s="4"/>
      <c r="AO7343" s="4"/>
      <c r="AP7343" s="4"/>
      <c r="AQ7343" s="4"/>
      <c r="AR7343" s="4"/>
      <c r="AS7343" s="4"/>
      <c r="AT7343" s="4"/>
      <c r="AU7343" s="4"/>
      <c r="AV7343" s="4"/>
      <c r="AW7343" s="4"/>
      <c r="AX7343" s="4"/>
    </row>
    <row r="7344" spans="34:50" x14ac:dyDescent="0.35">
      <c r="AH7344" s="4"/>
      <c r="AI7344" s="4"/>
      <c r="AJ7344" s="4"/>
      <c r="AK7344" s="4"/>
      <c r="AL7344" s="4"/>
      <c r="AM7344" s="4"/>
      <c r="AN7344" s="4"/>
      <c r="AO7344" s="4"/>
      <c r="AP7344" s="4"/>
      <c r="AQ7344" s="4"/>
      <c r="AR7344" s="4"/>
      <c r="AS7344" s="4"/>
      <c r="AT7344" s="4"/>
      <c r="AU7344" s="4"/>
      <c r="AV7344" s="4"/>
      <c r="AW7344" s="4"/>
      <c r="AX7344" s="4"/>
    </row>
    <row r="7345" spans="34:50" x14ac:dyDescent="0.35">
      <c r="AH7345" s="4"/>
      <c r="AI7345" s="4"/>
      <c r="AJ7345" s="4"/>
      <c r="AK7345" s="4"/>
      <c r="AL7345" s="4"/>
      <c r="AM7345" s="4"/>
      <c r="AN7345" s="4"/>
      <c r="AO7345" s="4"/>
      <c r="AP7345" s="4"/>
      <c r="AQ7345" s="4"/>
      <c r="AR7345" s="4"/>
      <c r="AS7345" s="4"/>
      <c r="AT7345" s="4"/>
      <c r="AU7345" s="4"/>
      <c r="AV7345" s="4"/>
      <c r="AW7345" s="4"/>
      <c r="AX7345" s="4"/>
    </row>
    <row r="7346" spans="34:50" x14ac:dyDescent="0.35">
      <c r="AH7346" s="4"/>
      <c r="AI7346" s="4"/>
      <c r="AJ7346" s="4"/>
      <c r="AK7346" s="4"/>
      <c r="AL7346" s="4"/>
      <c r="AM7346" s="4"/>
      <c r="AN7346" s="4"/>
      <c r="AO7346" s="4"/>
      <c r="AP7346" s="4"/>
      <c r="AQ7346" s="4"/>
      <c r="AR7346" s="4"/>
      <c r="AS7346" s="4"/>
      <c r="AT7346" s="4"/>
      <c r="AU7346" s="4"/>
      <c r="AV7346" s="4"/>
      <c r="AW7346" s="4"/>
      <c r="AX7346" s="4"/>
    </row>
    <row r="7347" spans="34:50" x14ac:dyDescent="0.35">
      <c r="AH7347" s="4"/>
      <c r="AI7347" s="4"/>
      <c r="AJ7347" s="4"/>
      <c r="AK7347" s="4"/>
      <c r="AL7347" s="4"/>
      <c r="AM7347" s="4"/>
      <c r="AN7347" s="4"/>
      <c r="AO7347" s="4"/>
      <c r="AP7347" s="4"/>
      <c r="AQ7347" s="4"/>
      <c r="AR7347" s="4"/>
      <c r="AS7347" s="4"/>
      <c r="AT7347" s="4"/>
      <c r="AU7347" s="4"/>
      <c r="AV7347" s="4"/>
      <c r="AW7347" s="4"/>
      <c r="AX7347" s="4"/>
    </row>
    <row r="7348" spans="34:50" x14ac:dyDescent="0.35">
      <c r="AH7348" s="4"/>
      <c r="AI7348" s="4"/>
      <c r="AJ7348" s="4"/>
      <c r="AK7348" s="4"/>
      <c r="AL7348" s="4"/>
      <c r="AM7348" s="4"/>
      <c r="AN7348" s="4"/>
      <c r="AO7348" s="4"/>
      <c r="AP7348" s="4"/>
      <c r="AQ7348" s="4"/>
      <c r="AR7348" s="4"/>
      <c r="AS7348" s="4"/>
      <c r="AT7348" s="4"/>
      <c r="AU7348" s="4"/>
      <c r="AV7348" s="4"/>
      <c r="AW7348" s="4"/>
      <c r="AX7348" s="4"/>
    </row>
    <row r="7349" spans="34:50" x14ac:dyDescent="0.35">
      <c r="AH7349" s="4"/>
      <c r="AI7349" s="4"/>
      <c r="AJ7349" s="4"/>
      <c r="AK7349" s="4"/>
      <c r="AL7349" s="4"/>
      <c r="AM7349" s="4"/>
      <c r="AN7349" s="4"/>
      <c r="AO7349" s="4"/>
      <c r="AP7349" s="4"/>
      <c r="AQ7349" s="4"/>
      <c r="AR7349" s="4"/>
      <c r="AS7349" s="4"/>
      <c r="AT7349" s="4"/>
      <c r="AU7349" s="4"/>
      <c r="AV7349" s="4"/>
      <c r="AW7349" s="4"/>
      <c r="AX7349" s="4"/>
    </row>
    <row r="7350" spans="34:50" x14ac:dyDescent="0.35">
      <c r="AH7350" s="4"/>
      <c r="AI7350" s="4"/>
      <c r="AJ7350" s="4"/>
      <c r="AK7350" s="4"/>
      <c r="AL7350" s="4"/>
      <c r="AM7350" s="4"/>
      <c r="AN7350" s="4"/>
      <c r="AO7350" s="4"/>
      <c r="AP7350" s="4"/>
      <c r="AQ7350" s="4"/>
      <c r="AR7350" s="4"/>
      <c r="AS7350" s="4"/>
      <c r="AT7350" s="4"/>
      <c r="AU7350" s="4"/>
      <c r="AV7350" s="4"/>
      <c r="AW7350" s="4"/>
      <c r="AX7350" s="4"/>
    </row>
    <row r="7351" spans="34:50" x14ac:dyDescent="0.35">
      <c r="AH7351" s="4"/>
      <c r="AI7351" s="4"/>
      <c r="AJ7351" s="4"/>
      <c r="AK7351" s="4"/>
      <c r="AL7351" s="4"/>
      <c r="AM7351" s="4"/>
      <c r="AN7351" s="4"/>
      <c r="AO7351" s="4"/>
      <c r="AP7351" s="4"/>
      <c r="AQ7351" s="4"/>
      <c r="AR7351" s="4"/>
      <c r="AS7351" s="4"/>
      <c r="AT7351" s="4"/>
      <c r="AU7351" s="4"/>
      <c r="AV7351" s="4"/>
      <c r="AW7351" s="4"/>
      <c r="AX7351" s="4"/>
    </row>
    <row r="7352" spans="34:50" x14ac:dyDescent="0.35">
      <c r="AH7352" s="4"/>
      <c r="AI7352" s="4"/>
      <c r="AJ7352" s="4"/>
      <c r="AK7352" s="4"/>
      <c r="AL7352" s="4"/>
      <c r="AM7352" s="4"/>
      <c r="AN7352" s="4"/>
      <c r="AO7352" s="4"/>
      <c r="AP7352" s="4"/>
      <c r="AQ7352" s="4"/>
      <c r="AR7352" s="4"/>
      <c r="AS7352" s="4"/>
      <c r="AT7352" s="4"/>
      <c r="AU7352" s="4"/>
      <c r="AV7352" s="4"/>
      <c r="AW7352" s="4"/>
      <c r="AX7352" s="4"/>
    </row>
    <row r="7353" spans="34:50" x14ac:dyDescent="0.35">
      <c r="AH7353" s="4"/>
      <c r="AI7353" s="4"/>
      <c r="AJ7353" s="4"/>
      <c r="AK7353" s="4"/>
      <c r="AL7353" s="4"/>
      <c r="AM7353" s="4"/>
      <c r="AN7353" s="4"/>
      <c r="AO7353" s="4"/>
      <c r="AP7353" s="4"/>
      <c r="AQ7353" s="4"/>
      <c r="AR7353" s="4"/>
      <c r="AS7353" s="4"/>
      <c r="AT7353" s="4"/>
      <c r="AU7353" s="4"/>
      <c r="AV7353" s="4"/>
      <c r="AW7353" s="4"/>
      <c r="AX7353" s="4"/>
    </row>
    <row r="7354" spans="34:50" x14ac:dyDescent="0.35">
      <c r="AH7354" s="4"/>
      <c r="AI7354" s="4"/>
      <c r="AJ7354" s="4"/>
      <c r="AK7354" s="4"/>
      <c r="AL7354" s="4"/>
      <c r="AM7354" s="4"/>
      <c r="AN7354" s="4"/>
      <c r="AO7354" s="4"/>
      <c r="AP7354" s="4"/>
      <c r="AQ7354" s="4"/>
      <c r="AR7354" s="4"/>
      <c r="AS7354" s="4"/>
      <c r="AT7354" s="4"/>
      <c r="AU7354" s="4"/>
      <c r="AV7354" s="4"/>
      <c r="AW7354" s="4"/>
      <c r="AX7354" s="4"/>
    </row>
    <row r="7355" spans="34:50" x14ac:dyDescent="0.35">
      <c r="AH7355" s="4"/>
      <c r="AI7355" s="4"/>
      <c r="AJ7355" s="4"/>
      <c r="AK7355" s="4"/>
      <c r="AL7355" s="4"/>
      <c r="AM7355" s="4"/>
      <c r="AN7355" s="4"/>
      <c r="AO7355" s="4"/>
      <c r="AP7355" s="4"/>
      <c r="AQ7355" s="4"/>
      <c r="AR7355" s="4"/>
      <c r="AS7355" s="4"/>
      <c r="AT7355" s="4"/>
      <c r="AU7355" s="4"/>
      <c r="AV7355" s="4"/>
      <c r="AW7355" s="4"/>
      <c r="AX7355" s="4"/>
    </row>
    <row r="7356" spans="34:50" x14ac:dyDescent="0.35">
      <c r="AH7356" s="4"/>
      <c r="AI7356" s="4"/>
      <c r="AJ7356" s="4"/>
      <c r="AK7356" s="4"/>
      <c r="AL7356" s="4"/>
      <c r="AM7356" s="4"/>
      <c r="AN7356" s="4"/>
      <c r="AO7356" s="4"/>
      <c r="AP7356" s="4"/>
      <c r="AQ7356" s="4"/>
      <c r="AR7356" s="4"/>
      <c r="AS7356" s="4"/>
      <c r="AT7356" s="4"/>
      <c r="AU7356" s="4"/>
      <c r="AV7356" s="4"/>
      <c r="AW7356" s="4"/>
      <c r="AX7356" s="4"/>
    </row>
    <row r="7357" spans="34:50" x14ac:dyDescent="0.35">
      <c r="AH7357" s="4"/>
      <c r="AI7357" s="4"/>
      <c r="AJ7357" s="4"/>
      <c r="AK7357" s="4"/>
      <c r="AL7357" s="4"/>
      <c r="AM7357" s="4"/>
      <c r="AN7357" s="4"/>
      <c r="AO7357" s="4"/>
      <c r="AP7357" s="4"/>
      <c r="AQ7357" s="4"/>
      <c r="AR7357" s="4"/>
      <c r="AS7357" s="4"/>
      <c r="AT7357" s="4"/>
      <c r="AU7357" s="4"/>
      <c r="AV7357" s="4"/>
      <c r="AW7357" s="4"/>
      <c r="AX7357" s="4"/>
    </row>
    <row r="7358" spans="34:50" x14ac:dyDescent="0.35">
      <c r="AH7358" s="4"/>
      <c r="AI7358" s="4"/>
      <c r="AJ7358" s="4"/>
      <c r="AK7358" s="4"/>
      <c r="AL7358" s="4"/>
      <c r="AM7358" s="4"/>
      <c r="AN7358" s="4"/>
      <c r="AO7358" s="4"/>
      <c r="AP7358" s="4"/>
      <c r="AQ7358" s="4"/>
      <c r="AR7358" s="4"/>
      <c r="AS7358" s="4"/>
      <c r="AT7358" s="4"/>
      <c r="AU7358" s="4"/>
      <c r="AV7358" s="4"/>
      <c r="AW7358" s="4"/>
      <c r="AX7358" s="4"/>
    </row>
    <row r="7359" spans="34:50" x14ac:dyDescent="0.35">
      <c r="AH7359" s="4"/>
      <c r="AI7359" s="4"/>
      <c r="AJ7359" s="4"/>
      <c r="AK7359" s="4"/>
      <c r="AL7359" s="4"/>
      <c r="AM7359" s="4"/>
      <c r="AN7359" s="4"/>
      <c r="AO7359" s="4"/>
      <c r="AP7359" s="4"/>
      <c r="AQ7359" s="4"/>
      <c r="AR7359" s="4"/>
      <c r="AS7359" s="4"/>
      <c r="AT7359" s="4"/>
      <c r="AU7359" s="4"/>
      <c r="AV7359" s="4"/>
      <c r="AW7359" s="4"/>
      <c r="AX7359" s="4"/>
    </row>
    <row r="7360" spans="34:50" x14ac:dyDescent="0.35">
      <c r="AH7360" s="4"/>
      <c r="AI7360" s="4"/>
      <c r="AJ7360" s="4"/>
      <c r="AK7360" s="4"/>
      <c r="AL7360" s="4"/>
      <c r="AM7360" s="4"/>
      <c r="AN7360" s="4"/>
      <c r="AO7360" s="4"/>
      <c r="AP7360" s="4"/>
      <c r="AQ7360" s="4"/>
      <c r="AR7360" s="4"/>
      <c r="AS7360" s="4"/>
      <c r="AT7360" s="4"/>
      <c r="AU7360" s="4"/>
      <c r="AV7360" s="4"/>
      <c r="AW7360" s="4"/>
      <c r="AX7360" s="4"/>
    </row>
    <row r="7361" spans="34:50" x14ac:dyDescent="0.35">
      <c r="AH7361" s="4"/>
      <c r="AI7361" s="4"/>
      <c r="AJ7361" s="4"/>
      <c r="AK7361" s="4"/>
      <c r="AL7361" s="4"/>
      <c r="AM7361" s="4"/>
      <c r="AN7361" s="4"/>
      <c r="AO7361" s="4"/>
      <c r="AP7361" s="4"/>
      <c r="AQ7361" s="4"/>
      <c r="AR7361" s="4"/>
      <c r="AS7361" s="4"/>
      <c r="AT7361" s="4"/>
      <c r="AU7361" s="4"/>
      <c r="AV7361" s="4"/>
      <c r="AW7361" s="4"/>
      <c r="AX7361" s="4"/>
    </row>
    <row r="7362" spans="34:50" x14ac:dyDescent="0.35">
      <c r="AH7362" s="4"/>
      <c r="AI7362" s="4"/>
      <c r="AJ7362" s="4"/>
      <c r="AK7362" s="4"/>
      <c r="AL7362" s="4"/>
      <c r="AM7362" s="4"/>
      <c r="AN7362" s="4"/>
      <c r="AO7362" s="4"/>
      <c r="AP7362" s="4"/>
      <c r="AQ7362" s="4"/>
      <c r="AR7362" s="4"/>
      <c r="AS7362" s="4"/>
      <c r="AT7362" s="4"/>
      <c r="AU7362" s="4"/>
      <c r="AV7362" s="4"/>
      <c r="AW7362" s="4"/>
      <c r="AX7362" s="4"/>
    </row>
    <row r="7363" spans="34:50" x14ac:dyDescent="0.35">
      <c r="AH7363" s="4"/>
      <c r="AI7363" s="4"/>
      <c r="AJ7363" s="4"/>
      <c r="AK7363" s="4"/>
      <c r="AL7363" s="4"/>
      <c r="AM7363" s="4"/>
      <c r="AN7363" s="4"/>
      <c r="AO7363" s="4"/>
      <c r="AP7363" s="4"/>
      <c r="AQ7363" s="4"/>
      <c r="AR7363" s="4"/>
      <c r="AS7363" s="4"/>
      <c r="AT7363" s="4"/>
      <c r="AU7363" s="4"/>
      <c r="AV7363" s="4"/>
      <c r="AW7363" s="4"/>
      <c r="AX7363" s="4"/>
    </row>
    <row r="7364" spans="34:50" x14ac:dyDescent="0.35">
      <c r="AH7364" s="4"/>
      <c r="AI7364" s="4"/>
      <c r="AJ7364" s="4"/>
      <c r="AK7364" s="4"/>
      <c r="AL7364" s="4"/>
      <c r="AM7364" s="4"/>
      <c r="AN7364" s="4"/>
      <c r="AO7364" s="4"/>
      <c r="AP7364" s="4"/>
      <c r="AQ7364" s="4"/>
      <c r="AR7364" s="4"/>
      <c r="AS7364" s="4"/>
      <c r="AT7364" s="4"/>
      <c r="AU7364" s="4"/>
      <c r="AV7364" s="4"/>
      <c r="AW7364" s="4"/>
      <c r="AX7364" s="4"/>
    </row>
    <row r="7365" spans="34:50" x14ac:dyDescent="0.35">
      <c r="AH7365" s="4"/>
      <c r="AI7365" s="4"/>
      <c r="AJ7365" s="4"/>
      <c r="AK7365" s="4"/>
      <c r="AL7365" s="4"/>
      <c r="AM7365" s="4"/>
      <c r="AN7365" s="4"/>
      <c r="AO7365" s="4"/>
      <c r="AP7365" s="4"/>
      <c r="AQ7365" s="4"/>
      <c r="AR7365" s="4"/>
      <c r="AS7365" s="4"/>
      <c r="AT7365" s="4"/>
      <c r="AU7365" s="4"/>
      <c r="AV7365" s="4"/>
      <c r="AW7365" s="4"/>
      <c r="AX7365" s="4"/>
    </row>
    <row r="7366" spans="34:50" x14ac:dyDescent="0.35">
      <c r="AH7366" s="4"/>
      <c r="AI7366" s="4"/>
      <c r="AJ7366" s="4"/>
      <c r="AK7366" s="4"/>
      <c r="AL7366" s="4"/>
      <c r="AM7366" s="4"/>
      <c r="AN7366" s="4"/>
      <c r="AO7366" s="4"/>
      <c r="AP7366" s="4"/>
      <c r="AQ7366" s="4"/>
      <c r="AR7366" s="4"/>
      <c r="AS7366" s="4"/>
      <c r="AT7366" s="4"/>
      <c r="AU7366" s="4"/>
      <c r="AV7366" s="4"/>
      <c r="AW7366" s="4"/>
      <c r="AX7366" s="4"/>
    </row>
    <row r="7367" spans="34:50" x14ac:dyDescent="0.35">
      <c r="AH7367" s="4"/>
      <c r="AI7367" s="4"/>
      <c r="AJ7367" s="4"/>
      <c r="AK7367" s="4"/>
      <c r="AL7367" s="4"/>
      <c r="AM7367" s="4"/>
      <c r="AN7367" s="4"/>
      <c r="AO7367" s="4"/>
      <c r="AP7367" s="4"/>
      <c r="AQ7367" s="4"/>
      <c r="AR7367" s="4"/>
      <c r="AS7367" s="4"/>
      <c r="AT7367" s="4"/>
      <c r="AU7367" s="4"/>
      <c r="AV7367" s="4"/>
      <c r="AW7367" s="4"/>
      <c r="AX7367" s="4"/>
    </row>
    <row r="7368" spans="34:50" x14ac:dyDescent="0.35">
      <c r="AH7368" s="4"/>
      <c r="AI7368" s="4"/>
      <c r="AJ7368" s="4"/>
      <c r="AK7368" s="4"/>
      <c r="AL7368" s="4"/>
      <c r="AM7368" s="4"/>
      <c r="AN7368" s="4"/>
      <c r="AO7368" s="4"/>
      <c r="AP7368" s="4"/>
      <c r="AQ7368" s="4"/>
      <c r="AR7368" s="4"/>
      <c r="AS7368" s="4"/>
      <c r="AT7368" s="4"/>
      <c r="AU7368" s="4"/>
      <c r="AV7368" s="4"/>
      <c r="AW7368" s="4"/>
      <c r="AX7368" s="4"/>
    </row>
    <row r="7369" spans="34:50" x14ac:dyDescent="0.35">
      <c r="AH7369" s="4"/>
      <c r="AI7369" s="4"/>
      <c r="AJ7369" s="4"/>
      <c r="AK7369" s="4"/>
      <c r="AL7369" s="4"/>
      <c r="AM7369" s="4"/>
      <c r="AN7369" s="4"/>
      <c r="AO7369" s="4"/>
      <c r="AP7369" s="4"/>
      <c r="AQ7369" s="4"/>
      <c r="AR7369" s="4"/>
      <c r="AS7369" s="4"/>
      <c r="AT7369" s="4"/>
      <c r="AU7369" s="4"/>
      <c r="AV7369" s="4"/>
      <c r="AW7369" s="4"/>
      <c r="AX7369" s="4"/>
    </row>
    <row r="7370" spans="34:50" x14ac:dyDescent="0.35">
      <c r="AH7370" s="4"/>
      <c r="AI7370" s="4"/>
      <c r="AJ7370" s="4"/>
      <c r="AK7370" s="4"/>
      <c r="AL7370" s="4"/>
      <c r="AM7370" s="4"/>
      <c r="AN7370" s="4"/>
      <c r="AO7370" s="4"/>
      <c r="AP7370" s="4"/>
      <c r="AQ7370" s="4"/>
      <c r="AR7370" s="4"/>
      <c r="AS7370" s="4"/>
      <c r="AT7370" s="4"/>
      <c r="AU7370" s="4"/>
      <c r="AV7370" s="4"/>
      <c r="AW7370" s="4"/>
      <c r="AX7370" s="4"/>
    </row>
    <row r="7371" spans="34:50" x14ac:dyDescent="0.35">
      <c r="AH7371" s="4"/>
      <c r="AI7371" s="4"/>
      <c r="AJ7371" s="4"/>
      <c r="AK7371" s="4"/>
      <c r="AL7371" s="4"/>
      <c r="AM7371" s="4"/>
      <c r="AN7371" s="4"/>
      <c r="AO7371" s="4"/>
      <c r="AP7371" s="4"/>
      <c r="AQ7371" s="4"/>
      <c r="AR7371" s="4"/>
      <c r="AS7371" s="4"/>
      <c r="AT7371" s="4"/>
      <c r="AU7371" s="4"/>
      <c r="AV7371" s="4"/>
      <c r="AW7371" s="4"/>
      <c r="AX7371" s="4"/>
    </row>
    <row r="7372" spans="34:50" x14ac:dyDescent="0.35">
      <c r="AH7372" s="4"/>
      <c r="AI7372" s="4"/>
      <c r="AJ7372" s="4"/>
      <c r="AK7372" s="4"/>
      <c r="AL7372" s="4"/>
      <c r="AM7372" s="4"/>
      <c r="AN7372" s="4"/>
      <c r="AO7372" s="4"/>
      <c r="AP7372" s="4"/>
      <c r="AQ7372" s="4"/>
      <c r="AR7372" s="4"/>
      <c r="AS7372" s="4"/>
      <c r="AT7372" s="4"/>
      <c r="AU7372" s="4"/>
      <c r="AV7372" s="4"/>
      <c r="AW7372" s="4"/>
      <c r="AX7372" s="4"/>
    </row>
    <row r="7373" spans="34:50" x14ac:dyDescent="0.35">
      <c r="AH7373" s="4"/>
      <c r="AI7373" s="4"/>
      <c r="AJ7373" s="4"/>
      <c r="AK7373" s="4"/>
      <c r="AL7373" s="4"/>
      <c r="AM7373" s="4"/>
      <c r="AN7373" s="4"/>
      <c r="AO7373" s="4"/>
      <c r="AP7373" s="4"/>
      <c r="AQ7373" s="4"/>
      <c r="AR7373" s="4"/>
      <c r="AS7373" s="4"/>
      <c r="AT7373" s="4"/>
      <c r="AU7373" s="4"/>
      <c r="AV7373" s="4"/>
      <c r="AW7373" s="4"/>
      <c r="AX7373" s="4"/>
    </row>
    <row r="7374" spans="34:50" x14ac:dyDescent="0.35">
      <c r="AH7374" s="4"/>
      <c r="AI7374" s="4"/>
      <c r="AJ7374" s="4"/>
      <c r="AK7374" s="4"/>
      <c r="AL7374" s="4"/>
      <c r="AM7374" s="4"/>
      <c r="AN7374" s="4"/>
      <c r="AO7374" s="4"/>
      <c r="AP7374" s="4"/>
      <c r="AQ7374" s="4"/>
      <c r="AR7374" s="4"/>
      <c r="AS7374" s="4"/>
      <c r="AT7374" s="4"/>
      <c r="AU7374" s="4"/>
      <c r="AV7374" s="4"/>
      <c r="AW7374" s="4"/>
      <c r="AX7374" s="4"/>
    </row>
    <row r="7375" spans="34:50" x14ac:dyDescent="0.35">
      <c r="AH7375" s="4"/>
      <c r="AI7375" s="4"/>
      <c r="AJ7375" s="4"/>
      <c r="AK7375" s="4"/>
      <c r="AL7375" s="4"/>
      <c r="AM7375" s="4"/>
      <c r="AN7375" s="4"/>
      <c r="AO7375" s="4"/>
      <c r="AP7375" s="4"/>
      <c r="AQ7375" s="4"/>
      <c r="AR7375" s="4"/>
      <c r="AS7375" s="4"/>
      <c r="AT7375" s="4"/>
      <c r="AU7375" s="4"/>
      <c r="AV7375" s="4"/>
      <c r="AW7375" s="4"/>
      <c r="AX7375" s="4"/>
    </row>
    <row r="7376" spans="34:50" x14ac:dyDescent="0.35">
      <c r="AH7376" s="4"/>
      <c r="AI7376" s="4"/>
      <c r="AJ7376" s="4"/>
      <c r="AK7376" s="4"/>
      <c r="AL7376" s="4"/>
      <c r="AM7376" s="4"/>
      <c r="AN7376" s="4"/>
      <c r="AO7376" s="4"/>
      <c r="AP7376" s="4"/>
      <c r="AQ7376" s="4"/>
      <c r="AR7376" s="4"/>
      <c r="AS7376" s="4"/>
      <c r="AT7376" s="4"/>
      <c r="AU7376" s="4"/>
      <c r="AV7376" s="4"/>
      <c r="AW7376" s="4"/>
      <c r="AX7376" s="4"/>
    </row>
    <row r="7377" spans="34:50" x14ac:dyDescent="0.35">
      <c r="AH7377" s="4"/>
      <c r="AI7377" s="4"/>
      <c r="AJ7377" s="4"/>
      <c r="AK7377" s="4"/>
      <c r="AL7377" s="4"/>
      <c r="AM7377" s="4"/>
      <c r="AN7377" s="4"/>
      <c r="AO7377" s="4"/>
      <c r="AP7377" s="4"/>
      <c r="AQ7377" s="4"/>
      <c r="AR7377" s="4"/>
      <c r="AS7377" s="4"/>
      <c r="AT7377" s="4"/>
      <c r="AU7377" s="4"/>
      <c r="AV7377" s="4"/>
      <c r="AW7377" s="4"/>
      <c r="AX7377" s="4"/>
    </row>
    <row r="7378" spans="34:50" x14ac:dyDescent="0.35">
      <c r="AH7378" s="4"/>
      <c r="AI7378" s="4"/>
      <c r="AJ7378" s="4"/>
      <c r="AK7378" s="4"/>
      <c r="AL7378" s="4"/>
      <c r="AM7378" s="4"/>
      <c r="AN7378" s="4"/>
      <c r="AO7378" s="4"/>
      <c r="AP7378" s="4"/>
      <c r="AQ7378" s="4"/>
      <c r="AR7378" s="4"/>
      <c r="AS7378" s="4"/>
      <c r="AT7378" s="4"/>
      <c r="AU7378" s="4"/>
      <c r="AV7378" s="4"/>
      <c r="AW7378" s="4"/>
      <c r="AX7378" s="4"/>
    </row>
    <row r="7379" spans="34:50" x14ac:dyDescent="0.35">
      <c r="AH7379" s="4"/>
      <c r="AI7379" s="4"/>
      <c r="AJ7379" s="4"/>
      <c r="AK7379" s="4"/>
      <c r="AL7379" s="4"/>
      <c r="AM7379" s="4"/>
      <c r="AN7379" s="4"/>
      <c r="AO7379" s="4"/>
      <c r="AP7379" s="4"/>
      <c r="AQ7379" s="4"/>
      <c r="AR7379" s="4"/>
      <c r="AS7379" s="4"/>
      <c r="AT7379" s="4"/>
      <c r="AU7379" s="4"/>
      <c r="AV7379" s="4"/>
      <c r="AW7379" s="4"/>
      <c r="AX7379" s="4"/>
    </row>
    <row r="7380" spans="34:50" x14ac:dyDescent="0.35">
      <c r="AH7380" s="4"/>
      <c r="AI7380" s="4"/>
      <c r="AJ7380" s="4"/>
      <c r="AK7380" s="4"/>
      <c r="AL7380" s="4"/>
      <c r="AM7380" s="4"/>
      <c r="AN7380" s="4"/>
      <c r="AO7380" s="4"/>
      <c r="AP7380" s="4"/>
      <c r="AQ7380" s="4"/>
      <c r="AR7380" s="4"/>
      <c r="AS7380" s="4"/>
      <c r="AT7380" s="4"/>
      <c r="AU7380" s="4"/>
      <c r="AV7380" s="4"/>
      <c r="AW7380" s="4"/>
      <c r="AX7380" s="4"/>
    </row>
    <row r="7381" spans="34:50" x14ac:dyDescent="0.35">
      <c r="AH7381" s="4"/>
      <c r="AI7381" s="4"/>
      <c r="AJ7381" s="4"/>
      <c r="AK7381" s="4"/>
      <c r="AL7381" s="4"/>
      <c r="AM7381" s="4"/>
      <c r="AN7381" s="4"/>
      <c r="AO7381" s="4"/>
      <c r="AP7381" s="4"/>
      <c r="AQ7381" s="4"/>
      <c r="AR7381" s="4"/>
      <c r="AS7381" s="4"/>
      <c r="AT7381" s="4"/>
      <c r="AU7381" s="4"/>
      <c r="AV7381" s="4"/>
      <c r="AW7381" s="4"/>
      <c r="AX7381" s="4"/>
    </row>
    <row r="7382" spans="34:50" x14ac:dyDescent="0.35">
      <c r="AH7382" s="4"/>
      <c r="AI7382" s="4"/>
      <c r="AJ7382" s="4"/>
      <c r="AK7382" s="4"/>
      <c r="AL7382" s="4"/>
      <c r="AM7382" s="4"/>
      <c r="AN7382" s="4"/>
      <c r="AO7382" s="4"/>
      <c r="AP7382" s="4"/>
      <c r="AQ7382" s="4"/>
      <c r="AR7382" s="4"/>
      <c r="AS7382" s="4"/>
      <c r="AT7382" s="4"/>
      <c r="AU7382" s="4"/>
      <c r="AV7382" s="4"/>
      <c r="AW7382" s="4"/>
      <c r="AX7382" s="4"/>
    </row>
    <row r="7383" spans="34:50" x14ac:dyDescent="0.35">
      <c r="AH7383" s="4"/>
      <c r="AI7383" s="4"/>
      <c r="AJ7383" s="4"/>
      <c r="AK7383" s="4"/>
      <c r="AL7383" s="4"/>
      <c r="AM7383" s="4"/>
      <c r="AN7383" s="4"/>
      <c r="AO7383" s="4"/>
      <c r="AP7383" s="4"/>
      <c r="AQ7383" s="4"/>
      <c r="AR7383" s="4"/>
      <c r="AS7383" s="4"/>
      <c r="AT7383" s="4"/>
      <c r="AU7383" s="4"/>
      <c r="AV7383" s="4"/>
      <c r="AW7383" s="4"/>
      <c r="AX7383" s="4"/>
    </row>
    <row r="7384" spans="34:50" x14ac:dyDescent="0.35">
      <c r="AH7384" s="4"/>
      <c r="AI7384" s="4"/>
      <c r="AJ7384" s="4"/>
      <c r="AK7384" s="4"/>
      <c r="AL7384" s="4"/>
      <c r="AM7384" s="4"/>
      <c r="AN7384" s="4"/>
      <c r="AO7384" s="4"/>
      <c r="AP7384" s="4"/>
      <c r="AQ7384" s="4"/>
      <c r="AR7384" s="4"/>
      <c r="AS7384" s="4"/>
      <c r="AT7384" s="4"/>
      <c r="AU7384" s="4"/>
      <c r="AV7384" s="4"/>
      <c r="AW7384" s="4"/>
      <c r="AX7384" s="4"/>
    </row>
    <row r="7385" spans="34:50" x14ac:dyDescent="0.35">
      <c r="AH7385" s="4"/>
      <c r="AI7385" s="4"/>
      <c r="AJ7385" s="4"/>
      <c r="AK7385" s="4"/>
      <c r="AL7385" s="4"/>
      <c r="AM7385" s="4"/>
      <c r="AN7385" s="4"/>
      <c r="AO7385" s="4"/>
      <c r="AP7385" s="4"/>
      <c r="AQ7385" s="4"/>
      <c r="AR7385" s="4"/>
      <c r="AS7385" s="4"/>
      <c r="AT7385" s="4"/>
      <c r="AU7385" s="4"/>
      <c r="AV7385" s="4"/>
      <c r="AW7385" s="4"/>
      <c r="AX7385" s="4"/>
    </row>
    <row r="7386" spans="34:50" x14ac:dyDescent="0.35">
      <c r="AH7386" s="4"/>
      <c r="AI7386" s="4"/>
      <c r="AJ7386" s="4"/>
      <c r="AK7386" s="4"/>
      <c r="AL7386" s="4"/>
      <c r="AM7386" s="4"/>
      <c r="AN7386" s="4"/>
      <c r="AO7386" s="4"/>
      <c r="AP7386" s="4"/>
      <c r="AQ7386" s="4"/>
      <c r="AR7386" s="4"/>
      <c r="AS7386" s="4"/>
      <c r="AT7386" s="4"/>
      <c r="AU7386" s="4"/>
      <c r="AV7386" s="4"/>
      <c r="AW7386" s="4"/>
      <c r="AX7386" s="4"/>
    </row>
    <row r="7387" spans="34:50" x14ac:dyDescent="0.35">
      <c r="AH7387" s="4"/>
      <c r="AI7387" s="4"/>
      <c r="AJ7387" s="4"/>
      <c r="AK7387" s="4"/>
      <c r="AL7387" s="4"/>
      <c r="AM7387" s="4"/>
      <c r="AN7387" s="4"/>
      <c r="AO7387" s="4"/>
      <c r="AP7387" s="4"/>
      <c r="AQ7387" s="4"/>
      <c r="AR7387" s="4"/>
      <c r="AS7387" s="4"/>
      <c r="AT7387" s="4"/>
      <c r="AU7387" s="4"/>
      <c r="AV7387" s="4"/>
      <c r="AW7387" s="4"/>
      <c r="AX7387" s="4"/>
    </row>
    <row r="7388" spans="34:50" x14ac:dyDescent="0.35">
      <c r="AH7388" s="4"/>
      <c r="AI7388" s="4"/>
      <c r="AJ7388" s="4"/>
      <c r="AK7388" s="4"/>
      <c r="AL7388" s="4"/>
      <c r="AM7388" s="4"/>
      <c r="AN7388" s="4"/>
      <c r="AO7388" s="4"/>
      <c r="AP7388" s="4"/>
      <c r="AQ7388" s="4"/>
      <c r="AR7388" s="4"/>
      <c r="AS7388" s="4"/>
      <c r="AT7388" s="4"/>
      <c r="AU7388" s="4"/>
      <c r="AV7388" s="4"/>
      <c r="AW7388" s="4"/>
      <c r="AX7388" s="4"/>
    </row>
    <row r="7389" spans="34:50" x14ac:dyDescent="0.35">
      <c r="AH7389" s="4"/>
      <c r="AI7389" s="4"/>
      <c r="AJ7389" s="4"/>
      <c r="AK7389" s="4"/>
      <c r="AL7389" s="4"/>
      <c r="AM7389" s="4"/>
      <c r="AN7389" s="4"/>
      <c r="AO7389" s="4"/>
      <c r="AP7389" s="4"/>
      <c r="AQ7389" s="4"/>
      <c r="AR7389" s="4"/>
      <c r="AS7389" s="4"/>
      <c r="AT7389" s="4"/>
      <c r="AU7389" s="4"/>
      <c r="AV7389" s="4"/>
      <c r="AW7389" s="4"/>
      <c r="AX7389" s="4"/>
    </row>
    <row r="7390" spans="34:50" x14ac:dyDescent="0.35">
      <c r="AH7390" s="4"/>
      <c r="AI7390" s="4"/>
      <c r="AJ7390" s="4"/>
      <c r="AK7390" s="4"/>
      <c r="AL7390" s="4"/>
      <c r="AM7390" s="4"/>
      <c r="AN7390" s="4"/>
      <c r="AO7390" s="4"/>
      <c r="AP7390" s="4"/>
      <c r="AQ7390" s="4"/>
      <c r="AR7390" s="4"/>
      <c r="AS7390" s="4"/>
      <c r="AT7390" s="4"/>
      <c r="AU7390" s="4"/>
      <c r="AV7390" s="4"/>
      <c r="AW7390" s="4"/>
      <c r="AX7390" s="4"/>
    </row>
    <row r="7391" spans="34:50" x14ac:dyDescent="0.35">
      <c r="AH7391" s="4"/>
      <c r="AI7391" s="4"/>
      <c r="AJ7391" s="4"/>
      <c r="AK7391" s="4"/>
      <c r="AL7391" s="4"/>
      <c r="AM7391" s="4"/>
      <c r="AN7391" s="4"/>
      <c r="AO7391" s="4"/>
      <c r="AP7391" s="4"/>
      <c r="AQ7391" s="4"/>
      <c r="AR7391" s="4"/>
      <c r="AS7391" s="4"/>
      <c r="AT7391" s="4"/>
      <c r="AU7391" s="4"/>
      <c r="AV7391" s="4"/>
      <c r="AW7391" s="4"/>
      <c r="AX7391" s="4"/>
    </row>
    <row r="7392" spans="34:50" x14ac:dyDescent="0.35">
      <c r="AH7392" s="4"/>
      <c r="AI7392" s="4"/>
      <c r="AJ7392" s="4"/>
      <c r="AK7392" s="4"/>
      <c r="AL7392" s="4"/>
      <c r="AM7392" s="4"/>
      <c r="AN7392" s="4"/>
      <c r="AO7392" s="4"/>
      <c r="AP7392" s="4"/>
      <c r="AQ7392" s="4"/>
      <c r="AR7392" s="4"/>
      <c r="AS7392" s="4"/>
      <c r="AT7392" s="4"/>
      <c r="AU7392" s="4"/>
      <c r="AV7392" s="4"/>
      <c r="AW7392" s="4"/>
      <c r="AX7392" s="4"/>
    </row>
    <row r="7393" spans="34:50" x14ac:dyDescent="0.35">
      <c r="AH7393" s="4"/>
      <c r="AI7393" s="4"/>
      <c r="AJ7393" s="4"/>
      <c r="AK7393" s="4"/>
      <c r="AL7393" s="4"/>
      <c r="AM7393" s="4"/>
      <c r="AN7393" s="4"/>
      <c r="AO7393" s="4"/>
      <c r="AP7393" s="4"/>
      <c r="AQ7393" s="4"/>
      <c r="AR7393" s="4"/>
      <c r="AS7393" s="4"/>
      <c r="AT7393" s="4"/>
      <c r="AU7393" s="4"/>
      <c r="AV7393" s="4"/>
      <c r="AW7393" s="4"/>
      <c r="AX7393" s="4"/>
    </row>
    <row r="7394" spans="34:50" x14ac:dyDescent="0.35">
      <c r="AH7394" s="4"/>
      <c r="AI7394" s="4"/>
      <c r="AJ7394" s="4"/>
      <c r="AK7394" s="4"/>
      <c r="AL7394" s="4"/>
      <c r="AM7394" s="4"/>
      <c r="AN7394" s="4"/>
      <c r="AO7394" s="4"/>
      <c r="AP7394" s="4"/>
      <c r="AQ7394" s="4"/>
      <c r="AR7394" s="4"/>
      <c r="AS7394" s="4"/>
      <c r="AT7394" s="4"/>
      <c r="AU7394" s="4"/>
      <c r="AV7394" s="4"/>
      <c r="AW7394" s="4"/>
      <c r="AX7394" s="4"/>
    </row>
    <row r="7395" spans="34:50" x14ac:dyDescent="0.35">
      <c r="AH7395" s="4"/>
      <c r="AI7395" s="4"/>
      <c r="AJ7395" s="4"/>
      <c r="AK7395" s="4"/>
      <c r="AL7395" s="4"/>
      <c r="AM7395" s="4"/>
      <c r="AN7395" s="4"/>
      <c r="AO7395" s="4"/>
      <c r="AP7395" s="4"/>
      <c r="AQ7395" s="4"/>
      <c r="AR7395" s="4"/>
      <c r="AS7395" s="4"/>
      <c r="AT7395" s="4"/>
      <c r="AU7395" s="4"/>
      <c r="AV7395" s="4"/>
      <c r="AW7395" s="4"/>
      <c r="AX7395" s="4"/>
    </row>
    <row r="7396" spans="34:50" x14ac:dyDescent="0.35">
      <c r="AH7396" s="4"/>
      <c r="AI7396" s="4"/>
      <c r="AJ7396" s="4"/>
      <c r="AK7396" s="4"/>
      <c r="AL7396" s="4"/>
      <c r="AM7396" s="4"/>
      <c r="AN7396" s="4"/>
      <c r="AO7396" s="4"/>
      <c r="AP7396" s="4"/>
      <c r="AQ7396" s="4"/>
      <c r="AR7396" s="4"/>
      <c r="AS7396" s="4"/>
      <c r="AT7396" s="4"/>
      <c r="AU7396" s="4"/>
      <c r="AV7396" s="4"/>
      <c r="AW7396" s="4"/>
      <c r="AX7396" s="4"/>
    </row>
    <row r="7397" spans="34:50" x14ac:dyDescent="0.35">
      <c r="AH7397" s="4"/>
      <c r="AI7397" s="4"/>
      <c r="AJ7397" s="4"/>
      <c r="AK7397" s="4"/>
      <c r="AL7397" s="4"/>
      <c r="AM7397" s="4"/>
      <c r="AN7397" s="4"/>
      <c r="AO7397" s="4"/>
      <c r="AP7397" s="4"/>
      <c r="AQ7397" s="4"/>
      <c r="AR7397" s="4"/>
      <c r="AS7397" s="4"/>
      <c r="AT7397" s="4"/>
      <c r="AU7397" s="4"/>
      <c r="AV7397" s="4"/>
      <c r="AW7397" s="4"/>
      <c r="AX7397" s="4"/>
    </row>
    <row r="7398" spans="34:50" x14ac:dyDescent="0.35">
      <c r="AH7398" s="4"/>
      <c r="AI7398" s="4"/>
      <c r="AJ7398" s="4"/>
      <c r="AK7398" s="4"/>
      <c r="AL7398" s="4"/>
      <c r="AM7398" s="4"/>
      <c r="AN7398" s="4"/>
      <c r="AO7398" s="4"/>
      <c r="AP7398" s="4"/>
      <c r="AQ7398" s="4"/>
      <c r="AR7398" s="4"/>
      <c r="AS7398" s="4"/>
      <c r="AT7398" s="4"/>
      <c r="AU7398" s="4"/>
      <c r="AV7398" s="4"/>
      <c r="AW7398" s="4"/>
      <c r="AX7398" s="4"/>
    </row>
    <row r="7399" spans="34:50" x14ac:dyDescent="0.35">
      <c r="AH7399" s="4"/>
      <c r="AI7399" s="4"/>
      <c r="AJ7399" s="4"/>
      <c r="AK7399" s="4"/>
      <c r="AL7399" s="4"/>
      <c r="AM7399" s="4"/>
      <c r="AN7399" s="4"/>
      <c r="AO7399" s="4"/>
      <c r="AP7399" s="4"/>
      <c r="AQ7399" s="4"/>
      <c r="AR7399" s="4"/>
      <c r="AS7399" s="4"/>
      <c r="AT7399" s="4"/>
      <c r="AU7399" s="4"/>
      <c r="AV7399" s="4"/>
      <c r="AW7399" s="4"/>
      <c r="AX7399" s="4"/>
    </row>
    <row r="7400" spans="34:50" x14ac:dyDescent="0.35">
      <c r="AH7400" s="4"/>
      <c r="AI7400" s="4"/>
      <c r="AJ7400" s="4"/>
      <c r="AK7400" s="4"/>
      <c r="AL7400" s="4"/>
      <c r="AM7400" s="4"/>
      <c r="AN7400" s="4"/>
      <c r="AO7400" s="4"/>
      <c r="AP7400" s="4"/>
      <c r="AQ7400" s="4"/>
      <c r="AR7400" s="4"/>
      <c r="AS7400" s="4"/>
      <c r="AT7400" s="4"/>
      <c r="AU7400" s="4"/>
      <c r="AV7400" s="4"/>
      <c r="AW7400" s="4"/>
      <c r="AX7400" s="4"/>
    </row>
    <row r="7401" spans="34:50" x14ac:dyDescent="0.35">
      <c r="AH7401" s="4"/>
      <c r="AI7401" s="4"/>
      <c r="AJ7401" s="4"/>
      <c r="AK7401" s="4"/>
      <c r="AL7401" s="4"/>
      <c r="AM7401" s="4"/>
      <c r="AN7401" s="4"/>
      <c r="AO7401" s="4"/>
      <c r="AP7401" s="4"/>
      <c r="AQ7401" s="4"/>
      <c r="AR7401" s="4"/>
      <c r="AS7401" s="4"/>
      <c r="AT7401" s="4"/>
      <c r="AU7401" s="4"/>
      <c r="AV7401" s="4"/>
      <c r="AW7401" s="4"/>
      <c r="AX7401" s="4"/>
    </row>
    <row r="7402" spans="34:50" x14ac:dyDescent="0.35">
      <c r="AH7402" s="4"/>
      <c r="AI7402" s="4"/>
      <c r="AJ7402" s="4"/>
      <c r="AK7402" s="4"/>
      <c r="AL7402" s="4"/>
      <c r="AM7402" s="4"/>
      <c r="AN7402" s="4"/>
      <c r="AO7402" s="4"/>
      <c r="AP7402" s="4"/>
      <c r="AQ7402" s="4"/>
      <c r="AR7402" s="4"/>
      <c r="AS7402" s="4"/>
      <c r="AT7402" s="4"/>
      <c r="AU7402" s="4"/>
      <c r="AV7402" s="4"/>
      <c r="AW7402" s="4"/>
      <c r="AX7402" s="4"/>
    </row>
    <row r="7403" spans="34:50" x14ac:dyDescent="0.35">
      <c r="AH7403" s="4"/>
      <c r="AI7403" s="4"/>
      <c r="AJ7403" s="4"/>
      <c r="AK7403" s="4"/>
      <c r="AL7403" s="4"/>
      <c r="AM7403" s="4"/>
      <c r="AN7403" s="4"/>
      <c r="AO7403" s="4"/>
      <c r="AP7403" s="4"/>
      <c r="AQ7403" s="4"/>
      <c r="AR7403" s="4"/>
      <c r="AS7403" s="4"/>
      <c r="AT7403" s="4"/>
      <c r="AU7403" s="4"/>
      <c r="AV7403" s="4"/>
      <c r="AW7403" s="4"/>
      <c r="AX7403" s="4"/>
    </row>
    <row r="7404" spans="34:50" x14ac:dyDescent="0.35">
      <c r="AH7404" s="4"/>
      <c r="AI7404" s="4"/>
      <c r="AJ7404" s="4"/>
      <c r="AK7404" s="4"/>
      <c r="AL7404" s="4"/>
      <c r="AM7404" s="4"/>
      <c r="AN7404" s="4"/>
      <c r="AO7404" s="4"/>
      <c r="AP7404" s="4"/>
      <c r="AQ7404" s="4"/>
      <c r="AR7404" s="4"/>
      <c r="AS7404" s="4"/>
      <c r="AT7404" s="4"/>
      <c r="AU7404" s="4"/>
      <c r="AV7404" s="4"/>
      <c r="AW7404" s="4"/>
      <c r="AX7404" s="4"/>
    </row>
    <row r="7405" spans="34:50" x14ac:dyDescent="0.35">
      <c r="AH7405" s="4"/>
      <c r="AI7405" s="4"/>
      <c r="AJ7405" s="4"/>
      <c r="AK7405" s="4"/>
      <c r="AL7405" s="4"/>
      <c r="AM7405" s="4"/>
      <c r="AN7405" s="4"/>
      <c r="AO7405" s="4"/>
      <c r="AP7405" s="4"/>
      <c r="AQ7405" s="4"/>
      <c r="AR7405" s="4"/>
      <c r="AS7405" s="4"/>
      <c r="AT7405" s="4"/>
      <c r="AU7405" s="4"/>
      <c r="AV7405" s="4"/>
      <c r="AW7405" s="4"/>
      <c r="AX7405" s="4"/>
    </row>
    <row r="7406" spans="34:50" x14ac:dyDescent="0.35">
      <c r="AH7406" s="4"/>
      <c r="AI7406" s="4"/>
      <c r="AJ7406" s="4"/>
      <c r="AK7406" s="4"/>
      <c r="AL7406" s="4"/>
      <c r="AM7406" s="4"/>
      <c r="AN7406" s="4"/>
      <c r="AO7406" s="4"/>
      <c r="AP7406" s="4"/>
      <c r="AQ7406" s="4"/>
      <c r="AR7406" s="4"/>
      <c r="AS7406" s="4"/>
      <c r="AT7406" s="4"/>
      <c r="AU7406" s="4"/>
      <c r="AV7406" s="4"/>
      <c r="AW7406" s="4"/>
      <c r="AX7406" s="4"/>
    </row>
    <row r="7407" spans="34:50" x14ac:dyDescent="0.35">
      <c r="AH7407" s="4"/>
      <c r="AI7407" s="4"/>
      <c r="AJ7407" s="4"/>
      <c r="AK7407" s="4"/>
      <c r="AL7407" s="4"/>
      <c r="AM7407" s="4"/>
      <c r="AN7407" s="4"/>
      <c r="AO7407" s="4"/>
      <c r="AP7407" s="4"/>
      <c r="AQ7407" s="4"/>
      <c r="AR7407" s="4"/>
      <c r="AS7407" s="4"/>
      <c r="AT7407" s="4"/>
      <c r="AU7407" s="4"/>
      <c r="AV7407" s="4"/>
      <c r="AW7407" s="4"/>
      <c r="AX7407" s="4"/>
    </row>
    <row r="7408" spans="34:50" x14ac:dyDescent="0.35">
      <c r="AH7408" s="4"/>
      <c r="AI7408" s="4"/>
      <c r="AJ7408" s="4"/>
      <c r="AK7408" s="4"/>
      <c r="AL7408" s="4"/>
      <c r="AM7408" s="4"/>
      <c r="AN7408" s="4"/>
      <c r="AO7408" s="4"/>
      <c r="AP7408" s="4"/>
      <c r="AQ7408" s="4"/>
      <c r="AR7408" s="4"/>
      <c r="AS7408" s="4"/>
      <c r="AT7408" s="4"/>
      <c r="AU7408" s="4"/>
      <c r="AV7408" s="4"/>
      <c r="AW7408" s="4"/>
      <c r="AX7408" s="4"/>
    </row>
    <row r="7409" spans="34:50" x14ac:dyDescent="0.35">
      <c r="AH7409" s="4"/>
      <c r="AI7409" s="4"/>
      <c r="AJ7409" s="4"/>
      <c r="AK7409" s="4"/>
      <c r="AL7409" s="4"/>
      <c r="AM7409" s="4"/>
      <c r="AN7409" s="4"/>
      <c r="AO7409" s="4"/>
      <c r="AP7409" s="4"/>
      <c r="AQ7409" s="4"/>
      <c r="AR7409" s="4"/>
      <c r="AS7409" s="4"/>
      <c r="AT7409" s="4"/>
      <c r="AU7409" s="4"/>
      <c r="AV7409" s="4"/>
      <c r="AW7409" s="4"/>
      <c r="AX7409" s="4"/>
    </row>
    <row r="7410" spans="34:50" x14ac:dyDescent="0.35">
      <c r="AH7410" s="4"/>
      <c r="AI7410" s="4"/>
      <c r="AJ7410" s="4"/>
      <c r="AK7410" s="4"/>
      <c r="AL7410" s="4"/>
      <c r="AM7410" s="4"/>
      <c r="AN7410" s="4"/>
      <c r="AO7410" s="4"/>
      <c r="AP7410" s="4"/>
      <c r="AQ7410" s="4"/>
      <c r="AR7410" s="4"/>
      <c r="AS7410" s="4"/>
      <c r="AT7410" s="4"/>
      <c r="AU7410" s="4"/>
      <c r="AV7410" s="4"/>
      <c r="AW7410" s="4"/>
      <c r="AX7410" s="4"/>
    </row>
    <row r="7411" spans="34:50" x14ac:dyDescent="0.35">
      <c r="AH7411" s="4"/>
      <c r="AI7411" s="4"/>
      <c r="AJ7411" s="4"/>
      <c r="AK7411" s="4"/>
      <c r="AL7411" s="4"/>
      <c r="AM7411" s="4"/>
      <c r="AN7411" s="4"/>
      <c r="AO7411" s="4"/>
      <c r="AP7411" s="4"/>
      <c r="AQ7411" s="4"/>
      <c r="AR7411" s="4"/>
      <c r="AS7411" s="4"/>
      <c r="AT7411" s="4"/>
      <c r="AU7411" s="4"/>
      <c r="AV7411" s="4"/>
      <c r="AW7411" s="4"/>
      <c r="AX7411" s="4"/>
    </row>
    <row r="7412" spans="34:50" x14ac:dyDescent="0.35">
      <c r="AH7412" s="4"/>
      <c r="AI7412" s="4"/>
      <c r="AJ7412" s="4"/>
      <c r="AK7412" s="4"/>
      <c r="AL7412" s="4"/>
      <c r="AM7412" s="4"/>
      <c r="AN7412" s="4"/>
      <c r="AO7412" s="4"/>
      <c r="AP7412" s="4"/>
      <c r="AQ7412" s="4"/>
      <c r="AR7412" s="4"/>
      <c r="AS7412" s="4"/>
      <c r="AT7412" s="4"/>
      <c r="AU7412" s="4"/>
      <c r="AV7412" s="4"/>
      <c r="AW7412" s="4"/>
      <c r="AX7412" s="4"/>
    </row>
    <row r="7413" spans="34:50" x14ac:dyDescent="0.35">
      <c r="AH7413" s="4"/>
      <c r="AI7413" s="4"/>
      <c r="AJ7413" s="4"/>
      <c r="AK7413" s="4"/>
      <c r="AL7413" s="4"/>
      <c r="AM7413" s="4"/>
      <c r="AN7413" s="4"/>
      <c r="AO7413" s="4"/>
      <c r="AP7413" s="4"/>
      <c r="AQ7413" s="4"/>
      <c r="AR7413" s="4"/>
      <c r="AS7413" s="4"/>
      <c r="AT7413" s="4"/>
      <c r="AU7413" s="4"/>
      <c r="AV7413" s="4"/>
      <c r="AW7413" s="4"/>
      <c r="AX7413" s="4"/>
    </row>
    <row r="7414" spans="34:50" x14ac:dyDescent="0.35">
      <c r="AH7414" s="4"/>
      <c r="AI7414" s="4"/>
      <c r="AJ7414" s="4"/>
      <c r="AK7414" s="4"/>
      <c r="AL7414" s="4"/>
      <c r="AM7414" s="4"/>
      <c r="AN7414" s="4"/>
      <c r="AO7414" s="4"/>
      <c r="AP7414" s="4"/>
      <c r="AQ7414" s="4"/>
      <c r="AR7414" s="4"/>
      <c r="AS7414" s="4"/>
      <c r="AT7414" s="4"/>
      <c r="AU7414" s="4"/>
      <c r="AV7414" s="4"/>
      <c r="AW7414" s="4"/>
      <c r="AX7414" s="4"/>
    </row>
    <row r="7415" spans="34:50" x14ac:dyDescent="0.35">
      <c r="AH7415" s="4"/>
      <c r="AI7415" s="4"/>
      <c r="AJ7415" s="4"/>
      <c r="AK7415" s="4"/>
      <c r="AL7415" s="4"/>
      <c r="AM7415" s="4"/>
      <c r="AN7415" s="4"/>
      <c r="AO7415" s="4"/>
      <c r="AP7415" s="4"/>
      <c r="AQ7415" s="4"/>
      <c r="AR7415" s="4"/>
      <c r="AS7415" s="4"/>
      <c r="AT7415" s="4"/>
      <c r="AU7415" s="4"/>
      <c r="AV7415" s="4"/>
      <c r="AW7415" s="4"/>
      <c r="AX7415" s="4"/>
    </row>
    <row r="7416" spans="34:50" x14ac:dyDescent="0.35">
      <c r="AH7416" s="4"/>
      <c r="AI7416" s="4"/>
      <c r="AJ7416" s="4"/>
      <c r="AK7416" s="4"/>
      <c r="AL7416" s="4"/>
      <c r="AM7416" s="4"/>
      <c r="AN7416" s="4"/>
      <c r="AO7416" s="4"/>
      <c r="AP7416" s="4"/>
      <c r="AQ7416" s="4"/>
      <c r="AR7416" s="4"/>
      <c r="AS7416" s="4"/>
      <c r="AT7416" s="4"/>
      <c r="AU7416" s="4"/>
      <c r="AV7416" s="4"/>
      <c r="AW7416" s="4"/>
      <c r="AX7416" s="4"/>
    </row>
    <row r="7417" spans="34:50" x14ac:dyDescent="0.35">
      <c r="AH7417" s="4"/>
      <c r="AI7417" s="4"/>
      <c r="AJ7417" s="4"/>
      <c r="AK7417" s="4"/>
      <c r="AL7417" s="4"/>
      <c r="AM7417" s="4"/>
      <c r="AN7417" s="4"/>
      <c r="AO7417" s="4"/>
      <c r="AP7417" s="4"/>
      <c r="AQ7417" s="4"/>
      <c r="AR7417" s="4"/>
      <c r="AS7417" s="4"/>
      <c r="AT7417" s="4"/>
      <c r="AU7417" s="4"/>
      <c r="AV7417" s="4"/>
      <c r="AW7417" s="4"/>
      <c r="AX7417" s="4"/>
    </row>
    <row r="7418" spans="34:50" x14ac:dyDescent="0.35">
      <c r="AH7418" s="4"/>
      <c r="AI7418" s="4"/>
      <c r="AJ7418" s="4"/>
      <c r="AK7418" s="4"/>
      <c r="AL7418" s="4"/>
      <c r="AM7418" s="4"/>
      <c r="AN7418" s="4"/>
      <c r="AO7418" s="4"/>
      <c r="AP7418" s="4"/>
      <c r="AQ7418" s="4"/>
      <c r="AR7418" s="4"/>
      <c r="AS7418" s="4"/>
      <c r="AT7418" s="4"/>
      <c r="AU7418" s="4"/>
      <c r="AV7418" s="4"/>
      <c r="AW7418" s="4"/>
      <c r="AX7418" s="4"/>
    </row>
    <row r="7419" spans="34:50" x14ac:dyDescent="0.35">
      <c r="AH7419" s="4"/>
      <c r="AI7419" s="4"/>
      <c r="AJ7419" s="4"/>
      <c r="AK7419" s="4"/>
      <c r="AL7419" s="4"/>
      <c r="AM7419" s="4"/>
      <c r="AN7419" s="4"/>
      <c r="AO7419" s="4"/>
      <c r="AP7419" s="4"/>
      <c r="AQ7419" s="4"/>
      <c r="AR7419" s="4"/>
      <c r="AS7419" s="4"/>
      <c r="AT7419" s="4"/>
      <c r="AU7419" s="4"/>
      <c r="AV7419" s="4"/>
      <c r="AW7419" s="4"/>
      <c r="AX7419" s="4"/>
    </row>
    <row r="7420" spans="34:50" x14ac:dyDescent="0.35">
      <c r="AH7420" s="4"/>
      <c r="AI7420" s="4"/>
      <c r="AJ7420" s="4"/>
      <c r="AK7420" s="4"/>
      <c r="AL7420" s="4"/>
      <c r="AM7420" s="4"/>
      <c r="AN7420" s="4"/>
      <c r="AO7420" s="4"/>
      <c r="AP7420" s="4"/>
      <c r="AQ7420" s="4"/>
      <c r="AR7420" s="4"/>
      <c r="AS7420" s="4"/>
      <c r="AT7420" s="4"/>
      <c r="AU7420" s="4"/>
      <c r="AV7420" s="4"/>
      <c r="AW7420" s="4"/>
      <c r="AX7420" s="4"/>
    </row>
    <row r="7421" spans="34:50" x14ac:dyDescent="0.35">
      <c r="AH7421" s="4"/>
      <c r="AI7421" s="4"/>
      <c r="AJ7421" s="4"/>
      <c r="AK7421" s="4"/>
      <c r="AL7421" s="4"/>
      <c r="AM7421" s="4"/>
      <c r="AN7421" s="4"/>
      <c r="AO7421" s="4"/>
      <c r="AP7421" s="4"/>
      <c r="AQ7421" s="4"/>
      <c r="AR7421" s="4"/>
      <c r="AS7421" s="4"/>
      <c r="AT7421" s="4"/>
      <c r="AU7421" s="4"/>
      <c r="AV7421" s="4"/>
      <c r="AW7421" s="4"/>
      <c r="AX7421" s="4"/>
    </row>
    <row r="7422" spans="34:50" x14ac:dyDescent="0.35">
      <c r="AH7422" s="4"/>
      <c r="AI7422" s="4"/>
      <c r="AJ7422" s="4"/>
      <c r="AK7422" s="4"/>
      <c r="AL7422" s="4"/>
      <c r="AM7422" s="4"/>
      <c r="AN7422" s="4"/>
      <c r="AO7422" s="4"/>
      <c r="AP7422" s="4"/>
      <c r="AQ7422" s="4"/>
      <c r="AR7422" s="4"/>
      <c r="AS7422" s="4"/>
      <c r="AT7422" s="4"/>
      <c r="AU7422" s="4"/>
      <c r="AV7422" s="4"/>
      <c r="AW7422" s="4"/>
      <c r="AX7422" s="4"/>
    </row>
    <row r="7423" spans="34:50" x14ac:dyDescent="0.35">
      <c r="AH7423" s="4"/>
      <c r="AI7423" s="4"/>
      <c r="AJ7423" s="4"/>
      <c r="AK7423" s="4"/>
      <c r="AL7423" s="4"/>
      <c r="AM7423" s="4"/>
      <c r="AN7423" s="4"/>
      <c r="AO7423" s="4"/>
      <c r="AP7423" s="4"/>
      <c r="AQ7423" s="4"/>
      <c r="AR7423" s="4"/>
      <c r="AS7423" s="4"/>
      <c r="AT7423" s="4"/>
      <c r="AU7423" s="4"/>
      <c r="AV7423" s="4"/>
      <c r="AW7423" s="4"/>
      <c r="AX7423" s="4"/>
    </row>
    <row r="7424" spans="34:50" x14ac:dyDescent="0.35">
      <c r="AH7424" s="4"/>
      <c r="AI7424" s="4"/>
      <c r="AJ7424" s="4"/>
      <c r="AK7424" s="4"/>
      <c r="AL7424" s="4"/>
      <c r="AM7424" s="4"/>
      <c r="AN7424" s="4"/>
      <c r="AO7424" s="4"/>
      <c r="AP7424" s="4"/>
      <c r="AQ7424" s="4"/>
      <c r="AR7424" s="4"/>
      <c r="AS7424" s="4"/>
      <c r="AT7424" s="4"/>
      <c r="AU7424" s="4"/>
      <c r="AV7424" s="4"/>
      <c r="AW7424" s="4"/>
      <c r="AX7424" s="4"/>
    </row>
    <row r="7425" spans="34:50" x14ac:dyDescent="0.35">
      <c r="AH7425" s="4"/>
      <c r="AI7425" s="4"/>
      <c r="AJ7425" s="4"/>
      <c r="AK7425" s="4"/>
      <c r="AL7425" s="4"/>
      <c r="AM7425" s="4"/>
      <c r="AN7425" s="4"/>
      <c r="AO7425" s="4"/>
      <c r="AP7425" s="4"/>
      <c r="AQ7425" s="4"/>
      <c r="AR7425" s="4"/>
      <c r="AS7425" s="4"/>
      <c r="AT7425" s="4"/>
      <c r="AU7425" s="4"/>
      <c r="AV7425" s="4"/>
      <c r="AW7425" s="4"/>
      <c r="AX7425" s="4"/>
    </row>
    <row r="7426" spans="34:50" x14ac:dyDescent="0.35">
      <c r="AH7426" s="4"/>
      <c r="AI7426" s="4"/>
      <c r="AJ7426" s="4"/>
      <c r="AK7426" s="4"/>
      <c r="AL7426" s="4"/>
      <c r="AM7426" s="4"/>
      <c r="AN7426" s="4"/>
      <c r="AO7426" s="4"/>
      <c r="AP7426" s="4"/>
      <c r="AQ7426" s="4"/>
      <c r="AR7426" s="4"/>
      <c r="AS7426" s="4"/>
      <c r="AT7426" s="4"/>
      <c r="AU7426" s="4"/>
      <c r="AV7426" s="4"/>
      <c r="AW7426" s="4"/>
      <c r="AX7426" s="4"/>
    </row>
    <row r="7427" spans="34:50" x14ac:dyDescent="0.35">
      <c r="AH7427" s="4"/>
      <c r="AI7427" s="4"/>
      <c r="AJ7427" s="4"/>
      <c r="AK7427" s="4"/>
      <c r="AL7427" s="4"/>
      <c r="AM7427" s="4"/>
      <c r="AN7427" s="4"/>
      <c r="AO7427" s="4"/>
      <c r="AP7427" s="4"/>
      <c r="AQ7427" s="4"/>
      <c r="AR7427" s="4"/>
      <c r="AS7427" s="4"/>
      <c r="AT7427" s="4"/>
      <c r="AU7427" s="4"/>
      <c r="AV7427" s="4"/>
      <c r="AW7427" s="4"/>
      <c r="AX7427" s="4"/>
    </row>
    <row r="7428" spans="34:50" x14ac:dyDescent="0.35">
      <c r="AH7428" s="4"/>
      <c r="AI7428" s="4"/>
      <c r="AJ7428" s="4"/>
      <c r="AK7428" s="4"/>
      <c r="AL7428" s="4"/>
      <c r="AM7428" s="4"/>
      <c r="AN7428" s="4"/>
      <c r="AO7428" s="4"/>
      <c r="AP7428" s="4"/>
      <c r="AQ7428" s="4"/>
      <c r="AR7428" s="4"/>
      <c r="AS7428" s="4"/>
      <c r="AT7428" s="4"/>
      <c r="AU7428" s="4"/>
      <c r="AV7428" s="4"/>
      <c r="AW7428" s="4"/>
      <c r="AX7428" s="4"/>
    </row>
    <row r="7429" spans="34:50" x14ac:dyDescent="0.35">
      <c r="AH7429" s="4"/>
      <c r="AI7429" s="4"/>
      <c r="AJ7429" s="4"/>
      <c r="AK7429" s="4"/>
      <c r="AL7429" s="4"/>
      <c r="AM7429" s="4"/>
      <c r="AN7429" s="4"/>
      <c r="AO7429" s="4"/>
      <c r="AP7429" s="4"/>
      <c r="AQ7429" s="4"/>
      <c r="AR7429" s="4"/>
      <c r="AS7429" s="4"/>
      <c r="AT7429" s="4"/>
      <c r="AU7429" s="4"/>
      <c r="AV7429" s="4"/>
      <c r="AW7429" s="4"/>
      <c r="AX7429" s="4"/>
    </row>
    <row r="7430" spans="34:50" x14ac:dyDescent="0.35">
      <c r="AH7430" s="4"/>
      <c r="AI7430" s="4"/>
      <c r="AJ7430" s="4"/>
      <c r="AK7430" s="4"/>
      <c r="AL7430" s="4"/>
      <c r="AM7430" s="4"/>
      <c r="AN7430" s="4"/>
      <c r="AO7430" s="4"/>
      <c r="AP7430" s="4"/>
      <c r="AQ7430" s="4"/>
      <c r="AR7430" s="4"/>
      <c r="AS7430" s="4"/>
      <c r="AT7430" s="4"/>
      <c r="AU7430" s="4"/>
      <c r="AV7430" s="4"/>
      <c r="AW7430" s="4"/>
      <c r="AX7430" s="4"/>
    </row>
    <row r="7431" spans="34:50" x14ac:dyDescent="0.35">
      <c r="AH7431" s="4"/>
      <c r="AI7431" s="4"/>
      <c r="AJ7431" s="4"/>
      <c r="AK7431" s="4"/>
      <c r="AL7431" s="4"/>
      <c r="AM7431" s="4"/>
      <c r="AN7431" s="4"/>
      <c r="AO7431" s="4"/>
      <c r="AP7431" s="4"/>
      <c r="AQ7431" s="4"/>
      <c r="AR7431" s="4"/>
      <c r="AS7431" s="4"/>
      <c r="AT7431" s="4"/>
      <c r="AU7431" s="4"/>
      <c r="AV7431" s="4"/>
      <c r="AW7431" s="4"/>
      <c r="AX7431" s="4"/>
    </row>
    <row r="7432" spans="34:50" x14ac:dyDescent="0.35">
      <c r="AH7432" s="4"/>
      <c r="AI7432" s="4"/>
      <c r="AJ7432" s="4"/>
      <c r="AK7432" s="4"/>
      <c r="AL7432" s="4"/>
      <c r="AM7432" s="4"/>
      <c r="AN7432" s="4"/>
      <c r="AO7432" s="4"/>
      <c r="AP7432" s="4"/>
      <c r="AQ7432" s="4"/>
      <c r="AR7432" s="4"/>
      <c r="AS7432" s="4"/>
      <c r="AT7432" s="4"/>
      <c r="AU7432" s="4"/>
      <c r="AV7432" s="4"/>
      <c r="AW7432" s="4"/>
      <c r="AX7432" s="4"/>
    </row>
    <row r="7433" spans="34:50" x14ac:dyDescent="0.35">
      <c r="AH7433" s="4"/>
      <c r="AI7433" s="4"/>
      <c r="AJ7433" s="4"/>
      <c r="AK7433" s="4"/>
      <c r="AL7433" s="4"/>
      <c r="AM7433" s="4"/>
      <c r="AN7433" s="4"/>
      <c r="AO7433" s="4"/>
      <c r="AP7433" s="4"/>
      <c r="AQ7433" s="4"/>
      <c r="AR7433" s="4"/>
      <c r="AS7433" s="4"/>
      <c r="AT7433" s="4"/>
      <c r="AU7433" s="4"/>
      <c r="AV7433" s="4"/>
      <c r="AW7433" s="4"/>
      <c r="AX7433" s="4"/>
    </row>
    <row r="7434" spans="34:50" x14ac:dyDescent="0.35">
      <c r="AH7434" s="4"/>
      <c r="AI7434" s="4"/>
      <c r="AJ7434" s="4"/>
      <c r="AK7434" s="4"/>
      <c r="AL7434" s="4"/>
      <c r="AM7434" s="4"/>
      <c r="AN7434" s="4"/>
      <c r="AO7434" s="4"/>
      <c r="AP7434" s="4"/>
      <c r="AQ7434" s="4"/>
      <c r="AR7434" s="4"/>
      <c r="AS7434" s="4"/>
      <c r="AT7434" s="4"/>
      <c r="AU7434" s="4"/>
      <c r="AV7434" s="4"/>
      <c r="AW7434" s="4"/>
      <c r="AX7434" s="4"/>
    </row>
    <row r="7435" spans="34:50" x14ac:dyDescent="0.35">
      <c r="AH7435" s="4"/>
      <c r="AI7435" s="4"/>
      <c r="AJ7435" s="4"/>
      <c r="AK7435" s="4"/>
      <c r="AL7435" s="4"/>
      <c r="AM7435" s="4"/>
      <c r="AN7435" s="4"/>
      <c r="AO7435" s="4"/>
      <c r="AP7435" s="4"/>
      <c r="AQ7435" s="4"/>
      <c r="AR7435" s="4"/>
      <c r="AS7435" s="4"/>
      <c r="AT7435" s="4"/>
      <c r="AU7435" s="4"/>
      <c r="AV7435" s="4"/>
      <c r="AW7435" s="4"/>
      <c r="AX7435" s="4"/>
    </row>
    <row r="7436" spans="34:50" x14ac:dyDescent="0.35">
      <c r="AH7436" s="4"/>
      <c r="AI7436" s="4"/>
      <c r="AJ7436" s="4"/>
      <c r="AK7436" s="4"/>
      <c r="AL7436" s="4"/>
      <c r="AM7436" s="4"/>
      <c r="AN7436" s="4"/>
      <c r="AO7436" s="4"/>
      <c r="AP7436" s="4"/>
      <c r="AQ7436" s="4"/>
      <c r="AR7436" s="4"/>
      <c r="AS7436" s="4"/>
      <c r="AT7436" s="4"/>
      <c r="AU7436" s="4"/>
      <c r="AV7436" s="4"/>
      <c r="AW7436" s="4"/>
      <c r="AX7436" s="4"/>
    </row>
    <row r="7437" spans="34:50" x14ac:dyDescent="0.35">
      <c r="AH7437" s="4"/>
      <c r="AI7437" s="4"/>
      <c r="AJ7437" s="4"/>
      <c r="AK7437" s="4"/>
      <c r="AL7437" s="4"/>
      <c r="AM7437" s="4"/>
      <c r="AN7437" s="4"/>
      <c r="AO7437" s="4"/>
      <c r="AP7437" s="4"/>
      <c r="AQ7437" s="4"/>
      <c r="AR7437" s="4"/>
      <c r="AS7437" s="4"/>
      <c r="AT7437" s="4"/>
      <c r="AU7437" s="4"/>
      <c r="AV7437" s="4"/>
      <c r="AW7437" s="4"/>
      <c r="AX7437" s="4"/>
    </row>
    <row r="7438" spans="34:50" x14ac:dyDescent="0.35">
      <c r="AH7438" s="4"/>
      <c r="AI7438" s="4"/>
      <c r="AJ7438" s="4"/>
      <c r="AK7438" s="4"/>
      <c r="AL7438" s="4"/>
      <c r="AM7438" s="4"/>
      <c r="AN7438" s="4"/>
      <c r="AO7438" s="4"/>
      <c r="AP7438" s="4"/>
      <c r="AQ7438" s="4"/>
      <c r="AR7438" s="4"/>
      <c r="AS7438" s="4"/>
      <c r="AT7438" s="4"/>
      <c r="AU7438" s="4"/>
      <c r="AV7438" s="4"/>
      <c r="AW7438" s="4"/>
      <c r="AX7438" s="4"/>
    </row>
    <row r="7439" spans="34:50" x14ac:dyDescent="0.35">
      <c r="AH7439" s="4"/>
      <c r="AI7439" s="4"/>
      <c r="AJ7439" s="4"/>
      <c r="AK7439" s="4"/>
      <c r="AL7439" s="4"/>
      <c r="AM7439" s="4"/>
      <c r="AN7439" s="4"/>
      <c r="AO7439" s="4"/>
      <c r="AP7439" s="4"/>
      <c r="AQ7439" s="4"/>
      <c r="AR7439" s="4"/>
      <c r="AS7439" s="4"/>
      <c r="AT7439" s="4"/>
      <c r="AU7439" s="4"/>
      <c r="AV7439" s="4"/>
      <c r="AW7439" s="4"/>
      <c r="AX7439" s="4"/>
    </row>
    <row r="7440" spans="34:50" x14ac:dyDescent="0.35">
      <c r="AH7440" s="4"/>
      <c r="AI7440" s="4"/>
      <c r="AJ7440" s="4"/>
      <c r="AK7440" s="4"/>
      <c r="AL7440" s="4"/>
      <c r="AM7440" s="4"/>
      <c r="AN7440" s="4"/>
      <c r="AO7440" s="4"/>
      <c r="AP7440" s="4"/>
      <c r="AQ7440" s="4"/>
      <c r="AR7440" s="4"/>
      <c r="AS7440" s="4"/>
      <c r="AT7440" s="4"/>
      <c r="AU7440" s="4"/>
      <c r="AV7440" s="4"/>
      <c r="AW7440" s="4"/>
      <c r="AX7440" s="4"/>
    </row>
    <row r="7441" spans="34:50" x14ac:dyDescent="0.35">
      <c r="AH7441" s="4"/>
      <c r="AI7441" s="4"/>
      <c r="AJ7441" s="4"/>
      <c r="AK7441" s="4"/>
      <c r="AL7441" s="4"/>
      <c r="AM7441" s="4"/>
      <c r="AN7441" s="4"/>
      <c r="AO7441" s="4"/>
      <c r="AP7441" s="4"/>
      <c r="AQ7441" s="4"/>
      <c r="AR7441" s="4"/>
      <c r="AS7441" s="4"/>
      <c r="AT7441" s="4"/>
      <c r="AU7441" s="4"/>
      <c r="AV7441" s="4"/>
      <c r="AW7441" s="4"/>
      <c r="AX7441" s="4"/>
    </row>
    <row r="7442" spans="34:50" x14ac:dyDescent="0.35">
      <c r="AH7442" s="4"/>
      <c r="AI7442" s="4"/>
      <c r="AJ7442" s="4"/>
      <c r="AK7442" s="4"/>
      <c r="AL7442" s="4"/>
      <c r="AM7442" s="4"/>
      <c r="AN7442" s="4"/>
      <c r="AO7442" s="4"/>
      <c r="AP7442" s="4"/>
      <c r="AQ7442" s="4"/>
      <c r="AR7442" s="4"/>
      <c r="AS7442" s="4"/>
      <c r="AT7442" s="4"/>
      <c r="AU7442" s="4"/>
      <c r="AV7442" s="4"/>
      <c r="AW7442" s="4"/>
      <c r="AX7442" s="4"/>
    </row>
    <row r="7443" spans="34:50" x14ac:dyDescent="0.35">
      <c r="AH7443" s="4"/>
      <c r="AI7443" s="4"/>
      <c r="AJ7443" s="4"/>
      <c r="AK7443" s="4"/>
      <c r="AL7443" s="4"/>
      <c r="AM7443" s="4"/>
      <c r="AN7443" s="4"/>
      <c r="AO7443" s="4"/>
      <c r="AP7443" s="4"/>
      <c r="AQ7443" s="4"/>
      <c r="AR7443" s="4"/>
      <c r="AS7443" s="4"/>
      <c r="AT7443" s="4"/>
      <c r="AU7443" s="4"/>
      <c r="AV7443" s="4"/>
      <c r="AW7443" s="4"/>
      <c r="AX7443" s="4"/>
    </row>
    <row r="7444" spans="34:50" x14ac:dyDescent="0.35">
      <c r="AH7444" s="4"/>
      <c r="AI7444" s="4"/>
      <c r="AJ7444" s="4"/>
      <c r="AK7444" s="4"/>
      <c r="AL7444" s="4"/>
      <c r="AM7444" s="4"/>
      <c r="AN7444" s="4"/>
      <c r="AO7444" s="4"/>
      <c r="AP7444" s="4"/>
      <c r="AQ7444" s="4"/>
      <c r="AR7444" s="4"/>
      <c r="AS7444" s="4"/>
      <c r="AT7444" s="4"/>
      <c r="AU7444" s="4"/>
      <c r="AV7444" s="4"/>
      <c r="AW7444" s="4"/>
      <c r="AX7444" s="4"/>
    </row>
    <row r="7445" spans="34:50" x14ac:dyDescent="0.35">
      <c r="AH7445" s="4"/>
      <c r="AI7445" s="4"/>
      <c r="AJ7445" s="4"/>
      <c r="AK7445" s="4"/>
      <c r="AL7445" s="4"/>
      <c r="AM7445" s="4"/>
      <c r="AN7445" s="4"/>
      <c r="AO7445" s="4"/>
      <c r="AP7445" s="4"/>
      <c r="AQ7445" s="4"/>
      <c r="AR7445" s="4"/>
      <c r="AS7445" s="4"/>
      <c r="AT7445" s="4"/>
      <c r="AU7445" s="4"/>
      <c r="AV7445" s="4"/>
      <c r="AW7445" s="4"/>
      <c r="AX7445" s="4"/>
    </row>
    <row r="7446" spans="34:50" x14ac:dyDescent="0.35">
      <c r="AH7446" s="4"/>
      <c r="AI7446" s="4"/>
      <c r="AJ7446" s="4"/>
      <c r="AK7446" s="4"/>
      <c r="AL7446" s="4"/>
      <c r="AM7446" s="4"/>
      <c r="AN7446" s="4"/>
      <c r="AO7446" s="4"/>
      <c r="AP7446" s="4"/>
      <c r="AQ7446" s="4"/>
      <c r="AR7446" s="4"/>
      <c r="AS7446" s="4"/>
      <c r="AT7446" s="4"/>
      <c r="AU7446" s="4"/>
      <c r="AV7446" s="4"/>
      <c r="AW7446" s="4"/>
      <c r="AX7446" s="4"/>
    </row>
    <row r="7447" spans="34:50" x14ac:dyDescent="0.35">
      <c r="AH7447" s="4"/>
      <c r="AI7447" s="4"/>
      <c r="AJ7447" s="4"/>
      <c r="AK7447" s="4"/>
      <c r="AL7447" s="4"/>
      <c r="AM7447" s="4"/>
      <c r="AN7447" s="4"/>
      <c r="AO7447" s="4"/>
      <c r="AP7447" s="4"/>
      <c r="AQ7447" s="4"/>
      <c r="AR7447" s="4"/>
      <c r="AS7447" s="4"/>
      <c r="AT7447" s="4"/>
      <c r="AU7447" s="4"/>
      <c r="AV7447" s="4"/>
      <c r="AW7447" s="4"/>
      <c r="AX7447" s="4"/>
    </row>
    <row r="7448" spans="34:50" x14ac:dyDescent="0.35">
      <c r="AH7448" s="4"/>
      <c r="AI7448" s="4"/>
      <c r="AJ7448" s="4"/>
      <c r="AK7448" s="4"/>
      <c r="AL7448" s="4"/>
      <c r="AM7448" s="4"/>
      <c r="AN7448" s="4"/>
      <c r="AO7448" s="4"/>
      <c r="AP7448" s="4"/>
      <c r="AQ7448" s="4"/>
      <c r="AR7448" s="4"/>
      <c r="AS7448" s="4"/>
      <c r="AT7448" s="4"/>
      <c r="AU7448" s="4"/>
      <c r="AV7448" s="4"/>
      <c r="AW7448" s="4"/>
      <c r="AX7448" s="4"/>
    </row>
    <row r="7449" spans="34:50" x14ac:dyDescent="0.35">
      <c r="AH7449" s="4"/>
      <c r="AI7449" s="4"/>
      <c r="AJ7449" s="4"/>
      <c r="AK7449" s="4"/>
      <c r="AL7449" s="4"/>
      <c r="AM7449" s="4"/>
      <c r="AN7449" s="4"/>
      <c r="AO7449" s="4"/>
      <c r="AP7449" s="4"/>
      <c r="AQ7449" s="4"/>
      <c r="AR7449" s="4"/>
      <c r="AS7449" s="4"/>
      <c r="AT7449" s="4"/>
      <c r="AU7449" s="4"/>
      <c r="AV7449" s="4"/>
      <c r="AW7449" s="4"/>
      <c r="AX7449" s="4"/>
    </row>
    <row r="7450" spans="34:50" x14ac:dyDescent="0.35">
      <c r="AH7450" s="4"/>
      <c r="AI7450" s="4"/>
      <c r="AJ7450" s="4"/>
      <c r="AK7450" s="4"/>
      <c r="AL7450" s="4"/>
      <c r="AM7450" s="4"/>
      <c r="AN7450" s="4"/>
      <c r="AO7450" s="4"/>
      <c r="AP7450" s="4"/>
      <c r="AQ7450" s="4"/>
      <c r="AR7450" s="4"/>
      <c r="AS7450" s="4"/>
      <c r="AT7450" s="4"/>
      <c r="AU7450" s="4"/>
      <c r="AV7450" s="4"/>
      <c r="AW7450" s="4"/>
      <c r="AX7450" s="4"/>
    </row>
    <row r="7451" spans="34:50" x14ac:dyDescent="0.35">
      <c r="AH7451" s="4"/>
      <c r="AI7451" s="4"/>
      <c r="AJ7451" s="4"/>
      <c r="AK7451" s="4"/>
      <c r="AL7451" s="4"/>
      <c r="AM7451" s="4"/>
      <c r="AN7451" s="4"/>
      <c r="AO7451" s="4"/>
      <c r="AP7451" s="4"/>
      <c r="AQ7451" s="4"/>
      <c r="AR7451" s="4"/>
      <c r="AS7451" s="4"/>
      <c r="AT7451" s="4"/>
      <c r="AU7451" s="4"/>
      <c r="AV7451" s="4"/>
      <c r="AW7451" s="4"/>
      <c r="AX7451" s="4"/>
    </row>
    <row r="7452" spans="34:50" x14ac:dyDescent="0.35">
      <c r="AH7452" s="4"/>
      <c r="AI7452" s="4"/>
      <c r="AJ7452" s="4"/>
      <c r="AK7452" s="4"/>
      <c r="AL7452" s="4"/>
      <c r="AM7452" s="4"/>
      <c r="AN7452" s="4"/>
      <c r="AO7452" s="4"/>
      <c r="AP7452" s="4"/>
      <c r="AQ7452" s="4"/>
      <c r="AR7452" s="4"/>
      <c r="AS7452" s="4"/>
      <c r="AT7452" s="4"/>
      <c r="AU7452" s="4"/>
      <c r="AV7452" s="4"/>
      <c r="AW7452" s="4"/>
      <c r="AX7452" s="4"/>
    </row>
    <row r="7453" spans="34:50" x14ac:dyDescent="0.35">
      <c r="AH7453" s="4"/>
      <c r="AI7453" s="4"/>
      <c r="AJ7453" s="4"/>
      <c r="AK7453" s="4"/>
      <c r="AL7453" s="4"/>
      <c r="AM7453" s="4"/>
      <c r="AN7453" s="4"/>
      <c r="AO7453" s="4"/>
      <c r="AP7453" s="4"/>
      <c r="AQ7453" s="4"/>
      <c r="AR7453" s="4"/>
      <c r="AS7453" s="4"/>
      <c r="AT7453" s="4"/>
      <c r="AU7453" s="4"/>
      <c r="AV7453" s="4"/>
      <c r="AW7453" s="4"/>
      <c r="AX7453" s="4"/>
    </row>
    <row r="7454" spans="34:50" x14ac:dyDescent="0.35">
      <c r="AH7454" s="4"/>
      <c r="AI7454" s="4"/>
      <c r="AJ7454" s="4"/>
      <c r="AK7454" s="4"/>
      <c r="AL7454" s="4"/>
      <c r="AM7454" s="4"/>
      <c r="AN7454" s="4"/>
      <c r="AO7454" s="4"/>
      <c r="AP7454" s="4"/>
      <c r="AQ7454" s="4"/>
      <c r="AR7454" s="4"/>
      <c r="AS7454" s="4"/>
      <c r="AT7454" s="4"/>
      <c r="AU7454" s="4"/>
      <c r="AV7454" s="4"/>
      <c r="AW7454" s="4"/>
      <c r="AX7454" s="4"/>
    </row>
    <row r="7455" spans="34:50" x14ac:dyDescent="0.35">
      <c r="AH7455" s="4"/>
      <c r="AI7455" s="4"/>
      <c r="AJ7455" s="4"/>
      <c r="AK7455" s="4"/>
      <c r="AL7455" s="4"/>
      <c r="AM7455" s="4"/>
      <c r="AN7455" s="4"/>
      <c r="AO7455" s="4"/>
      <c r="AP7455" s="4"/>
      <c r="AQ7455" s="4"/>
      <c r="AR7455" s="4"/>
      <c r="AS7455" s="4"/>
      <c r="AT7455" s="4"/>
      <c r="AU7455" s="4"/>
      <c r="AV7455" s="4"/>
      <c r="AW7455" s="4"/>
      <c r="AX7455" s="4"/>
    </row>
    <row r="7456" spans="34:50" x14ac:dyDescent="0.35">
      <c r="AH7456" s="4"/>
      <c r="AI7456" s="4"/>
      <c r="AJ7456" s="4"/>
      <c r="AK7456" s="4"/>
      <c r="AL7456" s="4"/>
      <c r="AM7456" s="4"/>
      <c r="AN7456" s="4"/>
      <c r="AO7456" s="4"/>
      <c r="AP7456" s="4"/>
      <c r="AQ7456" s="4"/>
      <c r="AR7456" s="4"/>
      <c r="AS7456" s="4"/>
      <c r="AT7456" s="4"/>
      <c r="AU7456" s="4"/>
      <c r="AV7456" s="4"/>
      <c r="AW7456" s="4"/>
      <c r="AX7456" s="4"/>
    </row>
    <row r="7457" spans="34:50" x14ac:dyDescent="0.35">
      <c r="AH7457" s="4"/>
      <c r="AI7457" s="4"/>
      <c r="AJ7457" s="4"/>
      <c r="AK7457" s="4"/>
      <c r="AL7457" s="4"/>
      <c r="AM7457" s="4"/>
      <c r="AN7457" s="4"/>
      <c r="AO7457" s="4"/>
      <c r="AP7457" s="4"/>
      <c r="AQ7457" s="4"/>
      <c r="AR7457" s="4"/>
      <c r="AS7457" s="4"/>
      <c r="AT7457" s="4"/>
      <c r="AU7457" s="4"/>
      <c r="AV7457" s="4"/>
      <c r="AW7457" s="4"/>
      <c r="AX7457" s="4"/>
    </row>
    <row r="7458" spans="34:50" x14ac:dyDescent="0.35">
      <c r="AH7458" s="4"/>
      <c r="AI7458" s="4"/>
      <c r="AJ7458" s="4"/>
      <c r="AK7458" s="4"/>
      <c r="AL7458" s="4"/>
      <c r="AM7458" s="4"/>
      <c r="AN7458" s="4"/>
      <c r="AO7458" s="4"/>
      <c r="AP7458" s="4"/>
      <c r="AQ7458" s="4"/>
      <c r="AR7458" s="4"/>
      <c r="AS7458" s="4"/>
      <c r="AT7458" s="4"/>
      <c r="AU7458" s="4"/>
      <c r="AV7458" s="4"/>
      <c r="AW7458" s="4"/>
      <c r="AX7458" s="4"/>
    </row>
    <row r="7459" spans="34:50" x14ac:dyDescent="0.35">
      <c r="AH7459" s="4"/>
      <c r="AI7459" s="4"/>
      <c r="AJ7459" s="4"/>
      <c r="AK7459" s="4"/>
      <c r="AL7459" s="4"/>
      <c r="AM7459" s="4"/>
      <c r="AN7459" s="4"/>
      <c r="AO7459" s="4"/>
      <c r="AP7459" s="4"/>
      <c r="AQ7459" s="4"/>
      <c r="AR7459" s="4"/>
      <c r="AS7459" s="4"/>
      <c r="AT7459" s="4"/>
      <c r="AU7459" s="4"/>
      <c r="AV7459" s="4"/>
      <c r="AW7459" s="4"/>
      <c r="AX7459" s="4"/>
    </row>
    <row r="7460" spans="34:50" x14ac:dyDescent="0.35">
      <c r="AH7460" s="4"/>
      <c r="AI7460" s="4"/>
      <c r="AJ7460" s="4"/>
      <c r="AK7460" s="4"/>
      <c r="AL7460" s="4"/>
      <c r="AM7460" s="4"/>
      <c r="AN7460" s="4"/>
      <c r="AO7460" s="4"/>
      <c r="AP7460" s="4"/>
      <c r="AQ7460" s="4"/>
      <c r="AR7460" s="4"/>
      <c r="AS7460" s="4"/>
      <c r="AT7460" s="4"/>
      <c r="AU7460" s="4"/>
      <c r="AV7460" s="4"/>
      <c r="AW7460" s="4"/>
      <c r="AX7460" s="4"/>
    </row>
    <row r="7461" spans="34:50" x14ac:dyDescent="0.35">
      <c r="AH7461" s="4"/>
      <c r="AI7461" s="4"/>
      <c r="AJ7461" s="4"/>
      <c r="AK7461" s="4"/>
      <c r="AL7461" s="4"/>
      <c r="AM7461" s="4"/>
      <c r="AN7461" s="4"/>
      <c r="AO7461" s="4"/>
      <c r="AP7461" s="4"/>
      <c r="AQ7461" s="4"/>
      <c r="AR7461" s="4"/>
      <c r="AS7461" s="4"/>
      <c r="AT7461" s="4"/>
      <c r="AU7461" s="4"/>
      <c r="AV7461" s="4"/>
      <c r="AW7461" s="4"/>
      <c r="AX7461" s="4"/>
    </row>
    <row r="7462" spans="34:50" x14ac:dyDescent="0.35">
      <c r="AH7462" s="4"/>
      <c r="AI7462" s="4"/>
      <c r="AJ7462" s="4"/>
      <c r="AK7462" s="4"/>
      <c r="AL7462" s="4"/>
      <c r="AM7462" s="4"/>
      <c r="AN7462" s="4"/>
      <c r="AO7462" s="4"/>
      <c r="AP7462" s="4"/>
      <c r="AQ7462" s="4"/>
      <c r="AR7462" s="4"/>
      <c r="AS7462" s="4"/>
      <c r="AT7462" s="4"/>
      <c r="AU7462" s="4"/>
      <c r="AV7462" s="4"/>
      <c r="AW7462" s="4"/>
      <c r="AX7462" s="4"/>
    </row>
    <row r="7463" spans="34:50" x14ac:dyDescent="0.35">
      <c r="AH7463" s="4"/>
      <c r="AI7463" s="4"/>
      <c r="AJ7463" s="4"/>
      <c r="AK7463" s="4"/>
      <c r="AL7463" s="4"/>
      <c r="AM7463" s="4"/>
      <c r="AN7463" s="4"/>
      <c r="AO7463" s="4"/>
      <c r="AP7463" s="4"/>
      <c r="AQ7463" s="4"/>
      <c r="AR7463" s="4"/>
      <c r="AS7463" s="4"/>
      <c r="AT7463" s="4"/>
      <c r="AU7463" s="4"/>
      <c r="AV7463" s="4"/>
      <c r="AW7463" s="4"/>
      <c r="AX7463" s="4"/>
    </row>
    <row r="7464" spans="34:50" x14ac:dyDescent="0.35">
      <c r="AH7464" s="4"/>
      <c r="AI7464" s="4"/>
      <c r="AJ7464" s="4"/>
      <c r="AK7464" s="4"/>
      <c r="AL7464" s="4"/>
      <c r="AM7464" s="4"/>
      <c r="AN7464" s="4"/>
      <c r="AO7464" s="4"/>
      <c r="AP7464" s="4"/>
      <c r="AQ7464" s="4"/>
      <c r="AR7464" s="4"/>
      <c r="AS7464" s="4"/>
      <c r="AT7464" s="4"/>
      <c r="AU7464" s="4"/>
      <c r="AV7464" s="4"/>
      <c r="AW7464" s="4"/>
      <c r="AX7464" s="4"/>
    </row>
    <row r="7465" spans="34:50" x14ac:dyDescent="0.35">
      <c r="AH7465" s="4"/>
      <c r="AI7465" s="4"/>
      <c r="AJ7465" s="4"/>
      <c r="AK7465" s="4"/>
      <c r="AL7465" s="4"/>
      <c r="AM7465" s="4"/>
      <c r="AN7465" s="4"/>
      <c r="AO7465" s="4"/>
      <c r="AP7465" s="4"/>
      <c r="AQ7465" s="4"/>
      <c r="AR7465" s="4"/>
      <c r="AS7465" s="4"/>
      <c r="AT7465" s="4"/>
      <c r="AU7465" s="4"/>
      <c r="AV7465" s="4"/>
      <c r="AW7465" s="4"/>
      <c r="AX7465" s="4"/>
    </row>
    <row r="7466" spans="34:50" x14ac:dyDescent="0.35">
      <c r="AH7466" s="4"/>
      <c r="AI7466" s="4"/>
      <c r="AJ7466" s="4"/>
      <c r="AK7466" s="4"/>
      <c r="AL7466" s="4"/>
      <c r="AM7466" s="4"/>
      <c r="AN7466" s="4"/>
      <c r="AO7466" s="4"/>
      <c r="AP7466" s="4"/>
      <c r="AQ7466" s="4"/>
      <c r="AR7466" s="4"/>
      <c r="AS7466" s="4"/>
      <c r="AT7466" s="4"/>
      <c r="AU7466" s="4"/>
      <c r="AV7466" s="4"/>
      <c r="AW7466" s="4"/>
      <c r="AX7466" s="4"/>
    </row>
    <row r="7467" spans="34:50" x14ac:dyDescent="0.35">
      <c r="AH7467" s="4"/>
      <c r="AI7467" s="4"/>
      <c r="AJ7467" s="4"/>
      <c r="AK7467" s="4"/>
      <c r="AL7467" s="4"/>
      <c r="AM7467" s="4"/>
      <c r="AN7467" s="4"/>
      <c r="AO7467" s="4"/>
      <c r="AP7467" s="4"/>
      <c r="AQ7467" s="4"/>
      <c r="AR7467" s="4"/>
      <c r="AS7467" s="4"/>
      <c r="AT7467" s="4"/>
      <c r="AU7467" s="4"/>
      <c r="AV7467" s="4"/>
      <c r="AW7467" s="4"/>
      <c r="AX7467" s="4"/>
    </row>
    <row r="7468" spans="34:50" x14ac:dyDescent="0.35">
      <c r="AH7468" s="4"/>
      <c r="AI7468" s="4"/>
      <c r="AJ7468" s="4"/>
      <c r="AK7468" s="4"/>
      <c r="AL7468" s="4"/>
      <c r="AM7468" s="4"/>
      <c r="AN7468" s="4"/>
      <c r="AO7468" s="4"/>
      <c r="AP7468" s="4"/>
      <c r="AQ7468" s="4"/>
      <c r="AR7468" s="4"/>
      <c r="AS7468" s="4"/>
      <c r="AT7468" s="4"/>
      <c r="AU7468" s="4"/>
      <c r="AV7468" s="4"/>
      <c r="AW7468" s="4"/>
      <c r="AX7468" s="4"/>
    </row>
    <row r="7469" spans="34:50" x14ac:dyDescent="0.35">
      <c r="AH7469" s="4"/>
      <c r="AI7469" s="4"/>
      <c r="AJ7469" s="4"/>
      <c r="AK7469" s="4"/>
      <c r="AL7469" s="4"/>
      <c r="AM7469" s="4"/>
      <c r="AN7469" s="4"/>
      <c r="AO7469" s="4"/>
      <c r="AP7469" s="4"/>
      <c r="AQ7469" s="4"/>
      <c r="AR7469" s="4"/>
      <c r="AS7469" s="4"/>
      <c r="AT7469" s="4"/>
      <c r="AU7469" s="4"/>
      <c r="AV7469" s="4"/>
      <c r="AW7469" s="4"/>
      <c r="AX7469" s="4"/>
    </row>
    <row r="7470" spans="34:50" x14ac:dyDescent="0.35">
      <c r="AH7470" s="4"/>
      <c r="AI7470" s="4"/>
      <c r="AJ7470" s="4"/>
      <c r="AK7470" s="4"/>
      <c r="AL7470" s="4"/>
      <c r="AM7470" s="4"/>
      <c r="AN7470" s="4"/>
      <c r="AO7470" s="4"/>
      <c r="AP7470" s="4"/>
      <c r="AQ7470" s="4"/>
      <c r="AR7470" s="4"/>
      <c r="AS7470" s="4"/>
      <c r="AT7470" s="4"/>
      <c r="AU7470" s="4"/>
      <c r="AV7470" s="4"/>
      <c r="AW7470" s="4"/>
      <c r="AX7470" s="4"/>
    </row>
    <row r="7471" spans="34:50" x14ac:dyDescent="0.35">
      <c r="AH7471" s="4"/>
      <c r="AI7471" s="4"/>
      <c r="AJ7471" s="4"/>
      <c r="AK7471" s="4"/>
      <c r="AL7471" s="4"/>
      <c r="AM7471" s="4"/>
      <c r="AN7471" s="4"/>
      <c r="AO7471" s="4"/>
      <c r="AP7471" s="4"/>
      <c r="AQ7471" s="4"/>
      <c r="AR7471" s="4"/>
      <c r="AS7471" s="4"/>
      <c r="AT7471" s="4"/>
      <c r="AU7471" s="4"/>
      <c r="AV7471" s="4"/>
      <c r="AW7471" s="4"/>
      <c r="AX7471" s="4"/>
    </row>
    <row r="7472" spans="34:50" x14ac:dyDescent="0.35">
      <c r="AH7472" s="4"/>
      <c r="AI7472" s="4"/>
      <c r="AJ7472" s="4"/>
      <c r="AK7472" s="4"/>
      <c r="AL7472" s="4"/>
      <c r="AM7472" s="4"/>
      <c r="AN7472" s="4"/>
      <c r="AO7472" s="4"/>
      <c r="AP7472" s="4"/>
      <c r="AQ7472" s="4"/>
      <c r="AR7472" s="4"/>
      <c r="AS7472" s="4"/>
      <c r="AT7472" s="4"/>
      <c r="AU7472" s="4"/>
      <c r="AV7472" s="4"/>
      <c r="AW7472" s="4"/>
      <c r="AX7472" s="4"/>
    </row>
    <row r="7473" spans="34:50" x14ac:dyDescent="0.35">
      <c r="AH7473" s="4"/>
      <c r="AI7473" s="4"/>
      <c r="AJ7473" s="4"/>
      <c r="AK7473" s="4"/>
      <c r="AL7473" s="4"/>
      <c r="AM7473" s="4"/>
      <c r="AN7473" s="4"/>
      <c r="AO7473" s="4"/>
      <c r="AP7473" s="4"/>
      <c r="AQ7473" s="4"/>
      <c r="AR7473" s="4"/>
      <c r="AS7473" s="4"/>
      <c r="AT7473" s="4"/>
      <c r="AU7473" s="4"/>
      <c r="AV7473" s="4"/>
      <c r="AW7473" s="4"/>
      <c r="AX7473" s="4"/>
    </row>
    <row r="7474" spans="34:50" x14ac:dyDescent="0.35">
      <c r="AH7474" s="4"/>
      <c r="AI7474" s="4"/>
      <c r="AJ7474" s="4"/>
      <c r="AK7474" s="4"/>
      <c r="AL7474" s="4"/>
      <c r="AM7474" s="4"/>
      <c r="AN7474" s="4"/>
      <c r="AO7474" s="4"/>
      <c r="AP7474" s="4"/>
      <c r="AQ7474" s="4"/>
      <c r="AR7474" s="4"/>
      <c r="AS7474" s="4"/>
      <c r="AT7474" s="4"/>
      <c r="AU7474" s="4"/>
      <c r="AV7474" s="4"/>
      <c r="AW7474" s="4"/>
      <c r="AX7474" s="4"/>
    </row>
    <row r="7475" spans="34:50" x14ac:dyDescent="0.35">
      <c r="AH7475" s="4"/>
      <c r="AI7475" s="4"/>
      <c r="AJ7475" s="4"/>
      <c r="AK7475" s="4"/>
      <c r="AL7475" s="4"/>
      <c r="AM7475" s="4"/>
      <c r="AN7475" s="4"/>
      <c r="AO7475" s="4"/>
      <c r="AP7475" s="4"/>
      <c r="AQ7475" s="4"/>
      <c r="AR7475" s="4"/>
      <c r="AS7475" s="4"/>
      <c r="AT7475" s="4"/>
      <c r="AU7475" s="4"/>
      <c r="AV7475" s="4"/>
      <c r="AW7475" s="4"/>
      <c r="AX7475" s="4"/>
    </row>
    <row r="7476" spans="34:50" x14ac:dyDescent="0.35">
      <c r="AH7476" s="4"/>
      <c r="AI7476" s="4"/>
      <c r="AJ7476" s="4"/>
      <c r="AK7476" s="4"/>
      <c r="AL7476" s="4"/>
      <c r="AM7476" s="4"/>
      <c r="AN7476" s="4"/>
      <c r="AO7476" s="4"/>
      <c r="AP7476" s="4"/>
      <c r="AQ7476" s="4"/>
      <c r="AR7476" s="4"/>
      <c r="AS7476" s="4"/>
      <c r="AT7476" s="4"/>
      <c r="AU7476" s="4"/>
      <c r="AV7476" s="4"/>
      <c r="AW7476" s="4"/>
      <c r="AX7476" s="4"/>
    </row>
    <row r="7477" spans="34:50" x14ac:dyDescent="0.35">
      <c r="AH7477" s="4"/>
      <c r="AI7477" s="4"/>
      <c r="AJ7477" s="4"/>
      <c r="AK7477" s="4"/>
      <c r="AL7477" s="4"/>
      <c r="AM7477" s="4"/>
      <c r="AN7477" s="4"/>
      <c r="AO7477" s="4"/>
      <c r="AP7477" s="4"/>
      <c r="AQ7477" s="4"/>
      <c r="AR7477" s="4"/>
      <c r="AS7477" s="4"/>
      <c r="AT7477" s="4"/>
      <c r="AU7477" s="4"/>
      <c r="AV7477" s="4"/>
      <c r="AW7477" s="4"/>
      <c r="AX7477" s="4"/>
    </row>
    <row r="7478" spans="34:50" x14ac:dyDescent="0.35">
      <c r="AH7478" s="4"/>
      <c r="AI7478" s="4"/>
      <c r="AJ7478" s="4"/>
      <c r="AK7478" s="4"/>
      <c r="AL7478" s="4"/>
      <c r="AM7478" s="4"/>
      <c r="AN7478" s="4"/>
      <c r="AO7478" s="4"/>
      <c r="AP7478" s="4"/>
      <c r="AQ7478" s="4"/>
      <c r="AR7478" s="4"/>
      <c r="AS7478" s="4"/>
      <c r="AT7478" s="4"/>
      <c r="AU7478" s="4"/>
      <c r="AV7478" s="4"/>
      <c r="AW7478" s="4"/>
      <c r="AX7478" s="4"/>
    </row>
    <row r="7479" spans="34:50" x14ac:dyDescent="0.35">
      <c r="AH7479" s="4"/>
      <c r="AI7479" s="4"/>
      <c r="AJ7479" s="4"/>
      <c r="AK7479" s="4"/>
      <c r="AL7479" s="4"/>
      <c r="AM7479" s="4"/>
      <c r="AN7479" s="4"/>
      <c r="AO7479" s="4"/>
      <c r="AP7479" s="4"/>
      <c r="AQ7479" s="4"/>
      <c r="AR7479" s="4"/>
      <c r="AS7479" s="4"/>
      <c r="AT7479" s="4"/>
      <c r="AU7479" s="4"/>
      <c r="AV7479" s="4"/>
      <c r="AW7479" s="4"/>
      <c r="AX7479" s="4"/>
    </row>
    <row r="7480" spans="34:50" x14ac:dyDescent="0.35">
      <c r="AH7480" s="4"/>
      <c r="AI7480" s="4"/>
      <c r="AJ7480" s="4"/>
      <c r="AK7480" s="4"/>
      <c r="AL7480" s="4"/>
      <c r="AM7480" s="4"/>
      <c r="AN7480" s="4"/>
      <c r="AO7480" s="4"/>
      <c r="AP7480" s="4"/>
      <c r="AQ7480" s="4"/>
      <c r="AR7480" s="4"/>
      <c r="AS7480" s="4"/>
      <c r="AT7480" s="4"/>
      <c r="AU7480" s="4"/>
      <c r="AV7480" s="4"/>
      <c r="AW7480" s="4"/>
      <c r="AX7480" s="4"/>
    </row>
    <row r="7481" spans="34:50" x14ac:dyDescent="0.35">
      <c r="AH7481" s="4"/>
      <c r="AI7481" s="4"/>
      <c r="AJ7481" s="4"/>
      <c r="AK7481" s="4"/>
      <c r="AL7481" s="4"/>
      <c r="AM7481" s="4"/>
      <c r="AN7481" s="4"/>
      <c r="AO7481" s="4"/>
      <c r="AP7481" s="4"/>
      <c r="AQ7481" s="4"/>
      <c r="AR7481" s="4"/>
      <c r="AS7481" s="4"/>
      <c r="AT7481" s="4"/>
      <c r="AU7481" s="4"/>
      <c r="AV7481" s="4"/>
      <c r="AW7481" s="4"/>
      <c r="AX7481" s="4"/>
    </row>
    <row r="7482" spans="34:50" x14ac:dyDescent="0.35">
      <c r="AH7482" s="4"/>
      <c r="AI7482" s="4"/>
      <c r="AJ7482" s="4"/>
      <c r="AK7482" s="4"/>
      <c r="AL7482" s="4"/>
      <c r="AM7482" s="4"/>
      <c r="AN7482" s="4"/>
      <c r="AO7482" s="4"/>
      <c r="AP7482" s="4"/>
      <c r="AQ7482" s="4"/>
      <c r="AR7482" s="4"/>
      <c r="AS7482" s="4"/>
      <c r="AT7482" s="4"/>
      <c r="AU7482" s="4"/>
      <c r="AV7482" s="4"/>
      <c r="AW7482" s="4"/>
      <c r="AX7482" s="4"/>
    </row>
    <row r="7483" spans="34:50" x14ac:dyDescent="0.35">
      <c r="AH7483" s="4"/>
      <c r="AI7483" s="4"/>
      <c r="AJ7483" s="4"/>
      <c r="AK7483" s="4"/>
      <c r="AL7483" s="4"/>
      <c r="AM7483" s="4"/>
      <c r="AN7483" s="4"/>
      <c r="AO7483" s="4"/>
      <c r="AP7483" s="4"/>
      <c r="AQ7483" s="4"/>
      <c r="AR7483" s="4"/>
      <c r="AS7483" s="4"/>
      <c r="AT7483" s="4"/>
      <c r="AU7483" s="4"/>
      <c r="AV7483" s="4"/>
      <c r="AW7483" s="4"/>
      <c r="AX7483" s="4"/>
    </row>
    <row r="7484" spans="34:50" x14ac:dyDescent="0.35">
      <c r="AH7484" s="4"/>
      <c r="AI7484" s="4"/>
      <c r="AJ7484" s="4"/>
      <c r="AK7484" s="4"/>
      <c r="AL7484" s="4"/>
      <c r="AM7484" s="4"/>
      <c r="AN7484" s="4"/>
      <c r="AO7484" s="4"/>
      <c r="AP7484" s="4"/>
      <c r="AQ7484" s="4"/>
      <c r="AR7484" s="4"/>
      <c r="AS7484" s="4"/>
      <c r="AT7484" s="4"/>
      <c r="AU7484" s="4"/>
      <c r="AV7484" s="4"/>
      <c r="AW7484" s="4"/>
      <c r="AX7484" s="4"/>
    </row>
    <row r="7485" spans="34:50" x14ac:dyDescent="0.35">
      <c r="AH7485" s="4"/>
      <c r="AI7485" s="4"/>
      <c r="AJ7485" s="4"/>
      <c r="AK7485" s="4"/>
      <c r="AL7485" s="4"/>
      <c r="AM7485" s="4"/>
      <c r="AN7485" s="4"/>
      <c r="AO7485" s="4"/>
      <c r="AP7485" s="4"/>
      <c r="AQ7485" s="4"/>
      <c r="AR7485" s="4"/>
      <c r="AS7485" s="4"/>
      <c r="AT7485" s="4"/>
      <c r="AU7485" s="4"/>
      <c r="AV7485" s="4"/>
      <c r="AW7485" s="4"/>
      <c r="AX7485" s="4"/>
    </row>
    <row r="7486" spans="34:50" x14ac:dyDescent="0.35">
      <c r="AH7486" s="4"/>
      <c r="AI7486" s="4"/>
      <c r="AJ7486" s="4"/>
      <c r="AK7486" s="4"/>
      <c r="AL7486" s="4"/>
      <c r="AM7486" s="4"/>
      <c r="AN7486" s="4"/>
      <c r="AO7486" s="4"/>
      <c r="AP7486" s="4"/>
      <c r="AQ7486" s="4"/>
      <c r="AR7486" s="4"/>
      <c r="AS7486" s="4"/>
      <c r="AT7486" s="4"/>
      <c r="AU7486" s="4"/>
      <c r="AV7486" s="4"/>
      <c r="AW7486" s="4"/>
      <c r="AX7486" s="4"/>
    </row>
    <row r="7487" spans="34:50" x14ac:dyDescent="0.35">
      <c r="AH7487" s="4"/>
      <c r="AI7487" s="4"/>
      <c r="AJ7487" s="4"/>
      <c r="AK7487" s="4"/>
      <c r="AL7487" s="4"/>
      <c r="AM7487" s="4"/>
      <c r="AN7487" s="4"/>
      <c r="AO7487" s="4"/>
      <c r="AP7487" s="4"/>
      <c r="AQ7487" s="4"/>
      <c r="AR7487" s="4"/>
      <c r="AS7487" s="4"/>
      <c r="AT7487" s="4"/>
      <c r="AU7487" s="4"/>
      <c r="AV7487" s="4"/>
      <c r="AW7487" s="4"/>
      <c r="AX7487" s="4"/>
    </row>
    <row r="7488" spans="34:50" x14ac:dyDescent="0.35">
      <c r="AH7488" s="4"/>
      <c r="AI7488" s="4"/>
      <c r="AJ7488" s="4"/>
      <c r="AK7488" s="4"/>
      <c r="AL7488" s="4"/>
      <c r="AM7488" s="4"/>
      <c r="AN7488" s="4"/>
      <c r="AO7488" s="4"/>
      <c r="AP7488" s="4"/>
      <c r="AQ7488" s="4"/>
      <c r="AR7488" s="4"/>
      <c r="AS7488" s="4"/>
      <c r="AT7488" s="4"/>
      <c r="AU7488" s="4"/>
      <c r="AV7488" s="4"/>
      <c r="AW7488" s="4"/>
      <c r="AX7488" s="4"/>
    </row>
    <row r="7489" spans="34:50" x14ac:dyDescent="0.35">
      <c r="AH7489" s="4"/>
      <c r="AI7489" s="4"/>
      <c r="AJ7489" s="4"/>
      <c r="AK7489" s="4"/>
      <c r="AL7489" s="4"/>
      <c r="AM7489" s="4"/>
      <c r="AN7489" s="4"/>
      <c r="AO7489" s="4"/>
      <c r="AP7489" s="4"/>
      <c r="AQ7489" s="4"/>
      <c r="AR7489" s="4"/>
      <c r="AS7489" s="4"/>
      <c r="AT7489" s="4"/>
      <c r="AU7489" s="4"/>
      <c r="AV7489" s="4"/>
      <c r="AW7489" s="4"/>
      <c r="AX7489" s="4"/>
    </row>
    <row r="7490" spans="34:50" x14ac:dyDescent="0.35">
      <c r="AH7490" s="4"/>
      <c r="AI7490" s="4"/>
      <c r="AJ7490" s="4"/>
      <c r="AK7490" s="4"/>
      <c r="AL7490" s="4"/>
      <c r="AM7490" s="4"/>
      <c r="AN7490" s="4"/>
      <c r="AO7490" s="4"/>
      <c r="AP7490" s="4"/>
      <c r="AQ7490" s="4"/>
      <c r="AR7490" s="4"/>
      <c r="AS7490" s="4"/>
      <c r="AT7490" s="4"/>
      <c r="AU7490" s="4"/>
      <c r="AV7490" s="4"/>
      <c r="AW7490" s="4"/>
      <c r="AX7490" s="4"/>
    </row>
    <row r="7491" spans="34:50" x14ac:dyDescent="0.35">
      <c r="AH7491" s="4"/>
      <c r="AI7491" s="4"/>
      <c r="AJ7491" s="4"/>
      <c r="AK7491" s="4"/>
      <c r="AL7491" s="4"/>
      <c r="AM7491" s="4"/>
      <c r="AN7491" s="4"/>
      <c r="AO7491" s="4"/>
      <c r="AP7491" s="4"/>
      <c r="AQ7491" s="4"/>
      <c r="AR7491" s="4"/>
      <c r="AS7491" s="4"/>
      <c r="AT7491" s="4"/>
      <c r="AU7491" s="4"/>
      <c r="AV7491" s="4"/>
      <c r="AW7491" s="4"/>
      <c r="AX7491" s="4"/>
    </row>
    <row r="7492" spans="34:50" x14ac:dyDescent="0.35">
      <c r="AH7492" s="4"/>
      <c r="AI7492" s="4"/>
      <c r="AJ7492" s="4"/>
      <c r="AK7492" s="4"/>
      <c r="AL7492" s="4"/>
      <c r="AM7492" s="4"/>
      <c r="AN7492" s="4"/>
      <c r="AO7492" s="4"/>
      <c r="AP7492" s="4"/>
      <c r="AQ7492" s="4"/>
      <c r="AR7492" s="4"/>
      <c r="AS7492" s="4"/>
      <c r="AT7492" s="4"/>
      <c r="AU7492" s="4"/>
      <c r="AV7492" s="4"/>
      <c r="AW7492" s="4"/>
      <c r="AX7492" s="4"/>
    </row>
    <row r="7493" spans="34:50" x14ac:dyDescent="0.35">
      <c r="AH7493" s="4"/>
      <c r="AI7493" s="4"/>
      <c r="AJ7493" s="4"/>
      <c r="AK7493" s="4"/>
      <c r="AL7493" s="4"/>
      <c r="AM7493" s="4"/>
      <c r="AN7493" s="4"/>
      <c r="AO7493" s="4"/>
      <c r="AP7493" s="4"/>
      <c r="AQ7493" s="4"/>
      <c r="AR7493" s="4"/>
      <c r="AS7493" s="4"/>
      <c r="AT7493" s="4"/>
      <c r="AU7493" s="4"/>
      <c r="AV7493" s="4"/>
      <c r="AW7493" s="4"/>
      <c r="AX7493" s="4"/>
    </row>
    <row r="7494" spans="34:50" x14ac:dyDescent="0.35">
      <c r="AH7494" s="4"/>
      <c r="AI7494" s="4"/>
      <c r="AJ7494" s="4"/>
      <c r="AK7494" s="4"/>
      <c r="AL7494" s="4"/>
      <c r="AM7494" s="4"/>
      <c r="AN7494" s="4"/>
      <c r="AO7494" s="4"/>
      <c r="AP7494" s="4"/>
      <c r="AQ7494" s="4"/>
      <c r="AR7494" s="4"/>
      <c r="AS7494" s="4"/>
      <c r="AT7494" s="4"/>
      <c r="AU7494" s="4"/>
      <c r="AV7494" s="4"/>
      <c r="AW7494" s="4"/>
      <c r="AX7494" s="4"/>
    </row>
    <row r="7495" spans="34:50" x14ac:dyDescent="0.35">
      <c r="AH7495" s="4"/>
      <c r="AI7495" s="4"/>
      <c r="AJ7495" s="4"/>
      <c r="AK7495" s="4"/>
      <c r="AL7495" s="4"/>
      <c r="AM7495" s="4"/>
      <c r="AN7495" s="4"/>
      <c r="AO7495" s="4"/>
      <c r="AP7495" s="4"/>
      <c r="AQ7495" s="4"/>
      <c r="AR7495" s="4"/>
      <c r="AS7495" s="4"/>
      <c r="AT7495" s="4"/>
      <c r="AU7495" s="4"/>
      <c r="AV7495" s="4"/>
      <c r="AW7495" s="4"/>
      <c r="AX7495" s="4"/>
    </row>
    <row r="7496" spans="34:50" x14ac:dyDescent="0.35">
      <c r="AH7496" s="4"/>
      <c r="AI7496" s="4"/>
      <c r="AJ7496" s="4"/>
      <c r="AK7496" s="4"/>
      <c r="AL7496" s="4"/>
      <c r="AM7496" s="4"/>
      <c r="AN7496" s="4"/>
      <c r="AO7496" s="4"/>
      <c r="AP7496" s="4"/>
      <c r="AQ7496" s="4"/>
      <c r="AR7496" s="4"/>
      <c r="AS7496" s="4"/>
      <c r="AT7496" s="4"/>
      <c r="AU7496" s="4"/>
      <c r="AV7496" s="4"/>
      <c r="AW7496" s="4"/>
      <c r="AX7496" s="4"/>
    </row>
    <row r="7497" spans="34:50" x14ac:dyDescent="0.35">
      <c r="AH7497" s="4"/>
      <c r="AI7497" s="4"/>
      <c r="AJ7497" s="4"/>
      <c r="AK7497" s="4"/>
      <c r="AL7497" s="4"/>
      <c r="AM7497" s="4"/>
      <c r="AN7497" s="4"/>
      <c r="AO7497" s="4"/>
      <c r="AP7497" s="4"/>
      <c r="AQ7497" s="4"/>
      <c r="AR7497" s="4"/>
      <c r="AS7497" s="4"/>
      <c r="AT7497" s="4"/>
      <c r="AU7497" s="4"/>
      <c r="AV7497" s="4"/>
      <c r="AW7497" s="4"/>
      <c r="AX7497" s="4"/>
    </row>
    <row r="7498" spans="34:50" x14ac:dyDescent="0.35">
      <c r="AH7498" s="4"/>
      <c r="AI7498" s="4"/>
      <c r="AJ7498" s="4"/>
      <c r="AK7498" s="4"/>
      <c r="AL7498" s="4"/>
      <c r="AM7498" s="4"/>
      <c r="AN7498" s="4"/>
      <c r="AO7498" s="4"/>
      <c r="AP7498" s="4"/>
      <c r="AQ7498" s="4"/>
      <c r="AR7498" s="4"/>
      <c r="AS7498" s="4"/>
      <c r="AT7498" s="4"/>
      <c r="AU7498" s="4"/>
      <c r="AV7498" s="4"/>
      <c r="AW7498" s="4"/>
      <c r="AX7498" s="4"/>
    </row>
    <row r="7499" spans="34:50" x14ac:dyDescent="0.35">
      <c r="AH7499" s="4"/>
      <c r="AI7499" s="4"/>
      <c r="AJ7499" s="4"/>
      <c r="AK7499" s="4"/>
      <c r="AL7499" s="4"/>
      <c r="AM7499" s="4"/>
      <c r="AN7499" s="4"/>
      <c r="AO7499" s="4"/>
      <c r="AP7499" s="4"/>
      <c r="AQ7499" s="4"/>
      <c r="AR7499" s="4"/>
      <c r="AS7499" s="4"/>
      <c r="AT7499" s="4"/>
      <c r="AU7499" s="4"/>
      <c r="AV7499" s="4"/>
      <c r="AW7499" s="4"/>
      <c r="AX7499" s="4"/>
    </row>
    <row r="7500" spans="34:50" x14ac:dyDescent="0.35">
      <c r="AH7500" s="4"/>
      <c r="AI7500" s="4"/>
      <c r="AJ7500" s="4"/>
      <c r="AK7500" s="4"/>
      <c r="AL7500" s="4"/>
      <c r="AM7500" s="4"/>
      <c r="AN7500" s="4"/>
      <c r="AO7500" s="4"/>
      <c r="AP7500" s="4"/>
      <c r="AQ7500" s="4"/>
      <c r="AR7500" s="4"/>
      <c r="AS7500" s="4"/>
      <c r="AT7500" s="4"/>
      <c r="AU7500" s="4"/>
      <c r="AV7500" s="4"/>
      <c r="AW7500" s="4"/>
      <c r="AX7500" s="4"/>
    </row>
    <row r="7501" spans="34:50" x14ac:dyDescent="0.35">
      <c r="AH7501" s="4"/>
      <c r="AI7501" s="4"/>
      <c r="AJ7501" s="4"/>
      <c r="AK7501" s="4"/>
      <c r="AL7501" s="4"/>
      <c r="AM7501" s="4"/>
      <c r="AN7501" s="4"/>
      <c r="AO7501" s="4"/>
      <c r="AP7501" s="4"/>
      <c r="AQ7501" s="4"/>
      <c r="AR7501" s="4"/>
      <c r="AS7501" s="4"/>
      <c r="AT7501" s="4"/>
      <c r="AU7501" s="4"/>
      <c r="AV7501" s="4"/>
      <c r="AW7501" s="4"/>
      <c r="AX7501" s="4"/>
    </row>
    <row r="7502" spans="34:50" x14ac:dyDescent="0.35">
      <c r="AH7502" s="4"/>
      <c r="AI7502" s="4"/>
      <c r="AJ7502" s="4"/>
      <c r="AK7502" s="4"/>
      <c r="AL7502" s="4"/>
      <c r="AM7502" s="4"/>
      <c r="AN7502" s="4"/>
      <c r="AO7502" s="4"/>
      <c r="AP7502" s="4"/>
      <c r="AQ7502" s="4"/>
      <c r="AR7502" s="4"/>
      <c r="AS7502" s="4"/>
      <c r="AT7502" s="4"/>
      <c r="AU7502" s="4"/>
      <c r="AV7502" s="4"/>
      <c r="AW7502" s="4"/>
      <c r="AX7502" s="4"/>
    </row>
    <row r="7503" spans="34:50" x14ac:dyDescent="0.35">
      <c r="AH7503" s="4"/>
      <c r="AI7503" s="4"/>
      <c r="AJ7503" s="4"/>
      <c r="AK7503" s="4"/>
      <c r="AL7503" s="4"/>
      <c r="AM7503" s="4"/>
      <c r="AN7503" s="4"/>
      <c r="AO7503" s="4"/>
      <c r="AP7503" s="4"/>
      <c r="AQ7503" s="4"/>
      <c r="AR7503" s="4"/>
      <c r="AS7503" s="4"/>
      <c r="AT7503" s="4"/>
      <c r="AU7503" s="4"/>
      <c r="AV7503" s="4"/>
      <c r="AW7503" s="4"/>
      <c r="AX7503" s="4"/>
    </row>
    <row r="7504" spans="34:50" x14ac:dyDescent="0.35">
      <c r="AH7504" s="4"/>
      <c r="AI7504" s="4"/>
      <c r="AJ7504" s="4"/>
      <c r="AK7504" s="4"/>
      <c r="AL7504" s="4"/>
      <c r="AM7504" s="4"/>
      <c r="AN7504" s="4"/>
      <c r="AO7504" s="4"/>
      <c r="AP7504" s="4"/>
      <c r="AQ7504" s="4"/>
      <c r="AR7504" s="4"/>
      <c r="AS7504" s="4"/>
      <c r="AT7504" s="4"/>
      <c r="AU7504" s="4"/>
      <c r="AV7504" s="4"/>
      <c r="AW7504" s="4"/>
      <c r="AX7504" s="4"/>
    </row>
    <row r="7505" spans="34:50" x14ac:dyDescent="0.35">
      <c r="AH7505" s="4"/>
      <c r="AI7505" s="4"/>
      <c r="AJ7505" s="4"/>
      <c r="AK7505" s="4"/>
      <c r="AL7505" s="4"/>
      <c r="AM7505" s="4"/>
      <c r="AN7505" s="4"/>
      <c r="AO7505" s="4"/>
      <c r="AP7505" s="4"/>
      <c r="AQ7505" s="4"/>
      <c r="AR7505" s="4"/>
      <c r="AS7505" s="4"/>
      <c r="AT7505" s="4"/>
      <c r="AU7505" s="4"/>
      <c r="AV7505" s="4"/>
      <c r="AW7505" s="4"/>
      <c r="AX7505" s="4"/>
    </row>
    <row r="7506" spans="34:50" x14ac:dyDescent="0.35">
      <c r="AH7506" s="4"/>
      <c r="AI7506" s="4"/>
      <c r="AJ7506" s="4"/>
      <c r="AK7506" s="4"/>
      <c r="AL7506" s="4"/>
      <c r="AM7506" s="4"/>
      <c r="AN7506" s="4"/>
      <c r="AO7506" s="4"/>
      <c r="AP7506" s="4"/>
      <c r="AQ7506" s="4"/>
      <c r="AR7506" s="4"/>
      <c r="AS7506" s="4"/>
      <c r="AT7506" s="4"/>
      <c r="AU7506" s="4"/>
      <c r="AV7506" s="4"/>
      <c r="AW7506" s="4"/>
      <c r="AX7506" s="4"/>
    </row>
    <row r="7507" spans="34:50" x14ac:dyDescent="0.35">
      <c r="AH7507" s="4"/>
      <c r="AI7507" s="4"/>
      <c r="AJ7507" s="4"/>
      <c r="AK7507" s="4"/>
      <c r="AL7507" s="4"/>
      <c r="AM7507" s="4"/>
      <c r="AN7507" s="4"/>
      <c r="AO7507" s="4"/>
      <c r="AP7507" s="4"/>
      <c r="AQ7507" s="4"/>
      <c r="AR7507" s="4"/>
      <c r="AS7507" s="4"/>
      <c r="AT7507" s="4"/>
      <c r="AU7507" s="4"/>
      <c r="AV7507" s="4"/>
      <c r="AW7507" s="4"/>
      <c r="AX7507" s="4"/>
    </row>
    <row r="7508" spans="34:50" x14ac:dyDescent="0.35">
      <c r="AH7508" s="4"/>
      <c r="AI7508" s="4"/>
      <c r="AJ7508" s="4"/>
      <c r="AK7508" s="4"/>
      <c r="AL7508" s="4"/>
      <c r="AM7508" s="4"/>
      <c r="AN7508" s="4"/>
      <c r="AO7508" s="4"/>
      <c r="AP7508" s="4"/>
      <c r="AQ7508" s="4"/>
      <c r="AR7508" s="4"/>
      <c r="AS7508" s="4"/>
      <c r="AT7508" s="4"/>
      <c r="AU7508" s="4"/>
      <c r="AV7508" s="4"/>
      <c r="AW7508" s="4"/>
      <c r="AX7508" s="4"/>
    </row>
    <row r="7509" spans="34:50" x14ac:dyDescent="0.35">
      <c r="AH7509" s="4"/>
      <c r="AI7509" s="4"/>
      <c r="AJ7509" s="4"/>
      <c r="AK7509" s="4"/>
      <c r="AL7509" s="4"/>
      <c r="AM7509" s="4"/>
      <c r="AN7509" s="4"/>
      <c r="AO7509" s="4"/>
      <c r="AP7509" s="4"/>
      <c r="AQ7509" s="4"/>
      <c r="AR7509" s="4"/>
      <c r="AS7509" s="4"/>
      <c r="AT7509" s="4"/>
      <c r="AU7509" s="4"/>
      <c r="AV7509" s="4"/>
      <c r="AW7509" s="4"/>
      <c r="AX7509" s="4"/>
    </row>
    <row r="7510" spans="34:50" x14ac:dyDescent="0.35">
      <c r="AH7510" s="4"/>
      <c r="AI7510" s="4"/>
      <c r="AJ7510" s="4"/>
      <c r="AK7510" s="4"/>
      <c r="AL7510" s="4"/>
      <c r="AM7510" s="4"/>
      <c r="AN7510" s="4"/>
      <c r="AO7510" s="4"/>
      <c r="AP7510" s="4"/>
      <c r="AQ7510" s="4"/>
      <c r="AR7510" s="4"/>
      <c r="AS7510" s="4"/>
      <c r="AT7510" s="4"/>
      <c r="AU7510" s="4"/>
      <c r="AV7510" s="4"/>
      <c r="AW7510" s="4"/>
      <c r="AX7510" s="4"/>
    </row>
    <row r="7511" spans="34:50" x14ac:dyDescent="0.35">
      <c r="AH7511" s="4"/>
      <c r="AI7511" s="4"/>
      <c r="AJ7511" s="4"/>
      <c r="AK7511" s="4"/>
      <c r="AL7511" s="4"/>
      <c r="AM7511" s="4"/>
      <c r="AN7511" s="4"/>
      <c r="AO7511" s="4"/>
      <c r="AP7511" s="4"/>
      <c r="AQ7511" s="4"/>
      <c r="AR7511" s="4"/>
      <c r="AS7511" s="4"/>
      <c r="AT7511" s="4"/>
      <c r="AU7511" s="4"/>
      <c r="AV7511" s="4"/>
      <c r="AW7511" s="4"/>
      <c r="AX7511" s="4"/>
    </row>
    <row r="7512" spans="34:50" x14ac:dyDescent="0.35">
      <c r="AH7512" s="4"/>
      <c r="AI7512" s="4"/>
      <c r="AJ7512" s="4"/>
      <c r="AK7512" s="4"/>
      <c r="AL7512" s="4"/>
      <c r="AM7512" s="4"/>
      <c r="AN7512" s="4"/>
      <c r="AO7512" s="4"/>
      <c r="AP7512" s="4"/>
      <c r="AQ7512" s="4"/>
      <c r="AR7512" s="4"/>
      <c r="AS7512" s="4"/>
      <c r="AT7512" s="4"/>
      <c r="AU7512" s="4"/>
      <c r="AV7512" s="4"/>
      <c r="AW7512" s="4"/>
      <c r="AX7512" s="4"/>
    </row>
    <row r="7513" spans="34:50" x14ac:dyDescent="0.35">
      <c r="AH7513" s="4"/>
      <c r="AI7513" s="4"/>
      <c r="AJ7513" s="4"/>
      <c r="AK7513" s="4"/>
      <c r="AL7513" s="4"/>
      <c r="AM7513" s="4"/>
      <c r="AN7513" s="4"/>
      <c r="AO7513" s="4"/>
      <c r="AP7513" s="4"/>
      <c r="AQ7513" s="4"/>
      <c r="AR7513" s="4"/>
      <c r="AS7513" s="4"/>
      <c r="AT7513" s="4"/>
      <c r="AU7513" s="4"/>
      <c r="AV7513" s="4"/>
      <c r="AW7513" s="4"/>
      <c r="AX7513" s="4"/>
    </row>
    <row r="7514" spans="34:50" x14ac:dyDescent="0.35">
      <c r="AH7514" s="4"/>
      <c r="AI7514" s="4"/>
      <c r="AJ7514" s="4"/>
      <c r="AK7514" s="4"/>
      <c r="AL7514" s="4"/>
      <c r="AM7514" s="4"/>
      <c r="AN7514" s="4"/>
      <c r="AO7514" s="4"/>
      <c r="AP7514" s="4"/>
      <c r="AQ7514" s="4"/>
      <c r="AR7514" s="4"/>
      <c r="AS7514" s="4"/>
      <c r="AT7514" s="4"/>
      <c r="AU7514" s="4"/>
      <c r="AV7514" s="4"/>
      <c r="AW7514" s="4"/>
      <c r="AX7514" s="4"/>
    </row>
    <row r="7515" spans="34:50" x14ac:dyDescent="0.35">
      <c r="AH7515" s="4"/>
      <c r="AI7515" s="4"/>
      <c r="AJ7515" s="4"/>
      <c r="AK7515" s="4"/>
      <c r="AL7515" s="4"/>
      <c r="AM7515" s="4"/>
      <c r="AN7515" s="4"/>
      <c r="AO7515" s="4"/>
      <c r="AP7515" s="4"/>
      <c r="AQ7515" s="4"/>
      <c r="AR7515" s="4"/>
      <c r="AS7515" s="4"/>
      <c r="AT7515" s="4"/>
      <c r="AU7515" s="4"/>
      <c r="AV7515" s="4"/>
      <c r="AW7515" s="4"/>
      <c r="AX7515" s="4"/>
    </row>
    <row r="7516" spans="34:50" x14ac:dyDescent="0.35">
      <c r="AH7516" s="4"/>
      <c r="AI7516" s="4"/>
      <c r="AJ7516" s="4"/>
      <c r="AK7516" s="4"/>
      <c r="AL7516" s="4"/>
      <c r="AM7516" s="4"/>
      <c r="AN7516" s="4"/>
      <c r="AO7516" s="4"/>
      <c r="AP7516" s="4"/>
      <c r="AQ7516" s="4"/>
      <c r="AR7516" s="4"/>
      <c r="AS7516" s="4"/>
      <c r="AT7516" s="4"/>
      <c r="AU7516" s="4"/>
      <c r="AV7516" s="4"/>
      <c r="AW7516" s="4"/>
      <c r="AX7516" s="4"/>
    </row>
    <row r="7517" spans="34:50" x14ac:dyDescent="0.35">
      <c r="AH7517" s="4"/>
      <c r="AI7517" s="4"/>
      <c r="AJ7517" s="4"/>
      <c r="AK7517" s="4"/>
      <c r="AL7517" s="4"/>
      <c r="AM7517" s="4"/>
      <c r="AN7517" s="4"/>
      <c r="AO7517" s="4"/>
      <c r="AP7517" s="4"/>
      <c r="AQ7517" s="4"/>
      <c r="AR7517" s="4"/>
      <c r="AS7517" s="4"/>
      <c r="AT7517" s="4"/>
      <c r="AU7517" s="4"/>
      <c r="AV7517" s="4"/>
      <c r="AW7517" s="4"/>
      <c r="AX7517" s="4"/>
    </row>
    <row r="7518" spans="34:50" x14ac:dyDescent="0.35">
      <c r="AH7518" s="4"/>
      <c r="AI7518" s="4"/>
      <c r="AJ7518" s="4"/>
      <c r="AK7518" s="4"/>
      <c r="AL7518" s="4"/>
      <c r="AM7518" s="4"/>
      <c r="AN7518" s="4"/>
      <c r="AO7518" s="4"/>
      <c r="AP7518" s="4"/>
      <c r="AQ7518" s="4"/>
      <c r="AR7518" s="4"/>
      <c r="AS7518" s="4"/>
      <c r="AT7518" s="4"/>
      <c r="AU7518" s="4"/>
      <c r="AV7518" s="4"/>
      <c r="AW7518" s="4"/>
      <c r="AX7518" s="4"/>
    </row>
    <row r="7519" spans="34:50" x14ac:dyDescent="0.35">
      <c r="AH7519" s="4"/>
      <c r="AI7519" s="4"/>
      <c r="AJ7519" s="4"/>
      <c r="AK7519" s="4"/>
      <c r="AL7519" s="4"/>
      <c r="AM7519" s="4"/>
      <c r="AN7519" s="4"/>
      <c r="AO7519" s="4"/>
      <c r="AP7519" s="4"/>
      <c r="AQ7519" s="4"/>
      <c r="AR7519" s="4"/>
      <c r="AS7519" s="4"/>
      <c r="AT7519" s="4"/>
      <c r="AU7519" s="4"/>
      <c r="AV7519" s="4"/>
      <c r="AW7519" s="4"/>
      <c r="AX7519" s="4"/>
    </row>
    <row r="7520" spans="34:50" x14ac:dyDescent="0.35">
      <c r="AH7520" s="4"/>
      <c r="AI7520" s="4"/>
      <c r="AJ7520" s="4"/>
      <c r="AK7520" s="4"/>
      <c r="AL7520" s="4"/>
      <c r="AM7520" s="4"/>
      <c r="AN7520" s="4"/>
      <c r="AO7520" s="4"/>
      <c r="AP7520" s="4"/>
      <c r="AQ7520" s="4"/>
      <c r="AR7520" s="4"/>
      <c r="AS7520" s="4"/>
      <c r="AT7520" s="4"/>
      <c r="AU7520" s="4"/>
      <c r="AV7520" s="4"/>
      <c r="AW7520" s="4"/>
      <c r="AX7520" s="4"/>
    </row>
    <row r="7521" spans="34:50" x14ac:dyDescent="0.35">
      <c r="AH7521" s="4"/>
      <c r="AI7521" s="4"/>
      <c r="AJ7521" s="4"/>
      <c r="AK7521" s="4"/>
      <c r="AL7521" s="4"/>
      <c r="AM7521" s="4"/>
      <c r="AN7521" s="4"/>
      <c r="AO7521" s="4"/>
      <c r="AP7521" s="4"/>
      <c r="AQ7521" s="4"/>
      <c r="AR7521" s="4"/>
      <c r="AS7521" s="4"/>
      <c r="AT7521" s="4"/>
      <c r="AU7521" s="4"/>
      <c r="AV7521" s="4"/>
      <c r="AW7521" s="4"/>
      <c r="AX7521" s="4"/>
    </row>
    <row r="7522" spans="34:50" x14ac:dyDescent="0.35">
      <c r="AH7522" s="4"/>
      <c r="AI7522" s="4"/>
      <c r="AJ7522" s="4"/>
      <c r="AK7522" s="4"/>
      <c r="AL7522" s="4"/>
      <c r="AM7522" s="4"/>
      <c r="AN7522" s="4"/>
      <c r="AO7522" s="4"/>
      <c r="AP7522" s="4"/>
      <c r="AQ7522" s="4"/>
      <c r="AR7522" s="4"/>
      <c r="AS7522" s="4"/>
      <c r="AT7522" s="4"/>
      <c r="AU7522" s="4"/>
      <c r="AV7522" s="4"/>
      <c r="AW7522" s="4"/>
      <c r="AX7522" s="4"/>
    </row>
    <row r="7523" spans="34:50" x14ac:dyDescent="0.35">
      <c r="AH7523" s="4"/>
      <c r="AI7523" s="4"/>
      <c r="AJ7523" s="4"/>
      <c r="AK7523" s="4"/>
      <c r="AL7523" s="4"/>
      <c r="AM7523" s="4"/>
      <c r="AN7523" s="4"/>
      <c r="AO7523" s="4"/>
      <c r="AP7523" s="4"/>
      <c r="AQ7523" s="4"/>
      <c r="AR7523" s="4"/>
      <c r="AS7523" s="4"/>
      <c r="AT7523" s="4"/>
      <c r="AU7523" s="4"/>
      <c r="AV7523" s="4"/>
      <c r="AW7523" s="4"/>
      <c r="AX7523" s="4"/>
    </row>
    <row r="7524" spans="34:50" x14ac:dyDescent="0.35">
      <c r="AH7524" s="4"/>
      <c r="AI7524" s="4"/>
      <c r="AJ7524" s="4"/>
      <c r="AK7524" s="4"/>
      <c r="AL7524" s="4"/>
      <c r="AM7524" s="4"/>
      <c r="AN7524" s="4"/>
      <c r="AO7524" s="4"/>
      <c r="AP7524" s="4"/>
      <c r="AQ7524" s="4"/>
      <c r="AR7524" s="4"/>
      <c r="AS7524" s="4"/>
      <c r="AT7524" s="4"/>
      <c r="AU7524" s="4"/>
      <c r="AV7524" s="4"/>
      <c r="AW7524" s="4"/>
      <c r="AX7524" s="4"/>
    </row>
    <row r="7525" spans="34:50" x14ac:dyDescent="0.35">
      <c r="AH7525" s="4"/>
      <c r="AI7525" s="4"/>
      <c r="AJ7525" s="4"/>
      <c r="AK7525" s="4"/>
      <c r="AL7525" s="4"/>
      <c r="AM7525" s="4"/>
      <c r="AN7525" s="4"/>
      <c r="AO7525" s="4"/>
      <c r="AP7525" s="4"/>
      <c r="AQ7525" s="4"/>
      <c r="AR7525" s="4"/>
      <c r="AS7525" s="4"/>
      <c r="AT7525" s="4"/>
      <c r="AU7525" s="4"/>
      <c r="AV7525" s="4"/>
      <c r="AW7525" s="4"/>
      <c r="AX7525" s="4"/>
    </row>
    <row r="7526" spans="34:50" x14ac:dyDescent="0.35">
      <c r="AH7526" s="4"/>
      <c r="AI7526" s="4"/>
      <c r="AJ7526" s="4"/>
      <c r="AK7526" s="4"/>
      <c r="AL7526" s="4"/>
      <c r="AM7526" s="4"/>
      <c r="AN7526" s="4"/>
      <c r="AO7526" s="4"/>
      <c r="AP7526" s="4"/>
      <c r="AQ7526" s="4"/>
      <c r="AR7526" s="4"/>
      <c r="AS7526" s="4"/>
      <c r="AT7526" s="4"/>
      <c r="AU7526" s="4"/>
      <c r="AV7526" s="4"/>
      <c r="AW7526" s="4"/>
      <c r="AX7526" s="4"/>
    </row>
    <row r="7527" spans="34:50" x14ac:dyDescent="0.35">
      <c r="AH7527" s="4"/>
      <c r="AI7527" s="4"/>
      <c r="AJ7527" s="4"/>
      <c r="AK7527" s="4"/>
      <c r="AL7527" s="4"/>
      <c r="AM7527" s="4"/>
      <c r="AN7527" s="4"/>
      <c r="AO7527" s="4"/>
      <c r="AP7527" s="4"/>
      <c r="AQ7527" s="4"/>
      <c r="AR7527" s="4"/>
      <c r="AS7527" s="4"/>
      <c r="AT7527" s="4"/>
      <c r="AU7527" s="4"/>
      <c r="AV7527" s="4"/>
      <c r="AW7527" s="4"/>
      <c r="AX7527" s="4"/>
    </row>
    <row r="7528" spans="34:50" x14ac:dyDescent="0.35">
      <c r="AH7528" s="4"/>
      <c r="AI7528" s="4"/>
      <c r="AJ7528" s="4"/>
      <c r="AK7528" s="4"/>
      <c r="AL7528" s="4"/>
      <c r="AM7528" s="4"/>
      <c r="AN7528" s="4"/>
      <c r="AO7528" s="4"/>
      <c r="AP7528" s="4"/>
      <c r="AQ7528" s="4"/>
      <c r="AR7528" s="4"/>
      <c r="AS7528" s="4"/>
      <c r="AT7528" s="4"/>
      <c r="AU7528" s="4"/>
      <c r="AV7528" s="4"/>
      <c r="AW7528" s="4"/>
      <c r="AX7528" s="4"/>
    </row>
    <row r="7529" spans="34:50" x14ac:dyDescent="0.35">
      <c r="AH7529" s="4"/>
      <c r="AI7529" s="4"/>
      <c r="AJ7529" s="4"/>
      <c r="AK7529" s="4"/>
      <c r="AL7529" s="4"/>
      <c r="AM7529" s="4"/>
      <c r="AN7529" s="4"/>
      <c r="AO7529" s="4"/>
      <c r="AP7529" s="4"/>
      <c r="AQ7529" s="4"/>
      <c r="AR7529" s="4"/>
      <c r="AS7529" s="4"/>
      <c r="AT7529" s="4"/>
      <c r="AU7529" s="4"/>
      <c r="AV7529" s="4"/>
      <c r="AW7529" s="4"/>
      <c r="AX7529" s="4"/>
    </row>
    <row r="7530" spans="34:50" x14ac:dyDescent="0.35">
      <c r="AH7530" s="4"/>
      <c r="AI7530" s="4"/>
      <c r="AJ7530" s="4"/>
      <c r="AK7530" s="4"/>
      <c r="AL7530" s="4"/>
      <c r="AM7530" s="4"/>
      <c r="AN7530" s="4"/>
      <c r="AO7530" s="4"/>
      <c r="AP7530" s="4"/>
      <c r="AQ7530" s="4"/>
      <c r="AR7530" s="4"/>
      <c r="AS7530" s="4"/>
      <c r="AT7530" s="4"/>
      <c r="AU7530" s="4"/>
      <c r="AV7530" s="4"/>
      <c r="AW7530" s="4"/>
      <c r="AX7530" s="4"/>
    </row>
    <row r="7531" spans="34:50" x14ac:dyDescent="0.35">
      <c r="AH7531" s="4"/>
      <c r="AI7531" s="4"/>
      <c r="AJ7531" s="4"/>
      <c r="AK7531" s="4"/>
      <c r="AL7531" s="4"/>
      <c r="AM7531" s="4"/>
      <c r="AN7531" s="4"/>
      <c r="AO7531" s="4"/>
      <c r="AP7531" s="4"/>
      <c r="AQ7531" s="4"/>
      <c r="AR7531" s="4"/>
      <c r="AS7531" s="4"/>
      <c r="AT7531" s="4"/>
      <c r="AU7531" s="4"/>
      <c r="AV7531" s="4"/>
      <c r="AW7531" s="4"/>
      <c r="AX7531" s="4"/>
    </row>
    <row r="7532" spans="34:50" x14ac:dyDescent="0.35">
      <c r="AH7532" s="4"/>
      <c r="AI7532" s="4"/>
      <c r="AJ7532" s="4"/>
      <c r="AK7532" s="4"/>
      <c r="AL7532" s="4"/>
      <c r="AM7532" s="4"/>
      <c r="AN7532" s="4"/>
      <c r="AO7532" s="4"/>
      <c r="AP7532" s="4"/>
      <c r="AQ7532" s="4"/>
      <c r="AR7532" s="4"/>
      <c r="AS7532" s="4"/>
      <c r="AT7532" s="4"/>
      <c r="AU7532" s="4"/>
      <c r="AV7532" s="4"/>
      <c r="AW7532" s="4"/>
      <c r="AX7532" s="4"/>
    </row>
    <row r="7533" spans="34:50" x14ac:dyDescent="0.35">
      <c r="AH7533" s="4"/>
      <c r="AI7533" s="4"/>
      <c r="AJ7533" s="4"/>
      <c r="AK7533" s="4"/>
      <c r="AL7533" s="4"/>
      <c r="AM7533" s="4"/>
      <c r="AN7533" s="4"/>
      <c r="AO7533" s="4"/>
      <c r="AP7533" s="4"/>
      <c r="AQ7533" s="4"/>
      <c r="AR7533" s="4"/>
      <c r="AS7533" s="4"/>
      <c r="AT7533" s="4"/>
      <c r="AU7533" s="4"/>
      <c r="AV7533" s="4"/>
      <c r="AW7533" s="4"/>
      <c r="AX7533" s="4"/>
    </row>
    <row r="7534" spans="34:50" x14ac:dyDescent="0.35">
      <c r="AH7534" s="4"/>
      <c r="AI7534" s="4"/>
      <c r="AJ7534" s="4"/>
      <c r="AK7534" s="4"/>
      <c r="AL7534" s="4"/>
      <c r="AM7534" s="4"/>
      <c r="AN7534" s="4"/>
      <c r="AO7534" s="4"/>
      <c r="AP7534" s="4"/>
      <c r="AQ7534" s="4"/>
      <c r="AR7534" s="4"/>
      <c r="AS7534" s="4"/>
      <c r="AT7534" s="4"/>
      <c r="AU7534" s="4"/>
      <c r="AV7534" s="4"/>
      <c r="AW7534" s="4"/>
      <c r="AX7534" s="4"/>
    </row>
    <row r="7535" spans="34:50" x14ac:dyDescent="0.35">
      <c r="AH7535" s="4"/>
      <c r="AI7535" s="4"/>
      <c r="AJ7535" s="4"/>
      <c r="AK7535" s="4"/>
      <c r="AL7535" s="4"/>
      <c r="AM7535" s="4"/>
      <c r="AN7535" s="4"/>
      <c r="AO7535" s="4"/>
      <c r="AP7535" s="4"/>
      <c r="AQ7535" s="4"/>
      <c r="AR7535" s="4"/>
      <c r="AS7535" s="4"/>
      <c r="AT7535" s="4"/>
      <c r="AU7535" s="4"/>
      <c r="AV7535" s="4"/>
      <c r="AW7535" s="4"/>
      <c r="AX7535" s="4"/>
    </row>
    <row r="7536" spans="34:50" x14ac:dyDescent="0.35">
      <c r="AH7536" s="4"/>
      <c r="AI7536" s="4"/>
      <c r="AJ7536" s="4"/>
      <c r="AK7536" s="4"/>
      <c r="AL7536" s="4"/>
      <c r="AM7536" s="4"/>
      <c r="AN7536" s="4"/>
      <c r="AO7536" s="4"/>
      <c r="AP7536" s="4"/>
      <c r="AQ7536" s="4"/>
      <c r="AR7536" s="4"/>
      <c r="AS7536" s="4"/>
      <c r="AT7536" s="4"/>
      <c r="AU7536" s="4"/>
      <c r="AV7536" s="4"/>
      <c r="AW7536" s="4"/>
      <c r="AX7536" s="4"/>
    </row>
    <row r="7537" spans="34:50" x14ac:dyDescent="0.35">
      <c r="AH7537" s="4"/>
      <c r="AI7537" s="4"/>
      <c r="AJ7537" s="4"/>
      <c r="AK7537" s="4"/>
      <c r="AL7537" s="4"/>
      <c r="AM7537" s="4"/>
      <c r="AN7537" s="4"/>
      <c r="AO7537" s="4"/>
      <c r="AP7537" s="4"/>
      <c r="AQ7537" s="4"/>
      <c r="AR7537" s="4"/>
      <c r="AS7537" s="4"/>
      <c r="AT7537" s="4"/>
      <c r="AU7537" s="4"/>
      <c r="AV7537" s="4"/>
      <c r="AW7537" s="4"/>
      <c r="AX7537" s="4"/>
    </row>
    <row r="7538" spans="34:50" x14ac:dyDescent="0.35">
      <c r="AH7538" s="4"/>
      <c r="AI7538" s="4"/>
      <c r="AJ7538" s="4"/>
      <c r="AK7538" s="4"/>
      <c r="AL7538" s="4"/>
      <c r="AM7538" s="4"/>
      <c r="AN7538" s="4"/>
      <c r="AO7538" s="4"/>
      <c r="AP7538" s="4"/>
      <c r="AQ7538" s="4"/>
      <c r="AR7538" s="4"/>
      <c r="AS7538" s="4"/>
      <c r="AT7538" s="4"/>
      <c r="AU7538" s="4"/>
      <c r="AV7538" s="4"/>
      <c r="AW7538" s="4"/>
      <c r="AX7538" s="4"/>
    </row>
    <row r="7539" spans="34:50" x14ac:dyDescent="0.35">
      <c r="AH7539" s="4"/>
      <c r="AI7539" s="4"/>
      <c r="AJ7539" s="4"/>
      <c r="AK7539" s="4"/>
      <c r="AL7539" s="4"/>
      <c r="AM7539" s="4"/>
      <c r="AN7539" s="4"/>
      <c r="AO7539" s="4"/>
      <c r="AP7539" s="4"/>
      <c r="AQ7539" s="4"/>
      <c r="AR7539" s="4"/>
      <c r="AS7539" s="4"/>
      <c r="AT7539" s="4"/>
      <c r="AU7539" s="4"/>
      <c r="AV7539" s="4"/>
      <c r="AW7539" s="4"/>
      <c r="AX7539" s="4"/>
    </row>
    <row r="7540" spans="34:50" x14ac:dyDescent="0.35">
      <c r="AH7540" s="4"/>
      <c r="AI7540" s="4"/>
      <c r="AJ7540" s="4"/>
      <c r="AK7540" s="4"/>
      <c r="AL7540" s="4"/>
      <c r="AM7540" s="4"/>
      <c r="AN7540" s="4"/>
      <c r="AO7540" s="4"/>
      <c r="AP7540" s="4"/>
      <c r="AQ7540" s="4"/>
      <c r="AR7540" s="4"/>
      <c r="AS7540" s="4"/>
      <c r="AT7540" s="4"/>
      <c r="AU7540" s="4"/>
      <c r="AV7540" s="4"/>
      <c r="AW7540" s="4"/>
      <c r="AX7540" s="4"/>
    </row>
    <row r="7541" spans="34:50" x14ac:dyDescent="0.35">
      <c r="AH7541" s="4"/>
      <c r="AI7541" s="4"/>
      <c r="AJ7541" s="4"/>
      <c r="AK7541" s="4"/>
      <c r="AL7541" s="4"/>
      <c r="AM7541" s="4"/>
      <c r="AN7541" s="4"/>
      <c r="AO7541" s="4"/>
      <c r="AP7541" s="4"/>
      <c r="AQ7541" s="4"/>
      <c r="AR7541" s="4"/>
      <c r="AS7541" s="4"/>
      <c r="AT7541" s="4"/>
      <c r="AU7541" s="4"/>
      <c r="AV7541" s="4"/>
      <c r="AW7541" s="4"/>
      <c r="AX7541" s="4"/>
    </row>
    <row r="7542" spans="34:50" x14ac:dyDescent="0.35">
      <c r="AH7542" s="4"/>
      <c r="AI7542" s="4"/>
      <c r="AJ7542" s="4"/>
      <c r="AK7542" s="4"/>
      <c r="AL7542" s="4"/>
      <c r="AM7542" s="4"/>
      <c r="AN7542" s="4"/>
      <c r="AO7542" s="4"/>
      <c r="AP7542" s="4"/>
      <c r="AQ7542" s="4"/>
      <c r="AR7542" s="4"/>
      <c r="AS7542" s="4"/>
      <c r="AT7542" s="4"/>
      <c r="AU7542" s="4"/>
      <c r="AV7542" s="4"/>
      <c r="AW7542" s="4"/>
      <c r="AX7542" s="4"/>
    </row>
    <row r="7543" spans="34:50" x14ac:dyDescent="0.35">
      <c r="AH7543" s="4"/>
      <c r="AI7543" s="4"/>
      <c r="AJ7543" s="4"/>
      <c r="AK7543" s="4"/>
      <c r="AL7543" s="4"/>
      <c r="AM7543" s="4"/>
      <c r="AN7543" s="4"/>
      <c r="AO7543" s="4"/>
      <c r="AP7543" s="4"/>
      <c r="AQ7543" s="4"/>
      <c r="AR7543" s="4"/>
      <c r="AS7543" s="4"/>
      <c r="AT7543" s="4"/>
      <c r="AU7543" s="4"/>
      <c r="AV7543" s="4"/>
      <c r="AW7543" s="4"/>
      <c r="AX7543" s="4"/>
    </row>
    <row r="7544" spans="34:50" x14ac:dyDescent="0.35">
      <c r="AH7544" s="4"/>
      <c r="AI7544" s="4"/>
      <c r="AJ7544" s="4"/>
      <c r="AK7544" s="4"/>
      <c r="AL7544" s="4"/>
      <c r="AM7544" s="4"/>
      <c r="AN7544" s="4"/>
      <c r="AO7544" s="4"/>
      <c r="AP7544" s="4"/>
      <c r="AQ7544" s="4"/>
      <c r="AR7544" s="4"/>
      <c r="AS7544" s="4"/>
      <c r="AT7544" s="4"/>
      <c r="AU7544" s="4"/>
      <c r="AV7544" s="4"/>
      <c r="AW7544" s="4"/>
      <c r="AX7544" s="4"/>
    </row>
    <row r="7545" spans="34:50" x14ac:dyDescent="0.35">
      <c r="AH7545" s="4"/>
      <c r="AI7545" s="4"/>
      <c r="AJ7545" s="4"/>
      <c r="AK7545" s="4"/>
      <c r="AL7545" s="4"/>
      <c r="AM7545" s="4"/>
      <c r="AN7545" s="4"/>
      <c r="AO7545" s="4"/>
      <c r="AP7545" s="4"/>
      <c r="AQ7545" s="4"/>
      <c r="AR7545" s="4"/>
      <c r="AS7545" s="4"/>
      <c r="AT7545" s="4"/>
      <c r="AU7545" s="4"/>
      <c r="AV7545" s="4"/>
      <c r="AW7545" s="4"/>
      <c r="AX7545" s="4"/>
    </row>
    <row r="7546" spans="34:50" x14ac:dyDescent="0.35">
      <c r="AH7546" s="4"/>
      <c r="AI7546" s="4"/>
      <c r="AJ7546" s="4"/>
      <c r="AK7546" s="4"/>
      <c r="AL7546" s="4"/>
      <c r="AM7546" s="4"/>
      <c r="AN7546" s="4"/>
      <c r="AO7546" s="4"/>
      <c r="AP7546" s="4"/>
      <c r="AQ7546" s="4"/>
      <c r="AR7546" s="4"/>
      <c r="AS7546" s="4"/>
      <c r="AT7546" s="4"/>
      <c r="AU7546" s="4"/>
      <c r="AV7546" s="4"/>
      <c r="AW7546" s="4"/>
      <c r="AX7546" s="4"/>
    </row>
    <row r="7547" spans="34:50" x14ac:dyDescent="0.35">
      <c r="AH7547" s="4"/>
      <c r="AI7547" s="4"/>
      <c r="AJ7547" s="4"/>
      <c r="AK7547" s="4"/>
      <c r="AL7547" s="4"/>
      <c r="AM7547" s="4"/>
      <c r="AN7547" s="4"/>
      <c r="AO7547" s="4"/>
      <c r="AP7547" s="4"/>
      <c r="AQ7547" s="4"/>
      <c r="AR7547" s="4"/>
      <c r="AS7547" s="4"/>
      <c r="AT7547" s="4"/>
      <c r="AU7547" s="4"/>
      <c r="AV7547" s="4"/>
      <c r="AW7547" s="4"/>
      <c r="AX7547" s="4"/>
    </row>
    <row r="7548" spans="34:50" x14ac:dyDescent="0.35">
      <c r="AH7548" s="4"/>
      <c r="AI7548" s="4"/>
      <c r="AJ7548" s="4"/>
      <c r="AK7548" s="4"/>
      <c r="AL7548" s="4"/>
      <c r="AM7548" s="4"/>
      <c r="AN7548" s="4"/>
      <c r="AO7548" s="4"/>
      <c r="AP7548" s="4"/>
      <c r="AQ7548" s="4"/>
      <c r="AR7548" s="4"/>
      <c r="AS7548" s="4"/>
      <c r="AT7548" s="4"/>
      <c r="AU7548" s="4"/>
      <c r="AV7548" s="4"/>
      <c r="AW7548" s="4"/>
      <c r="AX7548" s="4"/>
    </row>
    <row r="7549" spans="34:50" x14ac:dyDescent="0.35">
      <c r="AH7549" s="4"/>
      <c r="AI7549" s="4"/>
      <c r="AJ7549" s="4"/>
      <c r="AK7549" s="4"/>
      <c r="AL7549" s="4"/>
      <c r="AM7549" s="4"/>
      <c r="AN7549" s="4"/>
      <c r="AO7549" s="4"/>
      <c r="AP7549" s="4"/>
      <c r="AQ7549" s="4"/>
      <c r="AR7549" s="4"/>
      <c r="AS7549" s="4"/>
      <c r="AT7549" s="4"/>
      <c r="AU7549" s="4"/>
      <c r="AV7549" s="4"/>
      <c r="AW7549" s="4"/>
      <c r="AX7549" s="4"/>
    </row>
    <row r="7550" spans="34:50" x14ac:dyDescent="0.35">
      <c r="AH7550" s="4"/>
      <c r="AI7550" s="4"/>
      <c r="AJ7550" s="4"/>
      <c r="AK7550" s="4"/>
      <c r="AL7550" s="4"/>
      <c r="AM7550" s="4"/>
      <c r="AN7550" s="4"/>
      <c r="AO7550" s="4"/>
      <c r="AP7550" s="4"/>
      <c r="AQ7550" s="4"/>
      <c r="AR7550" s="4"/>
      <c r="AS7550" s="4"/>
      <c r="AT7550" s="4"/>
      <c r="AU7550" s="4"/>
      <c r="AV7550" s="4"/>
      <c r="AW7550" s="4"/>
      <c r="AX7550" s="4"/>
    </row>
    <row r="7551" spans="34:50" x14ac:dyDescent="0.35">
      <c r="AH7551" s="4"/>
      <c r="AI7551" s="4"/>
      <c r="AJ7551" s="4"/>
      <c r="AK7551" s="4"/>
      <c r="AL7551" s="4"/>
      <c r="AM7551" s="4"/>
      <c r="AN7551" s="4"/>
      <c r="AO7551" s="4"/>
      <c r="AP7551" s="4"/>
      <c r="AQ7551" s="4"/>
      <c r="AR7551" s="4"/>
      <c r="AS7551" s="4"/>
      <c r="AT7551" s="4"/>
      <c r="AU7551" s="4"/>
      <c r="AV7551" s="4"/>
      <c r="AW7551" s="4"/>
      <c r="AX7551" s="4"/>
    </row>
    <row r="7552" spans="34:50" x14ac:dyDescent="0.35">
      <c r="AH7552" s="4"/>
      <c r="AI7552" s="4"/>
      <c r="AJ7552" s="4"/>
      <c r="AK7552" s="4"/>
      <c r="AL7552" s="4"/>
      <c r="AM7552" s="4"/>
      <c r="AN7552" s="4"/>
      <c r="AO7552" s="4"/>
      <c r="AP7552" s="4"/>
      <c r="AQ7552" s="4"/>
      <c r="AR7552" s="4"/>
      <c r="AS7552" s="4"/>
      <c r="AT7552" s="4"/>
      <c r="AU7552" s="4"/>
      <c r="AV7552" s="4"/>
      <c r="AW7552" s="4"/>
      <c r="AX7552" s="4"/>
    </row>
    <row r="7553" spans="34:50" x14ac:dyDescent="0.35">
      <c r="AH7553" s="4"/>
      <c r="AI7553" s="4"/>
      <c r="AJ7553" s="4"/>
      <c r="AK7553" s="4"/>
      <c r="AL7553" s="4"/>
      <c r="AM7553" s="4"/>
      <c r="AN7553" s="4"/>
      <c r="AO7553" s="4"/>
      <c r="AP7553" s="4"/>
      <c r="AQ7553" s="4"/>
      <c r="AR7553" s="4"/>
      <c r="AS7553" s="4"/>
      <c r="AT7553" s="4"/>
      <c r="AU7553" s="4"/>
      <c r="AV7553" s="4"/>
      <c r="AW7553" s="4"/>
      <c r="AX7553" s="4"/>
    </row>
    <row r="7554" spans="34:50" x14ac:dyDescent="0.35">
      <c r="AH7554" s="4"/>
      <c r="AI7554" s="4"/>
      <c r="AJ7554" s="4"/>
      <c r="AK7554" s="4"/>
      <c r="AL7554" s="4"/>
      <c r="AM7554" s="4"/>
      <c r="AN7554" s="4"/>
      <c r="AO7554" s="4"/>
      <c r="AP7554" s="4"/>
      <c r="AQ7554" s="4"/>
      <c r="AR7554" s="4"/>
      <c r="AS7554" s="4"/>
      <c r="AT7554" s="4"/>
      <c r="AU7554" s="4"/>
      <c r="AV7554" s="4"/>
      <c r="AW7554" s="4"/>
      <c r="AX7554" s="4"/>
    </row>
    <row r="7555" spans="34:50" x14ac:dyDescent="0.35">
      <c r="AH7555" s="4"/>
      <c r="AI7555" s="4"/>
      <c r="AJ7555" s="4"/>
      <c r="AK7555" s="4"/>
      <c r="AL7555" s="4"/>
      <c r="AM7555" s="4"/>
      <c r="AN7555" s="4"/>
      <c r="AO7555" s="4"/>
      <c r="AP7555" s="4"/>
      <c r="AQ7555" s="4"/>
      <c r="AR7555" s="4"/>
      <c r="AS7555" s="4"/>
      <c r="AT7555" s="4"/>
      <c r="AU7555" s="4"/>
      <c r="AV7555" s="4"/>
      <c r="AW7555" s="4"/>
      <c r="AX7555" s="4"/>
    </row>
    <row r="7556" spans="34:50" x14ac:dyDescent="0.35">
      <c r="AH7556" s="4"/>
      <c r="AI7556" s="4"/>
      <c r="AJ7556" s="4"/>
      <c r="AK7556" s="4"/>
      <c r="AL7556" s="4"/>
      <c r="AM7556" s="4"/>
      <c r="AN7556" s="4"/>
      <c r="AO7556" s="4"/>
      <c r="AP7556" s="4"/>
      <c r="AQ7556" s="4"/>
      <c r="AR7556" s="4"/>
      <c r="AS7556" s="4"/>
      <c r="AT7556" s="4"/>
      <c r="AU7556" s="4"/>
      <c r="AV7556" s="4"/>
      <c r="AW7556" s="4"/>
      <c r="AX7556" s="4"/>
    </row>
    <row r="7557" spans="34:50" x14ac:dyDescent="0.35">
      <c r="AH7557" s="4"/>
      <c r="AI7557" s="4"/>
      <c r="AJ7557" s="4"/>
      <c r="AK7557" s="4"/>
      <c r="AL7557" s="4"/>
      <c r="AM7557" s="4"/>
      <c r="AN7557" s="4"/>
      <c r="AO7557" s="4"/>
      <c r="AP7557" s="4"/>
      <c r="AQ7557" s="4"/>
      <c r="AR7557" s="4"/>
      <c r="AS7557" s="4"/>
      <c r="AT7557" s="4"/>
      <c r="AU7557" s="4"/>
      <c r="AV7557" s="4"/>
      <c r="AW7557" s="4"/>
      <c r="AX7557" s="4"/>
    </row>
    <row r="7558" spans="34:50" x14ac:dyDescent="0.35">
      <c r="AH7558" s="4"/>
      <c r="AI7558" s="4"/>
      <c r="AJ7558" s="4"/>
      <c r="AK7558" s="4"/>
      <c r="AL7558" s="4"/>
      <c r="AM7558" s="4"/>
      <c r="AN7558" s="4"/>
      <c r="AO7558" s="4"/>
      <c r="AP7558" s="4"/>
      <c r="AQ7558" s="4"/>
      <c r="AR7558" s="4"/>
      <c r="AS7558" s="4"/>
      <c r="AT7558" s="4"/>
      <c r="AU7558" s="4"/>
      <c r="AV7558" s="4"/>
      <c r="AW7558" s="4"/>
      <c r="AX7558" s="4"/>
    </row>
    <row r="7559" spans="34:50" x14ac:dyDescent="0.35">
      <c r="AH7559" s="4"/>
      <c r="AI7559" s="4"/>
      <c r="AJ7559" s="4"/>
      <c r="AK7559" s="4"/>
      <c r="AL7559" s="4"/>
      <c r="AM7559" s="4"/>
      <c r="AN7559" s="4"/>
      <c r="AO7559" s="4"/>
      <c r="AP7559" s="4"/>
      <c r="AQ7559" s="4"/>
      <c r="AR7559" s="4"/>
      <c r="AS7559" s="4"/>
      <c r="AT7559" s="4"/>
      <c r="AU7559" s="4"/>
      <c r="AV7559" s="4"/>
      <c r="AW7559" s="4"/>
      <c r="AX7559" s="4"/>
    </row>
    <row r="7560" spans="34:50" x14ac:dyDescent="0.35">
      <c r="AH7560" s="4"/>
      <c r="AI7560" s="4"/>
      <c r="AJ7560" s="4"/>
      <c r="AK7560" s="4"/>
      <c r="AL7560" s="4"/>
      <c r="AM7560" s="4"/>
      <c r="AN7560" s="4"/>
      <c r="AO7560" s="4"/>
      <c r="AP7560" s="4"/>
      <c r="AQ7560" s="4"/>
      <c r="AR7560" s="4"/>
      <c r="AS7560" s="4"/>
      <c r="AT7560" s="4"/>
      <c r="AU7560" s="4"/>
      <c r="AV7560" s="4"/>
      <c r="AW7560" s="4"/>
      <c r="AX7560" s="4"/>
    </row>
    <row r="7561" spans="34:50" x14ac:dyDescent="0.35">
      <c r="AH7561" s="4"/>
      <c r="AI7561" s="4"/>
      <c r="AJ7561" s="4"/>
      <c r="AK7561" s="4"/>
      <c r="AL7561" s="4"/>
      <c r="AM7561" s="4"/>
      <c r="AN7561" s="4"/>
      <c r="AO7561" s="4"/>
      <c r="AP7561" s="4"/>
      <c r="AQ7561" s="4"/>
      <c r="AR7561" s="4"/>
      <c r="AS7561" s="4"/>
      <c r="AT7561" s="4"/>
      <c r="AU7561" s="4"/>
      <c r="AV7561" s="4"/>
      <c r="AW7561" s="4"/>
      <c r="AX7561" s="4"/>
    </row>
    <row r="7562" spans="34:50" x14ac:dyDescent="0.35">
      <c r="AH7562" s="4"/>
      <c r="AI7562" s="4"/>
      <c r="AJ7562" s="4"/>
      <c r="AK7562" s="4"/>
      <c r="AL7562" s="4"/>
      <c r="AM7562" s="4"/>
      <c r="AN7562" s="4"/>
      <c r="AO7562" s="4"/>
      <c r="AP7562" s="4"/>
      <c r="AQ7562" s="4"/>
      <c r="AR7562" s="4"/>
      <c r="AS7562" s="4"/>
      <c r="AT7562" s="4"/>
      <c r="AU7562" s="4"/>
      <c r="AV7562" s="4"/>
      <c r="AW7562" s="4"/>
      <c r="AX7562" s="4"/>
    </row>
    <row r="7563" spans="34:50" x14ac:dyDescent="0.35">
      <c r="AH7563" s="4"/>
      <c r="AI7563" s="4"/>
      <c r="AJ7563" s="4"/>
      <c r="AK7563" s="4"/>
      <c r="AL7563" s="4"/>
      <c r="AM7563" s="4"/>
      <c r="AN7563" s="4"/>
      <c r="AO7563" s="4"/>
      <c r="AP7563" s="4"/>
      <c r="AQ7563" s="4"/>
      <c r="AR7563" s="4"/>
      <c r="AS7563" s="4"/>
      <c r="AT7563" s="4"/>
      <c r="AU7563" s="4"/>
      <c r="AV7563" s="4"/>
      <c r="AW7563" s="4"/>
      <c r="AX7563" s="4"/>
    </row>
    <row r="7564" spans="34:50" x14ac:dyDescent="0.35">
      <c r="AH7564" s="4"/>
      <c r="AI7564" s="4"/>
      <c r="AJ7564" s="4"/>
      <c r="AK7564" s="4"/>
      <c r="AL7564" s="4"/>
      <c r="AM7564" s="4"/>
      <c r="AN7564" s="4"/>
      <c r="AO7564" s="4"/>
      <c r="AP7564" s="4"/>
      <c r="AQ7564" s="4"/>
      <c r="AR7564" s="4"/>
      <c r="AS7564" s="4"/>
      <c r="AT7564" s="4"/>
      <c r="AU7564" s="4"/>
      <c r="AV7564" s="4"/>
      <c r="AW7564" s="4"/>
      <c r="AX7564" s="4"/>
    </row>
    <row r="7565" spans="34:50" x14ac:dyDescent="0.35">
      <c r="AH7565" s="4"/>
      <c r="AI7565" s="4"/>
      <c r="AJ7565" s="4"/>
      <c r="AK7565" s="4"/>
      <c r="AL7565" s="4"/>
      <c r="AM7565" s="4"/>
      <c r="AN7565" s="4"/>
      <c r="AO7565" s="4"/>
      <c r="AP7565" s="4"/>
      <c r="AQ7565" s="4"/>
      <c r="AR7565" s="4"/>
      <c r="AS7565" s="4"/>
      <c r="AT7565" s="4"/>
      <c r="AU7565" s="4"/>
      <c r="AV7565" s="4"/>
      <c r="AW7565" s="4"/>
      <c r="AX7565" s="4"/>
    </row>
    <row r="7566" spans="34:50" x14ac:dyDescent="0.35">
      <c r="AH7566" s="4"/>
      <c r="AI7566" s="4"/>
      <c r="AJ7566" s="4"/>
      <c r="AK7566" s="4"/>
      <c r="AL7566" s="4"/>
      <c r="AM7566" s="4"/>
      <c r="AN7566" s="4"/>
      <c r="AO7566" s="4"/>
      <c r="AP7566" s="4"/>
      <c r="AQ7566" s="4"/>
      <c r="AR7566" s="4"/>
      <c r="AS7566" s="4"/>
      <c r="AT7566" s="4"/>
      <c r="AU7566" s="4"/>
      <c r="AV7566" s="4"/>
      <c r="AW7566" s="4"/>
      <c r="AX7566" s="4"/>
    </row>
    <row r="7567" spans="34:50" x14ac:dyDescent="0.35">
      <c r="AH7567" s="4"/>
      <c r="AI7567" s="4"/>
      <c r="AJ7567" s="4"/>
      <c r="AK7567" s="4"/>
      <c r="AL7567" s="4"/>
      <c r="AM7567" s="4"/>
      <c r="AN7567" s="4"/>
      <c r="AO7567" s="4"/>
      <c r="AP7567" s="4"/>
      <c r="AQ7567" s="4"/>
      <c r="AR7567" s="4"/>
      <c r="AS7567" s="4"/>
      <c r="AT7567" s="4"/>
      <c r="AU7567" s="4"/>
      <c r="AV7567" s="4"/>
      <c r="AW7567" s="4"/>
      <c r="AX7567" s="4"/>
    </row>
    <row r="7568" spans="34:50" x14ac:dyDescent="0.35">
      <c r="AH7568" s="4"/>
      <c r="AI7568" s="4"/>
      <c r="AJ7568" s="4"/>
      <c r="AK7568" s="4"/>
      <c r="AL7568" s="4"/>
      <c r="AM7568" s="4"/>
      <c r="AN7568" s="4"/>
      <c r="AO7568" s="4"/>
      <c r="AP7568" s="4"/>
      <c r="AQ7568" s="4"/>
      <c r="AR7568" s="4"/>
      <c r="AS7568" s="4"/>
      <c r="AT7568" s="4"/>
      <c r="AU7568" s="4"/>
      <c r="AV7568" s="4"/>
      <c r="AW7568" s="4"/>
      <c r="AX7568" s="4"/>
    </row>
    <row r="7569" spans="34:50" x14ac:dyDescent="0.35">
      <c r="AH7569" s="4"/>
      <c r="AI7569" s="4"/>
      <c r="AJ7569" s="4"/>
      <c r="AK7569" s="4"/>
      <c r="AL7569" s="4"/>
      <c r="AM7569" s="4"/>
      <c r="AN7569" s="4"/>
      <c r="AO7569" s="4"/>
      <c r="AP7569" s="4"/>
      <c r="AQ7569" s="4"/>
      <c r="AR7569" s="4"/>
      <c r="AS7569" s="4"/>
      <c r="AT7569" s="4"/>
      <c r="AU7569" s="4"/>
      <c r="AV7569" s="4"/>
      <c r="AW7569" s="4"/>
      <c r="AX7569" s="4"/>
    </row>
    <row r="7570" spans="34:50" x14ac:dyDescent="0.35">
      <c r="AH7570" s="4"/>
      <c r="AI7570" s="4"/>
      <c r="AJ7570" s="4"/>
      <c r="AK7570" s="4"/>
      <c r="AL7570" s="4"/>
      <c r="AM7570" s="4"/>
      <c r="AN7570" s="4"/>
      <c r="AO7570" s="4"/>
      <c r="AP7570" s="4"/>
      <c r="AQ7570" s="4"/>
      <c r="AR7570" s="4"/>
      <c r="AS7570" s="4"/>
      <c r="AT7570" s="4"/>
      <c r="AU7570" s="4"/>
      <c r="AV7570" s="4"/>
      <c r="AW7570" s="4"/>
      <c r="AX7570" s="4"/>
    </row>
    <row r="7571" spans="34:50" x14ac:dyDescent="0.35">
      <c r="AH7571" s="4"/>
      <c r="AI7571" s="4"/>
      <c r="AJ7571" s="4"/>
      <c r="AK7571" s="4"/>
      <c r="AL7571" s="4"/>
      <c r="AM7571" s="4"/>
      <c r="AN7571" s="4"/>
      <c r="AO7571" s="4"/>
      <c r="AP7571" s="4"/>
      <c r="AQ7571" s="4"/>
      <c r="AR7571" s="4"/>
      <c r="AS7571" s="4"/>
      <c r="AT7571" s="4"/>
      <c r="AU7571" s="4"/>
      <c r="AV7571" s="4"/>
      <c r="AW7571" s="4"/>
      <c r="AX7571" s="4"/>
    </row>
    <row r="7572" spans="34:50" x14ac:dyDescent="0.35">
      <c r="AH7572" s="4"/>
      <c r="AI7572" s="4"/>
      <c r="AJ7572" s="4"/>
      <c r="AK7572" s="4"/>
      <c r="AL7572" s="4"/>
      <c r="AM7572" s="4"/>
      <c r="AN7572" s="4"/>
      <c r="AO7572" s="4"/>
      <c r="AP7572" s="4"/>
      <c r="AQ7572" s="4"/>
      <c r="AR7572" s="4"/>
      <c r="AS7572" s="4"/>
      <c r="AT7572" s="4"/>
      <c r="AU7572" s="4"/>
      <c r="AV7572" s="4"/>
      <c r="AW7572" s="4"/>
      <c r="AX7572" s="4"/>
    </row>
    <row r="7573" spans="34:50" x14ac:dyDescent="0.35">
      <c r="AH7573" s="4"/>
      <c r="AI7573" s="4"/>
      <c r="AJ7573" s="4"/>
      <c r="AK7573" s="4"/>
      <c r="AL7573" s="4"/>
      <c r="AM7573" s="4"/>
      <c r="AN7573" s="4"/>
      <c r="AO7573" s="4"/>
      <c r="AP7573" s="4"/>
      <c r="AQ7573" s="4"/>
      <c r="AR7573" s="4"/>
      <c r="AS7573" s="4"/>
      <c r="AT7573" s="4"/>
      <c r="AU7573" s="4"/>
      <c r="AV7573" s="4"/>
      <c r="AW7573" s="4"/>
      <c r="AX7573" s="4"/>
    </row>
    <row r="7574" spans="34:50" x14ac:dyDescent="0.35">
      <c r="AH7574" s="4"/>
      <c r="AI7574" s="4"/>
      <c r="AJ7574" s="4"/>
      <c r="AK7574" s="4"/>
      <c r="AL7574" s="4"/>
      <c r="AM7574" s="4"/>
      <c r="AN7574" s="4"/>
      <c r="AO7574" s="4"/>
      <c r="AP7574" s="4"/>
      <c r="AQ7574" s="4"/>
      <c r="AR7574" s="4"/>
      <c r="AS7574" s="4"/>
      <c r="AT7574" s="4"/>
      <c r="AU7574" s="4"/>
      <c r="AV7574" s="4"/>
      <c r="AW7574" s="4"/>
      <c r="AX7574" s="4"/>
    </row>
    <row r="7575" spans="34:50" x14ac:dyDescent="0.35">
      <c r="AH7575" s="4"/>
      <c r="AI7575" s="4"/>
      <c r="AJ7575" s="4"/>
      <c r="AK7575" s="4"/>
      <c r="AL7575" s="4"/>
      <c r="AM7575" s="4"/>
      <c r="AN7575" s="4"/>
      <c r="AO7575" s="4"/>
      <c r="AP7575" s="4"/>
      <c r="AQ7575" s="4"/>
      <c r="AR7575" s="4"/>
      <c r="AS7575" s="4"/>
      <c r="AT7575" s="4"/>
      <c r="AU7575" s="4"/>
      <c r="AV7575" s="4"/>
      <c r="AW7575" s="4"/>
      <c r="AX7575" s="4"/>
    </row>
    <row r="7576" spans="34:50" x14ac:dyDescent="0.35">
      <c r="AH7576" s="4"/>
      <c r="AI7576" s="4"/>
      <c r="AJ7576" s="4"/>
      <c r="AK7576" s="4"/>
      <c r="AL7576" s="4"/>
      <c r="AM7576" s="4"/>
      <c r="AN7576" s="4"/>
      <c r="AO7576" s="4"/>
      <c r="AP7576" s="4"/>
      <c r="AQ7576" s="4"/>
      <c r="AR7576" s="4"/>
      <c r="AS7576" s="4"/>
      <c r="AT7576" s="4"/>
      <c r="AU7576" s="4"/>
      <c r="AV7576" s="4"/>
      <c r="AW7576" s="4"/>
      <c r="AX7576" s="4"/>
    </row>
    <row r="7577" spans="34:50" x14ac:dyDescent="0.35">
      <c r="AH7577" s="4"/>
      <c r="AI7577" s="4"/>
      <c r="AJ7577" s="4"/>
      <c r="AK7577" s="4"/>
      <c r="AL7577" s="4"/>
      <c r="AM7577" s="4"/>
      <c r="AN7577" s="4"/>
      <c r="AO7577" s="4"/>
      <c r="AP7577" s="4"/>
      <c r="AQ7577" s="4"/>
      <c r="AR7577" s="4"/>
      <c r="AS7577" s="4"/>
      <c r="AT7577" s="4"/>
      <c r="AU7577" s="4"/>
      <c r="AV7577" s="4"/>
      <c r="AW7577" s="4"/>
      <c r="AX7577" s="4"/>
    </row>
    <row r="7578" spans="34:50" x14ac:dyDescent="0.35">
      <c r="AH7578" s="4"/>
      <c r="AI7578" s="4"/>
      <c r="AJ7578" s="4"/>
      <c r="AK7578" s="4"/>
      <c r="AL7578" s="4"/>
      <c r="AM7578" s="4"/>
      <c r="AN7578" s="4"/>
      <c r="AO7578" s="4"/>
      <c r="AP7578" s="4"/>
      <c r="AQ7578" s="4"/>
      <c r="AR7578" s="4"/>
      <c r="AS7578" s="4"/>
      <c r="AT7578" s="4"/>
      <c r="AU7578" s="4"/>
      <c r="AV7578" s="4"/>
      <c r="AW7578" s="4"/>
      <c r="AX7578" s="4"/>
    </row>
    <row r="7579" spans="34:50" x14ac:dyDescent="0.35">
      <c r="AH7579" s="4"/>
      <c r="AI7579" s="4"/>
      <c r="AJ7579" s="4"/>
      <c r="AK7579" s="4"/>
      <c r="AL7579" s="4"/>
      <c r="AM7579" s="4"/>
      <c r="AN7579" s="4"/>
      <c r="AO7579" s="4"/>
      <c r="AP7579" s="4"/>
      <c r="AQ7579" s="4"/>
      <c r="AR7579" s="4"/>
      <c r="AS7579" s="4"/>
      <c r="AT7579" s="4"/>
      <c r="AU7579" s="4"/>
      <c r="AV7579" s="4"/>
      <c r="AW7579" s="4"/>
      <c r="AX7579" s="4"/>
    </row>
    <row r="7580" spans="34:50" x14ac:dyDescent="0.35">
      <c r="AH7580" s="4"/>
      <c r="AI7580" s="4"/>
      <c r="AJ7580" s="4"/>
      <c r="AK7580" s="4"/>
      <c r="AL7580" s="4"/>
      <c r="AM7580" s="4"/>
      <c r="AN7580" s="4"/>
      <c r="AO7580" s="4"/>
      <c r="AP7580" s="4"/>
      <c r="AQ7580" s="4"/>
      <c r="AR7580" s="4"/>
      <c r="AS7580" s="4"/>
      <c r="AT7580" s="4"/>
      <c r="AU7580" s="4"/>
      <c r="AV7580" s="4"/>
      <c r="AW7580" s="4"/>
      <c r="AX7580" s="4"/>
    </row>
    <row r="7581" spans="34:50" x14ac:dyDescent="0.35">
      <c r="AH7581" s="4"/>
      <c r="AI7581" s="4"/>
      <c r="AJ7581" s="4"/>
      <c r="AK7581" s="4"/>
      <c r="AL7581" s="4"/>
      <c r="AM7581" s="4"/>
      <c r="AN7581" s="4"/>
      <c r="AO7581" s="4"/>
      <c r="AP7581" s="4"/>
      <c r="AQ7581" s="4"/>
      <c r="AR7581" s="4"/>
      <c r="AS7581" s="4"/>
      <c r="AT7581" s="4"/>
      <c r="AU7581" s="4"/>
      <c r="AV7581" s="4"/>
      <c r="AW7581" s="4"/>
      <c r="AX7581" s="4"/>
    </row>
    <row r="7582" spans="34:50" x14ac:dyDescent="0.35">
      <c r="AH7582" s="4"/>
      <c r="AI7582" s="4"/>
      <c r="AJ7582" s="4"/>
      <c r="AK7582" s="4"/>
      <c r="AL7582" s="4"/>
      <c r="AM7582" s="4"/>
      <c r="AN7582" s="4"/>
      <c r="AO7582" s="4"/>
      <c r="AP7582" s="4"/>
      <c r="AQ7582" s="4"/>
      <c r="AR7582" s="4"/>
      <c r="AS7582" s="4"/>
      <c r="AT7582" s="4"/>
      <c r="AU7582" s="4"/>
      <c r="AV7582" s="4"/>
      <c r="AW7582" s="4"/>
      <c r="AX7582" s="4"/>
    </row>
    <row r="7583" spans="34:50" x14ac:dyDescent="0.35">
      <c r="AH7583" s="4"/>
      <c r="AI7583" s="4"/>
      <c r="AJ7583" s="4"/>
      <c r="AK7583" s="4"/>
      <c r="AL7583" s="4"/>
      <c r="AM7583" s="4"/>
      <c r="AN7583" s="4"/>
      <c r="AO7583" s="4"/>
      <c r="AP7583" s="4"/>
      <c r="AQ7583" s="4"/>
      <c r="AR7583" s="4"/>
      <c r="AS7583" s="4"/>
      <c r="AT7583" s="4"/>
      <c r="AU7583" s="4"/>
      <c r="AV7583" s="4"/>
      <c r="AW7583" s="4"/>
      <c r="AX7583" s="4"/>
    </row>
    <row r="7584" spans="34:50" x14ac:dyDescent="0.35">
      <c r="AH7584" s="4"/>
      <c r="AI7584" s="4"/>
      <c r="AJ7584" s="4"/>
      <c r="AK7584" s="4"/>
      <c r="AL7584" s="4"/>
      <c r="AM7584" s="4"/>
      <c r="AN7584" s="4"/>
      <c r="AO7584" s="4"/>
      <c r="AP7584" s="4"/>
      <c r="AQ7584" s="4"/>
      <c r="AR7584" s="4"/>
      <c r="AS7584" s="4"/>
      <c r="AT7584" s="4"/>
      <c r="AU7584" s="4"/>
      <c r="AV7584" s="4"/>
      <c r="AW7584" s="4"/>
      <c r="AX7584" s="4"/>
    </row>
    <row r="7585" spans="34:50" x14ac:dyDescent="0.35">
      <c r="AH7585" s="4"/>
      <c r="AI7585" s="4"/>
      <c r="AJ7585" s="4"/>
      <c r="AK7585" s="4"/>
      <c r="AL7585" s="4"/>
      <c r="AM7585" s="4"/>
      <c r="AN7585" s="4"/>
      <c r="AO7585" s="4"/>
      <c r="AP7585" s="4"/>
      <c r="AQ7585" s="4"/>
      <c r="AR7585" s="4"/>
      <c r="AS7585" s="4"/>
      <c r="AT7585" s="4"/>
      <c r="AU7585" s="4"/>
      <c r="AV7585" s="4"/>
      <c r="AW7585" s="4"/>
      <c r="AX7585" s="4"/>
    </row>
    <row r="7586" spans="34:50" x14ac:dyDescent="0.35">
      <c r="AH7586" s="4"/>
      <c r="AI7586" s="4"/>
      <c r="AJ7586" s="4"/>
      <c r="AK7586" s="4"/>
      <c r="AL7586" s="4"/>
      <c r="AM7586" s="4"/>
      <c r="AN7586" s="4"/>
      <c r="AO7586" s="4"/>
      <c r="AP7586" s="4"/>
      <c r="AQ7586" s="4"/>
      <c r="AR7586" s="4"/>
      <c r="AS7586" s="4"/>
      <c r="AT7586" s="4"/>
      <c r="AU7586" s="4"/>
      <c r="AV7586" s="4"/>
      <c r="AW7586" s="4"/>
      <c r="AX7586" s="4"/>
    </row>
    <row r="7587" spans="34:50" x14ac:dyDescent="0.35">
      <c r="AH7587" s="4"/>
      <c r="AI7587" s="4"/>
      <c r="AJ7587" s="4"/>
      <c r="AK7587" s="4"/>
      <c r="AL7587" s="4"/>
      <c r="AM7587" s="4"/>
      <c r="AN7587" s="4"/>
      <c r="AO7587" s="4"/>
      <c r="AP7587" s="4"/>
      <c r="AQ7587" s="4"/>
      <c r="AR7587" s="4"/>
      <c r="AS7587" s="4"/>
      <c r="AT7587" s="4"/>
      <c r="AU7587" s="4"/>
      <c r="AV7587" s="4"/>
      <c r="AW7587" s="4"/>
      <c r="AX7587" s="4"/>
    </row>
    <row r="7588" spans="34:50" x14ac:dyDescent="0.35">
      <c r="AH7588" s="4"/>
      <c r="AI7588" s="4"/>
      <c r="AJ7588" s="4"/>
      <c r="AK7588" s="4"/>
      <c r="AL7588" s="4"/>
      <c r="AM7588" s="4"/>
      <c r="AN7588" s="4"/>
      <c r="AO7588" s="4"/>
      <c r="AP7588" s="4"/>
      <c r="AQ7588" s="4"/>
      <c r="AR7588" s="4"/>
      <c r="AS7588" s="4"/>
      <c r="AT7588" s="4"/>
      <c r="AU7588" s="4"/>
      <c r="AV7588" s="4"/>
      <c r="AW7588" s="4"/>
      <c r="AX7588" s="4"/>
    </row>
    <row r="7589" spans="34:50" x14ac:dyDescent="0.35">
      <c r="AH7589" s="4"/>
      <c r="AI7589" s="4"/>
      <c r="AJ7589" s="4"/>
      <c r="AK7589" s="4"/>
      <c r="AL7589" s="4"/>
      <c r="AM7589" s="4"/>
      <c r="AN7589" s="4"/>
      <c r="AO7589" s="4"/>
      <c r="AP7589" s="4"/>
      <c r="AQ7589" s="4"/>
      <c r="AR7589" s="4"/>
      <c r="AS7589" s="4"/>
      <c r="AT7589" s="4"/>
      <c r="AU7589" s="4"/>
      <c r="AV7589" s="4"/>
      <c r="AW7589" s="4"/>
      <c r="AX7589" s="4"/>
    </row>
    <row r="7590" spans="34:50" x14ac:dyDescent="0.35">
      <c r="AH7590" s="4"/>
      <c r="AI7590" s="4"/>
      <c r="AJ7590" s="4"/>
      <c r="AK7590" s="4"/>
      <c r="AL7590" s="4"/>
      <c r="AM7590" s="4"/>
      <c r="AN7590" s="4"/>
      <c r="AO7590" s="4"/>
      <c r="AP7590" s="4"/>
      <c r="AQ7590" s="4"/>
      <c r="AR7590" s="4"/>
      <c r="AS7590" s="4"/>
      <c r="AT7590" s="4"/>
      <c r="AU7590" s="4"/>
      <c r="AV7590" s="4"/>
      <c r="AW7590" s="4"/>
      <c r="AX7590" s="4"/>
    </row>
    <row r="7591" spans="34:50" x14ac:dyDescent="0.35">
      <c r="AH7591" s="4"/>
      <c r="AI7591" s="4"/>
      <c r="AJ7591" s="4"/>
      <c r="AK7591" s="4"/>
      <c r="AL7591" s="4"/>
      <c r="AM7591" s="4"/>
      <c r="AN7591" s="4"/>
      <c r="AO7591" s="4"/>
      <c r="AP7591" s="4"/>
      <c r="AQ7591" s="4"/>
      <c r="AR7591" s="4"/>
      <c r="AS7591" s="4"/>
      <c r="AT7591" s="4"/>
      <c r="AU7591" s="4"/>
      <c r="AV7591" s="4"/>
      <c r="AW7591" s="4"/>
      <c r="AX7591" s="4"/>
    </row>
    <row r="7592" spans="34:50" x14ac:dyDescent="0.35">
      <c r="AH7592" s="4"/>
      <c r="AI7592" s="4"/>
      <c r="AJ7592" s="4"/>
      <c r="AK7592" s="4"/>
      <c r="AL7592" s="4"/>
      <c r="AM7592" s="4"/>
      <c r="AN7592" s="4"/>
      <c r="AO7592" s="4"/>
      <c r="AP7592" s="4"/>
      <c r="AQ7592" s="4"/>
      <c r="AR7592" s="4"/>
      <c r="AS7592" s="4"/>
      <c r="AT7592" s="4"/>
      <c r="AU7592" s="4"/>
      <c r="AV7592" s="4"/>
      <c r="AW7592" s="4"/>
      <c r="AX7592" s="4"/>
    </row>
    <row r="7593" spans="34:50" x14ac:dyDescent="0.35">
      <c r="AH7593" s="4"/>
      <c r="AI7593" s="4"/>
      <c r="AJ7593" s="4"/>
      <c r="AK7593" s="4"/>
      <c r="AL7593" s="4"/>
      <c r="AM7593" s="4"/>
      <c r="AN7593" s="4"/>
      <c r="AO7593" s="4"/>
      <c r="AP7593" s="4"/>
      <c r="AQ7593" s="4"/>
      <c r="AR7593" s="4"/>
      <c r="AS7593" s="4"/>
      <c r="AT7593" s="4"/>
      <c r="AU7593" s="4"/>
      <c r="AV7593" s="4"/>
      <c r="AW7593" s="4"/>
      <c r="AX7593" s="4"/>
    </row>
    <row r="7594" spans="34:50" x14ac:dyDescent="0.35">
      <c r="AH7594" s="4"/>
      <c r="AI7594" s="4"/>
      <c r="AJ7594" s="4"/>
      <c r="AK7594" s="4"/>
      <c r="AL7594" s="4"/>
      <c r="AM7594" s="4"/>
      <c r="AN7594" s="4"/>
      <c r="AO7594" s="4"/>
      <c r="AP7594" s="4"/>
      <c r="AQ7594" s="4"/>
      <c r="AR7594" s="4"/>
      <c r="AS7594" s="4"/>
      <c r="AT7594" s="4"/>
      <c r="AU7594" s="4"/>
      <c r="AV7594" s="4"/>
      <c r="AW7594" s="4"/>
      <c r="AX7594" s="4"/>
    </row>
    <row r="7595" spans="34:50" x14ac:dyDescent="0.35">
      <c r="AH7595" s="4"/>
      <c r="AI7595" s="4"/>
      <c r="AJ7595" s="4"/>
      <c r="AK7595" s="4"/>
      <c r="AL7595" s="4"/>
      <c r="AM7595" s="4"/>
      <c r="AN7595" s="4"/>
      <c r="AO7595" s="4"/>
      <c r="AP7595" s="4"/>
      <c r="AQ7595" s="4"/>
      <c r="AR7595" s="4"/>
      <c r="AS7595" s="4"/>
      <c r="AT7595" s="4"/>
      <c r="AU7595" s="4"/>
      <c r="AV7595" s="4"/>
      <c r="AW7595" s="4"/>
      <c r="AX7595" s="4"/>
    </row>
    <row r="7596" spans="34:50" x14ac:dyDescent="0.35">
      <c r="AH7596" s="4"/>
      <c r="AI7596" s="4"/>
      <c r="AJ7596" s="4"/>
      <c r="AK7596" s="4"/>
      <c r="AL7596" s="4"/>
      <c r="AM7596" s="4"/>
      <c r="AN7596" s="4"/>
      <c r="AO7596" s="4"/>
      <c r="AP7596" s="4"/>
      <c r="AQ7596" s="4"/>
      <c r="AR7596" s="4"/>
      <c r="AS7596" s="4"/>
      <c r="AT7596" s="4"/>
      <c r="AU7596" s="4"/>
      <c r="AV7596" s="4"/>
      <c r="AW7596" s="4"/>
      <c r="AX7596" s="4"/>
    </row>
    <row r="7597" spans="34:50" x14ac:dyDescent="0.35">
      <c r="AH7597" s="4"/>
      <c r="AI7597" s="4"/>
      <c r="AJ7597" s="4"/>
      <c r="AK7597" s="4"/>
      <c r="AL7597" s="4"/>
      <c r="AM7597" s="4"/>
      <c r="AN7597" s="4"/>
      <c r="AO7597" s="4"/>
      <c r="AP7597" s="4"/>
      <c r="AQ7597" s="4"/>
      <c r="AR7597" s="4"/>
      <c r="AS7597" s="4"/>
      <c r="AT7597" s="4"/>
      <c r="AU7597" s="4"/>
      <c r="AV7597" s="4"/>
      <c r="AW7597" s="4"/>
      <c r="AX7597" s="4"/>
    </row>
    <row r="7598" spans="34:50" x14ac:dyDescent="0.35">
      <c r="AH7598" s="4"/>
      <c r="AI7598" s="4"/>
      <c r="AJ7598" s="4"/>
      <c r="AK7598" s="4"/>
      <c r="AL7598" s="4"/>
      <c r="AM7598" s="4"/>
      <c r="AN7598" s="4"/>
      <c r="AO7598" s="4"/>
      <c r="AP7598" s="4"/>
      <c r="AQ7598" s="4"/>
      <c r="AR7598" s="4"/>
      <c r="AS7598" s="4"/>
      <c r="AT7598" s="4"/>
      <c r="AU7598" s="4"/>
      <c r="AV7598" s="4"/>
      <c r="AW7598" s="4"/>
      <c r="AX7598" s="4"/>
    </row>
    <row r="7599" spans="34:50" x14ac:dyDescent="0.35">
      <c r="AH7599" s="4"/>
      <c r="AI7599" s="4"/>
      <c r="AJ7599" s="4"/>
      <c r="AK7599" s="4"/>
      <c r="AL7599" s="4"/>
      <c r="AM7599" s="4"/>
      <c r="AN7599" s="4"/>
      <c r="AO7599" s="4"/>
      <c r="AP7599" s="4"/>
      <c r="AQ7599" s="4"/>
      <c r="AR7599" s="4"/>
      <c r="AS7599" s="4"/>
      <c r="AT7599" s="4"/>
      <c r="AU7599" s="4"/>
      <c r="AV7599" s="4"/>
      <c r="AW7599" s="4"/>
      <c r="AX7599" s="4"/>
    </row>
    <row r="7600" spans="34:50" x14ac:dyDescent="0.35">
      <c r="AH7600" s="4"/>
      <c r="AI7600" s="4"/>
      <c r="AJ7600" s="4"/>
      <c r="AK7600" s="4"/>
      <c r="AL7600" s="4"/>
      <c r="AM7600" s="4"/>
      <c r="AN7600" s="4"/>
      <c r="AO7600" s="4"/>
      <c r="AP7600" s="4"/>
      <c r="AQ7600" s="4"/>
      <c r="AR7600" s="4"/>
      <c r="AS7600" s="4"/>
      <c r="AT7600" s="4"/>
      <c r="AU7600" s="4"/>
      <c r="AV7600" s="4"/>
      <c r="AW7600" s="4"/>
      <c r="AX7600" s="4"/>
    </row>
    <row r="7601" spans="34:50" x14ac:dyDescent="0.35">
      <c r="AH7601" s="4"/>
      <c r="AI7601" s="4"/>
      <c r="AJ7601" s="4"/>
      <c r="AK7601" s="4"/>
      <c r="AL7601" s="4"/>
      <c r="AM7601" s="4"/>
      <c r="AN7601" s="4"/>
      <c r="AO7601" s="4"/>
      <c r="AP7601" s="4"/>
      <c r="AQ7601" s="4"/>
      <c r="AR7601" s="4"/>
      <c r="AS7601" s="4"/>
      <c r="AT7601" s="4"/>
      <c r="AU7601" s="4"/>
      <c r="AV7601" s="4"/>
      <c r="AW7601" s="4"/>
      <c r="AX7601" s="4"/>
    </row>
    <row r="7602" spans="34:50" x14ac:dyDescent="0.35">
      <c r="AH7602" s="4"/>
      <c r="AI7602" s="4"/>
      <c r="AJ7602" s="4"/>
      <c r="AK7602" s="4"/>
      <c r="AL7602" s="4"/>
      <c r="AM7602" s="4"/>
      <c r="AN7602" s="4"/>
      <c r="AO7602" s="4"/>
      <c r="AP7602" s="4"/>
      <c r="AQ7602" s="4"/>
      <c r="AR7602" s="4"/>
      <c r="AS7602" s="4"/>
      <c r="AT7602" s="4"/>
      <c r="AU7602" s="4"/>
      <c r="AV7602" s="4"/>
      <c r="AW7602" s="4"/>
      <c r="AX7602" s="4"/>
    </row>
    <row r="7603" spans="34:50" x14ac:dyDescent="0.35">
      <c r="AH7603" s="4"/>
      <c r="AI7603" s="4"/>
      <c r="AJ7603" s="4"/>
      <c r="AK7603" s="4"/>
      <c r="AL7603" s="4"/>
      <c r="AM7603" s="4"/>
      <c r="AN7603" s="4"/>
      <c r="AO7603" s="4"/>
      <c r="AP7603" s="4"/>
      <c r="AQ7603" s="4"/>
      <c r="AR7603" s="4"/>
      <c r="AS7603" s="4"/>
      <c r="AT7603" s="4"/>
      <c r="AU7603" s="4"/>
      <c r="AV7603" s="4"/>
      <c r="AW7603" s="4"/>
      <c r="AX7603" s="4"/>
    </row>
    <row r="7604" spans="34:50" x14ac:dyDescent="0.35">
      <c r="AH7604" s="4"/>
      <c r="AI7604" s="4"/>
      <c r="AJ7604" s="4"/>
      <c r="AK7604" s="4"/>
      <c r="AL7604" s="4"/>
      <c r="AM7604" s="4"/>
      <c r="AN7604" s="4"/>
      <c r="AO7604" s="4"/>
      <c r="AP7604" s="4"/>
      <c r="AQ7604" s="4"/>
      <c r="AR7604" s="4"/>
      <c r="AS7604" s="4"/>
      <c r="AT7604" s="4"/>
      <c r="AU7604" s="4"/>
      <c r="AV7604" s="4"/>
      <c r="AW7604" s="4"/>
      <c r="AX7604" s="4"/>
    </row>
    <row r="7605" spans="34:50" x14ac:dyDescent="0.35">
      <c r="AH7605" s="4"/>
      <c r="AI7605" s="4"/>
      <c r="AJ7605" s="4"/>
      <c r="AK7605" s="4"/>
      <c r="AL7605" s="4"/>
      <c r="AM7605" s="4"/>
      <c r="AN7605" s="4"/>
      <c r="AO7605" s="4"/>
      <c r="AP7605" s="4"/>
      <c r="AQ7605" s="4"/>
      <c r="AR7605" s="4"/>
      <c r="AS7605" s="4"/>
      <c r="AT7605" s="4"/>
      <c r="AU7605" s="4"/>
      <c r="AV7605" s="4"/>
      <c r="AW7605" s="4"/>
      <c r="AX7605" s="4"/>
    </row>
    <row r="7606" spans="34:50" x14ac:dyDescent="0.35">
      <c r="AH7606" s="4"/>
      <c r="AI7606" s="4"/>
      <c r="AJ7606" s="4"/>
      <c r="AK7606" s="4"/>
      <c r="AL7606" s="4"/>
      <c r="AM7606" s="4"/>
      <c r="AN7606" s="4"/>
      <c r="AO7606" s="4"/>
      <c r="AP7606" s="4"/>
      <c r="AQ7606" s="4"/>
      <c r="AR7606" s="4"/>
      <c r="AS7606" s="4"/>
      <c r="AT7606" s="4"/>
      <c r="AU7606" s="4"/>
      <c r="AV7606" s="4"/>
      <c r="AW7606" s="4"/>
      <c r="AX7606" s="4"/>
    </row>
    <row r="7607" spans="34:50" x14ac:dyDescent="0.35">
      <c r="AH7607" s="4"/>
      <c r="AI7607" s="4"/>
      <c r="AJ7607" s="4"/>
      <c r="AK7607" s="4"/>
      <c r="AL7607" s="4"/>
      <c r="AM7607" s="4"/>
      <c r="AN7607" s="4"/>
      <c r="AO7607" s="4"/>
      <c r="AP7607" s="4"/>
      <c r="AQ7607" s="4"/>
      <c r="AR7607" s="4"/>
      <c r="AS7607" s="4"/>
      <c r="AT7607" s="4"/>
      <c r="AU7607" s="4"/>
      <c r="AV7607" s="4"/>
      <c r="AW7607" s="4"/>
      <c r="AX7607" s="4"/>
    </row>
    <row r="7608" spans="34:50" x14ac:dyDescent="0.35">
      <c r="AH7608" s="4"/>
      <c r="AI7608" s="4"/>
      <c r="AJ7608" s="4"/>
      <c r="AK7608" s="4"/>
      <c r="AL7608" s="4"/>
      <c r="AM7608" s="4"/>
      <c r="AN7608" s="4"/>
      <c r="AO7608" s="4"/>
      <c r="AP7608" s="4"/>
      <c r="AQ7608" s="4"/>
      <c r="AR7608" s="4"/>
      <c r="AS7608" s="4"/>
      <c r="AT7608" s="4"/>
      <c r="AU7608" s="4"/>
      <c r="AV7608" s="4"/>
      <c r="AW7608" s="4"/>
      <c r="AX7608" s="4"/>
    </row>
    <row r="7609" spans="34:50" x14ac:dyDescent="0.35">
      <c r="AH7609" s="4"/>
      <c r="AI7609" s="4"/>
      <c r="AJ7609" s="4"/>
      <c r="AK7609" s="4"/>
      <c r="AL7609" s="4"/>
      <c r="AM7609" s="4"/>
      <c r="AN7609" s="4"/>
      <c r="AO7609" s="4"/>
      <c r="AP7609" s="4"/>
      <c r="AQ7609" s="4"/>
      <c r="AR7609" s="4"/>
      <c r="AS7609" s="4"/>
      <c r="AT7609" s="4"/>
      <c r="AU7609" s="4"/>
      <c r="AV7609" s="4"/>
      <c r="AW7609" s="4"/>
      <c r="AX7609" s="4"/>
    </row>
    <row r="7610" spans="34:50" x14ac:dyDescent="0.35">
      <c r="AH7610" s="4"/>
      <c r="AI7610" s="4"/>
      <c r="AJ7610" s="4"/>
      <c r="AK7610" s="4"/>
      <c r="AL7610" s="4"/>
      <c r="AM7610" s="4"/>
      <c r="AN7610" s="4"/>
      <c r="AO7610" s="4"/>
      <c r="AP7610" s="4"/>
      <c r="AQ7610" s="4"/>
      <c r="AR7610" s="4"/>
      <c r="AS7610" s="4"/>
      <c r="AT7610" s="4"/>
      <c r="AU7610" s="4"/>
      <c r="AV7610" s="4"/>
      <c r="AW7610" s="4"/>
      <c r="AX7610" s="4"/>
    </row>
    <row r="7611" spans="34:50" x14ac:dyDescent="0.35">
      <c r="AH7611" s="4"/>
      <c r="AI7611" s="4"/>
      <c r="AJ7611" s="4"/>
      <c r="AK7611" s="4"/>
      <c r="AL7611" s="4"/>
      <c r="AM7611" s="4"/>
      <c r="AN7611" s="4"/>
      <c r="AO7611" s="4"/>
      <c r="AP7611" s="4"/>
      <c r="AQ7611" s="4"/>
      <c r="AR7611" s="4"/>
      <c r="AS7611" s="4"/>
      <c r="AT7611" s="4"/>
      <c r="AU7611" s="4"/>
      <c r="AV7611" s="4"/>
      <c r="AW7611" s="4"/>
      <c r="AX7611" s="4"/>
    </row>
    <row r="7612" spans="34:50" x14ac:dyDescent="0.35">
      <c r="AH7612" s="4"/>
      <c r="AI7612" s="4"/>
      <c r="AJ7612" s="4"/>
      <c r="AK7612" s="4"/>
      <c r="AL7612" s="4"/>
      <c r="AM7612" s="4"/>
      <c r="AN7612" s="4"/>
      <c r="AO7612" s="4"/>
      <c r="AP7612" s="4"/>
      <c r="AQ7612" s="4"/>
      <c r="AR7612" s="4"/>
      <c r="AS7612" s="4"/>
      <c r="AT7612" s="4"/>
      <c r="AU7612" s="4"/>
      <c r="AV7612" s="4"/>
      <c r="AW7612" s="4"/>
      <c r="AX7612" s="4"/>
    </row>
    <row r="7613" spans="34:50" x14ac:dyDescent="0.35">
      <c r="AH7613" s="4"/>
      <c r="AI7613" s="4"/>
      <c r="AJ7613" s="4"/>
      <c r="AK7613" s="4"/>
      <c r="AL7613" s="4"/>
      <c r="AM7613" s="4"/>
      <c r="AN7613" s="4"/>
      <c r="AO7613" s="4"/>
      <c r="AP7613" s="4"/>
      <c r="AQ7613" s="4"/>
      <c r="AR7613" s="4"/>
      <c r="AS7613" s="4"/>
      <c r="AT7613" s="4"/>
      <c r="AU7613" s="4"/>
      <c r="AV7613" s="4"/>
      <c r="AW7613" s="4"/>
      <c r="AX7613" s="4"/>
    </row>
    <row r="7614" spans="34:50" x14ac:dyDescent="0.35">
      <c r="AH7614" s="4"/>
      <c r="AI7614" s="4"/>
      <c r="AJ7614" s="4"/>
      <c r="AK7614" s="4"/>
      <c r="AL7614" s="4"/>
      <c r="AM7614" s="4"/>
      <c r="AN7614" s="4"/>
      <c r="AO7614" s="4"/>
      <c r="AP7614" s="4"/>
      <c r="AQ7614" s="4"/>
      <c r="AR7614" s="4"/>
      <c r="AS7614" s="4"/>
      <c r="AT7614" s="4"/>
      <c r="AU7614" s="4"/>
      <c r="AV7614" s="4"/>
      <c r="AW7614" s="4"/>
      <c r="AX7614" s="4"/>
    </row>
    <row r="7615" spans="34:50" x14ac:dyDescent="0.35">
      <c r="AH7615" s="4"/>
      <c r="AI7615" s="4"/>
      <c r="AJ7615" s="4"/>
      <c r="AK7615" s="4"/>
      <c r="AL7615" s="4"/>
      <c r="AM7615" s="4"/>
      <c r="AN7615" s="4"/>
      <c r="AO7615" s="4"/>
      <c r="AP7615" s="4"/>
      <c r="AQ7615" s="4"/>
      <c r="AR7615" s="4"/>
      <c r="AS7615" s="4"/>
      <c r="AT7615" s="4"/>
      <c r="AU7615" s="4"/>
      <c r="AV7615" s="4"/>
      <c r="AW7615" s="4"/>
      <c r="AX7615" s="4"/>
    </row>
    <row r="7616" spans="34:50" x14ac:dyDescent="0.35">
      <c r="AH7616" s="4"/>
      <c r="AI7616" s="4"/>
      <c r="AJ7616" s="4"/>
      <c r="AK7616" s="4"/>
      <c r="AL7616" s="4"/>
      <c r="AM7616" s="4"/>
      <c r="AN7616" s="4"/>
      <c r="AO7616" s="4"/>
      <c r="AP7616" s="4"/>
      <c r="AQ7616" s="4"/>
      <c r="AR7616" s="4"/>
      <c r="AS7616" s="4"/>
      <c r="AT7616" s="4"/>
      <c r="AU7616" s="4"/>
      <c r="AV7616" s="4"/>
      <c r="AW7616" s="4"/>
      <c r="AX7616" s="4"/>
    </row>
    <row r="7617" spans="34:50" x14ac:dyDescent="0.35">
      <c r="AH7617" s="4"/>
      <c r="AI7617" s="4"/>
      <c r="AJ7617" s="4"/>
      <c r="AK7617" s="4"/>
      <c r="AL7617" s="4"/>
      <c r="AM7617" s="4"/>
      <c r="AN7617" s="4"/>
      <c r="AO7617" s="4"/>
      <c r="AP7617" s="4"/>
      <c r="AQ7617" s="4"/>
      <c r="AR7617" s="4"/>
      <c r="AS7617" s="4"/>
      <c r="AT7617" s="4"/>
      <c r="AU7617" s="4"/>
      <c r="AV7617" s="4"/>
      <c r="AW7617" s="4"/>
      <c r="AX7617" s="4"/>
    </row>
    <row r="7618" spans="34:50" x14ac:dyDescent="0.35">
      <c r="AH7618" s="4"/>
      <c r="AI7618" s="4"/>
      <c r="AJ7618" s="4"/>
      <c r="AK7618" s="4"/>
      <c r="AL7618" s="4"/>
      <c r="AM7618" s="4"/>
      <c r="AN7618" s="4"/>
      <c r="AO7618" s="4"/>
      <c r="AP7618" s="4"/>
      <c r="AQ7618" s="4"/>
      <c r="AR7618" s="4"/>
      <c r="AS7618" s="4"/>
      <c r="AT7618" s="4"/>
      <c r="AU7618" s="4"/>
      <c r="AV7618" s="4"/>
      <c r="AW7618" s="4"/>
      <c r="AX7618" s="4"/>
    </row>
    <row r="7619" spans="34:50" x14ac:dyDescent="0.35">
      <c r="AH7619" s="4"/>
      <c r="AI7619" s="4"/>
      <c r="AJ7619" s="4"/>
      <c r="AK7619" s="4"/>
      <c r="AL7619" s="4"/>
      <c r="AM7619" s="4"/>
      <c r="AN7619" s="4"/>
      <c r="AO7619" s="4"/>
      <c r="AP7619" s="4"/>
      <c r="AQ7619" s="4"/>
      <c r="AR7619" s="4"/>
      <c r="AS7619" s="4"/>
      <c r="AT7619" s="4"/>
      <c r="AU7619" s="4"/>
      <c r="AV7619" s="4"/>
      <c r="AW7619" s="4"/>
      <c r="AX7619" s="4"/>
    </row>
    <row r="7620" spans="34:50" x14ac:dyDescent="0.35">
      <c r="AH7620" s="4"/>
      <c r="AI7620" s="4"/>
      <c r="AJ7620" s="4"/>
      <c r="AK7620" s="4"/>
      <c r="AL7620" s="4"/>
      <c r="AM7620" s="4"/>
      <c r="AN7620" s="4"/>
      <c r="AO7620" s="4"/>
      <c r="AP7620" s="4"/>
      <c r="AQ7620" s="4"/>
      <c r="AR7620" s="4"/>
      <c r="AS7620" s="4"/>
      <c r="AT7620" s="4"/>
      <c r="AU7620" s="4"/>
      <c r="AV7620" s="4"/>
      <c r="AW7620" s="4"/>
      <c r="AX7620" s="4"/>
    </row>
    <row r="7621" spans="34:50" x14ac:dyDescent="0.35">
      <c r="AH7621" s="4"/>
      <c r="AI7621" s="4"/>
      <c r="AJ7621" s="4"/>
      <c r="AK7621" s="4"/>
      <c r="AL7621" s="4"/>
      <c r="AM7621" s="4"/>
      <c r="AN7621" s="4"/>
      <c r="AO7621" s="4"/>
      <c r="AP7621" s="4"/>
      <c r="AQ7621" s="4"/>
      <c r="AR7621" s="4"/>
      <c r="AS7621" s="4"/>
      <c r="AT7621" s="4"/>
      <c r="AU7621" s="4"/>
      <c r="AV7621" s="4"/>
      <c r="AW7621" s="4"/>
      <c r="AX7621" s="4"/>
    </row>
    <row r="7622" spans="34:50" x14ac:dyDescent="0.35">
      <c r="AH7622" s="4"/>
      <c r="AI7622" s="4"/>
      <c r="AJ7622" s="4"/>
      <c r="AK7622" s="4"/>
      <c r="AL7622" s="4"/>
      <c r="AM7622" s="4"/>
      <c r="AN7622" s="4"/>
      <c r="AO7622" s="4"/>
      <c r="AP7622" s="4"/>
      <c r="AQ7622" s="4"/>
      <c r="AR7622" s="4"/>
      <c r="AS7622" s="4"/>
      <c r="AT7622" s="4"/>
      <c r="AU7622" s="4"/>
      <c r="AV7622" s="4"/>
      <c r="AW7622" s="4"/>
      <c r="AX7622" s="4"/>
    </row>
    <row r="7623" spans="34:50" x14ac:dyDescent="0.35">
      <c r="AH7623" s="4"/>
      <c r="AI7623" s="4"/>
      <c r="AJ7623" s="4"/>
      <c r="AK7623" s="4"/>
      <c r="AL7623" s="4"/>
      <c r="AM7623" s="4"/>
      <c r="AN7623" s="4"/>
      <c r="AO7623" s="4"/>
      <c r="AP7623" s="4"/>
      <c r="AQ7623" s="4"/>
      <c r="AR7623" s="4"/>
      <c r="AS7623" s="4"/>
      <c r="AT7623" s="4"/>
      <c r="AU7623" s="4"/>
      <c r="AV7623" s="4"/>
      <c r="AW7623" s="4"/>
      <c r="AX7623" s="4"/>
    </row>
    <row r="7624" spans="34:50" x14ac:dyDescent="0.35">
      <c r="AH7624" s="4"/>
      <c r="AI7624" s="4"/>
      <c r="AJ7624" s="4"/>
      <c r="AK7624" s="4"/>
      <c r="AL7624" s="4"/>
      <c r="AM7624" s="4"/>
      <c r="AN7624" s="4"/>
      <c r="AO7624" s="4"/>
      <c r="AP7624" s="4"/>
      <c r="AQ7624" s="4"/>
      <c r="AR7624" s="4"/>
      <c r="AS7624" s="4"/>
      <c r="AT7624" s="4"/>
      <c r="AU7624" s="4"/>
      <c r="AV7624" s="4"/>
      <c r="AW7624" s="4"/>
      <c r="AX7624" s="4"/>
    </row>
    <row r="7625" spans="34:50" x14ac:dyDescent="0.35">
      <c r="AH7625" s="4"/>
      <c r="AI7625" s="4"/>
      <c r="AJ7625" s="4"/>
      <c r="AK7625" s="4"/>
      <c r="AL7625" s="4"/>
      <c r="AM7625" s="4"/>
      <c r="AN7625" s="4"/>
      <c r="AO7625" s="4"/>
      <c r="AP7625" s="4"/>
      <c r="AQ7625" s="4"/>
      <c r="AR7625" s="4"/>
      <c r="AS7625" s="4"/>
      <c r="AT7625" s="4"/>
      <c r="AU7625" s="4"/>
      <c r="AV7625" s="4"/>
      <c r="AW7625" s="4"/>
      <c r="AX7625" s="4"/>
    </row>
    <row r="7626" spans="34:50" x14ac:dyDescent="0.35">
      <c r="AH7626" s="4"/>
      <c r="AI7626" s="4"/>
      <c r="AJ7626" s="4"/>
      <c r="AK7626" s="4"/>
      <c r="AL7626" s="4"/>
      <c r="AM7626" s="4"/>
      <c r="AN7626" s="4"/>
      <c r="AO7626" s="4"/>
      <c r="AP7626" s="4"/>
      <c r="AQ7626" s="4"/>
      <c r="AR7626" s="4"/>
      <c r="AS7626" s="4"/>
      <c r="AT7626" s="4"/>
      <c r="AU7626" s="4"/>
      <c r="AV7626" s="4"/>
      <c r="AW7626" s="4"/>
      <c r="AX7626" s="4"/>
    </row>
    <row r="7627" spans="34:50" x14ac:dyDescent="0.35">
      <c r="AH7627" s="4"/>
      <c r="AI7627" s="4"/>
      <c r="AJ7627" s="4"/>
      <c r="AK7627" s="4"/>
      <c r="AL7627" s="4"/>
      <c r="AM7627" s="4"/>
      <c r="AN7627" s="4"/>
      <c r="AO7627" s="4"/>
      <c r="AP7627" s="4"/>
      <c r="AQ7627" s="4"/>
      <c r="AR7627" s="4"/>
      <c r="AS7627" s="4"/>
      <c r="AT7627" s="4"/>
      <c r="AU7627" s="4"/>
      <c r="AV7627" s="4"/>
      <c r="AW7627" s="4"/>
      <c r="AX7627" s="4"/>
    </row>
    <row r="7628" spans="34:50" x14ac:dyDescent="0.35">
      <c r="AH7628" s="4"/>
      <c r="AI7628" s="4"/>
      <c r="AJ7628" s="4"/>
      <c r="AK7628" s="4"/>
      <c r="AL7628" s="4"/>
      <c r="AM7628" s="4"/>
      <c r="AN7628" s="4"/>
      <c r="AO7628" s="4"/>
      <c r="AP7628" s="4"/>
      <c r="AQ7628" s="4"/>
      <c r="AR7628" s="4"/>
      <c r="AS7628" s="4"/>
      <c r="AT7628" s="4"/>
      <c r="AU7628" s="4"/>
      <c r="AV7628" s="4"/>
      <c r="AW7628" s="4"/>
      <c r="AX7628" s="4"/>
    </row>
    <row r="7629" spans="34:50" x14ac:dyDescent="0.35">
      <c r="AH7629" s="4"/>
      <c r="AI7629" s="4"/>
      <c r="AJ7629" s="4"/>
      <c r="AK7629" s="4"/>
      <c r="AL7629" s="4"/>
      <c r="AM7629" s="4"/>
      <c r="AN7629" s="4"/>
      <c r="AO7629" s="4"/>
      <c r="AP7629" s="4"/>
      <c r="AQ7629" s="4"/>
      <c r="AR7629" s="4"/>
      <c r="AS7629" s="4"/>
      <c r="AT7629" s="4"/>
      <c r="AU7629" s="4"/>
      <c r="AV7629" s="4"/>
      <c r="AW7629" s="4"/>
      <c r="AX7629" s="4"/>
    </row>
    <row r="7630" spans="34:50" x14ac:dyDescent="0.35">
      <c r="AH7630" s="4"/>
      <c r="AI7630" s="4"/>
      <c r="AJ7630" s="4"/>
      <c r="AK7630" s="4"/>
      <c r="AL7630" s="4"/>
      <c r="AM7630" s="4"/>
      <c r="AN7630" s="4"/>
      <c r="AO7630" s="4"/>
      <c r="AP7630" s="4"/>
      <c r="AQ7630" s="4"/>
      <c r="AR7630" s="4"/>
      <c r="AS7630" s="4"/>
      <c r="AT7630" s="4"/>
      <c r="AU7630" s="4"/>
      <c r="AV7630" s="4"/>
      <c r="AW7630" s="4"/>
      <c r="AX7630" s="4"/>
    </row>
    <row r="7631" spans="34:50" x14ac:dyDescent="0.35">
      <c r="AH7631" s="4"/>
      <c r="AI7631" s="4"/>
      <c r="AJ7631" s="4"/>
      <c r="AK7631" s="4"/>
      <c r="AL7631" s="4"/>
      <c r="AM7631" s="4"/>
      <c r="AN7631" s="4"/>
      <c r="AO7631" s="4"/>
      <c r="AP7631" s="4"/>
      <c r="AQ7631" s="4"/>
      <c r="AR7631" s="4"/>
      <c r="AS7631" s="4"/>
      <c r="AT7631" s="4"/>
      <c r="AU7631" s="4"/>
      <c r="AV7631" s="4"/>
      <c r="AW7631" s="4"/>
      <c r="AX7631" s="4"/>
    </row>
    <row r="7632" spans="34:50" x14ac:dyDescent="0.35">
      <c r="AH7632" s="4"/>
      <c r="AI7632" s="4"/>
      <c r="AJ7632" s="4"/>
      <c r="AK7632" s="4"/>
      <c r="AL7632" s="4"/>
      <c r="AM7632" s="4"/>
      <c r="AN7632" s="4"/>
      <c r="AO7632" s="4"/>
      <c r="AP7632" s="4"/>
      <c r="AQ7632" s="4"/>
      <c r="AR7632" s="4"/>
      <c r="AS7632" s="4"/>
      <c r="AT7632" s="4"/>
      <c r="AU7632" s="4"/>
      <c r="AV7632" s="4"/>
      <c r="AW7632" s="4"/>
      <c r="AX7632" s="4"/>
    </row>
    <row r="7633" spans="34:50" x14ac:dyDescent="0.35">
      <c r="AH7633" s="4"/>
      <c r="AI7633" s="4"/>
      <c r="AJ7633" s="4"/>
      <c r="AK7633" s="4"/>
      <c r="AL7633" s="4"/>
      <c r="AM7633" s="4"/>
      <c r="AN7633" s="4"/>
      <c r="AO7633" s="4"/>
      <c r="AP7633" s="4"/>
      <c r="AQ7633" s="4"/>
      <c r="AR7633" s="4"/>
      <c r="AS7633" s="4"/>
      <c r="AT7633" s="4"/>
      <c r="AU7633" s="4"/>
      <c r="AV7633" s="4"/>
      <c r="AW7633" s="4"/>
      <c r="AX7633" s="4"/>
    </row>
    <row r="7634" spans="34:50" x14ac:dyDescent="0.35">
      <c r="AH7634" s="4"/>
      <c r="AI7634" s="4"/>
      <c r="AJ7634" s="4"/>
      <c r="AK7634" s="4"/>
      <c r="AL7634" s="4"/>
      <c r="AM7634" s="4"/>
      <c r="AN7634" s="4"/>
      <c r="AO7634" s="4"/>
      <c r="AP7634" s="4"/>
      <c r="AQ7634" s="4"/>
      <c r="AR7634" s="4"/>
      <c r="AS7634" s="4"/>
      <c r="AT7634" s="4"/>
      <c r="AU7634" s="4"/>
      <c r="AV7634" s="4"/>
      <c r="AW7634" s="4"/>
      <c r="AX7634" s="4"/>
    </row>
    <row r="7635" spans="34:50" x14ac:dyDescent="0.35">
      <c r="AH7635" s="4"/>
      <c r="AI7635" s="4"/>
      <c r="AJ7635" s="4"/>
      <c r="AK7635" s="4"/>
      <c r="AL7635" s="4"/>
      <c r="AM7635" s="4"/>
      <c r="AN7635" s="4"/>
      <c r="AO7635" s="4"/>
      <c r="AP7635" s="4"/>
      <c r="AQ7635" s="4"/>
      <c r="AR7635" s="4"/>
      <c r="AS7635" s="4"/>
      <c r="AT7635" s="4"/>
      <c r="AU7635" s="4"/>
      <c r="AV7635" s="4"/>
      <c r="AW7635" s="4"/>
      <c r="AX7635" s="4"/>
    </row>
    <row r="7636" spans="34:50" x14ac:dyDescent="0.35">
      <c r="AH7636" s="4"/>
      <c r="AI7636" s="4"/>
      <c r="AJ7636" s="4"/>
      <c r="AK7636" s="4"/>
      <c r="AL7636" s="4"/>
      <c r="AM7636" s="4"/>
      <c r="AN7636" s="4"/>
      <c r="AO7636" s="4"/>
      <c r="AP7636" s="4"/>
      <c r="AQ7636" s="4"/>
      <c r="AR7636" s="4"/>
      <c r="AS7636" s="4"/>
      <c r="AT7636" s="4"/>
      <c r="AU7636" s="4"/>
      <c r="AV7636" s="4"/>
      <c r="AW7636" s="4"/>
      <c r="AX7636" s="4"/>
    </row>
    <row r="7637" spans="34:50" x14ac:dyDescent="0.35">
      <c r="AH7637" s="4"/>
      <c r="AI7637" s="4"/>
      <c r="AJ7637" s="4"/>
      <c r="AK7637" s="4"/>
      <c r="AL7637" s="4"/>
      <c r="AM7637" s="4"/>
      <c r="AN7637" s="4"/>
      <c r="AO7637" s="4"/>
      <c r="AP7637" s="4"/>
      <c r="AQ7637" s="4"/>
      <c r="AR7637" s="4"/>
      <c r="AS7637" s="4"/>
      <c r="AT7637" s="4"/>
      <c r="AU7637" s="4"/>
      <c r="AV7637" s="4"/>
      <c r="AW7637" s="4"/>
      <c r="AX7637" s="4"/>
    </row>
    <row r="7638" spans="34:50" x14ac:dyDescent="0.35">
      <c r="AH7638" s="4"/>
      <c r="AI7638" s="4"/>
      <c r="AJ7638" s="4"/>
      <c r="AK7638" s="4"/>
      <c r="AL7638" s="4"/>
      <c r="AM7638" s="4"/>
      <c r="AN7638" s="4"/>
      <c r="AO7638" s="4"/>
      <c r="AP7638" s="4"/>
      <c r="AQ7638" s="4"/>
      <c r="AR7638" s="4"/>
      <c r="AS7638" s="4"/>
      <c r="AT7638" s="4"/>
      <c r="AU7638" s="4"/>
      <c r="AV7638" s="4"/>
      <c r="AW7638" s="4"/>
      <c r="AX7638" s="4"/>
    </row>
    <row r="7639" spans="34:50" x14ac:dyDescent="0.35">
      <c r="AH7639" s="4"/>
      <c r="AI7639" s="4"/>
      <c r="AJ7639" s="4"/>
      <c r="AK7639" s="4"/>
      <c r="AL7639" s="4"/>
      <c r="AM7639" s="4"/>
      <c r="AN7639" s="4"/>
      <c r="AO7639" s="4"/>
      <c r="AP7639" s="4"/>
      <c r="AQ7639" s="4"/>
      <c r="AR7639" s="4"/>
      <c r="AS7639" s="4"/>
      <c r="AT7639" s="4"/>
      <c r="AU7639" s="4"/>
      <c r="AV7639" s="4"/>
      <c r="AW7639" s="4"/>
      <c r="AX7639" s="4"/>
    </row>
    <row r="7640" spans="34:50" x14ac:dyDescent="0.35">
      <c r="AH7640" s="4"/>
      <c r="AI7640" s="4"/>
      <c r="AJ7640" s="4"/>
      <c r="AK7640" s="4"/>
      <c r="AL7640" s="4"/>
      <c r="AM7640" s="4"/>
      <c r="AN7640" s="4"/>
      <c r="AO7640" s="4"/>
      <c r="AP7640" s="4"/>
      <c r="AQ7640" s="4"/>
      <c r="AR7640" s="4"/>
      <c r="AS7640" s="4"/>
      <c r="AT7640" s="4"/>
      <c r="AU7640" s="4"/>
      <c r="AV7640" s="4"/>
      <c r="AW7640" s="4"/>
      <c r="AX7640" s="4"/>
    </row>
    <row r="7641" spans="34:50" x14ac:dyDescent="0.35">
      <c r="AH7641" s="4"/>
      <c r="AI7641" s="4"/>
      <c r="AJ7641" s="4"/>
      <c r="AK7641" s="4"/>
      <c r="AL7641" s="4"/>
      <c r="AM7641" s="4"/>
      <c r="AN7641" s="4"/>
      <c r="AO7641" s="4"/>
      <c r="AP7641" s="4"/>
      <c r="AQ7641" s="4"/>
      <c r="AR7641" s="4"/>
      <c r="AS7641" s="4"/>
      <c r="AT7641" s="4"/>
      <c r="AU7641" s="4"/>
      <c r="AV7641" s="4"/>
      <c r="AW7641" s="4"/>
      <c r="AX7641" s="4"/>
    </row>
    <row r="7642" spans="34:50" x14ac:dyDescent="0.35">
      <c r="AH7642" s="4"/>
      <c r="AI7642" s="4"/>
      <c r="AJ7642" s="4"/>
      <c r="AK7642" s="4"/>
      <c r="AL7642" s="4"/>
      <c r="AM7642" s="4"/>
      <c r="AN7642" s="4"/>
      <c r="AO7642" s="4"/>
      <c r="AP7642" s="4"/>
      <c r="AQ7642" s="4"/>
      <c r="AR7642" s="4"/>
      <c r="AS7642" s="4"/>
      <c r="AT7642" s="4"/>
      <c r="AU7642" s="4"/>
      <c r="AV7642" s="4"/>
      <c r="AW7642" s="4"/>
      <c r="AX7642" s="4"/>
    </row>
    <row r="7643" spans="34:50" x14ac:dyDescent="0.35">
      <c r="AH7643" s="4"/>
      <c r="AI7643" s="4"/>
      <c r="AJ7643" s="4"/>
      <c r="AK7643" s="4"/>
      <c r="AL7643" s="4"/>
      <c r="AM7643" s="4"/>
      <c r="AN7643" s="4"/>
      <c r="AO7643" s="4"/>
      <c r="AP7643" s="4"/>
      <c r="AQ7643" s="4"/>
      <c r="AR7643" s="4"/>
      <c r="AS7643" s="4"/>
      <c r="AT7643" s="4"/>
      <c r="AU7643" s="4"/>
      <c r="AV7643" s="4"/>
      <c r="AW7643" s="4"/>
      <c r="AX7643" s="4"/>
    </row>
    <row r="7644" spans="34:50" x14ac:dyDescent="0.35">
      <c r="AH7644" s="4"/>
      <c r="AI7644" s="4"/>
      <c r="AJ7644" s="4"/>
      <c r="AK7644" s="4"/>
      <c r="AL7644" s="4"/>
      <c r="AM7644" s="4"/>
      <c r="AN7644" s="4"/>
      <c r="AO7644" s="4"/>
      <c r="AP7644" s="4"/>
      <c r="AQ7644" s="4"/>
      <c r="AR7644" s="4"/>
      <c r="AS7644" s="4"/>
      <c r="AT7644" s="4"/>
      <c r="AU7644" s="4"/>
      <c r="AV7644" s="4"/>
      <c r="AW7644" s="4"/>
      <c r="AX7644" s="4"/>
    </row>
    <row r="7645" spans="34:50" x14ac:dyDescent="0.35">
      <c r="AH7645" s="4"/>
      <c r="AI7645" s="4"/>
      <c r="AJ7645" s="4"/>
      <c r="AK7645" s="4"/>
      <c r="AL7645" s="4"/>
      <c r="AM7645" s="4"/>
      <c r="AN7645" s="4"/>
      <c r="AO7645" s="4"/>
      <c r="AP7645" s="4"/>
      <c r="AQ7645" s="4"/>
      <c r="AR7645" s="4"/>
      <c r="AS7645" s="4"/>
      <c r="AT7645" s="4"/>
      <c r="AU7645" s="4"/>
      <c r="AV7645" s="4"/>
      <c r="AW7645" s="4"/>
      <c r="AX7645" s="4"/>
    </row>
    <row r="7646" spans="34:50" x14ac:dyDescent="0.35">
      <c r="AH7646" s="4"/>
      <c r="AI7646" s="4"/>
      <c r="AJ7646" s="4"/>
      <c r="AK7646" s="4"/>
      <c r="AL7646" s="4"/>
      <c r="AM7646" s="4"/>
      <c r="AN7646" s="4"/>
      <c r="AO7646" s="4"/>
      <c r="AP7646" s="4"/>
      <c r="AQ7646" s="4"/>
      <c r="AR7646" s="4"/>
      <c r="AS7646" s="4"/>
      <c r="AT7646" s="4"/>
      <c r="AU7646" s="4"/>
      <c r="AV7646" s="4"/>
      <c r="AW7646" s="4"/>
      <c r="AX7646" s="4"/>
    </row>
    <row r="7647" spans="34:50" x14ac:dyDescent="0.35">
      <c r="AH7647" s="4"/>
      <c r="AI7647" s="4"/>
      <c r="AJ7647" s="4"/>
      <c r="AK7647" s="4"/>
      <c r="AL7647" s="4"/>
      <c r="AM7647" s="4"/>
      <c r="AN7647" s="4"/>
      <c r="AO7647" s="4"/>
      <c r="AP7647" s="4"/>
      <c r="AQ7647" s="4"/>
      <c r="AR7647" s="4"/>
      <c r="AS7647" s="4"/>
      <c r="AT7647" s="4"/>
      <c r="AU7647" s="4"/>
      <c r="AV7647" s="4"/>
      <c r="AW7647" s="4"/>
      <c r="AX7647" s="4"/>
    </row>
    <row r="7648" spans="34:50" x14ac:dyDescent="0.35">
      <c r="AH7648" s="4"/>
      <c r="AI7648" s="4"/>
      <c r="AJ7648" s="4"/>
      <c r="AK7648" s="4"/>
      <c r="AL7648" s="4"/>
      <c r="AM7648" s="4"/>
      <c r="AN7648" s="4"/>
      <c r="AO7648" s="4"/>
      <c r="AP7648" s="4"/>
      <c r="AQ7648" s="4"/>
      <c r="AR7648" s="4"/>
      <c r="AS7648" s="4"/>
      <c r="AT7648" s="4"/>
      <c r="AU7648" s="4"/>
      <c r="AV7648" s="4"/>
      <c r="AW7648" s="4"/>
      <c r="AX7648" s="4"/>
    </row>
    <row r="7649" spans="34:50" x14ac:dyDescent="0.35">
      <c r="AH7649" s="4"/>
      <c r="AI7649" s="4"/>
      <c r="AJ7649" s="4"/>
      <c r="AK7649" s="4"/>
      <c r="AL7649" s="4"/>
      <c r="AM7649" s="4"/>
      <c r="AN7649" s="4"/>
      <c r="AO7649" s="4"/>
      <c r="AP7649" s="4"/>
      <c r="AQ7649" s="4"/>
      <c r="AR7649" s="4"/>
      <c r="AS7649" s="4"/>
      <c r="AT7649" s="4"/>
      <c r="AU7649" s="4"/>
      <c r="AV7649" s="4"/>
      <c r="AW7649" s="4"/>
      <c r="AX7649" s="4"/>
    </row>
    <row r="7650" spans="34:50" x14ac:dyDescent="0.35">
      <c r="AH7650" s="4"/>
      <c r="AI7650" s="4"/>
      <c r="AJ7650" s="4"/>
      <c r="AK7650" s="4"/>
      <c r="AL7650" s="4"/>
      <c r="AM7650" s="4"/>
      <c r="AN7650" s="4"/>
      <c r="AO7650" s="4"/>
      <c r="AP7650" s="4"/>
      <c r="AQ7650" s="4"/>
      <c r="AR7650" s="4"/>
      <c r="AS7650" s="4"/>
      <c r="AT7650" s="4"/>
      <c r="AU7650" s="4"/>
      <c r="AV7650" s="4"/>
      <c r="AW7650" s="4"/>
      <c r="AX7650" s="4"/>
    </row>
    <row r="7651" spans="34:50" x14ac:dyDescent="0.35">
      <c r="AH7651" s="4"/>
      <c r="AI7651" s="4"/>
      <c r="AJ7651" s="4"/>
      <c r="AK7651" s="4"/>
      <c r="AL7651" s="4"/>
      <c r="AM7651" s="4"/>
      <c r="AN7651" s="4"/>
      <c r="AO7651" s="4"/>
      <c r="AP7651" s="4"/>
      <c r="AQ7651" s="4"/>
      <c r="AR7651" s="4"/>
      <c r="AS7651" s="4"/>
      <c r="AT7651" s="4"/>
      <c r="AU7651" s="4"/>
      <c r="AV7651" s="4"/>
      <c r="AW7651" s="4"/>
      <c r="AX7651" s="4"/>
    </row>
    <row r="7652" spans="34:50" x14ac:dyDescent="0.35">
      <c r="AH7652" s="4"/>
      <c r="AI7652" s="4"/>
      <c r="AJ7652" s="4"/>
      <c r="AK7652" s="4"/>
      <c r="AL7652" s="4"/>
      <c r="AM7652" s="4"/>
      <c r="AN7652" s="4"/>
      <c r="AO7652" s="4"/>
      <c r="AP7652" s="4"/>
      <c r="AQ7652" s="4"/>
      <c r="AR7652" s="4"/>
      <c r="AS7652" s="4"/>
      <c r="AT7652" s="4"/>
      <c r="AU7652" s="4"/>
      <c r="AV7652" s="4"/>
      <c r="AW7652" s="4"/>
      <c r="AX7652" s="4"/>
    </row>
    <row r="7653" spans="34:50" x14ac:dyDescent="0.35">
      <c r="AH7653" s="4"/>
      <c r="AI7653" s="4"/>
      <c r="AJ7653" s="4"/>
      <c r="AK7653" s="4"/>
      <c r="AL7653" s="4"/>
      <c r="AM7653" s="4"/>
      <c r="AN7653" s="4"/>
      <c r="AO7653" s="4"/>
      <c r="AP7653" s="4"/>
      <c r="AQ7653" s="4"/>
      <c r="AR7653" s="4"/>
      <c r="AS7653" s="4"/>
      <c r="AT7653" s="4"/>
      <c r="AU7653" s="4"/>
      <c r="AV7653" s="4"/>
      <c r="AW7653" s="4"/>
      <c r="AX7653" s="4"/>
    </row>
    <row r="7654" spans="34:50" x14ac:dyDescent="0.35">
      <c r="AH7654" s="4"/>
      <c r="AI7654" s="4"/>
      <c r="AJ7654" s="4"/>
      <c r="AK7654" s="4"/>
      <c r="AL7654" s="4"/>
      <c r="AM7654" s="4"/>
      <c r="AN7654" s="4"/>
      <c r="AO7654" s="4"/>
      <c r="AP7654" s="4"/>
      <c r="AQ7654" s="4"/>
      <c r="AR7654" s="4"/>
      <c r="AS7654" s="4"/>
      <c r="AT7654" s="4"/>
      <c r="AU7654" s="4"/>
      <c r="AV7654" s="4"/>
      <c r="AW7654" s="4"/>
      <c r="AX7654" s="4"/>
    </row>
    <row r="7655" spans="34:50" x14ac:dyDescent="0.35">
      <c r="AH7655" s="4"/>
      <c r="AI7655" s="4"/>
      <c r="AJ7655" s="4"/>
      <c r="AK7655" s="4"/>
      <c r="AL7655" s="4"/>
      <c r="AM7655" s="4"/>
      <c r="AN7655" s="4"/>
      <c r="AO7655" s="4"/>
      <c r="AP7655" s="4"/>
      <c r="AQ7655" s="4"/>
      <c r="AR7655" s="4"/>
      <c r="AS7655" s="4"/>
      <c r="AT7655" s="4"/>
      <c r="AU7655" s="4"/>
      <c r="AV7655" s="4"/>
      <c r="AW7655" s="4"/>
      <c r="AX7655" s="4"/>
    </row>
    <row r="7656" spans="34:50" x14ac:dyDescent="0.35">
      <c r="AH7656" s="4"/>
      <c r="AI7656" s="4"/>
      <c r="AJ7656" s="4"/>
      <c r="AK7656" s="4"/>
      <c r="AL7656" s="4"/>
      <c r="AM7656" s="4"/>
      <c r="AN7656" s="4"/>
      <c r="AO7656" s="4"/>
      <c r="AP7656" s="4"/>
      <c r="AQ7656" s="4"/>
      <c r="AR7656" s="4"/>
      <c r="AS7656" s="4"/>
      <c r="AT7656" s="4"/>
      <c r="AU7656" s="4"/>
      <c r="AV7656" s="4"/>
      <c r="AW7656" s="4"/>
      <c r="AX7656" s="4"/>
    </row>
    <row r="7657" spans="34:50" x14ac:dyDescent="0.35">
      <c r="AH7657" s="4"/>
      <c r="AI7657" s="4"/>
      <c r="AJ7657" s="4"/>
      <c r="AK7657" s="4"/>
      <c r="AL7657" s="4"/>
      <c r="AM7657" s="4"/>
      <c r="AN7657" s="4"/>
      <c r="AO7657" s="4"/>
      <c r="AP7657" s="4"/>
      <c r="AQ7657" s="4"/>
      <c r="AR7657" s="4"/>
      <c r="AS7657" s="4"/>
      <c r="AT7657" s="4"/>
      <c r="AU7657" s="4"/>
      <c r="AV7657" s="4"/>
      <c r="AW7657" s="4"/>
      <c r="AX7657" s="4"/>
    </row>
    <row r="7658" spans="34:50" x14ac:dyDescent="0.35">
      <c r="AH7658" s="4"/>
      <c r="AI7658" s="4"/>
      <c r="AJ7658" s="4"/>
      <c r="AK7658" s="4"/>
      <c r="AL7658" s="4"/>
      <c r="AM7658" s="4"/>
      <c r="AN7658" s="4"/>
      <c r="AO7658" s="4"/>
      <c r="AP7658" s="4"/>
      <c r="AQ7658" s="4"/>
      <c r="AR7658" s="4"/>
      <c r="AS7658" s="4"/>
      <c r="AT7658" s="4"/>
      <c r="AU7658" s="4"/>
      <c r="AV7658" s="4"/>
      <c r="AW7658" s="4"/>
      <c r="AX7658" s="4"/>
    </row>
    <row r="7659" spans="34:50" x14ac:dyDescent="0.35">
      <c r="AH7659" s="4"/>
      <c r="AI7659" s="4"/>
      <c r="AJ7659" s="4"/>
      <c r="AK7659" s="4"/>
      <c r="AL7659" s="4"/>
      <c r="AM7659" s="4"/>
      <c r="AN7659" s="4"/>
      <c r="AO7659" s="4"/>
      <c r="AP7659" s="4"/>
      <c r="AQ7659" s="4"/>
      <c r="AR7659" s="4"/>
      <c r="AS7659" s="4"/>
      <c r="AT7659" s="4"/>
      <c r="AU7659" s="4"/>
      <c r="AV7659" s="4"/>
      <c r="AW7659" s="4"/>
      <c r="AX7659" s="4"/>
    </row>
    <row r="7660" spans="34:50" x14ac:dyDescent="0.35">
      <c r="AH7660" s="4"/>
      <c r="AI7660" s="4"/>
      <c r="AJ7660" s="4"/>
      <c r="AK7660" s="4"/>
      <c r="AL7660" s="4"/>
      <c r="AM7660" s="4"/>
      <c r="AN7660" s="4"/>
      <c r="AO7660" s="4"/>
      <c r="AP7660" s="4"/>
      <c r="AQ7660" s="4"/>
      <c r="AR7660" s="4"/>
      <c r="AS7660" s="4"/>
      <c r="AT7660" s="4"/>
      <c r="AU7660" s="4"/>
      <c r="AV7660" s="4"/>
      <c r="AW7660" s="4"/>
      <c r="AX7660" s="4"/>
    </row>
    <row r="7661" spans="34:50" x14ac:dyDescent="0.35">
      <c r="AH7661" s="4"/>
      <c r="AI7661" s="4"/>
      <c r="AJ7661" s="4"/>
      <c r="AK7661" s="4"/>
      <c r="AL7661" s="4"/>
      <c r="AM7661" s="4"/>
      <c r="AN7661" s="4"/>
      <c r="AO7661" s="4"/>
      <c r="AP7661" s="4"/>
      <c r="AQ7661" s="4"/>
      <c r="AR7661" s="4"/>
      <c r="AS7661" s="4"/>
      <c r="AT7661" s="4"/>
      <c r="AU7661" s="4"/>
      <c r="AV7661" s="4"/>
      <c r="AW7661" s="4"/>
      <c r="AX7661" s="4"/>
    </row>
    <row r="7662" spans="34:50" x14ac:dyDescent="0.35">
      <c r="AH7662" s="4"/>
      <c r="AI7662" s="4"/>
      <c r="AJ7662" s="4"/>
      <c r="AK7662" s="4"/>
      <c r="AL7662" s="4"/>
      <c r="AM7662" s="4"/>
      <c r="AN7662" s="4"/>
      <c r="AO7662" s="4"/>
      <c r="AP7662" s="4"/>
      <c r="AQ7662" s="4"/>
      <c r="AR7662" s="4"/>
      <c r="AS7662" s="4"/>
      <c r="AT7662" s="4"/>
      <c r="AU7662" s="4"/>
      <c r="AV7662" s="4"/>
      <c r="AW7662" s="4"/>
      <c r="AX7662" s="4"/>
    </row>
    <row r="7663" spans="34:50" x14ac:dyDescent="0.35">
      <c r="AH7663" s="4"/>
      <c r="AI7663" s="4"/>
      <c r="AJ7663" s="4"/>
      <c r="AK7663" s="4"/>
      <c r="AL7663" s="4"/>
      <c r="AM7663" s="4"/>
      <c r="AN7663" s="4"/>
      <c r="AO7663" s="4"/>
      <c r="AP7663" s="4"/>
      <c r="AQ7663" s="4"/>
      <c r="AR7663" s="4"/>
      <c r="AS7663" s="4"/>
      <c r="AT7663" s="4"/>
      <c r="AU7663" s="4"/>
      <c r="AV7663" s="4"/>
      <c r="AW7663" s="4"/>
      <c r="AX7663" s="4"/>
    </row>
    <row r="7664" spans="34:50" x14ac:dyDescent="0.35">
      <c r="AH7664" s="4"/>
      <c r="AI7664" s="4"/>
      <c r="AJ7664" s="4"/>
      <c r="AK7664" s="4"/>
      <c r="AL7664" s="4"/>
      <c r="AM7664" s="4"/>
      <c r="AN7664" s="4"/>
      <c r="AO7664" s="4"/>
      <c r="AP7664" s="4"/>
      <c r="AQ7664" s="4"/>
      <c r="AR7664" s="4"/>
      <c r="AS7664" s="4"/>
      <c r="AT7664" s="4"/>
      <c r="AU7664" s="4"/>
      <c r="AV7664" s="4"/>
      <c r="AW7664" s="4"/>
      <c r="AX7664" s="4"/>
    </row>
    <row r="7665" spans="34:50" x14ac:dyDescent="0.35">
      <c r="AH7665" s="4"/>
      <c r="AI7665" s="4"/>
      <c r="AJ7665" s="4"/>
      <c r="AK7665" s="4"/>
      <c r="AL7665" s="4"/>
      <c r="AM7665" s="4"/>
      <c r="AN7665" s="4"/>
      <c r="AO7665" s="4"/>
      <c r="AP7665" s="4"/>
      <c r="AQ7665" s="4"/>
      <c r="AR7665" s="4"/>
      <c r="AS7665" s="4"/>
      <c r="AT7665" s="4"/>
      <c r="AU7665" s="4"/>
      <c r="AV7665" s="4"/>
      <c r="AW7665" s="4"/>
      <c r="AX7665" s="4"/>
    </row>
    <row r="7666" spans="34:50" x14ac:dyDescent="0.35">
      <c r="AH7666" s="4"/>
      <c r="AI7666" s="4"/>
      <c r="AJ7666" s="4"/>
      <c r="AK7666" s="4"/>
      <c r="AL7666" s="4"/>
      <c r="AM7666" s="4"/>
      <c r="AN7666" s="4"/>
      <c r="AO7666" s="4"/>
      <c r="AP7666" s="4"/>
      <c r="AQ7666" s="4"/>
      <c r="AR7666" s="4"/>
      <c r="AS7666" s="4"/>
      <c r="AT7666" s="4"/>
      <c r="AU7666" s="4"/>
      <c r="AV7666" s="4"/>
      <c r="AW7666" s="4"/>
      <c r="AX7666" s="4"/>
    </row>
    <row r="7667" spans="34:50" x14ac:dyDescent="0.35">
      <c r="AH7667" s="4"/>
      <c r="AI7667" s="4"/>
      <c r="AJ7667" s="4"/>
      <c r="AK7667" s="4"/>
      <c r="AL7667" s="4"/>
      <c r="AM7667" s="4"/>
      <c r="AN7667" s="4"/>
      <c r="AO7667" s="4"/>
      <c r="AP7667" s="4"/>
      <c r="AQ7667" s="4"/>
      <c r="AR7667" s="4"/>
      <c r="AS7667" s="4"/>
      <c r="AT7667" s="4"/>
      <c r="AU7667" s="4"/>
      <c r="AV7667" s="4"/>
      <c r="AW7667" s="4"/>
      <c r="AX7667" s="4"/>
    </row>
    <row r="7668" spans="34:50" x14ac:dyDescent="0.35">
      <c r="AH7668" s="4"/>
      <c r="AI7668" s="4"/>
      <c r="AJ7668" s="4"/>
      <c r="AK7668" s="4"/>
      <c r="AL7668" s="4"/>
      <c r="AM7668" s="4"/>
      <c r="AN7668" s="4"/>
      <c r="AO7668" s="4"/>
      <c r="AP7668" s="4"/>
      <c r="AQ7668" s="4"/>
      <c r="AR7668" s="4"/>
      <c r="AS7668" s="4"/>
      <c r="AT7668" s="4"/>
      <c r="AU7668" s="4"/>
      <c r="AV7668" s="4"/>
      <c r="AW7668" s="4"/>
      <c r="AX7668" s="4"/>
    </row>
    <row r="7669" spans="34:50" x14ac:dyDescent="0.35">
      <c r="AH7669" s="4"/>
      <c r="AI7669" s="4"/>
      <c r="AJ7669" s="4"/>
      <c r="AK7669" s="4"/>
      <c r="AL7669" s="4"/>
      <c r="AM7669" s="4"/>
      <c r="AN7669" s="4"/>
      <c r="AO7669" s="4"/>
      <c r="AP7669" s="4"/>
      <c r="AQ7669" s="4"/>
      <c r="AR7669" s="4"/>
      <c r="AS7669" s="4"/>
      <c r="AT7669" s="4"/>
      <c r="AU7669" s="4"/>
      <c r="AV7669" s="4"/>
      <c r="AW7669" s="4"/>
      <c r="AX7669" s="4"/>
    </row>
    <row r="7670" spans="34:50" x14ac:dyDescent="0.35">
      <c r="AH7670" s="4"/>
      <c r="AI7670" s="4"/>
      <c r="AJ7670" s="4"/>
      <c r="AK7670" s="4"/>
      <c r="AL7670" s="4"/>
      <c r="AM7670" s="4"/>
      <c r="AN7670" s="4"/>
      <c r="AO7670" s="4"/>
      <c r="AP7670" s="4"/>
      <c r="AQ7670" s="4"/>
      <c r="AR7670" s="4"/>
      <c r="AS7670" s="4"/>
      <c r="AT7670" s="4"/>
      <c r="AU7670" s="4"/>
      <c r="AV7670" s="4"/>
      <c r="AW7670" s="4"/>
      <c r="AX7670" s="4"/>
    </row>
    <row r="7671" spans="34:50" x14ac:dyDescent="0.35">
      <c r="AH7671" s="4"/>
      <c r="AI7671" s="4"/>
      <c r="AJ7671" s="4"/>
      <c r="AK7671" s="4"/>
      <c r="AL7671" s="4"/>
      <c r="AM7671" s="4"/>
      <c r="AN7671" s="4"/>
      <c r="AO7671" s="4"/>
      <c r="AP7671" s="4"/>
      <c r="AQ7671" s="4"/>
      <c r="AR7671" s="4"/>
      <c r="AS7671" s="4"/>
      <c r="AT7671" s="4"/>
      <c r="AU7671" s="4"/>
      <c r="AV7671" s="4"/>
      <c r="AW7671" s="4"/>
      <c r="AX7671" s="4"/>
    </row>
    <row r="7672" spans="34:50" x14ac:dyDescent="0.35">
      <c r="AH7672" s="4"/>
      <c r="AI7672" s="4"/>
      <c r="AJ7672" s="4"/>
      <c r="AK7672" s="4"/>
      <c r="AL7672" s="4"/>
      <c r="AM7672" s="4"/>
      <c r="AN7672" s="4"/>
      <c r="AO7672" s="4"/>
      <c r="AP7672" s="4"/>
      <c r="AQ7672" s="4"/>
      <c r="AR7672" s="4"/>
      <c r="AS7672" s="4"/>
      <c r="AT7672" s="4"/>
      <c r="AU7672" s="4"/>
      <c r="AV7672" s="4"/>
      <c r="AW7672" s="4"/>
      <c r="AX7672" s="4"/>
    </row>
    <row r="7673" spans="34:50" x14ac:dyDescent="0.35">
      <c r="AH7673" s="4"/>
      <c r="AI7673" s="4"/>
      <c r="AJ7673" s="4"/>
      <c r="AK7673" s="4"/>
      <c r="AL7673" s="4"/>
      <c r="AM7673" s="4"/>
      <c r="AN7673" s="4"/>
      <c r="AO7673" s="4"/>
      <c r="AP7673" s="4"/>
      <c r="AQ7673" s="4"/>
      <c r="AR7673" s="4"/>
      <c r="AS7673" s="4"/>
      <c r="AT7673" s="4"/>
      <c r="AU7673" s="4"/>
      <c r="AV7673" s="4"/>
      <c r="AW7673" s="4"/>
      <c r="AX7673" s="4"/>
    </row>
    <row r="7674" spans="34:50" x14ac:dyDescent="0.35">
      <c r="AH7674" s="4"/>
      <c r="AI7674" s="4"/>
      <c r="AJ7674" s="4"/>
      <c r="AK7674" s="4"/>
      <c r="AL7674" s="4"/>
      <c r="AM7674" s="4"/>
      <c r="AN7674" s="4"/>
      <c r="AO7674" s="4"/>
      <c r="AP7674" s="4"/>
      <c r="AQ7674" s="4"/>
      <c r="AR7674" s="4"/>
      <c r="AS7674" s="4"/>
      <c r="AT7674" s="4"/>
      <c r="AU7674" s="4"/>
      <c r="AV7674" s="4"/>
      <c r="AW7674" s="4"/>
      <c r="AX7674" s="4"/>
    </row>
    <row r="7675" spans="34:50" x14ac:dyDescent="0.35">
      <c r="AH7675" s="4"/>
      <c r="AI7675" s="4"/>
      <c r="AJ7675" s="4"/>
      <c r="AK7675" s="4"/>
      <c r="AL7675" s="4"/>
      <c r="AM7675" s="4"/>
      <c r="AN7675" s="4"/>
      <c r="AO7675" s="4"/>
      <c r="AP7675" s="4"/>
      <c r="AQ7675" s="4"/>
      <c r="AR7675" s="4"/>
      <c r="AS7675" s="4"/>
      <c r="AT7675" s="4"/>
      <c r="AU7675" s="4"/>
      <c r="AV7675" s="4"/>
      <c r="AW7675" s="4"/>
      <c r="AX7675" s="4"/>
    </row>
    <row r="7676" spans="34:50" x14ac:dyDescent="0.35">
      <c r="AH7676" s="4"/>
      <c r="AI7676" s="4"/>
      <c r="AJ7676" s="4"/>
      <c r="AK7676" s="4"/>
      <c r="AL7676" s="4"/>
      <c r="AM7676" s="4"/>
      <c r="AN7676" s="4"/>
      <c r="AO7676" s="4"/>
      <c r="AP7676" s="4"/>
      <c r="AQ7676" s="4"/>
      <c r="AR7676" s="4"/>
      <c r="AS7676" s="4"/>
      <c r="AT7676" s="4"/>
      <c r="AU7676" s="4"/>
      <c r="AV7676" s="4"/>
      <c r="AW7676" s="4"/>
      <c r="AX7676" s="4"/>
    </row>
    <row r="7677" spans="34:50" x14ac:dyDescent="0.35">
      <c r="AH7677" s="4"/>
      <c r="AI7677" s="4"/>
      <c r="AJ7677" s="4"/>
      <c r="AK7677" s="4"/>
      <c r="AL7677" s="4"/>
      <c r="AM7677" s="4"/>
      <c r="AN7677" s="4"/>
      <c r="AO7677" s="4"/>
      <c r="AP7677" s="4"/>
      <c r="AQ7677" s="4"/>
      <c r="AR7677" s="4"/>
      <c r="AS7677" s="4"/>
      <c r="AT7677" s="4"/>
      <c r="AU7677" s="4"/>
      <c r="AV7677" s="4"/>
      <c r="AW7677" s="4"/>
      <c r="AX7677" s="4"/>
    </row>
    <row r="7678" spans="34:50" x14ac:dyDescent="0.35">
      <c r="AH7678" s="4"/>
      <c r="AI7678" s="4"/>
      <c r="AJ7678" s="4"/>
      <c r="AK7678" s="4"/>
      <c r="AL7678" s="4"/>
      <c r="AM7678" s="4"/>
      <c r="AN7678" s="4"/>
      <c r="AO7678" s="4"/>
      <c r="AP7678" s="4"/>
      <c r="AQ7678" s="4"/>
      <c r="AR7678" s="4"/>
      <c r="AS7678" s="4"/>
      <c r="AT7678" s="4"/>
      <c r="AU7678" s="4"/>
      <c r="AV7678" s="4"/>
      <c r="AW7678" s="4"/>
      <c r="AX7678" s="4"/>
    </row>
    <row r="7679" spans="34:50" x14ac:dyDescent="0.35">
      <c r="AH7679" s="4"/>
      <c r="AI7679" s="4"/>
      <c r="AJ7679" s="4"/>
      <c r="AK7679" s="4"/>
      <c r="AL7679" s="4"/>
      <c r="AM7679" s="4"/>
      <c r="AN7679" s="4"/>
      <c r="AO7679" s="4"/>
      <c r="AP7679" s="4"/>
      <c r="AQ7679" s="4"/>
      <c r="AR7679" s="4"/>
      <c r="AS7679" s="4"/>
      <c r="AT7679" s="4"/>
      <c r="AU7679" s="4"/>
      <c r="AV7679" s="4"/>
      <c r="AW7679" s="4"/>
      <c r="AX7679" s="4"/>
    </row>
    <row r="7680" spans="34:50" x14ac:dyDescent="0.35">
      <c r="AH7680" s="4"/>
      <c r="AI7680" s="4"/>
      <c r="AJ7680" s="4"/>
      <c r="AK7680" s="4"/>
      <c r="AL7680" s="4"/>
      <c r="AM7680" s="4"/>
      <c r="AN7680" s="4"/>
      <c r="AO7680" s="4"/>
      <c r="AP7680" s="4"/>
      <c r="AQ7680" s="4"/>
      <c r="AR7680" s="4"/>
      <c r="AS7680" s="4"/>
      <c r="AT7680" s="4"/>
      <c r="AU7680" s="4"/>
      <c r="AV7680" s="4"/>
      <c r="AW7680" s="4"/>
      <c r="AX7680" s="4"/>
    </row>
    <row r="7681" spans="34:50" x14ac:dyDescent="0.35">
      <c r="AH7681" s="4"/>
      <c r="AI7681" s="4"/>
      <c r="AJ7681" s="4"/>
      <c r="AK7681" s="4"/>
      <c r="AL7681" s="4"/>
      <c r="AM7681" s="4"/>
      <c r="AN7681" s="4"/>
      <c r="AO7681" s="4"/>
      <c r="AP7681" s="4"/>
      <c r="AQ7681" s="4"/>
      <c r="AR7681" s="4"/>
      <c r="AS7681" s="4"/>
      <c r="AT7681" s="4"/>
      <c r="AU7681" s="4"/>
      <c r="AV7681" s="4"/>
      <c r="AW7681" s="4"/>
      <c r="AX7681" s="4"/>
    </row>
    <row r="7682" spans="34:50" x14ac:dyDescent="0.35">
      <c r="AH7682" s="4"/>
      <c r="AI7682" s="4"/>
      <c r="AJ7682" s="4"/>
      <c r="AK7682" s="4"/>
      <c r="AL7682" s="4"/>
      <c r="AM7682" s="4"/>
      <c r="AN7682" s="4"/>
      <c r="AO7682" s="4"/>
      <c r="AP7682" s="4"/>
      <c r="AQ7682" s="4"/>
      <c r="AR7682" s="4"/>
      <c r="AS7682" s="4"/>
      <c r="AT7682" s="4"/>
      <c r="AU7682" s="4"/>
      <c r="AV7682" s="4"/>
      <c r="AW7682" s="4"/>
      <c r="AX7682" s="4"/>
    </row>
    <row r="7683" spans="34:50" x14ac:dyDescent="0.35">
      <c r="AH7683" s="4"/>
      <c r="AI7683" s="4"/>
      <c r="AJ7683" s="4"/>
      <c r="AK7683" s="4"/>
      <c r="AL7683" s="4"/>
      <c r="AM7683" s="4"/>
      <c r="AN7683" s="4"/>
      <c r="AO7683" s="4"/>
      <c r="AP7683" s="4"/>
      <c r="AQ7683" s="4"/>
      <c r="AR7683" s="4"/>
      <c r="AS7683" s="4"/>
      <c r="AT7683" s="4"/>
      <c r="AU7683" s="4"/>
      <c r="AV7683" s="4"/>
      <c r="AW7683" s="4"/>
      <c r="AX7683" s="4"/>
    </row>
    <row r="7684" spans="34:50" x14ac:dyDescent="0.35">
      <c r="AH7684" s="4"/>
      <c r="AI7684" s="4"/>
      <c r="AJ7684" s="4"/>
      <c r="AK7684" s="4"/>
      <c r="AL7684" s="4"/>
      <c r="AM7684" s="4"/>
      <c r="AN7684" s="4"/>
      <c r="AO7684" s="4"/>
      <c r="AP7684" s="4"/>
      <c r="AQ7684" s="4"/>
      <c r="AR7684" s="4"/>
      <c r="AS7684" s="4"/>
      <c r="AT7684" s="4"/>
      <c r="AU7684" s="4"/>
      <c r="AV7684" s="4"/>
      <c r="AW7684" s="4"/>
      <c r="AX7684" s="4"/>
    </row>
    <row r="7685" spans="34:50" x14ac:dyDescent="0.35">
      <c r="AH7685" s="4"/>
      <c r="AI7685" s="4"/>
      <c r="AJ7685" s="4"/>
      <c r="AK7685" s="4"/>
      <c r="AL7685" s="4"/>
      <c r="AM7685" s="4"/>
      <c r="AN7685" s="4"/>
      <c r="AO7685" s="4"/>
      <c r="AP7685" s="4"/>
      <c r="AQ7685" s="4"/>
      <c r="AR7685" s="4"/>
      <c r="AS7685" s="4"/>
      <c r="AT7685" s="4"/>
      <c r="AU7685" s="4"/>
      <c r="AV7685" s="4"/>
      <c r="AW7685" s="4"/>
      <c r="AX7685" s="4"/>
    </row>
    <row r="7686" spans="34:50" x14ac:dyDescent="0.35">
      <c r="AH7686" s="4"/>
      <c r="AI7686" s="4"/>
      <c r="AJ7686" s="4"/>
      <c r="AK7686" s="4"/>
      <c r="AL7686" s="4"/>
      <c r="AM7686" s="4"/>
      <c r="AN7686" s="4"/>
      <c r="AO7686" s="4"/>
      <c r="AP7686" s="4"/>
      <c r="AQ7686" s="4"/>
      <c r="AR7686" s="4"/>
      <c r="AS7686" s="4"/>
      <c r="AT7686" s="4"/>
      <c r="AU7686" s="4"/>
      <c r="AV7686" s="4"/>
      <c r="AW7686" s="4"/>
      <c r="AX7686" s="4"/>
    </row>
    <row r="7687" spans="34:50" x14ac:dyDescent="0.35">
      <c r="AH7687" s="4"/>
      <c r="AI7687" s="4"/>
      <c r="AJ7687" s="4"/>
      <c r="AK7687" s="4"/>
      <c r="AL7687" s="4"/>
      <c r="AM7687" s="4"/>
      <c r="AN7687" s="4"/>
      <c r="AO7687" s="4"/>
      <c r="AP7687" s="4"/>
      <c r="AQ7687" s="4"/>
      <c r="AR7687" s="4"/>
      <c r="AS7687" s="4"/>
      <c r="AT7687" s="4"/>
      <c r="AU7687" s="4"/>
      <c r="AV7687" s="4"/>
      <c r="AW7687" s="4"/>
      <c r="AX7687" s="4"/>
    </row>
    <row r="7688" spans="34:50" x14ac:dyDescent="0.35">
      <c r="AH7688" s="4"/>
      <c r="AI7688" s="4"/>
      <c r="AJ7688" s="4"/>
      <c r="AK7688" s="4"/>
      <c r="AL7688" s="4"/>
      <c r="AM7688" s="4"/>
      <c r="AN7688" s="4"/>
      <c r="AO7688" s="4"/>
      <c r="AP7688" s="4"/>
      <c r="AQ7688" s="4"/>
      <c r="AR7688" s="4"/>
      <c r="AS7688" s="4"/>
      <c r="AT7688" s="4"/>
      <c r="AU7688" s="4"/>
      <c r="AV7688" s="4"/>
      <c r="AW7688" s="4"/>
      <c r="AX7688" s="4"/>
    </row>
    <row r="7689" spans="34:50" x14ac:dyDescent="0.35">
      <c r="AH7689" s="4"/>
      <c r="AI7689" s="4"/>
      <c r="AJ7689" s="4"/>
      <c r="AK7689" s="4"/>
      <c r="AL7689" s="4"/>
      <c r="AM7689" s="4"/>
      <c r="AN7689" s="4"/>
      <c r="AO7689" s="4"/>
      <c r="AP7689" s="4"/>
      <c r="AQ7689" s="4"/>
      <c r="AR7689" s="4"/>
      <c r="AS7689" s="4"/>
      <c r="AT7689" s="4"/>
      <c r="AU7689" s="4"/>
      <c r="AV7689" s="4"/>
      <c r="AW7689" s="4"/>
      <c r="AX7689" s="4"/>
    </row>
    <row r="7690" spans="34:50" x14ac:dyDescent="0.35">
      <c r="AH7690" s="4"/>
      <c r="AI7690" s="4"/>
      <c r="AJ7690" s="4"/>
      <c r="AK7690" s="4"/>
      <c r="AL7690" s="4"/>
      <c r="AM7690" s="4"/>
      <c r="AN7690" s="4"/>
      <c r="AO7690" s="4"/>
      <c r="AP7690" s="4"/>
      <c r="AQ7690" s="4"/>
      <c r="AR7690" s="4"/>
      <c r="AS7690" s="4"/>
      <c r="AT7690" s="4"/>
      <c r="AU7690" s="4"/>
      <c r="AV7690" s="4"/>
      <c r="AW7690" s="4"/>
      <c r="AX7690" s="4"/>
    </row>
    <row r="7691" spans="34:50" x14ac:dyDescent="0.35">
      <c r="AH7691" s="4"/>
      <c r="AI7691" s="4"/>
      <c r="AJ7691" s="4"/>
      <c r="AK7691" s="4"/>
      <c r="AL7691" s="4"/>
      <c r="AM7691" s="4"/>
      <c r="AN7691" s="4"/>
      <c r="AO7691" s="4"/>
      <c r="AP7691" s="4"/>
      <c r="AQ7691" s="4"/>
      <c r="AR7691" s="4"/>
      <c r="AS7691" s="4"/>
      <c r="AT7691" s="4"/>
      <c r="AU7691" s="4"/>
      <c r="AV7691" s="4"/>
      <c r="AW7691" s="4"/>
      <c r="AX7691" s="4"/>
    </row>
    <row r="7692" spans="34:50" x14ac:dyDescent="0.35">
      <c r="AH7692" s="4"/>
      <c r="AI7692" s="4"/>
      <c r="AJ7692" s="4"/>
      <c r="AK7692" s="4"/>
      <c r="AL7692" s="4"/>
      <c r="AM7692" s="4"/>
      <c r="AN7692" s="4"/>
      <c r="AO7692" s="4"/>
      <c r="AP7692" s="4"/>
      <c r="AQ7692" s="4"/>
      <c r="AR7692" s="4"/>
      <c r="AS7692" s="4"/>
      <c r="AT7692" s="4"/>
      <c r="AU7692" s="4"/>
      <c r="AV7692" s="4"/>
      <c r="AW7692" s="4"/>
      <c r="AX7692" s="4"/>
    </row>
    <row r="7693" spans="34:50" x14ac:dyDescent="0.35">
      <c r="AH7693" s="4"/>
      <c r="AI7693" s="4"/>
      <c r="AJ7693" s="4"/>
      <c r="AK7693" s="4"/>
      <c r="AL7693" s="4"/>
      <c r="AM7693" s="4"/>
      <c r="AN7693" s="4"/>
      <c r="AO7693" s="4"/>
      <c r="AP7693" s="4"/>
      <c r="AQ7693" s="4"/>
      <c r="AR7693" s="4"/>
      <c r="AS7693" s="4"/>
      <c r="AT7693" s="4"/>
      <c r="AU7693" s="4"/>
      <c r="AV7693" s="4"/>
      <c r="AW7693" s="4"/>
      <c r="AX7693" s="4"/>
    </row>
    <row r="7694" spans="34:50" x14ac:dyDescent="0.35">
      <c r="AH7694" s="4"/>
      <c r="AI7694" s="4"/>
      <c r="AJ7694" s="4"/>
      <c r="AK7694" s="4"/>
      <c r="AL7694" s="4"/>
      <c r="AM7694" s="4"/>
      <c r="AN7694" s="4"/>
      <c r="AO7694" s="4"/>
      <c r="AP7694" s="4"/>
      <c r="AQ7694" s="4"/>
      <c r="AR7694" s="4"/>
      <c r="AS7694" s="4"/>
      <c r="AT7694" s="4"/>
      <c r="AU7694" s="4"/>
      <c r="AV7694" s="4"/>
      <c r="AW7694" s="4"/>
      <c r="AX7694" s="4"/>
    </row>
    <row r="7695" spans="34:50" x14ac:dyDescent="0.35">
      <c r="AH7695" s="4"/>
      <c r="AI7695" s="4"/>
      <c r="AJ7695" s="4"/>
      <c r="AK7695" s="4"/>
      <c r="AL7695" s="4"/>
      <c r="AM7695" s="4"/>
      <c r="AN7695" s="4"/>
      <c r="AO7695" s="4"/>
      <c r="AP7695" s="4"/>
      <c r="AQ7695" s="4"/>
      <c r="AR7695" s="4"/>
      <c r="AS7695" s="4"/>
      <c r="AT7695" s="4"/>
      <c r="AU7695" s="4"/>
      <c r="AV7695" s="4"/>
      <c r="AW7695" s="4"/>
      <c r="AX7695" s="4"/>
    </row>
    <row r="7696" spans="34:50" x14ac:dyDescent="0.35">
      <c r="AH7696" s="4"/>
      <c r="AI7696" s="4"/>
      <c r="AJ7696" s="4"/>
      <c r="AK7696" s="4"/>
      <c r="AL7696" s="4"/>
      <c r="AM7696" s="4"/>
      <c r="AN7696" s="4"/>
      <c r="AO7696" s="4"/>
      <c r="AP7696" s="4"/>
      <c r="AQ7696" s="4"/>
      <c r="AR7696" s="4"/>
      <c r="AS7696" s="4"/>
      <c r="AT7696" s="4"/>
      <c r="AU7696" s="4"/>
      <c r="AV7696" s="4"/>
      <c r="AW7696" s="4"/>
      <c r="AX7696" s="4"/>
    </row>
    <row r="7697" spans="34:50" x14ac:dyDescent="0.35">
      <c r="AH7697" s="4"/>
      <c r="AI7697" s="4"/>
      <c r="AJ7697" s="4"/>
      <c r="AK7697" s="4"/>
      <c r="AL7697" s="4"/>
      <c r="AM7697" s="4"/>
      <c r="AN7697" s="4"/>
      <c r="AO7697" s="4"/>
      <c r="AP7697" s="4"/>
      <c r="AQ7697" s="4"/>
      <c r="AR7697" s="4"/>
      <c r="AS7697" s="4"/>
      <c r="AT7697" s="4"/>
      <c r="AU7697" s="4"/>
      <c r="AV7697" s="4"/>
      <c r="AW7697" s="4"/>
      <c r="AX7697" s="4"/>
    </row>
    <row r="7698" spans="34:50" x14ac:dyDescent="0.35">
      <c r="AH7698" s="4"/>
      <c r="AI7698" s="4"/>
      <c r="AJ7698" s="4"/>
      <c r="AK7698" s="4"/>
      <c r="AL7698" s="4"/>
      <c r="AM7698" s="4"/>
      <c r="AN7698" s="4"/>
      <c r="AO7698" s="4"/>
      <c r="AP7698" s="4"/>
      <c r="AQ7698" s="4"/>
      <c r="AR7698" s="4"/>
      <c r="AS7698" s="4"/>
      <c r="AT7698" s="4"/>
      <c r="AU7698" s="4"/>
      <c r="AV7698" s="4"/>
      <c r="AW7698" s="4"/>
      <c r="AX7698" s="4"/>
    </row>
    <row r="7699" spans="34:50" x14ac:dyDescent="0.35">
      <c r="AH7699" s="4"/>
      <c r="AI7699" s="4"/>
      <c r="AJ7699" s="4"/>
      <c r="AK7699" s="4"/>
      <c r="AL7699" s="4"/>
      <c r="AM7699" s="4"/>
      <c r="AN7699" s="4"/>
      <c r="AO7699" s="4"/>
      <c r="AP7699" s="4"/>
      <c r="AQ7699" s="4"/>
      <c r="AR7699" s="4"/>
      <c r="AS7699" s="4"/>
      <c r="AT7699" s="4"/>
      <c r="AU7699" s="4"/>
      <c r="AV7699" s="4"/>
      <c r="AW7699" s="4"/>
      <c r="AX7699" s="4"/>
    </row>
    <row r="7700" spans="34:50" x14ac:dyDescent="0.35">
      <c r="AH7700" s="4"/>
      <c r="AI7700" s="4"/>
      <c r="AJ7700" s="4"/>
      <c r="AK7700" s="4"/>
      <c r="AL7700" s="4"/>
      <c r="AM7700" s="4"/>
      <c r="AN7700" s="4"/>
      <c r="AO7700" s="4"/>
      <c r="AP7700" s="4"/>
      <c r="AQ7700" s="4"/>
      <c r="AR7700" s="4"/>
      <c r="AS7700" s="4"/>
      <c r="AT7700" s="4"/>
      <c r="AU7700" s="4"/>
      <c r="AV7700" s="4"/>
      <c r="AW7700" s="4"/>
      <c r="AX7700" s="4"/>
    </row>
    <row r="7701" spans="34:50" x14ac:dyDescent="0.35">
      <c r="AH7701" s="4"/>
      <c r="AI7701" s="4"/>
      <c r="AJ7701" s="4"/>
      <c r="AK7701" s="4"/>
      <c r="AL7701" s="4"/>
      <c r="AM7701" s="4"/>
      <c r="AN7701" s="4"/>
      <c r="AO7701" s="4"/>
      <c r="AP7701" s="4"/>
      <c r="AQ7701" s="4"/>
      <c r="AR7701" s="4"/>
      <c r="AS7701" s="4"/>
      <c r="AT7701" s="4"/>
      <c r="AU7701" s="4"/>
      <c r="AV7701" s="4"/>
      <c r="AW7701" s="4"/>
      <c r="AX7701" s="4"/>
    </row>
    <row r="7702" spans="34:50" x14ac:dyDescent="0.35">
      <c r="AH7702" s="4"/>
      <c r="AI7702" s="4"/>
      <c r="AJ7702" s="4"/>
      <c r="AK7702" s="4"/>
      <c r="AL7702" s="4"/>
      <c r="AM7702" s="4"/>
      <c r="AN7702" s="4"/>
      <c r="AO7702" s="4"/>
      <c r="AP7702" s="4"/>
      <c r="AQ7702" s="4"/>
      <c r="AR7702" s="4"/>
      <c r="AS7702" s="4"/>
      <c r="AT7702" s="4"/>
      <c r="AU7702" s="4"/>
      <c r="AV7702" s="4"/>
      <c r="AW7702" s="4"/>
      <c r="AX7702" s="4"/>
    </row>
    <row r="7703" spans="34:50" x14ac:dyDescent="0.35">
      <c r="AH7703" s="4"/>
      <c r="AI7703" s="4"/>
      <c r="AJ7703" s="4"/>
      <c r="AK7703" s="4"/>
      <c r="AL7703" s="4"/>
      <c r="AM7703" s="4"/>
      <c r="AN7703" s="4"/>
      <c r="AO7703" s="4"/>
      <c r="AP7703" s="4"/>
      <c r="AQ7703" s="4"/>
      <c r="AR7703" s="4"/>
      <c r="AS7703" s="4"/>
      <c r="AT7703" s="4"/>
      <c r="AU7703" s="4"/>
      <c r="AV7703" s="4"/>
      <c r="AW7703" s="4"/>
      <c r="AX7703" s="4"/>
    </row>
    <row r="7704" spans="34:50" x14ac:dyDescent="0.35">
      <c r="AH7704" s="4"/>
      <c r="AI7704" s="4"/>
      <c r="AJ7704" s="4"/>
      <c r="AK7704" s="4"/>
      <c r="AL7704" s="4"/>
      <c r="AM7704" s="4"/>
      <c r="AN7704" s="4"/>
      <c r="AO7704" s="4"/>
      <c r="AP7704" s="4"/>
      <c r="AQ7704" s="4"/>
      <c r="AR7704" s="4"/>
      <c r="AS7704" s="4"/>
      <c r="AT7704" s="4"/>
      <c r="AU7704" s="4"/>
      <c r="AV7704" s="4"/>
      <c r="AW7704" s="4"/>
      <c r="AX7704" s="4"/>
    </row>
    <row r="7705" spans="34:50" x14ac:dyDescent="0.35">
      <c r="AH7705" s="4"/>
      <c r="AI7705" s="4"/>
      <c r="AJ7705" s="4"/>
      <c r="AK7705" s="4"/>
      <c r="AL7705" s="4"/>
      <c r="AM7705" s="4"/>
      <c r="AN7705" s="4"/>
      <c r="AO7705" s="4"/>
      <c r="AP7705" s="4"/>
      <c r="AQ7705" s="4"/>
      <c r="AR7705" s="4"/>
      <c r="AS7705" s="4"/>
      <c r="AT7705" s="4"/>
      <c r="AU7705" s="4"/>
      <c r="AV7705" s="4"/>
      <c r="AW7705" s="4"/>
      <c r="AX7705" s="4"/>
    </row>
    <row r="7706" spans="34:50" x14ac:dyDescent="0.35">
      <c r="AH7706" s="4"/>
      <c r="AI7706" s="4"/>
      <c r="AJ7706" s="4"/>
      <c r="AK7706" s="4"/>
      <c r="AL7706" s="4"/>
      <c r="AM7706" s="4"/>
      <c r="AN7706" s="4"/>
      <c r="AO7706" s="4"/>
      <c r="AP7706" s="4"/>
      <c r="AQ7706" s="4"/>
      <c r="AR7706" s="4"/>
      <c r="AS7706" s="4"/>
      <c r="AT7706" s="4"/>
      <c r="AU7706" s="4"/>
      <c r="AV7706" s="4"/>
      <c r="AW7706" s="4"/>
      <c r="AX7706" s="4"/>
    </row>
    <row r="7707" spans="34:50" x14ac:dyDescent="0.35">
      <c r="AH7707" s="4"/>
      <c r="AI7707" s="4"/>
      <c r="AJ7707" s="4"/>
      <c r="AK7707" s="4"/>
      <c r="AL7707" s="4"/>
      <c r="AM7707" s="4"/>
      <c r="AN7707" s="4"/>
      <c r="AO7707" s="4"/>
      <c r="AP7707" s="4"/>
      <c r="AQ7707" s="4"/>
      <c r="AR7707" s="4"/>
      <c r="AS7707" s="4"/>
      <c r="AT7707" s="4"/>
      <c r="AU7707" s="4"/>
      <c r="AV7707" s="4"/>
      <c r="AW7707" s="4"/>
      <c r="AX7707" s="4"/>
    </row>
    <row r="7708" spans="34:50" x14ac:dyDescent="0.35">
      <c r="AH7708" s="4"/>
      <c r="AI7708" s="4"/>
      <c r="AJ7708" s="4"/>
      <c r="AK7708" s="4"/>
      <c r="AL7708" s="4"/>
      <c r="AM7708" s="4"/>
      <c r="AN7708" s="4"/>
      <c r="AO7708" s="4"/>
      <c r="AP7708" s="4"/>
      <c r="AQ7708" s="4"/>
      <c r="AR7708" s="4"/>
      <c r="AS7708" s="4"/>
      <c r="AT7708" s="4"/>
      <c r="AU7708" s="4"/>
      <c r="AV7708" s="4"/>
      <c r="AW7708" s="4"/>
      <c r="AX7708" s="4"/>
    </row>
    <row r="7709" spans="34:50" x14ac:dyDescent="0.35">
      <c r="AH7709" s="4"/>
      <c r="AI7709" s="4"/>
      <c r="AJ7709" s="4"/>
      <c r="AK7709" s="4"/>
      <c r="AL7709" s="4"/>
      <c r="AM7709" s="4"/>
      <c r="AN7709" s="4"/>
      <c r="AO7709" s="4"/>
      <c r="AP7709" s="4"/>
      <c r="AQ7709" s="4"/>
      <c r="AR7709" s="4"/>
      <c r="AS7709" s="4"/>
      <c r="AT7709" s="4"/>
      <c r="AU7709" s="4"/>
      <c r="AV7709" s="4"/>
      <c r="AW7709" s="4"/>
      <c r="AX7709" s="4"/>
    </row>
    <row r="7710" spans="34:50" x14ac:dyDescent="0.35">
      <c r="AH7710" s="4"/>
      <c r="AI7710" s="4"/>
      <c r="AJ7710" s="4"/>
      <c r="AK7710" s="4"/>
      <c r="AL7710" s="4"/>
      <c r="AM7710" s="4"/>
      <c r="AN7710" s="4"/>
      <c r="AO7710" s="4"/>
      <c r="AP7710" s="4"/>
      <c r="AQ7710" s="4"/>
      <c r="AR7710" s="4"/>
      <c r="AS7710" s="4"/>
      <c r="AT7710" s="4"/>
      <c r="AU7710" s="4"/>
      <c r="AV7710" s="4"/>
      <c r="AW7710" s="4"/>
      <c r="AX7710" s="4"/>
    </row>
    <row r="7711" spans="34:50" x14ac:dyDescent="0.35">
      <c r="AH7711" s="4"/>
      <c r="AI7711" s="4"/>
      <c r="AJ7711" s="4"/>
      <c r="AK7711" s="4"/>
      <c r="AL7711" s="4"/>
      <c r="AM7711" s="4"/>
      <c r="AN7711" s="4"/>
      <c r="AO7711" s="4"/>
      <c r="AP7711" s="4"/>
      <c r="AQ7711" s="4"/>
      <c r="AR7711" s="4"/>
      <c r="AS7711" s="4"/>
      <c r="AT7711" s="4"/>
      <c r="AU7711" s="4"/>
      <c r="AV7711" s="4"/>
      <c r="AW7711" s="4"/>
      <c r="AX7711" s="4"/>
    </row>
    <row r="7712" spans="34:50" x14ac:dyDescent="0.35">
      <c r="AH7712" s="4"/>
      <c r="AI7712" s="4"/>
      <c r="AJ7712" s="4"/>
      <c r="AK7712" s="4"/>
      <c r="AL7712" s="4"/>
      <c r="AM7712" s="4"/>
      <c r="AN7712" s="4"/>
      <c r="AO7712" s="4"/>
      <c r="AP7712" s="4"/>
      <c r="AQ7712" s="4"/>
      <c r="AR7712" s="4"/>
      <c r="AS7712" s="4"/>
      <c r="AT7712" s="4"/>
      <c r="AU7712" s="4"/>
      <c r="AV7712" s="4"/>
      <c r="AW7712" s="4"/>
      <c r="AX7712" s="4"/>
    </row>
    <row r="7713" spans="34:50" x14ac:dyDescent="0.35">
      <c r="AH7713" s="4"/>
      <c r="AI7713" s="4"/>
      <c r="AJ7713" s="4"/>
      <c r="AK7713" s="4"/>
      <c r="AL7713" s="4"/>
      <c r="AM7713" s="4"/>
      <c r="AN7713" s="4"/>
      <c r="AO7713" s="4"/>
      <c r="AP7713" s="4"/>
      <c r="AQ7713" s="4"/>
      <c r="AR7713" s="4"/>
      <c r="AS7713" s="4"/>
      <c r="AT7713" s="4"/>
      <c r="AU7713" s="4"/>
      <c r="AV7713" s="4"/>
      <c r="AW7713" s="4"/>
      <c r="AX7713" s="4"/>
    </row>
    <row r="7714" spans="34:50" x14ac:dyDescent="0.35">
      <c r="AH7714" s="4"/>
      <c r="AI7714" s="4"/>
      <c r="AJ7714" s="4"/>
      <c r="AK7714" s="4"/>
      <c r="AL7714" s="4"/>
      <c r="AM7714" s="4"/>
      <c r="AN7714" s="4"/>
      <c r="AO7714" s="4"/>
      <c r="AP7714" s="4"/>
      <c r="AQ7714" s="4"/>
      <c r="AR7714" s="4"/>
      <c r="AS7714" s="4"/>
      <c r="AT7714" s="4"/>
      <c r="AU7714" s="4"/>
      <c r="AV7714" s="4"/>
      <c r="AW7714" s="4"/>
      <c r="AX7714" s="4"/>
    </row>
    <row r="7715" spans="34:50" x14ac:dyDescent="0.35">
      <c r="AH7715" s="4"/>
      <c r="AI7715" s="4"/>
      <c r="AJ7715" s="4"/>
      <c r="AK7715" s="4"/>
      <c r="AL7715" s="4"/>
      <c r="AM7715" s="4"/>
      <c r="AN7715" s="4"/>
      <c r="AO7715" s="4"/>
      <c r="AP7715" s="4"/>
      <c r="AQ7715" s="4"/>
      <c r="AR7715" s="4"/>
      <c r="AS7715" s="4"/>
      <c r="AT7715" s="4"/>
      <c r="AU7715" s="4"/>
      <c r="AV7715" s="4"/>
      <c r="AW7715" s="4"/>
      <c r="AX7715" s="4"/>
    </row>
    <row r="7716" spans="34:50" x14ac:dyDescent="0.35">
      <c r="AH7716" s="4"/>
      <c r="AI7716" s="4"/>
      <c r="AJ7716" s="4"/>
      <c r="AK7716" s="4"/>
      <c r="AL7716" s="4"/>
      <c r="AM7716" s="4"/>
      <c r="AN7716" s="4"/>
      <c r="AO7716" s="4"/>
      <c r="AP7716" s="4"/>
      <c r="AQ7716" s="4"/>
      <c r="AR7716" s="4"/>
      <c r="AS7716" s="4"/>
      <c r="AT7716" s="4"/>
      <c r="AU7716" s="4"/>
      <c r="AV7716" s="4"/>
      <c r="AW7716" s="4"/>
      <c r="AX7716" s="4"/>
    </row>
    <row r="7717" spans="34:50" x14ac:dyDescent="0.35">
      <c r="AH7717" s="4"/>
      <c r="AI7717" s="4"/>
      <c r="AJ7717" s="4"/>
      <c r="AK7717" s="4"/>
      <c r="AL7717" s="4"/>
      <c r="AM7717" s="4"/>
      <c r="AN7717" s="4"/>
      <c r="AO7717" s="4"/>
      <c r="AP7717" s="4"/>
      <c r="AQ7717" s="4"/>
      <c r="AR7717" s="4"/>
      <c r="AS7717" s="4"/>
      <c r="AT7717" s="4"/>
      <c r="AU7717" s="4"/>
      <c r="AV7717" s="4"/>
      <c r="AW7717" s="4"/>
      <c r="AX7717" s="4"/>
    </row>
    <row r="7718" spans="34:50" x14ac:dyDescent="0.35">
      <c r="AH7718" s="4"/>
      <c r="AI7718" s="4"/>
      <c r="AJ7718" s="4"/>
      <c r="AK7718" s="4"/>
      <c r="AL7718" s="4"/>
      <c r="AM7718" s="4"/>
      <c r="AN7718" s="4"/>
      <c r="AO7718" s="4"/>
      <c r="AP7718" s="4"/>
      <c r="AQ7718" s="4"/>
      <c r="AR7718" s="4"/>
      <c r="AS7718" s="4"/>
      <c r="AT7718" s="4"/>
      <c r="AU7718" s="4"/>
      <c r="AV7718" s="4"/>
      <c r="AW7718" s="4"/>
      <c r="AX7718" s="4"/>
    </row>
    <row r="7719" spans="34:50" x14ac:dyDescent="0.35">
      <c r="AH7719" s="4"/>
      <c r="AI7719" s="4"/>
      <c r="AJ7719" s="4"/>
      <c r="AK7719" s="4"/>
      <c r="AL7719" s="4"/>
      <c r="AM7719" s="4"/>
      <c r="AN7719" s="4"/>
      <c r="AO7719" s="4"/>
      <c r="AP7719" s="4"/>
      <c r="AQ7719" s="4"/>
      <c r="AR7719" s="4"/>
      <c r="AS7719" s="4"/>
      <c r="AT7719" s="4"/>
      <c r="AU7719" s="4"/>
      <c r="AV7719" s="4"/>
      <c r="AW7719" s="4"/>
      <c r="AX7719" s="4"/>
    </row>
    <row r="7720" spans="34:50" x14ac:dyDescent="0.35">
      <c r="AH7720" s="4"/>
      <c r="AI7720" s="4"/>
      <c r="AJ7720" s="4"/>
      <c r="AK7720" s="4"/>
      <c r="AL7720" s="4"/>
      <c r="AM7720" s="4"/>
      <c r="AN7720" s="4"/>
      <c r="AO7720" s="4"/>
      <c r="AP7720" s="4"/>
      <c r="AQ7720" s="4"/>
      <c r="AR7720" s="4"/>
      <c r="AS7720" s="4"/>
      <c r="AT7720" s="4"/>
      <c r="AU7720" s="4"/>
      <c r="AV7720" s="4"/>
      <c r="AW7720" s="4"/>
      <c r="AX7720" s="4"/>
    </row>
    <row r="7721" spans="34:50" x14ac:dyDescent="0.35">
      <c r="AH7721" s="4"/>
      <c r="AI7721" s="4"/>
      <c r="AJ7721" s="4"/>
      <c r="AK7721" s="4"/>
      <c r="AL7721" s="4"/>
      <c r="AM7721" s="4"/>
      <c r="AN7721" s="4"/>
      <c r="AO7721" s="4"/>
      <c r="AP7721" s="4"/>
      <c r="AQ7721" s="4"/>
      <c r="AR7721" s="4"/>
      <c r="AS7721" s="4"/>
      <c r="AT7721" s="4"/>
      <c r="AU7721" s="4"/>
      <c r="AV7721" s="4"/>
      <c r="AW7721" s="4"/>
      <c r="AX7721" s="4"/>
    </row>
    <row r="7722" spans="34:50" x14ac:dyDescent="0.35">
      <c r="AH7722" s="4"/>
      <c r="AI7722" s="4"/>
      <c r="AJ7722" s="4"/>
      <c r="AK7722" s="4"/>
      <c r="AL7722" s="4"/>
      <c r="AM7722" s="4"/>
      <c r="AN7722" s="4"/>
      <c r="AO7722" s="4"/>
      <c r="AP7722" s="4"/>
      <c r="AQ7722" s="4"/>
      <c r="AR7722" s="4"/>
      <c r="AS7722" s="4"/>
      <c r="AT7722" s="4"/>
      <c r="AU7722" s="4"/>
      <c r="AV7722" s="4"/>
      <c r="AW7722" s="4"/>
      <c r="AX7722" s="4"/>
    </row>
    <row r="7723" spans="34:50" x14ac:dyDescent="0.35">
      <c r="AH7723" s="4"/>
      <c r="AI7723" s="4"/>
      <c r="AJ7723" s="4"/>
      <c r="AK7723" s="4"/>
      <c r="AL7723" s="4"/>
      <c r="AM7723" s="4"/>
      <c r="AN7723" s="4"/>
      <c r="AO7723" s="4"/>
      <c r="AP7723" s="4"/>
      <c r="AQ7723" s="4"/>
      <c r="AR7723" s="4"/>
      <c r="AS7723" s="4"/>
      <c r="AT7723" s="4"/>
      <c r="AU7723" s="4"/>
      <c r="AV7723" s="4"/>
      <c r="AW7723" s="4"/>
      <c r="AX7723" s="4"/>
    </row>
    <row r="7724" spans="34:50" x14ac:dyDescent="0.35">
      <c r="AH7724" s="4"/>
      <c r="AI7724" s="4"/>
      <c r="AJ7724" s="4"/>
      <c r="AK7724" s="4"/>
      <c r="AL7724" s="4"/>
      <c r="AM7724" s="4"/>
      <c r="AN7724" s="4"/>
      <c r="AO7724" s="4"/>
      <c r="AP7724" s="4"/>
      <c r="AQ7724" s="4"/>
      <c r="AR7724" s="4"/>
      <c r="AS7724" s="4"/>
      <c r="AT7724" s="4"/>
      <c r="AU7724" s="4"/>
      <c r="AV7724" s="4"/>
      <c r="AW7724" s="4"/>
      <c r="AX7724" s="4"/>
    </row>
    <row r="7725" spans="34:50" x14ac:dyDescent="0.35">
      <c r="AH7725" s="4"/>
      <c r="AI7725" s="4"/>
      <c r="AJ7725" s="4"/>
      <c r="AK7725" s="4"/>
      <c r="AL7725" s="4"/>
      <c r="AM7725" s="4"/>
      <c r="AN7725" s="4"/>
      <c r="AO7725" s="4"/>
      <c r="AP7725" s="4"/>
      <c r="AQ7725" s="4"/>
      <c r="AR7725" s="4"/>
      <c r="AS7725" s="4"/>
      <c r="AT7725" s="4"/>
      <c r="AU7725" s="4"/>
      <c r="AV7725" s="4"/>
      <c r="AW7725" s="4"/>
      <c r="AX7725" s="4"/>
    </row>
    <row r="7726" spans="34:50" x14ac:dyDescent="0.35">
      <c r="AH7726" s="4"/>
      <c r="AI7726" s="4"/>
      <c r="AJ7726" s="4"/>
      <c r="AK7726" s="4"/>
      <c r="AL7726" s="4"/>
      <c r="AM7726" s="4"/>
      <c r="AN7726" s="4"/>
      <c r="AO7726" s="4"/>
      <c r="AP7726" s="4"/>
      <c r="AQ7726" s="4"/>
      <c r="AR7726" s="4"/>
      <c r="AS7726" s="4"/>
      <c r="AT7726" s="4"/>
      <c r="AU7726" s="4"/>
      <c r="AV7726" s="4"/>
      <c r="AW7726" s="4"/>
      <c r="AX7726" s="4"/>
    </row>
    <row r="7727" spans="34:50" x14ac:dyDescent="0.35">
      <c r="AH7727" s="4"/>
      <c r="AI7727" s="4"/>
      <c r="AJ7727" s="4"/>
      <c r="AK7727" s="4"/>
      <c r="AL7727" s="4"/>
      <c r="AM7727" s="4"/>
      <c r="AN7727" s="4"/>
      <c r="AO7727" s="4"/>
      <c r="AP7727" s="4"/>
      <c r="AQ7727" s="4"/>
      <c r="AR7727" s="4"/>
      <c r="AS7727" s="4"/>
      <c r="AT7727" s="4"/>
      <c r="AU7727" s="4"/>
      <c r="AV7727" s="4"/>
      <c r="AW7727" s="4"/>
      <c r="AX7727" s="4"/>
    </row>
    <row r="7728" spans="34:50" x14ac:dyDescent="0.35">
      <c r="AH7728" s="4"/>
      <c r="AI7728" s="4"/>
      <c r="AJ7728" s="4"/>
      <c r="AK7728" s="4"/>
      <c r="AL7728" s="4"/>
      <c r="AM7728" s="4"/>
      <c r="AN7728" s="4"/>
      <c r="AO7728" s="4"/>
      <c r="AP7728" s="4"/>
      <c r="AQ7728" s="4"/>
      <c r="AR7728" s="4"/>
      <c r="AS7728" s="4"/>
      <c r="AT7728" s="4"/>
      <c r="AU7728" s="4"/>
      <c r="AV7728" s="4"/>
      <c r="AW7728" s="4"/>
      <c r="AX7728" s="4"/>
    </row>
    <row r="7729" spans="34:50" x14ac:dyDescent="0.35">
      <c r="AH7729" s="4"/>
      <c r="AI7729" s="4"/>
      <c r="AJ7729" s="4"/>
      <c r="AK7729" s="4"/>
      <c r="AL7729" s="4"/>
      <c r="AM7729" s="4"/>
      <c r="AN7729" s="4"/>
      <c r="AO7729" s="4"/>
      <c r="AP7729" s="4"/>
      <c r="AQ7729" s="4"/>
      <c r="AR7729" s="4"/>
      <c r="AS7729" s="4"/>
      <c r="AT7729" s="4"/>
      <c r="AU7729" s="4"/>
      <c r="AV7729" s="4"/>
      <c r="AW7729" s="4"/>
      <c r="AX7729" s="4"/>
    </row>
    <row r="7730" spans="34:50" x14ac:dyDescent="0.35">
      <c r="AH7730" s="4"/>
      <c r="AI7730" s="4"/>
      <c r="AJ7730" s="4"/>
      <c r="AK7730" s="4"/>
      <c r="AL7730" s="4"/>
      <c r="AM7730" s="4"/>
      <c r="AN7730" s="4"/>
      <c r="AO7730" s="4"/>
      <c r="AP7730" s="4"/>
      <c r="AQ7730" s="4"/>
      <c r="AR7730" s="4"/>
      <c r="AS7730" s="4"/>
      <c r="AT7730" s="4"/>
      <c r="AU7730" s="4"/>
      <c r="AV7730" s="4"/>
      <c r="AW7730" s="4"/>
      <c r="AX7730" s="4"/>
    </row>
    <row r="7731" spans="34:50" x14ac:dyDescent="0.35">
      <c r="AH7731" s="4"/>
      <c r="AI7731" s="4"/>
      <c r="AJ7731" s="4"/>
      <c r="AK7731" s="4"/>
      <c r="AL7731" s="4"/>
      <c r="AM7731" s="4"/>
      <c r="AN7731" s="4"/>
      <c r="AO7731" s="4"/>
      <c r="AP7731" s="4"/>
      <c r="AQ7731" s="4"/>
      <c r="AR7731" s="4"/>
      <c r="AS7731" s="4"/>
      <c r="AT7731" s="4"/>
      <c r="AU7731" s="4"/>
      <c r="AV7731" s="4"/>
      <c r="AW7731" s="4"/>
      <c r="AX7731" s="4"/>
    </row>
    <row r="7732" spans="34:50" x14ac:dyDescent="0.35">
      <c r="AH7732" s="4"/>
      <c r="AI7732" s="4"/>
      <c r="AJ7732" s="4"/>
      <c r="AK7732" s="4"/>
      <c r="AL7732" s="4"/>
      <c r="AM7732" s="4"/>
      <c r="AN7732" s="4"/>
      <c r="AO7732" s="4"/>
      <c r="AP7732" s="4"/>
      <c r="AQ7732" s="4"/>
      <c r="AR7732" s="4"/>
      <c r="AS7732" s="4"/>
      <c r="AT7732" s="4"/>
      <c r="AU7732" s="4"/>
      <c r="AV7732" s="4"/>
      <c r="AW7732" s="4"/>
      <c r="AX7732" s="4"/>
    </row>
    <row r="7733" spans="34:50" x14ac:dyDescent="0.35">
      <c r="AH7733" s="4"/>
      <c r="AI7733" s="4"/>
      <c r="AJ7733" s="4"/>
      <c r="AK7733" s="4"/>
      <c r="AL7733" s="4"/>
      <c r="AM7733" s="4"/>
      <c r="AN7733" s="4"/>
      <c r="AO7733" s="4"/>
      <c r="AP7733" s="4"/>
      <c r="AQ7733" s="4"/>
      <c r="AR7733" s="4"/>
      <c r="AS7733" s="4"/>
      <c r="AT7733" s="4"/>
      <c r="AU7733" s="4"/>
      <c r="AV7733" s="4"/>
      <c r="AW7733" s="4"/>
      <c r="AX7733" s="4"/>
    </row>
    <row r="7734" spans="34:50" x14ac:dyDescent="0.35">
      <c r="AH7734" s="4"/>
      <c r="AI7734" s="4"/>
      <c r="AJ7734" s="4"/>
      <c r="AK7734" s="4"/>
      <c r="AL7734" s="4"/>
      <c r="AM7734" s="4"/>
      <c r="AN7734" s="4"/>
      <c r="AO7734" s="4"/>
      <c r="AP7734" s="4"/>
      <c r="AQ7734" s="4"/>
      <c r="AR7734" s="4"/>
      <c r="AS7734" s="4"/>
      <c r="AT7734" s="4"/>
      <c r="AU7734" s="4"/>
      <c r="AV7734" s="4"/>
      <c r="AW7734" s="4"/>
      <c r="AX7734" s="4"/>
    </row>
    <row r="7735" spans="34:50" x14ac:dyDescent="0.35">
      <c r="AH7735" s="4"/>
      <c r="AI7735" s="4"/>
      <c r="AJ7735" s="4"/>
      <c r="AK7735" s="4"/>
      <c r="AL7735" s="4"/>
      <c r="AM7735" s="4"/>
      <c r="AN7735" s="4"/>
      <c r="AO7735" s="4"/>
      <c r="AP7735" s="4"/>
      <c r="AQ7735" s="4"/>
      <c r="AR7735" s="4"/>
      <c r="AS7735" s="4"/>
      <c r="AT7735" s="4"/>
      <c r="AU7735" s="4"/>
      <c r="AV7735" s="4"/>
      <c r="AW7735" s="4"/>
      <c r="AX7735" s="4"/>
    </row>
    <row r="7736" spans="34:50" x14ac:dyDescent="0.35">
      <c r="AH7736" s="4"/>
      <c r="AI7736" s="4"/>
      <c r="AJ7736" s="4"/>
      <c r="AK7736" s="4"/>
      <c r="AL7736" s="4"/>
      <c r="AM7736" s="4"/>
      <c r="AN7736" s="4"/>
      <c r="AO7736" s="4"/>
      <c r="AP7736" s="4"/>
      <c r="AQ7736" s="4"/>
      <c r="AR7736" s="4"/>
      <c r="AS7736" s="4"/>
      <c r="AT7736" s="4"/>
      <c r="AU7736" s="4"/>
      <c r="AV7736" s="4"/>
      <c r="AW7736" s="4"/>
      <c r="AX7736" s="4"/>
    </row>
    <row r="7737" spans="34:50" x14ac:dyDescent="0.35">
      <c r="AH7737" s="4"/>
      <c r="AI7737" s="4"/>
      <c r="AJ7737" s="4"/>
      <c r="AK7737" s="4"/>
      <c r="AL7737" s="4"/>
      <c r="AM7737" s="4"/>
      <c r="AN7737" s="4"/>
      <c r="AO7737" s="4"/>
      <c r="AP7737" s="4"/>
      <c r="AQ7737" s="4"/>
      <c r="AR7737" s="4"/>
      <c r="AS7737" s="4"/>
      <c r="AT7737" s="4"/>
      <c r="AU7737" s="4"/>
      <c r="AV7737" s="4"/>
      <c r="AW7737" s="4"/>
      <c r="AX7737" s="4"/>
    </row>
    <row r="7738" spans="34:50" x14ac:dyDescent="0.35">
      <c r="AH7738" s="4"/>
      <c r="AI7738" s="4"/>
      <c r="AJ7738" s="4"/>
      <c r="AK7738" s="4"/>
      <c r="AL7738" s="4"/>
      <c r="AM7738" s="4"/>
      <c r="AN7738" s="4"/>
      <c r="AO7738" s="4"/>
      <c r="AP7738" s="4"/>
      <c r="AQ7738" s="4"/>
      <c r="AR7738" s="4"/>
      <c r="AS7738" s="4"/>
      <c r="AT7738" s="4"/>
      <c r="AU7738" s="4"/>
      <c r="AV7738" s="4"/>
      <c r="AW7738" s="4"/>
      <c r="AX7738" s="4"/>
    </row>
    <row r="7739" spans="34:50" x14ac:dyDescent="0.35">
      <c r="AH7739" s="4"/>
      <c r="AI7739" s="4"/>
      <c r="AJ7739" s="4"/>
      <c r="AK7739" s="4"/>
      <c r="AL7739" s="4"/>
      <c r="AM7739" s="4"/>
      <c r="AN7739" s="4"/>
      <c r="AO7739" s="4"/>
      <c r="AP7739" s="4"/>
      <c r="AQ7739" s="4"/>
      <c r="AR7739" s="4"/>
      <c r="AS7739" s="4"/>
      <c r="AT7739" s="4"/>
      <c r="AU7739" s="4"/>
      <c r="AV7739" s="4"/>
      <c r="AW7739" s="4"/>
      <c r="AX7739" s="4"/>
    </row>
    <row r="7740" spans="34:50" x14ac:dyDescent="0.35">
      <c r="AH7740" s="4"/>
      <c r="AI7740" s="4"/>
      <c r="AJ7740" s="4"/>
      <c r="AK7740" s="4"/>
      <c r="AL7740" s="4"/>
      <c r="AM7740" s="4"/>
      <c r="AN7740" s="4"/>
      <c r="AO7740" s="4"/>
      <c r="AP7740" s="4"/>
      <c r="AQ7740" s="4"/>
      <c r="AR7740" s="4"/>
      <c r="AS7740" s="4"/>
      <c r="AT7740" s="4"/>
      <c r="AU7740" s="4"/>
      <c r="AV7740" s="4"/>
      <c r="AW7740" s="4"/>
      <c r="AX7740" s="4"/>
    </row>
    <row r="7741" spans="34:50" x14ac:dyDescent="0.35">
      <c r="AH7741" s="4"/>
      <c r="AI7741" s="4"/>
      <c r="AJ7741" s="4"/>
      <c r="AK7741" s="4"/>
      <c r="AL7741" s="4"/>
      <c r="AM7741" s="4"/>
      <c r="AN7741" s="4"/>
      <c r="AO7741" s="4"/>
      <c r="AP7741" s="4"/>
      <c r="AQ7741" s="4"/>
      <c r="AR7741" s="4"/>
      <c r="AS7741" s="4"/>
      <c r="AT7741" s="4"/>
      <c r="AU7741" s="4"/>
      <c r="AV7741" s="4"/>
      <c r="AW7741" s="4"/>
      <c r="AX7741" s="4"/>
    </row>
    <row r="7742" spans="34:50" x14ac:dyDescent="0.35">
      <c r="AH7742" s="4"/>
      <c r="AI7742" s="4"/>
      <c r="AJ7742" s="4"/>
      <c r="AK7742" s="4"/>
      <c r="AL7742" s="4"/>
      <c r="AM7742" s="4"/>
      <c r="AN7742" s="4"/>
      <c r="AO7742" s="4"/>
      <c r="AP7742" s="4"/>
      <c r="AQ7742" s="4"/>
      <c r="AR7742" s="4"/>
      <c r="AS7742" s="4"/>
      <c r="AT7742" s="4"/>
      <c r="AU7742" s="4"/>
      <c r="AV7742" s="4"/>
      <c r="AW7742" s="4"/>
      <c r="AX7742" s="4"/>
    </row>
    <row r="7743" spans="34:50" x14ac:dyDescent="0.35">
      <c r="AH7743" s="4"/>
      <c r="AI7743" s="4"/>
      <c r="AJ7743" s="4"/>
      <c r="AK7743" s="4"/>
      <c r="AL7743" s="4"/>
      <c r="AM7743" s="4"/>
      <c r="AN7743" s="4"/>
      <c r="AO7743" s="4"/>
      <c r="AP7743" s="4"/>
      <c r="AQ7743" s="4"/>
      <c r="AR7743" s="4"/>
      <c r="AS7743" s="4"/>
      <c r="AT7743" s="4"/>
      <c r="AU7743" s="4"/>
      <c r="AV7743" s="4"/>
      <c r="AW7743" s="4"/>
      <c r="AX7743" s="4"/>
    </row>
    <row r="7744" spans="34:50" x14ac:dyDescent="0.35">
      <c r="AH7744" s="4"/>
      <c r="AI7744" s="4"/>
      <c r="AJ7744" s="4"/>
      <c r="AK7744" s="4"/>
      <c r="AL7744" s="4"/>
      <c r="AM7744" s="4"/>
      <c r="AN7744" s="4"/>
      <c r="AO7744" s="4"/>
      <c r="AP7744" s="4"/>
      <c r="AQ7744" s="4"/>
      <c r="AR7744" s="4"/>
      <c r="AS7744" s="4"/>
      <c r="AT7744" s="4"/>
      <c r="AU7744" s="4"/>
      <c r="AV7744" s="4"/>
      <c r="AW7744" s="4"/>
      <c r="AX7744" s="4"/>
    </row>
    <row r="7745" spans="34:50" x14ac:dyDescent="0.35">
      <c r="AH7745" s="4"/>
      <c r="AI7745" s="4"/>
      <c r="AJ7745" s="4"/>
      <c r="AK7745" s="4"/>
      <c r="AL7745" s="4"/>
      <c r="AM7745" s="4"/>
      <c r="AN7745" s="4"/>
      <c r="AO7745" s="4"/>
      <c r="AP7745" s="4"/>
      <c r="AQ7745" s="4"/>
      <c r="AR7745" s="4"/>
      <c r="AS7745" s="4"/>
      <c r="AT7745" s="4"/>
      <c r="AU7745" s="4"/>
      <c r="AV7745" s="4"/>
      <c r="AW7745" s="4"/>
      <c r="AX7745" s="4"/>
    </row>
    <row r="7746" spans="34:50" x14ac:dyDescent="0.35">
      <c r="AH7746" s="4"/>
      <c r="AI7746" s="4"/>
      <c r="AJ7746" s="4"/>
      <c r="AK7746" s="4"/>
      <c r="AL7746" s="4"/>
      <c r="AM7746" s="4"/>
      <c r="AN7746" s="4"/>
      <c r="AO7746" s="4"/>
      <c r="AP7746" s="4"/>
      <c r="AQ7746" s="4"/>
      <c r="AR7746" s="4"/>
      <c r="AS7746" s="4"/>
      <c r="AT7746" s="4"/>
      <c r="AU7746" s="4"/>
      <c r="AV7746" s="4"/>
      <c r="AW7746" s="4"/>
      <c r="AX7746" s="4"/>
    </row>
    <row r="7747" spans="34:50" x14ac:dyDescent="0.35">
      <c r="AH7747" s="4"/>
      <c r="AI7747" s="4"/>
      <c r="AJ7747" s="4"/>
      <c r="AK7747" s="4"/>
      <c r="AL7747" s="4"/>
      <c r="AM7747" s="4"/>
      <c r="AN7747" s="4"/>
      <c r="AO7747" s="4"/>
      <c r="AP7747" s="4"/>
      <c r="AQ7747" s="4"/>
      <c r="AR7747" s="4"/>
      <c r="AS7747" s="4"/>
      <c r="AT7747" s="4"/>
      <c r="AU7747" s="4"/>
      <c r="AV7747" s="4"/>
      <c r="AW7747" s="4"/>
      <c r="AX7747" s="4"/>
    </row>
    <row r="7748" spans="34:50" x14ac:dyDescent="0.35">
      <c r="AH7748" s="4"/>
      <c r="AI7748" s="4"/>
      <c r="AJ7748" s="4"/>
      <c r="AK7748" s="4"/>
      <c r="AL7748" s="4"/>
      <c r="AM7748" s="4"/>
      <c r="AN7748" s="4"/>
      <c r="AO7748" s="4"/>
      <c r="AP7748" s="4"/>
      <c r="AQ7748" s="4"/>
      <c r="AR7748" s="4"/>
      <c r="AS7748" s="4"/>
      <c r="AT7748" s="4"/>
      <c r="AU7748" s="4"/>
      <c r="AV7748" s="4"/>
      <c r="AW7748" s="4"/>
      <c r="AX7748" s="4"/>
    </row>
    <row r="7749" spans="34:50" x14ac:dyDescent="0.35">
      <c r="AH7749" s="4"/>
      <c r="AI7749" s="4"/>
      <c r="AJ7749" s="4"/>
      <c r="AK7749" s="4"/>
      <c r="AL7749" s="4"/>
      <c r="AM7749" s="4"/>
      <c r="AN7749" s="4"/>
      <c r="AO7749" s="4"/>
      <c r="AP7749" s="4"/>
      <c r="AQ7749" s="4"/>
      <c r="AR7749" s="4"/>
      <c r="AS7749" s="4"/>
      <c r="AT7749" s="4"/>
      <c r="AU7749" s="4"/>
      <c r="AV7749" s="4"/>
      <c r="AW7749" s="4"/>
      <c r="AX7749" s="4"/>
    </row>
    <row r="7750" spans="34:50" x14ac:dyDescent="0.35">
      <c r="AH7750" s="4"/>
      <c r="AI7750" s="4"/>
      <c r="AJ7750" s="4"/>
      <c r="AK7750" s="4"/>
      <c r="AL7750" s="4"/>
      <c r="AM7750" s="4"/>
      <c r="AN7750" s="4"/>
      <c r="AO7750" s="4"/>
      <c r="AP7750" s="4"/>
      <c r="AQ7750" s="4"/>
      <c r="AR7750" s="4"/>
      <c r="AS7750" s="4"/>
      <c r="AT7750" s="4"/>
      <c r="AU7750" s="4"/>
      <c r="AV7750" s="4"/>
      <c r="AW7750" s="4"/>
      <c r="AX7750" s="4"/>
    </row>
    <row r="7751" spans="34:50" x14ac:dyDescent="0.35">
      <c r="AH7751" s="4"/>
      <c r="AI7751" s="4"/>
      <c r="AJ7751" s="4"/>
      <c r="AK7751" s="4"/>
      <c r="AL7751" s="4"/>
      <c r="AM7751" s="4"/>
      <c r="AN7751" s="4"/>
      <c r="AO7751" s="4"/>
      <c r="AP7751" s="4"/>
      <c r="AQ7751" s="4"/>
      <c r="AR7751" s="4"/>
      <c r="AS7751" s="4"/>
      <c r="AT7751" s="4"/>
      <c r="AU7751" s="4"/>
      <c r="AV7751" s="4"/>
      <c r="AW7751" s="4"/>
      <c r="AX7751" s="4"/>
    </row>
    <row r="7752" spans="34:50" x14ac:dyDescent="0.35">
      <c r="AH7752" s="4"/>
      <c r="AI7752" s="4"/>
      <c r="AJ7752" s="4"/>
      <c r="AK7752" s="4"/>
      <c r="AL7752" s="4"/>
      <c r="AM7752" s="4"/>
      <c r="AN7752" s="4"/>
      <c r="AO7752" s="4"/>
      <c r="AP7752" s="4"/>
      <c r="AQ7752" s="4"/>
      <c r="AR7752" s="4"/>
      <c r="AS7752" s="4"/>
      <c r="AT7752" s="4"/>
      <c r="AU7752" s="4"/>
      <c r="AV7752" s="4"/>
      <c r="AW7752" s="4"/>
      <c r="AX7752" s="4"/>
    </row>
    <row r="7753" spans="34:50" x14ac:dyDescent="0.35">
      <c r="AH7753" s="4"/>
      <c r="AI7753" s="4"/>
      <c r="AJ7753" s="4"/>
      <c r="AK7753" s="4"/>
      <c r="AL7753" s="4"/>
      <c r="AM7753" s="4"/>
      <c r="AN7753" s="4"/>
      <c r="AO7753" s="4"/>
      <c r="AP7753" s="4"/>
      <c r="AQ7753" s="4"/>
      <c r="AR7753" s="4"/>
      <c r="AS7753" s="4"/>
      <c r="AT7753" s="4"/>
      <c r="AU7753" s="4"/>
      <c r="AV7753" s="4"/>
      <c r="AW7753" s="4"/>
      <c r="AX7753" s="4"/>
    </row>
    <row r="7754" spans="34:50" x14ac:dyDescent="0.35">
      <c r="AH7754" s="4"/>
      <c r="AI7754" s="4"/>
      <c r="AJ7754" s="4"/>
      <c r="AK7754" s="4"/>
      <c r="AL7754" s="4"/>
      <c r="AM7754" s="4"/>
      <c r="AN7754" s="4"/>
      <c r="AO7754" s="4"/>
      <c r="AP7754" s="4"/>
      <c r="AQ7754" s="4"/>
      <c r="AR7754" s="4"/>
      <c r="AS7754" s="4"/>
      <c r="AT7754" s="4"/>
      <c r="AU7754" s="4"/>
      <c r="AV7754" s="4"/>
      <c r="AW7754" s="4"/>
      <c r="AX7754" s="4"/>
    </row>
    <row r="7755" spans="34:50" x14ac:dyDescent="0.35">
      <c r="AH7755" s="4"/>
      <c r="AI7755" s="4"/>
      <c r="AJ7755" s="4"/>
      <c r="AK7755" s="4"/>
      <c r="AL7755" s="4"/>
      <c r="AM7755" s="4"/>
      <c r="AN7755" s="4"/>
      <c r="AO7755" s="4"/>
      <c r="AP7755" s="4"/>
      <c r="AQ7755" s="4"/>
      <c r="AR7755" s="4"/>
      <c r="AS7755" s="4"/>
      <c r="AT7755" s="4"/>
      <c r="AU7755" s="4"/>
      <c r="AV7755" s="4"/>
      <c r="AW7755" s="4"/>
      <c r="AX7755" s="4"/>
    </row>
    <row r="7756" spans="34:50" x14ac:dyDescent="0.35">
      <c r="AH7756" s="4"/>
      <c r="AI7756" s="4"/>
      <c r="AJ7756" s="4"/>
      <c r="AK7756" s="4"/>
      <c r="AL7756" s="4"/>
      <c r="AM7756" s="4"/>
      <c r="AN7756" s="4"/>
      <c r="AO7756" s="4"/>
      <c r="AP7756" s="4"/>
      <c r="AQ7756" s="4"/>
      <c r="AR7756" s="4"/>
      <c r="AS7756" s="4"/>
      <c r="AT7756" s="4"/>
      <c r="AU7756" s="4"/>
      <c r="AV7756" s="4"/>
      <c r="AW7756" s="4"/>
      <c r="AX7756" s="4"/>
    </row>
    <row r="7757" spans="34:50" x14ac:dyDescent="0.35">
      <c r="AH7757" s="4"/>
      <c r="AI7757" s="4"/>
      <c r="AJ7757" s="4"/>
      <c r="AK7757" s="4"/>
      <c r="AL7757" s="4"/>
      <c r="AM7757" s="4"/>
      <c r="AN7757" s="4"/>
      <c r="AO7757" s="4"/>
      <c r="AP7757" s="4"/>
      <c r="AQ7757" s="4"/>
      <c r="AR7757" s="4"/>
      <c r="AS7757" s="4"/>
      <c r="AT7757" s="4"/>
      <c r="AU7757" s="4"/>
      <c r="AV7757" s="4"/>
      <c r="AW7757" s="4"/>
      <c r="AX7757" s="4"/>
    </row>
    <row r="7758" spans="34:50" x14ac:dyDescent="0.35">
      <c r="AH7758" s="4"/>
      <c r="AI7758" s="4"/>
      <c r="AJ7758" s="4"/>
      <c r="AK7758" s="4"/>
      <c r="AL7758" s="4"/>
      <c r="AM7758" s="4"/>
      <c r="AN7758" s="4"/>
      <c r="AO7758" s="4"/>
      <c r="AP7758" s="4"/>
      <c r="AQ7758" s="4"/>
      <c r="AR7758" s="4"/>
      <c r="AS7758" s="4"/>
      <c r="AT7758" s="4"/>
      <c r="AU7758" s="4"/>
      <c r="AV7758" s="4"/>
      <c r="AW7758" s="4"/>
      <c r="AX7758" s="4"/>
    </row>
    <row r="7759" spans="34:50" x14ac:dyDescent="0.35">
      <c r="AH7759" s="4"/>
      <c r="AI7759" s="4"/>
      <c r="AJ7759" s="4"/>
      <c r="AK7759" s="4"/>
      <c r="AL7759" s="4"/>
      <c r="AM7759" s="4"/>
      <c r="AN7759" s="4"/>
      <c r="AO7759" s="4"/>
      <c r="AP7759" s="4"/>
      <c r="AQ7759" s="4"/>
      <c r="AR7759" s="4"/>
      <c r="AS7759" s="4"/>
      <c r="AT7759" s="4"/>
      <c r="AU7759" s="4"/>
      <c r="AV7759" s="4"/>
      <c r="AW7759" s="4"/>
      <c r="AX7759" s="4"/>
    </row>
    <row r="7760" spans="34:50" x14ac:dyDescent="0.35">
      <c r="AH7760" s="4"/>
      <c r="AI7760" s="4"/>
      <c r="AJ7760" s="4"/>
      <c r="AK7760" s="4"/>
      <c r="AL7760" s="4"/>
      <c r="AM7760" s="4"/>
      <c r="AN7760" s="4"/>
      <c r="AO7760" s="4"/>
      <c r="AP7760" s="4"/>
      <c r="AQ7760" s="4"/>
      <c r="AR7760" s="4"/>
      <c r="AS7760" s="4"/>
      <c r="AT7760" s="4"/>
      <c r="AU7760" s="4"/>
      <c r="AV7760" s="4"/>
      <c r="AW7760" s="4"/>
      <c r="AX7760" s="4"/>
    </row>
    <row r="7761" spans="34:50" x14ac:dyDescent="0.35">
      <c r="AH7761" s="4"/>
      <c r="AI7761" s="4"/>
      <c r="AJ7761" s="4"/>
      <c r="AK7761" s="4"/>
      <c r="AL7761" s="4"/>
      <c r="AM7761" s="4"/>
      <c r="AN7761" s="4"/>
      <c r="AO7761" s="4"/>
      <c r="AP7761" s="4"/>
      <c r="AQ7761" s="4"/>
      <c r="AR7761" s="4"/>
      <c r="AS7761" s="4"/>
      <c r="AT7761" s="4"/>
      <c r="AU7761" s="4"/>
      <c r="AV7761" s="4"/>
      <c r="AW7761" s="4"/>
      <c r="AX7761" s="4"/>
    </row>
    <row r="7762" spans="34:50" x14ac:dyDescent="0.35">
      <c r="AH7762" s="4"/>
      <c r="AI7762" s="4"/>
      <c r="AJ7762" s="4"/>
      <c r="AK7762" s="4"/>
      <c r="AL7762" s="4"/>
      <c r="AM7762" s="4"/>
      <c r="AN7762" s="4"/>
      <c r="AO7762" s="4"/>
      <c r="AP7762" s="4"/>
      <c r="AQ7762" s="4"/>
      <c r="AR7762" s="4"/>
      <c r="AS7762" s="4"/>
      <c r="AT7762" s="4"/>
      <c r="AU7762" s="4"/>
      <c r="AV7762" s="4"/>
      <c r="AW7762" s="4"/>
      <c r="AX7762" s="4"/>
    </row>
    <row r="7763" spans="34:50" x14ac:dyDescent="0.35">
      <c r="AH7763" s="4"/>
      <c r="AI7763" s="4"/>
      <c r="AJ7763" s="4"/>
      <c r="AK7763" s="4"/>
      <c r="AL7763" s="4"/>
      <c r="AM7763" s="4"/>
      <c r="AN7763" s="4"/>
      <c r="AO7763" s="4"/>
      <c r="AP7763" s="4"/>
      <c r="AQ7763" s="4"/>
      <c r="AR7763" s="4"/>
      <c r="AS7763" s="4"/>
      <c r="AT7763" s="4"/>
      <c r="AU7763" s="4"/>
      <c r="AV7763" s="4"/>
      <c r="AW7763" s="4"/>
      <c r="AX7763" s="4"/>
    </row>
    <row r="7764" spans="34:50" x14ac:dyDescent="0.35">
      <c r="AH7764" s="4"/>
      <c r="AI7764" s="4"/>
      <c r="AJ7764" s="4"/>
      <c r="AK7764" s="4"/>
      <c r="AL7764" s="4"/>
      <c r="AM7764" s="4"/>
      <c r="AN7764" s="4"/>
      <c r="AO7764" s="4"/>
      <c r="AP7764" s="4"/>
      <c r="AQ7764" s="4"/>
      <c r="AR7764" s="4"/>
      <c r="AS7764" s="4"/>
      <c r="AT7764" s="4"/>
      <c r="AU7764" s="4"/>
      <c r="AV7764" s="4"/>
      <c r="AW7764" s="4"/>
      <c r="AX7764" s="4"/>
    </row>
    <row r="7765" spans="34:50" x14ac:dyDescent="0.35">
      <c r="AH7765" s="4"/>
      <c r="AI7765" s="4"/>
      <c r="AJ7765" s="4"/>
      <c r="AK7765" s="4"/>
      <c r="AL7765" s="4"/>
      <c r="AM7765" s="4"/>
      <c r="AN7765" s="4"/>
      <c r="AO7765" s="4"/>
      <c r="AP7765" s="4"/>
      <c r="AQ7765" s="4"/>
      <c r="AR7765" s="4"/>
      <c r="AS7765" s="4"/>
      <c r="AT7765" s="4"/>
      <c r="AU7765" s="4"/>
      <c r="AV7765" s="4"/>
      <c r="AW7765" s="4"/>
      <c r="AX7765" s="4"/>
    </row>
    <row r="7766" spans="34:50" x14ac:dyDescent="0.35">
      <c r="AH7766" s="4"/>
      <c r="AI7766" s="4"/>
      <c r="AJ7766" s="4"/>
      <c r="AK7766" s="4"/>
      <c r="AL7766" s="4"/>
      <c r="AM7766" s="4"/>
      <c r="AN7766" s="4"/>
      <c r="AO7766" s="4"/>
      <c r="AP7766" s="4"/>
      <c r="AQ7766" s="4"/>
      <c r="AR7766" s="4"/>
      <c r="AS7766" s="4"/>
      <c r="AT7766" s="4"/>
      <c r="AU7766" s="4"/>
      <c r="AV7766" s="4"/>
      <c r="AW7766" s="4"/>
      <c r="AX7766" s="4"/>
    </row>
    <row r="7767" spans="34:50" x14ac:dyDescent="0.35">
      <c r="AH7767" s="4"/>
      <c r="AI7767" s="4"/>
      <c r="AJ7767" s="4"/>
      <c r="AK7767" s="4"/>
      <c r="AL7767" s="4"/>
      <c r="AM7767" s="4"/>
      <c r="AN7767" s="4"/>
      <c r="AO7767" s="4"/>
      <c r="AP7767" s="4"/>
      <c r="AQ7767" s="4"/>
      <c r="AR7767" s="4"/>
      <c r="AS7767" s="4"/>
      <c r="AT7767" s="4"/>
      <c r="AU7767" s="4"/>
      <c r="AV7767" s="4"/>
      <c r="AW7767" s="4"/>
      <c r="AX7767" s="4"/>
    </row>
    <row r="7768" spans="34:50" x14ac:dyDescent="0.35">
      <c r="AH7768" s="4"/>
      <c r="AI7768" s="4"/>
      <c r="AJ7768" s="4"/>
      <c r="AK7768" s="4"/>
      <c r="AL7768" s="4"/>
      <c r="AM7768" s="4"/>
      <c r="AN7768" s="4"/>
      <c r="AO7768" s="4"/>
      <c r="AP7768" s="4"/>
      <c r="AQ7768" s="4"/>
      <c r="AR7768" s="4"/>
      <c r="AS7768" s="4"/>
      <c r="AT7768" s="4"/>
      <c r="AU7768" s="4"/>
      <c r="AV7768" s="4"/>
      <c r="AW7768" s="4"/>
      <c r="AX7768" s="4"/>
    </row>
    <row r="7769" spans="34:50" x14ac:dyDescent="0.35">
      <c r="AH7769" s="4"/>
      <c r="AI7769" s="4"/>
      <c r="AJ7769" s="4"/>
      <c r="AK7769" s="4"/>
      <c r="AL7769" s="4"/>
      <c r="AM7769" s="4"/>
      <c r="AN7769" s="4"/>
      <c r="AO7769" s="4"/>
      <c r="AP7769" s="4"/>
      <c r="AQ7769" s="4"/>
      <c r="AR7769" s="4"/>
      <c r="AS7769" s="4"/>
      <c r="AT7769" s="4"/>
      <c r="AU7769" s="4"/>
      <c r="AV7769" s="4"/>
      <c r="AW7769" s="4"/>
      <c r="AX7769" s="4"/>
    </row>
    <row r="7770" spans="34:50" x14ac:dyDescent="0.35">
      <c r="AH7770" s="4"/>
      <c r="AI7770" s="4"/>
      <c r="AJ7770" s="4"/>
      <c r="AK7770" s="4"/>
      <c r="AL7770" s="4"/>
      <c r="AM7770" s="4"/>
      <c r="AN7770" s="4"/>
      <c r="AO7770" s="4"/>
      <c r="AP7770" s="4"/>
      <c r="AQ7770" s="4"/>
      <c r="AR7770" s="4"/>
      <c r="AS7770" s="4"/>
      <c r="AT7770" s="4"/>
      <c r="AU7770" s="4"/>
      <c r="AV7770" s="4"/>
      <c r="AW7770" s="4"/>
      <c r="AX7770" s="4"/>
    </row>
    <row r="7771" spans="34:50" x14ac:dyDescent="0.35">
      <c r="AH7771" s="4"/>
      <c r="AI7771" s="4"/>
      <c r="AJ7771" s="4"/>
      <c r="AK7771" s="4"/>
      <c r="AL7771" s="4"/>
      <c r="AM7771" s="4"/>
      <c r="AN7771" s="4"/>
      <c r="AO7771" s="4"/>
      <c r="AP7771" s="4"/>
      <c r="AQ7771" s="4"/>
      <c r="AR7771" s="4"/>
      <c r="AS7771" s="4"/>
      <c r="AT7771" s="4"/>
      <c r="AU7771" s="4"/>
      <c r="AV7771" s="4"/>
      <c r="AW7771" s="4"/>
      <c r="AX7771" s="4"/>
    </row>
    <row r="7772" spans="34:50" x14ac:dyDescent="0.35">
      <c r="AH7772" s="4"/>
      <c r="AI7772" s="4"/>
      <c r="AJ7772" s="4"/>
      <c r="AK7772" s="4"/>
      <c r="AL7772" s="4"/>
      <c r="AM7772" s="4"/>
      <c r="AN7772" s="4"/>
      <c r="AO7772" s="4"/>
      <c r="AP7772" s="4"/>
      <c r="AQ7772" s="4"/>
      <c r="AR7772" s="4"/>
      <c r="AS7772" s="4"/>
      <c r="AT7772" s="4"/>
      <c r="AU7772" s="4"/>
      <c r="AV7772" s="4"/>
      <c r="AW7772" s="4"/>
      <c r="AX7772" s="4"/>
    </row>
    <row r="7773" spans="34:50" x14ac:dyDescent="0.35">
      <c r="AH7773" s="4"/>
      <c r="AI7773" s="4"/>
      <c r="AJ7773" s="4"/>
      <c r="AK7773" s="4"/>
      <c r="AL7773" s="4"/>
      <c r="AM7773" s="4"/>
      <c r="AN7773" s="4"/>
      <c r="AO7773" s="4"/>
      <c r="AP7773" s="4"/>
      <c r="AQ7773" s="4"/>
      <c r="AR7773" s="4"/>
      <c r="AS7773" s="4"/>
      <c r="AT7773" s="4"/>
      <c r="AU7773" s="4"/>
      <c r="AV7773" s="4"/>
      <c r="AW7773" s="4"/>
      <c r="AX7773" s="4"/>
    </row>
    <row r="7774" spans="34:50" x14ac:dyDescent="0.35">
      <c r="AH7774" s="4"/>
      <c r="AI7774" s="4"/>
      <c r="AJ7774" s="4"/>
      <c r="AK7774" s="4"/>
      <c r="AL7774" s="4"/>
      <c r="AM7774" s="4"/>
      <c r="AN7774" s="4"/>
      <c r="AO7774" s="4"/>
      <c r="AP7774" s="4"/>
      <c r="AQ7774" s="4"/>
      <c r="AR7774" s="4"/>
      <c r="AS7774" s="4"/>
      <c r="AT7774" s="4"/>
      <c r="AU7774" s="4"/>
      <c r="AV7774" s="4"/>
      <c r="AW7774" s="4"/>
      <c r="AX7774" s="4"/>
    </row>
    <row r="7775" spans="34:50" x14ac:dyDescent="0.35">
      <c r="AH7775" s="4"/>
      <c r="AI7775" s="4"/>
      <c r="AJ7775" s="4"/>
      <c r="AK7775" s="4"/>
      <c r="AL7775" s="4"/>
      <c r="AM7775" s="4"/>
      <c r="AN7775" s="4"/>
      <c r="AO7775" s="4"/>
      <c r="AP7775" s="4"/>
      <c r="AQ7775" s="4"/>
      <c r="AR7775" s="4"/>
      <c r="AS7775" s="4"/>
      <c r="AT7775" s="4"/>
      <c r="AU7775" s="4"/>
      <c r="AV7775" s="4"/>
      <c r="AW7775" s="4"/>
      <c r="AX7775" s="4"/>
    </row>
    <row r="7776" spans="34:50" x14ac:dyDescent="0.35">
      <c r="AH7776" s="4"/>
      <c r="AI7776" s="4"/>
      <c r="AJ7776" s="4"/>
      <c r="AK7776" s="4"/>
      <c r="AL7776" s="4"/>
      <c r="AM7776" s="4"/>
      <c r="AN7776" s="4"/>
      <c r="AO7776" s="4"/>
      <c r="AP7776" s="4"/>
      <c r="AQ7776" s="4"/>
      <c r="AR7776" s="4"/>
      <c r="AS7776" s="4"/>
      <c r="AT7776" s="4"/>
      <c r="AU7776" s="4"/>
      <c r="AV7776" s="4"/>
      <c r="AW7776" s="4"/>
      <c r="AX7776" s="4"/>
    </row>
    <row r="7777" spans="34:50" x14ac:dyDescent="0.35">
      <c r="AH7777" s="4"/>
      <c r="AI7777" s="4"/>
      <c r="AJ7777" s="4"/>
      <c r="AK7777" s="4"/>
      <c r="AL7777" s="4"/>
      <c r="AM7777" s="4"/>
      <c r="AN7777" s="4"/>
      <c r="AO7777" s="4"/>
      <c r="AP7777" s="4"/>
      <c r="AQ7777" s="4"/>
      <c r="AR7777" s="4"/>
      <c r="AS7777" s="4"/>
      <c r="AT7777" s="4"/>
      <c r="AU7777" s="4"/>
      <c r="AV7777" s="4"/>
      <c r="AW7777" s="4"/>
      <c r="AX7777" s="4"/>
    </row>
    <row r="7778" spans="34:50" x14ac:dyDescent="0.35">
      <c r="AH7778" s="4"/>
      <c r="AI7778" s="4"/>
      <c r="AJ7778" s="4"/>
      <c r="AK7778" s="4"/>
      <c r="AL7778" s="4"/>
      <c r="AM7778" s="4"/>
      <c r="AN7778" s="4"/>
      <c r="AO7778" s="4"/>
      <c r="AP7778" s="4"/>
      <c r="AQ7778" s="4"/>
      <c r="AR7778" s="4"/>
      <c r="AS7778" s="4"/>
      <c r="AT7778" s="4"/>
      <c r="AU7778" s="4"/>
      <c r="AV7778" s="4"/>
      <c r="AW7778" s="4"/>
      <c r="AX7778" s="4"/>
    </row>
    <row r="7779" spans="34:50" x14ac:dyDescent="0.35">
      <c r="AH7779" s="4"/>
      <c r="AI7779" s="4"/>
      <c r="AJ7779" s="4"/>
      <c r="AK7779" s="4"/>
      <c r="AL7779" s="4"/>
      <c r="AM7779" s="4"/>
      <c r="AN7779" s="4"/>
      <c r="AO7779" s="4"/>
      <c r="AP7779" s="4"/>
      <c r="AQ7779" s="4"/>
      <c r="AR7779" s="4"/>
      <c r="AS7779" s="4"/>
      <c r="AT7779" s="4"/>
      <c r="AU7779" s="4"/>
      <c r="AV7779" s="4"/>
      <c r="AW7779" s="4"/>
      <c r="AX7779" s="4"/>
    </row>
    <row r="7780" spans="34:50" x14ac:dyDescent="0.35">
      <c r="AH7780" s="4"/>
      <c r="AI7780" s="4"/>
      <c r="AJ7780" s="4"/>
      <c r="AK7780" s="4"/>
      <c r="AL7780" s="4"/>
      <c r="AM7780" s="4"/>
      <c r="AN7780" s="4"/>
      <c r="AO7780" s="4"/>
      <c r="AP7780" s="4"/>
      <c r="AQ7780" s="4"/>
      <c r="AR7780" s="4"/>
      <c r="AS7780" s="4"/>
      <c r="AT7780" s="4"/>
      <c r="AU7780" s="4"/>
      <c r="AV7780" s="4"/>
      <c r="AW7780" s="4"/>
      <c r="AX7780" s="4"/>
    </row>
    <row r="7781" spans="34:50" x14ac:dyDescent="0.35">
      <c r="AH7781" s="4"/>
      <c r="AI7781" s="4"/>
      <c r="AJ7781" s="4"/>
      <c r="AK7781" s="4"/>
      <c r="AL7781" s="4"/>
      <c r="AM7781" s="4"/>
      <c r="AN7781" s="4"/>
      <c r="AO7781" s="4"/>
      <c r="AP7781" s="4"/>
      <c r="AQ7781" s="4"/>
      <c r="AR7781" s="4"/>
      <c r="AS7781" s="4"/>
      <c r="AT7781" s="4"/>
      <c r="AU7781" s="4"/>
      <c r="AV7781" s="4"/>
      <c r="AW7781" s="4"/>
      <c r="AX7781" s="4"/>
    </row>
    <row r="7782" spans="34:50" x14ac:dyDescent="0.35">
      <c r="AH7782" s="4"/>
      <c r="AI7782" s="4"/>
      <c r="AJ7782" s="4"/>
      <c r="AK7782" s="4"/>
      <c r="AL7782" s="4"/>
      <c r="AM7782" s="4"/>
      <c r="AN7782" s="4"/>
      <c r="AO7782" s="4"/>
      <c r="AP7782" s="4"/>
      <c r="AQ7782" s="4"/>
      <c r="AR7782" s="4"/>
      <c r="AS7782" s="4"/>
      <c r="AT7782" s="4"/>
      <c r="AU7782" s="4"/>
      <c r="AV7782" s="4"/>
      <c r="AW7782" s="4"/>
      <c r="AX7782" s="4"/>
    </row>
    <row r="7783" spans="34:50" x14ac:dyDescent="0.35">
      <c r="AH7783" s="4"/>
      <c r="AI7783" s="4"/>
      <c r="AJ7783" s="4"/>
      <c r="AK7783" s="4"/>
      <c r="AL7783" s="4"/>
      <c r="AM7783" s="4"/>
      <c r="AN7783" s="4"/>
      <c r="AO7783" s="4"/>
      <c r="AP7783" s="4"/>
      <c r="AQ7783" s="4"/>
      <c r="AR7783" s="4"/>
      <c r="AS7783" s="4"/>
      <c r="AT7783" s="4"/>
      <c r="AU7783" s="4"/>
      <c r="AV7783" s="4"/>
      <c r="AW7783" s="4"/>
      <c r="AX7783" s="4"/>
    </row>
    <row r="7784" spans="34:50" x14ac:dyDescent="0.35">
      <c r="AH7784" s="4"/>
      <c r="AI7784" s="4"/>
      <c r="AJ7784" s="4"/>
      <c r="AK7784" s="4"/>
      <c r="AL7784" s="4"/>
      <c r="AM7784" s="4"/>
      <c r="AN7784" s="4"/>
      <c r="AO7784" s="4"/>
      <c r="AP7784" s="4"/>
      <c r="AQ7784" s="4"/>
      <c r="AR7784" s="4"/>
      <c r="AS7784" s="4"/>
      <c r="AT7784" s="4"/>
      <c r="AU7784" s="4"/>
      <c r="AV7784" s="4"/>
      <c r="AW7784" s="4"/>
      <c r="AX7784" s="4"/>
    </row>
    <row r="7785" spans="34:50" x14ac:dyDescent="0.35">
      <c r="AH7785" s="4"/>
      <c r="AI7785" s="4"/>
      <c r="AJ7785" s="4"/>
      <c r="AK7785" s="4"/>
      <c r="AL7785" s="4"/>
      <c r="AM7785" s="4"/>
      <c r="AN7785" s="4"/>
      <c r="AO7785" s="4"/>
      <c r="AP7785" s="4"/>
      <c r="AQ7785" s="4"/>
      <c r="AR7785" s="4"/>
      <c r="AS7785" s="4"/>
      <c r="AT7785" s="4"/>
      <c r="AU7785" s="4"/>
      <c r="AV7785" s="4"/>
      <c r="AW7785" s="4"/>
      <c r="AX7785" s="4"/>
    </row>
    <row r="7786" spans="34:50" x14ac:dyDescent="0.35">
      <c r="AH7786" s="4"/>
      <c r="AI7786" s="4"/>
      <c r="AJ7786" s="4"/>
      <c r="AK7786" s="4"/>
      <c r="AL7786" s="4"/>
      <c r="AM7786" s="4"/>
      <c r="AN7786" s="4"/>
      <c r="AO7786" s="4"/>
      <c r="AP7786" s="4"/>
      <c r="AQ7786" s="4"/>
      <c r="AR7786" s="4"/>
      <c r="AS7786" s="4"/>
      <c r="AT7786" s="4"/>
      <c r="AU7786" s="4"/>
      <c r="AV7786" s="4"/>
      <c r="AW7786" s="4"/>
      <c r="AX7786" s="4"/>
    </row>
    <row r="7787" spans="34:50" x14ac:dyDescent="0.35">
      <c r="AH7787" s="4"/>
      <c r="AI7787" s="4"/>
      <c r="AJ7787" s="4"/>
      <c r="AK7787" s="4"/>
      <c r="AL7787" s="4"/>
      <c r="AM7787" s="4"/>
      <c r="AN7787" s="4"/>
      <c r="AO7787" s="4"/>
      <c r="AP7787" s="4"/>
      <c r="AQ7787" s="4"/>
      <c r="AR7787" s="4"/>
      <c r="AS7787" s="4"/>
      <c r="AT7787" s="4"/>
      <c r="AU7787" s="4"/>
      <c r="AV7787" s="4"/>
      <c r="AW7787" s="4"/>
      <c r="AX7787" s="4"/>
    </row>
    <row r="7788" spans="34:50" x14ac:dyDescent="0.35">
      <c r="AH7788" s="4"/>
      <c r="AI7788" s="4"/>
      <c r="AJ7788" s="4"/>
      <c r="AK7788" s="4"/>
      <c r="AL7788" s="4"/>
      <c r="AM7788" s="4"/>
      <c r="AN7788" s="4"/>
      <c r="AO7788" s="4"/>
      <c r="AP7788" s="4"/>
      <c r="AQ7788" s="4"/>
      <c r="AR7788" s="4"/>
      <c r="AS7788" s="4"/>
      <c r="AT7788" s="4"/>
      <c r="AU7788" s="4"/>
      <c r="AV7788" s="4"/>
      <c r="AW7788" s="4"/>
      <c r="AX7788" s="4"/>
    </row>
    <row r="7789" spans="34:50" x14ac:dyDescent="0.35">
      <c r="AH7789" s="4"/>
      <c r="AI7789" s="4"/>
      <c r="AJ7789" s="4"/>
      <c r="AK7789" s="4"/>
      <c r="AL7789" s="4"/>
      <c r="AM7789" s="4"/>
      <c r="AN7789" s="4"/>
      <c r="AO7789" s="4"/>
      <c r="AP7789" s="4"/>
      <c r="AQ7789" s="4"/>
      <c r="AR7789" s="4"/>
      <c r="AS7789" s="4"/>
      <c r="AT7789" s="4"/>
      <c r="AU7789" s="4"/>
      <c r="AV7789" s="4"/>
      <c r="AW7789" s="4"/>
      <c r="AX7789" s="4"/>
    </row>
    <row r="7790" spans="34:50" x14ac:dyDescent="0.35">
      <c r="AH7790" s="4"/>
      <c r="AI7790" s="4"/>
      <c r="AJ7790" s="4"/>
      <c r="AK7790" s="4"/>
      <c r="AL7790" s="4"/>
      <c r="AM7790" s="4"/>
      <c r="AN7790" s="4"/>
      <c r="AO7790" s="4"/>
      <c r="AP7790" s="4"/>
      <c r="AQ7790" s="4"/>
      <c r="AR7790" s="4"/>
      <c r="AS7790" s="4"/>
      <c r="AT7790" s="4"/>
      <c r="AU7790" s="4"/>
      <c r="AV7790" s="4"/>
      <c r="AW7790" s="4"/>
      <c r="AX7790" s="4"/>
    </row>
    <row r="7791" spans="34:50" x14ac:dyDescent="0.35">
      <c r="AH7791" s="4"/>
      <c r="AI7791" s="4"/>
      <c r="AJ7791" s="4"/>
      <c r="AK7791" s="4"/>
      <c r="AL7791" s="4"/>
      <c r="AM7791" s="4"/>
      <c r="AN7791" s="4"/>
      <c r="AO7791" s="4"/>
      <c r="AP7791" s="4"/>
      <c r="AQ7791" s="4"/>
      <c r="AR7791" s="4"/>
      <c r="AS7791" s="4"/>
      <c r="AT7791" s="4"/>
      <c r="AU7791" s="4"/>
      <c r="AV7791" s="4"/>
      <c r="AW7791" s="4"/>
      <c r="AX7791" s="4"/>
    </row>
    <row r="7792" spans="34:50" x14ac:dyDescent="0.35">
      <c r="AH7792" s="4"/>
      <c r="AI7792" s="4"/>
      <c r="AJ7792" s="4"/>
      <c r="AK7792" s="4"/>
      <c r="AL7792" s="4"/>
      <c r="AM7792" s="4"/>
      <c r="AN7792" s="4"/>
      <c r="AO7792" s="4"/>
      <c r="AP7792" s="4"/>
      <c r="AQ7792" s="4"/>
      <c r="AR7792" s="4"/>
      <c r="AS7792" s="4"/>
      <c r="AT7792" s="4"/>
      <c r="AU7792" s="4"/>
      <c r="AV7792" s="4"/>
      <c r="AW7792" s="4"/>
      <c r="AX7792" s="4"/>
    </row>
    <row r="7793" spans="34:50" x14ac:dyDescent="0.35">
      <c r="AH7793" s="4"/>
      <c r="AI7793" s="4"/>
      <c r="AJ7793" s="4"/>
      <c r="AK7793" s="4"/>
      <c r="AL7793" s="4"/>
      <c r="AM7793" s="4"/>
      <c r="AN7793" s="4"/>
      <c r="AO7793" s="4"/>
      <c r="AP7793" s="4"/>
      <c r="AQ7793" s="4"/>
      <c r="AR7793" s="4"/>
      <c r="AS7793" s="4"/>
      <c r="AT7793" s="4"/>
      <c r="AU7793" s="4"/>
      <c r="AV7793" s="4"/>
      <c r="AW7793" s="4"/>
      <c r="AX7793" s="4"/>
    </row>
    <row r="7794" spans="34:50" x14ac:dyDescent="0.35">
      <c r="AH7794" s="4"/>
      <c r="AI7794" s="4"/>
      <c r="AJ7794" s="4"/>
      <c r="AK7794" s="4"/>
      <c r="AL7794" s="4"/>
      <c r="AM7794" s="4"/>
      <c r="AN7794" s="4"/>
      <c r="AO7794" s="4"/>
      <c r="AP7794" s="4"/>
      <c r="AQ7794" s="4"/>
      <c r="AR7794" s="4"/>
      <c r="AS7794" s="4"/>
      <c r="AT7794" s="4"/>
      <c r="AU7794" s="4"/>
      <c r="AV7794" s="4"/>
      <c r="AW7794" s="4"/>
      <c r="AX7794" s="4"/>
    </row>
    <row r="7795" spans="34:50" x14ac:dyDescent="0.35">
      <c r="AH7795" s="4"/>
      <c r="AI7795" s="4"/>
      <c r="AJ7795" s="4"/>
      <c r="AK7795" s="4"/>
      <c r="AL7795" s="4"/>
      <c r="AM7795" s="4"/>
      <c r="AN7795" s="4"/>
      <c r="AO7795" s="4"/>
      <c r="AP7795" s="4"/>
      <c r="AQ7795" s="4"/>
      <c r="AR7795" s="4"/>
      <c r="AS7795" s="4"/>
      <c r="AT7795" s="4"/>
      <c r="AU7795" s="4"/>
      <c r="AV7795" s="4"/>
      <c r="AW7795" s="4"/>
      <c r="AX7795" s="4"/>
    </row>
    <row r="7796" spans="34:50" x14ac:dyDescent="0.35">
      <c r="AH7796" s="4"/>
      <c r="AI7796" s="4"/>
      <c r="AJ7796" s="4"/>
      <c r="AK7796" s="4"/>
      <c r="AL7796" s="4"/>
      <c r="AM7796" s="4"/>
      <c r="AN7796" s="4"/>
      <c r="AO7796" s="4"/>
      <c r="AP7796" s="4"/>
      <c r="AQ7796" s="4"/>
      <c r="AR7796" s="4"/>
      <c r="AS7796" s="4"/>
      <c r="AT7796" s="4"/>
      <c r="AU7796" s="4"/>
      <c r="AV7796" s="4"/>
      <c r="AW7796" s="4"/>
      <c r="AX7796" s="4"/>
    </row>
    <row r="7797" spans="34:50" x14ac:dyDescent="0.35">
      <c r="AH7797" s="4"/>
      <c r="AI7797" s="4"/>
      <c r="AJ7797" s="4"/>
      <c r="AK7797" s="4"/>
      <c r="AL7797" s="4"/>
      <c r="AM7797" s="4"/>
      <c r="AN7797" s="4"/>
      <c r="AO7797" s="4"/>
      <c r="AP7797" s="4"/>
      <c r="AQ7797" s="4"/>
      <c r="AR7797" s="4"/>
      <c r="AS7797" s="4"/>
      <c r="AT7797" s="4"/>
      <c r="AU7797" s="4"/>
      <c r="AV7797" s="4"/>
      <c r="AW7797" s="4"/>
      <c r="AX7797" s="4"/>
    </row>
    <row r="7798" spans="34:50" x14ac:dyDescent="0.35">
      <c r="AH7798" s="4"/>
      <c r="AI7798" s="4"/>
      <c r="AJ7798" s="4"/>
      <c r="AK7798" s="4"/>
      <c r="AL7798" s="4"/>
      <c r="AM7798" s="4"/>
      <c r="AN7798" s="4"/>
      <c r="AO7798" s="4"/>
      <c r="AP7798" s="4"/>
      <c r="AQ7798" s="4"/>
      <c r="AR7798" s="4"/>
      <c r="AS7798" s="4"/>
      <c r="AT7798" s="4"/>
      <c r="AU7798" s="4"/>
      <c r="AV7798" s="4"/>
      <c r="AW7798" s="4"/>
      <c r="AX7798" s="4"/>
    </row>
    <row r="7799" spans="34:50" x14ac:dyDescent="0.35">
      <c r="AH7799" s="4"/>
      <c r="AI7799" s="4"/>
      <c r="AJ7799" s="4"/>
      <c r="AK7799" s="4"/>
      <c r="AL7799" s="4"/>
      <c r="AM7799" s="4"/>
      <c r="AN7799" s="4"/>
      <c r="AO7799" s="4"/>
      <c r="AP7799" s="4"/>
      <c r="AQ7799" s="4"/>
      <c r="AR7799" s="4"/>
      <c r="AS7799" s="4"/>
      <c r="AT7799" s="4"/>
      <c r="AU7799" s="4"/>
      <c r="AV7799" s="4"/>
      <c r="AW7799" s="4"/>
      <c r="AX7799" s="4"/>
    </row>
    <row r="7800" spans="34:50" x14ac:dyDescent="0.35">
      <c r="AH7800" s="4"/>
      <c r="AI7800" s="4"/>
      <c r="AJ7800" s="4"/>
      <c r="AK7800" s="4"/>
      <c r="AL7800" s="4"/>
      <c r="AM7800" s="4"/>
      <c r="AN7800" s="4"/>
      <c r="AO7800" s="4"/>
      <c r="AP7800" s="4"/>
      <c r="AQ7800" s="4"/>
      <c r="AR7800" s="4"/>
      <c r="AS7800" s="4"/>
      <c r="AT7800" s="4"/>
      <c r="AU7800" s="4"/>
      <c r="AV7800" s="4"/>
      <c r="AW7800" s="4"/>
      <c r="AX7800" s="4"/>
    </row>
    <row r="7801" spans="34:50" x14ac:dyDescent="0.35">
      <c r="AH7801" s="4"/>
      <c r="AI7801" s="4"/>
      <c r="AJ7801" s="4"/>
      <c r="AK7801" s="4"/>
      <c r="AL7801" s="4"/>
      <c r="AM7801" s="4"/>
      <c r="AN7801" s="4"/>
      <c r="AO7801" s="4"/>
      <c r="AP7801" s="4"/>
      <c r="AQ7801" s="4"/>
      <c r="AR7801" s="4"/>
      <c r="AS7801" s="4"/>
      <c r="AT7801" s="4"/>
      <c r="AU7801" s="4"/>
      <c r="AV7801" s="4"/>
      <c r="AW7801" s="4"/>
      <c r="AX7801" s="4"/>
    </row>
    <row r="7802" spans="34:50" x14ac:dyDescent="0.35">
      <c r="AH7802" s="4"/>
      <c r="AI7802" s="4"/>
      <c r="AJ7802" s="4"/>
      <c r="AK7802" s="4"/>
      <c r="AL7802" s="4"/>
      <c r="AM7802" s="4"/>
      <c r="AN7802" s="4"/>
      <c r="AO7802" s="4"/>
      <c r="AP7802" s="4"/>
      <c r="AQ7802" s="4"/>
      <c r="AR7802" s="4"/>
      <c r="AS7802" s="4"/>
      <c r="AT7802" s="4"/>
      <c r="AU7802" s="4"/>
      <c r="AV7802" s="4"/>
      <c r="AW7802" s="4"/>
      <c r="AX7802" s="4"/>
    </row>
    <row r="7803" spans="34:50" x14ac:dyDescent="0.35">
      <c r="AH7803" s="4"/>
      <c r="AI7803" s="4"/>
      <c r="AJ7803" s="4"/>
      <c r="AK7803" s="4"/>
      <c r="AL7803" s="4"/>
      <c r="AM7803" s="4"/>
      <c r="AN7803" s="4"/>
      <c r="AO7803" s="4"/>
      <c r="AP7803" s="4"/>
      <c r="AQ7803" s="4"/>
      <c r="AR7803" s="4"/>
      <c r="AS7803" s="4"/>
      <c r="AT7803" s="4"/>
      <c r="AU7803" s="4"/>
      <c r="AV7803" s="4"/>
      <c r="AW7803" s="4"/>
      <c r="AX7803" s="4"/>
    </row>
    <row r="7804" spans="34:50" x14ac:dyDescent="0.35">
      <c r="AH7804" s="4"/>
      <c r="AI7804" s="4"/>
      <c r="AJ7804" s="4"/>
      <c r="AK7804" s="4"/>
      <c r="AL7804" s="4"/>
      <c r="AM7804" s="4"/>
      <c r="AN7804" s="4"/>
      <c r="AO7804" s="4"/>
      <c r="AP7804" s="4"/>
      <c r="AQ7804" s="4"/>
      <c r="AR7804" s="4"/>
      <c r="AS7804" s="4"/>
      <c r="AT7804" s="4"/>
      <c r="AU7804" s="4"/>
      <c r="AV7804" s="4"/>
      <c r="AW7804" s="4"/>
      <c r="AX7804" s="4"/>
    </row>
    <row r="7805" spans="34:50" x14ac:dyDescent="0.35">
      <c r="AH7805" s="4"/>
      <c r="AI7805" s="4"/>
      <c r="AJ7805" s="4"/>
      <c r="AK7805" s="4"/>
      <c r="AL7805" s="4"/>
      <c r="AM7805" s="4"/>
      <c r="AN7805" s="4"/>
      <c r="AO7805" s="4"/>
      <c r="AP7805" s="4"/>
      <c r="AQ7805" s="4"/>
      <c r="AR7805" s="4"/>
      <c r="AS7805" s="4"/>
      <c r="AT7805" s="4"/>
      <c r="AU7805" s="4"/>
      <c r="AV7805" s="4"/>
      <c r="AW7805" s="4"/>
      <c r="AX7805" s="4"/>
    </row>
    <row r="7806" spans="34:50" x14ac:dyDescent="0.35">
      <c r="AH7806" s="4"/>
      <c r="AI7806" s="4"/>
      <c r="AJ7806" s="4"/>
      <c r="AK7806" s="4"/>
      <c r="AL7806" s="4"/>
      <c r="AM7806" s="4"/>
      <c r="AN7806" s="4"/>
      <c r="AO7806" s="4"/>
      <c r="AP7806" s="4"/>
      <c r="AQ7806" s="4"/>
      <c r="AR7806" s="4"/>
      <c r="AS7806" s="4"/>
      <c r="AT7806" s="4"/>
      <c r="AU7806" s="4"/>
      <c r="AV7806" s="4"/>
      <c r="AW7806" s="4"/>
      <c r="AX7806" s="4"/>
    </row>
    <row r="7807" spans="34:50" x14ac:dyDescent="0.35">
      <c r="AH7807" s="4"/>
      <c r="AI7807" s="4"/>
      <c r="AJ7807" s="4"/>
      <c r="AK7807" s="4"/>
      <c r="AL7807" s="4"/>
      <c r="AM7807" s="4"/>
      <c r="AN7807" s="4"/>
      <c r="AO7807" s="4"/>
      <c r="AP7807" s="4"/>
      <c r="AQ7807" s="4"/>
      <c r="AR7807" s="4"/>
      <c r="AS7807" s="4"/>
      <c r="AT7807" s="4"/>
      <c r="AU7807" s="4"/>
      <c r="AV7807" s="4"/>
      <c r="AW7807" s="4"/>
      <c r="AX7807" s="4"/>
    </row>
    <row r="7808" spans="34:50" x14ac:dyDescent="0.35">
      <c r="AH7808" s="4"/>
      <c r="AI7808" s="4"/>
      <c r="AJ7808" s="4"/>
      <c r="AK7808" s="4"/>
      <c r="AL7808" s="4"/>
      <c r="AM7808" s="4"/>
      <c r="AN7808" s="4"/>
      <c r="AO7808" s="4"/>
      <c r="AP7808" s="4"/>
      <c r="AQ7808" s="4"/>
      <c r="AR7808" s="4"/>
      <c r="AS7808" s="4"/>
      <c r="AT7808" s="4"/>
      <c r="AU7808" s="4"/>
      <c r="AV7808" s="4"/>
      <c r="AW7808" s="4"/>
      <c r="AX7808" s="4"/>
    </row>
    <row r="7809" spans="34:50" x14ac:dyDescent="0.35">
      <c r="AH7809" s="4"/>
      <c r="AI7809" s="4"/>
      <c r="AJ7809" s="4"/>
      <c r="AK7809" s="4"/>
      <c r="AL7809" s="4"/>
      <c r="AM7809" s="4"/>
      <c r="AN7809" s="4"/>
      <c r="AO7809" s="4"/>
      <c r="AP7809" s="4"/>
      <c r="AQ7809" s="4"/>
      <c r="AR7809" s="4"/>
      <c r="AS7809" s="4"/>
      <c r="AT7809" s="4"/>
      <c r="AU7809" s="4"/>
      <c r="AV7809" s="4"/>
      <c r="AW7809" s="4"/>
      <c r="AX7809" s="4"/>
    </row>
    <row r="7810" spans="34:50" x14ac:dyDescent="0.35">
      <c r="AH7810" s="4"/>
      <c r="AI7810" s="4"/>
      <c r="AJ7810" s="4"/>
      <c r="AK7810" s="4"/>
      <c r="AL7810" s="4"/>
      <c r="AM7810" s="4"/>
      <c r="AN7810" s="4"/>
      <c r="AO7810" s="4"/>
      <c r="AP7810" s="4"/>
      <c r="AQ7810" s="4"/>
      <c r="AR7810" s="4"/>
      <c r="AS7810" s="4"/>
      <c r="AT7810" s="4"/>
      <c r="AU7810" s="4"/>
      <c r="AV7810" s="4"/>
      <c r="AW7810" s="4"/>
      <c r="AX7810" s="4"/>
    </row>
    <row r="7811" spans="34:50" x14ac:dyDescent="0.35">
      <c r="AH7811" s="4"/>
      <c r="AI7811" s="4"/>
      <c r="AJ7811" s="4"/>
      <c r="AK7811" s="4"/>
      <c r="AL7811" s="4"/>
      <c r="AM7811" s="4"/>
      <c r="AN7811" s="4"/>
      <c r="AO7811" s="4"/>
      <c r="AP7811" s="4"/>
      <c r="AQ7811" s="4"/>
      <c r="AR7811" s="4"/>
      <c r="AS7811" s="4"/>
      <c r="AT7811" s="4"/>
      <c r="AU7811" s="4"/>
      <c r="AV7811" s="4"/>
      <c r="AW7811" s="4"/>
      <c r="AX7811" s="4"/>
    </row>
    <row r="7812" spans="34:50" x14ac:dyDescent="0.35">
      <c r="AH7812" s="4"/>
      <c r="AI7812" s="4"/>
      <c r="AJ7812" s="4"/>
      <c r="AK7812" s="4"/>
      <c r="AL7812" s="4"/>
      <c r="AM7812" s="4"/>
      <c r="AN7812" s="4"/>
      <c r="AO7812" s="4"/>
      <c r="AP7812" s="4"/>
      <c r="AQ7812" s="4"/>
      <c r="AR7812" s="4"/>
      <c r="AS7812" s="4"/>
      <c r="AT7812" s="4"/>
      <c r="AU7812" s="4"/>
      <c r="AV7812" s="4"/>
      <c r="AW7812" s="4"/>
      <c r="AX7812" s="4"/>
    </row>
    <row r="7813" spans="34:50" x14ac:dyDescent="0.35">
      <c r="AH7813" s="4"/>
      <c r="AI7813" s="4"/>
      <c r="AJ7813" s="4"/>
      <c r="AK7813" s="4"/>
      <c r="AL7813" s="4"/>
      <c r="AM7813" s="4"/>
      <c r="AN7813" s="4"/>
      <c r="AO7813" s="4"/>
      <c r="AP7813" s="4"/>
      <c r="AQ7813" s="4"/>
      <c r="AR7813" s="4"/>
      <c r="AS7813" s="4"/>
      <c r="AT7813" s="4"/>
      <c r="AU7813" s="4"/>
      <c r="AV7813" s="4"/>
      <c r="AW7813" s="4"/>
      <c r="AX7813" s="4"/>
    </row>
    <row r="7814" spans="34:50" x14ac:dyDescent="0.35">
      <c r="AH7814" s="4"/>
      <c r="AI7814" s="4"/>
      <c r="AJ7814" s="4"/>
      <c r="AK7814" s="4"/>
      <c r="AL7814" s="4"/>
      <c r="AM7814" s="4"/>
      <c r="AN7814" s="4"/>
      <c r="AO7814" s="4"/>
      <c r="AP7814" s="4"/>
      <c r="AQ7814" s="4"/>
      <c r="AR7814" s="4"/>
      <c r="AS7814" s="4"/>
      <c r="AT7814" s="4"/>
      <c r="AU7814" s="4"/>
      <c r="AV7814" s="4"/>
      <c r="AW7814" s="4"/>
      <c r="AX7814" s="4"/>
    </row>
    <row r="7815" spans="34:50" x14ac:dyDescent="0.35">
      <c r="AH7815" s="4"/>
      <c r="AI7815" s="4"/>
      <c r="AJ7815" s="4"/>
      <c r="AK7815" s="4"/>
      <c r="AL7815" s="4"/>
      <c r="AM7815" s="4"/>
      <c r="AN7815" s="4"/>
      <c r="AO7815" s="4"/>
      <c r="AP7815" s="4"/>
      <c r="AQ7815" s="4"/>
      <c r="AR7815" s="4"/>
      <c r="AS7815" s="4"/>
      <c r="AT7815" s="4"/>
      <c r="AU7815" s="4"/>
      <c r="AV7815" s="4"/>
      <c r="AW7815" s="4"/>
      <c r="AX7815" s="4"/>
    </row>
    <row r="7816" spans="34:50" x14ac:dyDescent="0.35">
      <c r="AH7816" s="4"/>
      <c r="AI7816" s="4"/>
      <c r="AJ7816" s="4"/>
      <c r="AK7816" s="4"/>
      <c r="AL7816" s="4"/>
      <c r="AM7816" s="4"/>
      <c r="AN7816" s="4"/>
      <c r="AO7816" s="4"/>
      <c r="AP7816" s="4"/>
      <c r="AQ7816" s="4"/>
      <c r="AR7816" s="4"/>
      <c r="AS7816" s="4"/>
      <c r="AT7816" s="4"/>
      <c r="AU7816" s="4"/>
      <c r="AV7816" s="4"/>
      <c r="AW7816" s="4"/>
      <c r="AX7816" s="4"/>
    </row>
    <row r="7817" spans="34:50" x14ac:dyDescent="0.35">
      <c r="AH7817" s="4"/>
      <c r="AI7817" s="4"/>
      <c r="AJ7817" s="4"/>
      <c r="AK7817" s="4"/>
      <c r="AL7817" s="4"/>
      <c r="AM7817" s="4"/>
      <c r="AN7817" s="4"/>
      <c r="AO7817" s="4"/>
      <c r="AP7817" s="4"/>
      <c r="AQ7817" s="4"/>
      <c r="AR7817" s="4"/>
      <c r="AS7817" s="4"/>
      <c r="AT7817" s="4"/>
      <c r="AU7817" s="4"/>
      <c r="AV7817" s="4"/>
      <c r="AW7817" s="4"/>
      <c r="AX7817" s="4"/>
    </row>
    <row r="7818" spans="34:50" x14ac:dyDescent="0.35">
      <c r="AH7818" s="4"/>
      <c r="AI7818" s="4"/>
      <c r="AJ7818" s="4"/>
      <c r="AK7818" s="4"/>
      <c r="AL7818" s="4"/>
      <c r="AM7818" s="4"/>
      <c r="AN7818" s="4"/>
      <c r="AO7818" s="4"/>
      <c r="AP7818" s="4"/>
      <c r="AQ7818" s="4"/>
      <c r="AR7818" s="4"/>
      <c r="AS7818" s="4"/>
      <c r="AT7818" s="4"/>
      <c r="AU7818" s="4"/>
      <c r="AV7818" s="4"/>
      <c r="AW7818" s="4"/>
      <c r="AX7818" s="4"/>
    </row>
    <row r="7819" spans="34:50" x14ac:dyDescent="0.35">
      <c r="AH7819" s="4"/>
      <c r="AI7819" s="4"/>
      <c r="AJ7819" s="4"/>
      <c r="AK7819" s="4"/>
      <c r="AL7819" s="4"/>
      <c r="AM7819" s="4"/>
      <c r="AN7819" s="4"/>
      <c r="AO7819" s="4"/>
      <c r="AP7819" s="4"/>
      <c r="AQ7819" s="4"/>
      <c r="AR7819" s="4"/>
      <c r="AS7819" s="4"/>
      <c r="AT7819" s="4"/>
      <c r="AU7819" s="4"/>
      <c r="AV7819" s="4"/>
      <c r="AW7819" s="4"/>
      <c r="AX7819" s="4"/>
    </row>
    <row r="7820" spans="34:50" x14ac:dyDescent="0.35">
      <c r="AH7820" s="4"/>
      <c r="AI7820" s="4"/>
      <c r="AJ7820" s="4"/>
      <c r="AK7820" s="4"/>
      <c r="AL7820" s="4"/>
      <c r="AM7820" s="4"/>
      <c r="AN7820" s="4"/>
      <c r="AO7820" s="4"/>
      <c r="AP7820" s="4"/>
      <c r="AQ7820" s="4"/>
      <c r="AR7820" s="4"/>
      <c r="AS7820" s="4"/>
      <c r="AT7820" s="4"/>
      <c r="AU7820" s="4"/>
      <c r="AV7820" s="4"/>
      <c r="AW7820" s="4"/>
      <c r="AX7820" s="4"/>
    </row>
    <row r="7821" spans="34:50" x14ac:dyDescent="0.35">
      <c r="AH7821" s="4"/>
      <c r="AI7821" s="4"/>
      <c r="AJ7821" s="4"/>
      <c r="AK7821" s="4"/>
      <c r="AL7821" s="4"/>
      <c r="AM7821" s="4"/>
      <c r="AN7821" s="4"/>
      <c r="AO7821" s="4"/>
      <c r="AP7821" s="4"/>
      <c r="AQ7821" s="4"/>
      <c r="AR7821" s="4"/>
      <c r="AS7821" s="4"/>
      <c r="AT7821" s="4"/>
      <c r="AU7821" s="4"/>
      <c r="AV7821" s="4"/>
      <c r="AW7821" s="4"/>
      <c r="AX7821" s="4"/>
    </row>
    <row r="7822" spans="34:50" x14ac:dyDescent="0.35">
      <c r="AH7822" s="4"/>
      <c r="AI7822" s="4"/>
      <c r="AJ7822" s="4"/>
      <c r="AK7822" s="4"/>
      <c r="AL7822" s="4"/>
      <c r="AM7822" s="4"/>
      <c r="AN7822" s="4"/>
      <c r="AO7822" s="4"/>
      <c r="AP7822" s="4"/>
      <c r="AQ7822" s="4"/>
      <c r="AR7822" s="4"/>
      <c r="AS7822" s="4"/>
      <c r="AT7822" s="4"/>
      <c r="AU7822" s="4"/>
      <c r="AV7822" s="4"/>
      <c r="AW7822" s="4"/>
      <c r="AX7822" s="4"/>
    </row>
    <row r="7823" spans="34:50" x14ac:dyDescent="0.35">
      <c r="AH7823" s="4"/>
      <c r="AI7823" s="4"/>
      <c r="AJ7823" s="4"/>
      <c r="AK7823" s="4"/>
      <c r="AL7823" s="4"/>
      <c r="AM7823" s="4"/>
      <c r="AN7823" s="4"/>
      <c r="AO7823" s="4"/>
      <c r="AP7823" s="4"/>
      <c r="AQ7823" s="4"/>
      <c r="AR7823" s="4"/>
      <c r="AS7823" s="4"/>
      <c r="AT7823" s="4"/>
      <c r="AU7823" s="4"/>
      <c r="AV7823" s="4"/>
      <c r="AW7823" s="4"/>
      <c r="AX7823" s="4"/>
    </row>
    <row r="7824" spans="34:50" x14ac:dyDescent="0.35">
      <c r="AH7824" s="4"/>
      <c r="AI7824" s="4"/>
      <c r="AJ7824" s="4"/>
      <c r="AK7824" s="4"/>
      <c r="AL7824" s="4"/>
      <c r="AM7824" s="4"/>
      <c r="AN7824" s="4"/>
      <c r="AO7824" s="4"/>
      <c r="AP7824" s="4"/>
      <c r="AQ7824" s="4"/>
      <c r="AR7824" s="4"/>
      <c r="AS7824" s="4"/>
      <c r="AT7824" s="4"/>
      <c r="AU7824" s="4"/>
      <c r="AV7824" s="4"/>
      <c r="AW7824" s="4"/>
      <c r="AX7824" s="4"/>
    </row>
    <row r="7825" spans="34:50" x14ac:dyDescent="0.35">
      <c r="AH7825" s="4"/>
      <c r="AI7825" s="4"/>
      <c r="AJ7825" s="4"/>
      <c r="AK7825" s="4"/>
      <c r="AL7825" s="4"/>
      <c r="AM7825" s="4"/>
      <c r="AN7825" s="4"/>
      <c r="AO7825" s="4"/>
      <c r="AP7825" s="4"/>
      <c r="AQ7825" s="4"/>
      <c r="AR7825" s="4"/>
      <c r="AS7825" s="4"/>
      <c r="AT7825" s="4"/>
      <c r="AU7825" s="4"/>
      <c r="AV7825" s="4"/>
      <c r="AW7825" s="4"/>
      <c r="AX7825" s="4"/>
    </row>
    <row r="7826" spans="34:50" x14ac:dyDescent="0.35">
      <c r="AH7826" s="4"/>
      <c r="AI7826" s="4"/>
      <c r="AJ7826" s="4"/>
      <c r="AK7826" s="4"/>
      <c r="AL7826" s="4"/>
      <c r="AM7826" s="4"/>
      <c r="AN7826" s="4"/>
      <c r="AO7826" s="4"/>
      <c r="AP7826" s="4"/>
      <c r="AQ7826" s="4"/>
      <c r="AR7826" s="4"/>
      <c r="AS7826" s="4"/>
      <c r="AT7826" s="4"/>
      <c r="AU7826" s="4"/>
      <c r="AV7826" s="4"/>
      <c r="AW7826" s="4"/>
      <c r="AX7826" s="4"/>
    </row>
    <row r="7827" spans="34:50" x14ac:dyDescent="0.35">
      <c r="AH7827" s="4"/>
      <c r="AI7827" s="4"/>
      <c r="AJ7827" s="4"/>
      <c r="AK7827" s="4"/>
      <c r="AL7827" s="4"/>
      <c r="AM7827" s="4"/>
      <c r="AN7827" s="4"/>
      <c r="AO7827" s="4"/>
      <c r="AP7827" s="4"/>
      <c r="AQ7827" s="4"/>
      <c r="AR7827" s="4"/>
      <c r="AS7827" s="4"/>
      <c r="AT7827" s="4"/>
      <c r="AU7827" s="4"/>
      <c r="AV7827" s="4"/>
      <c r="AW7827" s="4"/>
      <c r="AX7827" s="4"/>
    </row>
    <row r="7828" spans="34:50" x14ac:dyDescent="0.35">
      <c r="AH7828" s="4"/>
      <c r="AI7828" s="4"/>
      <c r="AJ7828" s="4"/>
      <c r="AK7828" s="4"/>
      <c r="AL7828" s="4"/>
      <c r="AM7828" s="4"/>
      <c r="AN7828" s="4"/>
      <c r="AO7828" s="4"/>
      <c r="AP7828" s="4"/>
      <c r="AQ7828" s="4"/>
      <c r="AR7828" s="4"/>
      <c r="AS7828" s="4"/>
      <c r="AT7828" s="4"/>
      <c r="AU7828" s="4"/>
      <c r="AV7828" s="4"/>
      <c r="AW7828" s="4"/>
      <c r="AX7828" s="4"/>
    </row>
    <row r="7829" spans="34:50" x14ac:dyDescent="0.35">
      <c r="AH7829" s="4"/>
      <c r="AI7829" s="4"/>
      <c r="AJ7829" s="4"/>
      <c r="AK7829" s="4"/>
      <c r="AL7829" s="4"/>
      <c r="AM7829" s="4"/>
      <c r="AN7829" s="4"/>
      <c r="AO7829" s="4"/>
      <c r="AP7829" s="4"/>
      <c r="AQ7829" s="4"/>
      <c r="AR7829" s="4"/>
      <c r="AS7829" s="4"/>
      <c r="AT7829" s="4"/>
      <c r="AU7829" s="4"/>
      <c r="AV7829" s="4"/>
      <c r="AW7829" s="4"/>
      <c r="AX7829" s="4"/>
    </row>
    <row r="7830" spans="34:50" x14ac:dyDescent="0.35">
      <c r="AH7830" s="4"/>
      <c r="AI7830" s="4"/>
      <c r="AJ7830" s="4"/>
      <c r="AK7830" s="4"/>
      <c r="AL7830" s="4"/>
      <c r="AM7830" s="4"/>
      <c r="AN7830" s="4"/>
      <c r="AO7830" s="4"/>
      <c r="AP7830" s="4"/>
      <c r="AQ7830" s="4"/>
      <c r="AR7830" s="4"/>
      <c r="AS7830" s="4"/>
      <c r="AT7830" s="4"/>
      <c r="AU7830" s="4"/>
      <c r="AV7830" s="4"/>
      <c r="AW7830" s="4"/>
      <c r="AX7830" s="4"/>
    </row>
    <row r="7831" spans="34:50" x14ac:dyDescent="0.35">
      <c r="AH7831" s="4"/>
      <c r="AI7831" s="4"/>
      <c r="AJ7831" s="4"/>
      <c r="AK7831" s="4"/>
      <c r="AL7831" s="4"/>
      <c r="AM7831" s="4"/>
      <c r="AN7831" s="4"/>
      <c r="AO7831" s="4"/>
      <c r="AP7831" s="4"/>
      <c r="AQ7831" s="4"/>
      <c r="AR7831" s="4"/>
      <c r="AS7831" s="4"/>
      <c r="AT7831" s="4"/>
      <c r="AU7831" s="4"/>
      <c r="AV7831" s="4"/>
      <c r="AW7831" s="4"/>
      <c r="AX7831" s="4"/>
    </row>
    <row r="7832" spans="34:50" x14ac:dyDescent="0.35">
      <c r="AH7832" s="4"/>
      <c r="AI7832" s="4"/>
      <c r="AJ7832" s="4"/>
      <c r="AK7832" s="4"/>
      <c r="AL7832" s="4"/>
      <c r="AM7832" s="4"/>
      <c r="AN7832" s="4"/>
      <c r="AO7832" s="4"/>
      <c r="AP7832" s="4"/>
      <c r="AQ7832" s="4"/>
      <c r="AR7832" s="4"/>
      <c r="AS7832" s="4"/>
      <c r="AT7832" s="4"/>
      <c r="AU7832" s="4"/>
      <c r="AV7832" s="4"/>
      <c r="AW7832" s="4"/>
      <c r="AX7832" s="4"/>
    </row>
    <row r="7833" spans="34:50" x14ac:dyDescent="0.35">
      <c r="AH7833" s="4"/>
      <c r="AI7833" s="4"/>
      <c r="AJ7833" s="4"/>
      <c r="AK7833" s="4"/>
      <c r="AL7833" s="4"/>
      <c r="AM7833" s="4"/>
      <c r="AN7833" s="4"/>
      <c r="AO7833" s="4"/>
      <c r="AP7833" s="4"/>
      <c r="AQ7833" s="4"/>
      <c r="AR7833" s="4"/>
      <c r="AS7833" s="4"/>
      <c r="AT7833" s="4"/>
      <c r="AU7833" s="4"/>
      <c r="AV7833" s="4"/>
      <c r="AW7833" s="4"/>
      <c r="AX7833" s="4"/>
    </row>
    <row r="7834" spans="34:50" x14ac:dyDescent="0.35">
      <c r="AH7834" s="4"/>
      <c r="AI7834" s="4"/>
      <c r="AJ7834" s="4"/>
      <c r="AK7834" s="4"/>
      <c r="AL7834" s="4"/>
      <c r="AM7834" s="4"/>
      <c r="AN7834" s="4"/>
      <c r="AO7834" s="4"/>
      <c r="AP7834" s="4"/>
      <c r="AQ7834" s="4"/>
      <c r="AR7834" s="4"/>
      <c r="AS7834" s="4"/>
      <c r="AT7834" s="4"/>
      <c r="AU7834" s="4"/>
      <c r="AV7834" s="4"/>
      <c r="AW7834" s="4"/>
      <c r="AX7834" s="4"/>
    </row>
    <row r="7835" spans="34:50" x14ac:dyDescent="0.35">
      <c r="AH7835" s="4"/>
      <c r="AI7835" s="4"/>
      <c r="AJ7835" s="4"/>
      <c r="AK7835" s="4"/>
      <c r="AL7835" s="4"/>
      <c r="AM7835" s="4"/>
      <c r="AN7835" s="4"/>
      <c r="AO7835" s="4"/>
      <c r="AP7835" s="4"/>
      <c r="AQ7835" s="4"/>
      <c r="AR7835" s="4"/>
      <c r="AS7835" s="4"/>
      <c r="AT7835" s="4"/>
      <c r="AU7835" s="4"/>
      <c r="AV7835" s="4"/>
      <c r="AW7835" s="4"/>
      <c r="AX7835" s="4"/>
    </row>
    <row r="7836" spans="34:50" x14ac:dyDescent="0.35">
      <c r="AH7836" s="4"/>
      <c r="AI7836" s="4"/>
      <c r="AJ7836" s="4"/>
      <c r="AK7836" s="4"/>
      <c r="AL7836" s="4"/>
      <c r="AM7836" s="4"/>
      <c r="AN7836" s="4"/>
      <c r="AO7836" s="4"/>
      <c r="AP7836" s="4"/>
      <c r="AQ7836" s="4"/>
      <c r="AR7836" s="4"/>
      <c r="AS7836" s="4"/>
      <c r="AT7836" s="4"/>
      <c r="AU7836" s="4"/>
      <c r="AV7836" s="4"/>
      <c r="AW7836" s="4"/>
      <c r="AX7836" s="4"/>
    </row>
    <row r="7837" spans="34:50" x14ac:dyDescent="0.35">
      <c r="AH7837" s="4"/>
      <c r="AI7837" s="4"/>
      <c r="AJ7837" s="4"/>
      <c r="AK7837" s="4"/>
      <c r="AL7837" s="4"/>
      <c r="AM7837" s="4"/>
      <c r="AN7837" s="4"/>
      <c r="AO7837" s="4"/>
      <c r="AP7837" s="4"/>
      <c r="AQ7837" s="4"/>
      <c r="AR7837" s="4"/>
      <c r="AS7837" s="4"/>
      <c r="AT7837" s="4"/>
      <c r="AU7837" s="4"/>
      <c r="AV7837" s="4"/>
      <c r="AW7837" s="4"/>
      <c r="AX7837" s="4"/>
    </row>
    <row r="7838" spans="34:50" x14ac:dyDescent="0.35">
      <c r="AH7838" s="4"/>
      <c r="AI7838" s="4"/>
      <c r="AJ7838" s="4"/>
      <c r="AK7838" s="4"/>
      <c r="AL7838" s="4"/>
      <c r="AM7838" s="4"/>
      <c r="AN7838" s="4"/>
      <c r="AO7838" s="4"/>
      <c r="AP7838" s="4"/>
      <c r="AQ7838" s="4"/>
      <c r="AR7838" s="4"/>
      <c r="AS7838" s="4"/>
      <c r="AT7838" s="4"/>
      <c r="AU7838" s="4"/>
      <c r="AV7838" s="4"/>
      <c r="AW7838" s="4"/>
      <c r="AX7838" s="4"/>
    </row>
    <row r="7839" spans="34:50" x14ac:dyDescent="0.35">
      <c r="AH7839" s="4"/>
      <c r="AI7839" s="4"/>
      <c r="AJ7839" s="4"/>
      <c r="AK7839" s="4"/>
      <c r="AL7839" s="4"/>
      <c r="AM7839" s="4"/>
      <c r="AN7839" s="4"/>
      <c r="AO7839" s="4"/>
      <c r="AP7839" s="4"/>
      <c r="AQ7839" s="4"/>
      <c r="AR7839" s="4"/>
      <c r="AS7839" s="4"/>
      <c r="AT7839" s="4"/>
      <c r="AU7839" s="4"/>
      <c r="AV7839" s="4"/>
      <c r="AW7839" s="4"/>
      <c r="AX7839" s="4"/>
    </row>
    <row r="7840" spans="34:50" x14ac:dyDescent="0.35">
      <c r="AH7840" s="4"/>
      <c r="AI7840" s="4"/>
      <c r="AJ7840" s="4"/>
      <c r="AK7840" s="4"/>
      <c r="AL7840" s="4"/>
      <c r="AM7840" s="4"/>
      <c r="AN7840" s="4"/>
      <c r="AO7840" s="4"/>
      <c r="AP7840" s="4"/>
      <c r="AQ7840" s="4"/>
      <c r="AR7840" s="4"/>
      <c r="AS7840" s="4"/>
      <c r="AT7840" s="4"/>
      <c r="AU7840" s="4"/>
      <c r="AV7840" s="4"/>
      <c r="AW7840" s="4"/>
      <c r="AX7840" s="4"/>
    </row>
    <row r="7841" spans="34:50" x14ac:dyDescent="0.35">
      <c r="AH7841" s="4"/>
      <c r="AI7841" s="4"/>
      <c r="AJ7841" s="4"/>
      <c r="AK7841" s="4"/>
      <c r="AL7841" s="4"/>
      <c r="AM7841" s="4"/>
      <c r="AN7841" s="4"/>
      <c r="AO7841" s="4"/>
      <c r="AP7841" s="4"/>
      <c r="AQ7841" s="4"/>
      <c r="AR7841" s="4"/>
      <c r="AS7841" s="4"/>
      <c r="AT7841" s="4"/>
      <c r="AU7841" s="4"/>
      <c r="AV7841" s="4"/>
      <c r="AW7841" s="4"/>
      <c r="AX7841" s="4"/>
    </row>
    <row r="7842" spans="34:50" x14ac:dyDescent="0.35">
      <c r="AH7842" s="4"/>
      <c r="AI7842" s="4"/>
      <c r="AJ7842" s="4"/>
      <c r="AK7842" s="4"/>
      <c r="AL7842" s="4"/>
      <c r="AM7842" s="4"/>
      <c r="AN7842" s="4"/>
      <c r="AO7842" s="4"/>
      <c r="AP7842" s="4"/>
      <c r="AQ7842" s="4"/>
      <c r="AR7842" s="4"/>
      <c r="AS7842" s="4"/>
      <c r="AT7842" s="4"/>
      <c r="AU7842" s="4"/>
      <c r="AV7842" s="4"/>
      <c r="AW7842" s="4"/>
      <c r="AX7842" s="4"/>
    </row>
    <row r="7843" spans="34:50" x14ac:dyDescent="0.35">
      <c r="AH7843" s="4"/>
      <c r="AI7843" s="4"/>
      <c r="AJ7843" s="4"/>
      <c r="AK7843" s="4"/>
      <c r="AL7843" s="4"/>
      <c r="AM7843" s="4"/>
      <c r="AN7843" s="4"/>
      <c r="AO7843" s="4"/>
      <c r="AP7843" s="4"/>
      <c r="AQ7843" s="4"/>
      <c r="AR7843" s="4"/>
      <c r="AS7843" s="4"/>
      <c r="AT7843" s="4"/>
      <c r="AU7843" s="4"/>
      <c r="AV7843" s="4"/>
      <c r="AW7843" s="4"/>
      <c r="AX7843" s="4"/>
    </row>
    <row r="7844" spans="34:50" x14ac:dyDescent="0.35">
      <c r="AH7844" s="4"/>
      <c r="AI7844" s="4"/>
      <c r="AJ7844" s="4"/>
      <c r="AK7844" s="4"/>
      <c r="AL7844" s="4"/>
      <c r="AM7844" s="4"/>
      <c r="AN7844" s="4"/>
      <c r="AO7844" s="4"/>
      <c r="AP7844" s="4"/>
      <c r="AQ7844" s="4"/>
      <c r="AR7844" s="4"/>
      <c r="AS7844" s="4"/>
      <c r="AT7844" s="4"/>
      <c r="AU7844" s="4"/>
      <c r="AV7844" s="4"/>
      <c r="AW7844" s="4"/>
      <c r="AX7844" s="4"/>
    </row>
    <row r="7845" spans="34:50" x14ac:dyDescent="0.35">
      <c r="AH7845" s="4"/>
      <c r="AI7845" s="4"/>
      <c r="AJ7845" s="4"/>
      <c r="AK7845" s="4"/>
      <c r="AL7845" s="4"/>
      <c r="AM7845" s="4"/>
      <c r="AN7845" s="4"/>
      <c r="AO7845" s="4"/>
      <c r="AP7845" s="4"/>
      <c r="AQ7845" s="4"/>
      <c r="AR7845" s="4"/>
      <c r="AS7845" s="4"/>
      <c r="AT7845" s="4"/>
      <c r="AU7845" s="4"/>
      <c r="AV7845" s="4"/>
      <c r="AW7845" s="4"/>
      <c r="AX7845" s="4"/>
    </row>
    <row r="7846" spans="34:50" x14ac:dyDescent="0.35">
      <c r="AH7846" s="4"/>
      <c r="AI7846" s="4"/>
      <c r="AJ7846" s="4"/>
      <c r="AK7846" s="4"/>
      <c r="AL7846" s="4"/>
      <c r="AM7846" s="4"/>
      <c r="AN7846" s="4"/>
      <c r="AO7846" s="4"/>
      <c r="AP7846" s="4"/>
      <c r="AQ7846" s="4"/>
      <c r="AR7846" s="4"/>
      <c r="AS7846" s="4"/>
      <c r="AT7846" s="4"/>
      <c r="AU7846" s="4"/>
      <c r="AV7846" s="4"/>
      <c r="AW7846" s="4"/>
      <c r="AX7846" s="4"/>
    </row>
    <row r="7847" spans="34:50" x14ac:dyDescent="0.35">
      <c r="AH7847" s="4"/>
      <c r="AI7847" s="4"/>
      <c r="AJ7847" s="4"/>
      <c r="AK7847" s="4"/>
      <c r="AL7847" s="4"/>
      <c r="AM7847" s="4"/>
      <c r="AN7847" s="4"/>
      <c r="AO7847" s="4"/>
      <c r="AP7847" s="4"/>
      <c r="AQ7847" s="4"/>
      <c r="AR7847" s="4"/>
      <c r="AS7847" s="4"/>
      <c r="AT7847" s="4"/>
      <c r="AU7847" s="4"/>
      <c r="AV7847" s="4"/>
      <c r="AW7847" s="4"/>
      <c r="AX7847" s="4"/>
    </row>
    <row r="7848" spans="34:50" x14ac:dyDescent="0.35">
      <c r="AH7848" s="4"/>
      <c r="AI7848" s="4"/>
      <c r="AJ7848" s="4"/>
      <c r="AK7848" s="4"/>
      <c r="AL7848" s="4"/>
      <c r="AM7848" s="4"/>
      <c r="AN7848" s="4"/>
      <c r="AO7848" s="4"/>
      <c r="AP7848" s="4"/>
      <c r="AQ7848" s="4"/>
      <c r="AR7848" s="4"/>
      <c r="AS7848" s="4"/>
      <c r="AT7848" s="4"/>
      <c r="AU7848" s="4"/>
      <c r="AV7848" s="4"/>
      <c r="AW7848" s="4"/>
      <c r="AX7848" s="4"/>
    </row>
    <row r="7849" spans="34:50" x14ac:dyDescent="0.35">
      <c r="AH7849" s="4"/>
      <c r="AI7849" s="4"/>
      <c r="AJ7849" s="4"/>
      <c r="AK7849" s="4"/>
      <c r="AL7849" s="4"/>
      <c r="AM7849" s="4"/>
      <c r="AN7849" s="4"/>
      <c r="AO7849" s="4"/>
      <c r="AP7849" s="4"/>
      <c r="AQ7849" s="4"/>
      <c r="AR7849" s="4"/>
      <c r="AS7849" s="4"/>
      <c r="AT7849" s="4"/>
      <c r="AU7849" s="4"/>
      <c r="AV7849" s="4"/>
      <c r="AW7849" s="4"/>
      <c r="AX7849" s="4"/>
    </row>
    <row r="7850" spans="34:50" x14ac:dyDescent="0.35">
      <c r="AH7850" s="4"/>
      <c r="AI7850" s="4"/>
      <c r="AJ7850" s="4"/>
      <c r="AK7850" s="4"/>
      <c r="AL7850" s="4"/>
      <c r="AM7850" s="4"/>
      <c r="AN7850" s="4"/>
      <c r="AO7850" s="4"/>
      <c r="AP7850" s="4"/>
      <c r="AQ7850" s="4"/>
      <c r="AR7850" s="4"/>
      <c r="AS7850" s="4"/>
      <c r="AT7850" s="4"/>
      <c r="AU7850" s="4"/>
      <c r="AV7850" s="4"/>
      <c r="AW7850" s="4"/>
      <c r="AX7850" s="4"/>
    </row>
    <row r="7851" spans="34:50" x14ac:dyDescent="0.35">
      <c r="AH7851" s="4"/>
      <c r="AI7851" s="4"/>
      <c r="AJ7851" s="4"/>
      <c r="AK7851" s="4"/>
      <c r="AL7851" s="4"/>
      <c r="AM7851" s="4"/>
      <c r="AN7851" s="4"/>
      <c r="AO7851" s="4"/>
      <c r="AP7851" s="4"/>
      <c r="AQ7851" s="4"/>
      <c r="AR7851" s="4"/>
      <c r="AS7851" s="4"/>
      <c r="AT7851" s="4"/>
      <c r="AU7851" s="4"/>
      <c r="AV7851" s="4"/>
      <c r="AW7851" s="4"/>
      <c r="AX7851" s="4"/>
    </row>
    <row r="7852" spans="34:50" x14ac:dyDescent="0.35">
      <c r="AH7852" s="4"/>
      <c r="AI7852" s="4"/>
      <c r="AJ7852" s="4"/>
      <c r="AK7852" s="4"/>
      <c r="AL7852" s="4"/>
      <c r="AM7852" s="4"/>
      <c r="AN7852" s="4"/>
      <c r="AO7852" s="4"/>
      <c r="AP7852" s="4"/>
      <c r="AQ7852" s="4"/>
      <c r="AR7852" s="4"/>
      <c r="AS7852" s="4"/>
      <c r="AT7852" s="4"/>
      <c r="AU7852" s="4"/>
      <c r="AV7852" s="4"/>
      <c r="AW7852" s="4"/>
      <c r="AX7852" s="4"/>
    </row>
    <row r="7853" spans="34:50" x14ac:dyDescent="0.35">
      <c r="AH7853" s="4"/>
      <c r="AI7853" s="4"/>
      <c r="AJ7853" s="4"/>
      <c r="AK7853" s="4"/>
      <c r="AL7853" s="4"/>
      <c r="AM7853" s="4"/>
      <c r="AN7853" s="4"/>
      <c r="AO7853" s="4"/>
      <c r="AP7853" s="4"/>
      <c r="AQ7853" s="4"/>
      <c r="AR7853" s="4"/>
      <c r="AS7853" s="4"/>
      <c r="AT7853" s="4"/>
      <c r="AU7853" s="4"/>
      <c r="AV7853" s="4"/>
      <c r="AW7853" s="4"/>
      <c r="AX7853" s="4"/>
    </row>
    <row r="7854" spans="34:50" x14ac:dyDescent="0.35">
      <c r="AH7854" s="4"/>
      <c r="AI7854" s="4"/>
      <c r="AJ7854" s="4"/>
      <c r="AK7854" s="4"/>
      <c r="AL7854" s="4"/>
      <c r="AM7854" s="4"/>
      <c r="AN7854" s="4"/>
      <c r="AO7854" s="4"/>
      <c r="AP7854" s="4"/>
      <c r="AQ7854" s="4"/>
      <c r="AR7854" s="4"/>
      <c r="AS7854" s="4"/>
      <c r="AT7854" s="4"/>
      <c r="AU7854" s="4"/>
      <c r="AV7854" s="4"/>
      <c r="AW7854" s="4"/>
      <c r="AX7854" s="4"/>
    </row>
    <row r="7855" spans="34:50" x14ac:dyDescent="0.35">
      <c r="AH7855" s="4"/>
      <c r="AI7855" s="4"/>
      <c r="AJ7855" s="4"/>
      <c r="AK7855" s="4"/>
      <c r="AL7855" s="4"/>
      <c r="AM7855" s="4"/>
      <c r="AN7855" s="4"/>
      <c r="AO7855" s="4"/>
      <c r="AP7855" s="4"/>
      <c r="AQ7855" s="4"/>
      <c r="AR7855" s="4"/>
      <c r="AS7855" s="4"/>
      <c r="AT7855" s="4"/>
      <c r="AU7855" s="4"/>
      <c r="AV7855" s="4"/>
      <c r="AW7855" s="4"/>
      <c r="AX7855" s="4"/>
    </row>
    <row r="7856" spans="34:50" x14ac:dyDescent="0.35">
      <c r="AH7856" s="4"/>
      <c r="AI7856" s="4"/>
      <c r="AJ7856" s="4"/>
      <c r="AK7856" s="4"/>
      <c r="AL7856" s="4"/>
      <c r="AM7856" s="4"/>
      <c r="AN7856" s="4"/>
      <c r="AO7856" s="4"/>
      <c r="AP7856" s="4"/>
      <c r="AQ7856" s="4"/>
      <c r="AR7856" s="4"/>
      <c r="AS7856" s="4"/>
      <c r="AT7856" s="4"/>
      <c r="AU7856" s="4"/>
      <c r="AV7856" s="4"/>
      <c r="AW7856" s="4"/>
      <c r="AX7856" s="4"/>
    </row>
    <row r="7857" spans="34:50" x14ac:dyDescent="0.35">
      <c r="AH7857" s="4"/>
      <c r="AI7857" s="4"/>
      <c r="AJ7857" s="4"/>
      <c r="AK7857" s="4"/>
      <c r="AL7857" s="4"/>
      <c r="AM7857" s="4"/>
      <c r="AN7857" s="4"/>
      <c r="AO7857" s="4"/>
      <c r="AP7857" s="4"/>
      <c r="AQ7857" s="4"/>
      <c r="AR7857" s="4"/>
      <c r="AS7857" s="4"/>
      <c r="AT7857" s="4"/>
      <c r="AU7857" s="4"/>
      <c r="AV7857" s="4"/>
      <c r="AW7857" s="4"/>
      <c r="AX7857" s="4"/>
    </row>
    <row r="7858" spans="34:50" x14ac:dyDescent="0.35">
      <c r="AH7858" s="4"/>
      <c r="AI7858" s="4"/>
      <c r="AJ7858" s="4"/>
      <c r="AK7858" s="4"/>
      <c r="AL7858" s="4"/>
      <c r="AM7858" s="4"/>
      <c r="AN7858" s="4"/>
      <c r="AO7858" s="4"/>
      <c r="AP7858" s="4"/>
      <c r="AQ7858" s="4"/>
      <c r="AR7858" s="4"/>
      <c r="AS7858" s="4"/>
      <c r="AT7858" s="4"/>
      <c r="AU7858" s="4"/>
      <c r="AV7858" s="4"/>
      <c r="AW7858" s="4"/>
      <c r="AX7858" s="4"/>
    </row>
    <row r="7859" spans="34:50" x14ac:dyDescent="0.35">
      <c r="AH7859" s="4"/>
      <c r="AI7859" s="4"/>
      <c r="AJ7859" s="4"/>
      <c r="AK7859" s="4"/>
      <c r="AL7859" s="4"/>
      <c r="AM7859" s="4"/>
      <c r="AN7859" s="4"/>
      <c r="AO7859" s="4"/>
      <c r="AP7859" s="4"/>
      <c r="AQ7859" s="4"/>
      <c r="AR7859" s="4"/>
      <c r="AS7859" s="4"/>
      <c r="AT7859" s="4"/>
      <c r="AU7859" s="4"/>
      <c r="AV7859" s="4"/>
      <c r="AW7859" s="4"/>
      <c r="AX7859" s="4"/>
    </row>
    <row r="7860" spans="34:50" x14ac:dyDescent="0.35">
      <c r="AH7860" s="4"/>
      <c r="AI7860" s="4"/>
      <c r="AJ7860" s="4"/>
      <c r="AK7860" s="4"/>
      <c r="AL7860" s="4"/>
      <c r="AM7860" s="4"/>
      <c r="AN7860" s="4"/>
      <c r="AO7860" s="4"/>
      <c r="AP7860" s="4"/>
      <c r="AQ7860" s="4"/>
      <c r="AR7860" s="4"/>
      <c r="AS7860" s="4"/>
      <c r="AT7860" s="4"/>
      <c r="AU7860" s="4"/>
      <c r="AV7860" s="4"/>
      <c r="AW7860" s="4"/>
      <c r="AX7860" s="4"/>
    </row>
    <row r="7861" spans="34:50" x14ac:dyDescent="0.35">
      <c r="AH7861" s="4"/>
      <c r="AI7861" s="4"/>
      <c r="AJ7861" s="4"/>
      <c r="AK7861" s="4"/>
      <c r="AL7861" s="4"/>
      <c r="AM7861" s="4"/>
      <c r="AN7861" s="4"/>
      <c r="AO7861" s="4"/>
      <c r="AP7861" s="4"/>
      <c r="AQ7861" s="4"/>
      <c r="AR7861" s="4"/>
      <c r="AS7861" s="4"/>
      <c r="AT7861" s="4"/>
      <c r="AU7861" s="4"/>
      <c r="AV7861" s="4"/>
      <c r="AW7861" s="4"/>
      <c r="AX7861" s="4"/>
    </row>
    <row r="7862" spans="34:50" x14ac:dyDescent="0.35">
      <c r="AH7862" s="4"/>
      <c r="AI7862" s="4"/>
      <c r="AJ7862" s="4"/>
      <c r="AK7862" s="4"/>
      <c r="AL7862" s="4"/>
      <c r="AM7862" s="4"/>
      <c r="AN7862" s="4"/>
      <c r="AO7862" s="4"/>
      <c r="AP7862" s="4"/>
      <c r="AQ7862" s="4"/>
      <c r="AR7862" s="4"/>
      <c r="AS7862" s="4"/>
      <c r="AT7862" s="4"/>
      <c r="AU7862" s="4"/>
      <c r="AV7862" s="4"/>
      <c r="AW7862" s="4"/>
      <c r="AX7862" s="4"/>
    </row>
    <row r="7863" spans="34:50" x14ac:dyDescent="0.35">
      <c r="AH7863" s="4"/>
      <c r="AI7863" s="4"/>
      <c r="AJ7863" s="4"/>
      <c r="AK7863" s="4"/>
      <c r="AL7863" s="4"/>
      <c r="AM7863" s="4"/>
      <c r="AN7863" s="4"/>
      <c r="AO7863" s="4"/>
      <c r="AP7863" s="4"/>
      <c r="AQ7863" s="4"/>
      <c r="AR7863" s="4"/>
      <c r="AS7863" s="4"/>
      <c r="AT7863" s="4"/>
      <c r="AU7863" s="4"/>
      <c r="AV7863" s="4"/>
      <c r="AW7863" s="4"/>
      <c r="AX7863" s="4"/>
    </row>
    <row r="7864" spans="34:50" x14ac:dyDescent="0.35">
      <c r="AH7864" s="4"/>
      <c r="AI7864" s="4"/>
      <c r="AJ7864" s="4"/>
      <c r="AK7864" s="4"/>
      <c r="AL7864" s="4"/>
      <c r="AM7864" s="4"/>
      <c r="AN7864" s="4"/>
      <c r="AO7864" s="4"/>
      <c r="AP7864" s="4"/>
      <c r="AQ7864" s="4"/>
      <c r="AR7864" s="4"/>
      <c r="AS7864" s="4"/>
      <c r="AT7864" s="4"/>
      <c r="AU7864" s="4"/>
      <c r="AV7864" s="4"/>
      <c r="AW7864" s="4"/>
      <c r="AX7864" s="4"/>
    </row>
    <row r="7865" spans="34:50" x14ac:dyDescent="0.35">
      <c r="AH7865" s="4"/>
      <c r="AI7865" s="4"/>
      <c r="AJ7865" s="4"/>
      <c r="AK7865" s="4"/>
      <c r="AL7865" s="4"/>
      <c r="AM7865" s="4"/>
      <c r="AN7865" s="4"/>
      <c r="AO7865" s="4"/>
      <c r="AP7865" s="4"/>
      <c r="AQ7865" s="4"/>
      <c r="AR7865" s="4"/>
      <c r="AS7865" s="4"/>
      <c r="AT7865" s="4"/>
      <c r="AU7865" s="4"/>
      <c r="AV7865" s="4"/>
      <c r="AW7865" s="4"/>
      <c r="AX7865" s="4"/>
    </row>
    <row r="7866" spans="34:50" x14ac:dyDescent="0.35">
      <c r="AH7866" s="4"/>
      <c r="AI7866" s="4"/>
      <c r="AJ7866" s="4"/>
      <c r="AK7866" s="4"/>
      <c r="AL7866" s="4"/>
      <c r="AM7866" s="4"/>
      <c r="AN7866" s="4"/>
      <c r="AO7866" s="4"/>
      <c r="AP7866" s="4"/>
      <c r="AQ7866" s="4"/>
      <c r="AR7866" s="4"/>
      <c r="AS7866" s="4"/>
      <c r="AT7866" s="4"/>
      <c r="AU7866" s="4"/>
      <c r="AV7866" s="4"/>
      <c r="AW7866" s="4"/>
      <c r="AX7866" s="4"/>
    </row>
    <row r="7867" spans="34:50" x14ac:dyDescent="0.35">
      <c r="AH7867" s="4"/>
      <c r="AI7867" s="4"/>
      <c r="AJ7867" s="4"/>
      <c r="AK7867" s="4"/>
      <c r="AL7867" s="4"/>
      <c r="AM7867" s="4"/>
      <c r="AN7867" s="4"/>
      <c r="AO7867" s="4"/>
      <c r="AP7867" s="4"/>
      <c r="AQ7867" s="4"/>
      <c r="AR7867" s="4"/>
      <c r="AS7867" s="4"/>
      <c r="AT7867" s="4"/>
      <c r="AU7867" s="4"/>
      <c r="AV7867" s="4"/>
      <c r="AW7867" s="4"/>
      <c r="AX7867" s="4"/>
    </row>
    <row r="7868" spans="34:50" x14ac:dyDescent="0.35">
      <c r="AH7868" s="4"/>
      <c r="AI7868" s="4"/>
      <c r="AJ7868" s="4"/>
      <c r="AK7868" s="4"/>
      <c r="AL7868" s="4"/>
      <c r="AM7868" s="4"/>
      <c r="AN7868" s="4"/>
      <c r="AO7868" s="4"/>
      <c r="AP7868" s="4"/>
      <c r="AQ7868" s="4"/>
      <c r="AR7868" s="4"/>
      <c r="AS7868" s="4"/>
      <c r="AT7868" s="4"/>
      <c r="AU7868" s="4"/>
      <c r="AV7868" s="4"/>
      <c r="AW7868" s="4"/>
      <c r="AX7868" s="4"/>
    </row>
    <row r="7869" spans="34:50" x14ac:dyDescent="0.35">
      <c r="AH7869" s="4"/>
      <c r="AI7869" s="4"/>
      <c r="AJ7869" s="4"/>
      <c r="AK7869" s="4"/>
      <c r="AL7869" s="4"/>
      <c r="AM7869" s="4"/>
      <c r="AN7869" s="4"/>
      <c r="AO7869" s="4"/>
      <c r="AP7869" s="4"/>
      <c r="AQ7869" s="4"/>
      <c r="AR7869" s="4"/>
      <c r="AS7869" s="4"/>
      <c r="AT7869" s="4"/>
      <c r="AU7869" s="4"/>
      <c r="AV7869" s="4"/>
      <c r="AW7869" s="4"/>
      <c r="AX7869" s="4"/>
    </row>
    <row r="7870" spans="34:50" x14ac:dyDescent="0.35">
      <c r="AH7870" s="4"/>
      <c r="AI7870" s="4"/>
      <c r="AJ7870" s="4"/>
      <c r="AK7870" s="4"/>
      <c r="AL7870" s="4"/>
      <c r="AM7870" s="4"/>
      <c r="AN7870" s="4"/>
      <c r="AO7870" s="4"/>
      <c r="AP7870" s="4"/>
      <c r="AQ7870" s="4"/>
      <c r="AR7870" s="4"/>
      <c r="AS7870" s="4"/>
      <c r="AT7870" s="4"/>
      <c r="AU7870" s="4"/>
      <c r="AV7870" s="4"/>
      <c r="AW7870" s="4"/>
      <c r="AX7870" s="4"/>
    </row>
    <row r="7871" spans="34:50" x14ac:dyDescent="0.35">
      <c r="AH7871" s="4"/>
      <c r="AI7871" s="4"/>
      <c r="AJ7871" s="4"/>
      <c r="AK7871" s="4"/>
      <c r="AL7871" s="4"/>
      <c r="AM7871" s="4"/>
      <c r="AN7871" s="4"/>
      <c r="AO7871" s="4"/>
      <c r="AP7871" s="4"/>
      <c r="AQ7871" s="4"/>
      <c r="AR7871" s="4"/>
      <c r="AS7871" s="4"/>
      <c r="AT7871" s="4"/>
      <c r="AU7871" s="4"/>
      <c r="AV7871" s="4"/>
      <c r="AW7871" s="4"/>
      <c r="AX7871" s="4"/>
    </row>
    <row r="7872" spans="34:50" x14ac:dyDescent="0.35">
      <c r="AH7872" s="4"/>
      <c r="AI7872" s="4"/>
      <c r="AJ7872" s="4"/>
      <c r="AK7872" s="4"/>
      <c r="AL7872" s="4"/>
      <c r="AM7872" s="4"/>
      <c r="AN7872" s="4"/>
      <c r="AO7872" s="4"/>
      <c r="AP7872" s="4"/>
      <c r="AQ7872" s="4"/>
      <c r="AR7872" s="4"/>
      <c r="AS7872" s="4"/>
      <c r="AT7872" s="4"/>
      <c r="AU7872" s="4"/>
      <c r="AV7872" s="4"/>
      <c r="AW7872" s="4"/>
      <c r="AX7872" s="4"/>
    </row>
    <row r="7873" spans="34:50" x14ac:dyDescent="0.35">
      <c r="AH7873" s="4"/>
      <c r="AI7873" s="4"/>
      <c r="AJ7873" s="4"/>
      <c r="AK7873" s="4"/>
      <c r="AL7873" s="4"/>
      <c r="AM7873" s="4"/>
      <c r="AN7873" s="4"/>
      <c r="AO7873" s="4"/>
      <c r="AP7873" s="4"/>
      <c r="AQ7873" s="4"/>
      <c r="AR7873" s="4"/>
      <c r="AS7873" s="4"/>
      <c r="AT7873" s="4"/>
      <c r="AU7873" s="4"/>
      <c r="AV7873" s="4"/>
      <c r="AW7873" s="4"/>
      <c r="AX7873" s="4"/>
    </row>
    <row r="7874" spans="34:50" x14ac:dyDescent="0.35">
      <c r="AH7874" s="4"/>
      <c r="AI7874" s="4"/>
      <c r="AJ7874" s="4"/>
      <c r="AK7874" s="4"/>
      <c r="AL7874" s="4"/>
      <c r="AM7874" s="4"/>
      <c r="AN7874" s="4"/>
      <c r="AO7874" s="4"/>
      <c r="AP7874" s="4"/>
      <c r="AQ7874" s="4"/>
      <c r="AR7874" s="4"/>
      <c r="AS7874" s="4"/>
      <c r="AT7874" s="4"/>
      <c r="AU7874" s="4"/>
      <c r="AV7874" s="4"/>
      <c r="AW7874" s="4"/>
      <c r="AX7874" s="4"/>
    </row>
    <row r="7875" spans="34:50" x14ac:dyDescent="0.35">
      <c r="AH7875" s="4"/>
      <c r="AI7875" s="4"/>
      <c r="AJ7875" s="4"/>
      <c r="AK7875" s="4"/>
      <c r="AL7875" s="4"/>
      <c r="AM7875" s="4"/>
      <c r="AN7875" s="4"/>
      <c r="AO7875" s="4"/>
      <c r="AP7875" s="4"/>
      <c r="AQ7875" s="4"/>
      <c r="AR7875" s="4"/>
      <c r="AS7875" s="4"/>
      <c r="AT7875" s="4"/>
      <c r="AU7875" s="4"/>
      <c r="AV7875" s="4"/>
      <c r="AW7875" s="4"/>
      <c r="AX7875" s="4"/>
    </row>
    <row r="7876" spans="34:50" x14ac:dyDescent="0.35">
      <c r="AH7876" s="4"/>
      <c r="AI7876" s="4"/>
      <c r="AJ7876" s="4"/>
      <c r="AK7876" s="4"/>
      <c r="AL7876" s="4"/>
      <c r="AM7876" s="4"/>
      <c r="AN7876" s="4"/>
      <c r="AO7876" s="4"/>
      <c r="AP7876" s="4"/>
      <c r="AQ7876" s="4"/>
      <c r="AR7876" s="4"/>
      <c r="AS7876" s="4"/>
      <c r="AT7876" s="4"/>
      <c r="AU7876" s="4"/>
      <c r="AV7876" s="4"/>
      <c r="AW7876" s="4"/>
      <c r="AX7876" s="4"/>
    </row>
    <row r="7877" spans="34:50" x14ac:dyDescent="0.35">
      <c r="AH7877" s="4"/>
      <c r="AI7877" s="4"/>
      <c r="AJ7877" s="4"/>
      <c r="AK7877" s="4"/>
      <c r="AL7877" s="4"/>
      <c r="AM7877" s="4"/>
      <c r="AN7877" s="4"/>
      <c r="AO7877" s="4"/>
      <c r="AP7877" s="4"/>
      <c r="AQ7877" s="4"/>
      <c r="AR7877" s="4"/>
      <c r="AS7877" s="4"/>
      <c r="AT7877" s="4"/>
      <c r="AU7877" s="4"/>
      <c r="AV7877" s="4"/>
      <c r="AW7877" s="4"/>
      <c r="AX7877" s="4"/>
    </row>
    <row r="7878" spans="34:50" x14ac:dyDescent="0.35">
      <c r="AH7878" s="4"/>
      <c r="AI7878" s="4"/>
      <c r="AJ7878" s="4"/>
      <c r="AK7878" s="4"/>
      <c r="AL7878" s="4"/>
      <c r="AM7878" s="4"/>
      <c r="AN7878" s="4"/>
      <c r="AO7878" s="4"/>
      <c r="AP7878" s="4"/>
      <c r="AQ7878" s="4"/>
      <c r="AR7878" s="4"/>
      <c r="AS7878" s="4"/>
      <c r="AT7878" s="4"/>
      <c r="AU7878" s="4"/>
      <c r="AV7878" s="4"/>
      <c r="AW7878" s="4"/>
      <c r="AX7878" s="4"/>
    </row>
    <row r="7879" spans="34:50" x14ac:dyDescent="0.35">
      <c r="AH7879" s="4"/>
      <c r="AI7879" s="4"/>
      <c r="AJ7879" s="4"/>
      <c r="AK7879" s="4"/>
      <c r="AL7879" s="4"/>
      <c r="AM7879" s="4"/>
      <c r="AN7879" s="4"/>
      <c r="AO7879" s="4"/>
      <c r="AP7879" s="4"/>
      <c r="AQ7879" s="4"/>
      <c r="AR7879" s="4"/>
      <c r="AS7879" s="4"/>
      <c r="AT7879" s="4"/>
      <c r="AU7879" s="4"/>
      <c r="AV7879" s="4"/>
      <c r="AW7879" s="4"/>
      <c r="AX7879" s="4"/>
    </row>
    <row r="7880" spans="34:50" x14ac:dyDescent="0.35">
      <c r="AH7880" s="4"/>
      <c r="AI7880" s="4"/>
      <c r="AJ7880" s="4"/>
      <c r="AK7880" s="4"/>
      <c r="AL7880" s="4"/>
      <c r="AM7880" s="4"/>
      <c r="AN7880" s="4"/>
      <c r="AO7880" s="4"/>
      <c r="AP7880" s="4"/>
      <c r="AQ7880" s="4"/>
      <c r="AR7880" s="4"/>
      <c r="AS7880" s="4"/>
      <c r="AT7880" s="4"/>
      <c r="AU7880" s="4"/>
      <c r="AV7880" s="4"/>
      <c r="AW7880" s="4"/>
      <c r="AX7880" s="4"/>
    </row>
    <row r="7881" spans="34:50" x14ac:dyDescent="0.35">
      <c r="AH7881" s="4"/>
      <c r="AI7881" s="4"/>
      <c r="AJ7881" s="4"/>
      <c r="AK7881" s="4"/>
      <c r="AL7881" s="4"/>
      <c r="AM7881" s="4"/>
      <c r="AN7881" s="4"/>
      <c r="AO7881" s="4"/>
      <c r="AP7881" s="4"/>
      <c r="AQ7881" s="4"/>
      <c r="AR7881" s="4"/>
      <c r="AS7881" s="4"/>
      <c r="AT7881" s="4"/>
      <c r="AU7881" s="4"/>
      <c r="AV7881" s="4"/>
      <c r="AW7881" s="4"/>
      <c r="AX7881" s="4"/>
    </row>
    <row r="7882" spans="34:50" x14ac:dyDescent="0.35">
      <c r="AH7882" s="4"/>
      <c r="AI7882" s="4"/>
      <c r="AJ7882" s="4"/>
      <c r="AK7882" s="4"/>
      <c r="AL7882" s="4"/>
      <c r="AM7882" s="4"/>
      <c r="AN7882" s="4"/>
      <c r="AO7882" s="4"/>
      <c r="AP7882" s="4"/>
      <c r="AQ7882" s="4"/>
      <c r="AR7882" s="4"/>
      <c r="AS7882" s="4"/>
      <c r="AT7882" s="4"/>
      <c r="AU7882" s="4"/>
      <c r="AV7882" s="4"/>
      <c r="AW7882" s="4"/>
      <c r="AX7882" s="4"/>
    </row>
    <row r="7883" spans="34:50" x14ac:dyDescent="0.35">
      <c r="AH7883" s="4"/>
      <c r="AI7883" s="4"/>
      <c r="AJ7883" s="4"/>
      <c r="AK7883" s="4"/>
      <c r="AL7883" s="4"/>
      <c r="AM7883" s="4"/>
      <c r="AN7883" s="4"/>
      <c r="AO7883" s="4"/>
      <c r="AP7883" s="4"/>
      <c r="AQ7883" s="4"/>
      <c r="AR7883" s="4"/>
      <c r="AS7883" s="4"/>
      <c r="AT7883" s="4"/>
      <c r="AU7883" s="4"/>
      <c r="AV7883" s="4"/>
      <c r="AW7883" s="4"/>
      <c r="AX7883" s="4"/>
    </row>
    <row r="7884" spans="34:50" x14ac:dyDescent="0.35">
      <c r="AH7884" s="4"/>
      <c r="AI7884" s="4"/>
      <c r="AJ7884" s="4"/>
      <c r="AK7884" s="4"/>
      <c r="AL7884" s="4"/>
      <c r="AM7884" s="4"/>
      <c r="AN7884" s="4"/>
      <c r="AO7884" s="4"/>
      <c r="AP7884" s="4"/>
      <c r="AQ7884" s="4"/>
      <c r="AR7884" s="4"/>
      <c r="AS7884" s="4"/>
      <c r="AT7884" s="4"/>
      <c r="AU7884" s="4"/>
      <c r="AV7884" s="4"/>
      <c r="AW7884" s="4"/>
      <c r="AX7884" s="4"/>
    </row>
    <row r="7885" spans="34:50" x14ac:dyDescent="0.35">
      <c r="AH7885" s="4"/>
      <c r="AI7885" s="4"/>
      <c r="AJ7885" s="4"/>
      <c r="AK7885" s="4"/>
      <c r="AL7885" s="4"/>
      <c r="AM7885" s="4"/>
      <c r="AN7885" s="4"/>
      <c r="AO7885" s="4"/>
      <c r="AP7885" s="4"/>
      <c r="AQ7885" s="4"/>
      <c r="AR7885" s="4"/>
      <c r="AS7885" s="4"/>
      <c r="AT7885" s="4"/>
      <c r="AU7885" s="4"/>
      <c r="AV7885" s="4"/>
      <c r="AW7885" s="4"/>
      <c r="AX7885" s="4"/>
    </row>
    <row r="7886" spans="34:50" x14ac:dyDescent="0.35">
      <c r="AH7886" s="4"/>
      <c r="AI7886" s="4"/>
      <c r="AJ7886" s="4"/>
      <c r="AK7886" s="4"/>
      <c r="AL7886" s="4"/>
      <c r="AM7886" s="4"/>
      <c r="AN7886" s="4"/>
      <c r="AO7886" s="4"/>
      <c r="AP7886" s="4"/>
      <c r="AQ7886" s="4"/>
      <c r="AR7886" s="4"/>
      <c r="AS7886" s="4"/>
      <c r="AT7886" s="4"/>
      <c r="AU7886" s="4"/>
      <c r="AV7886" s="4"/>
      <c r="AW7886" s="4"/>
      <c r="AX7886" s="4"/>
    </row>
    <row r="7887" spans="34:50" x14ac:dyDescent="0.35">
      <c r="AH7887" s="4"/>
      <c r="AI7887" s="4"/>
      <c r="AJ7887" s="4"/>
      <c r="AK7887" s="4"/>
      <c r="AL7887" s="4"/>
      <c r="AM7887" s="4"/>
      <c r="AN7887" s="4"/>
      <c r="AO7887" s="4"/>
      <c r="AP7887" s="4"/>
      <c r="AQ7887" s="4"/>
      <c r="AR7887" s="4"/>
      <c r="AS7887" s="4"/>
      <c r="AT7887" s="4"/>
      <c r="AU7887" s="4"/>
      <c r="AV7887" s="4"/>
      <c r="AW7887" s="4"/>
      <c r="AX7887" s="4"/>
    </row>
    <row r="7888" spans="34:50" x14ac:dyDescent="0.35">
      <c r="AH7888" s="4"/>
      <c r="AI7888" s="4"/>
      <c r="AJ7888" s="4"/>
      <c r="AK7888" s="4"/>
      <c r="AL7888" s="4"/>
      <c r="AM7888" s="4"/>
      <c r="AN7888" s="4"/>
      <c r="AO7888" s="4"/>
      <c r="AP7888" s="4"/>
      <c r="AQ7888" s="4"/>
      <c r="AR7888" s="4"/>
      <c r="AS7888" s="4"/>
      <c r="AT7888" s="4"/>
      <c r="AU7888" s="4"/>
      <c r="AV7888" s="4"/>
      <c r="AW7888" s="4"/>
      <c r="AX7888" s="4"/>
    </row>
    <row r="7889" spans="34:50" x14ac:dyDescent="0.35">
      <c r="AH7889" s="4"/>
      <c r="AI7889" s="4"/>
      <c r="AJ7889" s="4"/>
      <c r="AK7889" s="4"/>
      <c r="AL7889" s="4"/>
      <c r="AM7889" s="4"/>
      <c r="AN7889" s="4"/>
      <c r="AO7889" s="4"/>
      <c r="AP7889" s="4"/>
      <c r="AQ7889" s="4"/>
      <c r="AR7889" s="4"/>
      <c r="AS7889" s="4"/>
      <c r="AT7889" s="4"/>
      <c r="AU7889" s="4"/>
      <c r="AV7889" s="4"/>
      <c r="AW7889" s="4"/>
      <c r="AX7889" s="4"/>
    </row>
    <row r="7890" spans="34:50" x14ac:dyDescent="0.35">
      <c r="AH7890" s="4"/>
      <c r="AI7890" s="4"/>
      <c r="AJ7890" s="4"/>
      <c r="AK7890" s="4"/>
      <c r="AL7890" s="4"/>
      <c r="AM7890" s="4"/>
      <c r="AN7890" s="4"/>
      <c r="AO7890" s="4"/>
      <c r="AP7890" s="4"/>
      <c r="AQ7890" s="4"/>
      <c r="AR7890" s="4"/>
      <c r="AS7890" s="4"/>
      <c r="AT7890" s="4"/>
      <c r="AU7890" s="4"/>
      <c r="AV7890" s="4"/>
      <c r="AW7890" s="4"/>
      <c r="AX7890" s="4"/>
    </row>
    <row r="7891" spans="34:50" x14ac:dyDescent="0.35">
      <c r="AH7891" s="4"/>
      <c r="AI7891" s="4"/>
      <c r="AJ7891" s="4"/>
      <c r="AK7891" s="4"/>
      <c r="AL7891" s="4"/>
      <c r="AM7891" s="4"/>
      <c r="AN7891" s="4"/>
      <c r="AO7891" s="4"/>
      <c r="AP7891" s="4"/>
      <c r="AQ7891" s="4"/>
      <c r="AR7891" s="4"/>
      <c r="AS7891" s="4"/>
      <c r="AT7891" s="4"/>
      <c r="AU7891" s="4"/>
      <c r="AV7891" s="4"/>
      <c r="AW7891" s="4"/>
      <c r="AX7891" s="4"/>
    </row>
    <row r="7892" spans="34:50" x14ac:dyDescent="0.35">
      <c r="AH7892" s="4"/>
      <c r="AI7892" s="4"/>
      <c r="AJ7892" s="4"/>
      <c r="AK7892" s="4"/>
      <c r="AL7892" s="4"/>
      <c r="AM7892" s="4"/>
      <c r="AN7892" s="4"/>
      <c r="AO7892" s="4"/>
      <c r="AP7892" s="4"/>
      <c r="AQ7892" s="4"/>
      <c r="AR7892" s="4"/>
      <c r="AS7892" s="4"/>
      <c r="AT7892" s="4"/>
      <c r="AU7892" s="4"/>
      <c r="AV7892" s="4"/>
      <c r="AW7892" s="4"/>
      <c r="AX7892" s="4"/>
    </row>
    <row r="7893" spans="34:50" x14ac:dyDescent="0.35">
      <c r="AH7893" s="4"/>
      <c r="AI7893" s="4"/>
      <c r="AJ7893" s="4"/>
      <c r="AK7893" s="4"/>
      <c r="AL7893" s="4"/>
      <c r="AM7893" s="4"/>
      <c r="AN7893" s="4"/>
      <c r="AO7893" s="4"/>
      <c r="AP7893" s="4"/>
      <c r="AQ7893" s="4"/>
      <c r="AR7893" s="4"/>
      <c r="AS7893" s="4"/>
      <c r="AT7893" s="4"/>
      <c r="AU7893" s="4"/>
      <c r="AV7893" s="4"/>
      <c r="AW7893" s="4"/>
      <c r="AX7893" s="4"/>
    </row>
    <row r="7894" spans="34:50" x14ac:dyDescent="0.35">
      <c r="AH7894" s="4"/>
      <c r="AI7894" s="4"/>
      <c r="AJ7894" s="4"/>
      <c r="AK7894" s="4"/>
      <c r="AL7894" s="4"/>
      <c r="AM7894" s="4"/>
      <c r="AN7894" s="4"/>
      <c r="AO7894" s="4"/>
      <c r="AP7894" s="4"/>
      <c r="AQ7894" s="4"/>
      <c r="AR7894" s="4"/>
      <c r="AS7894" s="4"/>
      <c r="AT7894" s="4"/>
      <c r="AU7894" s="4"/>
      <c r="AV7894" s="4"/>
      <c r="AW7894" s="4"/>
      <c r="AX7894" s="4"/>
    </row>
    <row r="7895" spans="34:50" x14ac:dyDescent="0.35">
      <c r="AH7895" s="4"/>
      <c r="AI7895" s="4"/>
      <c r="AJ7895" s="4"/>
      <c r="AK7895" s="4"/>
      <c r="AL7895" s="4"/>
      <c r="AM7895" s="4"/>
      <c r="AN7895" s="4"/>
      <c r="AO7895" s="4"/>
      <c r="AP7895" s="4"/>
      <c r="AQ7895" s="4"/>
      <c r="AR7895" s="4"/>
      <c r="AS7895" s="4"/>
      <c r="AT7895" s="4"/>
      <c r="AU7895" s="4"/>
      <c r="AV7895" s="4"/>
      <c r="AW7895" s="4"/>
      <c r="AX7895" s="4"/>
    </row>
    <row r="7896" spans="34:50" x14ac:dyDescent="0.35">
      <c r="AH7896" s="4"/>
      <c r="AI7896" s="4"/>
      <c r="AJ7896" s="4"/>
      <c r="AK7896" s="4"/>
      <c r="AL7896" s="4"/>
      <c r="AM7896" s="4"/>
      <c r="AN7896" s="4"/>
      <c r="AO7896" s="4"/>
      <c r="AP7896" s="4"/>
      <c r="AQ7896" s="4"/>
      <c r="AR7896" s="4"/>
      <c r="AS7896" s="4"/>
      <c r="AT7896" s="4"/>
      <c r="AU7896" s="4"/>
      <c r="AV7896" s="4"/>
      <c r="AW7896" s="4"/>
      <c r="AX7896" s="4"/>
    </row>
    <row r="7897" spans="34:50" x14ac:dyDescent="0.35">
      <c r="AH7897" s="4"/>
      <c r="AI7897" s="4"/>
      <c r="AJ7897" s="4"/>
      <c r="AK7897" s="4"/>
      <c r="AL7897" s="4"/>
      <c r="AM7897" s="4"/>
      <c r="AN7897" s="4"/>
      <c r="AO7897" s="4"/>
      <c r="AP7897" s="4"/>
      <c r="AQ7897" s="4"/>
      <c r="AR7897" s="4"/>
      <c r="AS7897" s="4"/>
      <c r="AT7897" s="4"/>
      <c r="AU7897" s="4"/>
      <c r="AV7897" s="4"/>
      <c r="AW7897" s="4"/>
      <c r="AX7897" s="4"/>
    </row>
    <row r="7898" spans="34:50" x14ac:dyDescent="0.35">
      <c r="AH7898" s="4"/>
      <c r="AI7898" s="4"/>
      <c r="AJ7898" s="4"/>
      <c r="AK7898" s="4"/>
      <c r="AL7898" s="4"/>
      <c r="AM7898" s="4"/>
      <c r="AN7898" s="4"/>
      <c r="AO7898" s="4"/>
      <c r="AP7898" s="4"/>
      <c r="AQ7898" s="4"/>
      <c r="AR7898" s="4"/>
      <c r="AS7898" s="4"/>
      <c r="AT7898" s="4"/>
      <c r="AU7898" s="4"/>
      <c r="AV7898" s="4"/>
      <c r="AW7898" s="4"/>
      <c r="AX7898" s="4"/>
    </row>
    <row r="7899" spans="34:50" x14ac:dyDescent="0.35">
      <c r="AH7899" s="4"/>
      <c r="AI7899" s="4"/>
      <c r="AJ7899" s="4"/>
      <c r="AK7899" s="4"/>
      <c r="AL7899" s="4"/>
      <c r="AM7899" s="4"/>
      <c r="AN7899" s="4"/>
      <c r="AO7899" s="4"/>
      <c r="AP7899" s="4"/>
      <c r="AQ7899" s="4"/>
      <c r="AR7899" s="4"/>
      <c r="AS7899" s="4"/>
      <c r="AT7899" s="4"/>
      <c r="AU7899" s="4"/>
      <c r="AV7899" s="4"/>
      <c r="AW7899" s="4"/>
      <c r="AX7899" s="4"/>
    </row>
    <row r="7900" spans="34:50" x14ac:dyDescent="0.35">
      <c r="AH7900" s="4"/>
      <c r="AI7900" s="4"/>
      <c r="AJ7900" s="4"/>
      <c r="AK7900" s="4"/>
      <c r="AL7900" s="4"/>
      <c r="AM7900" s="4"/>
      <c r="AN7900" s="4"/>
      <c r="AO7900" s="4"/>
      <c r="AP7900" s="4"/>
      <c r="AQ7900" s="4"/>
      <c r="AR7900" s="4"/>
      <c r="AS7900" s="4"/>
      <c r="AT7900" s="4"/>
      <c r="AU7900" s="4"/>
      <c r="AV7900" s="4"/>
      <c r="AW7900" s="4"/>
      <c r="AX7900" s="4"/>
    </row>
    <row r="7901" spans="34:50" x14ac:dyDescent="0.35">
      <c r="AH7901" s="4"/>
      <c r="AI7901" s="4"/>
      <c r="AJ7901" s="4"/>
      <c r="AK7901" s="4"/>
      <c r="AL7901" s="4"/>
      <c r="AM7901" s="4"/>
      <c r="AN7901" s="4"/>
      <c r="AO7901" s="4"/>
      <c r="AP7901" s="4"/>
      <c r="AQ7901" s="4"/>
      <c r="AR7901" s="4"/>
      <c r="AS7901" s="4"/>
      <c r="AT7901" s="4"/>
      <c r="AU7901" s="4"/>
      <c r="AV7901" s="4"/>
      <c r="AW7901" s="4"/>
      <c r="AX7901" s="4"/>
    </row>
    <row r="7902" spans="34:50" x14ac:dyDescent="0.35">
      <c r="AH7902" s="4"/>
      <c r="AI7902" s="4"/>
      <c r="AJ7902" s="4"/>
      <c r="AK7902" s="4"/>
      <c r="AL7902" s="4"/>
      <c r="AM7902" s="4"/>
      <c r="AN7902" s="4"/>
      <c r="AO7902" s="4"/>
      <c r="AP7902" s="4"/>
      <c r="AQ7902" s="4"/>
      <c r="AR7902" s="4"/>
      <c r="AS7902" s="4"/>
      <c r="AT7902" s="4"/>
      <c r="AU7902" s="4"/>
      <c r="AV7902" s="4"/>
      <c r="AW7902" s="4"/>
      <c r="AX7902" s="4"/>
    </row>
    <row r="7903" spans="34:50" x14ac:dyDescent="0.35">
      <c r="AH7903" s="4"/>
      <c r="AI7903" s="4"/>
      <c r="AJ7903" s="4"/>
      <c r="AK7903" s="4"/>
      <c r="AL7903" s="4"/>
      <c r="AM7903" s="4"/>
      <c r="AN7903" s="4"/>
      <c r="AO7903" s="4"/>
      <c r="AP7903" s="4"/>
      <c r="AQ7903" s="4"/>
      <c r="AR7903" s="4"/>
      <c r="AS7903" s="4"/>
      <c r="AT7903" s="4"/>
      <c r="AU7903" s="4"/>
      <c r="AV7903" s="4"/>
      <c r="AW7903" s="4"/>
      <c r="AX7903" s="4"/>
    </row>
    <row r="7904" spans="34:50" x14ac:dyDescent="0.35">
      <c r="AH7904" s="4"/>
      <c r="AI7904" s="4"/>
      <c r="AJ7904" s="4"/>
      <c r="AK7904" s="4"/>
      <c r="AL7904" s="4"/>
      <c r="AM7904" s="4"/>
      <c r="AN7904" s="4"/>
      <c r="AO7904" s="4"/>
      <c r="AP7904" s="4"/>
      <c r="AQ7904" s="4"/>
      <c r="AR7904" s="4"/>
      <c r="AS7904" s="4"/>
      <c r="AT7904" s="4"/>
      <c r="AU7904" s="4"/>
      <c r="AV7904" s="4"/>
      <c r="AW7904" s="4"/>
      <c r="AX7904" s="4"/>
    </row>
    <row r="7905" spans="34:50" x14ac:dyDescent="0.35">
      <c r="AH7905" s="4"/>
      <c r="AI7905" s="4"/>
      <c r="AJ7905" s="4"/>
      <c r="AK7905" s="4"/>
      <c r="AL7905" s="4"/>
      <c r="AM7905" s="4"/>
      <c r="AN7905" s="4"/>
      <c r="AO7905" s="4"/>
      <c r="AP7905" s="4"/>
      <c r="AQ7905" s="4"/>
      <c r="AR7905" s="4"/>
      <c r="AS7905" s="4"/>
      <c r="AT7905" s="4"/>
      <c r="AU7905" s="4"/>
      <c r="AV7905" s="4"/>
      <c r="AW7905" s="4"/>
      <c r="AX7905" s="4"/>
    </row>
    <row r="7906" spans="34:50" x14ac:dyDescent="0.35">
      <c r="AH7906" s="4"/>
      <c r="AI7906" s="4"/>
      <c r="AJ7906" s="4"/>
      <c r="AK7906" s="4"/>
      <c r="AL7906" s="4"/>
      <c r="AM7906" s="4"/>
      <c r="AN7906" s="4"/>
      <c r="AO7906" s="4"/>
      <c r="AP7906" s="4"/>
      <c r="AQ7906" s="4"/>
      <c r="AR7906" s="4"/>
      <c r="AS7906" s="4"/>
      <c r="AT7906" s="4"/>
      <c r="AU7906" s="4"/>
      <c r="AV7906" s="4"/>
      <c r="AW7906" s="4"/>
      <c r="AX7906" s="4"/>
    </row>
    <row r="7907" spans="34:50" x14ac:dyDescent="0.35">
      <c r="AH7907" s="4"/>
      <c r="AI7907" s="4"/>
      <c r="AJ7907" s="4"/>
      <c r="AK7907" s="4"/>
      <c r="AL7907" s="4"/>
      <c r="AM7907" s="4"/>
      <c r="AN7907" s="4"/>
      <c r="AO7907" s="4"/>
      <c r="AP7907" s="4"/>
      <c r="AQ7907" s="4"/>
      <c r="AR7907" s="4"/>
      <c r="AS7907" s="4"/>
      <c r="AT7907" s="4"/>
      <c r="AU7907" s="4"/>
      <c r="AV7907" s="4"/>
      <c r="AW7907" s="4"/>
      <c r="AX7907" s="4"/>
    </row>
    <row r="7908" spans="34:50" x14ac:dyDescent="0.35">
      <c r="AH7908" s="4"/>
      <c r="AI7908" s="4"/>
      <c r="AJ7908" s="4"/>
      <c r="AK7908" s="4"/>
      <c r="AL7908" s="4"/>
      <c r="AM7908" s="4"/>
      <c r="AN7908" s="4"/>
      <c r="AO7908" s="4"/>
      <c r="AP7908" s="4"/>
      <c r="AQ7908" s="4"/>
      <c r="AR7908" s="4"/>
      <c r="AS7908" s="4"/>
      <c r="AT7908" s="4"/>
      <c r="AU7908" s="4"/>
      <c r="AV7908" s="4"/>
      <c r="AW7908" s="4"/>
      <c r="AX7908" s="4"/>
    </row>
    <row r="7909" spans="34:50" x14ac:dyDescent="0.35">
      <c r="AH7909" s="4"/>
      <c r="AI7909" s="4"/>
      <c r="AJ7909" s="4"/>
      <c r="AK7909" s="4"/>
      <c r="AL7909" s="4"/>
      <c r="AM7909" s="4"/>
      <c r="AN7909" s="4"/>
      <c r="AO7909" s="4"/>
      <c r="AP7909" s="4"/>
      <c r="AQ7909" s="4"/>
      <c r="AR7909" s="4"/>
      <c r="AS7909" s="4"/>
      <c r="AT7909" s="4"/>
      <c r="AU7909" s="4"/>
      <c r="AV7909" s="4"/>
      <c r="AW7909" s="4"/>
      <c r="AX7909" s="4"/>
    </row>
    <row r="7910" spans="34:50" x14ac:dyDescent="0.35">
      <c r="AH7910" s="4"/>
      <c r="AI7910" s="4"/>
      <c r="AJ7910" s="4"/>
      <c r="AK7910" s="4"/>
      <c r="AL7910" s="4"/>
      <c r="AM7910" s="4"/>
      <c r="AN7910" s="4"/>
      <c r="AO7910" s="4"/>
      <c r="AP7910" s="4"/>
      <c r="AQ7910" s="4"/>
      <c r="AR7910" s="4"/>
      <c r="AS7910" s="4"/>
      <c r="AT7910" s="4"/>
      <c r="AU7910" s="4"/>
      <c r="AV7910" s="4"/>
      <c r="AW7910" s="4"/>
      <c r="AX7910" s="4"/>
    </row>
    <row r="7911" spans="34:50" x14ac:dyDescent="0.35">
      <c r="AH7911" s="4"/>
      <c r="AI7911" s="4"/>
      <c r="AJ7911" s="4"/>
      <c r="AK7911" s="4"/>
      <c r="AL7911" s="4"/>
      <c r="AM7911" s="4"/>
      <c r="AN7911" s="4"/>
      <c r="AO7911" s="4"/>
      <c r="AP7911" s="4"/>
      <c r="AQ7911" s="4"/>
      <c r="AR7911" s="4"/>
      <c r="AS7911" s="4"/>
      <c r="AT7911" s="4"/>
      <c r="AU7911" s="4"/>
      <c r="AV7911" s="4"/>
      <c r="AW7911" s="4"/>
      <c r="AX7911" s="4"/>
    </row>
    <row r="7912" spans="34:50" x14ac:dyDescent="0.35">
      <c r="AH7912" s="4"/>
      <c r="AI7912" s="4"/>
      <c r="AJ7912" s="4"/>
      <c r="AK7912" s="4"/>
      <c r="AL7912" s="4"/>
      <c r="AM7912" s="4"/>
      <c r="AN7912" s="4"/>
      <c r="AO7912" s="4"/>
      <c r="AP7912" s="4"/>
      <c r="AQ7912" s="4"/>
      <c r="AR7912" s="4"/>
      <c r="AS7912" s="4"/>
      <c r="AT7912" s="4"/>
      <c r="AU7912" s="4"/>
      <c r="AV7912" s="4"/>
      <c r="AW7912" s="4"/>
      <c r="AX7912" s="4"/>
    </row>
    <row r="7913" spans="34:50" x14ac:dyDescent="0.35">
      <c r="AH7913" s="4"/>
      <c r="AI7913" s="4"/>
      <c r="AJ7913" s="4"/>
      <c r="AK7913" s="4"/>
      <c r="AL7913" s="4"/>
      <c r="AM7913" s="4"/>
      <c r="AN7913" s="4"/>
      <c r="AO7913" s="4"/>
      <c r="AP7913" s="4"/>
      <c r="AQ7913" s="4"/>
      <c r="AR7913" s="4"/>
      <c r="AS7913" s="4"/>
      <c r="AT7913" s="4"/>
      <c r="AU7913" s="4"/>
      <c r="AV7913" s="4"/>
      <c r="AW7913" s="4"/>
      <c r="AX7913" s="4"/>
    </row>
    <row r="7914" spans="34:50" x14ac:dyDescent="0.35">
      <c r="AH7914" s="4"/>
      <c r="AI7914" s="4"/>
      <c r="AJ7914" s="4"/>
      <c r="AK7914" s="4"/>
      <c r="AL7914" s="4"/>
      <c r="AM7914" s="4"/>
      <c r="AN7914" s="4"/>
      <c r="AO7914" s="4"/>
      <c r="AP7914" s="4"/>
      <c r="AQ7914" s="4"/>
      <c r="AR7914" s="4"/>
      <c r="AS7914" s="4"/>
      <c r="AT7914" s="4"/>
      <c r="AU7914" s="4"/>
      <c r="AV7914" s="4"/>
      <c r="AW7914" s="4"/>
      <c r="AX7914" s="4"/>
    </row>
    <row r="7915" spans="34:50" x14ac:dyDescent="0.35">
      <c r="AH7915" s="4"/>
      <c r="AI7915" s="4"/>
      <c r="AJ7915" s="4"/>
      <c r="AK7915" s="4"/>
      <c r="AL7915" s="4"/>
      <c r="AM7915" s="4"/>
      <c r="AN7915" s="4"/>
      <c r="AO7915" s="4"/>
      <c r="AP7915" s="4"/>
      <c r="AQ7915" s="4"/>
      <c r="AR7915" s="4"/>
      <c r="AS7915" s="4"/>
      <c r="AT7915" s="4"/>
      <c r="AU7915" s="4"/>
      <c r="AV7915" s="4"/>
      <c r="AW7915" s="4"/>
      <c r="AX7915" s="4"/>
    </row>
    <row r="7916" spans="34:50" x14ac:dyDescent="0.35">
      <c r="AH7916" s="4"/>
      <c r="AI7916" s="4"/>
      <c r="AJ7916" s="4"/>
      <c r="AK7916" s="4"/>
      <c r="AL7916" s="4"/>
      <c r="AM7916" s="4"/>
      <c r="AN7916" s="4"/>
      <c r="AO7916" s="4"/>
      <c r="AP7916" s="4"/>
      <c r="AQ7916" s="4"/>
      <c r="AR7916" s="4"/>
      <c r="AS7916" s="4"/>
      <c r="AT7916" s="4"/>
      <c r="AU7916" s="4"/>
      <c r="AV7916" s="4"/>
      <c r="AW7916" s="4"/>
      <c r="AX7916" s="4"/>
    </row>
    <row r="7917" spans="34:50" x14ac:dyDescent="0.35">
      <c r="AH7917" s="4"/>
      <c r="AI7917" s="4"/>
      <c r="AJ7917" s="4"/>
      <c r="AK7917" s="4"/>
      <c r="AL7917" s="4"/>
      <c r="AM7917" s="4"/>
      <c r="AN7917" s="4"/>
      <c r="AO7917" s="4"/>
      <c r="AP7917" s="4"/>
      <c r="AQ7917" s="4"/>
      <c r="AR7917" s="4"/>
      <c r="AS7917" s="4"/>
      <c r="AT7917" s="4"/>
      <c r="AU7917" s="4"/>
      <c r="AV7917" s="4"/>
      <c r="AW7917" s="4"/>
      <c r="AX7917" s="4"/>
    </row>
    <row r="7918" spans="34:50" x14ac:dyDescent="0.35">
      <c r="AH7918" s="4"/>
      <c r="AI7918" s="4"/>
      <c r="AJ7918" s="4"/>
      <c r="AK7918" s="4"/>
      <c r="AL7918" s="4"/>
      <c r="AM7918" s="4"/>
      <c r="AN7918" s="4"/>
      <c r="AO7918" s="4"/>
      <c r="AP7918" s="4"/>
      <c r="AQ7918" s="4"/>
      <c r="AR7918" s="4"/>
      <c r="AS7918" s="4"/>
      <c r="AT7918" s="4"/>
      <c r="AU7918" s="4"/>
      <c r="AV7918" s="4"/>
      <c r="AW7918" s="4"/>
      <c r="AX7918" s="4"/>
    </row>
    <row r="7919" spans="34:50" x14ac:dyDescent="0.35">
      <c r="AH7919" s="4"/>
      <c r="AI7919" s="4"/>
      <c r="AJ7919" s="4"/>
      <c r="AK7919" s="4"/>
      <c r="AL7919" s="4"/>
      <c r="AM7919" s="4"/>
      <c r="AN7919" s="4"/>
      <c r="AO7919" s="4"/>
      <c r="AP7919" s="4"/>
      <c r="AQ7919" s="4"/>
      <c r="AR7919" s="4"/>
      <c r="AS7919" s="4"/>
      <c r="AT7919" s="4"/>
      <c r="AU7919" s="4"/>
      <c r="AV7919" s="4"/>
      <c r="AW7919" s="4"/>
      <c r="AX7919" s="4"/>
    </row>
    <row r="7920" spans="34:50" x14ac:dyDescent="0.35">
      <c r="AH7920" s="4"/>
      <c r="AI7920" s="4"/>
      <c r="AJ7920" s="4"/>
      <c r="AK7920" s="4"/>
      <c r="AL7920" s="4"/>
      <c r="AM7920" s="4"/>
      <c r="AN7920" s="4"/>
      <c r="AO7920" s="4"/>
      <c r="AP7920" s="4"/>
      <c r="AQ7920" s="4"/>
      <c r="AR7920" s="4"/>
      <c r="AS7920" s="4"/>
      <c r="AT7920" s="4"/>
      <c r="AU7920" s="4"/>
      <c r="AV7920" s="4"/>
      <c r="AW7920" s="4"/>
      <c r="AX7920" s="4"/>
    </row>
    <row r="7921" spans="34:50" x14ac:dyDescent="0.35">
      <c r="AH7921" s="4"/>
      <c r="AI7921" s="4"/>
      <c r="AJ7921" s="4"/>
      <c r="AK7921" s="4"/>
      <c r="AL7921" s="4"/>
      <c r="AM7921" s="4"/>
      <c r="AN7921" s="4"/>
      <c r="AO7921" s="4"/>
      <c r="AP7921" s="4"/>
      <c r="AQ7921" s="4"/>
      <c r="AR7921" s="4"/>
      <c r="AS7921" s="4"/>
      <c r="AT7921" s="4"/>
      <c r="AU7921" s="4"/>
      <c r="AV7921" s="4"/>
      <c r="AW7921" s="4"/>
      <c r="AX7921" s="4"/>
    </row>
    <row r="7922" spans="34:50" x14ac:dyDescent="0.35">
      <c r="AH7922" s="4"/>
      <c r="AI7922" s="4"/>
      <c r="AJ7922" s="4"/>
      <c r="AK7922" s="4"/>
      <c r="AL7922" s="4"/>
      <c r="AM7922" s="4"/>
      <c r="AN7922" s="4"/>
      <c r="AO7922" s="4"/>
      <c r="AP7922" s="4"/>
      <c r="AQ7922" s="4"/>
      <c r="AR7922" s="4"/>
      <c r="AS7922" s="4"/>
      <c r="AT7922" s="4"/>
      <c r="AU7922" s="4"/>
      <c r="AV7922" s="4"/>
      <c r="AW7922" s="4"/>
      <c r="AX7922" s="4"/>
    </row>
    <row r="7923" spans="34:50" x14ac:dyDescent="0.35">
      <c r="AH7923" s="4"/>
      <c r="AI7923" s="4"/>
      <c r="AJ7923" s="4"/>
      <c r="AK7923" s="4"/>
      <c r="AL7923" s="4"/>
      <c r="AM7923" s="4"/>
      <c r="AN7923" s="4"/>
      <c r="AO7923" s="4"/>
      <c r="AP7923" s="4"/>
      <c r="AQ7923" s="4"/>
      <c r="AR7923" s="4"/>
      <c r="AS7923" s="4"/>
      <c r="AT7923" s="4"/>
      <c r="AU7923" s="4"/>
      <c r="AV7923" s="4"/>
      <c r="AW7923" s="4"/>
      <c r="AX7923" s="4"/>
    </row>
    <row r="7924" spans="34:50" x14ac:dyDescent="0.35">
      <c r="AH7924" s="4"/>
      <c r="AI7924" s="4"/>
      <c r="AJ7924" s="4"/>
      <c r="AK7924" s="4"/>
      <c r="AL7924" s="4"/>
      <c r="AM7924" s="4"/>
      <c r="AN7924" s="4"/>
      <c r="AO7924" s="4"/>
      <c r="AP7924" s="4"/>
      <c r="AQ7924" s="4"/>
      <c r="AR7924" s="4"/>
      <c r="AS7924" s="4"/>
      <c r="AT7924" s="4"/>
      <c r="AU7924" s="4"/>
      <c r="AV7924" s="4"/>
      <c r="AW7924" s="4"/>
      <c r="AX7924" s="4"/>
    </row>
    <row r="7925" spans="34:50" x14ac:dyDescent="0.35">
      <c r="AH7925" s="4"/>
      <c r="AI7925" s="4"/>
      <c r="AJ7925" s="4"/>
      <c r="AK7925" s="4"/>
      <c r="AL7925" s="4"/>
      <c r="AM7925" s="4"/>
      <c r="AN7925" s="4"/>
      <c r="AO7925" s="4"/>
      <c r="AP7925" s="4"/>
      <c r="AQ7925" s="4"/>
      <c r="AR7925" s="4"/>
      <c r="AS7925" s="4"/>
      <c r="AT7925" s="4"/>
      <c r="AU7925" s="4"/>
      <c r="AV7925" s="4"/>
      <c r="AW7925" s="4"/>
      <c r="AX7925" s="4"/>
    </row>
    <row r="7926" spans="34:50" x14ac:dyDescent="0.35">
      <c r="AH7926" s="4"/>
      <c r="AI7926" s="4"/>
      <c r="AJ7926" s="4"/>
      <c r="AK7926" s="4"/>
      <c r="AL7926" s="4"/>
      <c r="AM7926" s="4"/>
      <c r="AN7926" s="4"/>
      <c r="AO7926" s="4"/>
      <c r="AP7926" s="4"/>
      <c r="AQ7926" s="4"/>
      <c r="AR7926" s="4"/>
      <c r="AS7926" s="4"/>
      <c r="AT7926" s="4"/>
      <c r="AU7926" s="4"/>
      <c r="AV7926" s="4"/>
      <c r="AW7926" s="4"/>
      <c r="AX7926" s="4"/>
    </row>
    <row r="7927" spans="34:50" x14ac:dyDescent="0.35">
      <c r="AH7927" s="4"/>
      <c r="AI7927" s="4"/>
      <c r="AJ7927" s="4"/>
      <c r="AK7927" s="4"/>
      <c r="AL7927" s="4"/>
      <c r="AM7927" s="4"/>
      <c r="AN7927" s="4"/>
      <c r="AO7927" s="4"/>
      <c r="AP7927" s="4"/>
      <c r="AQ7927" s="4"/>
      <c r="AR7927" s="4"/>
      <c r="AS7927" s="4"/>
      <c r="AT7927" s="4"/>
      <c r="AU7927" s="4"/>
      <c r="AV7927" s="4"/>
      <c r="AW7927" s="4"/>
      <c r="AX7927" s="4"/>
    </row>
    <row r="7928" spans="34:50" x14ac:dyDescent="0.35">
      <c r="AH7928" s="4"/>
      <c r="AI7928" s="4"/>
      <c r="AJ7928" s="4"/>
      <c r="AK7928" s="4"/>
      <c r="AL7928" s="4"/>
      <c r="AM7928" s="4"/>
      <c r="AN7928" s="4"/>
      <c r="AO7928" s="4"/>
      <c r="AP7928" s="4"/>
      <c r="AQ7928" s="4"/>
      <c r="AR7928" s="4"/>
      <c r="AS7928" s="4"/>
      <c r="AT7928" s="4"/>
      <c r="AU7928" s="4"/>
      <c r="AV7928" s="4"/>
      <c r="AW7928" s="4"/>
      <c r="AX7928" s="4"/>
    </row>
    <row r="7929" spans="34:50" x14ac:dyDescent="0.35">
      <c r="AH7929" s="4"/>
      <c r="AI7929" s="4"/>
      <c r="AJ7929" s="4"/>
      <c r="AK7929" s="4"/>
      <c r="AL7929" s="4"/>
      <c r="AM7929" s="4"/>
      <c r="AN7929" s="4"/>
      <c r="AO7929" s="4"/>
      <c r="AP7929" s="4"/>
      <c r="AQ7929" s="4"/>
      <c r="AR7929" s="4"/>
      <c r="AS7929" s="4"/>
      <c r="AT7929" s="4"/>
      <c r="AU7929" s="4"/>
      <c r="AV7929" s="4"/>
      <c r="AW7929" s="4"/>
      <c r="AX7929" s="4"/>
    </row>
    <row r="7930" spans="34:50" x14ac:dyDescent="0.35">
      <c r="AH7930" s="4"/>
      <c r="AI7930" s="4"/>
      <c r="AJ7930" s="4"/>
      <c r="AK7930" s="4"/>
      <c r="AL7930" s="4"/>
      <c r="AM7930" s="4"/>
      <c r="AN7930" s="4"/>
      <c r="AO7930" s="4"/>
      <c r="AP7930" s="4"/>
      <c r="AQ7930" s="4"/>
      <c r="AR7930" s="4"/>
      <c r="AS7930" s="4"/>
      <c r="AT7930" s="4"/>
      <c r="AU7930" s="4"/>
      <c r="AV7930" s="4"/>
      <c r="AW7930" s="4"/>
      <c r="AX7930" s="4"/>
    </row>
    <row r="7931" spans="34:50" x14ac:dyDescent="0.35">
      <c r="AH7931" s="4"/>
      <c r="AI7931" s="4"/>
      <c r="AJ7931" s="4"/>
      <c r="AK7931" s="4"/>
      <c r="AL7931" s="4"/>
      <c r="AM7931" s="4"/>
      <c r="AN7931" s="4"/>
      <c r="AO7931" s="4"/>
      <c r="AP7931" s="4"/>
      <c r="AQ7931" s="4"/>
      <c r="AR7931" s="4"/>
      <c r="AS7931" s="4"/>
      <c r="AT7931" s="4"/>
      <c r="AU7931" s="4"/>
      <c r="AV7931" s="4"/>
      <c r="AW7931" s="4"/>
      <c r="AX7931" s="4"/>
    </row>
    <row r="7932" spans="34:50" x14ac:dyDescent="0.35">
      <c r="AH7932" s="4"/>
      <c r="AI7932" s="4"/>
      <c r="AJ7932" s="4"/>
      <c r="AK7932" s="4"/>
      <c r="AL7932" s="4"/>
      <c r="AM7932" s="4"/>
      <c r="AN7932" s="4"/>
      <c r="AO7932" s="4"/>
      <c r="AP7932" s="4"/>
      <c r="AQ7932" s="4"/>
      <c r="AR7932" s="4"/>
      <c r="AS7932" s="4"/>
      <c r="AT7932" s="4"/>
      <c r="AU7932" s="4"/>
      <c r="AV7932" s="4"/>
      <c r="AW7932" s="4"/>
      <c r="AX7932" s="4"/>
    </row>
    <row r="7933" spans="34:50" x14ac:dyDescent="0.35">
      <c r="AH7933" s="4"/>
      <c r="AI7933" s="4"/>
      <c r="AJ7933" s="4"/>
      <c r="AK7933" s="4"/>
      <c r="AL7933" s="4"/>
      <c r="AM7933" s="4"/>
      <c r="AN7933" s="4"/>
      <c r="AO7933" s="4"/>
      <c r="AP7933" s="4"/>
      <c r="AQ7933" s="4"/>
      <c r="AR7933" s="4"/>
      <c r="AS7933" s="4"/>
      <c r="AT7933" s="4"/>
      <c r="AU7933" s="4"/>
      <c r="AV7933" s="4"/>
      <c r="AW7933" s="4"/>
      <c r="AX7933" s="4"/>
    </row>
    <row r="7934" spans="34:50" x14ac:dyDescent="0.35">
      <c r="AH7934" s="4"/>
      <c r="AI7934" s="4"/>
      <c r="AJ7934" s="4"/>
      <c r="AK7934" s="4"/>
      <c r="AL7934" s="4"/>
      <c r="AM7934" s="4"/>
      <c r="AN7934" s="4"/>
      <c r="AO7934" s="4"/>
      <c r="AP7934" s="4"/>
      <c r="AQ7934" s="4"/>
      <c r="AR7934" s="4"/>
      <c r="AS7934" s="4"/>
      <c r="AT7934" s="4"/>
      <c r="AU7934" s="4"/>
      <c r="AV7934" s="4"/>
      <c r="AW7934" s="4"/>
      <c r="AX7934" s="4"/>
    </row>
    <row r="7935" spans="34:50" x14ac:dyDescent="0.35">
      <c r="AH7935" s="4"/>
      <c r="AI7935" s="4"/>
      <c r="AJ7935" s="4"/>
      <c r="AK7935" s="4"/>
      <c r="AL7935" s="4"/>
      <c r="AM7935" s="4"/>
      <c r="AN7935" s="4"/>
      <c r="AO7935" s="4"/>
      <c r="AP7935" s="4"/>
      <c r="AQ7935" s="4"/>
      <c r="AR7935" s="4"/>
      <c r="AS7935" s="4"/>
      <c r="AT7935" s="4"/>
      <c r="AU7935" s="4"/>
      <c r="AV7935" s="4"/>
      <c r="AW7935" s="4"/>
      <c r="AX7935" s="4"/>
    </row>
    <row r="7936" spans="34:50" x14ac:dyDescent="0.35">
      <c r="AH7936" s="4"/>
      <c r="AI7936" s="4"/>
      <c r="AJ7936" s="4"/>
      <c r="AK7936" s="4"/>
      <c r="AL7936" s="4"/>
      <c r="AM7936" s="4"/>
      <c r="AN7936" s="4"/>
      <c r="AO7936" s="4"/>
      <c r="AP7936" s="4"/>
      <c r="AQ7936" s="4"/>
      <c r="AR7936" s="4"/>
      <c r="AS7936" s="4"/>
      <c r="AT7936" s="4"/>
      <c r="AU7936" s="4"/>
      <c r="AV7936" s="4"/>
      <c r="AW7936" s="4"/>
      <c r="AX7936" s="4"/>
    </row>
    <row r="7937" spans="34:50" x14ac:dyDescent="0.35">
      <c r="AH7937" s="4"/>
      <c r="AI7937" s="4"/>
      <c r="AJ7937" s="4"/>
      <c r="AK7937" s="4"/>
      <c r="AL7937" s="4"/>
      <c r="AM7937" s="4"/>
      <c r="AN7937" s="4"/>
      <c r="AO7937" s="4"/>
      <c r="AP7937" s="4"/>
      <c r="AQ7937" s="4"/>
      <c r="AR7937" s="4"/>
      <c r="AS7937" s="4"/>
      <c r="AT7937" s="4"/>
      <c r="AU7937" s="4"/>
      <c r="AV7937" s="4"/>
      <c r="AW7937" s="4"/>
      <c r="AX7937" s="4"/>
    </row>
    <row r="7938" spans="34:50" x14ac:dyDescent="0.35">
      <c r="AH7938" s="4"/>
      <c r="AI7938" s="4"/>
      <c r="AJ7938" s="4"/>
      <c r="AK7938" s="4"/>
      <c r="AL7938" s="4"/>
      <c r="AM7938" s="4"/>
      <c r="AN7938" s="4"/>
      <c r="AO7938" s="4"/>
      <c r="AP7938" s="4"/>
      <c r="AQ7938" s="4"/>
      <c r="AR7938" s="4"/>
      <c r="AS7938" s="4"/>
      <c r="AT7938" s="4"/>
      <c r="AU7938" s="4"/>
      <c r="AV7938" s="4"/>
      <c r="AW7938" s="4"/>
      <c r="AX7938" s="4"/>
    </row>
    <row r="7939" spans="34:50" x14ac:dyDescent="0.35">
      <c r="AH7939" s="4"/>
      <c r="AI7939" s="4"/>
      <c r="AJ7939" s="4"/>
      <c r="AK7939" s="4"/>
      <c r="AL7939" s="4"/>
      <c r="AM7939" s="4"/>
      <c r="AN7939" s="4"/>
      <c r="AO7939" s="4"/>
      <c r="AP7939" s="4"/>
      <c r="AQ7939" s="4"/>
      <c r="AR7939" s="4"/>
      <c r="AS7939" s="4"/>
      <c r="AT7939" s="4"/>
      <c r="AU7939" s="4"/>
      <c r="AV7939" s="4"/>
      <c r="AW7939" s="4"/>
      <c r="AX7939" s="4"/>
    </row>
    <row r="7940" spans="34:50" x14ac:dyDescent="0.35">
      <c r="AH7940" s="4"/>
      <c r="AI7940" s="4"/>
      <c r="AJ7940" s="4"/>
      <c r="AK7940" s="4"/>
      <c r="AL7940" s="4"/>
      <c r="AM7940" s="4"/>
      <c r="AN7940" s="4"/>
      <c r="AO7940" s="4"/>
      <c r="AP7940" s="4"/>
      <c r="AQ7940" s="4"/>
      <c r="AR7940" s="4"/>
      <c r="AS7940" s="4"/>
      <c r="AT7940" s="4"/>
      <c r="AU7940" s="4"/>
      <c r="AV7940" s="4"/>
      <c r="AW7940" s="4"/>
      <c r="AX7940" s="4"/>
    </row>
    <row r="7941" spans="34:50" x14ac:dyDescent="0.35">
      <c r="AH7941" s="4"/>
      <c r="AI7941" s="4"/>
      <c r="AJ7941" s="4"/>
      <c r="AK7941" s="4"/>
      <c r="AL7941" s="4"/>
      <c r="AM7941" s="4"/>
      <c r="AN7941" s="4"/>
      <c r="AO7941" s="4"/>
      <c r="AP7941" s="4"/>
      <c r="AQ7941" s="4"/>
      <c r="AR7941" s="4"/>
      <c r="AS7941" s="4"/>
      <c r="AT7941" s="4"/>
      <c r="AU7941" s="4"/>
      <c r="AV7941" s="4"/>
      <c r="AW7941" s="4"/>
      <c r="AX7941" s="4"/>
    </row>
    <row r="7942" spans="34:50" x14ac:dyDescent="0.35">
      <c r="AH7942" s="4"/>
      <c r="AI7942" s="4"/>
      <c r="AJ7942" s="4"/>
      <c r="AK7942" s="4"/>
      <c r="AL7942" s="4"/>
      <c r="AM7942" s="4"/>
      <c r="AN7942" s="4"/>
      <c r="AO7942" s="4"/>
      <c r="AP7942" s="4"/>
      <c r="AQ7942" s="4"/>
      <c r="AR7942" s="4"/>
      <c r="AS7942" s="4"/>
      <c r="AT7942" s="4"/>
      <c r="AU7942" s="4"/>
      <c r="AV7942" s="4"/>
      <c r="AW7942" s="4"/>
      <c r="AX7942" s="4"/>
    </row>
    <row r="7943" spans="34:50" x14ac:dyDescent="0.35">
      <c r="AH7943" s="4"/>
      <c r="AI7943" s="4"/>
      <c r="AJ7943" s="4"/>
      <c r="AK7943" s="4"/>
      <c r="AL7943" s="4"/>
      <c r="AM7943" s="4"/>
      <c r="AN7943" s="4"/>
      <c r="AO7943" s="4"/>
      <c r="AP7943" s="4"/>
      <c r="AQ7943" s="4"/>
      <c r="AR7943" s="4"/>
      <c r="AS7943" s="4"/>
      <c r="AT7943" s="4"/>
      <c r="AU7943" s="4"/>
      <c r="AV7943" s="4"/>
      <c r="AW7943" s="4"/>
      <c r="AX7943" s="4"/>
    </row>
    <row r="7944" spans="34:50" x14ac:dyDescent="0.35">
      <c r="AH7944" s="4"/>
      <c r="AI7944" s="4"/>
      <c r="AJ7944" s="4"/>
      <c r="AK7944" s="4"/>
      <c r="AL7944" s="4"/>
      <c r="AM7944" s="4"/>
      <c r="AN7944" s="4"/>
      <c r="AO7944" s="4"/>
      <c r="AP7944" s="4"/>
      <c r="AQ7944" s="4"/>
      <c r="AR7944" s="4"/>
      <c r="AS7944" s="4"/>
      <c r="AT7944" s="4"/>
      <c r="AU7944" s="4"/>
      <c r="AV7944" s="4"/>
      <c r="AW7944" s="4"/>
      <c r="AX7944" s="4"/>
    </row>
    <row r="7945" spans="34:50" x14ac:dyDescent="0.35">
      <c r="AH7945" s="4"/>
      <c r="AI7945" s="4"/>
      <c r="AJ7945" s="4"/>
      <c r="AK7945" s="4"/>
      <c r="AL7945" s="4"/>
      <c r="AM7945" s="4"/>
      <c r="AN7945" s="4"/>
      <c r="AO7945" s="4"/>
      <c r="AP7945" s="4"/>
      <c r="AQ7945" s="4"/>
      <c r="AR7945" s="4"/>
      <c r="AS7945" s="4"/>
      <c r="AT7945" s="4"/>
      <c r="AU7945" s="4"/>
      <c r="AV7945" s="4"/>
      <c r="AW7945" s="4"/>
      <c r="AX7945" s="4"/>
    </row>
    <row r="7946" spans="34:50" x14ac:dyDescent="0.35">
      <c r="AH7946" s="4"/>
      <c r="AI7946" s="4"/>
      <c r="AJ7946" s="4"/>
      <c r="AK7946" s="4"/>
      <c r="AL7946" s="4"/>
      <c r="AM7946" s="4"/>
      <c r="AN7946" s="4"/>
      <c r="AO7946" s="4"/>
      <c r="AP7946" s="4"/>
      <c r="AQ7946" s="4"/>
      <c r="AR7946" s="4"/>
      <c r="AS7946" s="4"/>
      <c r="AT7946" s="4"/>
      <c r="AU7946" s="4"/>
      <c r="AV7946" s="4"/>
      <c r="AW7946" s="4"/>
      <c r="AX7946" s="4"/>
    </row>
    <row r="7947" spans="34:50" x14ac:dyDescent="0.35">
      <c r="AH7947" s="4"/>
      <c r="AI7947" s="4"/>
      <c r="AJ7947" s="4"/>
      <c r="AK7947" s="4"/>
      <c r="AL7947" s="4"/>
      <c r="AM7947" s="4"/>
      <c r="AN7947" s="4"/>
      <c r="AO7947" s="4"/>
      <c r="AP7947" s="4"/>
      <c r="AQ7947" s="4"/>
      <c r="AR7947" s="4"/>
      <c r="AS7947" s="4"/>
      <c r="AT7947" s="4"/>
      <c r="AU7947" s="4"/>
      <c r="AV7947" s="4"/>
      <c r="AW7947" s="4"/>
      <c r="AX7947" s="4"/>
    </row>
    <row r="7948" spans="34:50" x14ac:dyDescent="0.35">
      <c r="AH7948" s="4"/>
      <c r="AI7948" s="4"/>
      <c r="AJ7948" s="4"/>
      <c r="AK7948" s="4"/>
      <c r="AL7948" s="4"/>
      <c r="AM7948" s="4"/>
      <c r="AN7948" s="4"/>
      <c r="AO7948" s="4"/>
      <c r="AP7948" s="4"/>
      <c r="AQ7948" s="4"/>
      <c r="AR7948" s="4"/>
      <c r="AS7948" s="4"/>
      <c r="AT7948" s="4"/>
      <c r="AU7948" s="4"/>
      <c r="AV7948" s="4"/>
      <c r="AW7948" s="4"/>
      <c r="AX7948" s="4"/>
    </row>
    <row r="7949" spans="34:50" x14ac:dyDescent="0.35">
      <c r="AH7949" s="4"/>
      <c r="AI7949" s="4"/>
      <c r="AJ7949" s="4"/>
      <c r="AK7949" s="4"/>
      <c r="AL7949" s="4"/>
      <c r="AM7949" s="4"/>
      <c r="AN7949" s="4"/>
      <c r="AO7949" s="4"/>
      <c r="AP7949" s="4"/>
      <c r="AQ7949" s="4"/>
      <c r="AR7949" s="4"/>
      <c r="AS7949" s="4"/>
      <c r="AT7949" s="4"/>
      <c r="AU7949" s="4"/>
      <c r="AV7949" s="4"/>
      <c r="AW7949" s="4"/>
      <c r="AX7949" s="4"/>
    </row>
    <row r="7950" spans="34:50" x14ac:dyDescent="0.35">
      <c r="AH7950" s="4"/>
      <c r="AI7950" s="4"/>
      <c r="AJ7950" s="4"/>
      <c r="AK7950" s="4"/>
      <c r="AL7950" s="4"/>
      <c r="AM7950" s="4"/>
      <c r="AN7950" s="4"/>
      <c r="AO7950" s="4"/>
      <c r="AP7950" s="4"/>
      <c r="AQ7950" s="4"/>
      <c r="AR7950" s="4"/>
      <c r="AS7950" s="4"/>
      <c r="AT7950" s="4"/>
      <c r="AU7950" s="4"/>
      <c r="AV7950" s="4"/>
      <c r="AW7950" s="4"/>
      <c r="AX7950" s="4"/>
    </row>
    <row r="7951" spans="34:50" x14ac:dyDescent="0.35">
      <c r="AH7951" s="4"/>
      <c r="AI7951" s="4"/>
      <c r="AJ7951" s="4"/>
      <c r="AK7951" s="4"/>
      <c r="AL7951" s="4"/>
      <c r="AM7951" s="4"/>
      <c r="AN7951" s="4"/>
      <c r="AO7951" s="4"/>
      <c r="AP7951" s="4"/>
      <c r="AQ7951" s="4"/>
      <c r="AR7951" s="4"/>
      <c r="AS7951" s="4"/>
      <c r="AT7951" s="4"/>
      <c r="AU7951" s="4"/>
      <c r="AV7951" s="4"/>
      <c r="AW7951" s="4"/>
      <c r="AX7951" s="4"/>
    </row>
    <row r="7952" spans="34:50" x14ac:dyDescent="0.35">
      <c r="AH7952" s="4"/>
      <c r="AI7952" s="4"/>
      <c r="AJ7952" s="4"/>
      <c r="AK7952" s="4"/>
      <c r="AL7952" s="4"/>
      <c r="AM7952" s="4"/>
      <c r="AN7952" s="4"/>
      <c r="AO7952" s="4"/>
      <c r="AP7952" s="4"/>
      <c r="AQ7952" s="4"/>
      <c r="AR7952" s="4"/>
      <c r="AS7952" s="4"/>
      <c r="AT7952" s="4"/>
      <c r="AU7952" s="4"/>
      <c r="AV7952" s="4"/>
      <c r="AW7952" s="4"/>
      <c r="AX7952" s="4"/>
    </row>
    <row r="7953" spans="34:50" x14ac:dyDescent="0.35">
      <c r="AH7953" s="4"/>
      <c r="AI7953" s="4"/>
      <c r="AJ7953" s="4"/>
      <c r="AK7953" s="4"/>
      <c r="AL7953" s="4"/>
      <c r="AM7953" s="4"/>
      <c r="AN7953" s="4"/>
      <c r="AO7953" s="4"/>
      <c r="AP7953" s="4"/>
      <c r="AQ7953" s="4"/>
      <c r="AR7953" s="4"/>
      <c r="AS7953" s="4"/>
      <c r="AT7953" s="4"/>
      <c r="AU7953" s="4"/>
      <c r="AV7953" s="4"/>
      <c r="AW7953" s="4"/>
      <c r="AX7953" s="4"/>
    </row>
    <row r="7954" spans="34:50" x14ac:dyDescent="0.35">
      <c r="AH7954" s="4"/>
      <c r="AI7954" s="4"/>
      <c r="AJ7954" s="4"/>
      <c r="AK7954" s="4"/>
      <c r="AL7954" s="4"/>
      <c r="AM7954" s="4"/>
      <c r="AN7954" s="4"/>
      <c r="AO7954" s="4"/>
      <c r="AP7954" s="4"/>
      <c r="AQ7954" s="4"/>
      <c r="AR7954" s="4"/>
      <c r="AS7954" s="4"/>
      <c r="AT7954" s="4"/>
      <c r="AU7954" s="4"/>
      <c r="AV7954" s="4"/>
      <c r="AW7954" s="4"/>
      <c r="AX7954" s="4"/>
    </row>
    <row r="7955" spans="34:50" x14ac:dyDescent="0.35">
      <c r="AH7955" s="4"/>
      <c r="AI7955" s="4"/>
      <c r="AJ7955" s="4"/>
      <c r="AK7955" s="4"/>
      <c r="AL7955" s="4"/>
      <c r="AM7955" s="4"/>
      <c r="AN7955" s="4"/>
      <c r="AO7955" s="4"/>
      <c r="AP7955" s="4"/>
      <c r="AQ7955" s="4"/>
      <c r="AR7955" s="4"/>
      <c r="AS7955" s="4"/>
      <c r="AT7955" s="4"/>
      <c r="AU7955" s="4"/>
      <c r="AV7955" s="4"/>
      <c r="AW7955" s="4"/>
      <c r="AX7955" s="4"/>
    </row>
    <row r="7956" spans="34:50" x14ac:dyDescent="0.35">
      <c r="AH7956" s="4"/>
      <c r="AI7956" s="4"/>
      <c r="AJ7956" s="4"/>
      <c r="AK7956" s="4"/>
      <c r="AL7956" s="4"/>
      <c r="AM7956" s="4"/>
      <c r="AN7956" s="4"/>
      <c r="AO7956" s="4"/>
      <c r="AP7956" s="4"/>
      <c r="AQ7956" s="4"/>
      <c r="AR7956" s="4"/>
      <c r="AS7956" s="4"/>
      <c r="AT7956" s="4"/>
      <c r="AU7956" s="4"/>
      <c r="AV7956" s="4"/>
      <c r="AW7956" s="4"/>
      <c r="AX7956" s="4"/>
    </row>
    <row r="7957" spans="34:50" x14ac:dyDescent="0.35">
      <c r="AH7957" s="4"/>
      <c r="AI7957" s="4"/>
      <c r="AJ7957" s="4"/>
      <c r="AK7957" s="4"/>
      <c r="AL7957" s="4"/>
      <c r="AM7957" s="4"/>
      <c r="AN7957" s="4"/>
      <c r="AO7957" s="4"/>
      <c r="AP7957" s="4"/>
      <c r="AQ7957" s="4"/>
      <c r="AR7957" s="4"/>
      <c r="AS7957" s="4"/>
      <c r="AT7957" s="4"/>
      <c r="AU7957" s="4"/>
      <c r="AV7957" s="4"/>
      <c r="AW7957" s="4"/>
      <c r="AX7957" s="4"/>
    </row>
    <row r="7958" spans="34:50" x14ac:dyDescent="0.35">
      <c r="AH7958" s="4"/>
      <c r="AI7958" s="4"/>
      <c r="AJ7958" s="4"/>
      <c r="AK7958" s="4"/>
      <c r="AL7958" s="4"/>
      <c r="AM7958" s="4"/>
      <c r="AN7958" s="4"/>
      <c r="AO7958" s="4"/>
      <c r="AP7958" s="4"/>
      <c r="AQ7958" s="4"/>
      <c r="AR7958" s="4"/>
      <c r="AS7958" s="4"/>
      <c r="AT7958" s="4"/>
      <c r="AU7958" s="4"/>
      <c r="AV7958" s="4"/>
      <c r="AW7958" s="4"/>
      <c r="AX7958" s="4"/>
    </row>
    <row r="7959" spans="34:50" x14ac:dyDescent="0.35">
      <c r="AH7959" s="4"/>
      <c r="AI7959" s="4"/>
      <c r="AJ7959" s="4"/>
      <c r="AK7959" s="4"/>
      <c r="AL7959" s="4"/>
      <c r="AM7959" s="4"/>
      <c r="AN7959" s="4"/>
      <c r="AO7959" s="4"/>
      <c r="AP7959" s="4"/>
      <c r="AQ7959" s="4"/>
      <c r="AR7959" s="4"/>
      <c r="AS7959" s="4"/>
      <c r="AT7959" s="4"/>
      <c r="AU7959" s="4"/>
      <c r="AV7959" s="4"/>
      <c r="AW7959" s="4"/>
      <c r="AX7959" s="4"/>
    </row>
    <row r="7960" spans="34:50" x14ac:dyDescent="0.35">
      <c r="AH7960" s="4"/>
      <c r="AI7960" s="4"/>
      <c r="AJ7960" s="4"/>
      <c r="AK7960" s="4"/>
      <c r="AL7960" s="4"/>
      <c r="AM7960" s="4"/>
      <c r="AN7960" s="4"/>
      <c r="AO7960" s="4"/>
      <c r="AP7960" s="4"/>
      <c r="AQ7960" s="4"/>
      <c r="AR7960" s="4"/>
      <c r="AS7960" s="4"/>
      <c r="AT7960" s="4"/>
      <c r="AU7960" s="4"/>
      <c r="AV7960" s="4"/>
      <c r="AW7960" s="4"/>
      <c r="AX7960" s="4"/>
    </row>
    <row r="7961" spans="34:50" x14ac:dyDescent="0.35">
      <c r="AH7961" s="4"/>
      <c r="AI7961" s="4"/>
      <c r="AJ7961" s="4"/>
      <c r="AK7961" s="4"/>
      <c r="AL7961" s="4"/>
      <c r="AM7961" s="4"/>
      <c r="AN7961" s="4"/>
      <c r="AO7961" s="4"/>
      <c r="AP7961" s="4"/>
      <c r="AQ7961" s="4"/>
      <c r="AR7961" s="4"/>
      <c r="AS7961" s="4"/>
      <c r="AT7961" s="4"/>
      <c r="AU7961" s="4"/>
      <c r="AV7961" s="4"/>
      <c r="AW7961" s="4"/>
      <c r="AX7961" s="4"/>
    </row>
    <row r="7962" spans="34:50" x14ac:dyDescent="0.35">
      <c r="AH7962" s="4"/>
      <c r="AI7962" s="4"/>
      <c r="AJ7962" s="4"/>
      <c r="AK7962" s="4"/>
      <c r="AL7962" s="4"/>
      <c r="AM7962" s="4"/>
      <c r="AN7962" s="4"/>
      <c r="AO7962" s="4"/>
      <c r="AP7962" s="4"/>
      <c r="AQ7962" s="4"/>
      <c r="AR7962" s="4"/>
      <c r="AS7962" s="4"/>
      <c r="AT7962" s="4"/>
      <c r="AU7962" s="4"/>
      <c r="AV7962" s="4"/>
      <c r="AW7962" s="4"/>
      <c r="AX7962" s="4"/>
    </row>
    <row r="7963" spans="34:50" x14ac:dyDescent="0.35">
      <c r="AH7963" s="4"/>
      <c r="AI7963" s="4"/>
      <c r="AJ7963" s="4"/>
      <c r="AK7963" s="4"/>
      <c r="AL7963" s="4"/>
      <c r="AM7963" s="4"/>
      <c r="AN7963" s="4"/>
      <c r="AO7963" s="4"/>
      <c r="AP7963" s="4"/>
      <c r="AQ7963" s="4"/>
      <c r="AR7963" s="4"/>
      <c r="AS7963" s="4"/>
      <c r="AT7963" s="4"/>
      <c r="AU7963" s="4"/>
      <c r="AV7963" s="4"/>
      <c r="AW7963" s="4"/>
      <c r="AX7963" s="4"/>
    </row>
    <row r="7964" spans="34:50" x14ac:dyDescent="0.35">
      <c r="AH7964" s="4"/>
      <c r="AI7964" s="4"/>
      <c r="AJ7964" s="4"/>
      <c r="AK7964" s="4"/>
      <c r="AL7964" s="4"/>
      <c r="AM7964" s="4"/>
      <c r="AN7964" s="4"/>
      <c r="AO7964" s="4"/>
      <c r="AP7964" s="4"/>
      <c r="AQ7964" s="4"/>
      <c r="AR7964" s="4"/>
      <c r="AS7964" s="4"/>
      <c r="AT7964" s="4"/>
      <c r="AU7964" s="4"/>
      <c r="AV7964" s="4"/>
      <c r="AW7964" s="4"/>
      <c r="AX7964" s="4"/>
    </row>
    <row r="7965" spans="34:50" x14ac:dyDescent="0.35">
      <c r="AH7965" s="4"/>
      <c r="AI7965" s="4"/>
      <c r="AJ7965" s="4"/>
      <c r="AK7965" s="4"/>
      <c r="AL7965" s="4"/>
      <c r="AM7965" s="4"/>
      <c r="AN7965" s="4"/>
      <c r="AO7965" s="4"/>
      <c r="AP7965" s="4"/>
      <c r="AQ7965" s="4"/>
      <c r="AR7965" s="4"/>
      <c r="AS7965" s="4"/>
      <c r="AT7965" s="4"/>
      <c r="AU7965" s="4"/>
      <c r="AV7965" s="4"/>
      <c r="AW7965" s="4"/>
      <c r="AX7965" s="4"/>
    </row>
    <row r="7966" spans="34:50" x14ac:dyDescent="0.35">
      <c r="AH7966" s="4"/>
      <c r="AI7966" s="4"/>
      <c r="AJ7966" s="4"/>
      <c r="AK7966" s="4"/>
      <c r="AL7966" s="4"/>
      <c r="AM7966" s="4"/>
      <c r="AN7966" s="4"/>
      <c r="AO7966" s="4"/>
      <c r="AP7966" s="4"/>
      <c r="AQ7966" s="4"/>
      <c r="AR7966" s="4"/>
      <c r="AS7966" s="4"/>
      <c r="AT7966" s="4"/>
      <c r="AU7966" s="4"/>
      <c r="AV7966" s="4"/>
      <c r="AW7966" s="4"/>
      <c r="AX7966" s="4"/>
    </row>
    <row r="7967" spans="34:50" x14ac:dyDescent="0.35">
      <c r="AH7967" s="4"/>
      <c r="AI7967" s="4"/>
      <c r="AJ7967" s="4"/>
      <c r="AK7967" s="4"/>
      <c r="AL7967" s="4"/>
      <c r="AM7967" s="4"/>
      <c r="AN7967" s="4"/>
      <c r="AO7967" s="4"/>
      <c r="AP7967" s="4"/>
      <c r="AQ7967" s="4"/>
      <c r="AR7967" s="4"/>
      <c r="AS7967" s="4"/>
      <c r="AT7967" s="4"/>
      <c r="AU7967" s="4"/>
      <c r="AV7967" s="4"/>
      <c r="AW7967" s="4"/>
      <c r="AX7967" s="4"/>
    </row>
    <row r="7968" spans="34:50" x14ac:dyDescent="0.35">
      <c r="AH7968" s="4"/>
      <c r="AI7968" s="4"/>
      <c r="AJ7968" s="4"/>
      <c r="AK7968" s="4"/>
      <c r="AL7968" s="4"/>
      <c r="AM7968" s="4"/>
      <c r="AN7968" s="4"/>
      <c r="AO7968" s="4"/>
      <c r="AP7968" s="4"/>
      <c r="AQ7968" s="4"/>
      <c r="AR7968" s="4"/>
      <c r="AS7968" s="4"/>
      <c r="AT7968" s="4"/>
      <c r="AU7968" s="4"/>
      <c r="AV7968" s="4"/>
      <c r="AW7968" s="4"/>
      <c r="AX7968" s="4"/>
    </row>
    <row r="7969" spans="34:50" x14ac:dyDescent="0.35">
      <c r="AH7969" s="4"/>
      <c r="AI7969" s="4"/>
      <c r="AJ7969" s="4"/>
      <c r="AK7969" s="4"/>
      <c r="AL7969" s="4"/>
      <c r="AM7969" s="4"/>
      <c r="AN7969" s="4"/>
      <c r="AO7969" s="4"/>
      <c r="AP7969" s="4"/>
      <c r="AQ7969" s="4"/>
      <c r="AR7969" s="4"/>
      <c r="AS7969" s="4"/>
      <c r="AT7969" s="4"/>
      <c r="AU7969" s="4"/>
      <c r="AV7969" s="4"/>
      <c r="AW7969" s="4"/>
      <c r="AX7969" s="4"/>
    </row>
    <row r="7970" spans="34:50" x14ac:dyDescent="0.35">
      <c r="AH7970" s="4"/>
      <c r="AI7970" s="4"/>
      <c r="AJ7970" s="4"/>
      <c r="AK7970" s="4"/>
      <c r="AL7970" s="4"/>
      <c r="AM7970" s="4"/>
      <c r="AN7970" s="4"/>
      <c r="AO7970" s="4"/>
      <c r="AP7970" s="4"/>
      <c r="AQ7970" s="4"/>
      <c r="AR7970" s="4"/>
      <c r="AS7970" s="4"/>
      <c r="AT7970" s="4"/>
      <c r="AU7970" s="4"/>
      <c r="AV7970" s="4"/>
      <c r="AW7970" s="4"/>
      <c r="AX7970" s="4"/>
    </row>
    <row r="7971" spans="34:50" x14ac:dyDescent="0.35">
      <c r="AH7971" s="4"/>
      <c r="AI7971" s="4"/>
      <c r="AJ7971" s="4"/>
      <c r="AK7971" s="4"/>
      <c r="AL7971" s="4"/>
      <c r="AM7971" s="4"/>
      <c r="AN7971" s="4"/>
      <c r="AO7971" s="4"/>
      <c r="AP7971" s="4"/>
      <c r="AQ7971" s="4"/>
      <c r="AR7971" s="4"/>
      <c r="AS7971" s="4"/>
      <c r="AT7971" s="4"/>
      <c r="AU7971" s="4"/>
      <c r="AV7971" s="4"/>
      <c r="AW7971" s="4"/>
      <c r="AX7971" s="4"/>
    </row>
    <row r="7972" spans="34:50" x14ac:dyDescent="0.35">
      <c r="AH7972" s="4"/>
      <c r="AI7972" s="4"/>
      <c r="AJ7972" s="4"/>
      <c r="AK7972" s="4"/>
      <c r="AL7972" s="4"/>
      <c r="AM7972" s="4"/>
      <c r="AN7972" s="4"/>
      <c r="AO7972" s="4"/>
      <c r="AP7972" s="4"/>
      <c r="AQ7972" s="4"/>
      <c r="AR7972" s="4"/>
      <c r="AS7972" s="4"/>
      <c r="AT7972" s="4"/>
      <c r="AU7972" s="4"/>
      <c r="AV7972" s="4"/>
      <c r="AW7972" s="4"/>
      <c r="AX7972" s="4"/>
    </row>
    <row r="7973" spans="34:50" x14ac:dyDescent="0.35">
      <c r="AH7973" s="4"/>
      <c r="AI7973" s="4"/>
      <c r="AJ7973" s="4"/>
      <c r="AK7973" s="4"/>
      <c r="AL7973" s="4"/>
      <c r="AM7973" s="4"/>
      <c r="AN7973" s="4"/>
      <c r="AO7973" s="4"/>
      <c r="AP7973" s="4"/>
      <c r="AQ7973" s="4"/>
      <c r="AR7973" s="4"/>
      <c r="AS7973" s="4"/>
      <c r="AT7973" s="4"/>
      <c r="AU7973" s="4"/>
      <c r="AV7973" s="4"/>
      <c r="AW7973" s="4"/>
      <c r="AX7973" s="4"/>
    </row>
    <row r="7974" spans="34:50" x14ac:dyDescent="0.35">
      <c r="AH7974" s="4"/>
      <c r="AI7974" s="4"/>
      <c r="AJ7974" s="4"/>
      <c r="AK7974" s="4"/>
      <c r="AL7974" s="4"/>
      <c r="AM7974" s="4"/>
      <c r="AN7974" s="4"/>
      <c r="AO7974" s="4"/>
      <c r="AP7974" s="4"/>
      <c r="AQ7974" s="4"/>
      <c r="AR7974" s="4"/>
      <c r="AS7974" s="4"/>
      <c r="AT7974" s="4"/>
      <c r="AU7974" s="4"/>
      <c r="AV7974" s="4"/>
      <c r="AW7974" s="4"/>
      <c r="AX7974" s="4"/>
    </row>
    <row r="7975" spans="34:50" x14ac:dyDescent="0.35">
      <c r="AH7975" s="4"/>
      <c r="AI7975" s="4"/>
      <c r="AJ7975" s="4"/>
      <c r="AK7975" s="4"/>
      <c r="AL7975" s="4"/>
      <c r="AM7975" s="4"/>
      <c r="AN7975" s="4"/>
      <c r="AO7975" s="4"/>
      <c r="AP7975" s="4"/>
      <c r="AQ7975" s="4"/>
      <c r="AR7975" s="4"/>
      <c r="AS7975" s="4"/>
      <c r="AT7975" s="4"/>
      <c r="AU7975" s="4"/>
      <c r="AV7975" s="4"/>
      <c r="AW7975" s="4"/>
      <c r="AX7975" s="4"/>
    </row>
    <row r="7976" spans="34:50" x14ac:dyDescent="0.35">
      <c r="AH7976" s="4"/>
      <c r="AI7976" s="4"/>
      <c r="AJ7976" s="4"/>
      <c r="AK7976" s="4"/>
      <c r="AL7976" s="4"/>
      <c r="AM7976" s="4"/>
      <c r="AN7976" s="4"/>
      <c r="AO7976" s="4"/>
      <c r="AP7976" s="4"/>
      <c r="AQ7976" s="4"/>
      <c r="AR7976" s="4"/>
      <c r="AS7976" s="4"/>
      <c r="AT7976" s="4"/>
      <c r="AU7976" s="4"/>
      <c r="AV7976" s="4"/>
      <c r="AW7976" s="4"/>
      <c r="AX7976" s="4"/>
    </row>
    <row r="7977" spans="34:50" x14ac:dyDescent="0.35">
      <c r="AH7977" s="4"/>
      <c r="AI7977" s="4"/>
      <c r="AJ7977" s="4"/>
      <c r="AK7977" s="4"/>
      <c r="AL7977" s="4"/>
      <c r="AM7977" s="4"/>
      <c r="AN7977" s="4"/>
      <c r="AO7977" s="4"/>
      <c r="AP7977" s="4"/>
      <c r="AQ7977" s="4"/>
      <c r="AR7977" s="4"/>
      <c r="AS7977" s="4"/>
      <c r="AT7977" s="4"/>
      <c r="AU7977" s="4"/>
      <c r="AV7977" s="4"/>
      <c r="AW7977" s="4"/>
      <c r="AX7977" s="4"/>
    </row>
    <row r="7978" spans="34:50" x14ac:dyDescent="0.35">
      <c r="AH7978" s="4"/>
      <c r="AI7978" s="4"/>
      <c r="AJ7978" s="4"/>
      <c r="AK7978" s="4"/>
      <c r="AL7978" s="4"/>
      <c r="AM7978" s="4"/>
      <c r="AN7978" s="4"/>
      <c r="AO7978" s="4"/>
      <c r="AP7978" s="4"/>
      <c r="AQ7978" s="4"/>
      <c r="AR7978" s="4"/>
      <c r="AS7978" s="4"/>
      <c r="AT7978" s="4"/>
      <c r="AU7978" s="4"/>
      <c r="AV7978" s="4"/>
      <c r="AW7978" s="4"/>
      <c r="AX7978" s="4"/>
    </row>
    <row r="7979" spans="34:50" x14ac:dyDescent="0.35">
      <c r="AH7979" s="4"/>
      <c r="AI7979" s="4"/>
      <c r="AJ7979" s="4"/>
      <c r="AK7979" s="4"/>
      <c r="AL7979" s="4"/>
      <c r="AM7979" s="4"/>
      <c r="AN7979" s="4"/>
      <c r="AO7979" s="4"/>
      <c r="AP7979" s="4"/>
      <c r="AQ7979" s="4"/>
      <c r="AR7979" s="4"/>
      <c r="AS7979" s="4"/>
      <c r="AT7979" s="4"/>
      <c r="AU7979" s="4"/>
      <c r="AV7979" s="4"/>
      <c r="AW7979" s="4"/>
      <c r="AX7979" s="4"/>
    </row>
    <row r="7980" spans="34:50" x14ac:dyDescent="0.35">
      <c r="AH7980" s="4"/>
      <c r="AI7980" s="4"/>
      <c r="AJ7980" s="4"/>
      <c r="AK7980" s="4"/>
      <c r="AL7980" s="4"/>
      <c r="AM7980" s="4"/>
      <c r="AN7980" s="4"/>
      <c r="AO7980" s="4"/>
      <c r="AP7980" s="4"/>
      <c r="AQ7980" s="4"/>
      <c r="AR7980" s="4"/>
      <c r="AS7980" s="4"/>
      <c r="AT7980" s="4"/>
      <c r="AU7980" s="4"/>
      <c r="AV7980" s="4"/>
      <c r="AW7980" s="4"/>
      <c r="AX7980" s="4"/>
    </row>
    <row r="7981" spans="34:50" x14ac:dyDescent="0.35">
      <c r="AH7981" s="4"/>
      <c r="AI7981" s="4"/>
      <c r="AJ7981" s="4"/>
      <c r="AK7981" s="4"/>
      <c r="AL7981" s="4"/>
      <c r="AM7981" s="4"/>
      <c r="AN7981" s="4"/>
      <c r="AO7981" s="4"/>
      <c r="AP7981" s="4"/>
      <c r="AQ7981" s="4"/>
      <c r="AR7981" s="4"/>
      <c r="AS7981" s="4"/>
      <c r="AT7981" s="4"/>
      <c r="AU7981" s="4"/>
      <c r="AV7981" s="4"/>
      <c r="AW7981" s="4"/>
      <c r="AX7981" s="4"/>
    </row>
    <row r="7982" spans="34:50" x14ac:dyDescent="0.35">
      <c r="AH7982" s="4"/>
      <c r="AI7982" s="4"/>
      <c r="AJ7982" s="4"/>
      <c r="AK7982" s="4"/>
      <c r="AL7982" s="4"/>
      <c r="AM7982" s="4"/>
      <c r="AN7982" s="4"/>
      <c r="AO7982" s="4"/>
      <c r="AP7982" s="4"/>
      <c r="AQ7982" s="4"/>
      <c r="AR7982" s="4"/>
      <c r="AS7982" s="4"/>
      <c r="AT7982" s="4"/>
      <c r="AU7982" s="4"/>
      <c r="AV7982" s="4"/>
      <c r="AW7982" s="4"/>
      <c r="AX7982" s="4"/>
    </row>
    <row r="7983" spans="34:50" x14ac:dyDescent="0.35">
      <c r="AH7983" s="4"/>
      <c r="AI7983" s="4"/>
      <c r="AJ7983" s="4"/>
      <c r="AK7983" s="4"/>
      <c r="AL7983" s="4"/>
      <c r="AM7983" s="4"/>
      <c r="AN7983" s="4"/>
      <c r="AO7983" s="4"/>
      <c r="AP7983" s="4"/>
      <c r="AQ7983" s="4"/>
      <c r="AR7983" s="4"/>
      <c r="AS7983" s="4"/>
      <c r="AT7983" s="4"/>
      <c r="AU7983" s="4"/>
      <c r="AV7983" s="4"/>
      <c r="AW7983" s="4"/>
      <c r="AX7983" s="4"/>
    </row>
    <row r="7984" spans="34:50" x14ac:dyDescent="0.35">
      <c r="AH7984" s="4"/>
      <c r="AI7984" s="4"/>
      <c r="AJ7984" s="4"/>
      <c r="AK7984" s="4"/>
      <c r="AL7984" s="4"/>
      <c r="AM7984" s="4"/>
      <c r="AN7984" s="4"/>
      <c r="AO7984" s="4"/>
      <c r="AP7984" s="4"/>
      <c r="AQ7984" s="4"/>
      <c r="AR7984" s="4"/>
      <c r="AS7984" s="4"/>
      <c r="AT7984" s="4"/>
      <c r="AU7984" s="4"/>
      <c r="AV7984" s="4"/>
      <c r="AW7984" s="4"/>
      <c r="AX7984" s="4"/>
    </row>
    <row r="7985" spans="34:50" x14ac:dyDescent="0.35">
      <c r="AH7985" s="4"/>
      <c r="AI7985" s="4"/>
      <c r="AJ7985" s="4"/>
      <c r="AK7985" s="4"/>
      <c r="AL7985" s="4"/>
      <c r="AM7985" s="4"/>
      <c r="AN7985" s="4"/>
      <c r="AO7985" s="4"/>
      <c r="AP7985" s="4"/>
      <c r="AQ7985" s="4"/>
      <c r="AR7985" s="4"/>
      <c r="AS7985" s="4"/>
      <c r="AT7985" s="4"/>
      <c r="AU7985" s="4"/>
      <c r="AV7985" s="4"/>
      <c r="AW7985" s="4"/>
      <c r="AX7985" s="4"/>
    </row>
    <row r="7986" spans="34:50" x14ac:dyDescent="0.35">
      <c r="AH7986" s="4"/>
      <c r="AI7986" s="4"/>
      <c r="AJ7986" s="4"/>
      <c r="AK7986" s="4"/>
      <c r="AL7986" s="4"/>
      <c r="AM7986" s="4"/>
      <c r="AN7986" s="4"/>
      <c r="AO7986" s="4"/>
      <c r="AP7986" s="4"/>
      <c r="AQ7986" s="4"/>
      <c r="AR7986" s="4"/>
      <c r="AS7986" s="4"/>
      <c r="AT7986" s="4"/>
      <c r="AU7986" s="4"/>
      <c r="AV7986" s="4"/>
      <c r="AW7986" s="4"/>
      <c r="AX7986" s="4"/>
    </row>
    <row r="7987" spans="34:50" x14ac:dyDescent="0.35">
      <c r="AH7987" s="4"/>
      <c r="AI7987" s="4"/>
      <c r="AJ7987" s="4"/>
      <c r="AK7987" s="4"/>
      <c r="AL7987" s="4"/>
      <c r="AM7987" s="4"/>
      <c r="AN7987" s="4"/>
      <c r="AO7987" s="4"/>
      <c r="AP7987" s="4"/>
      <c r="AQ7987" s="4"/>
      <c r="AR7987" s="4"/>
      <c r="AS7987" s="4"/>
      <c r="AT7987" s="4"/>
      <c r="AU7987" s="4"/>
      <c r="AV7987" s="4"/>
      <c r="AW7987" s="4"/>
      <c r="AX7987" s="4"/>
    </row>
    <row r="7988" spans="34:50" x14ac:dyDescent="0.35">
      <c r="AH7988" s="4"/>
      <c r="AI7988" s="4"/>
      <c r="AJ7988" s="4"/>
      <c r="AK7988" s="4"/>
      <c r="AL7988" s="4"/>
      <c r="AM7988" s="4"/>
      <c r="AN7988" s="4"/>
      <c r="AO7988" s="4"/>
      <c r="AP7988" s="4"/>
      <c r="AQ7988" s="4"/>
      <c r="AR7988" s="4"/>
      <c r="AS7988" s="4"/>
      <c r="AT7988" s="4"/>
      <c r="AU7988" s="4"/>
      <c r="AV7988" s="4"/>
      <c r="AW7988" s="4"/>
      <c r="AX7988" s="4"/>
    </row>
    <row r="7989" spans="34:50" x14ac:dyDescent="0.35">
      <c r="AH7989" s="4"/>
      <c r="AI7989" s="4"/>
      <c r="AJ7989" s="4"/>
      <c r="AK7989" s="4"/>
      <c r="AL7989" s="4"/>
      <c r="AM7989" s="4"/>
      <c r="AN7989" s="4"/>
      <c r="AO7989" s="4"/>
      <c r="AP7989" s="4"/>
      <c r="AQ7989" s="4"/>
      <c r="AR7989" s="4"/>
      <c r="AS7989" s="4"/>
      <c r="AT7989" s="4"/>
      <c r="AU7989" s="4"/>
      <c r="AV7989" s="4"/>
      <c r="AW7989" s="4"/>
      <c r="AX7989" s="4"/>
    </row>
    <row r="7990" spans="34:50" x14ac:dyDescent="0.35">
      <c r="AH7990" s="4"/>
      <c r="AI7990" s="4"/>
      <c r="AJ7990" s="4"/>
      <c r="AK7990" s="4"/>
      <c r="AL7990" s="4"/>
      <c r="AM7990" s="4"/>
      <c r="AN7990" s="4"/>
      <c r="AO7990" s="4"/>
      <c r="AP7990" s="4"/>
      <c r="AQ7990" s="4"/>
      <c r="AR7990" s="4"/>
      <c r="AS7990" s="4"/>
      <c r="AT7990" s="4"/>
      <c r="AU7990" s="4"/>
      <c r="AV7990" s="4"/>
      <c r="AW7990" s="4"/>
      <c r="AX7990" s="4"/>
    </row>
    <row r="7991" spans="34:50" x14ac:dyDescent="0.35">
      <c r="AH7991" s="4"/>
      <c r="AI7991" s="4"/>
      <c r="AJ7991" s="4"/>
      <c r="AK7991" s="4"/>
      <c r="AL7991" s="4"/>
      <c r="AM7991" s="4"/>
      <c r="AN7991" s="4"/>
      <c r="AO7991" s="4"/>
      <c r="AP7991" s="4"/>
      <c r="AQ7991" s="4"/>
      <c r="AR7991" s="4"/>
      <c r="AS7991" s="4"/>
      <c r="AT7991" s="4"/>
      <c r="AU7991" s="4"/>
      <c r="AV7991" s="4"/>
      <c r="AW7991" s="4"/>
      <c r="AX7991" s="4"/>
    </row>
    <row r="7992" spans="34:50" x14ac:dyDescent="0.35">
      <c r="AH7992" s="4"/>
      <c r="AI7992" s="4"/>
      <c r="AJ7992" s="4"/>
      <c r="AK7992" s="4"/>
      <c r="AL7992" s="4"/>
      <c r="AM7992" s="4"/>
      <c r="AN7992" s="4"/>
      <c r="AO7992" s="4"/>
      <c r="AP7992" s="4"/>
      <c r="AQ7992" s="4"/>
      <c r="AR7992" s="4"/>
      <c r="AS7992" s="4"/>
      <c r="AT7992" s="4"/>
      <c r="AU7992" s="4"/>
      <c r="AV7992" s="4"/>
      <c r="AW7992" s="4"/>
      <c r="AX7992" s="4"/>
    </row>
    <row r="7993" spans="34:50" x14ac:dyDescent="0.35">
      <c r="AH7993" s="4"/>
      <c r="AI7993" s="4"/>
      <c r="AJ7993" s="4"/>
      <c r="AK7993" s="4"/>
      <c r="AL7993" s="4"/>
      <c r="AM7993" s="4"/>
      <c r="AN7993" s="4"/>
      <c r="AO7993" s="4"/>
      <c r="AP7993" s="4"/>
      <c r="AQ7993" s="4"/>
      <c r="AR7993" s="4"/>
      <c r="AS7993" s="4"/>
      <c r="AT7993" s="4"/>
      <c r="AU7993" s="4"/>
      <c r="AV7993" s="4"/>
      <c r="AW7993" s="4"/>
      <c r="AX7993" s="4"/>
    </row>
    <row r="7994" spans="34:50" x14ac:dyDescent="0.35">
      <c r="AH7994" s="4"/>
      <c r="AI7994" s="4"/>
      <c r="AJ7994" s="4"/>
      <c r="AK7994" s="4"/>
      <c r="AL7994" s="4"/>
      <c r="AM7994" s="4"/>
      <c r="AN7994" s="4"/>
      <c r="AO7994" s="4"/>
      <c r="AP7994" s="4"/>
      <c r="AQ7994" s="4"/>
      <c r="AR7994" s="4"/>
      <c r="AS7994" s="4"/>
      <c r="AT7994" s="4"/>
      <c r="AU7994" s="4"/>
      <c r="AV7994" s="4"/>
      <c r="AW7994" s="4"/>
      <c r="AX7994" s="4"/>
    </row>
    <row r="7995" spans="34:50" x14ac:dyDescent="0.35">
      <c r="AH7995" s="4"/>
      <c r="AI7995" s="4"/>
      <c r="AJ7995" s="4"/>
      <c r="AK7995" s="4"/>
      <c r="AL7995" s="4"/>
      <c r="AM7995" s="4"/>
      <c r="AN7995" s="4"/>
      <c r="AO7995" s="4"/>
      <c r="AP7995" s="4"/>
      <c r="AQ7995" s="4"/>
      <c r="AR7995" s="4"/>
      <c r="AS7995" s="4"/>
      <c r="AT7995" s="4"/>
      <c r="AU7995" s="4"/>
      <c r="AV7995" s="4"/>
      <c r="AW7995" s="4"/>
      <c r="AX7995" s="4"/>
    </row>
    <row r="7996" spans="34:50" x14ac:dyDescent="0.35">
      <c r="AH7996" s="4"/>
      <c r="AI7996" s="4"/>
      <c r="AJ7996" s="4"/>
      <c r="AK7996" s="4"/>
      <c r="AL7996" s="4"/>
      <c r="AM7996" s="4"/>
      <c r="AN7996" s="4"/>
      <c r="AO7996" s="4"/>
      <c r="AP7996" s="4"/>
      <c r="AQ7996" s="4"/>
      <c r="AR7996" s="4"/>
      <c r="AS7996" s="4"/>
      <c r="AT7996" s="4"/>
      <c r="AU7996" s="4"/>
      <c r="AV7996" s="4"/>
      <c r="AW7996" s="4"/>
      <c r="AX7996" s="4"/>
    </row>
    <row r="7997" spans="34:50" x14ac:dyDescent="0.35">
      <c r="AH7997" s="4"/>
      <c r="AI7997" s="4"/>
      <c r="AJ7997" s="4"/>
      <c r="AK7997" s="4"/>
      <c r="AL7997" s="4"/>
      <c r="AM7997" s="4"/>
      <c r="AN7997" s="4"/>
      <c r="AO7997" s="4"/>
      <c r="AP7997" s="4"/>
      <c r="AQ7997" s="4"/>
      <c r="AR7997" s="4"/>
      <c r="AS7997" s="4"/>
      <c r="AT7997" s="4"/>
      <c r="AU7997" s="4"/>
      <c r="AV7997" s="4"/>
      <c r="AW7997" s="4"/>
      <c r="AX7997" s="4"/>
    </row>
    <row r="7998" spans="34:50" x14ac:dyDescent="0.35">
      <c r="AH7998" s="4"/>
      <c r="AI7998" s="4"/>
      <c r="AJ7998" s="4"/>
      <c r="AK7998" s="4"/>
      <c r="AL7998" s="4"/>
      <c r="AM7998" s="4"/>
      <c r="AN7998" s="4"/>
      <c r="AO7998" s="4"/>
      <c r="AP7998" s="4"/>
      <c r="AQ7998" s="4"/>
      <c r="AR7998" s="4"/>
      <c r="AS7998" s="4"/>
      <c r="AT7998" s="4"/>
      <c r="AU7998" s="4"/>
      <c r="AV7998" s="4"/>
      <c r="AW7998" s="4"/>
      <c r="AX7998" s="4"/>
    </row>
    <row r="7999" spans="34:50" x14ac:dyDescent="0.35">
      <c r="AH7999" s="4"/>
      <c r="AI7999" s="4"/>
      <c r="AJ7999" s="4"/>
      <c r="AK7999" s="4"/>
      <c r="AL7999" s="4"/>
      <c r="AM7999" s="4"/>
      <c r="AN7999" s="4"/>
      <c r="AO7999" s="4"/>
      <c r="AP7999" s="4"/>
      <c r="AQ7999" s="4"/>
      <c r="AR7999" s="4"/>
      <c r="AS7999" s="4"/>
      <c r="AT7999" s="4"/>
      <c r="AU7999" s="4"/>
      <c r="AV7999" s="4"/>
      <c r="AW7999" s="4"/>
      <c r="AX7999" s="4"/>
    </row>
    <row r="8000" spans="34:50" x14ac:dyDescent="0.35">
      <c r="AH8000" s="4"/>
      <c r="AI8000" s="4"/>
      <c r="AJ8000" s="4"/>
      <c r="AK8000" s="4"/>
      <c r="AL8000" s="4"/>
      <c r="AM8000" s="4"/>
      <c r="AN8000" s="4"/>
      <c r="AO8000" s="4"/>
      <c r="AP8000" s="4"/>
      <c r="AQ8000" s="4"/>
      <c r="AR8000" s="4"/>
      <c r="AS8000" s="4"/>
      <c r="AT8000" s="4"/>
      <c r="AU8000" s="4"/>
      <c r="AV8000" s="4"/>
      <c r="AW8000" s="4"/>
      <c r="AX8000" s="4"/>
    </row>
    <row r="8001" spans="34:50" x14ac:dyDescent="0.35">
      <c r="AH8001" s="4"/>
      <c r="AI8001" s="4"/>
      <c r="AJ8001" s="4"/>
      <c r="AK8001" s="4"/>
      <c r="AL8001" s="4"/>
      <c r="AM8001" s="4"/>
      <c r="AN8001" s="4"/>
      <c r="AO8001" s="4"/>
      <c r="AP8001" s="4"/>
      <c r="AQ8001" s="4"/>
      <c r="AR8001" s="4"/>
      <c r="AS8001" s="4"/>
      <c r="AT8001" s="4"/>
      <c r="AU8001" s="4"/>
      <c r="AV8001" s="4"/>
      <c r="AW8001" s="4"/>
      <c r="AX8001" s="4"/>
    </row>
    <row r="8002" spans="34:50" x14ac:dyDescent="0.35">
      <c r="AH8002" s="4"/>
      <c r="AI8002" s="4"/>
      <c r="AJ8002" s="4"/>
      <c r="AK8002" s="4"/>
      <c r="AL8002" s="4"/>
      <c r="AM8002" s="4"/>
      <c r="AN8002" s="4"/>
      <c r="AO8002" s="4"/>
      <c r="AP8002" s="4"/>
      <c r="AQ8002" s="4"/>
      <c r="AR8002" s="4"/>
      <c r="AS8002" s="4"/>
      <c r="AT8002" s="4"/>
      <c r="AU8002" s="4"/>
      <c r="AV8002" s="4"/>
      <c r="AW8002" s="4"/>
      <c r="AX8002" s="4"/>
    </row>
    <row r="8003" spans="34:50" x14ac:dyDescent="0.35">
      <c r="AH8003" s="4"/>
      <c r="AI8003" s="4"/>
      <c r="AJ8003" s="4"/>
      <c r="AK8003" s="4"/>
      <c r="AL8003" s="4"/>
      <c r="AM8003" s="4"/>
      <c r="AN8003" s="4"/>
      <c r="AO8003" s="4"/>
      <c r="AP8003" s="4"/>
      <c r="AQ8003" s="4"/>
      <c r="AR8003" s="4"/>
      <c r="AS8003" s="4"/>
      <c r="AT8003" s="4"/>
      <c r="AU8003" s="4"/>
      <c r="AV8003" s="4"/>
      <c r="AW8003" s="4"/>
      <c r="AX8003" s="4"/>
    </row>
    <row r="8004" spans="34:50" x14ac:dyDescent="0.35">
      <c r="AH8004" s="4"/>
      <c r="AI8004" s="4"/>
      <c r="AJ8004" s="4"/>
      <c r="AK8004" s="4"/>
      <c r="AL8004" s="4"/>
      <c r="AM8004" s="4"/>
      <c r="AN8004" s="4"/>
      <c r="AO8004" s="4"/>
      <c r="AP8004" s="4"/>
      <c r="AQ8004" s="4"/>
      <c r="AR8004" s="4"/>
      <c r="AS8004" s="4"/>
      <c r="AT8004" s="4"/>
      <c r="AU8004" s="4"/>
      <c r="AV8004" s="4"/>
      <c r="AW8004" s="4"/>
      <c r="AX8004" s="4"/>
    </row>
    <row r="8005" spans="34:50" x14ac:dyDescent="0.35">
      <c r="AH8005" s="4"/>
      <c r="AI8005" s="4"/>
      <c r="AJ8005" s="4"/>
      <c r="AK8005" s="4"/>
      <c r="AL8005" s="4"/>
      <c r="AM8005" s="4"/>
      <c r="AN8005" s="4"/>
      <c r="AO8005" s="4"/>
      <c r="AP8005" s="4"/>
      <c r="AQ8005" s="4"/>
      <c r="AR8005" s="4"/>
      <c r="AS8005" s="4"/>
      <c r="AT8005" s="4"/>
      <c r="AU8005" s="4"/>
      <c r="AV8005" s="4"/>
      <c r="AW8005" s="4"/>
      <c r="AX8005" s="4"/>
    </row>
    <row r="8006" spans="34:50" x14ac:dyDescent="0.35">
      <c r="AH8006" s="4"/>
      <c r="AI8006" s="4"/>
      <c r="AJ8006" s="4"/>
      <c r="AK8006" s="4"/>
      <c r="AL8006" s="4"/>
      <c r="AM8006" s="4"/>
      <c r="AN8006" s="4"/>
      <c r="AO8006" s="4"/>
      <c r="AP8006" s="4"/>
      <c r="AQ8006" s="4"/>
      <c r="AR8006" s="4"/>
      <c r="AS8006" s="4"/>
      <c r="AT8006" s="4"/>
      <c r="AU8006" s="4"/>
      <c r="AV8006" s="4"/>
      <c r="AW8006" s="4"/>
      <c r="AX8006" s="4"/>
    </row>
    <row r="8007" spans="34:50" x14ac:dyDescent="0.35">
      <c r="AH8007" s="4"/>
      <c r="AI8007" s="4"/>
      <c r="AJ8007" s="4"/>
      <c r="AK8007" s="4"/>
      <c r="AL8007" s="4"/>
      <c r="AM8007" s="4"/>
      <c r="AN8007" s="4"/>
      <c r="AO8007" s="4"/>
      <c r="AP8007" s="4"/>
      <c r="AQ8007" s="4"/>
      <c r="AR8007" s="4"/>
      <c r="AS8007" s="4"/>
      <c r="AT8007" s="4"/>
      <c r="AU8007" s="4"/>
      <c r="AV8007" s="4"/>
      <c r="AW8007" s="4"/>
      <c r="AX8007" s="4"/>
    </row>
    <row r="8008" spans="34:50" x14ac:dyDescent="0.35">
      <c r="AH8008" s="4"/>
      <c r="AI8008" s="4"/>
      <c r="AJ8008" s="4"/>
      <c r="AK8008" s="4"/>
      <c r="AL8008" s="4"/>
      <c r="AM8008" s="4"/>
      <c r="AN8008" s="4"/>
      <c r="AO8008" s="4"/>
      <c r="AP8008" s="4"/>
      <c r="AQ8008" s="4"/>
      <c r="AR8008" s="4"/>
      <c r="AS8008" s="4"/>
      <c r="AT8008" s="4"/>
      <c r="AU8008" s="4"/>
      <c r="AV8008" s="4"/>
      <c r="AW8008" s="4"/>
      <c r="AX8008" s="4"/>
    </row>
    <row r="8009" spans="34:50" x14ac:dyDescent="0.35">
      <c r="AH8009" s="4"/>
      <c r="AI8009" s="4"/>
      <c r="AJ8009" s="4"/>
      <c r="AK8009" s="4"/>
      <c r="AL8009" s="4"/>
      <c r="AM8009" s="4"/>
      <c r="AN8009" s="4"/>
      <c r="AO8009" s="4"/>
      <c r="AP8009" s="4"/>
      <c r="AQ8009" s="4"/>
      <c r="AR8009" s="4"/>
      <c r="AS8009" s="4"/>
      <c r="AT8009" s="4"/>
      <c r="AU8009" s="4"/>
      <c r="AV8009" s="4"/>
      <c r="AW8009" s="4"/>
      <c r="AX8009" s="4"/>
    </row>
    <row r="8010" spans="34:50" x14ac:dyDescent="0.35">
      <c r="AH8010" s="4"/>
      <c r="AI8010" s="4"/>
      <c r="AJ8010" s="4"/>
      <c r="AK8010" s="4"/>
      <c r="AL8010" s="4"/>
      <c r="AM8010" s="4"/>
      <c r="AN8010" s="4"/>
      <c r="AO8010" s="4"/>
      <c r="AP8010" s="4"/>
      <c r="AQ8010" s="4"/>
      <c r="AR8010" s="4"/>
      <c r="AS8010" s="4"/>
      <c r="AT8010" s="4"/>
      <c r="AU8010" s="4"/>
      <c r="AV8010" s="4"/>
      <c r="AW8010" s="4"/>
      <c r="AX8010" s="4"/>
    </row>
    <row r="8011" spans="34:50" x14ac:dyDescent="0.35">
      <c r="AH8011" s="4"/>
      <c r="AI8011" s="4"/>
      <c r="AJ8011" s="4"/>
      <c r="AK8011" s="4"/>
      <c r="AL8011" s="4"/>
      <c r="AM8011" s="4"/>
      <c r="AN8011" s="4"/>
      <c r="AO8011" s="4"/>
      <c r="AP8011" s="4"/>
      <c r="AQ8011" s="4"/>
      <c r="AR8011" s="4"/>
      <c r="AS8011" s="4"/>
      <c r="AT8011" s="4"/>
      <c r="AU8011" s="4"/>
      <c r="AV8011" s="4"/>
      <c r="AW8011" s="4"/>
      <c r="AX8011" s="4"/>
    </row>
    <row r="8012" spans="34:50" x14ac:dyDescent="0.35">
      <c r="AH8012" s="4"/>
      <c r="AI8012" s="4"/>
      <c r="AJ8012" s="4"/>
      <c r="AK8012" s="4"/>
      <c r="AL8012" s="4"/>
      <c r="AM8012" s="4"/>
      <c r="AN8012" s="4"/>
      <c r="AO8012" s="4"/>
      <c r="AP8012" s="4"/>
      <c r="AQ8012" s="4"/>
      <c r="AR8012" s="4"/>
      <c r="AS8012" s="4"/>
      <c r="AT8012" s="4"/>
      <c r="AU8012" s="4"/>
      <c r="AV8012" s="4"/>
      <c r="AW8012" s="4"/>
      <c r="AX8012" s="4"/>
    </row>
    <row r="8013" spans="34:50" x14ac:dyDescent="0.35">
      <c r="AH8013" s="4"/>
      <c r="AI8013" s="4"/>
      <c r="AJ8013" s="4"/>
      <c r="AK8013" s="4"/>
      <c r="AL8013" s="4"/>
      <c r="AM8013" s="4"/>
      <c r="AN8013" s="4"/>
      <c r="AO8013" s="4"/>
      <c r="AP8013" s="4"/>
      <c r="AQ8013" s="4"/>
      <c r="AR8013" s="4"/>
      <c r="AS8013" s="4"/>
      <c r="AT8013" s="4"/>
      <c r="AU8013" s="4"/>
      <c r="AV8013" s="4"/>
      <c r="AW8013" s="4"/>
      <c r="AX8013" s="4"/>
    </row>
    <row r="8014" spans="34:50" x14ac:dyDescent="0.35">
      <c r="AH8014" s="4"/>
      <c r="AI8014" s="4"/>
      <c r="AJ8014" s="4"/>
      <c r="AK8014" s="4"/>
      <c r="AL8014" s="4"/>
      <c r="AM8014" s="4"/>
      <c r="AN8014" s="4"/>
      <c r="AO8014" s="4"/>
      <c r="AP8014" s="4"/>
      <c r="AQ8014" s="4"/>
      <c r="AR8014" s="4"/>
      <c r="AS8014" s="4"/>
      <c r="AT8014" s="4"/>
      <c r="AU8014" s="4"/>
      <c r="AV8014" s="4"/>
      <c r="AW8014" s="4"/>
      <c r="AX8014" s="4"/>
    </row>
    <row r="8015" spans="34:50" x14ac:dyDescent="0.35">
      <c r="AH8015" s="4"/>
      <c r="AI8015" s="4"/>
      <c r="AJ8015" s="4"/>
      <c r="AK8015" s="4"/>
      <c r="AL8015" s="4"/>
      <c r="AM8015" s="4"/>
      <c r="AN8015" s="4"/>
      <c r="AO8015" s="4"/>
      <c r="AP8015" s="4"/>
      <c r="AQ8015" s="4"/>
      <c r="AR8015" s="4"/>
      <c r="AS8015" s="4"/>
      <c r="AT8015" s="4"/>
      <c r="AU8015" s="4"/>
      <c r="AV8015" s="4"/>
      <c r="AW8015" s="4"/>
      <c r="AX8015" s="4"/>
    </row>
    <row r="8016" spans="34:50" x14ac:dyDescent="0.35">
      <c r="AH8016" s="4"/>
      <c r="AI8016" s="4"/>
      <c r="AJ8016" s="4"/>
      <c r="AK8016" s="4"/>
      <c r="AL8016" s="4"/>
      <c r="AM8016" s="4"/>
      <c r="AN8016" s="4"/>
      <c r="AO8016" s="4"/>
      <c r="AP8016" s="4"/>
      <c r="AQ8016" s="4"/>
      <c r="AR8016" s="4"/>
      <c r="AS8016" s="4"/>
      <c r="AT8016" s="4"/>
      <c r="AU8016" s="4"/>
      <c r="AV8016" s="4"/>
      <c r="AW8016" s="4"/>
      <c r="AX8016" s="4"/>
    </row>
    <row r="8017" spans="34:50" x14ac:dyDescent="0.35">
      <c r="AH8017" s="4"/>
      <c r="AI8017" s="4"/>
      <c r="AJ8017" s="4"/>
      <c r="AK8017" s="4"/>
      <c r="AL8017" s="4"/>
      <c r="AM8017" s="4"/>
      <c r="AN8017" s="4"/>
      <c r="AO8017" s="4"/>
      <c r="AP8017" s="4"/>
      <c r="AQ8017" s="4"/>
      <c r="AR8017" s="4"/>
      <c r="AS8017" s="4"/>
      <c r="AT8017" s="4"/>
      <c r="AU8017" s="4"/>
      <c r="AV8017" s="4"/>
      <c r="AW8017" s="4"/>
      <c r="AX8017" s="4"/>
    </row>
    <row r="8018" spans="34:50" x14ac:dyDescent="0.35">
      <c r="AH8018" s="4"/>
      <c r="AI8018" s="4"/>
      <c r="AJ8018" s="4"/>
      <c r="AK8018" s="4"/>
      <c r="AL8018" s="4"/>
      <c r="AM8018" s="4"/>
      <c r="AN8018" s="4"/>
      <c r="AO8018" s="4"/>
      <c r="AP8018" s="4"/>
      <c r="AQ8018" s="4"/>
      <c r="AR8018" s="4"/>
      <c r="AS8018" s="4"/>
      <c r="AT8018" s="4"/>
      <c r="AU8018" s="4"/>
      <c r="AV8018" s="4"/>
      <c r="AW8018" s="4"/>
      <c r="AX8018" s="4"/>
    </row>
    <row r="8019" spans="34:50" x14ac:dyDescent="0.35">
      <c r="AH8019" s="4"/>
      <c r="AI8019" s="4"/>
      <c r="AJ8019" s="4"/>
      <c r="AK8019" s="4"/>
      <c r="AL8019" s="4"/>
      <c r="AM8019" s="4"/>
      <c r="AN8019" s="4"/>
      <c r="AO8019" s="4"/>
      <c r="AP8019" s="4"/>
      <c r="AQ8019" s="4"/>
      <c r="AR8019" s="4"/>
      <c r="AS8019" s="4"/>
      <c r="AT8019" s="4"/>
      <c r="AU8019" s="4"/>
      <c r="AV8019" s="4"/>
      <c r="AW8019" s="4"/>
      <c r="AX8019" s="4"/>
    </row>
    <row r="8020" spans="34:50" x14ac:dyDescent="0.35">
      <c r="AH8020" s="4"/>
      <c r="AI8020" s="4"/>
      <c r="AJ8020" s="4"/>
      <c r="AK8020" s="4"/>
      <c r="AL8020" s="4"/>
      <c r="AM8020" s="4"/>
      <c r="AN8020" s="4"/>
      <c r="AO8020" s="4"/>
      <c r="AP8020" s="4"/>
      <c r="AQ8020" s="4"/>
      <c r="AR8020" s="4"/>
      <c r="AS8020" s="4"/>
      <c r="AT8020" s="4"/>
      <c r="AU8020" s="4"/>
      <c r="AV8020" s="4"/>
      <c r="AW8020" s="4"/>
      <c r="AX8020" s="4"/>
    </row>
    <row r="8021" spans="34:50" x14ac:dyDescent="0.35">
      <c r="AH8021" s="4"/>
      <c r="AI8021" s="4"/>
      <c r="AJ8021" s="4"/>
      <c r="AK8021" s="4"/>
      <c r="AL8021" s="4"/>
      <c r="AM8021" s="4"/>
      <c r="AN8021" s="4"/>
      <c r="AO8021" s="4"/>
      <c r="AP8021" s="4"/>
      <c r="AQ8021" s="4"/>
      <c r="AR8021" s="4"/>
      <c r="AS8021" s="4"/>
      <c r="AT8021" s="4"/>
      <c r="AU8021" s="4"/>
      <c r="AV8021" s="4"/>
      <c r="AW8021" s="4"/>
      <c r="AX8021" s="4"/>
    </row>
    <row r="8022" spans="34:50" x14ac:dyDescent="0.35">
      <c r="AH8022" s="4"/>
      <c r="AI8022" s="4"/>
      <c r="AJ8022" s="4"/>
      <c r="AK8022" s="4"/>
      <c r="AL8022" s="4"/>
      <c r="AM8022" s="4"/>
      <c r="AN8022" s="4"/>
      <c r="AO8022" s="4"/>
      <c r="AP8022" s="4"/>
      <c r="AQ8022" s="4"/>
      <c r="AR8022" s="4"/>
      <c r="AS8022" s="4"/>
      <c r="AT8022" s="4"/>
      <c r="AU8022" s="4"/>
      <c r="AV8022" s="4"/>
      <c r="AW8022" s="4"/>
      <c r="AX8022" s="4"/>
    </row>
    <row r="8023" spans="34:50" x14ac:dyDescent="0.35">
      <c r="AH8023" s="4"/>
      <c r="AI8023" s="4"/>
      <c r="AJ8023" s="4"/>
      <c r="AK8023" s="4"/>
      <c r="AL8023" s="4"/>
      <c r="AM8023" s="4"/>
      <c r="AN8023" s="4"/>
      <c r="AO8023" s="4"/>
      <c r="AP8023" s="4"/>
      <c r="AQ8023" s="4"/>
      <c r="AR8023" s="4"/>
      <c r="AS8023" s="4"/>
      <c r="AT8023" s="4"/>
      <c r="AU8023" s="4"/>
      <c r="AV8023" s="4"/>
      <c r="AW8023" s="4"/>
      <c r="AX8023" s="4"/>
    </row>
    <row r="8024" spans="34:50" x14ac:dyDescent="0.35">
      <c r="AH8024" s="4"/>
      <c r="AI8024" s="4"/>
      <c r="AJ8024" s="4"/>
      <c r="AK8024" s="4"/>
      <c r="AL8024" s="4"/>
      <c r="AM8024" s="4"/>
      <c r="AN8024" s="4"/>
      <c r="AO8024" s="4"/>
      <c r="AP8024" s="4"/>
      <c r="AQ8024" s="4"/>
      <c r="AR8024" s="4"/>
      <c r="AS8024" s="4"/>
      <c r="AT8024" s="4"/>
      <c r="AU8024" s="4"/>
      <c r="AV8024" s="4"/>
      <c r="AW8024" s="4"/>
      <c r="AX8024" s="4"/>
    </row>
    <row r="8025" spans="34:50" x14ac:dyDescent="0.35">
      <c r="AH8025" s="4"/>
      <c r="AI8025" s="4"/>
      <c r="AJ8025" s="4"/>
      <c r="AK8025" s="4"/>
      <c r="AL8025" s="4"/>
      <c r="AM8025" s="4"/>
      <c r="AN8025" s="4"/>
      <c r="AO8025" s="4"/>
      <c r="AP8025" s="4"/>
      <c r="AQ8025" s="4"/>
      <c r="AR8025" s="4"/>
      <c r="AS8025" s="4"/>
      <c r="AT8025" s="4"/>
      <c r="AU8025" s="4"/>
      <c r="AV8025" s="4"/>
      <c r="AW8025" s="4"/>
      <c r="AX8025" s="4"/>
    </row>
    <row r="8026" spans="34:50" x14ac:dyDescent="0.35">
      <c r="AH8026" s="4"/>
      <c r="AI8026" s="4"/>
      <c r="AJ8026" s="4"/>
      <c r="AK8026" s="4"/>
      <c r="AL8026" s="4"/>
      <c r="AM8026" s="4"/>
      <c r="AN8026" s="4"/>
      <c r="AO8026" s="4"/>
      <c r="AP8026" s="4"/>
      <c r="AQ8026" s="4"/>
      <c r="AR8026" s="4"/>
      <c r="AS8026" s="4"/>
      <c r="AT8026" s="4"/>
      <c r="AU8026" s="4"/>
      <c r="AV8026" s="4"/>
      <c r="AW8026" s="4"/>
      <c r="AX8026" s="4"/>
    </row>
    <row r="8027" spans="34:50" x14ac:dyDescent="0.35">
      <c r="AH8027" s="4"/>
      <c r="AI8027" s="4"/>
      <c r="AJ8027" s="4"/>
      <c r="AK8027" s="4"/>
      <c r="AL8027" s="4"/>
      <c r="AM8027" s="4"/>
      <c r="AN8027" s="4"/>
      <c r="AO8027" s="4"/>
      <c r="AP8027" s="4"/>
      <c r="AQ8027" s="4"/>
      <c r="AR8027" s="4"/>
      <c r="AS8027" s="4"/>
      <c r="AT8027" s="4"/>
      <c r="AU8027" s="4"/>
      <c r="AV8027" s="4"/>
      <c r="AW8027" s="4"/>
      <c r="AX8027" s="4"/>
    </row>
    <row r="8028" spans="34:50" x14ac:dyDescent="0.35">
      <c r="AH8028" s="4"/>
      <c r="AI8028" s="4"/>
      <c r="AJ8028" s="4"/>
      <c r="AK8028" s="4"/>
      <c r="AL8028" s="4"/>
      <c r="AM8028" s="4"/>
      <c r="AN8028" s="4"/>
      <c r="AO8028" s="4"/>
      <c r="AP8028" s="4"/>
      <c r="AQ8028" s="4"/>
      <c r="AR8028" s="4"/>
      <c r="AS8028" s="4"/>
      <c r="AT8028" s="4"/>
      <c r="AU8028" s="4"/>
      <c r="AV8028" s="4"/>
      <c r="AW8028" s="4"/>
      <c r="AX8028" s="4"/>
    </row>
    <row r="8029" spans="34:50" x14ac:dyDescent="0.35">
      <c r="AH8029" s="4"/>
      <c r="AI8029" s="4"/>
      <c r="AJ8029" s="4"/>
      <c r="AK8029" s="4"/>
      <c r="AL8029" s="4"/>
      <c r="AM8029" s="4"/>
      <c r="AN8029" s="4"/>
      <c r="AO8029" s="4"/>
      <c r="AP8029" s="4"/>
      <c r="AQ8029" s="4"/>
      <c r="AR8029" s="4"/>
      <c r="AS8029" s="4"/>
      <c r="AT8029" s="4"/>
      <c r="AU8029" s="4"/>
      <c r="AV8029" s="4"/>
      <c r="AW8029" s="4"/>
      <c r="AX8029" s="4"/>
    </row>
    <row r="8030" spans="34:50" x14ac:dyDescent="0.35">
      <c r="AH8030" s="4"/>
      <c r="AI8030" s="4"/>
      <c r="AJ8030" s="4"/>
      <c r="AK8030" s="4"/>
      <c r="AL8030" s="4"/>
      <c r="AM8030" s="4"/>
      <c r="AN8030" s="4"/>
      <c r="AO8030" s="4"/>
      <c r="AP8030" s="4"/>
      <c r="AQ8030" s="4"/>
      <c r="AR8030" s="4"/>
      <c r="AS8030" s="4"/>
      <c r="AT8030" s="4"/>
      <c r="AU8030" s="4"/>
      <c r="AV8030" s="4"/>
      <c r="AW8030" s="4"/>
      <c r="AX8030" s="4"/>
    </row>
    <row r="8031" spans="34:50" x14ac:dyDescent="0.35">
      <c r="AH8031" s="4"/>
      <c r="AI8031" s="4"/>
      <c r="AJ8031" s="4"/>
      <c r="AK8031" s="4"/>
      <c r="AL8031" s="4"/>
      <c r="AM8031" s="4"/>
      <c r="AN8031" s="4"/>
      <c r="AO8031" s="4"/>
      <c r="AP8031" s="4"/>
      <c r="AQ8031" s="4"/>
      <c r="AR8031" s="4"/>
      <c r="AS8031" s="4"/>
      <c r="AT8031" s="4"/>
      <c r="AU8031" s="4"/>
      <c r="AV8031" s="4"/>
      <c r="AW8031" s="4"/>
      <c r="AX8031" s="4"/>
    </row>
    <row r="8032" spans="34:50" x14ac:dyDescent="0.35">
      <c r="AH8032" s="4"/>
      <c r="AI8032" s="4"/>
      <c r="AJ8032" s="4"/>
      <c r="AK8032" s="4"/>
      <c r="AL8032" s="4"/>
      <c r="AM8032" s="4"/>
      <c r="AN8032" s="4"/>
      <c r="AO8032" s="4"/>
      <c r="AP8032" s="4"/>
      <c r="AQ8032" s="4"/>
      <c r="AR8032" s="4"/>
      <c r="AS8032" s="4"/>
      <c r="AT8032" s="4"/>
      <c r="AU8032" s="4"/>
      <c r="AV8032" s="4"/>
      <c r="AW8032" s="4"/>
      <c r="AX8032" s="4"/>
    </row>
    <row r="8033" spans="34:50" x14ac:dyDescent="0.35">
      <c r="AH8033" s="4"/>
      <c r="AI8033" s="4"/>
      <c r="AJ8033" s="4"/>
      <c r="AK8033" s="4"/>
      <c r="AL8033" s="4"/>
      <c r="AM8033" s="4"/>
      <c r="AN8033" s="4"/>
      <c r="AO8033" s="4"/>
      <c r="AP8033" s="4"/>
      <c r="AQ8033" s="4"/>
      <c r="AR8033" s="4"/>
      <c r="AS8033" s="4"/>
      <c r="AT8033" s="4"/>
      <c r="AU8033" s="4"/>
      <c r="AV8033" s="4"/>
      <c r="AW8033" s="4"/>
      <c r="AX8033" s="4"/>
    </row>
    <row r="8034" spans="34:50" x14ac:dyDescent="0.35">
      <c r="AH8034" s="4"/>
      <c r="AI8034" s="4"/>
      <c r="AJ8034" s="4"/>
      <c r="AK8034" s="4"/>
      <c r="AL8034" s="4"/>
      <c r="AM8034" s="4"/>
      <c r="AN8034" s="4"/>
      <c r="AO8034" s="4"/>
      <c r="AP8034" s="4"/>
      <c r="AQ8034" s="4"/>
      <c r="AR8034" s="4"/>
      <c r="AS8034" s="4"/>
      <c r="AT8034" s="4"/>
      <c r="AU8034" s="4"/>
      <c r="AV8034" s="4"/>
      <c r="AW8034" s="4"/>
      <c r="AX8034" s="4"/>
    </row>
    <row r="8035" spans="34:50" x14ac:dyDescent="0.35">
      <c r="AH8035" s="4"/>
      <c r="AI8035" s="4"/>
      <c r="AJ8035" s="4"/>
      <c r="AK8035" s="4"/>
      <c r="AL8035" s="4"/>
      <c r="AM8035" s="4"/>
      <c r="AN8035" s="4"/>
      <c r="AO8035" s="4"/>
      <c r="AP8035" s="4"/>
      <c r="AQ8035" s="4"/>
      <c r="AR8035" s="4"/>
      <c r="AS8035" s="4"/>
      <c r="AT8035" s="4"/>
      <c r="AU8035" s="4"/>
      <c r="AV8035" s="4"/>
      <c r="AW8035" s="4"/>
      <c r="AX8035" s="4"/>
    </row>
    <row r="8036" spans="34:50" x14ac:dyDescent="0.35">
      <c r="AH8036" s="4"/>
      <c r="AI8036" s="4"/>
      <c r="AJ8036" s="4"/>
      <c r="AK8036" s="4"/>
      <c r="AL8036" s="4"/>
      <c r="AM8036" s="4"/>
      <c r="AN8036" s="4"/>
      <c r="AO8036" s="4"/>
      <c r="AP8036" s="4"/>
      <c r="AQ8036" s="4"/>
      <c r="AR8036" s="4"/>
      <c r="AS8036" s="4"/>
      <c r="AT8036" s="4"/>
      <c r="AU8036" s="4"/>
      <c r="AV8036" s="4"/>
      <c r="AW8036" s="4"/>
      <c r="AX8036" s="4"/>
    </row>
    <row r="8037" spans="34:50" x14ac:dyDescent="0.35">
      <c r="AH8037" s="4"/>
      <c r="AI8037" s="4"/>
      <c r="AJ8037" s="4"/>
      <c r="AK8037" s="4"/>
      <c r="AL8037" s="4"/>
      <c r="AM8037" s="4"/>
      <c r="AN8037" s="4"/>
      <c r="AO8037" s="4"/>
      <c r="AP8037" s="4"/>
      <c r="AQ8037" s="4"/>
      <c r="AR8037" s="4"/>
      <c r="AS8037" s="4"/>
      <c r="AT8037" s="4"/>
      <c r="AU8037" s="4"/>
      <c r="AV8037" s="4"/>
      <c r="AW8037" s="4"/>
      <c r="AX8037" s="4"/>
    </row>
    <row r="8038" spans="34:50" x14ac:dyDescent="0.35">
      <c r="AH8038" s="4"/>
      <c r="AI8038" s="4"/>
      <c r="AJ8038" s="4"/>
      <c r="AK8038" s="4"/>
      <c r="AL8038" s="4"/>
      <c r="AM8038" s="4"/>
      <c r="AN8038" s="4"/>
      <c r="AO8038" s="4"/>
      <c r="AP8038" s="4"/>
      <c r="AQ8038" s="4"/>
      <c r="AR8038" s="4"/>
      <c r="AS8038" s="4"/>
      <c r="AT8038" s="4"/>
      <c r="AU8038" s="4"/>
      <c r="AV8038" s="4"/>
      <c r="AW8038" s="4"/>
      <c r="AX8038" s="4"/>
    </row>
    <row r="8039" spans="34:50" x14ac:dyDescent="0.35">
      <c r="AH8039" s="4"/>
      <c r="AI8039" s="4"/>
      <c r="AJ8039" s="4"/>
      <c r="AK8039" s="4"/>
      <c r="AL8039" s="4"/>
      <c r="AM8039" s="4"/>
      <c r="AN8039" s="4"/>
      <c r="AO8039" s="4"/>
      <c r="AP8039" s="4"/>
      <c r="AQ8039" s="4"/>
      <c r="AR8039" s="4"/>
      <c r="AS8039" s="4"/>
      <c r="AT8039" s="4"/>
      <c r="AU8039" s="4"/>
      <c r="AV8039" s="4"/>
      <c r="AW8039" s="4"/>
      <c r="AX8039" s="4"/>
    </row>
    <row r="8040" spans="34:50" x14ac:dyDescent="0.35">
      <c r="AH8040" s="4"/>
      <c r="AI8040" s="4"/>
      <c r="AJ8040" s="4"/>
      <c r="AK8040" s="4"/>
      <c r="AL8040" s="4"/>
      <c r="AM8040" s="4"/>
      <c r="AN8040" s="4"/>
      <c r="AO8040" s="4"/>
      <c r="AP8040" s="4"/>
      <c r="AQ8040" s="4"/>
      <c r="AR8040" s="4"/>
      <c r="AS8040" s="4"/>
      <c r="AT8040" s="4"/>
      <c r="AU8040" s="4"/>
      <c r="AV8040" s="4"/>
      <c r="AW8040" s="4"/>
      <c r="AX8040" s="4"/>
    </row>
    <row r="8041" spans="34:50" x14ac:dyDescent="0.35">
      <c r="AH8041" s="4"/>
      <c r="AI8041" s="4"/>
      <c r="AJ8041" s="4"/>
      <c r="AK8041" s="4"/>
      <c r="AL8041" s="4"/>
      <c r="AM8041" s="4"/>
      <c r="AN8041" s="4"/>
      <c r="AO8041" s="4"/>
      <c r="AP8041" s="4"/>
      <c r="AQ8041" s="4"/>
      <c r="AR8041" s="4"/>
      <c r="AS8041" s="4"/>
      <c r="AT8041" s="4"/>
      <c r="AU8041" s="4"/>
      <c r="AV8041" s="4"/>
      <c r="AW8041" s="4"/>
      <c r="AX8041" s="4"/>
    </row>
    <row r="8042" spans="34:50" x14ac:dyDescent="0.35">
      <c r="AH8042" s="4"/>
      <c r="AI8042" s="4"/>
      <c r="AJ8042" s="4"/>
      <c r="AK8042" s="4"/>
      <c r="AL8042" s="4"/>
      <c r="AM8042" s="4"/>
      <c r="AN8042" s="4"/>
      <c r="AO8042" s="4"/>
      <c r="AP8042" s="4"/>
      <c r="AQ8042" s="4"/>
      <c r="AR8042" s="4"/>
      <c r="AS8042" s="4"/>
      <c r="AT8042" s="4"/>
      <c r="AU8042" s="4"/>
      <c r="AV8042" s="4"/>
      <c r="AW8042" s="4"/>
      <c r="AX8042" s="4"/>
    </row>
    <row r="8043" spans="34:50" x14ac:dyDescent="0.35">
      <c r="AH8043" s="4"/>
      <c r="AI8043" s="4"/>
      <c r="AJ8043" s="4"/>
      <c r="AK8043" s="4"/>
      <c r="AL8043" s="4"/>
      <c r="AM8043" s="4"/>
      <c r="AN8043" s="4"/>
      <c r="AO8043" s="4"/>
      <c r="AP8043" s="4"/>
      <c r="AQ8043" s="4"/>
      <c r="AR8043" s="4"/>
      <c r="AS8043" s="4"/>
      <c r="AT8043" s="4"/>
      <c r="AU8043" s="4"/>
      <c r="AV8043" s="4"/>
      <c r="AW8043" s="4"/>
      <c r="AX8043" s="4"/>
    </row>
    <row r="8044" spans="34:50" x14ac:dyDescent="0.35">
      <c r="AH8044" s="4"/>
      <c r="AI8044" s="4"/>
      <c r="AJ8044" s="4"/>
      <c r="AK8044" s="4"/>
      <c r="AL8044" s="4"/>
      <c r="AM8044" s="4"/>
      <c r="AN8044" s="4"/>
      <c r="AO8044" s="4"/>
      <c r="AP8044" s="4"/>
      <c r="AQ8044" s="4"/>
      <c r="AR8044" s="4"/>
      <c r="AS8044" s="4"/>
      <c r="AT8044" s="4"/>
      <c r="AU8044" s="4"/>
      <c r="AV8044" s="4"/>
      <c r="AW8044" s="4"/>
      <c r="AX8044" s="4"/>
    </row>
    <row r="8045" spans="34:50" x14ac:dyDescent="0.35">
      <c r="AH8045" s="4"/>
      <c r="AI8045" s="4"/>
      <c r="AJ8045" s="4"/>
      <c r="AK8045" s="4"/>
      <c r="AL8045" s="4"/>
      <c r="AM8045" s="4"/>
      <c r="AN8045" s="4"/>
      <c r="AO8045" s="4"/>
      <c r="AP8045" s="4"/>
      <c r="AQ8045" s="4"/>
      <c r="AR8045" s="4"/>
      <c r="AS8045" s="4"/>
      <c r="AT8045" s="4"/>
      <c r="AU8045" s="4"/>
      <c r="AV8045" s="4"/>
      <c r="AW8045" s="4"/>
      <c r="AX8045" s="4"/>
    </row>
    <row r="8046" spans="34:50" x14ac:dyDescent="0.35">
      <c r="AH8046" s="4"/>
      <c r="AI8046" s="4"/>
      <c r="AJ8046" s="4"/>
      <c r="AK8046" s="4"/>
      <c r="AL8046" s="4"/>
      <c r="AM8046" s="4"/>
      <c r="AN8046" s="4"/>
      <c r="AO8046" s="4"/>
      <c r="AP8046" s="4"/>
      <c r="AQ8046" s="4"/>
      <c r="AR8046" s="4"/>
      <c r="AS8046" s="4"/>
      <c r="AT8046" s="4"/>
      <c r="AU8046" s="4"/>
      <c r="AV8046" s="4"/>
      <c r="AW8046" s="4"/>
      <c r="AX8046" s="4"/>
    </row>
    <row r="8047" spans="34:50" x14ac:dyDescent="0.35">
      <c r="AH8047" s="4"/>
      <c r="AI8047" s="4"/>
      <c r="AJ8047" s="4"/>
      <c r="AK8047" s="4"/>
      <c r="AL8047" s="4"/>
      <c r="AM8047" s="4"/>
      <c r="AN8047" s="4"/>
      <c r="AO8047" s="4"/>
      <c r="AP8047" s="4"/>
      <c r="AQ8047" s="4"/>
      <c r="AR8047" s="4"/>
      <c r="AS8047" s="4"/>
      <c r="AT8047" s="4"/>
      <c r="AU8047" s="4"/>
      <c r="AV8047" s="4"/>
      <c r="AW8047" s="4"/>
      <c r="AX8047" s="4"/>
    </row>
    <row r="8048" spans="34:50" x14ac:dyDescent="0.35">
      <c r="AH8048" s="4"/>
      <c r="AI8048" s="4"/>
      <c r="AJ8048" s="4"/>
      <c r="AK8048" s="4"/>
      <c r="AL8048" s="4"/>
      <c r="AM8048" s="4"/>
      <c r="AN8048" s="4"/>
      <c r="AO8048" s="4"/>
      <c r="AP8048" s="4"/>
      <c r="AQ8048" s="4"/>
      <c r="AR8048" s="4"/>
      <c r="AS8048" s="4"/>
      <c r="AT8048" s="4"/>
      <c r="AU8048" s="4"/>
      <c r="AV8048" s="4"/>
      <c r="AW8048" s="4"/>
      <c r="AX8048" s="4"/>
    </row>
    <row r="8049" spans="34:50" x14ac:dyDescent="0.35">
      <c r="AH8049" s="4"/>
      <c r="AI8049" s="4"/>
      <c r="AJ8049" s="4"/>
      <c r="AK8049" s="4"/>
      <c r="AL8049" s="4"/>
      <c r="AM8049" s="4"/>
      <c r="AN8049" s="4"/>
      <c r="AO8049" s="4"/>
      <c r="AP8049" s="4"/>
      <c r="AQ8049" s="4"/>
      <c r="AR8049" s="4"/>
      <c r="AS8049" s="4"/>
      <c r="AT8049" s="4"/>
      <c r="AU8049" s="4"/>
      <c r="AV8049" s="4"/>
      <c r="AW8049" s="4"/>
      <c r="AX8049" s="4"/>
    </row>
    <row r="8050" spans="34:50" x14ac:dyDescent="0.35">
      <c r="AH8050" s="4"/>
      <c r="AI8050" s="4"/>
      <c r="AJ8050" s="4"/>
      <c r="AK8050" s="4"/>
      <c r="AL8050" s="4"/>
      <c r="AM8050" s="4"/>
      <c r="AN8050" s="4"/>
      <c r="AO8050" s="4"/>
      <c r="AP8050" s="4"/>
      <c r="AQ8050" s="4"/>
      <c r="AR8050" s="4"/>
      <c r="AS8050" s="4"/>
      <c r="AT8050" s="4"/>
      <c r="AU8050" s="4"/>
      <c r="AV8050" s="4"/>
      <c r="AW8050" s="4"/>
      <c r="AX8050" s="4"/>
    </row>
    <row r="8051" spans="34:50" x14ac:dyDescent="0.35">
      <c r="AH8051" s="4"/>
      <c r="AI8051" s="4"/>
      <c r="AJ8051" s="4"/>
      <c r="AK8051" s="4"/>
      <c r="AL8051" s="4"/>
      <c r="AM8051" s="4"/>
      <c r="AN8051" s="4"/>
      <c r="AO8051" s="4"/>
      <c r="AP8051" s="4"/>
      <c r="AQ8051" s="4"/>
      <c r="AR8051" s="4"/>
      <c r="AS8051" s="4"/>
      <c r="AT8051" s="4"/>
      <c r="AU8051" s="4"/>
      <c r="AV8051" s="4"/>
      <c r="AW8051" s="4"/>
      <c r="AX8051" s="4"/>
    </row>
    <row r="8052" spans="34:50" x14ac:dyDescent="0.35">
      <c r="AH8052" s="4"/>
      <c r="AI8052" s="4"/>
      <c r="AJ8052" s="4"/>
      <c r="AK8052" s="4"/>
      <c r="AL8052" s="4"/>
      <c r="AM8052" s="4"/>
      <c r="AN8052" s="4"/>
      <c r="AO8052" s="4"/>
      <c r="AP8052" s="4"/>
      <c r="AQ8052" s="4"/>
      <c r="AR8052" s="4"/>
      <c r="AS8052" s="4"/>
      <c r="AT8052" s="4"/>
      <c r="AU8052" s="4"/>
      <c r="AV8052" s="4"/>
      <c r="AW8052" s="4"/>
      <c r="AX8052" s="4"/>
    </row>
    <row r="8053" spans="34:50" x14ac:dyDescent="0.35">
      <c r="AH8053" s="4"/>
      <c r="AI8053" s="4"/>
      <c r="AJ8053" s="4"/>
      <c r="AK8053" s="4"/>
      <c r="AL8053" s="4"/>
      <c r="AM8053" s="4"/>
      <c r="AN8053" s="4"/>
      <c r="AO8053" s="4"/>
      <c r="AP8053" s="4"/>
      <c r="AQ8053" s="4"/>
      <c r="AR8053" s="4"/>
      <c r="AS8053" s="4"/>
      <c r="AT8053" s="4"/>
      <c r="AU8053" s="4"/>
      <c r="AV8053" s="4"/>
      <c r="AW8053" s="4"/>
      <c r="AX8053" s="4"/>
    </row>
    <row r="8054" spans="34:50" x14ac:dyDescent="0.35">
      <c r="AH8054" s="4"/>
      <c r="AI8054" s="4"/>
      <c r="AJ8054" s="4"/>
      <c r="AK8054" s="4"/>
      <c r="AL8054" s="4"/>
      <c r="AM8054" s="4"/>
      <c r="AN8054" s="4"/>
      <c r="AO8054" s="4"/>
      <c r="AP8054" s="4"/>
      <c r="AQ8054" s="4"/>
      <c r="AR8054" s="4"/>
      <c r="AS8054" s="4"/>
      <c r="AT8054" s="4"/>
      <c r="AU8054" s="4"/>
      <c r="AV8054" s="4"/>
      <c r="AW8054" s="4"/>
      <c r="AX8054" s="4"/>
    </row>
    <row r="8055" spans="34:50" x14ac:dyDescent="0.35">
      <c r="AH8055" s="4"/>
      <c r="AI8055" s="4"/>
      <c r="AJ8055" s="4"/>
      <c r="AK8055" s="4"/>
      <c r="AL8055" s="4"/>
      <c r="AM8055" s="4"/>
      <c r="AN8055" s="4"/>
      <c r="AO8055" s="4"/>
      <c r="AP8055" s="4"/>
      <c r="AQ8055" s="4"/>
      <c r="AR8055" s="4"/>
      <c r="AS8055" s="4"/>
      <c r="AT8055" s="4"/>
      <c r="AU8055" s="4"/>
      <c r="AV8055" s="4"/>
      <c r="AW8055" s="4"/>
      <c r="AX8055" s="4"/>
    </row>
    <row r="8056" spans="34:50" x14ac:dyDescent="0.35">
      <c r="AH8056" s="4"/>
      <c r="AI8056" s="4"/>
      <c r="AJ8056" s="4"/>
      <c r="AK8056" s="4"/>
      <c r="AL8056" s="4"/>
      <c r="AM8056" s="4"/>
      <c r="AN8056" s="4"/>
      <c r="AO8056" s="4"/>
      <c r="AP8056" s="4"/>
      <c r="AQ8056" s="4"/>
      <c r="AR8056" s="4"/>
      <c r="AS8056" s="4"/>
      <c r="AT8056" s="4"/>
      <c r="AU8056" s="4"/>
      <c r="AV8056" s="4"/>
      <c r="AW8056" s="4"/>
      <c r="AX8056" s="4"/>
    </row>
    <row r="8057" spans="34:50" x14ac:dyDescent="0.35">
      <c r="AH8057" s="4"/>
      <c r="AI8057" s="4"/>
      <c r="AJ8057" s="4"/>
      <c r="AK8057" s="4"/>
      <c r="AL8057" s="4"/>
      <c r="AM8057" s="4"/>
      <c r="AN8057" s="4"/>
      <c r="AO8057" s="4"/>
      <c r="AP8057" s="4"/>
      <c r="AQ8057" s="4"/>
      <c r="AR8057" s="4"/>
      <c r="AS8057" s="4"/>
      <c r="AT8057" s="4"/>
      <c r="AU8057" s="4"/>
      <c r="AV8057" s="4"/>
      <c r="AW8057" s="4"/>
      <c r="AX8057" s="4"/>
    </row>
    <row r="8058" spans="34:50" x14ac:dyDescent="0.35">
      <c r="AH8058" s="4"/>
      <c r="AI8058" s="4"/>
      <c r="AJ8058" s="4"/>
      <c r="AK8058" s="4"/>
      <c r="AL8058" s="4"/>
      <c r="AM8058" s="4"/>
      <c r="AN8058" s="4"/>
      <c r="AO8058" s="4"/>
      <c r="AP8058" s="4"/>
      <c r="AQ8058" s="4"/>
      <c r="AR8058" s="4"/>
      <c r="AS8058" s="4"/>
      <c r="AT8058" s="4"/>
      <c r="AU8058" s="4"/>
      <c r="AV8058" s="4"/>
      <c r="AW8058" s="4"/>
      <c r="AX8058" s="4"/>
    </row>
    <row r="8059" spans="34:50" x14ac:dyDescent="0.35">
      <c r="AH8059" s="4"/>
      <c r="AI8059" s="4"/>
      <c r="AJ8059" s="4"/>
      <c r="AK8059" s="4"/>
      <c r="AL8059" s="4"/>
      <c r="AM8059" s="4"/>
      <c r="AN8059" s="4"/>
      <c r="AO8059" s="4"/>
      <c r="AP8059" s="4"/>
      <c r="AQ8059" s="4"/>
      <c r="AR8059" s="4"/>
      <c r="AS8059" s="4"/>
      <c r="AT8059" s="4"/>
      <c r="AU8059" s="4"/>
      <c r="AV8059" s="4"/>
      <c r="AW8059" s="4"/>
      <c r="AX8059" s="4"/>
    </row>
    <row r="8060" spans="34:50" x14ac:dyDescent="0.35">
      <c r="AH8060" s="4"/>
      <c r="AI8060" s="4"/>
      <c r="AJ8060" s="4"/>
      <c r="AK8060" s="4"/>
      <c r="AL8060" s="4"/>
      <c r="AM8060" s="4"/>
      <c r="AN8060" s="4"/>
      <c r="AO8060" s="4"/>
      <c r="AP8060" s="4"/>
      <c r="AQ8060" s="4"/>
      <c r="AR8060" s="4"/>
      <c r="AS8060" s="4"/>
      <c r="AT8060" s="4"/>
      <c r="AU8060" s="4"/>
      <c r="AV8060" s="4"/>
      <c r="AW8060" s="4"/>
      <c r="AX8060" s="4"/>
    </row>
    <row r="8061" spans="34:50" x14ac:dyDescent="0.35">
      <c r="AH8061" s="4"/>
      <c r="AI8061" s="4"/>
      <c r="AJ8061" s="4"/>
      <c r="AK8061" s="4"/>
      <c r="AL8061" s="4"/>
      <c r="AM8061" s="4"/>
      <c r="AN8061" s="4"/>
      <c r="AO8061" s="4"/>
      <c r="AP8061" s="4"/>
      <c r="AQ8061" s="4"/>
      <c r="AR8061" s="4"/>
      <c r="AS8061" s="4"/>
      <c r="AT8061" s="4"/>
      <c r="AU8061" s="4"/>
      <c r="AV8061" s="4"/>
      <c r="AW8061" s="4"/>
      <c r="AX8061" s="4"/>
    </row>
    <row r="8062" spans="34:50" x14ac:dyDescent="0.35">
      <c r="AH8062" s="4"/>
      <c r="AI8062" s="4"/>
      <c r="AJ8062" s="4"/>
      <c r="AK8062" s="4"/>
      <c r="AL8062" s="4"/>
      <c r="AM8062" s="4"/>
      <c r="AN8062" s="4"/>
      <c r="AO8062" s="4"/>
      <c r="AP8062" s="4"/>
      <c r="AQ8062" s="4"/>
      <c r="AR8062" s="4"/>
      <c r="AS8062" s="4"/>
      <c r="AT8062" s="4"/>
      <c r="AU8062" s="4"/>
      <c r="AV8062" s="4"/>
      <c r="AW8062" s="4"/>
      <c r="AX8062" s="4"/>
    </row>
    <row r="8063" spans="34:50" x14ac:dyDescent="0.35">
      <c r="AH8063" s="4"/>
      <c r="AI8063" s="4"/>
      <c r="AJ8063" s="4"/>
      <c r="AK8063" s="4"/>
      <c r="AL8063" s="4"/>
      <c r="AM8063" s="4"/>
      <c r="AN8063" s="4"/>
      <c r="AO8063" s="4"/>
      <c r="AP8063" s="4"/>
      <c r="AQ8063" s="4"/>
      <c r="AR8063" s="4"/>
      <c r="AS8063" s="4"/>
      <c r="AT8063" s="4"/>
      <c r="AU8063" s="4"/>
      <c r="AV8063" s="4"/>
      <c r="AW8063" s="4"/>
      <c r="AX8063" s="4"/>
    </row>
    <row r="8064" spans="34:50" x14ac:dyDescent="0.35">
      <c r="AH8064" s="4"/>
      <c r="AI8064" s="4"/>
      <c r="AJ8064" s="4"/>
      <c r="AK8064" s="4"/>
      <c r="AL8064" s="4"/>
      <c r="AM8064" s="4"/>
      <c r="AN8064" s="4"/>
      <c r="AO8064" s="4"/>
      <c r="AP8064" s="4"/>
      <c r="AQ8064" s="4"/>
      <c r="AR8064" s="4"/>
      <c r="AS8064" s="4"/>
      <c r="AT8064" s="4"/>
      <c r="AU8064" s="4"/>
      <c r="AV8064" s="4"/>
      <c r="AW8064" s="4"/>
      <c r="AX8064" s="4"/>
    </row>
    <row r="8065" spans="34:50" x14ac:dyDescent="0.35">
      <c r="AH8065" s="4"/>
      <c r="AI8065" s="4"/>
      <c r="AJ8065" s="4"/>
      <c r="AK8065" s="4"/>
      <c r="AL8065" s="4"/>
      <c r="AM8065" s="4"/>
      <c r="AN8065" s="4"/>
      <c r="AO8065" s="4"/>
      <c r="AP8065" s="4"/>
      <c r="AQ8065" s="4"/>
      <c r="AR8065" s="4"/>
      <c r="AS8065" s="4"/>
      <c r="AT8065" s="4"/>
      <c r="AU8065" s="4"/>
      <c r="AV8065" s="4"/>
      <c r="AW8065" s="4"/>
      <c r="AX8065" s="4"/>
    </row>
    <row r="8066" spans="34:50" x14ac:dyDescent="0.35">
      <c r="AH8066" s="4"/>
      <c r="AI8066" s="4"/>
      <c r="AJ8066" s="4"/>
      <c r="AK8066" s="4"/>
      <c r="AL8066" s="4"/>
      <c r="AM8066" s="4"/>
      <c r="AN8066" s="4"/>
      <c r="AO8066" s="4"/>
      <c r="AP8066" s="4"/>
      <c r="AQ8066" s="4"/>
      <c r="AR8066" s="4"/>
      <c r="AS8066" s="4"/>
      <c r="AT8066" s="4"/>
      <c r="AU8066" s="4"/>
      <c r="AV8066" s="4"/>
      <c r="AW8066" s="4"/>
      <c r="AX8066" s="4"/>
    </row>
    <row r="8067" spans="34:50" x14ac:dyDescent="0.35">
      <c r="AH8067" s="4"/>
      <c r="AI8067" s="4"/>
      <c r="AJ8067" s="4"/>
      <c r="AK8067" s="4"/>
      <c r="AL8067" s="4"/>
      <c r="AM8067" s="4"/>
      <c r="AN8067" s="4"/>
      <c r="AO8067" s="4"/>
      <c r="AP8067" s="4"/>
      <c r="AQ8067" s="4"/>
      <c r="AR8067" s="4"/>
      <c r="AS8067" s="4"/>
      <c r="AT8067" s="4"/>
      <c r="AU8067" s="4"/>
      <c r="AV8067" s="4"/>
      <c r="AW8067" s="4"/>
      <c r="AX8067" s="4"/>
    </row>
    <row r="8068" spans="34:50" x14ac:dyDescent="0.35">
      <c r="AH8068" s="4"/>
      <c r="AI8068" s="4"/>
      <c r="AJ8068" s="4"/>
      <c r="AK8068" s="4"/>
      <c r="AL8068" s="4"/>
      <c r="AM8068" s="4"/>
      <c r="AN8068" s="4"/>
      <c r="AO8068" s="4"/>
      <c r="AP8068" s="4"/>
      <c r="AQ8068" s="4"/>
      <c r="AR8068" s="4"/>
      <c r="AS8068" s="4"/>
      <c r="AT8068" s="4"/>
      <c r="AU8068" s="4"/>
      <c r="AV8068" s="4"/>
      <c r="AW8068" s="4"/>
      <c r="AX8068" s="4"/>
    </row>
    <row r="8069" spans="34:50" x14ac:dyDescent="0.35">
      <c r="AH8069" s="4"/>
      <c r="AI8069" s="4"/>
      <c r="AJ8069" s="4"/>
      <c r="AK8069" s="4"/>
      <c r="AL8069" s="4"/>
      <c r="AM8069" s="4"/>
      <c r="AN8069" s="4"/>
      <c r="AO8069" s="4"/>
      <c r="AP8069" s="4"/>
      <c r="AQ8069" s="4"/>
      <c r="AR8069" s="4"/>
      <c r="AS8069" s="4"/>
      <c r="AT8069" s="4"/>
      <c r="AU8069" s="4"/>
      <c r="AV8069" s="4"/>
      <c r="AW8069" s="4"/>
      <c r="AX8069" s="4"/>
    </row>
    <row r="8070" spans="34:50" x14ac:dyDescent="0.35">
      <c r="AH8070" s="4"/>
      <c r="AI8070" s="4"/>
      <c r="AJ8070" s="4"/>
      <c r="AK8070" s="4"/>
      <c r="AL8070" s="4"/>
      <c r="AM8070" s="4"/>
      <c r="AN8070" s="4"/>
      <c r="AO8070" s="4"/>
      <c r="AP8070" s="4"/>
      <c r="AQ8070" s="4"/>
      <c r="AR8070" s="4"/>
      <c r="AS8070" s="4"/>
      <c r="AT8070" s="4"/>
      <c r="AU8070" s="4"/>
      <c r="AV8070" s="4"/>
      <c r="AW8070" s="4"/>
      <c r="AX8070" s="4"/>
    </row>
    <row r="8071" spans="34:50" x14ac:dyDescent="0.35">
      <c r="AH8071" s="4"/>
      <c r="AI8071" s="4"/>
      <c r="AJ8071" s="4"/>
      <c r="AK8071" s="4"/>
      <c r="AL8071" s="4"/>
      <c r="AM8071" s="4"/>
      <c r="AN8071" s="4"/>
      <c r="AO8071" s="4"/>
      <c r="AP8071" s="4"/>
      <c r="AQ8071" s="4"/>
      <c r="AR8071" s="4"/>
      <c r="AS8071" s="4"/>
      <c r="AT8071" s="4"/>
      <c r="AU8071" s="4"/>
      <c r="AV8071" s="4"/>
      <c r="AW8071" s="4"/>
      <c r="AX8071" s="4"/>
    </row>
    <row r="8072" spans="34:50" x14ac:dyDescent="0.35">
      <c r="AH8072" s="4"/>
      <c r="AI8072" s="4"/>
      <c r="AJ8072" s="4"/>
      <c r="AK8072" s="4"/>
      <c r="AL8072" s="4"/>
      <c r="AM8072" s="4"/>
      <c r="AN8072" s="4"/>
      <c r="AO8072" s="4"/>
      <c r="AP8072" s="4"/>
      <c r="AQ8072" s="4"/>
      <c r="AR8072" s="4"/>
      <c r="AS8072" s="4"/>
      <c r="AT8072" s="4"/>
      <c r="AU8072" s="4"/>
      <c r="AV8072" s="4"/>
      <c r="AW8072" s="4"/>
      <c r="AX8072" s="4"/>
    </row>
    <row r="8073" spans="34:50" x14ac:dyDescent="0.35">
      <c r="AH8073" s="4"/>
      <c r="AI8073" s="4"/>
      <c r="AJ8073" s="4"/>
      <c r="AK8073" s="4"/>
      <c r="AL8073" s="4"/>
      <c r="AM8073" s="4"/>
      <c r="AN8073" s="4"/>
      <c r="AO8073" s="4"/>
      <c r="AP8073" s="4"/>
      <c r="AQ8073" s="4"/>
      <c r="AR8073" s="4"/>
      <c r="AS8073" s="4"/>
      <c r="AT8073" s="4"/>
      <c r="AU8073" s="4"/>
      <c r="AV8073" s="4"/>
      <c r="AW8073" s="4"/>
      <c r="AX8073" s="4"/>
    </row>
    <row r="8074" spans="34:50" x14ac:dyDescent="0.35">
      <c r="AH8074" s="4"/>
      <c r="AI8074" s="4"/>
      <c r="AJ8074" s="4"/>
      <c r="AK8074" s="4"/>
      <c r="AL8074" s="4"/>
      <c r="AM8074" s="4"/>
      <c r="AN8074" s="4"/>
      <c r="AO8074" s="4"/>
      <c r="AP8074" s="4"/>
      <c r="AQ8074" s="4"/>
      <c r="AR8074" s="4"/>
      <c r="AS8074" s="4"/>
      <c r="AT8074" s="4"/>
      <c r="AU8074" s="4"/>
      <c r="AV8074" s="4"/>
      <c r="AW8074" s="4"/>
      <c r="AX8074" s="4"/>
    </row>
    <row r="8075" spans="34:50" x14ac:dyDescent="0.35">
      <c r="AH8075" s="4"/>
      <c r="AI8075" s="4"/>
      <c r="AJ8075" s="4"/>
      <c r="AK8075" s="4"/>
      <c r="AL8075" s="4"/>
      <c r="AM8075" s="4"/>
      <c r="AN8075" s="4"/>
      <c r="AO8075" s="4"/>
      <c r="AP8075" s="4"/>
      <c r="AQ8075" s="4"/>
      <c r="AR8075" s="4"/>
      <c r="AS8075" s="4"/>
      <c r="AT8075" s="4"/>
      <c r="AU8075" s="4"/>
      <c r="AV8075" s="4"/>
      <c r="AW8075" s="4"/>
      <c r="AX8075" s="4"/>
    </row>
    <row r="8076" spans="34:50" x14ac:dyDescent="0.35">
      <c r="AH8076" s="4"/>
      <c r="AI8076" s="4"/>
      <c r="AJ8076" s="4"/>
      <c r="AK8076" s="4"/>
      <c r="AL8076" s="4"/>
      <c r="AM8076" s="4"/>
      <c r="AN8076" s="4"/>
      <c r="AO8076" s="4"/>
      <c r="AP8076" s="4"/>
      <c r="AQ8076" s="4"/>
      <c r="AR8076" s="4"/>
      <c r="AS8076" s="4"/>
      <c r="AT8076" s="4"/>
      <c r="AU8076" s="4"/>
      <c r="AV8076" s="4"/>
      <c r="AW8076" s="4"/>
      <c r="AX8076" s="4"/>
    </row>
    <row r="8077" spans="34:50" x14ac:dyDescent="0.35">
      <c r="AH8077" s="4"/>
      <c r="AI8077" s="4"/>
      <c r="AJ8077" s="4"/>
      <c r="AK8077" s="4"/>
      <c r="AL8077" s="4"/>
      <c r="AM8077" s="4"/>
      <c r="AN8077" s="4"/>
      <c r="AO8077" s="4"/>
      <c r="AP8077" s="4"/>
      <c r="AQ8077" s="4"/>
      <c r="AR8077" s="4"/>
      <c r="AS8077" s="4"/>
      <c r="AT8077" s="4"/>
      <c r="AU8077" s="4"/>
      <c r="AV8077" s="4"/>
      <c r="AW8077" s="4"/>
      <c r="AX8077" s="4"/>
    </row>
    <row r="8078" spans="34:50" x14ac:dyDescent="0.35">
      <c r="AH8078" s="4"/>
      <c r="AI8078" s="4"/>
      <c r="AJ8078" s="4"/>
      <c r="AK8078" s="4"/>
      <c r="AL8078" s="4"/>
      <c r="AM8078" s="4"/>
      <c r="AN8078" s="4"/>
      <c r="AO8078" s="4"/>
      <c r="AP8078" s="4"/>
      <c r="AQ8078" s="4"/>
      <c r="AR8078" s="4"/>
      <c r="AS8078" s="4"/>
      <c r="AT8078" s="4"/>
      <c r="AU8078" s="4"/>
      <c r="AV8078" s="4"/>
      <c r="AW8078" s="4"/>
      <c r="AX8078" s="4"/>
    </row>
    <row r="8079" spans="34:50" x14ac:dyDescent="0.35">
      <c r="AH8079" s="4"/>
      <c r="AI8079" s="4"/>
      <c r="AJ8079" s="4"/>
      <c r="AK8079" s="4"/>
      <c r="AL8079" s="4"/>
      <c r="AM8079" s="4"/>
      <c r="AN8079" s="4"/>
      <c r="AO8079" s="4"/>
      <c r="AP8079" s="4"/>
      <c r="AQ8079" s="4"/>
      <c r="AR8079" s="4"/>
      <c r="AS8079" s="4"/>
      <c r="AT8079" s="4"/>
      <c r="AU8079" s="4"/>
      <c r="AV8079" s="4"/>
      <c r="AW8079" s="4"/>
      <c r="AX8079" s="4"/>
    </row>
    <row r="8080" spans="34:50" x14ac:dyDescent="0.35">
      <c r="AH8080" s="4"/>
      <c r="AI8080" s="4"/>
      <c r="AJ8080" s="4"/>
      <c r="AK8080" s="4"/>
      <c r="AL8080" s="4"/>
      <c r="AM8080" s="4"/>
      <c r="AN8080" s="4"/>
      <c r="AO8080" s="4"/>
      <c r="AP8080" s="4"/>
      <c r="AQ8080" s="4"/>
      <c r="AR8080" s="4"/>
      <c r="AS8080" s="4"/>
      <c r="AT8080" s="4"/>
      <c r="AU8080" s="4"/>
      <c r="AV8080" s="4"/>
      <c r="AW8080" s="4"/>
      <c r="AX8080" s="4"/>
    </row>
    <row r="8081" spans="34:50" x14ac:dyDescent="0.35">
      <c r="AH8081" s="4"/>
      <c r="AI8081" s="4"/>
      <c r="AJ8081" s="4"/>
      <c r="AK8081" s="4"/>
      <c r="AL8081" s="4"/>
      <c r="AM8081" s="4"/>
      <c r="AN8081" s="4"/>
      <c r="AO8081" s="4"/>
      <c r="AP8081" s="4"/>
      <c r="AQ8081" s="4"/>
      <c r="AR8081" s="4"/>
      <c r="AS8081" s="4"/>
      <c r="AT8081" s="4"/>
      <c r="AU8081" s="4"/>
      <c r="AV8081" s="4"/>
      <c r="AW8081" s="4"/>
      <c r="AX8081" s="4"/>
    </row>
    <row r="8082" spans="34:50" x14ac:dyDescent="0.35">
      <c r="AH8082" s="4"/>
      <c r="AI8082" s="4"/>
      <c r="AJ8082" s="4"/>
      <c r="AK8082" s="4"/>
      <c r="AL8082" s="4"/>
      <c r="AM8082" s="4"/>
      <c r="AN8082" s="4"/>
      <c r="AO8082" s="4"/>
      <c r="AP8082" s="4"/>
      <c r="AQ8082" s="4"/>
      <c r="AR8082" s="4"/>
      <c r="AS8082" s="4"/>
      <c r="AT8082" s="4"/>
      <c r="AU8082" s="4"/>
      <c r="AV8082" s="4"/>
      <c r="AW8082" s="4"/>
      <c r="AX8082" s="4"/>
    </row>
    <row r="8083" spans="34:50" x14ac:dyDescent="0.35">
      <c r="AH8083" s="4"/>
      <c r="AI8083" s="4"/>
      <c r="AJ8083" s="4"/>
      <c r="AK8083" s="4"/>
      <c r="AL8083" s="4"/>
      <c r="AM8083" s="4"/>
      <c r="AN8083" s="4"/>
      <c r="AO8083" s="4"/>
      <c r="AP8083" s="4"/>
      <c r="AQ8083" s="4"/>
      <c r="AR8083" s="4"/>
      <c r="AS8083" s="4"/>
      <c r="AT8083" s="4"/>
      <c r="AU8083" s="4"/>
      <c r="AV8083" s="4"/>
      <c r="AW8083" s="4"/>
      <c r="AX8083" s="4"/>
    </row>
    <row r="8084" spans="34:50" x14ac:dyDescent="0.35">
      <c r="AH8084" s="4"/>
      <c r="AI8084" s="4"/>
      <c r="AJ8084" s="4"/>
      <c r="AK8084" s="4"/>
      <c r="AL8084" s="4"/>
      <c r="AM8084" s="4"/>
      <c r="AN8084" s="4"/>
      <c r="AO8084" s="4"/>
      <c r="AP8084" s="4"/>
      <c r="AQ8084" s="4"/>
      <c r="AR8084" s="4"/>
      <c r="AS8084" s="4"/>
      <c r="AT8084" s="4"/>
      <c r="AU8084" s="4"/>
      <c r="AV8084" s="4"/>
      <c r="AW8084" s="4"/>
      <c r="AX8084" s="4"/>
    </row>
    <row r="8085" spans="34:50" x14ac:dyDescent="0.35">
      <c r="AH8085" s="4"/>
      <c r="AI8085" s="4"/>
      <c r="AJ8085" s="4"/>
      <c r="AK8085" s="4"/>
      <c r="AL8085" s="4"/>
      <c r="AM8085" s="4"/>
      <c r="AN8085" s="4"/>
      <c r="AO8085" s="4"/>
      <c r="AP8085" s="4"/>
      <c r="AQ8085" s="4"/>
      <c r="AR8085" s="4"/>
      <c r="AS8085" s="4"/>
      <c r="AT8085" s="4"/>
      <c r="AU8085" s="4"/>
      <c r="AV8085" s="4"/>
      <c r="AW8085" s="4"/>
      <c r="AX8085" s="4"/>
    </row>
    <row r="8086" spans="34:50" x14ac:dyDescent="0.35">
      <c r="AH8086" s="4"/>
      <c r="AI8086" s="4"/>
      <c r="AJ8086" s="4"/>
      <c r="AK8086" s="4"/>
      <c r="AL8086" s="4"/>
      <c r="AM8086" s="4"/>
      <c r="AN8086" s="4"/>
      <c r="AO8086" s="4"/>
      <c r="AP8086" s="4"/>
      <c r="AQ8086" s="4"/>
      <c r="AR8086" s="4"/>
      <c r="AS8086" s="4"/>
      <c r="AT8086" s="4"/>
      <c r="AU8086" s="4"/>
      <c r="AV8086" s="4"/>
      <c r="AW8086" s="4"/>
      <c r="AX8086" s="4"/>
    </row>
    <row r="8087" spans="34:50" x14ac:dyDescent="0.35">
      <c r="AH8087" s="4"/>
      <c r="AI8087" s="4"/>
      <c r="AJ8087" s="4"/>
      <c r="AK8087" s="4"/>
      <c r="AL8087" s="4"/>
      <c r="AM8087" s="4"/>
      <c r="AN8087" s="4"/>
      <c r="AO8087" s="4"/>
      <c r="AP8087" s="4"/>
      <c r="AQ8087" s="4"/>
      <c r="AR8087" s="4"/>
      <c r="AS8087" s="4"/>
      <c r="AT8087" s="4"/>
      <c r="AU8087" s="4"/>
      <c r="AV8087" s="4"/>
      <c r="AW8087" s="4"/>
      <c r="AX8087" s="4"/>
    </row>
    <row r="8088" spans="34:50" x14ac:dyDescent="0.35">
      <c r="AH8088" s="4"/>
      <c r="AI8088" s="4"/>
      <c r="AJ8088" s="4"/>
      <c r="AK8088" s="4"/>
      <c r="AL8088" s="4"/>
      <c r="AM8088" s="4"/>
      <c r="AN8088" s="4"/>
      <c r="AO8088" s="4"/>
      <c r="AP8088" s="4"/>
      <c r="AQ8088" s="4"/>
      <c r="AR8088" s="4"/>
      <c r="AS8088" s="4"/>
      <c r="AT8088" s="4"/>
      <c r="AU8088" s="4"/>
      <c r="AV8088" s="4"/>
      <c r="AW8088" s="4"/>
      <c r="AX8088" s="4"/>
    </row>
    <row r="8089" spans="34:50" x14ac:dyDescent="0.35">
      <c r="AH8089" s="4"/>
      <c r="AI8089" s="4"/>
      <c r="AJ8089" s="4"/>
      <c r="AK8089" s="4"/>
      <c r="AL8089" s="4"/>
      <c r="AM8089" s="4"/>
      <c r="AN8089" s="4"/>
      <c r="AO8089" s="4"/>
      <c r="AP8089" s="4"/>
      <c r="AQ8089" s="4"/>
      <c r="AR8089" s="4"/>
      <c r="AS8089" s="4"/>
      <c r="AT8089" s="4"/>
      <c r="AU8089" s="4"/>
      <c r="AV8089" s="4"/>
      <c r="AW8089" s="4"/>
      <c r="AX8089" s="4"/>
    </row>
    <row r="8090" spans="34:50" x14ac:dyDescent="0.35">
      <c r="AH8090" s="4"/>
      <c r="AI8090" s="4"/>
      <c r="AJ8090" s="4"/>
      <c r="AK8090" s="4"/>
      <c r="AL8090" s="4"/>
      <c r="AM8090" s="4"/>
      <c r="AN8090" s="4"/>
      <c r="AO8090" s="4"/>
      <c r="AP8090" s="4"/>
      <c r="AQ8090" s="4"/>
      <c r="AR8090" s="4"/>
      <c r="AS8090" s="4"/>
      <c r="AT8090" s="4"/>
      <c r="AU8090" s="4"/>
      <c r="AV8090" s="4"/>
      <c r="AW8090" s="4"/>
      <c r="AX8090" s="4"/>
    </row>
    <row r="8091" spans="34:50" x14ac:dyDescent="0.35">
      <c r="AH8091" s="4"/>
      <c r="AI8091" s="4"/>
      <c r="AJ8091" s="4"/>
      <c r="AK8091" s="4"/>
      <c r="AL8091" s="4"/>
      <c r="AM8091" s="4"/>
      <c r="AN8091" s="4"/>
      <c r="AO8091" s="4"/>
      <c r="AP8091" s="4"/>
      <c r="AQ8091" s="4"/>
      <c r="AR8091" s="4"/>
      <c r="AS8091" s="4"/>
      <c r="AT8091" s="4"/>
      <c r="AU8091" s="4"/>
      <c r="AV8091" s="4"/>
      <c r="AW8091" s="4"/>
      <c r="AX8091" s="4"/>
    </row>
    <row r="8092" spans="34:50" x14ac:dyDescent="0.35">
      <c r="AH8092" s="4"/>
      <c r="AI8092" s="4"/>
      <c r="AJ8092" s="4"/>
      <c r="AK8092" s="4"/>
      <c r="AL8092" s="4"/>
      <c r="AM8092" s="4"/>
      <c r="AN8092" s="4"/>
      <c r="AO8092" s="4"/>
      <c r="AP8092" s="4"/>
      <c r="AQ8092" s="4"/>
      <c r="AR8092" s="4"/>
      <c r="AS8092" s="4"/>
      <c r="AT8092" s="4"/>
      <c r="AU8092" s="4"/>
      <c r="AV8092" s="4"/>
      <c r="AW8092" s="4"/>
      <c r="AX8092" s="4"/>
    </row>
    <row r="8093" spans="34:50" x14ac:dyDescent="0.35">
      <c r="AH8093" s="4"/>
      <c r="AI8093" s="4"/>
      <c r="AJ8093" s="4"/>
      <c r="AK8093" s="4"/>
      <c r="AL8093" s="4"/>
      <c r="AM8093" s="4"/>
      <c r="AN8093" s="4"/>
      <c r="AO8093" s="4"/>
      <c r="AP8093" s="4"/>
      <c r="AQ8093" s="4"/>
      <c r="AR8093" s="4"/>
      <c r="AS8093" s="4"/>
      <c r="AT8093" s="4"/>
      <c r="AU8093" s="4"/>
      <c r="AV8093" s="4"/>
      <c r="AW8093" s="4"/>
      <c r="AX8093" s="4"/>
    </row>
    <row r="8094" spans="34:50" x14ac:dyDescent="0.35">
      <c r="AH8094" s="4"/>
      <c r="AI8094" s="4"/>
      <c r="AJ8094" s="4"/>
      <c r="AK8094" s="4"/>
      <c r="AL8094" s="4"/>
      <c r="AM8094" s="4"/>
      <c r="AN8094" s="4"/>
      <c r="AO8094" s="4"/>
      <c r="AP8094" s="4"/>
      <c r="AQ8094" s="4"/>
      <c r="AR8094" s="4"/>
      <c r="AS8094" s="4"/>
      <c r="AT8094" s="4"/>
      <c r="AU8094" s="4"/>
      <c r="AV8094" s="4"/>
      <c r="AW8094" s="4"/>
      <c r="AX8094" s="4"/>
    </row>
    <row r="8095" spans="34:50" x14ac:dyDescent="0.35">
      <c r="AH8095" s="4"/>
      <c r="AI8095" s="4"/>
      <c r="AJ8095" s="4"/>
      <c r="AK8095" s="4"/>
      <c r="AL8095" s="4"/>
      <c r="AM8095" s="4"/>
      <c r="AN8095" s="4"/>
      <c r="AO8095" s="4"/>
      <c r="AP8095" s="4"/>
      <c r="AQ8095" s="4"/>
      <c r="AR8095" s="4"/>
      <c r="AS8095" s="4"/>
      <c r="AT8095" s="4"/>
      <c r="AU8095" s="4"/>
      <c r="AV8095" s="4"/>
      <c r="AW8095" s="4"/>
      <c r="AX8095" s="4"/>
    </row>
    <row r="8096" spans="34:50" x14ac:dyDescent="0.35">
      <c r="AH8096" s="4"/>
      <c r="AI8096" s="4"/>
      <c r="AJ8096" s="4"/>
      <c r="AK8096" s="4"/>
      <c r="AL8096" s="4"/>
      <c r="AM8096" s="4"/>
      <c r="AN8096" s="4"/>
      <c r="AO8096" s="4"/>
      <c r="AP8096" s="4"/>
      <c r="AQ8096" s="4"/>
      <c r="AR8096" s="4"/>
      <c r="AS8096" s="4"/>
      <c r="AT8096" s="4"/>
      <c r="AU8096" s="4"/>
      <c r="AV8096" s="4"/>
      <c r="AW8096" s="4"/>
      <c r="AX8096" s="4"/>
    </row>
    <row r="8097" spans="34:50" x14ac:dyDescent="0.35">
      <c r="AH8097" s="4"/>
      <c r="AI8097" s="4"/>
      <c r="AJ8097" s="4"/>
      <c r="AK8097" s="4"/>
      <c r="AL8097" s="4"/>
      <c r="AM8097" s="4"/>
      <c r="AN8097" s="4"/>
      <c r="AO8097" s="4"/>
      <c r="AP8097" s="4"/>
      <c r="AQ8097" s="4"/>
      <c r="AR8097" s="4"/>
      <c r="AS8097" s="4"/>
      <c r="AT8097" s="4"/>
      <c r="AU8097" s="4"/>
      <c r="AV8097" s="4"/>
      <c r="AW8097" s="4"/>
      <c r="AX8097" s="4"/>
    </row>
    <row r="8098" spans="34:50" x14ac:dyDescent="0.35">
      <c r="AH8098" s="4"/>
      <c r="AI8098" s="4"/>
      <c r="AJ8098" s="4"/>
      <c r="AK8098" s="4"/>
      <c r="AL8098" s="4"/>
      <c r="AM8098" s="4"/>
      <c r="AN8098" s="4"/>
      <c r="AO8098" s="4"/>
      <c r="AP8098" s="4"/>
      <c r="AQ8098" s="4"/>
      <c r="AR8098" s="4"/>
      <c r="AS8098" s="4"/>
      <c r="AT8098" s="4"/>
      <c r="AU8098" s="4"/>
      <c r="AV8098" s="4"/>
      <c r="AW8098" s="4"/>
      <c r="AX8098" s="4"/>
    </row>
    <row r="8099" spans="34:50" x14ac:dyDescent="0.35">
      <c r="AH8099" s="4"/>
      <c r="AI8099" s="4"/>
      <c r="AJ8099" s="4"/>
      <c r="AK8099" s="4"/>
      <c r="AL8099" s="4"/>
      <c r="AM8099" s="4"/>
      <c r="AN8099" s="4"/>
      <c r="AO8099" s="4"/>
      <c r="AP8099" s="4"/>
      <c r="AQ8099" s="4"/>
      <c r="AR8099" s="4"/>
      <c r="AS8099" s="4"/>
      <c r="AT8099" s="4"/>
      <c r="AU8099" s="4"/>
      <c r="AV8099" s="4"/>
      <c r="AW8099" s="4"/>
      <c r="AX8099" s="4"/>
    </row>
    <row r="8100" spans="34:50" x14ac:dyDescent="0.35">
      <c r="AH8100" s="4"/>
      <c r="AI8100" s="4"/>
      <c r="AJ8100" s="4"/>
      <c r="AK8100" s="4"/>
      <c r="AL8100" s="4"/>
      <c r="AM8100" s="4"/>
      <c r="AN8100" s="4"/>
      <c r="AO8100" s="4"/>
      <c r="AP8100" s="4"/>
      <c r="AQ8100" s="4"/>
      <c r="AR8100" s="4"/>
      <c r="AS8100" s="4"/>
      <c r="AT8100" s="4"/>
      <c r="AU8100" s="4"/>
      <c r="AV8100" s="4"/>
      <c r="AW8100" s="4"/>
      <c r="AX8100" s="4"/>
    </row>
    <row r="8101" spans="34:50" x14ac:dyDescent="0.35">
      <c r="AH8101" s="4"/>
      <c r="AI8101" s="4"/>
      <c r="AJ8101" s="4"/>
      <c r="AK8101" s="4"/>
      <c r="AL8101" s="4"/>
      <c r="AM8101" s="4"/>
      <c r="AN8101" s="4"/>
      <c r="AO8101" s="4"/>
      <c r="AP8101" s="4"/>
      <c r="AQ8101" s="4"/>
      <c r="AR8101" s="4"/>
      <c r="AS8101" s="4"/>
      <c r="AT8101" s="4"/>
      <c r="AU8101" s="4"/>
      <c r="AV8101" s="4"/>
      <c r="AW8101" s="4"/>
      <c r="AX8101" s="4"/>
    </row>
    <row r="8102" spans="34:50" x14ac:dyDescent="0.35">
      <c r="AH8102" s="4"/>
      <c r="AI8102" s="4"/>
      <c r="AJ8102" s="4"/>
      <c r="AK8102" s="4"/>
      <c r="AL8102" s="4"/>
      <c r="AM8102" s="4"/>
      <c r="AN8102" s="4"/>
      <c r="AO8102" s="4"/>
      <c r="AP8102" s="4"/>
      <c r="AQ8102" s="4"/>
      <c r="AR8102" s="4"/>
      <c r="AS8102" s="4"/>
      <c r="AT8102" s="4"/>
      <c r="AU8102" s="4"/>
      <c r="AV8102" s="4"/>
      <c r="AW8102" s="4"/>
      <c r="AX8102" s="4"/>
    </row>
    <row r="8103" spans="34:50" x14ac:dyDescent="0.35">
      <c r="AH8103" s="4"/>
      <c r="AI8103" s="4"/>
      <c r="AJ8103" s="4"/>
      <c r="AK8103" s="4"/>
      <c r="AL8103" s="4"/>
      <c r="AM8103" s="4"/>
      <c r="AN8103" s="4"/>
      <c r="AO8103" s="4"/>
      <c r="AP8103" s="4"/>
      <c r="AQ8103" s="4"/>
      <c r="AR8103" s="4"/>
      <c r="AS8103" s="4"/>
      <c r="AT8103" s="4"/>
      <c r="AU8103" s="4"/>
      <c r="AV8103" s="4"/>
      <c r="AW8103" s="4"/>
      <c r="AX8103" s="4"/>
    </row>
    <row r="8104" spans="34:50" x14ac:dyDescent="0.35">
      <c r="AH8104" s="4"/>
      <c r="AI8104" s="4"/>
      <c r="AJ8104" s="4"/>
      <c r="AK8104" s="4"/>
      <c r="AL8104" s="4"/>
      <c r="AM8104" s="4"/>
      <c r="AN8104" s="4"/>
      <c r="AO8104" s="4"/>
      <c r="AP8104" s="4"/>
      <c r="AQ8104" s="4"/>
      <c r="AR8104" s="4"/>
      <c r="AS8104" s="4"/>
      <c r="AT8104" s="4"/>
      <c r="AU8104" s="4"/>
      <c r="AV8104" s="4"/>
      <c r="AW8104" s="4"/>
      <c r="AX8104" s="4"/>
    </row>
    <row r="8105" spans="34:50" x14ac:dyDescent="0.35">
      <c r="AH8105" s="4"/>
      <c r="AI8105" s="4"/>
      <c r="AJ8105" s="4"/>
      <c r="AK8105" s="4"/>
      <c r="AL8105" s="4"/>
      <c r="AM8105" s="4"/>
      <c r="AN8105" s="4"/>
      <c r="AO8105" s="4"/>
      <c r="AP8105" s="4"/>
      <c r="AQ8105" s="4"/>
      <c r="AR8105" s="4"/>
      <c r="AS8105" s="4"/>
      <c r="AT8105" s="4"/>
      <c r="AU8105" s="4"/>
      <c r="AV8105" s="4"/>
      <c r="AW8105" s="4"/>
      <c r="AX8105" s="4"/>
    </row>
    <row r="8106" spans="34:50" x14ac:dyDescent="0.35">
      <c r="AH8106" s="4"/>
      <c r="AI8106" s="4"/>
      <c r="AJ8106" s="4"/>
      <c r="AK8106" s="4"/>
      <c r="AL8106" s="4"/>
      <c r="AM8106" s="4"/>
      <c r="AN8106" s="4"/>
      <c r="AO8106" s="4"/>
      <c r="AP8106" s="4"/>
      <c r="AQ8106" s="4"/>
      <c r="AR8106" s="4"/>
      <c r="AS8106" s="4"/>
      <c r="AT8106" s="4"/>
      <c r="AU8106" s="4"/>
      <c r="AV8106" s="4"/>
      <c r="AW8106" s="4"/>
      <c r="AX8106" s="4"/>
    </row>
    <row r="8107" spans="34:50" x14ac:dyDescent="0.35">
      <c r="AH8107" s="4"/>
      <c r="AI8107" s="4"/>
      <c r="AJ8107" s="4"/>
      <c r="AK8107" s="4"/>
      <c r="AL8107" s="4"/>
      <c r="AM8107" s="4"/>
      <c r="AN8107" s="4"/>
      <c r="AO8107" s="4"/>
      <c r="AP8107" s="4"/>
      <c r="AQ8107" s="4"/>
      <c r="AR8107" s="4"/>
      <c r="AS8107" s="4"/>
      <c r="AT8107" s="4"/>
      <c r="AU8107" s="4"/>
      <c r="AV8107" s="4"/>
      <c r="AW8107" s="4"/>
      <c r="AX8107" s="4"/>
    </row>
    <row r="8108" spans="34:50" x14ac:dyDescent="0.35">
      <c r="AH8108" s="4"/>
      <c r="AI8108" s="4"/>
      <c r="AJ8108" s="4"/>
      <c r="AK8108" s="4"/>
      <c r="AL8108" s="4"/>
      <c r="AM8108" s="4"/>
      <c r="AN8108" s="4"/>
      <c r="AO8108" s="4"/>
      <c r="AP8108" s="4"/>
      <c r="AQ8108" s="4"/>
      <c r="AR8108" s="4"/>
      <c r="AS8108" s="4"/>
      <c r="AT8108" s="4"/>
      <c r="AU8108" s="4"/>
      <c r="AV8108" s="4"/>
      <c r="AW8108" s="4"/>
      <c r="AX8108" s="4"/>
    </row>
    <row r="8109" spans="34:50" x14ac:dyDescent="0.35">
      <c r="AH8109" s="4"/>
      <c r="AI8109" s="4"/>
      <c r="AJ8109" s="4"/>
      <c r="AK8109" s="4"/>
      <c r="AL8109" s="4"/>
      <c r="AM8109" s="4"/>
      <c r="AN8109" s="4"/>
      <c r="AO8109" s="4"/>
      <c r="AP8109" s="4"/>
      <c r="AQ8109" s="4"/>
      <c r="AR8109" s="4"/>
      <c r="AS8109" s="4"/>
      <c r="AT8109" s="4"/>
      <c r="AU8109" s="4"/>
      <c r="AV8109" s="4"/>
      <c r="AW8109" s="4"/>
      <c r="AX8109" s="4"/>
    </row>
    <row r="8110" spans="34:50" x14ac:dyDescent="0.35">
      <c r="AH8110" s="4"/>
      <c r="AI8110" s="4"/>
      <c r="AJ8110" s="4"/>
      <c r="AK8110" s="4"/>
      <c r="AL8110" s="4"/>
      <c r="AM8110" s="4"/>
      <c r="AN8110" s="4"/>
      <c r="AO8110" s="4"/>
      <c r="AP8110" s="4"/>
      <c r="AQ8110" s="4"/>
      <c r="AR8110" s="4"/>
      <c r="AS8110" s="4"/>
      <c r="AT8110" s="4"/>
      <c r="AU8110" s="4"/>
      <c r="AV8110" s="4"/>
      <c r="AW8110" s="4"/>
      <c r="AX8110" s="4"/>
    </row>
    <row r="8111" spans="34:50" x14ac:dyDescent="0.35">
      <c r="AH8111" s="4"/>
      <c r="AI8111" s="4"/>
      <c r="AJ8111" s="4"/>
      <c r="AK8111" s="4"/>
      <c r="AL8111" s="4"/>
      <c r="AM8111" s="4"/>
      <c r="AN8111" s="4"/>
      <c r="AO8111" s="4"/>
      <c r="AP8111" s="4"/>
      <c r="AQ8111" s="4"/>
      <c r="AR8111" s="4"/>
      <c r="AS8111" s="4"/>
      <c r="AT8111" s="4"/>
      <c r="AU8111" s="4"/>
      <c r="AV8111" s="4"/>
      <c r="AW8111" s="4"/>
      <c r="AX8111" s="4"/>
    </row>
    <row r="8112" spans="34:50" x14ac:dyDescent="0.35">
      <c r="AH8112" s="4"/>
      <c r="AI8112" s="4"/>
      <c r="AJ8112" s="4"/>
      <c r="AK8112" s="4"/>
      <c r="AL8112" s="4"/>
      <c r="AM8112" s="4"/>
      <c r="AN8112" s="4"/>
      <c r="AO8112" s="4"/>
      <c r="AP8112" s="4"/>
      <c r="AQ8112" s="4"/>
      <c r="AR8112" s="4"/>
      <c r="AS8112" s="4"/>
      <c r="AT8112" s="4"/>
      <c r="AU8112" s="4"/>
      <c r="AV8112" s="4"/>
      <c r="AW8112" s="4"/>
      <c r="AX8112" s="4"/>
    </row>
    <row r="8113" spans="34:50" x14ac:dyDescent="0.35">
      <c r="AH8113" s="4"/>
      <c r="AI8113" s="4"/>
      <c r="AJ8113" s="4"/>
      <c r="AK8113" s="4"/>
      <c r="AL8113" s="4"/>
      <c r="AM8113" s="4"/>
      <c r="AN8113" s="4"/>
      <c r="AO8113" s="4"/>
      <c r="AP8113" s="4"/>
      <c r="AQ8113" s="4"/>
      <c r="AR8113" s="4"/>
      <c r="AS8113" s="4"/>
      <c r="AT8113" s="4"/>
      <c r="AU8113" s="4"/>
      <c r="AV8113" s="4"/>
      <c r="AW8113" s="4"/>
      <c r="AX8113" s="4"/>
    </row>
    <row r="8114" spans="34:50" x14ac:dyDescent="0.35">
      <c r="AH8114" s="4"/>
      <c r="AI8114" s="4"/>
      <c r="AJ8114" s="4"/>
      <c r="AK8114" s="4"/>
      <c r="AL8114" s="4"/>
      <c r="AM8114" s="4"/>
      <c r="AN8114" s="4"/>
      <c r="AO8114" s="4"/>
      <c r="AP8114" s="4"/>
      <c r="AQ8114" s="4"/>
      <c r="AR8114" s="4"/>
      <c r="AS8114" s="4"/>
      <c r="AT8114" s="4"/>
      <c r="AU8114" s="4"/>
      <c r="AV8114" s="4"/>
      <c r="AW8114" s="4"/>
      <c r="AX8114" s="4"/>
    </row>
    <row r="8115" spans="34:50" x14ac:dyDescent="0.35">
      <c r="AH8115" s="4"/>
      <c r="AI8115" s="4"/>
      <c r="AJ8115" s="4"/>
      <c r="AK8115" s="4"/>
      <c r="AL8115" s="4"/>
      <c r="AM8115" s="4"/>
      <c r="AN8115" s="4"/>
      <c r="AO8115" s="4"/>
      <c r="AP8115" s="4"/>
      <c r="AQ8115" s="4"/>
      <c r="AR8115" s="4"/>
      <c r="AS8115" s="4"/>
      <c r="AT8115" s="4"/>
      <c r="AU8115" s="4"/>
      <c r="AV8115" s="4"/>
      <c r="AW8115" s="4"/>
      <c r="AX8115" s="4"/>
    </row>
    <row r="8116" spans="34:50" x14ac:dyDescent="0.35">
      <c r="AH8116" s="4"/>
      <c r="AI8116" s="4"/>
      <c r="AJ8116" s="4"/>
      <c r="AK8116" s="4"/>
      <c r="AL8116" s="4"/>
      <c r="AM8116" s="4"/>
      <c r="AN8116" s="4"/>
      <c r="AO8116" s="4"/>
      <c r="AP8116" s="4"/>
      <c r="AQ8116" s="4"/>
      <c r="AR8116" s="4"/>
      <c r="AS8116" s="4"/>
      <c r="AT8116" s="4"/>
      <c r="AU8116" s="4"/>
      <c r="AV8116" s="4"/>
      <c r="AW8116" s="4"/>
      <c r="AX8116" s="4"/>
    </row>
    <row r="8117" spans="34:50" x14ac:dyDescent="0.35">
      <c r="AH8117" s="4"/>
      <c r="AI8117" s="4"/>
      <c r="AJ8117" s="4"/>
      <c r="AK8117" s="4"/>
      <c r="AL8117" s="4"/>
      <c r="AM8117" s="4"/>
      <c r="AN8117" s="4"/>
      <c r="AO8117" s="4"/>
      <c r="AP8117" s="4"/>
      <c r="AQ8117" s="4"/>
      <c r="AR8117" s="4"/>
      <c r="AS8117" s="4"/>
      <c r="AT8117" s="4"/>
      <c r="AU8117" s="4"/>
      <c r="AV8117" s="4"/>
      <c r="AW8117" s="4"/>
      <c r="AX8117" s="4"/>
    </row>
    <row r="8118" spans="34:50" x14ac:dyDescent="0.35">
      <c r="AH8118" s="4"/>
      <c r="AI8118" s="4"/>
      <c r="AJ8118" s="4"/>
      <c r="AK8118" s="4"/>
      <c r="AL8118" s="4"/>
      <c r="AM8118" s="4"/>
      <c r="AN8118" s="4"/>
      <c r="AO8118" s="4"/>
      <c r="AP8118" s="4"/>
      <c r="AQ8118" s="4"/>
      <c r="AR8118" s="4"/>
      <c r="AS8118" s="4"/>
      <c r="AT8118" s="4"/>
      <c r="AU8118" s="4"/>
      <c r="AV8118" s="4"/>
      <c r="AW8118" s="4"/>
      <c r="AX8118" s="4"/>
    </row>
    <row r="8119" spans="34:50" x14ac:dyDescent="0.35">
      <c r="AH8119" s="4"/>
      <c r="AI8119" s="4"/>
      <c r="AJ8119" s="4"/>
      <c r="AK8119" s="4"/>
      <c r="AL8119" s="4"/>
      <c r="AM8119" s="4"/>
      <c r="AN8119" s="4"/>
      <c r="AO8119" s="4"/>
      <c r="AP8119" s="4"/>
      <c r="AQ8119" s="4"/>
      <c r="AR8119" s="4"/>
      <c r="AS8119" s="4"/>
      <c r="AT8119" s="4"/>
      <c r="AU8119" s="4"/>
      <c r="AV8119" s="4"/>
      <c r="AW8119" s="4"/>
      <c r="AX8119" s="4"/>
    </row>
    <row r="8120" spans="34:50" x14ac:dyDescent="0.35">
      <c r="AH8120" s="4"/>
      <c r="AI8120" s="4"/>
      <c r="AJ8120" s="4"/>
      <c r="AK8120" s="4"/>
      <c r="AL8120" s="4"/>
      <c r="AM8120" s="4"/>
      <c r="AN8120" s="4"/>
      <c r="AO8120" s="4"/>
      <c r="AP8120" s="4"/>
      <c r="AQ8120" s="4"/>
      <c r="AR8120" s="4"/>
      <c r="AS8120" s="4"/>
      <c r="AT8120" s="4"/>
      <c r="AU8120" s="4"/>
      <c r="AV8120" s="4"/>
      <c r="AW8120" s="4"/>
      <c r="AX8120" s="4"/>
    </row>
    <row r="8121" spans="34:50" x14ac:dyDescent="0.35">
      <c r="AH8121" s="4"/>
      <c r="AI8121" s="4"/>
      <c r="AJ8121" s="4"/>
      <c r="AK8121" s="4"/>
      <c r="AL8121" s="4"/>
      <c r="AM8121" s="4"/>
      <c r="AN8121" s="4"/>
      <c r="AO8121" s="4"/>
      <c r="AP8121" s="4"/>
      <c r="AQ8121" s="4"/>
      <c r="AR8121" s="4"/>
      <c r="AS8121" s="4"/>
      <c r="AT8121" s="4"/>
      <c r="AU8121" s="4"/>
      <c r="AV8121" s="4"/>
      <c r="AW8121" s="4"/>
      <c r="AX8121" s="4"/>
    </row>
    <row r="8122" spans="34:50" x14ac:dyDescent="0.35">
      <c r="AH8122" s="4"/>
      <c r="AI8122" s="4"/>
      <c r="AJ8122" s="4"/>
      <c r="AK8122" s="4"/>
      <c r="AL8122" s="4"/>
      <c r="AM8122" s="4"/>
      <c r="AN8122" s="4"/>
      <c r="AO8122" s="4"/>
      <c r="AP8122" s="4"/>
      <c r="AQ8122" s="4"/>
      <c r="AR8122" s="4"/>
      <c r="AS8122" s="4"/>
      <c r="AT8122" s="4"/>
      <c r="AU8122" s="4"/>
      <c r="AV8122" s="4"/>
      <c r="AW8122" s="4"/>
      <c r="AX8122" s="4"/>
    </row>
    <row r="8123" spans="34:50" x14ac:dyDescent="0.35">
      <c r="AH8123" s="4"/>
      <c r="AI8123" s="4"/>
      <c r="AJ8123" s="4"/>
      <c r="AK8123" s="4"/>
      <c r="AL8123" s="4"/>
      <c r="AM8123" s="4"/>
      <c r="AN8123" s="4"/>
      <c r="AO8123" s="4"/>
      <c r="AP8123" s="4"/>
      <c r="AQ8123" s="4"/>
      <c r="AR8123" s="4"/>
      <c r="AS8123" s="4"/>
      <c r="AT8123" s="4"/>
      <c r="AU8123" s="4"/>
      <c r="AV8123" s="4"/>
      <c r="AW8123" s="4"/>
      <c r="AX8123" s="4"/>
    </row>
    <row r="8124" spans="34:50" x14ac:dyDescent="0.35">
      <c r="AH8124" s="4"/>
      <c r="AI8124" s="4"/>
      <c r="AJ8124" s="4"/>
      <c r="AK8124" s="4"/>
      <c r="AL8124" s="4"/>
      <c r="AM8124" s="4"/>
      <c r="AN8124" s="4"/>
      <c r="AO8124" s="4"/>
      <c r="AP8124" s="4"/>
      <c r="AQ8124" s="4"/>
      <c r="AR8124" s="4"/>
      <c r="AS8124" s="4"/>
      <c r="AT8124" s="4"/>
      <c r="AU8124" s="4"/>
      <c r="AV8124" s="4"/>
      <c r="AW8124" s="4"/>
      <c r="AX8124" s="4"/>
    </row>
    <row r="8125" spans="34:50" x14ac:dyDescent="0.35">
      <c r="AH8125" s="4"/>
      <c r="AI8125" s="4"/>
      <c r="AJ8125" s="4"/>
      <c r="AK8125" s="4"/>
      <c r="AL8125" s="4"/>
      <c r="AM8125" s="4"/>
      <c r="AN8125" s="4"/>
      <c r="AO8125" s="4"/>
      <c r="AP8125" s="4"/>
      <c r="AQ8125" s="4"/>
      <c r="AR8125" s="4"/>
      <c r="AS8125" s="4"/>
      <c r="AT8125" s="4"/>
      <c r="AU8125" s="4"/>
      <c r="AV8125" s="4"/>
      <c r="AW8125" s="4"/>
      <c r="AX8125" s="4"/>
    </row>
    <row r="8126" spans="34:50" x14ac:dyDescent="0.35">
      <c r="AH8126" s="4"/>
      <c r="AI8126" s="4"/>
      <c r="AJ8126" s="4"/>
      <c r="AK8126" s="4"/>
      <c r="AL8126" s="4"/>
      <c r="AM8126" s="4"/>
      <c r="AN8126" s="4"/>
      <c r="AO8126" s="4"/>
      <c r="AP8126" s="4"/>
      <c r="AQ8126" s="4"/>
      <c r="AR8126" s="4"/>
      <c r="AS8126" s="4"/>
      <c r="AT8126" s="4"/>
      <c r="AU8126" s="4"/>
      <c r="AV8126" s="4"/>
      <c r="AW8126" s="4"/>
      <c r="AX8126" s="4"/>
    </row>
    <row r="8127" spans="34:50" x14ac:dyDescent="0.35">
      <c r="AH8127" s="4"/>
      <c r="AI8127" s="4"/>
      <c r="AJ8127" s="4"/>
      <c r="AK8127" s="4"/>
      <c r="AL8127" s="4"/>
      <c r="AM8127" s="4"/>
      <c r="AN8127" s="4"/>
      <c r="AO8127" s="4"/>
      <c r="AP8127" s="4"/>
      <c r="AQ8127" s="4"/>
      <c r="AR8127" s="4"/>
      <c r="AS8127" s="4"/>
      <c r="AT8127" s="4"/>
      <c r="AU8127" s="4"/>
      <c r="AV8127" s="4"/>
      <c r="AW8127" s="4"/>
      <c r="AX8127" s="4"/>
    </row>
    <row r="8128" spans="34:50" x14ac:dyDescent="0.35">
      <c r="AH8128" s="4"/>
      <c r="AI8128" s="4"/>
      <c r="AJ8128" s="4"/>
      <c r="AK8128" s="4"/>
      <c r="AL8128" s="4"/>
      <c r="AM8128" s="4"/>
      <c r="AN8128" s="4"/>
      <c r="AO8128" s="4"/>
      <c r="AP8128" s="4"/>
      <c r="AQ8128" s="4"/>
      <c r="AR8128" s="4"/>
      <c r="AS8128" s="4"/>
      <c r="AT8128" s="4"/>
      <c r="AU8128" s="4"/>
      <c r="AV8128" s="4"/>
      <c r="AW8128" s="4"/>
      <c r="AX8128" s="4"/>
    </row>
    <row r="8129" spans="34:50" x14ac:dyDescent="0.35">
      <c r="AH8129" s="4"/>
      <c r="AI8129" s="4"/>
      <c r="AJ8129" s="4"/>
      <c r="AK8129" s="4"/>
      <c r="AL8129" s="4"/>
      <c r="AM8129" s="4"/>
      <c r="AN8129" s="4"/>
      <c r="AO8129" s="4"/>
      <c r="AP8129" s="4"/>
      <c r="AQ8129" s="4"/>
      <c r="AR8129" s="4"/>
      <c r="AS8129" s="4"/>
      <c r="AT8129" s="4"/>
      <c r="AU8129" s="4"/>
      <c r="AV8129" s="4"/>
      <c r="AW8129" s="4"/>
      <c r="AX8129" s="4"/>
    </row>
    <row r="8130" spans="34:50" x14ac:dyDescent="0.35">
      <c r="AH8130" s="4"/>
      <c r="AI8130" s="4"/>
      <c r="AJ8130" s="4"/>
      <c r="AK8130" s="4"/>
      <c r="AL8130" s="4"/>
      <c r="AM8130" s="4"/>
      <c r="AN8130" s="4"/>
      <c r="AO8130" s="4"/>
      <c r="AP8130" s="4"/>
      <c r="AQ8130" s="4"/>
      <c r="AR8130" s="4"/>
      <c r="AS8130" s="4"/>
      <c r="AT8130" s="4"/>
      <c r="AU8130" s="4"/>
      <c r="AV8130" s="4"/>
      <c r="AW8130" s="4"/>
      <c r="AX8130" s="4"/>
    </row>
    <row r="8131" spans="34:50" x14ac:dyDescent="0.35">
      <c r="AH8131" s="4"/>
      <c r="AI8131" s="4"/>
      <c r="AJ8131" s="4"/>
      <c r="AK8131" s="4"/>
      <c r="AL8131" s="4"/>
      <c r="AM8131" s="4"/>
      <c r="AN8131" s="4"/>
      <c r="AO8131" s="4"/>
      <c r="AP8131" s="4"/>
      <c r="AQ8131" s="4"/>
      <c r="AR8131" s="4"/>
      <c r="AS8131" s="4"/>
      <c r="AT8131" s="4"/>
      <c r="AU8131" s="4"/>
      <c r="AV8131" s="4"/>
      <c r="AW8131" s="4"/>
      <c r="AX8131" s="4"/>
    </row>
    <row r="8132" spans="34:50" x14ac:dyDescent="0.35">
      <c r="AH8132" s="4"/>
      <c r="AI8132" s="4"/>
      <c r="AJ8132" s="4"/>
      <c r="AK8132" s="4"/>
      <c r="AL8132" s="4"/>
      <c r="AM8132" s="4"/>
      <c r="AN8132" s="4"/>
      <c r="AO8132" s="4"/>
      <c r="AP8132" s="4"/>
      <c r="AQ8132" s="4"/>
      <c r="AR8132" s="4"/>
      <c r="AS8132" s="4"/>
      <c r="AT8132" s="4"/>
      <c r="AU8132" s="4"/>
      <c r="AV8132" s="4"/>
      <c r="AW8132" s="4"/>
      <c r="AX8132" s="4"/>
    </row>
    <row r="8133" spans="34:50" x14ac:dyDescent="0.35">
      <c r="AH8133" s="4"/>
      <c r="AI8133" s="4"/>
      <c r="AJ8133" s="4"/>
      <c r="AK8133" s="4"/>
      <c r="AL8133" s="4"/>
      <c r="AM8133" s="4"/>
      <c r="AN8133" s="4"/>
      <c r="AO8133" s="4"/>
      <c r="AP8133" s="4"/>
      <c r="AQ8133" s="4"/>
      <c r="AR8133" s="4"/>
      <c r="AS8133" s="4"/>
      <c r="AT8133" s="4"/>
      <c r="AU8133" s="4"/>
      <c r="AV8133" s="4"/>
      <c r="AW8133" s="4"/>
      <c r="AX8133" s="4"/>
    </row>
    <row r="8134" spans="34:50" x14ac:dyDescent="0.35">
      <c r="AH8134" s="4"/>
      <c r="AI8134" s="4"/>
      <c r="AJ8134" s="4"/>
      <c r="AK8134" s="4"/>
      <c r="AL8134" s="4"/>
      <c r="AM8134" s="4"/>
      <c r="AN8134" s="4"/>
      <c r="AO8134" s="4"/>
      <c r="AP8134" s="4"/>
      <c r="AQ8134" s="4"/>
      <c r="AR8134" s="4"/>
      <c r="AS8134" s="4"/>
      <c r="AT8134" s="4"/>
      <c r="AU8134" s="4"/>
      <c r="AV8134" s="4"/>
      <c r="AW8134" s="4"/>
      <c r="AX8134" s="4"/>
    </row>
    <row r="8135" spans="34:50" x14ac:dyDescent="0.35">
      <c r="AH8135" s="4"/>
      <c r="AI8135" s="4"/>
      <c r="AJ8135" s="4"/>
      <c r="AK8135" s="4"/>
      <c r="AL8135" s="4"/>
      <c r="AM8135" s="4"/>
      <c r="AN8135" s="4"/>
      <c r="AO8135" s="4"/>
      <c r="AP8135" s="4"/>
      <c r="AQ8135" s="4"/>
      <c r="AR8135" s="4"/>
      <c r="AS8135" s="4"/>
      <c r="AT8135" s="4"/>
      <c r="AU8135" s="4"/>
      <c r="AV8135" s="4"/>
      <c r="AW8135" s="4"/>
      <c r="AX8135" s="4"/>
    </row>
    <row r="8136" spans="34:50" x14ac:dyDescent="0.35">
      <c r="AH8136" s="4"/>
      <c r="AI8136" s="4"/>
      <c r="AJ8136" s="4"/>
      <c r="AK8136" s="4"/>
      <c r="AL8136" s="4"/>
      <c r="AM8136" s="4"/>
      <c r="AN8136" s="4"/>
      <c r="AO8136" s="4"/>
      <c r="AP8136" s="4"/>
      <c r="AQ8136" s="4"/>
      <c r="AR8136" s="4"/>
      <c r="AS8136" s="4"/>
      <c r="AT8136" s="4"/>
      <c r="AU8136" s="4"/>
      <c r="AV8136" s="4"/>
      <c r="AW8136" s="4"/>
      <c r="AX8136" s="4"/>
    </row>
    <row r="8137" spans="34:50" x14ac:dyDescent="0.35">
      <c r="AH8137" s="4"/>
      <c r="AI8137" s="4"/>
      <c r="AJ8137" s="4"/>
      <c r="AK8137" s="4"/>
      <c r="AL8137" s="4"/>
      <c r="AM8137" s="4"/>
      <c r="AN8137" s="4"/>
      <c r="AO8137" s="4"/>
      <c r="AP8137" s="4"/>
      <c r="AQ8137" s="4"/>
      <c r="AR8137" s="4"/>
      <c r="AS8137" s="4"/>
      <c r="AT8137" s="4"/>
      <c r="AU8137" s="4"/>
      <c r="AV8137" s="4"/>
      <c r="AW8137" s="4"/>
      <c r="AX8137" s="4"/>
    </row>
    <row r="8138" spans="34:50" x14ac:dyDescent="0.35">
      <c r="AH8138" s="4"/>
      <c r="AI8138" s="4"/>
      <c r="AJ8138" s="4"/>
      <c r="AK8138" s="4"/>
      <c r="AL8138" s="4"/>
      <c r="AM8138" s="4"/>
      <c r="AN8138" s="4"/>
      <c r="AO8138" s="4"/>
      <c r="AP8138" s="4"/>
      <c r="AQ8138" s="4"/>
      <c r="AR8138" s="4"/>
      <c r="AS8138" s="4"/>
      <c r="AT8138" s="4"/>
      <c r="AU8138" s="4"/>
      <c r="AV8138" s="4"/>
      <c r="AW8138" s="4"/>
      <c r="AX8138" s="4"/>
    </row>
    <row r="8139" spans="34:50" x14ac:dyDescent="0.35">
      <c r="AH8139" s="4"/>
      <c r="AI8139" s="4"/>
      <c r="AJ8139" s="4"/>
      <c r="AK8139" s="4"/>
      <c r="AL8139" s="4"/>
      <c r="AM8139" s="4"/>
      <c r="AN8139" s="4"/>
      <c r="AO8139" s="4"/>
      <c r="AP8139" s="4"/>
      <c r="AQ8139" s="4"/>
      <c r="AR8139" s="4"/>
      <c r="AS8139" s="4"/>
      <c r="AT8139" s="4"/>
      <c r="AU8139" s="4"/>
      <c r="AV8139" s="4"/>
      <c r="AW8139" s="4"/>
      <c r="AX8139" s="4"/>
    </row>
    <row r="8140" spans="34:50" x14ac:dyDescent="0.35">
      <c r="AH8140" s="4"/>
      <c r="AI8140" s="4"/>
      <c r="AJ8140" s="4"/>
      <c r="AK8140" s="4"/>
      <c r="AL8140" s="4"/>
      <c r="AM8140" s="4"/>
      <c r="AN8140" s="4"/>
      <c r="AO8140" s="4"/>
      <c r="AP8140" s="4"/>
      <c r="AQ8140" s="4"/>
      <c r="AR8140" s="4"/>
      <c r="AS8140" s="4"/>
      <c r="AT8140" s="4"/>
      <c r="AU8140" s="4"/>
      <c r="AV8140" s="4"/>
      <c r="AW8140" s="4"/>
      <c r="AX8140" s="4"/>
    </row>
    <row r="8141" spans="34:50" x14ac:dyDescent="0.35">
      <c r="AH8141" s="4"/>
      <c r="AI8141" s="4"/>
      <c r="AJ8141" s="4"/>
      <c r="AK8141" s="4"/>
      <c r="AL8141" s="4"/>
      <c r="AM8141" s="4"/>
      <c r="AN8141" s="4"/>
      <c r="AO8141" s="4"/>
      <c r="AP8141" s="4"/>
      <c r="AQ8141" s="4"/>
      <c r="AR8141" s="4"/>
      <c r="AS8141" s="4"/>
      <c r="AT8141" s="4"/>
      <c r="AU8141" s="4"/>
      <c r="AV8141" s="4"/>
      <c r="AW8141" s="4"/>
      <c r="AX8141" s="4"/>
    </row>
    <row r="8142" spans="34:50" x14ac:dyDescent="0.35">
      <c r="AH8142" s="4"/>
      <c r="AI8142" s="4"/>
      <c r="AJ8142" s="4"/>
      <c r="AK8142" s="4"/>
      <c r="AL8142" s="4"/>
      <c r="AM8142" s="4"/>
      <c r="AN8142" s="4"/>
      <c r="AO8142" s="4"/>
      <c r="AP8142" s="4"/>
      <c r="AQ8142" s="4"/>
      <c r="AR8142" s="4"/>
      <c r="AS8142" s="4"/>
      <c r="AT8142" s="4"/>
      <c r="AU8142" s="4"/>
      <c r="AV8142" s="4"/>
      <c r="AW8142" s="4"/>
      <c r="AX8142" s="4"/>
    </row>
    <row r="8143" spans="34:50" x14ac:dyDescent="0.35">
      <c r="AH8143" s="4"/>
      <c r="AI8143" s="4"/>
      <c r="AJ8143" s="4"/>
      <c r="AK8143" s="4"/>
      <c r="AL8143" s="4"/>
      <c r="AM8143" s="4"/>
      <c r="AN8143" s="4"/>
      <c r="AO8143" s="4"/>
      <c r="AP8143" s="4"/>
      <c r="AQ8143" s="4"/>
      <c r="AR8143" s="4"/>
      <c r="AS8143" s="4"/>
      <c r="AT8143" s="4"/>
      <c r="AU8143" s="4"/>
      <c r="AV8143" s="4"/>
      <c r="AW8143" s="4"/>
      <c r="AX8143" s="4"/>
    </row>
    <row r="8144" spans="34:50" x14ac:dyDescent="0.35">
      <c r="AH8144" s="4"/>
      <c r="AI8144" s="4"/>
      <c r="AJ8144" s="4"/>
      <c r="AK8144" s="4"/>
      <c r="AL8144" s="4"/>
      <c r="AM8144" s="4"/>
      <c r="AN8144" s="4"/>
      <c r="AO8144" s="4"/>
      <c r="AP8144" s="4"/>
      <c r="AQ8144" s="4"/>
      <c r="AR8144" s="4"/>
      <c r="AS8144" s="4"/>
      <c r="AT8144" s="4"/>
      <c r="AU8144" s="4"/>
      <c r="AV8144" s="4"/>
      <c r="AW8144" s="4"/>
      <c r="AX8144" s="4"/>
    </row>
    <row r="8145" spans="34:50" x14ac:dyDescent="0.35">
      <c r="AH8145" s="4"/>
      <c r="AI8145" s="4"/>
      <c r="AJ8145" s="4"/>
      <c r="AK8145" s="4"/>
      <c r="AL8145" s="4"/>
      <c r="AM8145" s="4"/>
      <c r="AN8145" s="4"/>
      <c r="AO8145" s="4"/>
      <c r="AP8145" s="4"/>
      <c r="AQ8145" s="4"/>
      <c r="AR8145" s="4"/>
      <c r="AS8145" s="4"/>
      <c r="AT8145" s="4"/>
      <c r="AU8145" s="4"/>
      <c r="AV8145" s="4"/>
      <c r="AW8145" s="4"/>
      <c r="AX8145" s="4"/>
    </row>
    <row r="8146" spans="34:50" x14ac:dyDescent="0.35">
      <c r="AH8146" s="4"/>
      <c r="AI8146" s="4"/>
      <c r="AJ8146" s="4"/>
      <c r="AK8146" s="4"/>
      <c r="AL8146" s="4"/>
      <c r="AM8146" s="4"/>
      <c r="AN8146" s="4"/>
      <c r="AO8146" s="4"/>
      <c r="AP8146" s="4"/>
      <c r="AQ8146" s="4"/>
      <c r="AR8146" s="4"/>
      <c r="AS8146" s="4"/>
      <c r="AT8146" s="4"/>
      <c r="AU8146" s="4"/>
      <c r="AV8146" s="4"/>
      <c r="AW8146" s="4"/>
      <c r="AX8146" s="4"/>
    </row>
    <row r="8147" spans="34:50" x14ac:dyDescent="0.35">
      <c r="AH8147" s="4"/>
      <c r="AI8147" s="4"/>
      <c r="AJ8147" s="4"/>
      <c r="AK8147" s="4"/>
      <c r="AL8147" s="4"/>
      <c r="AM8147" s="4"/>
      <c r="AN8147" s="4"/>
      <c r="AO8147" s="4"/>
      <c r="AP8147" s="4"/>
      <c r="AQ8147" s="4"/>
      <c r="AR8147" s="4"/>
      <c r="AS8147" s="4"/>
      <c r="AT8147" s="4"/>
      <c r="AU8147" s="4"/>
      <c r="AV8147" s="4"/>
      <c r="AW8147" s="4"/>
      <c r="AX8147" s="4"/>
    </row>
    <row r="8148" spans="34:50" x14ac:dyDescent="0.35">
      <c r="AH8148" s="4"/>
      <c r="AI8148" s="4"/>
      <c r="AJ8148" s="4"/>
      <c r="AK8148" s="4"/>
      <c r="AL8148" s="4"/>
      <c r="AM8148" s="4"/>
      <c r="AN8148" s="4"/>
      <c r="AO8148" s="4"/>
      <c r="AP8148" s="4"/>
      <c r="AQ8148" s="4"/>
      <c r="AR8148" s="4"/>
      <c r="AS8148" s="4"/>
      <c r="AT8148" s="4"/>
      <c r="AU8148" s="4"/>
      <c r="AV8148" s="4"/>
      <c r="AW8148" s="4"/>
      <c r="AX8148" s="4"/>
    </row>
    <row r="8149" spans="34:50" x14ac:dyDescent="0.35">
      <c r="AH8149" s="4"/>
      <c r="AI8149" s="4"/>
      <c r="AJ8149" s="4"/>
      <c r="AK8149" s="4"/>
      <c r="AL8149" s="4"/>
      <c r="AM8149" s="4"/>
      <c r="AN8149" s="4"/>
      <c r="AO8149" s="4"/>
      <c r="AP8149" s="4"/>
      <c r="AQ8149" s="4"/>
      <c r="AR8149" s="4"/>
      <c r="AS8149" s="4"/>
      <c r="AT8149" s="4"/>
      <c r="AU8149" s="4"/>
      <c r="AV8149" s="4"/>
      <c r="AW8149" s="4"/>
      <c r="AX8149" s="4"/>
    </row>
    <row r="8150" spans="34:50" x14ac:dyDescent="0.35">
      <c r="AH8150" s="4"/>
      <c r="AI8150" s="4"/>
      <c r="AJ8150" s="4"/>
      <c r="AK8150" s="4"/>
      <c r="AL8150" s="4"/>
      <c r="AM8150" s="4"/>
      <c r="AN8150" s="4"/>
      <c r="AO8150" s="4"/>
      <c r="AP8150" s="4"/>
      <c r="AQ8150" s="4"/>
      <c r="AR8150" s="4"/>
      <c r="AS8150" s="4"/>
      <c r="AT8150" s="4"/>
      <c r="AU8150" s="4"/>
      <c r="AV8150" s="4"/>
      <c r="AW8150" s="4"/>
      <c r="AX8150" s="4"/>
    </row>
    <row r="8151" spans="34:50" x14ac:dyDescent="0.35">
      <c r="AH8151" s="4"/>
      <c r="AI8151" s="4"/>
      <c r="AJ8151" s="4"/>
      <c r="AK8151" s="4"/>
      <c r="AL8151" s="4"/>
      <c r="AM8151" s="4"/>
      <c r="AN8151" s="4"/>
      <c r="AO8151" s="4"/>
      <c r="AP8151" s="4"/>
      <c r="AQ8151" s="4"/>
      <c r="AR8151" s="4"/>
      <c r="AS8151" s="4"/>
      <c r="AT8151" s="4"/>
      <c r="AU8151" s="4"/>
      <c r="AV8151" s="4"/>
      <c r="AW8151" s="4"/>
      <c r="AX8151" s="4"/>
    </row>
    <row r="8152" spans="34:50" x14ac:dyDescent="0.35">
      <c r="AH8152" s="4"/>
      <c r="AI8152" s="4"/>
      <c r="AJ8152" s="4"/>
      <c r="AK8152" s="4"/>
      <c r="AL8152" s="4"/>
      <c r="AM8152" s="4"/>
      <c r="AN8152" s="4"/>
      <c r="AO8152" s="4"/>
      <c r="AP8152" s="4"/>
      <c r="AQ8152" s="4"/>
      <c r="AR8152" s="4"/>
      <c r="AS8152" s="4"/>
      <c r="AT8152" s="4"/>
      <c r="AU8152" s="4"/>
      <c r="AV8152" s="4"/>
      <c r="AW8152" s="4"/>
      <c r="AX8152" s="4"/>
    </row>
    <row r="8153" spans="34:50" x14ac:dyDescent="0.35">
      <c r="AH8153" s="4"/>
      <c r="AI8153" s="4"/>
      <c r="AJ8153" s="4"/>
      <c r="AK8153" s="4"/>
      <c r="AL8153" s="4"/>
      <c r="AM8153" s="4"/>
      <c r="AN8153" s="4"/>
      <c r="AO8153" s="4"/>
      <c r="AP8153" s="4"/>
      <c r="AQ8153" s="4"/>
      <c r="AR8153" s="4"/>
      <c r="AS8153" s="4"/>
      <c r="AT8153" s="4"/>
      <c r="AU8153" s="4"/>
      <c r="AV8153" s="4"/>
      <c r="AW8153" s="4"/>
      <c r="AX8153" s="4"/>
    </row>
    <row r="8154" spans="34:50" x14ac:dyDescent="0.35">
      <c r="AH8154" s="4"/>
      <c r="AI8154" s="4"/>
      <c r="AJ8154" s="4"/>
      <c r="AK8154" s="4"/>
      <c r="AL8154" s="4"/>
      <c r="AM8154" s="4"/>
      <c r="AN8154" s="4"/>
      <c r="AO8154" s="4"/>
      <c r="AP8154" s="4"/>
      <c r="AQ8154" s="4"/>
      <c r="AR8154" s="4"/>
      <c r="AS8154" s="4"/>
      <c r="AT8154" s="4"/>
      <c r="AU8154" s="4"/>
      <c r="AV8154" s="4"/>
      <c r="AW8154" s="4"/>
      <c r="AX8154" s="4"/>
    </row>
    <row r="8155" spans="34:50" x14ac:dyDescent="0.35">
      <c r="AH8155" s="4"/>
      <c r="AI8155" s="4"/>
      <c r="AJ8155" s="4"/>
      <c r="AK8155" s="4"/>
      <c r="AL8155" s="4"/>
      <c r="AM8155" s="4"/>
      <c r="AN8155" s="4"/>
      <c r="AO8155" s="4"/>
      <c r="AP8155" s="4"/>
      <c r="AQ8155" s="4"/>
      <c r="AR8155" s="4"/>
      <c r="AS8155" s="4"/>
      <c r="AT8155" s="4"/>
      <c r="AU8155" s="4"/>
      <c r="AV8155" s="4"/>
      <c r="AW8155" s="4"/>
      <c r="AX8155" s="4"/>
    </row>
    <row r="8156" spans="34:50" x14ac:dyDescent="0.35">
      <c r="AH8156" s="4"/>
      <c r="AI8156" s="4"/>
      <c r="AJ8156" s="4"/>
      <c r="AK8156" s="4"/>
      <c r="AL8156" s="4"/>
      <c r="AM8156" s="4"/>
      <c r="AN8156" s="4"/>
      <c r="AO8156" s="4"/>
      <c r="AP8156" s="4"/>
      <c r="AQ8156" s="4"/>
      <c r="AR8156" s="4"/>
      <c r="AS8156" s="4"/>
      <c r="AT8156" s="4"/>
      <c r="AU8156" s="4"/>
      <c r="AV8156" s="4"/>
      <c r="AW8156" s="4"/>
      <c r="AX8156" s="4"/>
    </row>
    <row r="8157" spans="34:50" x14ac:dyDescent="0.35">
      <c r="AH8157" s="4"/>
      <c r="AI8157" s="4"/>
      <c r="AJ8157" s="4"/>
      <c r="AK8157" s="4"/>
      <c r="AL8157" s="4"/>
      <c r="AM8157" s="4"/>
      <c r="AN8157" s="4"/>
      <c r="AO8157" s="4"/>
      <c r="AP8157" s="4"/>
      <c r="AQ8157" s="4"/>
      <c r="AR8157" s="4"/>
      <c r="AS8157" s="4"/>
      <c r="AT8157" s="4"/>
      <c r="AU8157" s="4"/>
      <c r="AV8157" s="4"/>
      <c r="AW8157" s="4"/>
      <c r="AX8157" s="4"/>
    </row>
    <row r="8158" spans="34:50" x14ac:dyDescent="0.35">
      <c r="AH8158" s="4"/>
      <c r="AI8158" s="4"/>
      <c r="AJ8158" s="4"/>
      <c r="AK8158" s="4"/>
      <c r="AL8158" s="4"/>
      <c r="AM8158" s="4"/>
      <c r="AN8158" s="4"/>
      <c r="AO8158" s="4"/>
      <c r="AP8158" s="4"/>
      <c r="AQ8158" s="4"/>
      <c r="AR8158" s="4"/>
      <c r="AS8158" s="4"/>
      <c r="AT8158" s="4"/>
      <c r="AU8158" s="4"/>
      <c r="AV8158" s="4"/>
      <c r="AW8158" s="4"/>
      <c r="AX8158" s="4"/>
    </row>
    <row r="8159" spans="34:50" x14ac:dyDescent="0.35">
      <c r="AH8159" s="4"/>
      <c r="AI8159" s="4"/>
      <c r="AJ8159" s="4"/>
      <c r="AK8159" s="4"/>
      <c r="AL8159" s="4"/>
      <c r="AM8159" s="4"/>
      <c r="AN8159" s="4"/>
      <c r="AO8159" s="4"/>
      <c r="AP8159" s="4"/>
      <c r="AQ8159" s="4"/>
      <c r="AR8159" s="4"/>
      <c r="AS8159" s="4"/>
      <c r="AT8159" s="4"/>
      <c r="AU8159" s="4"/>
      <c r="AV8159" s="4"/>
      <c r="AW8159" s="4"/>
      <c r="AX8159" s="4"/>
    </row>
    <row r="8160" spans="34:50" x14ac:dyDescent="0.35">
      <c r="AH8160" s="4"/>
      <c r="AI8160" s="4"/>
      <c r="AJ8160" s="4"/>
      <c r="AK8160" s="4"/>
      <c r="AL8160" s="4"/>
      <c r="AM8160" s="4"/>
      <c r="AN8160" s="4"/>
      <c r="AO8160" s="4"/>
      <c r="AP8160" s="4"/>
      <c r="AQ8160" s="4"/>
      <c r="AR8160" s="4"/>
      <c r="AS8160" s="4"/>
      <c r="AT8160" s="4"/>
      <c r="AU8160" s="4"/>
      <c r="AV8160" s="4"/>
      <c r="AW8160" s="4"/>
      <c r="AX8160" s="4"/>
    </row>
    <row r="8161" spans="34:50" x14ac:dyDescent="0.35">
      <c r="AH8161" s="4"/>
      <c r="AI8161" s="4"/>
      <c r="AJ8161" s="4"/>
      <c r="AK8161" s="4"/>
      <c r="AL8161" s="4"/>
      <c r="AM8161" s="4"/>
      <c r="AN8161" s="4"/>
      <c r="AO8161" s="4"/>
      <c r="AP8161" s="4"/>
      <c r="AQ8161" s="4"/>
      <c r="AR8161" s="4"/>
      <c r="AS8161" s="4"/>
      <c r="AT8161" s="4"/>
      <c r="AU8161" s="4"/>
      <c r="AV8161" s="4"/>
      <c r="AW8161" s="4"/>
      <c r="AX8161" s="4"/>
    </row>
    <row r="8162" spans="34:50" x14ac:dyDescent="0.35">
      <c r="AH8162" s="4"/>
      <c r="AI8162" s="4"/>
      <c r="AJ8162" s="4"/>
      <c r="AK8162" s="4"/>
      <c r="AL8162" s="4"/>
      <c r="AM8162" s="4"/>
      <c r="AN8162" s="4"/>
      <c r="AO8162" s="4"/>
      <c r="AP8162" s="4"/>
      <c r="AQ8162" s="4"/>
      <c r="AR8162" s="4"/>
      <c r="AS8162" s="4"/>
      <c r="AT8162" s="4"/>
      <c r="AU8162" s="4"/>
      <c r="AV8162" s="4"/>
      <c r="AW8162" s="4"/>
      <c r="AX8162" s="4"/>
    </row>
    <row r="8163" spans="34:50" x14ac:dyDescent="0.35">
      <c r="AH8163" s="4"/>
      <c r="AI8163" s="4"/>
      <c r="AJ8163" s="4"/>
      <c r="AK8163" s="4"/>
      <c r="AL8163" s="4"/>
      <c r="AM8163" s="4"/>
      <c r="AN8163" s="4"/>
      <c r="AO8163" s="4"/>
      <c r="AP8163" s="4"/>
      <c r="AQ8163" s="4"/>
      <c r="AR8163" s="4"/>
      <c r="AS8163" s="4"/>
      <c r="AT8163" s="4"/>
      <c r="AU8163" s="4"/>
      <c r="AV8163" s="4"/>
      <c r="AW8163" s="4"/>
      <c r="AX8163" s="4"/>
    </row>
    <row r="8164" spans="34:50" x14ac:dyDescent="0.35">
      <c r="AH8164" s="4"/>
      <c r="AI8164" s="4"/>
      <c r="AJ8164" s="4"/>
      <c r="AK8164" s="4"/>
      <c r="AL8164" s="4"/>
      <c r="AM8164" s="4"/>
      <c r="AN8164" s="4"/>
      <c r="AO8164" s="4"/>
      <c r="AP8164" s="4"/>
      <c r="AQ8164" s="4"/>
      <c r="AR8164" s="4"/>
      <c r="AS8164" s="4"/>
      <c r="AT8164" s="4"/>
      <c r="AU8164" s="4"/>
      <c r="AV8164" s="4"/>
      <c r="AW8164" s="4"/>
      <c r="AX8164" s="4"/>
    </row>
    <row r="8165" spans="34:50" x14ac:dyDescent="0.35">
      <c r="AH8165" s="4"/>
      <c r="AI8165" s="4"/>
      <c r="AJ8165" s="4"/>
      <c r="AK8165" s="4"/>
      <c r="AL8165" s="4"/>
      <c r="AM8165" s="4"/>
      <c r="AN8165" s="4"/>
      <c r="AO8165" s="4"/>
      <c r="AP8165" s="4"/>
      <c r="AQ8165" s="4"/>
      <c r="AR8165" s="4"/>
      <c r="AS8165" s="4"/>
      <c r="AT8165" s="4"/>
      <c r="AU8165" s="4"/>
      <c r="AV8165" s="4"/>
      <c r="AW8165" s="4"/>
      <c r="AX8165" s="4"/>
    </row>
    <row r="8166" spans="34:50" x14ac:dyDescent="0.35">
      <c r="AH8166" s="4"/>
      <c r="AI8166" s="4"/>
      <c r="AJ8166" s="4"/>
      <c r="AK8166" s="4"/>
      <c r="AL8166" s="4"/>
      <c r="AM8166" s="4"/>
      <c r="AN8166" s="4"/>
      <c r="AO8166" s="4"/>
      <c r="AP8166" s="4"/>
      <c r="AQ8166" s="4"/>
      <c r="AR8166" s="4"/>
      <c r="AS8166" s="4"/>
      <c r="AT8166" s="4"/>
      <c r="AU8166" s="4"/>
      <c r="AV8166" s="4"/>
      <c r="AW8166" s="4"/>
      <c r="AX8166" s="4"/>
    </row>
    <row r="8167" spans="34:50" x14ac:dyDescent="0.35">
      <c r="AH8167" s="4"/>
      <c r="AI8167" s="4"/>
      <c r="AJ8167" s="4"/>
      <c r="AK8167" s="4"/>
      <c r="AL8167" s="4"/>
      <c r="AM8167" s="4"/>
      <c r="AN8167" s="4"/>
      <c r="AO8167" s="4"/>
      <c r="AP8167" s="4"/>
      <c r="AQ8167" s="4"/>
      <c r="AR8167" s="4"/>
      <c r="AS8167" s="4"/>
      <c r="AT8167" s="4"/>
      <c r="AU8167" s="4"/>
      <c r="AV8167" s="4"/>
      <c r="AW8167" s="4"/>
      <c r="AX8167" s="4"/>
    </row>
    <row r="8168" spans="34:50" x14ac:dyDescent="0.35">
      <c r="AH8168" s="4"/>
      <c r="AI8168" s="4"/>
      <c r="AJ8168" s="4"/>
      <c r="AK8168" s="4"/>
      <c r="AL8168" s="4"/>
      <c r="AM8168" s="4"/>
      <c r="AN8168" s="4"/>
      <c r="AO8168" s="4"/>
      <c r="AP8168" s="4"/>
      <c r="AQ8168" s="4"/>
      <c r="AR8168" s="4"/>
      <c r="AS8168" s="4"/>
      <c r="AT8168" s="4"/>
      <c r="AU8168" s="4"/>
      <c r="AV8168" s="4"/>
      <c r="AW8168" s="4"/>
      <c r="AX8168" s="4"/>
    </row>
    <row r="8169" spans="34:50" x14ac:dyDescent="0.35">
      <c r="AH8169" s="4"/>
      <c r="AI8169" s="4"/>
      <c r="AJ8169" s="4"/>
      <c r="AK8169" s="4"/>
      <c r="AL8169" s="4"/>
      <c r="AM8169" s="4"/>
      <c r="AN8169" s="4"/>
      <c r="AO8169" s="4"/>
      <c r="AP8169" s="4"/>
      <c r="AQ8169" s="4"/>
      <c r="AR8169" s="4"/>
      <c r="AS8169" s="4"/>
      <c r="AT8169" s="4"/>
      <c r="AU8169" s="4"/>
      <c r="AV8169" s="4"/>
      <c r="AW8169" s="4"/>
      <c r="AX8169" s="4"/>
    </row>
    <row r="8170" spans="34:50" x14ac:dyDescent="0.35">
      <c r="AH8170" s="4"/>
      <c r="AI8170" s="4"/>
      <c r="AJ8170" s="4"/>
      <c r="AK8170" s="4"/>
      <c r="AL8170" s="4"/>
      <c r="AM8170" s="4"/>
      <c r="AN8170" s="4"/>
      <c r="AO8170" s="4"/>
      <c r="AP8170" s="4"/>
      <c r="AQ8170" s="4"/>
      <c r="AR8170" s="4"/>
      <c r="AS8170" s="4"/>
      <c r="AT8170" s="4"/>
      <c r="AU8170" s="4"/>
      <c r="AV8170" s="4"/>
      <c r="AW8170" s="4"/>
      <c r="AX8170" s="4"/>
    </row>
    <row r="8171" spans="34:50" x14ac:dyDescent="0.35">
      <c r="AH8171" s="4"/>
      <c r="AI8171" s="4"/>
      <c r="AJ8171" s="4"/>
      <c r="AK8171" s="4"/>
      <c r="AL8171" s="4"/>
      <c r="AM8171" s="4"/>
      <c r="AN8171" s="4"/>
      <c r="AO8171" s="4"/>
      <c r="AP8171" s="4"/>
      <c r="AQ8171" s="4"/>
      <c r="AR8171" s="4"/>
      <c r="AS8171" s="4"/>
      <c r="AT8171" s="4"/>
      <c r="AU8171" s="4"/>
      <c r="AV8171" s="4"/>
      <c r="AW8171" s="4"/>
      <c r="AX8171" s="4"/>
    </row>
    <row r="8172" spans="34:50" x14ac:dyDescent="0.35">
      <c r="AH8172" s="4"/>
      <c r="AI8172" s="4"/>
      <c r="AJ8172" s="4"/>
      <c r="AK8172" s="4"/>
      <c r="AL8172" s="4"/>
      <c r="AM8172" s="4"/>
      <c r="AN8172" s="4"/>
      <c r="AO8172" s="4"/>
      <c r="AP8172" s="4"/>
      <c r="AQ8172" s="4"/>
      <c r="AR8172" s="4"/>
      <c r="AS8172" s="4"/>
      <c r="AT8172" s="4"/>
      <c r="AU8172" s="4"/>
      <c r="AV8172" s="4"/>
      <c r="AW8172" s="4"/>
      <c r="AX8172" s="4"/>
    </row>
    <row r="8173" spans="34:50" x14ac:dyDescent="0.35">
      <c r="AH8173" s="4"/>
      <c r="AI8173" s="4"/>
      <c r="AJ8173" s="4"/>
      <c r="AK8173" s="4"/>
      <c r="AL8173" s="4"/>
      <c r="AM8173" s="4"/>
      <c r="AN8173" s="4"/>
      <c r="AO8173" s="4"/>
      <c r="AP8173" s="4"/>
      <c r="AQ8173" s="4"/>
      <c r="AR8173" s="4"/>
      <c r="AS8173" s="4"/>
      <c r="AT8173" s="4"/>
      <c r="AU8173" s="4"/>
      <c r="AV8173" s="4"/>
      <c r="AW8173" s="4"/>
      <c r="AX8173" s="4"/>
    </row>
    <row r="8174" spans="34:50" x14ac:dyDescent="0.35">
      <c r="AH8174" s="4"/>
      <c r="AI8174" s="4"/>
      <c r="AJ8174" s="4"/>
      <c r="AK8174" s="4"/>
      <c r="AL8174" s="4"/>
      <c r="AM8174" s="4"/>
      <c r="AN8174" s="4"/>
      <c r="AO8174" s="4"/>
      <c r="AP8174" s="4"/>
      <c r="AQ8174" s="4"/>
      <c r="AR8174" s="4"/>
      <c r="AS8174" s="4"/>
      <c r="AT8174" s="4"/>
      <c r="AU8174" s="4"/>
      <c r="AV8174" s="4"/>
      <c r="AW8174" s="4"/>
      <c r="AX8174" s="4"/>
    </row>
    <row r="8175" spans="34:50" x14ac:dyDescent="0.35">
      <c r="AH8175" s="4"/>
      <c r="AI8175" s="4"/>
      <c r="AJ8175" s="4"/>
      <c r="AK8175" s="4"/>
      <c r="AL8175" s="4"/>
      <c r="AM8175" s="4"/>
      <c r="AN8175" s="4"/>
      <c r="AO8175" s="4"/>
      <c r="AP8175" s="4"/>
      <c r="AQ8175" s="4"/>
      <c r="AR8175" s="4"/>
      <c r="AS8175" s="4"/>
      <c r="AT8175" s="4"/>
      <c r="AU8175" s="4"/>
      <c r="AV8175" s="4"/>
      <c r="AW8175" s="4"/>
      <c r="AX8175" s="4"/>
    </row>
    <row r="8176" spans="34:50" x14ac:dyDescent="0.35">
      <c r="AH8176" s="4"/>
      <c r="AI8176" s="4"/>
      <c r="AJ8176" s="4"/>
      <c r="AK8176" s="4"/>
      <c r="AL8176" s="4"/>
      <c r="AM8176" s="4"/>
      <c r="AN8176" s="4"/>
      <c r="AO8176" s="4"/>
      <c r="AP8176" s="4"/>
      <c r="AQ8176" s="4"/>
      <c r="AR8176" s="4"/>
      <c r="AS8176" s="4"/>
      <c r="AT8176" s="4"/>
      <c r="AU8176" s="4"/>
      <c r="AV8176" s="4"/>
      <c r="AW8176" s="4"/>
      <c r="AX8176" s="4"/>
    </row>
    <row r="8177" spans="34:50" x14ac:dyDescent="0.35">
      <c r="AH8177" s="4"/>
      <c r="AI8177" s="4"/>
      <c r="AJ8177" s="4"/>
      <c r="AK8177" s="4"/>
      <c r="AL8177" s="4"/>
      <c r="AM8177" s="4"/>
      <c r="AN8177" s="4"/>
      <c r="AO8177" s="4"/>
      <c r="AP8177" s="4"/>
      <c r="AQ8177" s="4"/>
      <c r="AR8177" s="4"/>
      <c r="AS8177" s="4"/>
      <c r="AT8177" s="4"/>
      <c r="AU8177" s="4"/>
      <c r="AV8177" s="4"/>
      <c r="AW8177" s="4"/>
      <c r="AX8177" s="4"/>
    </row>
    <row r="8178" spans="34:50" x14ac:dyDescent="0.35">
      <c r="AH8178" s="4"/>
      <c r="AI8178" s="4"/>
      <c r="AJ8178" s="4"/>
      <c r="AK8178" s="4"/>
      <c r="AL8178" s="4"/>
      <c r="AM8178" s="4"/>
      <c r="AN8178" s="4"/>
      <c r="AO8178" s="4"/>
      <c r="AP8178" s="4"/>
      <c r="AQ8178" s="4"/>
      <c r="AR8178" s="4"/>
      <c r="AS8178" s="4"/>
      <c r="AT8178" s="4"/>
      <c r="AU8178" s="4"/>
      <c r="AV8178" s="4"/>
      <c r="AW8178" s="4"/>
      <c r="AX8178" s="4"/>
    </row>
    <row r="8179" spans="34:50" x14ac:dyDescent="0.35">
      <c r="AH8179" s="4"/>
      <c r="AI8179" s="4"/>
      <c r="AJ8179" s="4"/>
      <c r="AK8179" s="4"/>
      <c r="AL8179" s="4"/>
      <c r="AM8179" s="4"/>
      <c r="AN8179" s="4"/>
      <c r="AO8179" s="4"/>
      <c r="AP8179" s="4"/>
      <c r="AQ8179" s="4"/>
      <c r="AR8179" s="4"/>
      <c r="AS8179" s="4"/>
      <c r="AT8179" s="4"/>
      <c r="AU8179" s="4"/>
      <c r="AV8179" s="4"/>
      <c r="AW8179" s="4"/>
      <c r="AX8179" s="4"/>
    </row>
    <row r="8180" spans="34:50" x14ac:dyDescent="0.35">
      <c r="AH8180" s="4"/>
      <c r="AI8180" s="4"/>
      <c r="AJ8180" s="4"/>
      <c r="AK8180" s="4"/>
      <c r="AL8180" s="4"/>
      <c r="AM8180" s="4"/>
      <c r="AN8180" s="4"/>
      <c r="AO8180" s="4"/>
      <c r="AP8180" s="4"/>
      <c r="AQ8180" s="4"/>
      <c r="AR8180" s="4"/>
      <c r="AS8180" s="4"/>
      <c r="AT8180" s="4"/>
      <c r="AU8180" s="4"/>
      <c r="AV8180" s="4"/>
      <c r="AW8180" s="4"/>
      <c r="AX8180" s="4"/>
    </row>
    <row r="8181" spans="34:50" x14ac:dyDescent="0.35">
      <c r="AH8181" s="4"/>
      <c r="AI8181" s="4"/>
      <c r="AJ8181" s="4"/>
      <c r="AK8181" s="4"/>
      <c r="AL8181" s="4"/>
      <c r="AM8181" s="4"/>
      <c r="AN8181" s="4"/>
      <c r="AO8181" s="4"/>
      <c r="AP8181" s="4"/>
      <c r="AQ8181" s="4"/>
      <c r="AR8181" s="4"/>
      <c r="AS8181" s="4"/>
      <c r="AT8181" s="4"/>
      <c r="AU8181" s="4"/>
      <c r="AV8181" s="4"/>
      <c r="AW8181" s="4"/>
      <c r="AX8181" s="4"/>
    </row>
    <row r="8182" spans="34:50" x14ac:dyDescent="0.35">
      <c r="AH8182" s="4"/>
      <c r="AI8182" s="4"/>
      <c r="AJ8182" s="4"/>
      <c r="AK8182" s="4"/>
      <c r="AL8182" s="4"/>
      <c r="AM8182" s="4"/>
      <c r="AN8182" s="4"/>
      <c r="AO8182" s="4"/>
      <c r="AP8182" s="4"/>
      <c r="AQ8182" s="4"/>
      <c r="AR8182" s="4"/>
      <c r="AS8182" s="4"/>
      <c r="AT8182" s="4"/>
      <c r="AU8182" s="4"/>
      <c r="AV8182" s="4"/>
      <c r="AW8182" s="4"/>
      <c r="AX8182" s="4"/>
    </row>
    <row r="8183" spans="34:50" x14ac:dyDescent="0.35">
      <c r="AH8183" s="4"/>
      <c r="AI8183" s="4"/>
      <c r="AJ8183" s="4"/>
      <c r="AK8183" s="4"/>
      <c r="AL8183" s="4"/>
      <c r="AM8183" s="4"/>
      <c r="AN8183" s="4"/>
      <c r="AO8183" s="4"/>
      <c r="AP8183" s="4"/>
      <c r="AQ8183" s="4"/>
      <c r="AR8183" s="4"/>
      <c r="AS8183" s="4"/>
      <c r="AT8183" s="4"/>
      <c r="AU8183" s="4"/>
      <c r="AV8183" s="4"/>
      <c r="AW8183" s="4"/>
      <c r="AX8183" s="4"/>
    </row>
    <row r="8184" spans="34:50" x14ac:dyDescent="0.35">
      <c r="AH8184" s="4"/>
      <c r="AI8184" s="4"/>
      <c r="AJ8184" s="4"/>
      <c r="AK8184" s="4"/>
      <c r="AL8184" s="4"/>
      <c r="AM8184" s="4"/>
      <c r="AN8184" s="4"/>
      <c r="AO8184" s="4"/>
      <c r="AP8184" s="4"/>
      <c r="AQ8184" s="4"/>
      <c r="AR8184" s="4"/>
      <c r="AS8184" s="4"/>
      <c r="AT8184" s="4"/>
      <c r="AU8184" s="4"/>
      <c r="AV8184" s="4"/>
      <c r="AW8184" s="4"/>
      <c r="AX8184" s="4"/>
    </row>
    <row r="8185" spans="34:50" x14ac:dyDescent="0.35">
      <c r="AH8185" s="4"/>
      <c r="AI8185" s="4"/>
      <c r="AJ8185" s="4"/>
      <c r="AK8185" s="4"/>
      <c r="AL8185" s="4"/>
      <c r="AM8185" s="4"/>
      <c r="AN8185" s="4"/>
      <c r="AO8185" s="4"/>
      <c r="AP8185" s="4"/>
      <c r="AQ8185" s="4"/>
      <c r="AR8185" s="4"/>
      <c r="AS8185" s="4"/>
      <c r="AT8185" s="4"/>
      <c r="AU8185" s="4"/>
      <c r="AV8185" s="4"/>
      <c r="AW8185" s="4"/>
      <c r="AX8185" s="4"/>
    </row>
    <row r="8186" spans="34:50" x14ac:dyDescent="0.35">
      <c r="AH8186" s="4"/>
      <c r="AI8186" s="4"/>
      <c r="AJ8186" s="4"/>
      <c r="AK8186" s="4"/>
      <c r="AL8186" s="4"/>
      <c r="AM8186" s="4"/>
      <c r="AN8186" s="4"/>
      <c r="AO8186" s="4"/>
      <c r="AP8186" s="4"/>
      <c r="AQ8186" s="4"/>
      <c r="AR8186" s="4"/>
      <c r="AS8186" s="4"/>
      <c r="AT8186" s="4"/>
      <c r="AU8186" s="4"/>
      <c r="AV8186" s="4"/>
      <c r="AW8186" s="4"/>
      <c r="AX8186" s="4"/>
    </row>
    <row r="8187" spans="34:50" x14ac:dyDescent="0.35">
      <c r="AH8187" s="4"/>
      <c r="AI8187" s="4"/>
      <c r="AJ8187" s="4"/>
      <c r="AK8187" s="4"/>
      <c r="AL8187" s="4"/>
      <c r="AM8187" s="4"/>
      <c r="AN8187" s="4"/>
      <c r="AO8187" s="4"/>
      <c r="AP8187" s="4"/>
      <c r="AQ8187" s="4"/>
      <c r="AR8187" s="4"/>
      <c r="AS8187" s="4"/>
      <c r="AT8187" s="4"/>
      <c r="AU8187" s="4"/>
      <c r="AV8187" s="4"/>
      <c r="AW8187" s="4"/>
      <c r="AX8187" s="4"/>
    </row>
    <row r="8188" spans="34:50" x14ac:dyDescent="0.35">
      <c r="AH8188" s="4"/>
      <c r="AI8188" s="4"/>
      <c r="AJ8188" s="4"/>
      <c r="AK8188" s="4"/>
      <c r="AL8188" s="4"/>
      <c r="AM8188" s="4"/>
      <c r="AN8188" s="4"/>
      <c r="AO8188" s="4"/>
      <c r="AP8188" s="4"/>
      <c r="AQ8188" s="4"/>
      <c r="AR8188" s="4"/>
      <c r="AS8188" s="4"/>
      <c r="AT8188" s="4"/>
      <c r="AU8188" s="4"/>
      <c r="AV8188" s="4"/>
      <c r="AW8188" s="4"/>
      <c r="AX8188" s="4"/>
    </row>
    <row r="8189" spans="34:50" x14ac:dyDescent="0.35">
      <c r="AH8189" s="4"/>
      <c r="AI8189" s="4"/>
      <c r="AJ8189" s="4"/>
      <c r="AK8189" s="4"/>
      <c r="AL8189" s="4"/>
      <c r="AM8189" s="4"/>
      <c r="AN8189" s="4"/>
      <c r="AO8189" s="4"/>
      <c r="AP8189" s="4"/>
      <c r="AQ8189" s="4"/>
      <c r="AR8189" s="4"/>
      <c r="AS8189" s="4"/>
      <c r="AT8189" s="4"/>
      <c r="AU8189" s="4"/>
      <c r="AV8189" s="4"/>
      <c r="AW8189" s="4"/>
      <c r="AX8189" s="4"/>
    </row>
    <row r="8190" spans="34:50" x14ac:dyDescent="0.35">
      <c r="AH8190" s="4"/>
      <c r="AI8190" s="4"/>
      <c r="AJ8190" s="4"/>
      <c r="AK8190" s="4"/>
      <c r="AL8190" s="4"/>
      <c r="AM8190" s="4"/>
      <c r="AN8190" s="4"/>
      <c r="AO8190" s="4"/>
      <c r="AP8190" s="4"/>
      <c r="AQ8190" s="4"/>
      <c r="AR8190" s="4"/>
      <c r="AS8190" s="4"/>
      <c r="AT8190" s="4"/>
      <c r="AU8190" s="4"/>
      <c r="AV8190" s="4"/>
      <c r="AW8190" s="4"/>
      <c r="AX8190" s="4"/>
    </row>
    <row r="8191" spans="34:50" x14ac:dyDescent="0.35">
      <c r="AH8191" s="4"/>
      <c r="AI8191" s="4"/>
      <c r="AJ8191" s="4"/>
      <c r="AK8191" s="4"/>
      <c r="AL8191" s="4"/>
      <c r="AM8191" s="4"/>
      <c r="AN8191" s="4"/>
      <c r="AO8191" s="4"/>
      <c r="AP8191" s="4"/>
      <c r="AQ8191" s="4"/>
      <c r="AR8191" s="4"/>
      <c r="AS8191" s="4"/>
      <c r="AT8191" s="4"/>
      <c r="AU8191" s="4"/>
      <c r="AV8191" s="4"/>
      <c r="AW8191" s="4"/>
      <c r="AX8191" s="4"/>
    </row>
    <row r="8192" spans="34:50" x14ac:dyDescent="0.35">
      <c r="AH8192" s="4"/>
      <c r="AI8192" s="4"/>
      <c r="AJ8192" s="4"/>
      <c r="AK8192" s="4"/>
      <c r="AL8192" s="4"/>
      <c r="AM8192" s="4"/>
      <c r="AN8192" s="4"/>
      <c r="AO8192" s="4"/>
      <c r="AP8192" s="4"/>
      <c r="AQ8192" s="4"/>
      <c r="AR8192" s="4"/>
      <c r="AS8192" s="4"/>
      <c r="AT8192" s="4"/>
      <c r="AU8192" s="4"/>
      <c r="AV8192" s="4"/>
      <c r="AW8192" s="4"/>
      <c r="AX8192" s="4"/>
    </row>
    <row r="8193" spans="34:50" x14ac:dyDescent="0.35">
      <c r="AH8193" s="4"/>
      <c r="AI8193" s="4"/>
      <c r="AJ8193" s="4"/>
      <c r="AK8193" s="4"/>
      <c r="AL8193" s="4"/>
      <c r="AM8193" s="4"/>
      <c r="AN8193" s="4"/>
      <c r="AO8193" s="4"/>
      <c r="AP8193" s="4"/>
      <c r="AQ8193" s="4"/>
      <c r="AR8193" s="4"/>
      <c r="AS8193" s="4"/>
      <c r="AT8193" s="4"/>
      <c r="AU8193" s="4"/>
      <c r="AV8193" s="4"/>
      <c r="AW8193" s="4"/>
      <c r="AX8193" s="4"/>
    </row>
    <row r="8194" spans="34:50" x14ac:dyDescent="0.35">
      <c r="AH8194" s="4"/>
      <c r="AI8194" s="4"/>
      <c r="AJ8194" s="4"/>
      <c r="AK8194" s="4"/>
      <c r="AL8194" s="4"/>
      <c r="AM8194" s="4"/>
      <c r="AN8194" s="4"/>
      <c r="AO8194" s="4"/>
      <c r="AP8194" s="4"/>
      <c r="AQ8194" s="4"/>
      <c r="AR8194" s="4"/>
      <c r="AS8194" s="4"/>
      <c r="AT8194" s="4"/>
      <c r="AU8194" s="4"/>
      <c r="AV8194" s="4"/>
      <c r="AW8194" s="4"/>
      <c r="AX8194" s="4"/>
    </row>
    <row r="8195" spans="34:50" x14ac:dyDescent="0.35">
      <c r="AH8195" s="4"/>
      <c r="AI8195" s="4"/>
      <c r="AJ8195" s="4"/>
      <c r="AK8195" s="4"/>
      <c r="AL8195" s="4"/>
      <c r="AM8195" s="4"/>
      <c r="AN8195" s="4"/>
      <c r="AO8195" s="4"/>
      <c r="AP8195" s="4"/>
      <c r="AQ8195" s="4"/>
      <c r="AR8195" s="4"/>
      <c r="AS8195" s="4"/>
      <c r="AT8195" s="4"/>
      <c r="AU8195" s="4"/>
      <c r="AV8195" s="4"/>
      <c r="AW8195" s="4"/>
      <c r="AX8195" s="4"/>
    </row>
    <row r="8196" spans="34:50" x14ac:dyDescent="0.35">
      <c r="AH8196" s="4"/>
      <c r="AI8196" s="4"/>
      <c r="AJ8196" s="4"/>
      <c r="AK8196" s="4"/>
      <c r="AL8196" s="4"/>
      <c r="AM8196" s="4"/>
      <c r="AN8196" s="4"/>
      <c r="AO8196" s="4"/>
      <c r="AP8196" s="4"/>
      <c r="AQ8196" s="4"/>
      <c r="AR8196" s="4"/>
      <c r="AS8196" s="4"/>
      <c r="AT8196" s="4"/>
      <c r="AU8196" s="4"/>
      <c r="AV8196" s="4"/>
      <c r="AW8196" s="4"/>
      <c r="AX8196" s="4"/>
    </row>
    <row r="8197" spans="34:50" x14ac:dyDescent="0.35">
      <c r="AH8197" s="4"/>
      <c r="AI8197" s="4"/>
      <c r="AJ8197" s="4"/>
      <c r="AK8197" s="4"/>
      <c r="AL8197" s="4"/>
      <c r="AM8197" s="4"/>
      <c r="AN8197" s="4"/>
      <c r="AO8197" s="4"/>
      <c r="AP8197" s="4"/>
      <c r="AQ8197" s="4"/>
      <c r="AR8197" s="4"/>
      <c r="AS8197" s="4"/>
      <c r="AT8197" s="4"/>
      <c r="AU8197" s="4"/>
      <c r="AV8197" s="4"/>
      <c r="AW8197" s="4"/>
      <c r="AX8197" s="4"/>
    </row>
    <row r="8198" spans="34:50" x14ac:dyDescent="0.35">
      <c r="AH8198" s="4"/>
      <c r="AI8198" s="4"/>
      <c r="AJ8198" s="4"/>
      <c r="AK8198" s="4"/>
      <c r="AL8198" s="4"/>
      <c r="AM8198" s="4"/>
      <c r="AN8198" s="4"/>
      <c r="AO8198" s="4"/>
      <c r="AP8198" s="4"/>
      <c r="AQ8198" s="4"/>
      <c r="AR8198" s="4"/>
      <c r="AS8198" s="4"/>
      <c r="AT8198" s="4"/>
      <c r="AU8198" s="4"/>
      <c r="AV8198" s="4"/>
      <c r="AW8198" s="4"/>
      <c r="AX8198" s="4"/>
    </row>
    <row r="8199" spans="34:50" x14ac:dyDescent="0.35">
      <c r="AH8199" s="4"/>
      <c r="AI8199" s="4"/>
      <c r="AJ8199" s="4"/>
      <c r="AK8199" s="4"/>
      <c r="AL8199" s="4"/>
      <c r="AM8199" s="4"/>
      <c r="AN8199" s="4"/>
      <c r="AO8199" s="4"/>
      <c r="AP8199" s="4"/>
      <c r="AQ8199" s="4"/>
      <c r="AR8199" s="4"/>
      <c r="AS8199" s="4"/>
      <c r="AT8199" s="4"/>
      <c r="AU8199" s="4"/>
      <c r="AV8199" s="4"/>
      <c r="AW8199" s="4"/>
      <c r="AX8199" s="4"/>
    </row>
    <row r="8200" spans="34:50" x14ac:dyDescent="0.35">
      <c r="AH8200" s="4"/>
      <c r="AI8200" s="4"/>
      <c r="AJ8200" s="4"/>
      <c r="AK8200" s="4"/>
      <c r="AL8200" s="4"/>
      <c r="AM8200" s="4"/>
      <c r="AN8200" s="4"/>
      <c r="AO8200" s="4"/>
      <c r="AP8200" s="4"/>
      <c r="AQ8200" s="4"/>
      <c r="AR8200" s="4"/>
      <c r="AS8200" s="4"/>
      <c r="AT8200" s="4"/>
      <c r="AU8200" s="4"/>
      <c r="AV8200" s="4"/>
      <c r="AW8200" s="4"/>
      <c r="AX8200" s="4"/>
    </row>
    <row r="8201" spans="34:50" x14ac:dyDescent="0.35">
      <c r="AH8201" s="4"/>
      <c r="AI8201" s="4"/>
      <c r="AJ8201" s="4"/>
      <c r="AK8201" s="4"/>
      <c r="AL8201" s="4"/>
      <c r="AM8201" s="4"/>
      <c r="AN8201" s="4"/>
      <c r="AO8201" s="4"/>
      <c r="AP8201" s="4"/>
      <c r="AQ8201" s="4"/>
      <c r="AR8201" s="4"/>
      <c r="AS8201" s="4"/>
      <c r="AT8201" s="4"/>
      <c r="AU8201" s="4"/>
      <c r="AV8201" s="4"/>
      <c r="AW8201" s="4"/>
      <c r="AX8201" s="4"/>
    </row>
    <row r="8202" spans="34:50" x14ac:dyDescent="0.35">
      <c r="AH8202" s="4"/>
      <c r="AI8202" s="4"/>
      <c r="AJ8202" s="4"/>
      <c r="AK8202" s="4"/>
      <c r="AL8202" s="4"/>
      <c r="AM8202" s="4"/>
      <c r="AN8202" s="4"/>
      <c r="AO8202" s="4"/>
      <c r="AP8202" s="4"/>
      <c r="AQ8202" s="4"/>
      <c r="AR8202" s="4"/>
      <c r="AS8202" s="4"/>
      <c r="AT8202" s="4"/>
      <c r="AU8202" s="4"/>
      <c r="AV8202" s="4"/>
      <c r="AW8202" s="4"/>
      <c r="AX8202" s="4"/>
    </row>
    <row r="8203" spans="34:50" x14ac:dyDescent="0.35">
      <c r="AH8203" s="4"/>
      <c r="AI8203" s="4"/>
      <c r="AJ8203" s="4"/>
      <c r="AK8203" s="4"/>
      <c r="AL8203" s="4"/>
      <c r="AM8203" s="4"/>
      <c r="AN8203" s="4"/>
      <c r="AO8203" s="4"/>
      <c r="AP8203" s="4"/>
      <c r="AQ8203" s="4"/>
      <c r="AR8203" s="4"/>
      <c r="AS8203" s="4"/>
      <c r="AT8203" s="4"/>
      <c r="AU8203" s="4"/>
      <c r="AV8203" s="4"/>
      <c r="AW8203" s="4"/>
      <c r="AX8203" s="4"/>
    </row>
    <row r="8204" spans="34:50" x14ac:dyDescent="0.35">
      <c r="AH8204" s="4"/>
      <c r="AI8204" s="4"/>
      <c r="AJ8204" s="4"/>
      <c r="AK8204" s="4"/>
      <c r="AL8204" s="4"/>
      <c r="AM8204" s="4"/>
      <c r="AN8204" s="4"/>
      <c r="AO8204" s="4"/>
      <c r="AP8204" s="4"/>
      <c r="AQ8204" s="4"/>
      <c r="AR8204" s="4"/>
      <c r="AS8204" s="4"/>
      <c r="AT8204" s="4"/>
      <c r="AU8204" s="4"/>
      <c r="AV8204" s="4"/>
      <c r="AW8204" s="4"/>
      <c r="AX8204" s="4"/>
    </row>
    <row r="8205" spans="34:50" x14ac:dyDescent="0.35">
      <c r="AH8205" s="4"/>
      <c r="AI8205" s="4"/>
      <c r="AJ8205" s="4"/>
      <c r="AK8205" s="4"/>
      <c r="AL8205" s="4"/>
      <c r="AM8205" s="4"/>
      <c r="AN8205" s="4"/>
      <c r="AO8205" s="4"/>
      <c r="AP8205" s="4"/>
      <c r="AQ8205" s="4"/>
      <c r="AR8205" s="4"/>
      <c r="AS8205" s="4"/>
      <c r="AT8205" s="4"/>
      <c r="AU8205" s="4"/>
      <c r="AV8205" s="4"/>
      <c r="AW8205" s="4"/>
      <c r="AX8205" s="4"/>
    </row>
    <row r="8206" spans="34:50" x14ac:dyDescent="0.35">
      <c r="AH8206" s="4"/>
      <c r="AI8206" s="4"/>
      <c r="AJ8206" s="4"/>
      <c r="AK8206" s="4"/>
      <c r="AL8206" s="4"/>
      <c r="AM8206" s="4"/>
      <c r="AN8206" s="4"/>
      <c r="AO8206" s="4"/>
      <c r="AP8206" s="4"/>
      <c r="AQ8206" s="4"/>
      <c r="AR8206" s="4"/>
      <c r="AS8206" s="4"/>
      <c r="AT8206" s="4"/>
      <c r="AU8206" s="4"/>
      <c r="AV8206" s="4"/>
      <c r="AW8206" s="4"/>
      <c r="AX8206" s="4"/>
    </row>
    <row r="8207" spans="34:50" x14ac:dyDescent="0.35">
      <c r="AH8207" s="4"/>
      <c r="AI8207" s="4"/>
      <c r="AJ8207" s="4"/>
      <c r="AK8207" s="4"/>
      <c r="AL8207" s="4"/>
      <c r="AM8207" s="4"/>
      <c r="AN8207" s="4"/>
      <c r="AO8207" s="4"/>
      <c r="AP8207" s="4"/>
      <c r="AQ8207" s="4"/>
      <c r="AR8207" s="4"/>
      <c r="AS8207" s="4"/>
      <c r="AT8207" s="4"/>
      <c r="AU8207" s="4"/>
      <c r="AV8207" s="4"/>
      <c r="AW8207" s="4"/>
      <c r="AX8207" s="4"/>
    </row>
    <row r="8208" spans="34:50" x14ac:dyDescent="0.35">
      <c r="AH8208" s="4"/>
      <c r="AI8208" s="4"/>
      <c r="AJ8208" s="4"/>
      <c r="AK8208" s="4"/>
      <c r="AL8208" s="4"/>
      <c r="AM8208" s="4"/>
      <c r="AN8208" s="4"/>
      <c r="AO8208" s="4"/>
      <c r="AP8208" s="4"/>
      <c r="AQ8208" s="4"/>
      <c r="AR8208" s="4"/>
      <c r="AS8208" s="4"/>
      <c r="AT8208" s="4"/>
      <c r="AU8208" s="4"/>
      <c r="AV8208" s="4"/>
      <c r="AW8208" s="4"/>
      <c r="AX8208" s="4"/>
    </row>
    <row r="8209" spans="34:50" x14ac:dyDescent="0.35">
      <c r="AH8209" s="4"/>
      <c r="AI8209" s="4"/>
      <c r="AJ8209" s="4"/>
      <c r="AK8209" s="4"/>
      <c r="AL8209" s="4"/>
      <c r="AM8209" s="4"/>
      <c r="AN8209" s="4"/>
      <c r="AO8209" s="4"/>
      <c r="AP8209" s="4"/>
      <c r="AQ8209" s="4"/>
      <c r="AR8209" s="4"/>
      <c r="AS8209" s="4"/>
      <c r="AT8209" s="4"/>
      <c r="AU8209" s="4"/>
      <c r="AV8209" s="4"/>
      <c r="AW8209" s="4"/>
      <c r="AX8209" s="4"/>
    </row>
    <row r="8210" spans="34:50" x14ac:dyDescent="0.35">
      <c r="AH8210" s="4"/>
      <c r="AI8210" s="4"/>
      <c r="AJ8210" s="4"/>
      <c r="AK8210" s="4"/>
      <c r="AL8210" s="4"/>
      <c r="AM8210" s="4"/>
      <c r="AN8210" s="4"/>
      <c r="AO8210" s="4"/>
      <c r="AP8210" s="4"/>
      <c r="AQ8210" s="4"/>
      <c r="AR8210" s="4"/>
      <c r="AS8210" s="4"/>
      <c r="AT8210" s="4"/>
      <c r="AU8210" s="4"/>
      <c r="AV8210" s="4"/>
      <c r="AW8210" s="4"/>
      <c r="AX8210" s="4"/>
    </row>
    <row r="8211" spans="34:50" x14ac:dyDescent="0.35">
      <c r="AH8211" s="4"/>
      <c r="AI8211" s="4"/>
      <c r="AJ8211" s="4"/>
      <c r="AK8211" s="4"/>
      <c r="AL8211" s="4"/>
      <c r="AM8211" s="4"/>
      <c r="AN8211" s="4"/>
      <c r="AO8211" s="4"/>
      <c r="AP8211" s="4"/>
      <c r="AQ8211" s="4"/>
      <c r="AR8211" s="4"/>
      <c r="AS8211" s="4"/>
      <c r="AT8211" s="4"/>
      <c r="AU8211" s="4"/>
      <c r="AV8211" s="4"/>
      <c r="AW8211" s="4"/>
      <c r="AX8211" s="4"/>
    </row>
    <row r="8212" spans="34:50" x14ac:dyDescent="0.35">
      <c r="AH8212" s="4"/>
      <c r="AI8212" s="4"/>
      <c r="AJ8212" s="4"/>
      <c r="AK8212" s="4"/>
      <c r="AL8212" s="4"/>
      <c r="AM8212" s="4"/>
      <c r="AN8212" s="4"/>
      <c r="AO8212" s="4"/>
      <c r="AP8212" s="4"/>
      <c r="AQ8212" s="4"/>
      <c r="AR8212" s="4"/>
      <c r="AS8212" s="4"/>
      <c r="AT8212" s="4"/>
      <c r="AU8212" s="4"/>
      <c r="AV8212" s="4"/>
      <c r="AW8212" s="4"/>
      <c r="AX8212" s="4"/>
    </row>
    <row r="8213" spans="34:50" x14ac:dyDescent="0.35">
      <c r="AH8213" s="4"/>
      <c r="AI8213" s="4"/>
      <c r="AJ8213" s="4"/>
      <c r="AK8213" s="4"/>
      <c r="AL8213" s="4"/>
      <c r="AM8213" s="4"/>
      <c r="AN8213" s="4"/>
      <c r="AO8213" s="4"/>
      <c r="AP8213" s="4"/>
      <c r="AQ8213" s="4"/>
      <c r="AR8213" s="4"/>
      <c r="AS8213" s="4"/>
      <c r="AT8213" s="4"/>
      <c r="AU8213" s="4"/>
      <c r="AV8213" s="4"/>
      <c r="AW8213" s="4"/>
      <c r="AX8213" s="4"/>
    </row>
    <row r="8214" spans="34:50" x14ac:dyDescent="0.35">
      <c r="AH8214" s="4"/>
      <c r="AI8214" s="4"/>
      <c r="AJ8214" s="4"/>
      <c r="AK8214" s="4"/>
      <c r="AL8214" s="4"/>
      <c r="AM8214" s="4"/>
      <c r="AN8214" s="4"/>
      <c r="AO8214" s="4"/>
      <c r="AP8214" s="4"/>
      <c r="AQ8214" s="4"/>
      <c r="AR8214" s="4"/>
      <c r="AS8214" s="4"/>
      <c r="AT8214" s="4"/>
      <c r="AU8214" s="4"/>
      <c r="AV8214" s="4"/>
      <c r="AW8214" s="4"/>
      <c r="AX8214" s="4"/>
    </row>
    <row r="8215" spans="34:50" x14ac:dyDescent="0.35">
      <c r="AH8215" s="4"/>
      <c r="AI8215" s="4"/>
      <c r="AJ8215" s="4"/>
      <c r="AK8215" s="4"/>
      <c r="AL8215" s="4"/>
      <c r="AM8215" s="4"/>
      <c r="AN8215" s="4"/>
      <c r="AO8215" s="4"/>
      <c r="AP8215" s="4"/>
      <c r="AQ8215" s="4"/>
      <c r="AR8215" s="4"/>
      <c r="AS8215" s="4"/>
      <c r="AT8215" s="4"/>
      <c r="AU8215" s="4"/>
      <c r="AV8215" s="4"/>
      <c r="AW8215" s="4"/>
      <c r="AX8215" s="4"/>
    </row>
    <row r="8216" spans="34:50" x14ac:dyDescent="0.35">
      <c r="AH8216" s="4"/>
      <c r="AI8216" s="4"/>
      <c r="AJ8216" s="4"/>
      <c r="AK8216" s="4"/>
      <c r="AL8216" s="4"/>
      <c r="AM8216" s="4"/>
      <c r="AN8216" s="4"/>
      <c r="AO8216" s="4"/>
      <c r="AP8216" s="4"/>
      <c r="AQ8216" s="4"/>
      <c r="AR8216" s="4"/>
      <c r="AS8216" s="4"/>
      <c r="AT8216" s="4"/>
      <c r="AU8216" s="4"/>
      <c r="AV8216" s="4"/>
      <c r="AW8216" s="4"/>
      <c r="AX8216" s="4"/>
    </row>
    <row r="8217" spans="34:50" x14ac:dyDescent="0.35">
      <c r="AH8217" s="4"/>
      <c r="AI8217" s="4"/>
      <c r="AJ8217" s="4"/>
      <c r="AK8217" s="4"/>
      <c r="AL8217" s="4"/>
      <c r="AM8217" s="4"/>
      <c r="AN8217" s="4"/>
      <c r="AO8217" s="4"/>
      <c r="AP8217" s="4"/>
      <c r="AQ8217" s="4"/>
      <c r="AR8217" s="4"/>
      <c r="AS8217" s="4"/>
      <c r="AT8217" s="4"/>
      <c r="AU8217" s="4"/>
      <c r="AV8217" s="4"/>
      <c r="AW8217" s="4"/>
      <c r="AX8217" s="4"/>
    </row>
    <row r="8218" spans="34:50" x14ac:dyDescent="0.35">
      <c r="AH8218" s="4"/>
      <c r="AI8218" s="4"/>
      <c r="AJ8218" s="4"/>
      <c r="AK8218" s="4"/>
      <c r="AL8218" s="4"/>
      <c r="AM8218" s="4"/>
      <c r="AN8218" s="4"/>
      <c r="AO8218" s="4"/>
      <c r="AP8218" s="4"/>
      <c r="AQ8218" s="4"/>
      <c r="AR8218" s="4"/>
      <c r="AS8218" s="4"/>
      <c r="AT8218" s="4"/>
      <c r="AU8218" s="4"/>
      <c r="AV8218" s="4"/>
      <c r="AW8218" s="4"/>
      <c r="AX8218" s="4"/>
    </row>
    <row r="8219" spans="34:50" x14ac:dyDescent="0.35">
      <c r="AH8219" s="4"/>
      <c r="AI8219" s="4"/>
      <c r="AJ8219" s="4"/>
      <c r="AK8219" s="4"/>
      <c r="AL8219" s="4"/>
      <c r="AM8219" s="4"/>
      <c r="AN8219" s="4"/>
      <c r="AO8219" s="4"/>
      <c r="AP8219" s="4"/>
      <c r="AQ8219" s="4"/>
      <c r="AR8219" s="4"/>
      <c r="AS8219" s="4"/>
      <c r="AT8219" s="4"/>
      <c r="AU8219" s="4"/>
      <c r="AV8219" s="4"/>
      <c r="AW8219" s="4"/>
      <c r="AX8219" s="4"/>
    </row>
    <row r="8220" spans="34:50" x14ac:dyDescent="0.35">
      <c r="AH8220" s="4"/>
      <c r="AI8220" s="4"/>
      <c r="AJ8220" s="4"/>
      <c r="AK8220" s="4"/>
      <c r="AL8220" s="4"/>
      <c r="AM8220" s="4"/>
      <c r="AN8220" s="4"/>
      <c r="AO8220" s="4"/>
      <c r="AP8220" s="4"/>
      <c r="AQ8220" s="4"/>
      <c r="AR8220" s="4"/>
      <c r="AS8220" s="4"/>
      <c r="AT8220" s="4"/>
      <c r="AU8220" s="4"/>
      <c r="AV8220" s="4"/>
      <c r="AW8220" s="4"/>
      <c r="AX8220" s="4"/>
    </row>
    <row r="8221" spans="34:50" x14ac:dyDescent="0.35">
      <c r="AH8221" s="4"/>
      <c r="AI8221" s="4"/>
      <c r="AJ8221" s="4"/>
      <c r="AK8221" s="4"/>
      <c r="AL8221" s="4"/>
      <c r="AM8221" s="4"/>
      <c r="AN8221" s="4"/>
      <c r="AO8221" s="4"/>
      <c r="AP8221" s="4"/>
      <c r="AQ8221" s="4"/>
      <c r="AR8221" s="4"/>
      <c r="AS8221" s="4"/>
      <c r="AT8221" s="4"/>
      <c r="AU8221" s="4"/>
      <c r="AV8221" s="4"/>
      <c r="AW8221" s="4"/>
      <c r="AX8221" s="4"/>
    </row>
    <row r="8222" spans="34:50" x14ac:dyDescent="0.35">
      <c r="AH8222" s="4"/>
      <c r="AI8222" s="4"/>
      <c r="AJ8222" s="4"/>
      <c r="AK8222" s="4"/>
      <c r="AL8222" s="4"/>
      <c r="AM8222" s="4"/>
      <c r="AN8222" s="4"/>
      <c r="AO8222" s="4"/>
      <c r="AP8222" s="4"/>
      <c r="AQ8222" s="4"/>
      <c r="AR8222" s="4"/>
      <c r="AS8222" s="4"/>
      <c r="AT8222" s="4"/>
      <c r="AU8222" s="4"/>
      <c r="AV8222" s="4"/>
      <c r="AW8222" s="4"/>
      <c r="AX8222" s="4"/>
    </row>
    <row r="8223" spans="34:50" x14ac:dyDescent="0.35">
      <c r="AH8223" s="4"/>
      <c r="AI8223" s="4"/>
      <c r="AJ8223" s="4"/>
      <c r="AK8223" s="4"/>
      <c r="AL8223" s="4"/>
      <c r="AM8223" s="4"/>
      <c r="AN8223" s="4"/>
      <c r="AO8223" s="4"/>
      <c r="AP8223" s="4"/>
      <c r="AQ8223" s="4"/>
      <c r="AR8223" s="4"/>
      <c r="AS8223" s="4"/>
      <c r="AT8223" s="4"/>
      <c r="AU8223" s="4"/>
      <c r="AV8223" s="4"/>
      <c r="AW8223" s="4"/>
      <c r="AX8223" s="4"/>
    </row>
    <row r="8224" spans="34:50" x14ac:dyDescent="0.35">
      <c r="AH8224" s="4"/>
      <c r="AI8224" s="4"/>
      <c r="AJ8224" s="4"/>
      <c r="AK8224" s="4"/>
      <c r="AL8224" s="4"/>
      <c r="AM8224" s="4"/>
      <c r="AN8224" s="4"/>
      <c r="AO8224" s="4"/>
      <c r="AP8224" s="4"/>
      <c r="AQ8224" s="4"/>
      <c r="AR8224" s="4"/>
      <c r="AS8224" s="4"/>
      <c r="AT8224" s="4"/>
      <c r="AU8224" s="4"/>
      <c r="AV8224" s="4"/>
      <c r="AW8224" s="4"/>
      <c r="AX8224" s="4"/>
    </row>
    <row r="8225" spans="34:50" x14ac:dyDescent="0.35">
      <c r="AH8225" s="4"/>
      <c r="AI8225" s="4"/>
      <c r="AJ8225" s="4"/>
      <c r="AK8225" s="4"/>
      <c r="AL8225" s="4"/>
      <c r="AM8225" s="4"/>
      <c r="AN8225" s="4"/>
      <c r="AO8225" s="4"/>
      <c r="AP8225" s="4"/>
      <c r="AQ8225" s="4"/>
      <c r="AR8225" s="4"/>
      <c r="AS8225" s="4"/>
      <c r="AT8225" s="4"/>
      <c r="AU8225" s="4"/>
      <c r="AV8225" s="4"/>
      <c r="AW8225" s="4"/>
      <c r="AX8225" s="4"/>
    </row>
    <row r="8226" spans="34:50" x14ac:dyDescent="0.35">
      <c r="AH8226" s="4"/>
      <c r="AI8226" s="4"/>
      <c r="AJ8226" s="4"/>
      <c r="AK8226" s="4"/>
      <c r="AL8226" s="4"/>
      <c r="AM8226" s="4"/>
      <c r="AN8226" s="4"/>
      <c r="AO8226" s="4"/>
      <c r="AP8226" s="4"/>
      <c r="AQ8226" s="4"/>
      <c r="AR8226" s="4"/>
      <c r="AS8226" s="4"/>
      <c r="AT8226" s="4"/>
      <c r="AU8226" s="4"/>
      <c r="AV8226" s="4"/>
      <c r="AW8226" s="4"/>
      <c r="AX8226" s="4"/>
    </row>
    <row r="8227" spans="34:50" x14ac:dyDescent="0.35">
      <c r="AH8227" s="4"/>
      <c r="AI8227" s="4"/>
      <c r="AJ8227" s="4"/>
      <c r="AK8227" s="4"/>
      <c r="AL8227" s="4"/>
      <c r="AM8227" s="4"/>
      <c r="AN8227" s="4"/>
      <c r="AO8227" s="4"/>
      <c r="AP8227" s="4"/>
      <c r="AQ8227" s="4"/>
      <c r="AR8227" s="4"/>
      <c r="AS8227" s="4"/>
      <c r="AT8227" s="4"/>
      <c r="AU8227" s="4"/>
      <c r="AV8227" s="4"/>
      <c r="AW8227" s="4"/>
      <c r="AX8227" s="4"/>
    </row>
    <row r="8228" spans="34:50" x14ac:dyDescent="0.35">
      <c r="AH8228" s="4"/>
      <c r="AI8228" s="4"/>
      <c r="AJ8228" s="4"/>
      <c r="AK8228" s="4"/>
      <c r="AL8228" s="4"/>
      <c r="AM8228" s="4"/>
      <c r="AN8228" s="4"/>
      <c r="AO8228" s="4"/>
      <c r="AP8228" s="4"/>
      <c r="AQ8228" s="4"/>
      <c r="AR8228" s="4"/>
      <c r="AS8228" s="4"/>
      <c r="AT8228" s="4"/>
      <c r="AU8228" s="4"/>
      <c r="AV8228" s="4"/>
      <c r="AW8228" s="4"/>
      <c r="AX8228" s="4"/>
    </row>
    <row r="8229" spans="34:50" x14ac:dyDescent="0.35">
      <c r="AH8229" s="4"/>
      <c r="AI8229" s="4"/>
      <c r="AJ8229" s="4"/>
      <c r="AK8229" s="4"/>
      <c r="AL8229" s="4"/>
      <c r="AM8229" s="4"/>
      <c r="AN8229" s="4"/>
      <c r="AO8229" s="4"/>
      <c r="AP8229" s="4"/>
      <c r="AQ8229" s="4"/>
      <c r="AR8229" s="4"/>
      <c r="AS8229" s="4"/>
      <c r="AT8229" s="4"/>
      <c r="AU8229" s="4"/>
      <c r="AV8229" s="4"/>
      <c r="AW8229" s="4"/>
      <c r="AX8229" s="4"/>
    </row>
    <row r="8230" spans="34:50" x14ac:dyDescent="0.35">
      <c r="AH8230" s="4"/>
      <c r="AI8230" s="4"/>
      <c r="AJ8230" s="4"/>
      <c r="AK8230" s="4"/>
      <c r="AL8230" s="4"/>
      <c r="AM8230" s="4"/>
      <c r="AN8230" s="4"/>
      <c r="AO8230" s="4"/>
      <c r="AP8230" s="4"/>
      <c r="AQ8230" s="4"/>
      <c r="AR8230" s="4"/>
      <c r="AS8230" s="4"/>
      <c r="AT8230" s="4"/>
      <c r="AU8230" s="4"/>
      <c r="AV8230" s="4"/>
      <c r="AW8230" s="4"/>
      <c r="AX8230" s="4"/>
    </row>
    <row r="8231" spans="34:50" x14ac:dyDescent="0.35">
      <c r="AH8231" s="4"/>
      <c r="AI8231" s="4"/>
      <c r="AJ8231" s="4"/>
      <c r="AK8231" s="4"/>
      <c r="AL8231" s="4"/>
      <c r="AM8231" s="4"/>
      <c r="AN8231" s="4"/>
      <c r="AO8231" s="4"/>
      <c r="AP8231" s="4"/>
      <c r="AQ8231" s="4"/>
      <c r="AR8231" s="4"/>
      <c r="AS8231" s="4"/>
      <c r="AT8231" s="4"/>
      <c r="AU8231" s="4"/>
      <c r="AV8231" s="4"/>
      <c r="AW8231" s="4"/>
      <c r="AX8231" s="4"/>
    </row>
    <row r="8232" spans="34:50" x14ac:dyDescent="0.35">
      <c r="AH8232" s="4"/>
      <c r="AI8232" s="4"/>
      <c r="AJ8232" s="4"/>
      <c r="AK8232" s="4"/>
      <c r="AL8232" s="4"/>
      <c r="AM8232" s="4"/>
      <c r="AN8232" s="4"/>
      <c r="AO8232" s="4"/>
      <c r="AP8232" s="4"/>
      <c r="AQ8232" s="4"/>
      <c r="AR8232" s="4"/>
      <c r="AS8232" s="4"/>
      <c r="AT8232" s="4"/>
      <c r="AU8232" s="4"/>
      <c r="AV8232" s="4"/>
      <c r="AW8232" s="4"/>
      <c r="AX8232" s="4"/>
    </row>
    <row r="8233" spans="34:50" x14ac:dyDescent="0.35">
      <c r="AH8233" s="4"/>
      <c r="AI8233" s="4"/>
      <c r="AJ8233" s="4"/>
      <c r="AK8233" s="4"/>
      <c r="AL8233" s="4"/>
      <c r="AM8233" s="4"/>
      <c r="AN8233" s="4"/>
      <c r="AO8233" s="4"/>
      <c r="AP8233" s="4"/>
      <c r="AQ8233" s="4"/>
      <c r="AR8233" s="4"/>
      <c r="AS8233" s="4"/>
      <c r="AT8233" s="4"/>
      <c r="AU8233" s="4"/>
      <c r="AV8233" s="4"/>
      <c r="AW8233" s="4"/>
      <c r="AX8233" s="4"/>
    </row>
    <row r="8234" spans="34:50" x14ac:dyDescent="0.35">
      <c r="AH8234" s="4"/>
      <c r="AI8234" s="4"/>
      <c r="AJ8234" s="4"/>
      <c r="AK8234" s="4"/>
      <c r="AL8234" s="4"/>
      <c r="AM8234" s="4"/>
      <c r="AN8234" s="4"/>
      <c r="AO8234" s="4"/>
      <c r="AP8234" s="4"/>
      <c r="AQ8234" s="4"/>
      <c r="AR8234" s="4"/>
      <c r="AS8234" s="4"/>
      <c r="AT8234" s="4"/>
      <c r="AU8234" s="4"/>
      <c r="AV8234" s="4"/>
      <c r="AW8234" s="4"/>
      <c r="AX8234" s="4"/>
    </row>
    <row r="8235" spans="34:50" x14ac:dyDescent="0.35">
      <c r="AH8235" s="4"/>
      <c r="AI8235" s="4"/>
      <c r="AJ8235" s="4"/>
      <c r="AK8235" s="4"/>
      <c r="AL8235" s="4"/>
      <c r="AM8235" s="4"/>
      <c r="AN8235" s="4"/>
      <c r="AO8235" s="4"/>
      <c r="AP8235" s="4"/>
      <c r="AQ8235" s="4"/>
      <c r="AR8235" s="4"/>
      <c r="AS8235" s="4"/>
      <c r="AT8235" s="4"/>
      <c r="AU8235" s="4"/>
      <c r="AV8235" s="4"/>
      <c r="AW8235" s="4"/>
      <c r="AX8235" s="4"/>
    </row>
    <row r="8236" spans="34:50" x14ac:dyDescent="0.35">
      <c r="AH8236" s="4"/>
      <c r="AI8236" s="4"/>
      <c r="AJ8236" s="4"/>
      <c r="AK8236" s="4"/>
      <c r="AL8236" s="4"/>
      <c r="AM8236" s="4"/>
      <c r="AN8236" s="4"/>
      <c r="AO8236" s="4"/>
      <c r="AP8236" s="4"/>
      <c r="AQ8236" s="4"/>
      <c r="AR8236" s="4"/>
      <c r="AS8236" s="4"/>
      <c r="AT8236" s="4"/>
      <c r="AU8236" s="4"/>
      <c r="AV8236" s="4"/>
      <c r="AW8236" s="4"/>
      <c r="AX8236" s="4"/>
    </row>
    <row r="8237" spans="34:50" x14ac:dyDescent="0.35">
      <c r="AH8237" s="4"/>
      <c r="AI8237" s="4"/>
      <c r="AJ8237" s="4"/>
      <c r="AK8237" s="4"/>
      <c r="AL8237" s="4"/>
      <c r="AM8237" s="4"/>
      <c r="AN8237" s="4"/>
      <c r="AO8237" s="4"/>
      <c r="AP8237" s="4"/>
      <c r="AQ8237" s="4"/>
      <c r="AR8237" s="4"/>
      <c r="AS8237" s="4"/>
      <c r="AT8237" s="4"/>
      <c r="AU8237" s="4"/>
      <c r="AV8237" s="4"/>
      <c r="AW8237" s="4"/>
      <c r="AX8237" s="4"/>
    </row>
    <row r="8238" spans="34:50" x14ac:dyDescent="0.35">
      <c r="AH8238" s="4"/>
      <c r="AI8238" s="4"/>
      <c r="AJ8238" s="4"/>
      <c r="AK8238" s="4"/>
      <c r="AL8238" s="4"/>
      <c r="AM8238" s="4"/>
      <c r="AN8238" s="4"/>
      <c r="AO8238" s="4"/>
      <c r="AP8238" s="4"/>
      <c r="AQ8238" s="4"/>
      <c r="AR8238" s="4"/>
      <c r="AS8238" s="4"/>
      <c r="AT8238" s="4"/>
      <c r="AU8238" s="4"/>
      <c r="AV8238" s="4"/>
      <c r="AW8238" s="4"/>
      <c r="AX8238" s="4"/>
    </row>
    <row r="8239" spans="34:50" x14ac:dyDescent="0.35">
      <c r="AH8239" s="4"/>
      <c r="AI8239" s="4"/>
      <c r="AJ8239" s="4"/>
      <c r="AK8239" s="4"/>
      <c r="AL8239" s="4"/>
      <c r="AM8239" s="4"/>
      <c r="AN8239" s="4"/>
      <c r="AO8239" s="4"/>
      <c r="AP8239" s="4"/>
      <c r="AQ8239" s="4"/>
      <c r="AR8239" s="4"/>
      <c r="AS8239" s="4"/>
      <c r="AT8239" s="4"/>
      <c r="AU8239" s="4"/>
      <c r="AV8239" s="4"/>
      <c r="AW8239" s="4"/>
      <c r="AX8239" s="4"/>
    </row>
    <row r="8240" spans="34:50" x14ac:dyDescent="0.35">
      <c r="AH8240" s="4"/>
      <c r="AI8240" s="4"/>
      <c r="AJ8240" s="4"/>
      <c r="AK8240" s="4"/>
      <c r="AL8240" s="4"/>
      <c r="AM8240" s="4"/>
      <c r="AN8240" s="4"/>
      <c r="AO8240" s="4"/>
      <c r="AP8240" s="4"/>
      <c r="AQ8240" s="4"/>
      <c r="AR8240" s="4"/>
      <c r="AS8240" s="4"/>
      <c r="AT8240" s="4"/>
      <c r="AU8240" s="4"/>
      <c r="AV8240" s="4"/>
      <c r="AW8240" s="4"/>
      <c r="AX8240" s="4"/>
    </row>
    <row r="8241" spans="34:50" x14ac:dyDescent="0.35">
      <c r="AH8241" s="4"/>
      <c r="AI8241" s="4"/>
      <c r="AJ8241" s="4"/>
      <c r="AK8241" s="4"/>
      <c r="AL8241" s="4"/>
      <c r="AM8241" s="4"/>
      <c r="AN8241" s="4"/>
      <c r="AO8241" s="4"/>
      <c r="AP8241" s="4"/>
      <c r="AQ8241" s="4"/>
      <c r="AR8241" s="4"/>
      <c r="AS8241" s="4"/>
      <c r="AT8241" s="4"/>
      <c r="AU8241" s="4"/>
      <c r="AV8241" s="4"/>
      <c r="AW8241" s="4"/>
      <c r="AX8241" s="4"/>
    </row>
    <row r="8242" spans="34:50" x14ac:dyDescent="0.35">
      <c r="AH8242" s="4"/>
      <c r="AI8242" s="4"/>
      <c r="AJ8242" s="4"/>
      <c r="AK8242" s="4"/>
      <c r="AL8242" s="4"/>
      <c r="AM8242" s="4"/>
      <c r="AN8242" s="4"/>
      <c r="AO8242" s="4"/>
      <c r="AP8242" s="4"/>
      <c r="AQ8242" s="4"/>
      <c r="AR8242" s="4"/>
      <c r="AS8242" s="4"/>
      <c r="AT8242" s="4"/>
      <c r="AU8242" s="4"/>
      <c r="AV8242" s="4"/>
      <c r="AW8242" s="4"/>
      <c r="AX8242" s="4"/>
    </row>
    <row r="8243" spans="34:50" x14ac:dyDescent="0.35">
      <c r="AH8243" s="4"/>
      <c r="AI8243" s="4"/>
      <c r="AJ8243" s="4"/>
      <c r="AK8243" s="4"/>
      <c r="AL8243" s="4"/>
      <c r="AM8243" s="4"/>
      <c r="AN8243" s="4"/>
      <c r="AO8243" s="4"/>
      <c r="AP8243" s="4"/>
      <c r="AQ8243" s="4"/>
      <c r="AR8243" s="4"/>
      <c r="AS8243" s="4"/>
      <c r="AT8243" s="4"/>
      <c r="AU8243" s="4"/>
      <c r="AV8243" s="4"/>
      <c r="AW8243" s="4"/>
      <c r="AX8243" s="4"/>
    </row>
    <row r="8244" spans="34:50" x14ac:dyDescent="0.35">
      <c r="AH8244" s="4"/>
      <c r="AI8244" s="4"/>
      <c r="AJ8244" s="4"/>
      <c r="AK8244" s="4"/>
      <c r="AL8244" s="4"/>
      <c r="AM8244" s="4"/>
      <c r="AN8244" s="4"/>
      <c r="AO8244" s="4"/>
      <c r="AP8244" s="4"/>
      <c r="AQ8244" s="4"/>
      <c r="AR8244" s="4"/>
      <c r="AS8244" s="4"/>
      <c r="AT8244" s="4"/>
      <c r="AU8244" s="4"/>
      <c r="AV8244" s="4"/>
      <c r="AW8244" s="4"/>
      <c r="AX8244" s="4"/>
    </row>
    <row r="8245" spans="34:50" x14ac:dyDescent="0.35">
      <c r="AH8245" s="4"/>
      <c r="AI8245" s="4"/>
      <c r="AJ8245" s="4"/>
      <c r="AK8245" s="4"/>
      <c r="AL8245" s="4"/>
      <c r="AM8245" s="4"/>
      <c r="AN8245" s="4"/>
      <c r="AO8245" s="4"/>
      <c r="AP8245" s="4"/>
      <c r="AQ8245" s="4"/>
      <c r="AR8245" s="4"/>
      <c r="AS8245" s="4"/>
      <c r="AT8245" s="4"/>
      <c r="AU8245" s="4"/>
      <c r="AV8245" s="4"/>
      <c r="AW8245" s="4"/>
      <c r="AX8245" s="4"/>
    </row>
    <row r="8246" spans="34:50" x14ac:dyDescent="0.35">
      <c r="AH8246" s="4"/>
      <c r="AI8246" s="4"/>
      <c r="AJ8246" s="4"/>
      <c r="AK8246" s="4"/>
      <c r="AL8246" s="4"/>
      <c r="AM8246" s="4"/>
      <c r="AN8246" s="4"/>
      <c r="AO8246" s="4"/>
      <c r="AP8246" s="4"/>
      <c r="AQ8246" s="4"/>
      <c r="AR8246" s="4"/>
      <c r="AS8246" s="4"/>
      <c r="AT8246" s="4"/>
      <c r="AU8246" s="4"/>
      <c r="AV8246" s="4"/>
      <c r="AW8246" s="4"/>
      <c r="AX8246" s="4"/>
    </row>
    <row r="8247" spans="34:50" x14ac:dyDescent="0.35">
      <c r="AH8247" s="4"/>
      <c r="AI8247" s="4"/>
      <c r="AJ8247" s="4"/>
      <c r="AK8247" s="4"/>
      <c r="AL8247" s="4"/>
      <c r="AM8247" s="4"/>
      <c r="AN8247" s="4"/>
      <c r="AO8247" s="4"/>
      <c r="AP8247" s="4"/>
      <c r="AQ8247" s="4"/>
      <c r="AR8247" s="4"/>
      <c r="AS8247" s="4"/>
      <c r="AT8247" s="4"/>
      <c r="AU8247" s="4"/>
      <c r="AV8247" s="4"/>
      <c r="AW8247" s="4"/>
      <c r="AX8247" s="4"/>
    </row>
    <row r="8248" spans="34:50" x14ac:dyDescent="0.35">
      <c r="AH8248" s="4"/>
      <c r="AI8248" s="4"/>
      <c r="AJ8248" s="4"/>
      <c r="AK8248" s="4"/>
      <c r="AL8248" s="4"/>
      <c r="AM8248" s="4"/>
      <c r="AN8248" s="4"/>
      <c r="AO8248" s="4"/>
      <c r="AP8248" s="4"/>
      <c r="AQ8248" s="4"/>
      <c r="AR8248" s="4"/>
      <c r="AS8248" s="4"/>
      <c r="AT8248" s="4"/>
      <c r="AU8248" s="4"/>
      <c r="AV8248" s="4"/>
      <c r="AW8248" s="4"/>
      <c r="AX8248" s="4"/>
    </row>
    <row r="8249" spans="34:50" x14ac:dyDescent="0.35">
      <c r="AH8249" s="4"/>
      <c r="AI8249" s="4"/>
      <c r="AJ8249" s="4"/>
      <c r="AK8249" s="4"/>
      <c r="AL8249" s="4"/>
      <c r="AM8249" s="4"/>
      <c r="AN8249" s="4"/>
      <c r="AO8249" s="4"/>
      <c r="AP8249" s="4"/>
      <c r="AQ8249" s="4"/>
      <c r="AR8249" s="4"/>
      <c r="AS8249" s="4"/>
      <c r="AT8249" s="4"/>
      <c r="AU8249" s="4"/>
      <c r="AV8249" s="4"/>
      <c r="AW8249" s="4"/>
      <c r="AX8249" s="4"/>
    </row>
    <row r="8250" spans="34:50" x14ac:dyDescent="0.35">
      <c r="AH8250" s="4"/>
      <c r="AI8250" s="4"/>
      <c r="AJ8250" s="4"/>
      <c r="AK8250" s="4"/>
      <c r="AL8250" s="4"/>
      <c r="AM8250" s="4"/>
      <c r="AN8250" s="4"/>
      <c r="AO8250" s="4"/>
      <c r="AP8250" s="4"/>
      <c r="AQ8250" s="4"/>
      <c r="AR8250" s="4"/>
      <c r="AS8250" s="4"/>
      <c r="AT8250" s="4"/>
      <c r="AU8250" s="4"/>
      <c r="AV8250" s="4"/>
      <c r="AW8250" s="4"/>
      <c r="AX8250" s="4"/>
    </row>
    <row r="8251" spans="34:50" x14ac:dyDescent="0.35">
      <c r="AH8251" s="4"/>
      <c r="AI8251" s="4"/>
      <c r="AJ8251" s="4"/>
      <c r="AK8251" s="4"/>
      <c r="AL8251" s="4"/>
      <c r="AM8251" s="4"/>
      <c r="AN8251" s="4"/>
      <c r="AO8251" s="4"/>
      <c r="AP8251" s="4"/>
      <c r="AQ8251" s="4"/>
      <c r="AR8251" s="4"/>
      <c r="AS8251" s="4"/>
      <c r="AT8251" s="4"/>
      <c r="AU8251" s="4"/>
      <c r="AV8251" s="4"/>
      <c r="AW8251" s="4"/>
      <c r="AX8251" s="4"/>
    </row>
    <row r="8252" spans="34:50" x14ac:dyDescent="0.35">
      <c r="AH8252" s="4"/>
      <c r="AI8252" s="4"/>
      <c r="AJ8252" s="4"/>
      <c r="AK8252" s="4"/>
      <c r="AL8252" s="4"/>
      <c r="AM8252" s="4"/>
      <c r="AN8252" s="4"/>
      <c r="AO8252" s="4"/>
      <c r="AP8252" s="4"/>
      <c r="AQ8252" s="4"/>
      <c r="AR8252" s="4"/>
      <c r="AS8252" s="4"/>
      <c r="AT8252" s="4"/>
      <c r="AU8252" s="4"/>
      <c r="AV8252" s="4"/>
      <c r="AW8252" s="4"/>
      <c r="AX8252" s="4"/>
    </row>
    <row r="8253" spans="34:50" x14ac:dyDescent="0.35">
      <c r="AH8253" s="4"/>
      <c r="AI8253" s="4"/>
      <c r="AJ8253" s="4"/>
      <c r="AK8253" s="4"/>
      <c r="AL8253" s="4"/>
      <c r="AM8253" s="4"/>
      <c r="AN8253" s="4"/>
      <c r="AO8253" s="4"/>
      <c r="AP8253" s="4"/>
      <c r="AQ8253" s="4"/>
      <c r="AR8253" s="4"/>
      <c r="AS8253" s="4"/>
      <c r="AT8253" s="4"/>
      <c r="AU8253" s="4"/>
      <c r="AV8253" s="4"/>
      <c r="AW8253" s="4"/>
      <c r="AX8253" s="4"/>
    </row>
    <row r="8254" spans="34:50" x14ac:dyDescent="0.35">
      <c r="AH8254" s="4"/>
      <c r="AI8254" s="4"/>
      <c r="AJ8254" s="4"/>
      <c r="AK8254" s="4"/>
      <c r="AL8254" s="4"/>
      <c r="AM8254" s="4"/>
      <c r="AN8254" s="4"/>
      <c r="AO8254" s="4"/>
      <c r="AP8254" s="4"/>
      <c r="AQ8254" s="4"/>
      <c r="AR8254" s="4"/>
      <c r="AS8254" s="4"/>
      <c r="AT8254" s="4"/>
      <c r="AU8254" s="4"/>
      <c r="AV8254" s="4"/>
      <c r="AW8254" s="4"/>
      <c r="AX8254" s="4"/>
    </row>
    <row r="8255" spans="34:50" x14ac:dyDescent="0.35">
      <c r="AH8255" s="4"/>
      <c r="AI8255" s="4"/>
      <c r="AJ8255" s="4"/>
      <c r="AK8255" s="4"/>
      <c r="AL8255" s="4"/>
      <c r="AM8255" s="4"/>
      <c r="AN8255" s="4"/>
      <c r="AO8255" s="4"/>
      <c r="AP8255" s="4"/>
      <c r="AQ8255" s="4"/>
      <c r="AR8255" s="4"/>
      <c r="AS8255" s="4"/>
      <c r="AT8255" s="4"/>
      <c r="AU8255" s="4"/>
      <c r="AV8255" s="4"/>
      <c r="AW8255" s="4"/>
      <c r="AX8255" s="4"/>
    </row>
    <row r="8256" spans="34:50" x14ac:dyDescent="0.35">
      <c r="AH8256" s="4"/>
      <c r="AI8256" s="4"/>
      <c r="AJ8256" s="4"/>
      <c r="AK8256" s="4"/>
      <c r="AL8256" s="4"/>
      <c r="AM8256" s="4"/>
      <c r="AN8256" s="4"/>
      <c r="AO8256" s="4"/>
      <c r="AP8256" s="4"/>
      <c r="AQ8256" s="4"/>
      <c r="AR8256" s="4"/>
      <c r="AS8256" s="4"/>
      <c r="AT8256" s="4"/>
      <c r="AU8256" s="4"/>
      <c r="AV8256" s="4"/>
      <c r="AW8256" s="4"/>
      <c r="AX8256" s="4"/>
    </row>
    <row r="8257" spans="34:50" x14ac:dyDescent="0.35">
      <c r="AH8257" s="4"/>
      <c r="AI8257" s="4"/>
      <c r="AJ8257" s="4"/>
      <c r="AK8257" s="4"/>
      <c r="AL8257" s="4"/>
      <c r="AM8257" s="4"/>
      <c r="AN8257" s="4"/>
      <c r="AO8257" s="4"/>
      <c r="AP8257" s="4"/>
      <c r="AQ8257" s="4"/>
      <c r="AR8257" s="4"/>
      <c r="AS8257" s="4"/>
      <c r="AT8257" s="4"/>
      <c r="AU8257" s="4"/>
      <c r="AV8257" s="4"/>
      <c r="AW8257" s="4"/>
      <c r="AX8257" s="4"/>
    </row>
    <row r="8258" spans="34:50" x14ac:dyDescent="0.35">
      <c r="AH8258" s="4"/>
      <c r="AI8258" s="4"/>
      <c r="AJ8258" s="4"/>
      <c r="AK8258" s="4"/>
      <c r="AL8258" s="4"/>
      <c r="AM8258" s="4"/>
      <c r="AN8258" s="4"/>
      <c r="AO8258" s="4"/>
      <c r="AP8258" s="4"/>
      <c r="AQ8258" s="4"/>
      <c r="AR8258" s="4"/>
      <c r="AS8258" s="4"/>
      <c r="AT8258" s="4"/>
      <c r="AU8258" s="4"/>
      <c r="AV8258" s="4"/>
      <c r="AW8258" s="4"/>
      <c r="AX8258" s="4"/>
    </row>
    <row r="8259" spans="34:50" x14ac:dyDescent="0.35">
      <c r="AH8259" s="4"/>
      <c r="AI8259" s="4"/>
      <c r="AJ8259" s="4"/>
      <c r="AK8259" s="4"/>
      <c r="AL8259" s="4"/>
      <c r="AM8259" s="4"/>
      <c r="AN8259" s="4"/>
      <c r="AO8259" s="4"/>
      <c r="AP8259" s="4"/>
      <c r="AQ8259" s="4"/>
      <c r="AR8259" s="4"/>
      <c r="AS8259" s="4"/>
      <c r="AT8259" s="4"/>
      <c r="AU8259" s="4"/>
      <c r="AV8259" s="4"/>
      <c r="AW8259" s="4"/>
      <c r="AX8259" s="4"/>
    </row>
    <row r="8260" spans="34:50" x14ac:dyDescent="0.35">
      <c r="AH8260" s="4"/>
      <c r="AI8260" s="4"/>
      <c r="AJ8260" s="4"/>
      <c r="AK8260" s="4"/>
      <c r="AL8260" s="4"/>
      <c r="AM8260" s="4"/>
      <c r="AN8260" s="4"/>
      <c r="AO8260" s="4"/>
      <c r="AP8260" s="4"/>
      <c r="AQ8260" s="4"/>
      <c r="AR8260" s="4"/>
      <c r="AS8260" s="4"/>
      <c r="AT8260" s="4"/>
      <c r="AU8260" s="4"/>
      <c r="AV8260" s="4"/>
      <c r="AW8260" s="4"/>
      <c r="AX8260" s="4"/>
    </row>
    <row r="8261" spans="34:50" x14ac:dyDescent="0.35">
      <c r="AH8261" s="4"/>
      <c r="AI8261" s="4"/>
      <c r="AJ8261" s="4"/>
      <c r="AK8261" s="4"/>
      <c r="AL8261" s="4"/>
      <c r="AM8261" s="4"/>
      <c r="AN8261" s="4"/>
      <c r="AO8261" s="4"/>
      <c r="AP8261" s="4"/>
      <c r="AQ8261" s="4"/>
      <c r="AR8261" s="4"/>
      <c r="AS8261" s="4"/>
      <c r="AT8261" s="4"/>
      <c r="AU8261" s="4"/>
      <c r="AV8261" s="4"/>
      <c r="AW8261" s="4"/>
      <c r="AX8261" s="4"/>
    </row>
    <row r="8262" spans="34:50" x14ac:dyDescent="0.35">
      <c r="AH8262" s="4"/>
      <c r="AI8262" s="4"/>
      <c r="AJ8262" s="4"/>
      <c r="AK8262" s="4"/>
      <c r="AL8262" s="4"/>
      <c r="AM8262" s="4"/>
      <c r="AN8262" s="4"/>
      <c r="AO8262" s="4"/>
      <c r="AP8262" s="4"/>
      <c r="AQ8262" s="4"/>
      <c r="AR8262" s="4"/>
      <c r="AS8262" s="4"/>
      <c r="AT8262" s="4"/>
      <c r="AU8262" s="4"/>
      <c r="AV8262" s="4"/>
      <c r="AW8262" s="4"/>
      <c r="AX8262" s="4"/>
    </row>
    <row r="8263" spans="34:50" x14ac:dyDescent="0.35">
      <c r="AH8263" s="4"/>
      <c r="AI8263" s="4"/>
      <c r="AJ8263" s="4"/>
      <c r="AK8263" s="4"/>
      <c r="AL8263" s="4"/>
      <c r="AM8263" s="4"/>
      <c r="AN8263" s="4"/>
      <c r="AO8263" s="4"/>
      <c r="AP8263" s="4"/>
      <c r="AQ8263" s="4"/>
      <c r="AR8263" s="4"/>
      <c r="AS8263" s="4"/>
      <c r="AT8263" s="4"/>
      <c r="AU8263" s="4"/>
      <c r="AV8263" s="4"/>
      <c r="AW8263" s="4"/>
      <c r="AX8263" s="4"/>
    </row>
    <row r="8264" spans="34:50" x14ac:dyDescent="0.35">
      <c r="AH8264" s="4"/>
      <c r="AI8264" s="4"/>
      <c r="AJ8264" s="4"/>
      <c r="AK8264" s="4"/>
      <c r="AL8264" s="4"/>
      <c r="AM8264" s="4"/>
      <c r="AN8264" s="4"/>
      <c r="AO8264" s="4"/>
      <c r="AP8264" s="4"/>
      <c r="AQ8264" s="4"/>
      <c r="AR8264" s="4"/>
      <c r="AS8264" s="4"/>
      <c r="AT8264" s="4"/>
      <c r="AU8264" s="4"/>
      <c r="AV8264" s="4"/>
      <c r="AW8264" s="4"/>
      <c r="AX8264" s="4"/>
    </row>
    <row r="8265" spans="34:50" x14ac:dyDescent="0.35">
      <c r="AH8265" s="4"/>
      <c r="AI8265" s="4"/>
      <c r="AJ8265" s="4"/>
      <c r="AK8265" s="4"/>
      <c r="AL8265" s="4"/>
      <c r="AM8265" s="4"/>
      <c r="AN8265" s="4"/>
      <c r="AO8265" s="4"/>
      <c r="AP8265" s="4"/>
      <c r="AQ8265" s="4"/>
      <c r="AR8265" s="4"/>
      <c r="AS8265" s="4"/>
      <c r="AT8265" s="4"/>
      <c r="AU8265" s="4"/>
      <c r="AV8265" s="4"/>
      <c r="AW8265" s="4"/>
      <c r="AX8265" s="4"/>
    </row>
    <row r="8266" spans="34:50" x14ac:dyDescent="0.35">
      <c r="AH8266" s="4"/>
      <c r="AI8266" s="4"/>
      <c r="AJ8266" s="4"/>
      <c r="AK8266" s="4"/>
      <c r="AL8266" s="4"/>
      <c r="AM8266" s="4"/>
      <c r="AN8266" s="4"/>
      <c r="AO8266" s="4"/>
      <c r="AP8266" s="4"/>
      <c r="AQ8266" s="4"/>
      <c r="AR8266" s="4"/>
      <c r="AS8266" s="4"/>
      <c r="AT8266" s="4"/>
      <c r="AU8266" s="4"/>
      <c r="AV8266" s="4"/>
      <c r="AW8266" s="4"/>
      <c r="AX8266" s="4"/>
    </row>
    <row r="8267" spans="34:50" x14ac:dyDescent="0.35">
      <c r="AH8267" s="4"/>
      <c r="AI8267" s="4"/>
      <c r="AJ8267" s="4"/>
      <c r="AK8267" s="4"/>
      <c r="AL8267" s="4"/>
      <c r="AM8267" s="4"/>
      <c r="AN8267" s="4"/>
      <c r="AO8267" s="4"/>
      <c r="AP8267" s="4"/>
      <c r="AQ8267" s="4"/>
      <c r="AR8267" s="4"/>
      <c r="AS8267" s="4"/>
      <c r="AT8267" s="4"/>
      <c r="AU8267" s="4"/>
      <c r="AV8267" s="4"/>
      <c r="AW8267" s="4"/>
      <c r="AX8267" s="4"/>
    </row>
    <row r="8268" spans="34:50" x14ac:dyDescent="0.35">
      <c r="AH8268" s="4"/>
      <c r="AI8268" s="4"/>
      <c r="AJ8268" s="4"/>
      <c r="AK8268" s="4"/>
      <c r="AL8268" s="4"/>
      <c r="AM8268" s="4"/>
      <c r="AN8268" s="4"/>
      <c r="AO8268" s="4"/>
      <c r="AP8268" s="4"/>
      <c r="AQ8268" s="4"/>
      <c r="AR8268" s="4"/>
      <c r="AS8268" s="4"/>
      <c r="AT8268" s="4"/>
      <c r="AU8268" s="4"/>
      <c r="AV8268" s="4"/>
      <c r="AW8268" s="4"/>
      <c r="AX8268" s="4"/>
    </row>
    <row r="8269" spans="34:50" x14ac:dyDescent="0.35">
      <c r="AH8269" s="4"/>
      <c r="AI8269" s="4"/>
      <c r="AJ8269" s="4"/>
      <c r="AK8269" s="4"/>
      <c r="AL8269" s="4"/>
      <c r="AM8269" s="4"/>
      <c r="AN8269" s="4"/>
      <c r="AO8269" s="4"/>
      <c r="AP8269" s="4"/>
      <c r="AQ8269" s="4"/>
      <c r="AR8269" s="4"/>
      <c r="AS8269" s="4"/>
      <c r="AT8269" s="4"/>
      <c r="AU8269" s="4"/>
      <c r="AV8269" s="4"/>
      <c r="AW8269" s="4"/>
      <c r="AX8269" s="4"/>
    </row>
    <row r="8270" spans="34:50" x14ac:dyDescent="0.35">
      <c r="AH8270" s="4"/>
      <c r="AI8270" s="4"/>
      <c r="AJ8270" s="4"/>
      <c r="AK8270" s="4"/>
      <c r="AL8270" s="4"/>
      <c r="AM8270" s="4"/>
      <c r="AN8270" s="4"/>
      <c r="AO8270" s="4"/>
      <c r="AP8270" s="4"/>
      <c r="AQ8270" s="4"/>
      <c r="AR8270" s="4"/>
      <c r="AS8270" s="4"/>
      <c r="AT8270" s="4"/>
      <c r="AU8270" s="4"/>
      <c r="AV8270" s="4"/>
      <c r="AW8270" s="4"/>
      <c r="AX8270" s="4"/>
    </row>
    <row r="8271" spans="34:50" x14ac:dyDescent="0.35">
      <c r="AH8271" s="4"/>
      <c r="AI8271" s="4"/>
      <c r="AJ8271" s="4"/>
      <c r="AK8271" s="4"/>
      <c r="AL8271" s="4"/>
      <c r="AM8271" s="4"/>
      <c r="AN8271" s="4"/>
      <c r="AO8271" s="4"/>
      <c r="AP8271" s="4"/>
      <c r="AQ8271" s="4"/>
      <c r="AR8271" s="4"/>
      <c r="AS8271" s="4"/>
      <c r="AT8271" s="4"/>
      <c r="AU8271" s="4"/>
      <c r="AV8271" s="4"/>
      <c r="AW8271" s="4"/>
      <c r="AX8271" s="4"/>
    </row>
    <row r="8272" spans="34:50" x14ac:dyDescent="0.35">
      <c r="AH8272" s="4"/>
      <c r="AI8272" s="4"/>
      <c r="AJ8272" s="4"/>
      <c r="AK8272" s="4"/>
      <c r="AL8272" s="4"/>
      <c r="AM8272" s="4"/>
      <c r="AN8272" s="4"/>
      <c r="AO8272" s="4"/>
      <c r="AP8272" s="4"/>
      <c r="AQ8272" s="4"/>
      <c r="AR8272" s="4"/>
      <c r="AS8272" s="4"/>
      <c r="AT8272" s="4"/>
      <c r="AU8272" s="4"/>
      <c r="AV8272" s="4"/>
      <c r="AW8272" s="4"/>
      <c r="AX8272" s="4"/>
    </row>
    <row r="8273" spans="34:50" x14ac:dyDescent="0.35">
      <c r="AH8273" s="4"/>
      <c r="AI8273" s="4"/>
      <c r="AJ8273" s="4"/>
      <c r="AK8273" s="4"/>
      <c r="AL8273" s="4"/>
      <c r="AM8273" s="4"/>
      <c r="AN8273" s="4"/>
      <c r="AO8273" s="4"/>
      <c r="AP8273" s="4"/>
      <c r="AQ8273" s="4"/>
      <c r="AR8273" s="4"/>
      <c r="AS8273" s="4"/>
      <c r="AT8273" s="4"/>
      <c r="AU8273" s="4"/>
      <c r="AV8273" s="4"/>
      <c r="AW8273" s="4"/>
      <c r="AX8273" s="4"/>
    </row>
    <row r="8274" spans="34:50" x14ac:dyDescent="0.35">
      <c r="AH8274" s="4"/>
      <c r="AI8274" s="4"/>
      <c r="AJ8274" s="4"/>
      <c r="AK8274" s="4"/>
      <c r="AL8274" s="4"/>
      <c r="AM8274" s="4"/>
      <c r="AN8274" s="4"/>
      <c r="AO8274" s="4"/>
      <c r="AP8274" s="4"/>
      <c r="AQ8274" s="4"/>
      <c r="AR8274" s="4"/>
      <c r="AS8274" s="4"/>
      <c r="AT8274" s="4"/>
      <c r="AU8274" s="4"/>
      <c r="AV8274" s="4"/>
      <c r="AW8274" s="4"/>
      <c r="AX8274" s="4"/>
    </row>
    <row r="8275" spans="34:50" x14ac:dyDescent="0.35">
      <c r="AH8275" s="4"/>
      <c r="AI8275" s="4"/>
      <c r="AJ8275" s="4"/>
      <c r="AK8275" s="4"/>
      <c r="AL8275" s="4"/>
      <c r="AM8275" s="4"/>
      <c r="AN8275" s="4"/>
      <c r="AO8275" s="4"/>
      <c r="AP8275" s="4"/>
      <c r="AQ8275" s="4"/>
      <c r="AR8275" s="4"/>
      <c r="AS8275" s="4"/>
      <c r="AT8275" s="4"/>
      <c r="AU8275" s="4"/>
      <c r="AV8275" s="4"/>
      <c r="AW8275" s="4"/>
      <c r="AX8275" s="4"/>
    </row>
    <row r="8276" spans="34:50" x14ac:dyDescent="0.35">
      <c r="AH8276" s="4"/>
      <c r="AI8276" s="4"/>
      <c r="AJ8276" s="4"/>
      <c r="AK8276" s="4"/>
      <c r="AL8276" s="4"/>
      <c r="AM8276" s="4"/>
      <c r="AN8276" s="4"/>
      <c r="AO8276" s="4"/>
      <c r="AP8276" s="4"/>
      <c r="AQ8276" s="4"/>
      <c r="AR8276" s="4"/>
      <c r="AS8276" s="4"/>
      <c r="AT8276" s="4"/>
      <c r="AU8276" s="4"/>
      <c r="AV8276" s="4"/>
      <c r="AW8276" s="4"/>
      <c r="AX8276" s="4"/>
    </row>
    <row r="8277" spans="34:50" x14ac:dyDescent="0.35">
      <c r="AH8277" s="4"/>
      <c r="AI8277" s="4"/>
      <c r="AJ8277" s="4"/>
      <c r="AK8277" s="4"/>
      <c r="AL8277" s="4"/>
      <c r="AM8277" s="4"/>
      <c r="AN8277" s="4"/>
      <c r="AO8277" s="4"/>
      <c r="AP8277" s="4"/>
      <c r="AQ8277" s="4"/>
      <c r="AR8277" s="4"/>
      <c r="AS8277" s="4"/>
      <c r="AT8277" s="4"/>
      <c r="AU8277" s="4"/>
      <c r="AV8277" s="4"/>
      <c r="AW8277" s="4"/>
      <c r="AX8277" s="4"/>
    </row>
    <row r="8278" spans="34:50" x14ac:dyDescent="0.35">
      <c r="AH8278" s="4"/>
      <c r="AI8278" s="4"/>
      <c r="AJ8278" s="4"/>
      <c r="AK8278" s="4"/>
      <c r="AL8278" s="4"/>
      <c r="AM8278" s="4"/>
      <c r="AN8278" s="4"/>
      <c r="AO8278" s="4"/>
      <c r="AP8278" s="4"/>
      <c r="AQ8278" s="4"/>
      <c r="AR8278" s="4"/>
      <c r="AS8278" s="4"/>
      <c r="AT8278" s="4"/>
      <c r="AU8278" s="4"/>
      <c r="AV8278" s="4"/>
      <c r="AW8278" s="4"/>
      <c r="AX8278" s="4"/>
    </row>
    <row r="8279" spans="34:50" x14ac:dyDescent="0.35">
      <c r="AH8279" s="4"/>
      <c r="AI8279" s="4"/>
      <c r="AJ8279" s="4"/>
      <c r="AK8279" s="4"/>
      <c r="AL8279" s="4"/>
      <c r="AM8279" s="4"/>
      <c r="AN8279" s="4"/>
      <c r="AO8279" s="4"/>
      <c r="AP8279" s="4"/>
      <c r="AQ8279" s="4"/>
      <c r="AR8279" s="4"/>
      <c r="AS8279" s="4"/>
      <c r="AT8279" s="4"/>
      <c r="AU8279" s="4"/>
      <c r="AV8279" s="4"/>
      <c r="AW8279" s="4"/>
      <c r="AX8279" s="4"/>
    </row>
    <row r="8280" spans="34:50" x14ac:dyDescent="0.35">
      <c r="AH8280" s="4"/>
      <c r="AI8280" s="4"/>
      <c r="AJ8280" s="4"/>
      <c r="AK8280" s="4"/>
      <c r="AL8280" s="4"/>
      <c r="AM8280" s="4"/>
      <c r="AN8280" s="4"/>
      <c r="AO8280" s="4"/>
      <c r="AP8280" s="4"/>
      <c r="AQ8280" s="4"/>
      <c r="AR8280" s="4"/>
      <c r="AS8280" s="4"/>
      <c r="AT8280" s="4"/>
      <c r="AU8280" s="4"/>
      <c r="AV8280" s="4"/>
      <c r="AW8280" s="4"/>
      <c r="AX8280" s="4"/>
    </row>
    <row r="8281" spans="34:50" x14ac:dyDescent="0.35">
      <c r="AH8281" s="4"/>
      <c r="AI8281" s="4"/>
      <c r="AJ8281" s="4"/>
      <c r="AK8281" s="4"/>
      <c r="AL8281" s="4"/>
      <c r="AM8281" s="4"/>
      <c r="AN8281" s="4"/>
      <c r="AO8281" s="4"/>
      <c r="AP8281" s="4"/>
      <c r="AQ8281" s="4"/>
      <c r="AR8281" s="4"/>
      <c r="AS8281" s="4"/>
      <c r="AT8281" s="4"/>
      <c r="AU8281" s="4"/>
      <c r="AV8281" s="4"/>
      <c r="AW8281" s="4"/>
      <c r="AX8281" s="4"/>
    </row>
    <row r="8282" spans="34:50" x14ac:dyDescent="0.35">
      <c r="AH8282" s="4"/>
      <c r="AI8282" s="4"/>
      <c r="AJ8282" s="4"/>
      <c r="AK8282" s="4"/>
      <c r="AL8282" s="4"/>
      <c r="AM8282" s="4"/>
      <c r="AN8282" s="4"/>
      <c r="AO8282" s="4"/>
      <c r="AP8282" s="4"/>
      <c r="AQ8282" s="4"/>
      <c r="AR8282" s="4"/>
      <c r="AS8282" s="4"/>
      <c r="AT8282" s="4"/>
      <c r="AU8282" s="4"/>
      <c r="AV8282" s="4"/>
      <c r="AW8282" s="4"/>
      <c r="AX8282" s="4"/>
    </row>
    <row r="8283" spans="34:50" x14ac:dyDescent="0.35">
      <c r="AH8283" s="4"/>
      <c r="AI8283" s="4"/>
      <c r="AJ8283" s="4"/>
      <c r="AK8283" s="4"/>
      <c r="AL8283" s="4"/>
      <c r="AM8283" s="4"/>
      <c r="AN8283" s="4"/>
      <c r="AO8283" s="4"/>
      <c r="AP8283" s="4"/>
      <c r="AQ8283" s="4"/>
      <c r="AR8283" s="4"/>
      <c r="AS8283" s="4"/>
      <c r="AT8283" s="4"/>
      <c r="AU8283" s="4"/>
      <c r="AV8283" s="4"/>
      <c r="AW8283" s="4"/>
      <c r="AX8283" s="4"/>
    </row>
    <row r="8284" spans="34:50" x14ac:dyDescent="0.35">
      <c r="AH8284" s="4"/>
      <c r="AI8284" s="4"/>
      <c r="AJ8284" s="4"/>
      <c r="AK8284" s="4"/>
      <c r="AL8284" s="4"/>
      <c r="AM8284" s="4"/>
      <c r="AN8284" s="4"/>
      <c r="AO8284" s="4"/>
      <c r="AP8284" s="4"/>
      <c r="AQ8284" s="4"/>
      <c r="AR8284" s="4"/>
      <c r="AS8284" s="4"/>
      <c r="AT8284" s="4"/>
      <c r="AU8284" s="4"/>
      <c r="AV8284" s="4"/>
      <c r="AW8284" s="4"/>
      <c r="AX8284" s="4"/>
    </row>
    <row r="8285" spans="34:50" x14ac:dyDescent="0.35">
      <c r="AH8285" s="4"/>
      <c r="AI8285" s="4"/>
      <c r="AJ8285" s="4"/>
      <c r="AK8285" s="4"/>
      <c r="AL8285" s="4"/>
      <c r="AM8285" s="4"/>
      <c r="AN8285" s="4"/>
      <c r="AO8285" s="4"/>
      <c r="AP8285" s="4"/>
      <c r="AQ8285" s="4"/>
      <c r="AR8285" s="4"/>
      <c r="AS8285" s="4"/>
      <c r="AT8285" s="4"/>
      <c r="AU8285" s="4"/>
      <c r="AV8285" s="4"/>
      <c r="AW8285" s="4"/>
      <c r="AX8285" s="4"/>
    </row>
    <row r="8286" spans="34:50" x14ac:dyDescent="0.35">
      <c r="AH8286" s="4"/>
      <c r="AI8286" s="4"/>
      <c r="AJ8286" s="4"/>
      <c r="AK8286" s="4"/>
      <c r="AL8286" s="4"/>
      <c r="AM8286" s="4"/>
      <c r="AN8286" s="4"/>
      <c r="AO8286" s="4"/>
      <c r="AP8286" s="4"/>
      <c r="AQ8286" s="4"/>
      <c r="AR8286" s="4"/>
      <c r="AS8286" s="4"/>
      <c r="AT8286" s="4"/>
      <c r="AU8286" s="4"/>
      <c r="AV8286" s="4"/>
      <c r="AW8286" s="4"/>
      <c r="AX8286" s="4"/>
    </row>
    <row r="8287" spans="34:50" x14ac:dyDescent="0.35">
      <c r="AH8287" s="4"/>
      <c r="AI8287" s="4"/>
      <c r="AJ8287" s="4"/>
      <c r="AK8287" s="4"/>
      <c r="AL8287" s="4"/>
      <c r="AM8287" s="4"/>
      <c r="AN8287" s="4"/>
      <c r="AO8287" s="4"/>
      <c r="AP8287" s="4"/>
      <c r="AQ8287" s="4"/>
      <c r="AR8287" s="4"/>
      <c r="AS8287" s="4"/>
      <c r="AT8287" s="4"/>
      <c r="AU8287" s="4"/>
      <c r="AV8287" s="4"/>
      <c r="AW8287" s="4"/>
      <c r="AX8287" s="4"/>
    </row>
    <row r="8288" spans="34:50" x14ac:dyDescent="0.35">
      <c r="AH8288" s="4"/>
      <c r="AI8288" s="4"/>
      <c r="AJ8288" s="4"/>
      <c r="AK8288" s="4"/>
      <c r="AL8288" s="4"/>
      <c r="AM8288" s="4"/>
      <c r="AN8288" s="4"/>
      <c r="AO8288" s="4"/>
      <c r="AP8288" s="4"/>
      <c r="AQ8288" s="4"/>
      <c r="AR8288" s="4"/>
      <c r="AS8288" s="4"/>
      <c r="AT8288" s="4"/>
      <c r="AU8288" s="4"/>
      <c r="AV8288" s="4"/>
      <c r="AW8288" s="4"/>
      <c r="AX8288" s="4"/>
    </row>
    <row r="8289" spans="34:50" x14ac:dyDescent="0.35">
      <c r="AH8289" s="4"/>
      <c r="AI8289" s="4"/>
      <c r="AJ8289" s="4"/>
      <c r="AK8289" s="4"/>
      <c r="AL8289" s="4"/>
      <c r="AM8289" s="4"/>
      <c r="AN8289" s="4"/>
      <c r="AO8289" s="4"/>
      <c r="AP8289" s="4"/>
      <c r="AQ8289" s="4"/>
      <c r="AR8289" s="4"/>
      <c r="AS8289" s="4"/>
      <c r="AT8289" s="4"/>
      <c r="AU8289" s="4"/>
      <c r="AV8289" s="4"/>
      <c r="AW8289" s="4"/>
      <c r="AX8289" s="4"/>
    </row>
    <row r="8290" spans="34:50" x14ac:dyDescent="0.35">
      <c r="AH8290" s="4"/>
      <c r="AI8290" s="4"/>
      <c r="AJ8290" s="4"/>
      <c r="AK8290" s="4"/>
      <c r="AL8290" s="4"/>
      <c r="AM8290" s="4"/>
      <c r="AN8290" s="4"/>
      <c r="AO8290" s="4"/>
      <c r="AP8290" s="4"/>
      <c r="AQ8290" s="4"/>
      <c r="AR8290" s="4"/>
      <c r="AS8290" s="4"/>
      <c r="AT8290" s="4"/>
      <c r="AU8290" s="4"/>
      <c r="AV8290" s="4"/>
      <c r="AW8290" s="4"/>
      <c r="AX8290" s="4"/>
    </row>
    <row r="8291" spans="34:50" x14ac:dyDescent="0.35">
      <c r="AH8291" s="4"/>
      <c r="AI8291" s="4"/>
      <c r="AJ8291" s="4"/>
      <c r="AK8291" s="4"/>
      <c r="AL8291" s="4"/>
      <c r="AM8291" s="4"/>
      <c r="AN8291" s="4"/>
      <c r="AO8291" s="4"/>
      <c r="AP8291" s="4"/>
      <c r="AQ8291" s="4"/>
      <c r="AR8291" s="4"/>
      <c r="AS8291" s="4"/>
      <c r="AT8291" s="4"/>
      <c r="AU8291" s="4"/>
      <c r="AV8291" s="4"/>
      <c r="AW8291" s="4"/>
      <c r="AX8291" s="4"/>
    </row>
    <row r="8292" spans="34:50" x14ac:dyDescent="0.35">
      <c r="AH8292" s="4"/>
      <c r="AI8292" s="4"/>
      <c r="AJ8292" s="4"/>
      <c r="AK8292" s="4"/>
      <c r="AL8292" s="4"/>
      <c r="AM8292" s="4"/>
      <c r="AN8292" s="4"/>
      <c r="AO8292" s="4"/>
      <c r="AP8292" s="4"/>
      <c r="AQ8292" s="4"/>
      <c r="AR8292" s="4"/>
      <c r="AS8292" s="4"/>
      <c r="AT8292" s="4"/>
      <c r="AU8292" s="4"/>
      <c r="AV8292" s="4"/>
      <c r="AW8292" s="4"/>
      <c r="AX8292" s="4"/>
    </row>
    <row r="8293" spans="34:50" x14ac:dyDescent="0.35">
      <c r="AH8293" s="4"/>
      <c r="AI8293" s="4"/>
      <c r="AJ8293" s="4"/>
      <c r="AK8293" s="4"/>
      <c r="AL8293" s="4"/>
      <c r="AM8293" s="4"/>
      <c r="AN8293" s="4"/>
      <c r="AO8293" s="4"/>
      <c r="AP8293" s="4"/>
      <c r="AQ8293" s="4"/>
      <c r="AR8293" s="4"/>
      <c r="AS8293" s="4"/>
      <c r="AT8293" s="4"/>
      <c r="AU8293" s="4"/>
      <c r="AV8293" s="4"/>
      <c r="AW8293" s="4"/>
      <c r="AX8293" s="4"/>
    </row>
    <row r="8294" spans="34:50" x14ac:dyDescent="0.35">
      <c r="AH8294" s="4"/>
      <c r="AI8294" s="4"/>
      <c r="AJ8294" s="4"/>
      <c r="AK8294" s="4"/>
      <c r="AL8294" s="4"/>
      <c r="AM8294" s="4"/>
      <c r="AN8294" s="4"/>
      <c r="AO8294" s="4"/>
      <c r="AP8294" s="4"/>
      <c r="AQ8294" s="4"/>
      <c r="AR8294" s="4"/>
      <c r="AS8294" s="4"/>
      <c r="AT8294" s="4"/>
      <c r="AU8294" s="4"/>
      <c r="AV8294" s="4"/>
      <c r="AW8294" s="4"/>
      <c r="AX8294" s="4"/>
    </row>
    <row r="8295" spans="34:50" x14ac:dyDescent="0.35">
      <c r="AH8295" s="4"/>
      <c r="AI8295" s="4"/>
      <c r="AJ8295" s="4"/>
      <c r="AK8295" s="4"/>
      <c r="AL8295" s="4"/>
      <c r="AM8295" s="4"/>
      <c r="AN8295" s="4"/>
      <c r="AO8295" s="4"/>
      <c r="AP8295" s="4"/>
      <c r="AQ8295" s="4"/>
      <c r="AR8295" s="4"/>
      <c r="AS8295" s="4"/>
      <c r="AT8295" s="4"/>
      <c r="AU8295" s="4"/>
      <c r="AV8295" s="4"/>
      <c r="AW8295" s="4"/>
      <c r="AX8295" s="4"/>
    </row>
    <row r="8296" spans="34:50" x14ac:dyDescent="0.35">
      <c r="AH8296" s="4"/>
      <c r="AI8296" s="4"/>
      <c r="AJ8296" s="4"/>
      <c r="AK8296" s="4"/>
      <c r="AL8296" s="4"/>
      <c r="AM8296" s="4"/>
      <c r="AN8296" s="4"/>
      <c r="AO8296" s="4"/>
      <c r="AP8296" s="4"/>
      <c r="AQ8296" s="4"/>
      <c r="AR8296" s="4"/>
      <c r="AS8296" s="4"/>
      <c r="AT8296" s="4"/>
      <c r="AU8296" s="4"/>
      <c r="AV8296" s="4"/>
      <c r="AW8296" s="4"/>
      <c r="AX8296" s="4"/>
    </row>
    <row r="8297" spans="34:50" x14ac:dyDescent="0.35">
      <c r="AH8297" s="4"/>
      <c r="AI8297" s="4"/>
      <c r="AJ8297" s="4"/>
      <c r="AK8297" s="4"/>
      <c r="AL8297" s="4"/>
      <c r="AM8297" s="4"/>
      <c r="AN8297" s="4"/>
      <c r="AO8297" s="4"/>
      <c r="AP8297" s="4"/>
      <c r="AQ8297" s="4"/>
      <c r="AR8297" s="4"/>
      <c r="AS8297" s="4"/>
      <c r="AT8297" s="4"/>
      <c r="AU8297" s="4"/>
      <c r="AV8297" s="4"/>
      <c r="AW8297" s="4"/>
      <c r="AX8297" s="4"/>
    </row>
    <row r="8298" spans="34:50" x14ac:dyDescent="0.35">
      <c r="AH8298" s="4"/>
      <c r="AI8298" s="4"/>
      <c r="AJ8298" s="4"/>
      <c r="AK8298" s="4"/>
      <c r="AL8298" s="4"/>
      <c r="AM8298" s="4"/>
      <c r="AN8298" s="4"/>
      <c r="AO8298" s="4"/>
      <c r="AP8298" s="4"/>
      <c r="AQ8298" s="4"/>
      <c r="AR8298" s="4"/>
      <c r="AS8298" s="4"/>
      <c r="AT8298" s="4"/>
      <c r="AU8298" s="4"/>
      <c r="AV8298" s="4"/>
      <c r="AW8298" s="4"/>
      <c r="AX8298" s="4"/>
    </row>
    <row r="8299" spans="34:50" x14ac:dyDescent="0.35">
      <c r="AH8299" s="4"/>
      <c r="AI8299" s="4"/>
      <c r="AJ8299" s="4"/>
      <c r="AK8299" s="4"/>
      <c r="AL8299" s="4"/>
      <c r="AM8299" s="4"/>
      <c r="AN8299" s="4"/>
      <c r="AO8299" s="4"/>
      <c r="AP8299" s="4"/>
      <c r="AQ8299" s="4"/>
      <c r="AR8299" s="4"/>
      <c r="AS8299" s="4"/>
      <c r="AT8299" s="4"/>
      <c r="AU8299" s="4"/>
      <c r="AV8299" s="4"/>
      <c r="AW8299" s="4"/>
      <c r="AX8299" s="4"/>
    </row>
    <row r="8300" spans="34:50" x14ac:dyDescent="0.35">
      <c r="AH8300" s="4"/>
      <c r="AI8300" s="4"/>
      <c r="AJ8300" s="4"/>
      <c r="AK8300" s="4"/>
      <c r="AL8300" s="4"/>
      <c r="AM8300" s="4"/>
      <c r="AN8300" s="4"/>
      <c r="AO8300" s="4"/>
      <c r="AP8300" s="4"/>
      <c r="AQ8300" s="4"/>
      <c r="AR8300" s="4"/>
      <c r="AS8300" s="4"/>
      <c r="AT8300" s="4"/>
      <c r="AU8300" s="4"/>
      <c r="AV8300" s="4"/>
      <c r="AW8300" s="4"/>
      <c r="AX8300" s="4"/>
    </row>
    <row r="8301" spans="34:50" x14ac:dyDescent="0.35">
      <c r="AH8301" s="4"/>
      <c r="AI8301" s="4"/>
      <c r="AJ8301" s="4"/>
      <c r="AK8301" s="4"/>
      <c r="AL8301" s="4"/>
      <c r="AM8301" s="4"/>
      <c r="AN8301" s="4"/>
      <c r="AO8301" s="4"/>
      <c r="AP8301" s="4"/>
      <c r="AQ8301" s="4"/>
      <c r="AR8301" s="4"/>
      <c r="AS8301" s="4"/>
      <c r="AT8301" s="4"/>
      <c r="AU8301" s="4"/>
      <c r="AV8301" s="4"/>
      <c r="AW8301" s="4"/>
      <c r="AX8301" s="4"/>
    </row>
    <row r="8302" spans="34:50" x14ac:dyDescent="0.35">
      <c r="AH8302" s="4"/>
      <c r="AI8302" s="4"/>
      <c r="AJ8302" s="4"/>
      <c r="AK8302" s="4"/>
      <c r="AL8302" s="4"/>
      <c r="AM8302" s="4"/>
      <c r="AN8302" s="4"/>
      <c r="AO8302" s="4"/>
      <c r="AP8302" s="4"/>
      <c r="AQ8302" s="4"/>
      <c r="AR8302" s="4"/>
      <c r="AS8302" s="4"/>
      <c r="AT8302" s="4"/>
      <c r="AU8302" s="4"/>
      <c r="AV8302" s="4"/>
      <c r="AW8302" s="4"/>
      <c r="AX8302" s="4"/>
    </row>
    <row r="8303" spans="34:50" x14ac:dyDescent="0.35">
      <c r="AH8303" s="4"/>
      <c r="AI8303" s="4"/>
      <c r="AJ8303" s="4"/>
      <c r="AK8303" s="4"/>
      <c r="AL8303" s="4"/>
      <c r="AM8303" s="4"/>
      <c r="AN8303" s="4"/>
      <c r="AO8303" s="4"/>
      <c r="AP8303" s="4"/>
      <c r="AQ8303" s="4"/>
      <c r="AR8303" s="4"/>
      <c r="AS8303" s="4"/>
      <c r="AT8303" s="4"/>
      <c r="AU8303" s="4"/>
      <c r="AV8303" s="4"/>
      <c r="AW8303" s="4"/>
      <c r="AX8303" s="4"/>
    </row>
    <row r="8304" spans="34:50" x14ac:dyDescent="0.35">
      <c r="AH8304" s="4"/>
      <c r="AI8304" s="4"/>
      <c r="AJ8304" s="4"/>
      <c r="AK8304" s="4"/>
      <c r="AL8304" s="4"/>
      <c r="AM8304" s="4"/>
      <c r="AN8304" s="4"/>
      <c r="AO8304" s="4"/>
      <c r="AP8304" s="4"/>
      <c r="AQ8304" s="4"/>
      <c r="AR8304" s="4"/>
      <c r="AS8304" s="4"/>
      <c r="AT8304" s="4"/>
      <c r="AU8304" s="4"/>
      <c r="AV8304" s="4"/>
      <c r="AW8304" s="4"/>
      <c r="AX8304" s="4"/>
    </row>
    <row r="8305" spans="34:50" x14ac:dyDescent="0.35">
      <c r="AH8305" s="4"/>
      <c r="AI8305" s="4"/>
      <c r="AJ8305" s="4"/>
      <c r="AK8305" s="4"/>
      <c r="AL8305" s="4"/>
      <c r="AM8305" s="4"/>
      <c r="AN8305" s="4"/>
      <c r="AO8305" s="4"/>
      <c r="AP8305" s="4"/>
      <c r="AQ8305" s="4"/>
      <c r="AR8305" s="4"/>
      <c r="AS8305" s="4"/>
      <c r="AT8305" s="4"/>
      <c r="AU8305" s="4"/>
      <c r="AV8305" s="4"/>
      <c r="AW8305" s="4"/>
      <c r="AX8305" s="4"/>
    </row>
    <row r="8306" spans="34:50" x14ac:dyDescent="0.35">
      <c r="AH8306" s="4"/>
      <c r="AI8306" s="4"/>
      <c r="AJ8306" s="4"/>
      <c r="AK8306" s="4"/>
      <c r="AL8306" s="4"/>
      <c r="AM8306" s="4"/>
      <c r="AN8306" s="4"/>
      <c r="AO8306" s="4"/>
      <c r="AP8306" s="4"/>
      <c r="AQ8306" s="4"/>
      <c r="AR8306" s="4"/>
      <c r="AS8306" s="4"/>
      <c r="AT8306" s="4"/>
      <c r="AU8306" s="4"/>
      <c r="AV8306" s="4"/>
      <c r="AW8306" s="4"/>
      <c r="AX8306" s="4"/>
    </row>
    <row r="8307" spans="34:50" x14ac:dyDescent="0.35">
      <c r="AH8307" s="4"/>
      <c r="AI8307" s="4"/>
      <c r="AJ8307" s="4"/>
      <c r="AK8307" s="4"/>
      <c r="AL8307" s="4"/>
      <c r="AM8307" s="4"/>
      <c r="AN8307" s="4"/>
      <c r="AO8307" s="4"/>
      <c r="AP8307" s="4"/>
      <c r="AQ8307" s="4"/>
      <c r="AR8307" s="4"/>
      <c r="AS8307" s="4"/>
      <c r="AT8307" s="4"/>
      <c r="AU8307" s="4"/>
      <c r="AV8307" s="4"/>
      <c r="AW8307" s="4"/>
      <c r="AX8307" s="4"/>
    </row>
    <row r="8308" spans="34:50" x14ac:dyDescent="0.35">
      <c r="AH8308" s="4"/>
      <c r="AI8308" s="4"/>
      <c r="AJ8308" s="4"/>
      <c r="AK8308" s="4"/>
      <c r="AL8308" s="4"/>
      <c r="AM8308" s="4"/>
      <c r="AN8308" s="4"/>
      <c r="AO8308" s="4"/>
      <c r="AP8308" s="4"/>
      <c r="AQ8308" s="4"/>
      <c r="AR8308" s="4"/>
      <c r="AS8308" s="4"/>
      <c r="AT8308" s="4"/>
      <c r="AU8308" s="4"/>
      <c r="AV8308" s="4"/>
      <c r="AW8308" s="4"/>
      <c r="AX8308" s="4"/>
    </row>
    <row r="8309" spans="34:50" x14ac:dyDescent="0.35">
      <c r="AH8309" s="4"/>
      <c r="AI8309" s="4"/>
      <c r="AJ8309" s="4"/>
      <c r="AK8309" s="4"/>
      <c r="AL8309" s="4"/>
      <c r="AM8309" s="4"/>
      <c r="AN8309" s="4"/>
      <c r="AO8309" s="4"/>
      <c r="AP8309" s="4"/>
      <c r="AQ8309" s="4"/>
      <c r="AR8309" s="4"/>
      <c r="AS8309" s="4"/>
      <c r="AT8309" s="4"/>
      <c r="AU8309" s="4"/>
      <c r="AV8309" s="4"/>
      <c r="AW8309" s="4"/>
      <c r="AX8309" s="4"/>
    </row>
    <row r="8310" spans="34:50" x14ac:dyDescent="0.35">
      <c r="AH8310" s="4"/>
      <c r="AI8310" s="4"/>
      <c r="AJ8310" s="4"/>
      <c r="AK8310" s="4"/>
      <c r="AL8310" s="4"/>
      <c r="AM8310" s="4"/>
      <c r="AN8310" s="4"/>
      <c r="AO8310" s="4"/>
      <c r="AP8310" s="4"/>
      <c r="AQ8310" s="4"/>
      <c r="AR8310" s="4"/>
      <c r="AS8310" s="4"/>
      <c r="AT8310" s="4"/>
      <c r="AU8310" s="4"/>
      <c r="AV8310" s="4"/>
      <c r="AW8310" s="4"/>
      <c r="AX8310" s="4"/>
    </row>
    <row r="8311" spans="34:50" x14ac:dyDescent="0.35">
      <c r="AH8311" s="4"/>
      <c r="AI8311" s="4"/>
      <c r="AJ8311" s="4"/>
      <c r="AK8311" s="4"/>
      <c r="AL8311" s="4"/>
      <c r="AM8311" s="4"/>
      <c r="AN8311" s="4"/>
      <c r="AO8311" s="4"/>
      <c r="AP8311" s="4"/>
      <c r="AQ8311" s="4"/>
      <c r="AR8311" s="4"/>
      <c r="AS8311" s="4"/>
      <c r="AT8311" s="4"/>
      <c r="AU8311" s="4"/>
      <c r="AV8311" s="4"/>
      <c r="AW8311" s="4"/>
      <c r="AX8311" s="4"/>
    </row>
    <row r="8312" spans="34:50" x14ac:dyDescent="0.35">
      <c r="AH8312" s="4"/>
      <c r="AI8312" s="4"/>
      <c r="AJ8312" s="4"/>
      <c r="AK8312" s="4"/>
      <c r="AL8312" s="4"/>
      <c r="AM8312" s="4"/>
      <c r="AN8312" s="4"/>
      <c r="AO8312" s="4"/>
      <c r="AP8312" s="4"/>
      <c r="AQ8312" s="4"/>
      <c r="AR8312" s="4"/>
      <c r="AS8312" s="4"/>
      <c r="AT8312" s="4"/>
      <c r="AU8312" s="4"/>
      <c r="AV8312" s="4"/>
      <c r="AW8312" s="4"/>
      <c r="AX8312" s="4"/>
    </row>
    <row r="8313" spans="34:50" x14ac:dyDescent="0.35">
      <c r="AH8313" s="4"/>
      <c r="AI8313" s="4"/>
      <c r="AJ8313" s="4"/>
      <c r="AK8313" s="4"/>
      <c r="AL8313" s="4"/>
      <c r="AM8313" s="4"/>
      <c r="AN8313" s="4"/>
      <c r="AO8313" s="4"/>
      <c r="AP8313" s="4"/>
      <c r="AQ8313" s="4"/>
      <c r="AR8313" s="4"/>
      <c r="AS8313" s="4"/>
      <c r="AT8313" s="4"/>
      <c r="AU8313" s="4"/>
      <c r="AV8313" s="4"/>
      <c r="AW8313" s="4"/>
      <c r="AX8313" s="4"/>
    </row>
    <row r="8314" spans="34:50" x14ac:dyDescent="0.35">
      <c r="AH8314" s="4"/>
      <c r="AI8314" s="4"/>
      <c r="AJ8314" s="4"/>
      <c r="AK8314" s="4"/>
      <c r="AL8314" s="4"/>
      <c r="AM8314" s="4"/>
      <c r="AN8314" s="4"/>
      <c r="AO8314" s="4"/>
      <c r="AP8314" s="4"/>
      <c r="AQ8314" s="4"/>
      <c r="AR8314" s="4"/>
      <c r="AS8314" s="4"/>
      <c r="AT8314" s="4"/>
      <c r="AU8314" s="4"/>
      <c r="AV8314" s="4"/>
      <c r="AW8314" s="4"/>
      <c r="AX8314" s="4"/>
    </row>
    <row r="8315" spans="34:50" x14ac:dyDescent="0.35">
      <c r="AH8315" s="4"/>
      <c r="AI8315" s="4"/>
      <c r="AJ8315" s="4"/>
      <c r="AK8315" s="4"/>
      <c r="AL8315" s="4"/>
      <c r="AM8315" s="4"/>
      <c r="AN8315" s="4"/>
      <c r="AO8315" s="4"/>
      <c r="AP8315" s="4"/>
      <c r="AQ8315" s="4"/>
      <c r="AR8315" s="4"/>
      <c r="AS8315" s="4"/>
      <c r="AT8315" s="4"/>
      <c r="AU8315" s="4"/>
      <c r="AV8315" s="4"/>
      <c r="AW8315" s="4"/>
      <c r="AX8315" s="4"/>
    </row>
    <row r="8316" spans="34:50" x14ac:dyDescent="0.35">
      <c r="AH8316" s="4"/>
      <c r="AI8316" s="4"/>
      <c r="AJ8316" s="4"/>
      <c r="AK8316" s="4"/>
      <c r="AL8316" s="4"/>
      <c r="AM8316" s="4"/>
      <c r="AN8316" s="4"/>
      <c r="AO8316" s="4"/>
      <c r="AP8316" s="4"/>
      <c r="AQ8316" s="4"/>
      <c r="AR8316" s="4"/>
      <c r="AS8316" s="4"/>
      <c r="AT8316" s="4"/>
      <c r="AU8316" s="4"/>
      <c r="AV8316" s="4"/>
      <c r="AW8316" s="4"/>
      <c r="AX8316" s="4"/>
    </row>
    <row r="8317" spans="34:50" x14ac:dyDescent="0.35">
      <c r="AH8317" s="4"/>
      <c r="AI8317" s="4"/>
      <c r="AJ8317" s="4"/>
      <c r="AK8317" s="4"/>
      <c r="AL8317" s="4"/>
      <c r="AM8317" s="4"/>
      <c r="AN8317" s="4"/>
      <c r="AO8317" s="4"/>
      <c r="AP8317" s="4"/>
      <c r="AQ8317" s="4"/>
      <c r="AR8317" s="4"/>
      <c r="AS8317" s="4"/>
      <c r="AT8317" s="4"/>
      <c r="AU8317" s="4"/>
      <c r="AV8317" s="4"/>
      <c r="AW8317" s="4"/>
      <c r="AX8317" s="4"/>
    </row>
    <row r="8318" spans="34:50" x14ac:dyDescent="0.35">
      <c r="AH8318" s="4"/>
      <c r="AI8318" s="4"/>
      <c r="AJ8318" s="4"/>
      <c r="AK8318" s="4"/>
      <c r="AL8318" s="4"/>
      <c r="AM8318" s="4"/>
      <c r="AN8318" s="4"/>
      <c r="AO8318" s="4"/>
      <c r="AP8318" s="4"/>
      <c r="AQ8318" s="4"/>
      <c r="AR8318" s="4"/>
      <c r="AS8318" s="4"/>
      <c r="AT8318" s="4"/>
      <c r="AU8318" s="4"/>
      <c r="AV8318" s="4"/>
      <c r="AW8318" s="4"/>
      <c r="AX8318" s="4"/>
    </row>
    <row r="8319" spans="34:50" x14ac:dyDescent="0.35">
      <c r="AH8319" s="4"/>
      <c r="AI8319" s="4"/>
      <c r="AJ8319" s="4"/>
      <c r="AK8319" s="4"/>
      <c r="AL8319" s="4"/>
      <c r="AM8319" s="4"/>
      <c r="AN8319" s="4"/>
      <c r="AO8319" s="4"/>
      <c r="AP8319" s="4"/>
      <c r="AQ8319" s="4"/>
      <c r="AR8319" s="4"/>
      <c r="AS8319" s="4"/>
      <c r="AT8319" s="4"/>
      <c r="AU8319" s="4"/>
      <c r="AV8319" s="4"/>
      <c r="AW8319" s="4"/>
      <c r="AX8319" s="4"/>
    </row>
    <row r="8320" spans="34:50" x14ac:dyDescent="0.35">
      <c r="AH8320" s="4"/>
      <c r="AI8320" s="4"/>
      <c r="AJ8320" s="4"/>
      <c r="AK8320" s="4"/>
      <c r="AL8320" s="4"/>
      <c r="AM8320" s="4"/>
      <c r="AN8320" s="4"/>
      <c r="AO8320" s="4"/>
      <c r="AP8320" s="4"/>
      <c r="AQ8320" s="4"/>
      <c r="AR8320" s="4"/>
      <c r="AS8320" s="4"/>
      <c r="AT8320" s="4"/>
      <c r="AU8320" s="4"/>
      <c r="AV8320" s="4"/>
      <c r="AW8320" s="4"/>
      <c r="AX8320" s="4"/>
    </row>
    <row r="8321" spans="34:50" x14ac:dyDescent="0.35">
      <c r="AH8321" s="4"/>
      <c r="AI8321" s="4"/>
      <c r="AJ8321" s="4"/>
      <c r="AK8321" s="4"/>
      <c r="AL8321" s="4"/>
      <c r="AM8321" s="4"/>
      <c r="AN8321" s="4"/>
      <c r="AO8321" s="4"/>
      <c r="AP8321" s="4"/>
      <c r="AQ8321" s="4"/>
      <c r="AR8321" s="4"/>
      <c r="AS8321" s="4"/>
      <c r="AT8321" s="4"/>
      <c r="AU8321" s="4"/>
      <c r="AV8321" s="4"/>
      <c r="AW8321" s="4"/>
      <c r="AX8321" s="4"/>
    </row>
    <row r="8322" spans="34:50" x14ac:dyDescent="0.35">
      <c r="AH8322" s="4"/>
      <c r="AI8322" s="4"/>
      <c r="AJ8322" s="4"/>
      <c r="AK8322" s="4"/>
      <c r="AL8322" s="4"/>
      <c r="AM8322" s="4"/>
      <c r="AN8322" s="4"/>
      <c r="AO8322" s="4"/>
      <c r="AP8322" s="4"/>
      <c r="AQ8322" s="4"/>
      <c r="AR8322" s="4"/>
      <c r="AS8322" s="4"/>
      <c r="AT8322" s="4"/>
      <c r="AU8322" s="4"/>
      <c r="AV8322" s="4"/>
      <c r="AW8322" s="4"/>
      <c r="AX8322" s="4"/>
    </row>
    <row r="8323" spans="34:50" x14ac:dyDescent="0.35">
      <c r="AH8323" s="4"/>
      <c r="AI8323" s="4"/>
      <c r="AJ8323" s="4"/>
      <c r="AK8323" s="4"/>
      <c r="AL8323" s="4"/>
      <c r="AM8323" s="4"/>
      <c r="AN8323" s="4"/>
      <c r="AO8323" s="4"/>
      <c r="AP8323" s="4"/>
      <c r="AQ8323" s="4"/>
      <c r="AR8323" s="4"/>
      <c r="AS8323" s="4"/>
      <c r="AT8323" s="4"/>
      <c r="AU8323" s="4"/>
      <c r="AV8323" s="4"/>
      <c r="AW8323" s="4"/>
      <c r="AX8323" s="4"/>
    </row>
    <row r="8324" spans="34:50" x14ac:dyDescent="0.35">
      <c r="AH8324" s="4"/>
      <c r="AI8324" s="4"/>
      <c r="AJ8324" s="4"/>
      <c r="AK8324" s="4"/>
      <c r="AL8324" s="4"/>
      <c r="AM8324" s="4"/>
      <c r="AN8324" s="4"/>
      <c r="AO8324" s="4"/>
      <c r="AP8324" s="4"/>
      <c r="AQ8324" s="4"/>
      <c r="AR8324" s="4"/>
      <c r="AS8324" s="4"/>
      <c r="AT8324" s="4"/>
      <c r="AU8324" s="4"/>
      <c r="AV8324" s="4"/>
      <c r="AW8324" s="4"/>
      <c r="AX8324" s="4"/>
    </row>
    <row r="8325" spans="34:50" x14ac:dyDescent="0.35">
      <c r="AH8325" s="4"/>
      <c r="AI8325" s="4"/>
      <c r="AJ8325" s="4"/>
      <c r="AK8325" s="4"/>
      <c r="AL8325" s="4"/>
      <c r="AM8325" s="4"/>
      <c r="AN8325" s="4"/>
      <c r="AO8325" s="4"/>
      <c r="AP8325" s="4"/>
      <c r="AQ8325" s="4"/>
      <c r="AR8325" s="4"/>
      <c r="AS8325" s="4"/>
      <c r="AT8325" s="4"/>
      <c r="AU8325" s="4"/>
      <c r="AV8325" s="4"/>
      <c r="AW8325" s="4"/>
      <c r="AX8325" s="4"/>
    </row>
    <row r="8326" spans="34:50" x14ac:dyDescent="0.35">
      <c r="AH8326" s="4"/>
      <c r="AI8326" s="4"/>
      <c r="AJ8326" s="4"/>
      <c r="AK8326" s="4"/>
      <c r="AL8326" s="4"/>
      <c r="AM8326" s="4"/>
      <c r="AN8326" s="4"/>
      <c r="AO8326" s="4"/>
      <c r="AP8326" s="4"/>
      <c r="AQ8326" s="4"/>
      <c r="AR8326" s="4"/>
      <c r="AS8326" s="4"/>
      <c r="AT8326" s="4"/>
      <c r="AU8326" s="4"/>
      <c r="AV8326" s="4"/>
      <c r="AW8326" s="4"/>
      <c r="AX8326" s="4"/>
    </row>
    <row r="8327" spans="34:50" x14ac:dyDescent="0.35">
      <c r="AH8327" s="4"/>
      <c r="AI8327" s="4"/>
      <c r="AJ8327" s="4"/>
      <c r="AK8327" s="4"/>
      <c r="AL8327" s="4"/>
      <c r="AM8327" s="4"/>
      <c r="AN8327" s="4"/>
      <c r="AO8327" s="4"/>
      <c r="AP8327" s="4"/>
      <c r="AQ8327" s="4"/>
      <c r="AR8327" s="4"/>
      <c r="AS8327" s="4"/>
      <c r="AT8327" s="4"/>
      <c r="AU8327" s="4"/>
      <c r="AV8327" s="4"/>
      <c r="AW8327" s="4"/>
      <c r="AX8327" s="4"/>
    </row>
    <row r="8328" spans="34:50" x14ac:dyDescent="0.35">
      <c r="AH8328" s="4"/>
      <c r="AI8328" s="4"/>
      <c r="AJ8328" s="4"/>
      <c r="AK8328" s="4"/>
      <c r="AL8328" s="4"/>
      <c r="AM8328" s="4"/>
      <c r="AN8328" s="4"/>
      <c r="AO8328" s="4"/>
      <c r="AP8328" s="4"/>
      <c r="AQ8328" s="4"/>
      <c r="AR8328" s="4"/>
      <c r="AS8328" s="4"/>
      <c r="AT8328" s="4"/>
      <c r="AU8328" s="4"/>
      <c r="AV8328" s="4"/>
      <c r="AW8328" s="4"/>
      <c r="AX8328" s="4"/>
    </row>
    <row r="8329" spans="34:50" x14ac:dyDescent="0.35">
      <c r="AH8329" s="4"/>
      <c r="AI8329" s="4"/>
      <c r="AJ8329" s="4"/>
      <c r="AK8329" s="4"/>
      <c r="AL8329" s="4"/>
      <c r="AM8329" s="4"/>
      <c r="AN8329" s="4"/>
      <c r="AO8329" s="4"/>
      <c r="AP8329" s="4"/>
      <c r="AQ8329" s="4"/>
      <c r="AR8329" s="4"/>
      <c r="AS8329" s="4"/>
      <c r="AT8329" s="4"/>
      <c r="AU8329" s="4"/>
      <c r="AV8329" s="4"/>
      <c r="AW8329" s="4"/>
      <c r="AX8329" s="4"/>
    </row>
    <row r="8330" spans="34:50" x14ac:dyDescent="0.35">
      <c r="AH8330" s="4"/>
      <c r="AI8330" s="4"/>
      <c r="AJ8330" s="4"/>
      <c r="AK8330" s="4"/>
      <c r="AL8330" s="4"/>
      <c r="AM8330" s="4"/>
      <c r="AN8330" s="4"/>
      <c r="AO8330" s="4"/>
      <c r="AP8330" s="4"/>
      <c r="AQ8330" s="4"/>
      <c r="AR8330" s="4"/>
      <c r="AS8330" s="4"/>
      <c r="AT8330" s="4"/>
      <c r="AU8330" s="4"/>
      <c r="AV8330" s="4"/>
      <c r="AW8330" s="4"/>
      <c r="AX8330" s="4"/>
    </row>
    <row r="8331" spans="34:50" x14ac:dyDescent="0.35">
      <c r="AH8331" s="4"/>
      <c r="AI8331" s="4"/>
      <c r="AJ8331" s="4"/>
      <c r="AK8331" s="4"/>
      <c r="AL8331" s="4"/>
      <c r="AM8331" s="4"/>
      <c r="AN8331" s="4"/>
      <c r="AO8331" s="4"/>
      <c r="AP8331" s="4"/>
      <c r="AQ8331" s="4"/>
      <c r="AR8331" s="4"/>
      <c r="AS8331" s="4"/>
      <c r="AT8331" s="4"/>
      <c r="AU8331" s="4"/>
      <c r="AV8331" s="4"/>
      <c r="AW8331" s="4"/>
      <c r="AX8331" s="4"/>
    </row>
    <row r="8332" spans="34:50" x14ac:dyDescent="0.35">
      <c r="AH8332" s="4"/>
      <c r="AI8332" s="4"/>
      <c r="AJ8332" s="4"/>
      <c r="AK8332" s="4"/>
      <c r="AL8332" s="4"/>
      <c r="AM8332" s="4"/>
      <c r="AN8332" s="4"/>
      <c r="AO8332" s="4"/>
      <c r="AP8332" s="4"/>
      <c r="AQ8332" s="4"/>
      <c r="AR8332" s="4"/>
      <c r="AS8332" s="4"/>
      <c r="AT8332" s="4"/>
      <c r="AU8332" s="4"/>
      <c r="AV8332" s="4"/>
      <c r="AW8332" s="4"/>
      <c r="AX8332" s="4"/>
    </row>
    <row r="8333" spans="34:50" x14ac:dyDescent="0.35">
      <c r="AH8333" s="4"/>
      <c r="AI8333" s="4"/>
      <c r="AJ8333" s="4"/>
      <c r="AK8333" s="4"/>
      <c r="AL8333" s="4"/>
      <c r="AM8333" s="4"/>
      <c r="AN8333" s="4"/>
      <c r="AO8333" s="4"/>
      <c r="AP8333" s="4"/>
      <c r="AQ8333" s="4"/>
      <c r="AR8333" s="4"/>
      <c r="AS8333" s="4"/>
      <c r="AT8333" s="4"/>
      <c r="AU8333" s="4"/>
      <c r="AV8333" s="4"/>
      <c r="AW8333" s="4"/>
      <c r="AX8333" s="4"/>
    </row>
    <row r="8334" spans="34:50" x14ac:dyDescent="0.35">
      <c r="AH8334" s="4"/>
      <c r="AI8334" s="4"/>
      <c r="AJ8334" s="4"/>
      <c r="AK8334" s="4"/>
      <c r="AL8334" s="4"/>
      <c r="AM8334" s="4"/>
      <c r="AN8334" s="4"/>
      <c r="AO8334" s="4"/>
      <c r="AP8334" s="4"/>
      <c r="AQ8334" s="4"/>
      <c r="AR8334" s="4"/>
      <c r="AS8334" s="4"/>
      <c r="AT8334" s="4"/>
      <c r="AU8334" s="4"/>
      <c r="AV8334" s="4"/>
      <c r="AW8334" s="4"/>
      <c r="AX8334" s="4"/>
    </row>
    <row r="8335" spans="34:50" x14ac:dyDescent="0.35">
      <c r="AH8335" s="4"/>
      <c r="AI8335" s="4"/>
      <c r="AJ8335" s="4"/>
      <c r="AK8335" s="4"/>
      <c r="AL8335" s="4"/>
      <c r="AM8335" s="4"/>
      <c r="AN8335" s="4"/>
      <c r="AO8335" s="4"/>
      <c r="AP8335" s="4"/>
      <c r="AQ8335" s="4"/>
      <c r="AR8335" s="4"/>
      <c r="AS8335" s="4"/>
      <c r="AT8335" s="4"/>
      <c r="AU8335" s="4"/>
      <c r="AV8335" s="4"/>
      <c r="AW8335" s="4"/>
      <c r="AX8335" s="4"/>
    </row>
    <row r="8336" spans="34:50" x14ac:dyDescent="0.35">
      <c r="AH8336" s="4"/>
      <c r="AI8336" s="4"/>
      <c r="AJ8336" s="4"/>
      <c r="AK8336" s="4"/>
      <c r="AL8336" s="4"/>
      <c r="AM8336" s="4"/>
      <c r="AN8336" s="4"/>
      <c r="AO8336" s="4"/>
      <c r="AP8336" s="4"/>
      <c r="AQ8336" s="4"/>
      <c r="AR8336" s="4"/>
      <c r="AS8336" s="4"/>
      <c r="AT8336" s="4"/>
      <c r="AU8336" s="4"/>
      <c r="AV8336" s="4"/>
      <c r="AW8336" s="4"/>
      <c r="AX8336" s="4"/>
    </row>
    <row r="8337" spans="34:50" x14ac:dyDescent="0.35">
      <c r="AH8337" s="4"/>
      <c r="AI8337" s="4"/>
      <c r="AJ8337" s="4"/>
      <c r="AK8337" s="4"/>
      <c r="AL8337" s="4"/>
      <c r="AM8337" s="4"/>
      <c r="AN8337" s="4"/>
      <c r="AO8337" s="4"/>
      <c r="AP8337" s="4"/>
      <c r="AQ8337" s="4"/>
      <c r="AR8337" s="4"/>
      <c r="AS8337" s="4"/>
      <c r="AT8337" s="4"/>
      <c r="AU8337" s="4"/>
      <c r="AV8337" s="4"/>
      <c r="AW8337" s="4"/>
      <c r="AX8337" s="4"/>
    </row>
    <row r="8338" spans="34:50" x14ac:dyDescent="0.35">
      <c r="AH8338" s="4"/>
      <c r="AI8338" s="4"/>
      <c r="AJ8338" s="4"/>
      <c r="AK8338" s="4"/>
      <c r="AL8338" s="4"/>
      <c r="AM8338" s="4"/>
      <c r="AN8338" s="4"/>
      <c r="AO8338" s="4"/>
      <c r="AP8338" s="4"/>
      <c r="AQ8338" s="4"/>
      <c r="AR8338" s="4"/>
      <c r="AS8338" s="4"/>
      <c r="AT8338" s="4"/>
      <c r="AU8338" s="4"/>
      <c r="AV8338" s="4"/>
      <c r="AW8338" s="4"/>
      <c r="AX8338" s="4"/>
    </row>
    <row r="8339" spans="34:50" x14ac:dyDescent="0.35">
      <c r="AH8339" s="4"/>
      <c r="AI8339" s="4"/>
      <c r="AJ8339" s="4"/>
      <c r="AK8339" s="4"/>
      <c r="AL8339" s="4"/>
      <c r="AM8339" s="4"/>
      <c r="AN8339" s="4"/>
      <c r="AO8339" s="4"/>
      <c r="AP8339" s="4"/>
      <c r="AQ8339" s="4"/>
      <c r="AR8339" s="4"/>
      <c r="AS8339" s="4"/>
      <c r="AT8339" s="4"/>
      <c r="AU8339" s="4"/>
      <c r="AV8339" s="4"/>
      <c r="AW8339" s="4"/>
      <c r="AX8339" s="4"/>
    </row>
    <row r="8340" spans="34:50" x14ac:dyDescent="0.35">
      <c r="AH8340" s="4"/>
      <c r="AI8340" s="4"/>
      <c r="AJ8340" s="4"/>
      <c r="AK8340" s="4"/>
      <c r="AL8340" s="4"/>
      <c r="AM8340" s="4"/>
      <c r="AN8340" s="4"/>
      <c r="AO8340" s="4"/>
      <c r="AP8340" s="4"/>
      <c r="AQ8340" s="4"/>
      <c r="AR8340" s="4"/>
      <c r="AS8340" s="4"/>
      <c r="AT8340" s="4"/>
      <c r="AU8340" s="4"/>
      <c r="AV8340" s="4"/>
      <c r="AW8340" s="4"/>
      <c r="AX8340" s="4"/>
    </row>
    <row r="8341" spans="34:50" x14ac:dyDescent="0.35">
      <c r="AH8341" s="4"/>
      <c r="AI8341" s="4"/>
      <c r="AJ8341" s="4"/>
      <c r="AK8341" s="4"/>
      <c r="AL8341" s="4"/>
      <c r="AM8341" s="4"/>
      <c r="AN8341" s="4"/>
      <c r="AO8341" s="4"/>
      <c r="AP8341" s="4"/>
      <c r="AQ8341" s="4"/>
      <c r="AR8341" s="4"/>
      <c r="AS8341" s="4"/>
      <c r="AT8341" s="4"/>
      <c r="AU8341" s="4"/>
      <c r="AV8341" s="4"/>
      <c r="AW8341" s="4"/>
      <c r="AX8341" s="4"/>
    </row>
    <row r="8342" spans="34:50" x14ac:dyDescent="0.35">
      <c r="AH8342" s="4"/>
      <c r="AI8342" s="4"/>
      <c r="AJ8342" s="4"/>
      <c r="AK8342" s="4"/>
      <c r="AL8342" s="4"/>
      <c r="AM8342" s="4"/>
      <c r="AN8342" s="4"/>
      <c r="AO8342" s="4"/>
      <c r="AP8342" s="4"/>
      <c r="AQ8342" s="4"/>
      <c r="AR8342" s="4"/>
      <c r="AS8342" s="4"/>
      <c r="AT8342" s="4"/>
      <c r="AU8342" s="4"/>
      <c r="AV8342" s="4"/>
      <c r="AW8342" s="4"/>
      <c r="AX8342" s="4"/>
    </row>
    <row r="8343" spans="34:50" x14ac:dyDescent="0.35">
      <c r="AH8343" s="4"/>
      <c r="AI8343" s="4"/>
      <c r="AJ8343" s="4"/>
      <c r="AK8343" s="4"/>
      <c r="AL8343" s="4"/>
      <c r="AM8343" s="4"/>
      <c r="AN8343" s="4"/>
      <c r="AO8343" s="4"/>
      <c r="AP8343" s="4"/>
      <c r="AQ8343" s="4"/>
      <c r="AR8343" s="4"/>
      <c r="AS8343" s="4"/>
      <c r="AT8343" s="4"/>
      <c r="AU8343" s="4"/>
      <c r="AV8343" s="4"/>
      <c r="AW8343" s="4"/>
      <c r="AX8343" s="4"/>
    </row>
    <row r="8344" spans="34:50" x14ac:dyDescent="0.35">
      <c r="AH8344" s="4"/>
      <c r="AI8344" s="4"/>
      <c r="AJ8344" s="4"/>
      <c r="AK8344" s="4"/>
      <c r="AL8344" s="4"/>
      <c r="AM8344" s="4"/>
      <c r="AN8344" s="4"/>
      <c r="AO8344" s="4"/>
      <c r="AP8344" s="4"/>
      <c r="AQ8344" s="4"/>
      <c r="AR8344" s="4"/>
      <c r="AS8344" s="4"/>
      <c r="AT8344" s="4"/>
      <c r="AU8344" s="4"/>
      <c r="AV8344" s="4"/>
      <c r="AW8344" s="4"/>
      <c r="AX8344" s="4"/>
    </row>
    <row r="8345" spans="34:50" x14ac:dyDescent="0.35">
      <c r="AH8345" s="4"/>
      <c r="AI8345" s="4"/>
      <c r="AJ8345" s="4"/>
      <c r="AK8345" s="4"/>
      <c r="AL8345" s="4"/>
      <c r="AM8345" s="4"/>
      <c r="AN8345" s="4"/>
      <c r="AO8345" s="4"/>
      <c r="AP8345" s="4"/>
      <c r="AQ8345" s="4"/>
      <c r="AR8345" s="4"/>
      <c r="AS8345" s="4"/>
      <c r="AT8345" s="4"/>
      <c r="AU8345" s="4"/>
      <c r="AV8345" s="4"/>
      <c r="AW8345" s="4"/>
      <c r="AX8345" s="4"/>
    </row>
    <row r="8346" spans="34:50" x14ac:dyDescent="0.35">
      <c r="AH8346" s="4"/>
      <c r="AI8346" s="4"/>
      <c r="AJ8346" s="4"/>
      <c r="AK8346" s="4"/>
      <c r="AL8346" s="4"/>
      <c r="AM8346" s="4"/>
      <c r="AN8346" s="4"/>
      <c r="AO8346" s="4"/>
      <c r="AP8346" s="4"/>
      <c r="AQ8346" s="4"/>
      <c r="AR8346" s="4"/>
      <c r="AS8346" s="4"/>
      <c r="AT8346" s="4"/>
      <c r="AU8346" s="4"/>
      <c r="AV8346" s="4"/>
      <c r="AW8346" s="4"/>
      <c r="AX8346" s="4"/>
    </row>
    <row r="8347" spans="34:50" x14ac:dyDescent="0.35">
      <c r="AH8347" s="4"/>
      <c r="AI8347" s="4"/>
      <c r="AJ8347" s="4"/>
      <c r="AK8347" s="4"/>
      <c r="AL8347" s="4"/>
      <c r="AM8347" s="4"/>
      <c r="AN8347" s="4"/>
      <c r="AO8347" s="4"/>
      <c r="AP8347" s="4"/>
      <c r="AQ8347" s="4"/>
      <c r="AR8347" s="4"/>
      <c r="AS8347" s="4"/>
      <c r="AT8347" s="4"/>
      <c r="AU8347" s="4"/>
      <c r="AV8347" s="4"/>
      <c r="AW8347" s="4"/>
      <c r="AX8347" s="4"/>
    </row>
    <row r="8348" spans="34:50" x14ac:dyDescent="0.35">
      <c r="AH8348" s="4"/>
      <c r="AI8348" s="4"/>
      <c r="AJ8348" s="4"/>
      <c r="AK8348" s="4"/>
      <c r="AL8348" s="4"/>
      <c r="AM8348" s="4"/>
      <c r="AN8348" s="4"/>
      <c r="AO8348" s="4"/>
      <c r="AP8348" s="4"/>
      <c r="AQ8348" s="4"/>
      <c r="AR8348" s="4"/>
      <c r="AS8348" s="4"/>
      <c r="AT8348" s="4"/>
      <c r="AU8348" s="4"/>
      <c r="AV8348" s="4"/>
      <c r="AW8348" s="4"/>
      <c r="AX8348" s="4"/>
    </row>
    <row r="8349" spans="34:50" x14ac:dyDescent="0.35">
      <c r="AH8349" s="4"/>
      <c r="AI8349" s="4"/>
      <c r="AJ8349" s="4"/>
      <c r="AK8349" s="4"/>
      <c r="AL8349" s="4"/>
      <c r="AM8349" s="4"/>
      <c r="AN8349" s="4"/>
      <c r="AO8349" s="4"/>
      <c r="AP8349" s="4"/>
      <c r="AQ8349" s="4"/>
      <c r="AR8349" s="4"/>
      <c r="AS8349" s="4"/>
      <c r="AT8349" s="4"/>
      <c r="AU8349" s="4"/>
      <c r="AV8349" s="4"/>
      <c r="AW8349" s="4"/>
      <c r="AX8349" s="4"/>
    </row>
    <row r="8350" spans="34:50" x14ac:dyDescent="0.35">
      <c r="AH8350" s="4"/>
      <c r="AI8350" s="4"/>
      <c r="AJ8350" s="4"/>
      <c r="AK8350" s="4"/>
      <c r="AL8350" s="4"/>
      <c r="AM8350" s="4"/>
      <c r="AN8350" s="4"/>
      <c r="AO8350" s="4"/>
      <c r="AP8350" s="4"/>
      <c r="AQ8350" s="4"/>
      <c r="AR8350" s="4"/>
      <c r="AS8350" s="4"/>
      <c r="AT8350" s="4"/>
      <c r="AU8350" s="4"/>
      <c r="AV8350" s="4"/>
      <c r="AW8350" s="4"/>
      <c r="AX8350" s="4"/>
    </row>
    <row r="8351" spans="34:50" x14ac:dyDescent="0.35">
      <c r="AH8351" s="4"/>
      <c r="AI8351" s="4"/>
      <c r="AJ8351" s="4"/>
      <c r="AK8351" s="4"/>
      <c r="AL8351" s="4"/>
      <c r="AM8351" s="4"/>
      <c r="AN8351" s="4"/>
      <c r="AO8351" s="4"/>
      <c r="AP8351" s="4"/>
      <c r="AQ8351" s="4"/>
      <c r="AR8351" s="4"/>
      <c r="AS8351" s="4"/>
      <c r="AT8351" s="4"/>
      <c r="AU8351" s="4"/>
      <c r="AV8351" s="4"/>
      <c r="AW8351" s="4"/>
      <c r="AX8351" s="4"/>
    </row>
    <row r="8352" spans="34:50" x14ac:dyDescent="0.35">
      <c r="AH8352" s="4"/>
      <c r="AI8352" s="4"/>
      <c r="AJ8352" s="4"/>
      <c r="AK8352" s="4"/>
      <c r="AL8352" s="4"/>
      <c r="AM8352" s="4"/>
      <c r="AN8352" s="4"/>
      <c r="AO8352" s="4"/>
      <c r="AP8352" s="4"/>
      <c r="AQ8352" s="4"/>
      <c r="AR8352" s="4"/>
      <c r="AS8352" s="4"/>
      <c r="AT8352" s="4"/>
      <c r="AU8352" s="4"/>
      <c r="AV8352" s="4"/>
      <c r="AW8352" s="4"/>
      <c r="AX8352" s="4"/>
    </row>
    <row r="8353" spans="34:50" x14ac:dyDescent="0.35">
      <c r="AH8353" s="4"/>
      <c r="AI8353" s="4"/>
      <c r="AJ8353" s="4"/>
      <c r="AK8353" s="4"/>
      <c r="AL8353" s="4"/>
      <c r="AM8353" s="4"/>
      <c r="AN8353" s="4"/>
      <c r="AO8353" s="4"/>
      <c r="AP8353" s="4"/>
      <c r="AQ8353" s="4"/>
      <c r="AR8353" s="4"/>
      <c r="AS8353" s="4"/>
      <c r="AT8353" s="4"/>
      <c r="AU8353" s="4"/>
      <c r="AV8353" s="4"/>
      <c r="AW8353" s="4"/>
      <c r="AX8353" s="4"/>
    </row>
    <row r="8354" spans="34:50" x14ac:dyDescent="0.35">
      <c r="AH8354" s="4"/>
      <c r="AI8354" s="4"/>
      <c r="AJ8354" s="4"/>
      <c r="AK8354" s="4"/>
      <c r="AL8354" s="4"/>
      <c r="AM8354" s="4"/>
      <c r="AN8354" s="4"/>
      <c r="AO8354" s="4"/>
      <c r="AP8354" s="4"/>
      <c r="AQ8354" s="4"/>
      <c r="AR8354" s="4"/>
      <c r="AS8354" s="4"/>
      <c r="AT8354" s="4"/>
      <c r="AU8354" s="4"/>
      <c r="AV8354" s="4"/>
      <c r="AW8354" s="4"/>
      <c r="AX8354" s="4"/>
    </row>
    <row r="8355" spans="34:50" x14ac:dyDescent="0.35">
      <c r="AH8355" s="4"/>
      <c r="AI8355" s="4"/>
      <c r="AJ8355" s="4"/>
      <c r="AK8355" s="4"/>
      <c r="AL8355" s="4"/>
      <c r="AM8355" s="4"/>
      <c r="AN8355" s="4"/>
      <c r="AO8355" s="4"/>
      <c r="AP8355" s="4"/>
      <c r="AQ8355" s="4"/>
      <c r="AR8355" s="4"/>
      <c r="AS8355" s="4"/>
      <c r="AT8355" s="4"/>
      <c r="AU8355" s="4"/>
      <c r="AV8355" s="4"/>
      <c r="AW8355" s="4"/>
      <c r="AX8355" s="4"/>
    </row>
    <row r="8356" spans="34:50" x14ac:dyDescent="0.35">
      <c r="AH8356" s="4"/>
      <c r="AI8356" s="4"/>
      <c r="AJ8356" s="4"/>
      <c r="AK8356" s="4"/>
      <c r="AL8356" s="4"/>
      <c r="AM8356" s="4"/>
      <c r="AN8356" s="4"/>
      <c r="AO8356" s="4"/>
      <c r="AP8356" s="4"/>
      <c r="AQ8356" s="4"/>
      <c r="AR8356" s="4"/>
      <c r="AS8356" s="4"/>
      <c r="AT8356" s="4"/>
      <c r="AU8356" s="4"/>
      <c r="AV8356" s="4"/>
      <c r="AW8356" s="4"/>
      <c r="AX8356" s="4"/>
    </row>
    <row r="8357" spans="34:50" x14ac:dyDescent="0.35">
      <c r="AH8357" s="4"/>
      <c r="AI8357" s="4"/>
      <c r="AJ8357" s="4"/>
      <c r="AK8357" s="4"/>
      <c r="AL8357" s="4"/>
      <c r="AM8357" s="4"/>
      <c r="AN8357" s="4"/>
      <c r="AO8357" s="4"/>
      <c r="AP8357" s="4"/>
      <c r="AQ8357" s="4"/>
      <c r="AR8357" s="4"/>
      <c r="AS8357" s="4"/>
      <c r="AT8357" s="4"/>
      <c r="AU8357" s="4"/>
      <c r="AV8357" s="4"/>
      <c r="AW8357" s="4"/>
      <c r="AX8357" s="4"/>
    </row>
    <row r="8358" spans="34:50" x14ac:dyDescent="0.35">
      <c r="AH8358" s="4"/>
      <c r="AI8358" s="4"/>
      <c r="AJ8358" s="4"/>
      <c r="AK8358" s="4"/>
      <c r="AL8358" s="4"/>
      <c r="AM8358" s="4"/>
      <c r="AN8358" s="4"/>
      <c r="AO8358" s="4"/>
      <c r="AP8358" s="4"/>
      <c r="AQ8358" s="4"/>
      <c r="AR8358" s="4"/>
      <c r="AS8358" s="4"/>
      <c r="AT8358" s="4"/>
      <c r="AU8358" s="4"/>
      <c r="AV8358" s="4"/>
      <c r="AW8358" s="4"/>
      <c r="AX8358" s="4"/>
    </row>
    <row r="8359" spans="34:50" x14ac:dyDescent="0.35">
      <c r="AH8359" s="4"/>
      <c r="AI8359" s="4"/>
      <c r="AJ8359" s="4"/>
      <c r="AK8359" s="4"/>
      <c r="AL8359" s="4"/>
      <c r="AM8359" s="4"/>
      <c r="AN8359" s="4"/>
      <c r="AO8359" s="4"/>
      <c r="AP8359" s="4"/>
      <c r="AQ8359" s="4"/>
      <c r="AR8359" s="4"/>
      <c r="AS8359" s="4"/>
      <c r="AT8359" s="4"/>
      <c r="AU8359" s="4"/>
      <c r="AV8359" s="4"/>
      <c r="AW8359" s="4"/>
      <c r="AX8359" s="4"/>
    </row>
    <row r="8360" spans="34:50" x14ac:dyDescent="0.35">
      <c r="AH8360" s="4"/>
      <c r="AI8360" s="4"/>
      <c r="AJ8360" s="4"/>
      <c r="AK8360" s="4"/>
      <c r="AL8360" s="4"/>
      <c r="AM8360" s="4"/>
      <c r="AN8360" s="4"/>
      <c r="AO8360" s="4"/>
      <c r="AP8360" s="4"/>
      <c r="AQ8360" s="4"/>
      <c r="AR8360" s="4"/>
      <c r="AS8360" s="4"/>
      <c r="AT8360" s="4"/>
      <c r="AU8360" s="4"/>
      <c r="AV8360" s="4"/>
      <c r="AW8360" s="4"/>
      <c r="AX8360" s="4"/>
    </row>
    <row r="8361" spans="34:50" x14ac:dyDescent="0.35">
      <c r="AH8361" s="4"/>
      <c r="AI8361" s="4"/>
      <c r="AJ8361" s="4"/>
      <c r="AK8361" s="4"/>
      <c r="AL8361" s="4"/>
      <c r="AM8361" s="4"/>
      <c r="AN8361" s="4"/>
      <c r="AO8361" s="4"/>
      <c r="AP8361" s="4"/>
      <c r="AQ8361" s="4"/>
      <c r="AR8361" s="4"/>
      <c r="AS8361" s="4"/>
      <c r="AT8361" s="4"/>
      <c r="AU8361" s="4"/>
      <c r="AV8361" s="4"/>
      <c r="AW8361" s="4"/>
      <c r="AX8361" s="4"/>
    </row>
    <row r="8362" spans="34:50" x14ac:dyDescent="0.35">
      <c r="AH8362" s="4"/>
      <c r="AI8362" s="4"/>
      <c r="AJ8362" s="4"/>
      <c r="AK8362" s="4"/>
      <c r="AL8362" s="4"/>
      <c r="AM8362" s="4"/>
      <c r="AN8362" s="4"/>
      <c r="AO8362" s="4"/>
      <c r="AP8362" s="4"/>
      <c r="AQ8362" s="4"/>
      <c r="AR8362" s="4"/>
      <c r="AS8362" s="4"/>
      <c r="AT8362" s="4"/>
      <c r="AU8362" s="4"/>
      <c r="AV8362" s="4"/>
      <c r="AW8362" s="4"/>
      <c r="AX8362" s="4"/>
    </row>
    <row r="8363" spans="34:50" x14ac:dyDescent="0.35">
      <c r="AH8363" s="4"/>
      <c r="AI8363" s="4"/>
      <c r="AJ8363" s="4"/>
      <c r="AK8363" s="4"/>
      <c r="AL8363" s="4"/>
      <c r="AM8363" s="4"/>
      <c r="AN8363" s="4"/>
      <c r="AO8363" s="4"/>
      <c r="AP8363" s="4"/>
      <c r="AQ8363" s="4"/>
      <c r="AR8363" s="4"/>
      <c r="AS8363" s="4"/>
      <c r="AT8363" s="4"/>
      <c r="AU8363" s="4"/>
      <c r="AV8363" s="4"/>
      <c r="AW8363" s="4"/>
      <c r="AX8363" s="4"/>
    </row>
    <row r="8364" spans="34:50" x14ac:dyDescent="0.35">
      <c r="AH8364" s="4"/>
      <c r="AI8364" s="4"/>
      <c r="AJ8364" s="4"/>
      <c r="AK8364" s="4"/>
      <c r="AL8364" s="4"/>
      <c r="AM8364" s="4"/>
      <c r="AN8364" s="4"/>
      <c r="AO8364" s="4"/>
      <c r="AP8364" s="4"/>
      <c r="AQ8364" s="4"/>
      <c r="AR8364" s="4"/>
      <c r="AS8364" s="4"/>
      <c r="AT8364" s="4"/>
      <c r="AU8364" s="4"/>
      <c r="AV8364" s="4"/>
      <c r="AW8364" s="4"/>
      <c r="AX8364" s="4"/>
    </row>
    <row r="8365" spans="34:50" x14ac:dyDescent="0.35">
      <c r="AH8365" s="4"/>
      <c r="AI8365" s="4"/>
      <c r="AJ8365" s="4"/>
      <c r="AK8365" s="4"/>
      <c r="AL8365" s="4"/>
      <c r="AM8365" s="4"/>
      <c r="AN8365" s="4"/>
      <c r="AO8365" s="4"/>
      <c r="AP8365" s="4"/>
      <c r="AQ8365" s="4"/>
      <c r="AR8365" s="4"/>
      <c r="AS8365" s="4"/>
      <c r="AT8365" s="4"/>
      <c r="AU8365" s="4"/>
      <c r="AV8365" s="4"/>
      <c r="AW8365" s="4"/>
      <c r="AX8365" s="4"/>
    </row>
    <row r="8366" spans="34:50" x14ac:dyDescent="0.35">
      <c r="AH8366" s="4"/>
      <c r="AI8366" s="4"/>
      <c r="AJ8366" s="4"/>
      <c r="AK8366" s="4"/>
      <c r="AL8366" s="4"/>
      <c r="AM8366" s="4"/>
      <c r="AN8366" s="4"/>
      <c r="AO8366" s="4"/>
      <c r="AP8366" s="4"/>
      <c r="AQ8366" s="4"/>
      <c r="AR8366" s="4"/>
      <c r="AS8366" s="4"/>
      <c r="AT8366" s="4"/>
      <c r="AU8366" s="4"/>
      <c r="AV8366" s="4"/>
      <c r="AW8366" s="4"/>
      <c r="AX8366" s="4"/>
    </row>
    <row r="8367" spans="34:50" x14ac:dyDescent="0.35">
      <c r="AH8367" s="4"/>
      <c r="AI8367" s="4"/>
      <c r="AJ8367" s="4"/>
      <c r="AK8367" s="4"/>
      <c r="AL8367" s="4"/>
      <c r="AM8367" s="4"/>
      <c r="AN8367" s="4"/>
      <c r="AO8367" s="4"/>
      <c r="AP8367" s="4"/>
      <c r="AQ8367" s="4"/>
      <c r="AR8367" s="4"/>
      <c r="AS8367" s="4"/>
      <c r="AT8367" s="4"/>
      <c r="AU8367" s="4"/>
      <c r="AV8367" s="4"/>
      <c r="AW8367" s="4"/>
      <c r="AX8367" s="4"/>
    </row>
    <row r="8368" spans="34:50" x14ac:dyDescent="0.35">
      <c r="AH8368" s="4"/>
      <c r="AI8368" s="4"/>
      <c r="AJ8368" s="4"/>
      <c r="AK8368" s="4"/>
      <c r="AL8368" s="4"/>
      <c r="AM8368" s="4"/>
      <c r="AN8368" s="4"/>
      <c r="AO8368" s="4"/>
      <c r="AP8368" s="4"/>
      <c r="AQ8368" s="4"/>
      <c r="AR8368" s="4"/>
      <c r="AS8368" s="4"/>
      <c r="AT8368" s="4"/>
      <c r="AU8368" s="4"/>
      <c r="AV8368" s="4"/>
      <c r="AW8368" s="4"/>
      <c r="AX8368" s="4"/>
    </row>
    <row r="8369" spans="34:50" x14ac:dyDescent="0.35">
      <c r="AH8369" s="4"/>
      <c r="AI8369" s="4"/>
      <c r="AJ8369" s="4"/>
      <c r="AK8369" s="4"/>
      <c r="AL8369" s="4"/>
      <c r="AM8369" s="4"/>
      <c r="AN8369" s="4"/>
      <c r="AO8369" s="4"/>
      <c r="AP8369" s="4"/>
      <c r="AQ8369" s="4"/>
      <c r="AR8369" s="4"/>
      <c r="AS8369" s="4"/>
      <c r="AT8369" s="4"/>
      <c r="AU8369" s="4"/>
      <c r="AV8369" s="4"/>
      <c r="AW8369" s="4"/>
      <c r="AX8369" s="4"/>
    </row>
    <row r="8370" spans="34:50" x14ac:dyDescent="0.35">
      <c r="AH8370" s="4"/>
      <c r="AI8370" s="4"/>
      <c r="AJ8370" s="4"/>
      <c r="AK8370" s="4"/>
      <c r="AL8370" s="4"/>
      <c r="AM8370" s="4"/>
      <c r="AN8370" s="4"/>
      <c r="AO8370" s="4"/>
      <c r="AP8370" s="4"/>
      <c r="AQ8370" s="4"/>
      <c r="AR8370" s="4"/>
      <c r="AS8370" s="4"/>
      <c r="AT8370" s="4"/>
      <c r="AU8370" s="4"/>
      <c r="AV8370" s="4"/>
      <c r="AW8370" s="4"/>
      <c r="AX8370" s="4"/>
    </row>
    <row r="8371" spans="34:50" x14ac:dyDescent="0.35">
      <c r="AH8371" s="4"/>
      <c r="AI8371" s="4"/>
      <c r="AJ8371" s="4"/>
      <c r="AK8371" s="4"/>
      <c r="AL8371" s="4"/>
      <c r="AM8371" s="4"/>
      <c r="AN8371" s="4"/>
      <c r="AO8371" s="4"/>
      <c r="AP8371" s="4"/>
      <c r="AQ8371" s="4"/>
      <c r="AR8371" s="4"/>
      <c r="AS8371" s="4"/>
      <c r="AT8371" s="4"/>
      <c r="AU8371" s="4"/>
      <c r="AV8371" s="4"/>
      <c r="AW8371" s="4"/>
      <c r="AX8371" s="4"/>
    </row>
    <row r="8372" spans="34:50" x14ac:dyDescent="0.35">
      <c r="AH8372" s="4"/>
      <c r="AI8372" s="4"/>
      <c r="AJ8372" s="4"/>
      <c r="AK8372" s="4"/>
      <c r="AL8372" s="4"/>
      <c r="AM8372" s="4"/>
      <c r="AN8372" s="4"/>
      <c r="AO8372" s="4"/>
      <c r="AP8372" s="4"/>
      <c r="AQ8372" s="4"/>
      <c r="AR8372" s="4"/>
      <c r="AS8372" s="4"/>
      <c r="AT8372" s="4"/>
      <c r="AU8372" s="4"/>
      <c r="AV8372" s="4"/>
      <c r="AW8372" s="4"/>
      <c r="AX8372" s="4"/>
    </row>
    <row r="8373" spans="34:50" x14ac:dyDescent="0.35">
      <c r="AH8373" s="4"/>
      <c r="AI8373" s="4"/>
      <c r="AJ8373" s="4"/>
      <c r="AK8373" s="4"/>
      <c r="AL8373" s="4"/>
      <c r="AM8373" s="4"/>
      <c r="AN8373" s="4"/>
      <c r="AO8373" s="4"/>
      <c r="AP8373" s="4"/>
      <c r="AQ8373" s="4"/>
      <c r="AR8373" s="4"/>
      <c r="AS8373" s="4"/>
      <c r="AT8373" s="4"/>
      <c r="AU8373" s="4"/>
      <c r="AV8373" s="4"/>
      <c r="AW8373" s="4"/>
      <c r="AX8373" s="4"/>
    </row>
    <row r="8374" spans="34:50" x14ac:dyDescent="0.35">
      <c r="AH8374" s="4"/>
      <c r="AI8374" s="4"/>
      <c r="AJ8374" s="4"/>
      <c r="AK8374" s="4"/>
      <c r="AL8374" s="4"/>
      <c r="AM8374" s="4"/>
      <c r="AN8374" s="4"/>
      <c r="AO8374" s="4"/>
      <c r="AP8374" s="4"/>
      <c r="AQ8374" s="4"/>
      <c r="AR8374" s="4"/>
      <c r="AS8374" s="4"/>
      <c r="AT8374" s="4"/>
      <c r="AU8374" s="4"/>
      <c r="AV8374" s="4"/>
      <c r="AW8374" s="4"/>
      <c r="AX8374" s="4"/>
    </row>
    <row r="8375" spans="34:50" x14ac:dyDescent="0.35">
      <c r="AH8375" s="4"/>
      <c r="AI8375" s="4"/>
      <c r="AJ8375" s="4"/>
      <c r="AK8375" s="4"/>
      <c r="AL8375" s="4"/>
      <c r="AM8375" s="4"/>
      <c r="AN8375" s="4"/>
      <c r="AO8375" s="4"/>
      <c r="AP8375" s="4"/>
      <c r="AQ8375" s="4"/>
      <c r="AR8375" s="4"/>
      <c r="AS8375" s="4"/>
      <c r="AT8375" s="4"/>
      <c r="AU8375" s="4"/>
      <c r="AV8375" s="4"/>
      <c r="AW8375" s="4"/>
      <c r="AX8375" s="4"/>
    </row>
    <row r="8376" spans="34:50" x14ac:dyDescent="0.35">
      <c r="AH8376" s="4"/>
      <c r="AI8376" s="4"/>
      <c r="AJ8376" s="4"/>
      <c r="AK8376" s="4"/>
      <c r="AL8376" s="4"/>
      <c r="AM8376" s="4"/>
      <c r="AN8376" s="4"/>
      <c r="AO8376" s="4"/>
      <c r="AP8376" s="4"/>
      <c r="AQ8376" s="4"/>
      <c r="AR8376" s="4"/>
      <c r="AS8376" s="4"/>
      <c r="AT8376" s="4"/>
      <c r="AU8376" s="4"/>
      <c r="AV8376" s="4"/>
      <c r="AW8376" s="4"/>
      <c r="AX8376" s="4"/>
    </row>
    <row r="8377" spans="34:50" x14ac:dyDescent="0.35">
      <c r="AH8377" s="4"/>
      <c r="AI8377" s="4"/>
      <c r="AJ8377" s="4"/>
      <c r="AK8377" s="4"/>
      <c r="AL8377" s="4"/>
      <c r="AM8377" s="4"/>
      <c r="AN8377" s="4"/>
      <c r="AO8377" s="4"/>
      <c r="AP8377" s="4"/>
      <c r="AQ8377" s="4"/>
      <c r="AR8377" s="4"/>
      <c r="AS8377" s="4"/>
      <c r="AT8377" s="4"/>
      <c r="AU8377" s="4"/>
      <c r="AV8377" s="4"/>
      <c r="AW8377" s="4"/>
      <c r="AX8377" s="4"/>
    </row>
    <row r="8378" spans="34:50" x14ac:dyDescent="0.35">
      <c r="AH8378" s="4"/>
      <c r="AI8378" s="4"/>
      <c r="AJ8378" s="4"/>
      <c r="AK8378" s="4"/>
      <c r="AL8378" s="4"/>
      <c r="AM8378" s="4"/>
      <c r="AN8378" s="4"/>
      <c r="AO8378" s="4"/>
      <c r="AP8378" s="4"/>
      <c r="AQ8378" s="4"/>
      <c r="AR8378" s="4"/>
      <c r="AS8378" s="4"/>
      <c r="AT8378" s="4"/>
      <c r="AU8378" s="4"/>
      <c r="AV8378" s="4"/>
      <c r="AW8378" s="4"/>
      <c r="AX8378" s="4"/>
    </row>
    <row r="8379" spans="34:50" x14ac:dyDescent="0.35">
      <c r="AH8379" s="4"/>
      <c r="AI8379" s="4"/>
      <c r="AJ8379" s="4"/>
      <c r="AK8379" s="4"/>
      <c r="AL8379" s="4"/>
      <c r="AM8379" s="4"/>
      <c r="AN8379" s="4"/>
      <c r="AO8379" s="4"/>
      <c r="AP8379" s="4"/>
      <c r="AQ8379" s="4"/>
      <c r="AR8379" s="4"/>
      <c r="AS8379" s="4"/>
      <c r="AT8379" s="4"/>
      <c r="AU8379" s="4"/>
      <c r="AV8379" s="4"/>
      <c r="AW8379" s="4"/>
      <c r="AX8379" s="4"/>
    </row>
    <row r="8380" spans="34:50" x14ac:dyDescent="0.35">
      <c r="AH8380" s="4"/>
      <c r="AI8380" s="4"/>
      <c r="AJ8380" s="4"/>
      <c r="AK8380" s="4"/>
      <c r="AL8380" s="4"/>
      <c r="AM8380" s="4"/>
      <c r="AN8380" s="4"/>
      <c r="AO8380" s="4"/>
      <c r="AP8380" s="4"/>
      <c r="AQ8380" s="4"/>
      <c r="AR8380" s="4"/>
      <c r="AS8380" s="4"/>
      <c r="AT8380" s="4"/>
      <c r="AU8380" s="4"/>
      <c r="AV8380" s="4"/>
      <c r="AW8380" s="4"/>
      <c r="AX8380" s="4"/>
    </row>
    <row r="8381" spans="34:50" x14ac:dyDescent="0.35">
      <c r="AH8381" s="4"/>
      <c r="AI8381" s="4"/>
      <c r="AJ8381" s="4"/>
      <c r="AK8381" s="4"/>
      <c r="AL8381" s="4"/>
      <c r="AM8381" s="4"/>
      <c r="AN8381" s="4"/>
      <c r="AO8381" s="4"/>
      <c r="AP8381" s="4"/>
      <c r="AQ8381" s="4"/>
      <c r="AR8381" s="4"/>
      <c r="AS8381" s="4"/>
      <c r="AT8381" s="4"/>
      <c r="AU8381" s="4"/>
      <c r="AV8381" s="4"/>
      <c r="AW8381" s="4"/>
      <c r="AX8381" s="4"/>
    </row>
    <row r="8382" spans="34:50" x14ac:dyDescent="0.35">
      <c r="AH8382" s="4"/>
      <c r="AI8382" s="4"/>
      <c r="AJ8382" s="4"/>
      <c r="AK8382" s="4"/>
      <c r="AL8382" s="4"/>
      <c r="AM8382" s="4"/>
      <c r="AN8382" s="4"/>
      <c r="AO8382" s="4"/>
      <c r="AP8382" s="4"/>
      <c r="AQ8382" s="4"/>
      <c r="AR8382" s="4"/>
      <c r="AS8382" s="4"/>
      <c r="AT8382" s="4"/>
      <c r="AU8382" s="4"/>
      <c r="AV8382" s="4"/>
      <c r="AW8382" s="4"/>
      <c r="AX8382" s="4"/>
    </row>
    <row r="8383" spans="34:50" x14ac:dyDescent="0.35">
      <c r="AH8383" s="4"/>
      <c r="AI8383" s="4"/>
      <c r="AJ8383" s="4"/>
      <c r="AK8383" s="4"/>
      <c r="AL8383" s="4"/>
      <c r="AM8383" s="4"/>
      <c r="AN8383" s="4"/>
      <c r="AO8383" s="4"/>
      <c r="AP8383" s="4"/>
      <c r="AQ8383" s="4"/>
      <c r="AR8383" s="4"/>
      <c r="AS8383" s="4"/>
      <c r="AT8383" s="4"/>
      <c r="AU8383" s="4"/>
      <c r="AV8383" s="4"/>
      <c r="AW8383" s="4"/>
      <c r="AX8383" s="4"/>
    </row>
    <row r="8384" spans="34:50" x14ac:dyDescent="0.35">
      <c r="AH8384" s="4"/>
      <c r="AI8384" s="4"/>
      <c r="AJ8384" s="4"/>
      <c r="AK8384" s="4"/>
      <c r="AL8384" s="4"/>
      <c r="AM8384" s="4"/>
      <c r="AN8384" s="4"/>
      <c r="AO8384" s="4"/>
      <c r="AP8384" s="4"/>
      <c r="AQ8384" s="4"/>
      <c r="AR8384" s="4"/>
      <c r="AS8384" s="4"/>
      <c r="AT8384" s="4"/>
      <c r="AU8384" s="4"/>
      <c r="AV8384" s="4"/>
      <c r="AW8384" s="4"/>
      <c r="AX8384" s="4"/>
    </row>
    <row r="8385" spans="34:50" x14ac:dyDescent="0.35">
      <c r="AH8385" s="4"/>
      <c r="AI8385" s="4"/>
      <c r="AJ8385" s="4"/>
      <c r="AK8385" s="4"/>
      <c r="AL8385" s="4"/>
      <c r="AM8385" s="4"/>
      <c r="AN8385" s="4"/>
      <c r="AO8385" s="4"/>
      <c r="AP8385" s="4"/>
      <c r="AQ8385" s="4"/>
      <c r="AR8385" s="4"/>
      <c r="AS8385" s="4"/>
      <c r="AT8385" s="4"/>
      <c r="AU8385" s="4"/>
      <c r="AV8385" s="4"/>
      <c r="AW8385" s="4"/>
      <c r="AX8385" s="4"/>
    </row>
    <row r="8386" spans="34:50" x14ac:dyDescent="0.35">
      <c r="AH8386" s="4"/>
      <c r="AI8386" s="4"/>
      <c r="AJ8386" s="4"/>
      <c r="AK8386" s="4"/>
      <c r="AL8386" s="4"/>
      <c r="AM8386" s="4"/>
      <c r="AN8386" s="4"/>
      <c r="AO8386" s="4"/>
      <c r="AP8386" s="4"/>
      <c r="AQ8386" s="4"/>
      <c r="AR8386" s="4"/>
      <c r="AS8386" s="4"/>
      <c r="AT8386" s="4"/>
      <c r="AU8386" s="4"/>
      <c r="AV8386" s="4"/>
      <c r="AW8386" s="4"/>
      <c r="AX8386" s="4"/>
    </row>
    <row r="8387" spans="34:50" x14ac:dyDescent="0.35">
      <c r="AH8387" s="4"/>
      <c r="AI8387" s="4"/>
      <c r="AJ8387" s="4"/>
      <c r="AK8387" s="4"/>
      <c r="AL8387" s="4"/>
      <c r="AM8387" s="4"/>
      <c r="AN8387" s="4"/>
      <c r="AO8387" s="4"/>
      <c r="AP8387" s="4"/>
      <c r="AQ8387" s="4"/>
      <c r="AR8387" s="4"/>
      <c r="AS8387" s="4"/>
      <c r="AT8387" s="4"/>
      <c r="AU8387" s="4"/>
      <c r="AV8387" s="4"/>
      <c r="AW8387" s="4"/>
      <c r="AX8387" s="4"/>
    </row>
    <row r="8388" spans="34:50" x14ac:dyDescent="0.35">
      <c r="AH8388" s="4"/>
      <c r="AI8388" s="4"/>
      <c r="AJ8388" s="4"/>
      <c r="AK8388" s="4"/>
      <c r="AL8388" s="4"/>
      <c r="AM8388" s="4"/>
      <c r="AN8388" s="4"/>
      <c r="AO8388" s="4"/>
      <c r="AP8388" s="4"/>
      <c r="AQ8388" s="4"/>
      <c r="AR8388" s="4"/>
      <c r="AS8388" s="4"/>
      <c r="AT8388" s="4"/>
      <c r="AU8388" s="4"/>
      <c r="AV8388" s="4"/>
      <c r="AW8388" s="4"/>
      <c r="AX8388" s="4"/>
    </row>
    <row r="8389" spans="34:50" x14ac:dyDescent="0.35">
      <c r="AH8389" s="4"/>
      <c r="AI8389" s="4"/>
      <c r="AJ8389" s="4"/>
      <c r="AK8389" s="4"/>
      <c r="AL8389" s="4"/>
      <c r="AM8389" s="4"/>
      <c r="AN8389" s="4"/>
      <c r="AO8389" s="4"/>
      <c r="AP8389" s="4"/>
      <c r="AQ8389" s="4"/>
      <c r="AR8389" s="4"/>
      <c r="AS8389" s="4"/>
      <c r="AT8389" s="4"/>
      <c r="AU8389" s="4"/>
      <c r="AV8389" s="4"/>
      <c r="AW8389" s="4"/>
      <c r="AX8389" s="4"/>
    </row>
    <row r="8390" spans="34:50" x14ac:dyDescent="0.35">
      <c r="AH8390" s="4"/>
      <c r="AI8390" s="4"/>
      <c r="AJ8390" s="4"/>
      <c r="AK8390" s="4"/>
      <c r="AL8390" s="4"/>
      <c r="AM8390" s="4"/>
      <c r="AN8390" s="4"/>
      <c r="AO8390" s="4"/>
      <c r="AP8390" s="4"/>
      <c r="AQ8390" s="4"/>
      <c r="AR8390" s="4"/>
      <c r="AS8390" s="4"/>
      <c r="AT8390" s="4"/>
      <c r="AU8390" s="4"/>
      <c r="AV8390" s="4"/>
      <c r="AW8390" s="4"/>
      <c r="AX8390" s="4"/>
    </row>
    <row r="8391" spans="34:50" x14ac:dyDescent="0.35">
      <c r="AH8391" s="4"/>
      <c r="AI8391" s="4"/>
      <c r="AJ8391" s="4"/>
      <c r="AK8391" s="4"/>
      <c r="AL8391" s="4"/>
      <c r="AM8391" s="4"/>
      <c r="AN8391" s="4"/>
      <c r="AO8391" s="4"/>
      <c r="AP8391" s="4"/>
      <c r="AQ8391" s="4"/>
      <c r="AR8391" s="4"/>
      <c r="AS8391" s="4"/>
      <c r="AT8391" s="4"/>
      <c r="AU8391" s="4"/>
      <c r="AV8391" s="4"/>
      <c r="AW8391" s="4"/>
      <c r="AX8391" s="4"/>
    </row>
    <row r="8392" spans="34:50" x14ac:dyDescent="0.35">
      <c r="AH8392" s="4"/>
      <c r="AI8392" s="4"/>
      <c r="AJ8392" s="4"/>
      <c r="AK8392" s="4"/>
      <c r="AL8392" s="4"/>
      <c r="AM8392" s="4"/>
      <c r="AN8392" s="4"/>
      <c r="AO8392" s="4"/>
      <c r="AP8392" s="4"/>
      <c r="AQ8392" s="4"/>
      <c r="AR8392" s="4"/>
      <c r="AS8392" s="4"/>
      <c r="AT8392" s="4"/>
      <c r="AU8392" s="4"/>
      <c r="AV8392" s="4"/>
      <c r="AW8392" s="4"/>
      <c r="AX8392" s="4"/>
    </row>
    <row r="8393" spans="34:50" x14ac:dyDescent="0.35">
      <c r="AH8393" s="4"/>
      <c r="AI8393" s="4"/>
      <c r="AJ8393" s="4"/>
      <c r="AK8393" s="4"/>
      <c r="AL8393" s="4"/>
      <c r="AM8393" s="4"/>
      <c r="AN8393" s="4"/>
      <c r="AO8393" s="4"/>
      <c r="AP8393" s="4"/>
      <c r="AQ8393" s="4"/>
      <c r="AR8393" s="4"/>
      <c r="AS8393" s="4"/>
      <c r="AT8393" s="4"/>
      <c r="AU8393" s="4"/>
      <c r="AV8393" s="4"/>
      <c r="AW8393" s="4"/>
      <c r="AX8393" s="4"/>
    </row>
    <row r="8394" spans="34:50" x14ac:dyDescent="0.35">
      <c r="AH8394" s="4"/>
      <c r="AI8394" s="4"/>
      <c r="AJ8394" s="4"/>
      <c r="AK8394" s="4"/>
      <c r="AL8394" s="4"/>
      <c r="AM8394" s="4"/>
      <c r="AN8394" s="4"/>
      <c r="AO8394" s="4"/>
      <c r="AP8394" s="4"/>
      <c r="AQ8394" s="4"/>
      <c r="AR8394" s="4"/>
      <c r="AS8394" s="4"/>
      <c r="AT8394" s="4"/>
      <c r="AU8394" s="4"/>
      <c r="AV8394" s="4"/>
      <c r="AW8394" s="4"/>
      <c r="AX8394" s="4"/>
    </row>
    <row r="8395" spans="34:50" x14ac:dyDescent="0.35">
      <c r="AH8395" s="4"/>
      <c r="AI8395" s="4"/>
      <c r="AJ8395" s="4"/>
      <c r="AK8395" s="4"/>
      <c r="AL8395" s="4"/>
      <c r="AM8395" s="4"/>
      <c r="AN8395" s="4"/>
      <c r="AO8395" s="4"/>
      <c r="AP8395" s="4"/>
      <c r="AQ8395" s="4"/>
      <c r="AR8395" s="4"/>
      <c r="AS8395" s="4"/>
      <c r="AT8395" s="4"/>
      <c r="AU8395" s="4"/>
      <c r="AV8395" s="4"/>
      <c r="AW8395" s="4"/>
      <c r="AX8395" s="4"/>
    </row>
    <row r="8396" spans="34:50" x14ac:dyDescent="0.35">
      <c r="AH8396" s="4"/>
      <c r="AI8396" s="4"/>
      <c r="AJ8396" s="4"/>
      <c r="AK8396" s="4"/>
      <c r="AL8396" s="4"/>
      <c r="AM8396" s="4"/>
      <c r="AN8396" s="4"/>
      <c r="AO8396" s="4"/>
      <c r="AP8396" s="4"/>
      <c r="AQ8396" s="4"/>
      <c r="AR8396" s="4"/>
      <c r="AS8396" s="4"/>
      <c r="AT8396" s="4"/>
      <c r="AU8396" s="4"/>
      <c r="AV8396" s="4"/>
      <c r="AW8396" s="4"/>
      <c r="AX8396" s="4"/>
    </row>
    <row r="8397" spans="34:50" x14ac:dyDescent="0.35">
      <c r="AH8397" s="4"/>
      <c r="AI8397" s="4"/>
      <c r="AJ8397" s="4"/>
      <c r="AK8397" s="4"/>
      <c r="AL8397" s="4"/>
      <c r="AM8397" s="4"/>
      <c r="AN8397" s="4"/>
      <c r="AO8397" s="4"/>
      <c r="AP8397" s="4"/>
      <c r="AQ8397" s="4"/>
      <c r="AR8397" s="4"/>
      <c r="AS8397" s="4"/>
      <c r="AT8397" s="4"/>
      <c r="AU8397" s="4"/>
      <c r="AV8397" s="4"/>
      <c r="AW8397" s="4"/>
      <c r="AX8397" s="4"/>
    </row>
    <row r="8398" spans="34:50" x14ac:dyDescent="0.35">
      <c r="AH8398" s="4"/>
      <c r="AI8398" s="4"/>
      <c r="AJ8398" s="4"/>
      <c r="AK8398" s="4"/>
      <c r="AL8398" s="4"/>
      <c r="AM8398" s="4"/>
      <c r="AN8398" s="4"/>
      <c r="AO8398" s="4"/>
      <c r="AP8398" s="4"/>
      <c r="AQ8398" s="4"/>
      <c r="AR8398" s="4"/>
      <c r="AS8398" s="4"/>
      <c r="AT8398" s="4"/>
      <c r="AU8398" s="4"/>
      <c r="AV8398" s="4"/>
      <c r="AW8398" s="4"/>
      <c r="AX8398" s="4"/>
    </row>
    <row r="8399" spans="34:50" x14ac:dyDescent="0.35">
      <c r="AH8399" s="4"/>
      <c r="AI8399" s="4"/>
      <c r="AJ8399" s="4"/>
      <c r="AK8399" s="4"/>
      <c r="AL8399" s="4"/>
      <c r="AM8399" s="4"/>
      <c r="AN8399" s="4"/>
      <c r="AO8399" s="4"/>
      <c r="AP8399" s="4"/>
      <c r="AQ8399" s="4"/>
      <c r="AR8399" s="4"/>
      <c r="AS8399" s="4"/>
      <c r="AT8399" s="4"/>
      <c r="AU8399" s="4"/>
      <c r="AV8399" s="4"/>
      <c r="AW8399" s="4"/>
      <c r="AX8399" s="4"/>
    </row>
    <row r="8400" spans="34:50" x14ac:dyDescent="0.35">
      <c r="AH8400" s="4"/>
      <c r="AI8400" s="4"/>
      <c r="AJ8400" s="4"/>
      <c r="AK8400" s="4"/>
      <c r="AL8400" s="4"/>
      <c r="AM8400" s="4"/>
      <c r="AN8400" s="4"/>
      <c r="AO8400" s="4"/>
      <c r="AP8400" s="4"/>
      <c r="AQ8400" s="4"/>
      <c r="AR8400" s="4"/>
      <c r="AS8400" s="4"/>
      <c r="AT8400" s="4"/>
      <c r="AU8400" s="4"/>
      <c r="AV8400" s="4"/>
      <c r="AW8400" s="4"/>
      <c r="AX8400" s="4"/>
    </row>
    <row r="8401" spans="34:50" x14ac:dyDescent="0.35">
      <c r="AH8401" s="4"/>
      <c r="AI8401" s="4"/>
      <c r="AJ8401" s="4"/>
      <c r="AK8401" s="4"/>
      <c r="AL8401" s="4"/>
      <c r="AM8401" s="4"/>
      <c r="AN8401" s="4"/>
      <c r="AO8401" s="4"/>
      <c r="AP8401" s="4"/>
      <c r="AQ8401" s="4"/>
      <c r="AR8401" s="4"/>
      <c r="AS8401" s="4"/>
      <c r="AT8401" s="4"/>
      <c r="AU8401" s="4"/>
      <c r="AV8401" s="4"/>
      <c r="AW8401" s="4"/>
      <c r="AX8401" s="4"/>
    </row>
    <row r="8402" spans="34:50" x14ac:dyDescent="0.35">
      <c r="AH8402" s="4"/>
      <c r="AI8402" s="4"/>
      <c r="AJ8402" s="4"/>
      <c r="AK8402" s="4"/>
      <c r="AL8402" s="4"/>
      <c r="AM8402" s="4"/>
      <c r="AN8402" s="4"/>
      <c r="AO8402" s="4"/>
      <c r="AP8402" s="4"/>
      <c r="AQ8402" s="4"/>
      <c r="AR8402" s="4"/>
      <c r="AS8402" s="4"/>
      <c r="AT8402" s="4"/>
      <c r="AU8402" s="4"/>
      <c r="AV8402" s="4"/>
      <c r="AW8402" s="4"/>
      <c r="AX8402" s="4"/>
    </row>
    <row r="8403" spans="34:50" x14ac:dyDescent="0.35">
      <c r="AH8403" s="4"/>
      <c r="AI8403" s="4"/>
      <c r="AJ8403" s="4"/>
      <c r="AK8403" s="4"/>
      <c r="AL8403" s="4"/>
      <c r="AM8403" s="4"/>
      <c r="AN8403" s="4"/>
      <c r="AO8403" s="4"/>
      <c r="AP8403" s="4"/>
      <c r="AQ8403" s="4"/>
      <c r="AR8403" s="4"/>
      <c r="AS8403" s="4"/>
      <c r="AT8403" s="4"/>
      <c r="AU8403" s="4"/>
      <c r="AV8403" s="4"/>
      <c r="AW8403" s="4"/>
      <c r="AX8403" s="4"/>
    </row>
    <row r="8404" spans="34:50" x14ac:dyDescent="0.35">
      <c r="AH8404" s="4"/>
      <c r="AI8404" s="4"/>
      <c r="AJ8404" s="4"/>
      <c r="AK8404" s="4"/>
      <c r="AL8404" s="4"/>
      <c r="AM8404" s="4"/>
      <c r="AN8404" s="4"/>
      <c r="AO8404" s="4"/>
      <c r="AP8404" s="4"/>
      <c r="AQ8404" s="4"/>
      <c r="AR8404" s="4"/>
      <c r="AS8404" s="4"/>
      <c r="AT8404" s="4"/>
      <c r="AU8404" s="4"/>
      <c r="AV8404" s="4"/>
      <c r="AW8404" s="4"/>
      <c r="AX8404" s="4"/>
    </row>
    <row r="8405" spans="34:50" x14ac:dyDescent="0.35">
      <c r="AH8405" s="4"/>
      <c r="AI8405" s="4"/>
      <c r="AJ8405" s="4"/>
      <c r="AK8405" s="4"/>
      <c r="AL8405" s="4"/>
      <c r="AM8405" s="4"/>
      <c r="AN8405" s="4"/>
      <c r="AO8405" s="4"/>
      <c r="AP8405" s="4"/>
      <c r="AQ8405" s="4"/>
      <c r="AR8405" s="4"/>
      <c r="AS8405" s="4"/>
      <c r="AT8405" s="4"/>
      <c r="AU8405" s="4"/>
      <c r="AV8405" s="4"/>
      <c r="AW8405" s="4"/>
      <c r="AX8405" s="4"/>
    </row>
    <row r="8406" spans="34:50" x14ac:dyDescent="0.35">
      <c r="AH8406" s="4"/>
      <c r="AI8406" s="4"/>
      <c r="AJ8406" s="4"/>
      <c r="AK8406" s="4"/>
      <c r="AL8406" s="4"/>
      <c r="AM8406" s="4"/>
      <c r="AN8406" s="4"/>
      <c r="AO8406" s="4"/>
      <c r="AP8406" s="4"/>
      <c r="AQ8406" s="4"/>
      <c r="AR8406" s="4"/>
      <c r="AS8406" s="4"/>
      <c r="AT8406" s="4"/>
      <c r="AU8406" s="4"/>
      <c r="AV8406" s="4"/>
      <c r="AW8406" s="4"/>
      <c r="AX8406" s="4"/>
    </row>
    <row r="8407" spans="34:50" x14ac:dyDescent="0.35">
      <c r="AH8407" s="4"/>
      <c r="AI8407" s="4"/>
      <c r="AJ8407" s="4"/>
      <c r="AK8407" s="4"/>
      <c r="AL8407" s="4"/>
      <c r="AM8407" s="4"/>
      <c r="AN8407" s="4"/>
      <c r="AO8407" s="4"/>
      <c r="AP8407" s="4"/>
      <c r="AQ8407" s="4"/>
      <c r="AR8407" s="4"/>
      <c r="AS8407" s="4"/>
      <c r="AT8407" s="4"/>
      <c r="AU8407" s="4"/>
      <c r="AV8407" s="4"/>
      <c r="AW8407" s="4"/>
      <c r="AX8407" s="4"/>
    </row>
    <row r="8408" spans="34:50" x14ac:dyDescent="0.35">
      <c r="AH8408" s="4"/>
      <c r="AI8408" s="4"/>
      <c r="AJ8408" s="4"/>
      <c r="AK8408" s="4"/>
      <c r="AL8408" s="4"/>
      <c r="AM8408" s="4"/>
      <c r="AN8408" s="4"/>
      <c r="AO8408" s="4"/>
      <c r="AP8408" s="4"/>
      <c r="AQ8408" s="4"/>
      <c r="AR8408" s="4"/>
      <c r="AS8408" s="4"/>
      <c r="AT8408" s="4"/>
      <c r="AU8408" s="4"/>
      <c r="AV8408" s="4"/>
      <c r="AW8408" s="4"/>
      <c r="AX8408" s="4"/>
    </row>
    <row r="8409" spans="34:50" x14ac:dyDescent="0.35">
      <c r="AH8409" s="4"/>
      <c r="AI8409" s="4"/>
      <c r="AJ8409" s="4"/>
      <c r="AK8409" s="4"/>
      <c r="AL8409" s="4"/>
      <c r="AM8409" s="4"/>
      <c r="AN8409" s="4"/>
      <c r="AO8409" s="4"/>
      <c r="AP8409" s="4"/>
      <c r="AQ8409" s="4"/>
      <c r="AR8409" s="4"/>
      <c r="AS8409" s="4"/>
      <c r="AT8409" s="4"/>
      <c r="AU8409" s="4"/>
      <c r="AV8409" s="4"/>
      <c r="AW8409" s="4"/>
      <c r="AX8409" s="4"/>
    </row>
    <row r="8410" spans="34:50" x14ac:dyDescent="0.35">
      <c r="AH8410" s="4"/>
      <c r="AI8410" s="4"/>
      <c r="AJ8410" s="4"/>
      <c r="AK8410" s="4"/>
      <c r="AL8410" s="4"/>
      <c r="AM8410" s="4"/>
      <c r="AN8410" s="4"/>
      <c r="AO8410" s="4"/>
      <c r="AP8410" s="4"/>
      <c r="AQ8410" s="4"/>
      <c r="AR8410" s="4"/>
      <c r="AS8410" s="4"/>
      <c r="AT8410" s="4"/>
      <c r="AU8410" s="4"/>
      <c r="AV8410" s="4"/>
      <c r="AW8410" s="4"/>
      <c r="AX8410" s="4"/>
    </row>
    <row r="8411" spans="34:50" x14ac:dyDescent="0.35">
      <c r="AH8411" s="4"/>
      <c r="AI8411" s="4"/>
      <c r="AJ8411" s="4"/>
      <c r="AK8411" s="4"/>
      <c r="AL8411" s="4"/>
      <c r="AM8411" s="4"/>
      <c r="AN8411" s="4"/>
      <c r="AO8411" s="4"/>
      <c r="AP8411" s="4"/>
      <c r="AQ8411" s="4"/>
      <c r="AR8411" s="4"/>
      <c r="AS8411" s="4"/>
      <c r="AT8411" s="4"/>
      <c r="AU8411" s="4"/>
      <c r="AV8411" s="4"/>
      <c r="AW8411" s="4"/>
      <c r="AX8411" s="4"/>
    </row>
    <row r="8412" spans="34:50" x14ac:dyDescent="0.35">
      <c r="AH8412" s="4"/>
      <c r="AI8412" s="4"/>
      <c r="AJ8412" s="4"/>
      <c r="AK8412" s="4"/>
      <c r="AL8412" s="4"/>
      <c r="AM8412" s="4"/>
      <c r="AN8412" s="4"/>
      <c r="AO8412" s="4"/>
      <c r="AP8412" s="4"/>
      <c r="AQ8412" s="4"/>
      <c r="AR8412" s="4"/>
      <c r="AS8412" s="4"/>
      <c r="AT8412" s="4"/>
      <c r="AU8412" s="4"/>
      <c r="AV8412" s="4"/>
      <c r="AW8412" s="4"/>
      <c r="AX8412" s="4"/>
    </row>
    <row r="8413" spans="34:50" x14ac:dyDescent="0.35">
      <c r="AH8413" s="4"/>
      <c r="AI8413" s="4"/>
      <c r="AJ8413" s="4"/>
      <c r="AK8413" s="4"/>
      <c r="AL8413" s="4"/>
      <c r="AM8413" s="4"/>
      <c r="AN8413" s="4"/>
      <c r="AO8413" s="4"/>
      <c r="AP8413" s="4"/>
      <c r="AQ8413" s="4"/>
      <c r="AR8413" s="4"/>
      <c r="AS8413" s="4"/>
      <c r="AT8413" s="4"/>
      <c r="AU8413" s="4"/>
      <c r="AV8413" s="4"/>
      <c r="AW8413" s="4"/>
      <c r="AX8413" s="4"/>
    </row>
    <row r="8414" spans="34:50" x14ac:dyDescent="0.35">
      <c r="AH8414" s="4"/>
      <c r="AI8414" s="4"/>
      <c r="AJ8414" s="4"/>
      <c r="AK8414" s="4"/>
      <c r="AL8414" s="4"/>
      <c r="AM8414" s="4"/>
      <c r="AN8414" s="4"/>
      <c r="AO8414" s="4"/>
      <c r="AP8414" s="4"/>
      <c r="AQ8414" s="4"/>
      <c r="AR8414" s="4"/>
      <c r="AS8414" s="4"/>
      <c r="AT8414" s="4"/>
      <c r="AU8414" s="4"/>
      <c r="AV8414" s="4"/>
      <c r="AW8414" s="4"/>
      <c r="AX8414" s="4"/>
    </row>
    <row r="8415" spans="34:50" x14ac:dyDescent="0.35">
      <c r="AH8415" s="4"/>
      <c r="AI8415" s="4"/>
      <c r="AJ8415" s="4"/>
      <c r="AK8415" s="4"/>
      <c r="AL8415" s="4"/>
      <c r="AM8415" s="4"/>
      <c r="AN8415" s="4"/>
      <c r="AO8415" s="4"/>
      <c r="AP8415" s="4"/>
      <c r="AQ8415" s="4"/>
      <c r="AR8415" s="4"/>
      <c r="AS8415" s="4"/>
      <c r="AT8415" s="4"/>
      <c r="AU8415" s="4"/>
      <c r="AV8415" s="4"/>
      <c r="AW8415" s="4"/>
      <c r="AX8415" s="4"/>
    </row>
    <row r="8416" spans="34:50" x14ac:dyDescent="0.35">
      <c r="AH8416" s="4"/>
      <c r="AI8416" s="4"/>
      <c r="AJ8416" s="4"/>
      <c r="AK8416" s="4"/>
      <c r="AL8416" s="4"/>
      <c r="AM8416" s="4"/>
      <c r="AN8416" s="4"/>
      <c r="AO8416" s="4"/>
      <c r="AP8416" s="4"/>
      <c r="AQ8416" s="4"/>
      <c r="AR8416" s="4"/>
      <c r="AS8416" s="4"/>
      <c r="AT8416" s="4"/>
      <c r="AU8416" s="4"/>
      <c r="AV8416" s="4"/>
      <c r="AW8416" s="4"/>
      <c r="AX8416" s="4"/>
    </row>
    <row r="8417" spans="34:50" x14ac:dyDescent="0.35">
      <c r="AH8417" s="4"/>
      <c r="AI8417" s="4"/>
      <c r="AJ8417" s="4"/>
      <c r="AK8417" s="4"/>
      <c r="AL8417" s="4"/>
      <c r="AM8417" s="4"/>
      <c r="AN8417" s="4"/>
      <c r="AO8417" s="4"/>
      <c r="AP8417" s="4"/>
      <c r="AQ8417" s="4"/>
      <c r="AR8417" s="4"/>
      <c r="AS8417" s="4"/>
      <c r="AT8417" s="4"/>
      <c r="AU8417" s="4"/>
      <c r="AV8417" s="4"/>
      <c r="AW8417" s="4"/>
      <c r="AX8417" s="4"/>
    </row>
    <row r="8418" spans="34:50" x14ac:dyDescent="0.35">
      <c r="AH8418" s="4"/>
      <c r="AI8418" s="4"/>
      <c r="AJ8418" s="4"/>
      <c r="AK8418" s="4"/>
      <c r="AL8418" s="4"/>
      <c r="AM8418" s="4"/>
      <c r="AN8418" s="4"/>
      <c r="AO8418" s="4"/>
      <c r="AP8418" s="4"/>
      <c r="AQ8418" s="4"/>
      <c r="AR8418" s="4"/>
      <c r="AS8418" s="4"/>
      <c r="AT8418" s="4"/>
      <c r="AU8418" s="4"/>
      <c r="AV8418" s="4"/>
      <c r="AW8418" s="4"/>
      <c r="AX8418" s="4"/>
    </row>
    <row r="8419" spans="34:50" x14ac:dyDescent="0.35">
      <c r="AH8419" s="4"/>
      <c r="AI8419" s="4"/>
      <c r="AJ8419" s="4"/>
      <c r="AK8419" s="4"/>
      <c r="AL8419" s="4"/>
      <c r="AM8419" s="4"/>
      <c r="AN8419" s="4"/>
      <c r="AO8419" s="4"/>
      <c r="AP8419" s="4"/>
      <c r="AQ8419" s="4"/>
      <c r="AR8419" s="4"/>
      <c r="AS8419" s="4"/>
      <c r="AT8419" s="4"/>
      <c r="AU8419" s="4"/>
      <c r="AV8419" s="4"/>
      <c r="AW8419" s="4"/>
      <c r="AX8419" s="4"/>
    </row>
    <row r="8420" spans="34:50" x14ac:dyDescent="0.35">
      <c r="AH8420" s="4"/>
      <c r="AI8420" s="4"/>
      <c r="AJ8420" s="4"/>
      <c r="AK8420" s="4"/>
      <c r="AL8420" s="4"/>
      <c r="AM8420" s="4"/>
      <c r="AN8420" s="4"/>
      <c r="AO8420" s="4"/>
      <c r="AP8420" s="4"/>
      <c r="AQ8420" s="4"/>
      <c r="AR8420" s="4"/>
      <c r="AS8420" s="4"/>
      <c r="AT8420" s="4"/>
      <c r="AU8420" s="4"/>
      <c r="AV8420" s="4"/>
      <c r="AW8420" s="4"/>
      <c r="AX8420" s="4"/>
    </row>
    <row r="8421" spans="34:50" x14ac:dyDescent="0.35">
      <c r="AH8421" s="4"/>
      <c r="AI8421" s="4"/>
      <c r="AJ8421" s="4"/>
      <c r="AK8421" s="4"/>
      <c r="AL8421" s="4"/>
      <c r="AM8421" s="4"/>
      <c r="AN8421" s="4"/>
      <c r="AO8421" s="4"/>
      <c r="AP8421" s="4"/>
      <c r="AQ8421" s="4"/>
      <c r="AR8421" s="4"/>
      <c r="AS8421" s="4"/>
      <c r="AT8421" s="4"/>
      <c r="AU8421" s="4"/>
      <c r="AV8421" s="4"/>
      <c r="AW8421" s="4"/>
      <c r="AX8421" s="4"/>
    </row>
    <row r="8422" spans="34:50" x14ac:dyDescent="0.35">
      <c r="AH8422" s="4"/>
      <c r="AI8422" s="4"/>
      <c r="AJ8422" s="4"/>
      <c r="AK8422" s="4"/>
      <c r="AL8422" s="4"/>
      <c r="AM8422" s="4"/>
      <c r="AN8422" s="4"/>
      <c r="AO8422" s="4"/>
      <c r="AP8422" s="4"/>
      <c r="AQ8422" s="4"/>
      <c r="AR8422" s="4"/>
      <c r="AS8422" s="4"/>
      <c r="AT8422" s="4"/>
      <c r="AU8422" s="4"/>
      <c r="AV8422" s="4"/>
      <c r="AW8422" s="4"/>
      <c r="AX8422" s="4"/>
    </row>
    <row r="8423" spans="34:50" x14ac:dyDescent="0.35">
      <c r="AH8423" s="4"/>
      <c r="AI8423" s="4"/>
      <c r="AJ8423" s="4"/>
      <c r="AK8423" s="4"/>
      <c r="AL8423" s="4"/>
      <c r="AM8423" s="4"/>
      <c r="AN8423" s="4"/>
      <c r="AO8423" s="4"/>
      <c r="AP8423" s="4"/>
      <c r="AQ8423" s="4"/>
      <c r="AR8423" s="4"/>
      <c r="AS8423" s="4"/>
      <c r="AT8423" s="4"/>
      <c r="AU8423" s="4"/>
      <c r="AV8423" s="4"/>
      <c r="AW8423" s="4"/>
      <c r="AX8423" s="4"/>
    </row>
    <row r="8424" spans="34:50" x14ac:dyDescent="0.35">
      <c r="AH8424" s="4"/>
      <c r="AI8424" s="4"/>
      <c r="AJ8424" s="4"/>
      <c r="AK8424" s="4"/>
      <c r="AL8424" s="4"/>
      <c r="AM8424" s="4"/>
      <c r="AN8424" s="4"/>
      <c r="AO8424" s="4"/>
      <c r="AP8424" s="4"/>
      <c r="AQ8424" s="4"/>
      <c r="AR8424" s="4"/>
      <c r="AS8424" s="4"/>
      <c r="AT8424" s="4"/>
      <c r="AU8424" s="4"/>
      <c r="AV8424" s="4"/>
      <c r="AW8424" s="4"/>
      <c r="AX8424" s="4"/>
    </row>
    <row r="8425" spans="34:50" x14ac:dyDescent="0.35">
      <c r="AH8425" s="4"/>
      <c r="AI8425" s="4"/>
      <c r="AJ8425" s="4"/>
      <c r="AK8425" s="4"/>
      <c r="AL8425" s="4"/>
      <c r="AM8425" s="4"/>
      <c r="AN8425" s="4"/>
      <c r="AO8425" s="4"/>
      <c r="AP8425" s="4"/>
      <c r="AQ8425" s="4"/>
      <c r="AR8425" s="4"/>
      <c r="AS8425" s="4"/>
      <c r="AT8425" s="4"/>
      <c r="AU8425" s="4"/>
      <c r="AV8425" s="4"/>
      <c r="AW8425" s="4"/>
      <c r="AX8425" s="4"/>
    </row>
    <row r="8426" spans="34:50" x14ac:dyDescent="0.35">
      <c r="AH8426" s="4"/>
      <c r="AI8426" s="4"/>
      <c r="AJ8426" s="4"/>
      <c r="AK8426" s="4"/>
      <c r="AL8426" s="4"/>
      <c r="AM8426" s="4"/>
      <c r="AN8426" s="4"/>
      <c r="AO8426" s="4"/>
      <c r="AP8426" s="4"/>
      <c r="AQ8426" s="4"/>
      <c r="AR8426" s="4"/>
      <c r="AS8426" s="4"/>
      <c r="AT8426" s="4"/>
      <c r="AU8426" s="4"/>
      <c r="AV8426" s="4"/>
      <c r="AW8426" s="4"/>
      <c r="AX8426" s="4"/>
    </row>
    <row r="8427" spans="34:50" x14ac:dyDescent="0.35">
      <c r="AH8427" s="4"/>
      <c r="AI8427" s="4"/>
      <c r="AJ8427" s="4"/>
      <c r="AK8427" s="4"/>
      <c r="AL8427" s="4"/>
      <c r="AM8427" s="4"/>
      <c r="AN8427" s="4"/>
      <c r="AO8427" s="4"/>
      <c r="AP8427" s="4"/>
      <c r="AQ8427" s="4"/>
      <c r="AR8427" s="4"/>
      <c r="AS8427" s="4"/>
      <c r="AT8427" s="4"/>
      <c r="AU8427" s="4"/>
      <c r="AV8427" s="4"/>
      <c r="AW8427" s="4"/>
      <c r="AX8427" s="4"/>
    </row>
    <row r="8428" spans="34:50" x14ac:dyDescent="0.35">
      <c r="AH8428" s="4"/>
      <c r="AI8428" s="4"/>
      <c r="AJ8428" s="4"/>
      <c r="AK8428" s="4"/>
      <c r="AL8428" s="4"/>
      <c r="AM8428" s="4"/>
      <c r="AN8428" s="4"/>
      <c r="AO8428" s="4"/>
      <c r="AP8428" s="4"/>
      <c r="AQ8428" s="4"/>
      <c r="AR8428" s="4"/>
      <c r="AS8428" s="4"/>
      <c r="AT8428" s="4"/>
      <c r="AU8428" s="4"/>
      <c r="AV8428" s="4"/>
      <c r="AW8428" s="4"/>
      <c r="AX8428" s="4"/>
    </row>
    <row r="8429" spans="34:50" x14ac:dyDescent="0.35">
      <c r="AH8429" s="4"/>
      <c r="AI8429" s="4"/>
      <c r="AJ8429" s="4"/>
      <c r="AK8429" s="4"/>
      <c r="AL8429" s="4"/>
      <c r="AM8429" s="4"/>
      <c r="AN8429" s="4"/>
      <c r="AO8429" s="4"/>
      <c r="AP8429" s="4"/>
      <c r="AQ8429" s="4"/>
      <c r="AR8429" s="4"/>
      <c r="AS8429" s="4"/>
      <c r="AT8429" s="4"/>
      <c r="AU8429" s="4"/>
      <c r="AV8429" s="4"/>
      <c r="AW8429" s="4"/>
      <c r="AX8429" s="4"/>
    </row>
    <row r="8430" spans="34:50" x14ac:dyDescent="0.35">
      <c r="AH8430" s="4"/>
      <c r="AI8430" s="4"/>
      <c r="AJ8430" s="4"/>
      <c r="AK8430" s="4"/>
      <c r="AL8430" s="4"/>
      <c r="AM8430" s="4"/>
      <c r="AN8430" s="4"/>
      <c r="AO8430" s="4"/>
      <c r="AP8430" s="4"/>
      <c r="AQ8430" s="4"/>
      <c r="AR8430" s="4"/>
      <c r="AS8430" s="4"/>
      <c r="AT8430" s="4"/>
      <c r="AU8430" s="4"/>
      <c r="AV8430" s="4"/>
      <c r="AW8430" s="4"/>
      <c r="AX8430" s="4"/>
    </row>
    <row r="8431" spans="34:50" x14ac:dyDescent="0.35">
      <c r="AH8431" s="4"/>
      <c r="AI8431" s="4"/>
      <c r="AJ8431" s="4"/>
      <c r="AK8431" s="4"/>
      <c r="AL8431" s="4"/>
      <c r="AM8431" s="4"/>
      <c r="AN8431" s="4"/>
      <c r="AO8431" s="4"/>
      <c r="AP8431" s="4"/>
      <c r="AQ8431" s="4"/>
      <c r="AR8431" s="4"/>
      <c r="AS8431" s="4"/>
      <c r="AT8431" s="4"/>
      <c r="AU8431" s="4"/>
      <c r="AV8431" s="4"/>
      <c r="AW8431" s="4"/>
      <c r="AX8431" s="4"/>
    </row>
    <row r="8432" spans="34:50" x14ac:dyDescent="0.35">
      <c r="AH8432" s="4"/>
      <c r="AI8432" s="4"/>
      <c r="AJ8432" s="4"/>
      <c r="AK8432" s="4"/>
      <c r="AL8432" s="4"/>
      <c r="AM8432" s="4"/>
      <c r="AN8432" s="4"/>
      <c r="AO8432" s="4"/>
      <c r="AP8432" s="4"/>
      <c r="AQ8432" s="4"/>
      <c r="AR8432" s="4"/>
      <c r="AS8432" s="4"/>
      <c r="AT8432" s="4"/>
      <c r="AU8432" s="4"/>
      <c r="AV8432" s="4"/>
      <c r="AW8432" s="4"/>
      <c r="AX8432" s="4"/>
    </row>
    <row r="8433" spans="34:50" x14ac:dyDescent="0.35">
      <c r="AH8433" s="4"/>
      <c r="AI8433" s="4"/>
      <c r="AJ8433" s="4"/>
      <c r="AK8433" s="4"/>
      <c r="AL8433" s="4"/>
      <c r="AM8433" s="4"/>
      <c r="AN8433" s="4"/>
      <c r="AO8433" s="4"/>
      <c r="AP8433" s="4"/>
      <c r="AQ8433" s="4"/>
      <c r="AR8433" s="4"/>
      <c r="AS8433" s="4"/>
      <c r="AT8433" s="4"/>
      <c r="AU8433" s="4"/>
      <c r="AV8433" s="4"/>
      <c r="AW8433" s="4"/>
      <c r="AX8433" s="4"/>
    </row>
    <row r="8434" spans="34:50" x14ac:dyDescent="0.35">
      <c r="AH8434" s="4"/>
      <c r="AI8434" s="4"/>
      <c r="AJ8434" s="4"/>
      <c r="AK8434" s="4"/>
      <c r="AL8434" s="4"/>
      <c r="AM8434" s="4"/>
      <c r="AN8434" s="4"/>
      <c r="AO8434" s="4"/>
      <c r="AP8434" s="4"/>
      <c r="AQ8434" s="4"/>
      <c r="AR8434" s="4"/>
      <c r="AS8434" s="4"/>
      <c r="AT8434" s="4"/>
      <c r="AU8434" s="4"/>
      <c r="AV8434" s="4"/>
      <c r="AW8434" s="4"/>
      <c r="AX8434" s="4"/>
    </row>
    <row r="8435" spans="34:50" x14ac:dyDescent="0.35">
      <c r="AH8435" s="4"/>
      <c r="AI8435" s="4"/>
      <c r="AJ8435" s="4"/>
      <c r="AK8435" s="4"/>
      <c r="AL8435" s="4"/>
      <c r="AM8435" s="4"/>
      <c r="AN8435" s="4"/>
      <c r="AO8435" s="4"/>
      <c r="AP8435" s="4"/>
      <c r="AQ8435" s="4"/>
      <c r="AR8435" s="4"/>
      <c r="AS8435" s="4"/>
      <c r="AT8435" s="4"/>
      <c r="AU8435" s="4"/>
      <c r="AV8435" s="4"/>
      <c r="AW8435" s="4"/>
      <c r="AX8435" s="4"/>
    </row>
    <row r="8436" spans="34:50" x14ac:dyDescent="0.35">
      <c r="AH8436" s="4"/>
      <c r="AI8436" s="4"/>
      <c r="AJ8436" s="4"/>
      <c r="AK8436" s="4"/>
      <c r="AL8436" s="4"/>
      <c r="AM8436" s="4"/>
      <c r="AN8436" s="4"/>
      <c r="AO8436" s="4"/>
      <c r="AP8436" s="4"/>
      <c r="AQ8436" s="4"/>
      <c r="AR8436" s="4"/>
      <c r="AS8436" s="4"/>
      <c r="AT8436" s="4"/>
      <c r="AU8436" s="4"/>
      <c r="AV8436" s="4"/>
      <c r="AW8436" s="4"/>
      <c r="AX8436" s="4"/>
    </row>
    <row r="8437" spans="34:50" x14ac:dyDescent="0.35">
      <c r="AH8437" s="4"/>
      <c r="AI8437" s="4"/>
      <c r="AJ8437" s="4"/>
      <c r="AK8437" s="4"/>
      <c r="AL8437" s="4"/>
      <c r="AM8437" s="4"/>
      <c r="AN8437" s="4"/>
      <c r="AO8437" s="4"/>
      <c r="AP8437" s="4"/>
      <c r="AQ8437" s="4"/>
      <c r="AR8437" s="4"/>
      <c r="AS8437" s="4"/>
      <c r="AT8437" s="4"/>
      <c r="AU8437" s="4"/>
      <c r="AV8437" s="4"/>
      <c r="AW8437" s="4"/>
      <c r="AX8437" s="4"/>
    </row>
    <row r="8438" spans="34:50" x14ac:dyDescent="0.35">
      <c r="AH8438" s="4"/>
      <c r="AI8438" s="4"/>
      <c r="AJ8438" s="4"/>
      <c r="AK8438" s="4"/>
      <c r="AL8438" s="4"/>
      <c r="AM8438" s="4"/>
      <c r="AN8438" s="4"/>
      <c r="AO8438" s="4"/>
      <c r="AP8438" s="4"/>
      <c r="AQ8438" s="4"/>
      <c r="AR8438" s="4"/>
      <c r="AS8438" s="4"/>
      <c r="AT8438" s="4"/>
      <c r="AU8438" s="4"/>
      <c r="AV8438" s="4"/>
      <c r="AW8438" s="4"/>
      <c r="AX8438" s="4"/>
    </row>
    <row r="8439" spans="34:50" x14ac:dyDescent="0.35">
      <c r="AH8439" s="4"/>
      <c r="AI8439" s="4"/>
      <c r="AJ8439" s="4"/>
      <c r="AK8439" s="4"/>
      <c r="AL8439" s="4"/>
      <c r="AM8439" s="4"/>
      <c r="AN8439" s="4"/>
      <c r="AO8439" s="4"/>
      <c r="AP8439" s="4"/>
      <c r="AQ8439" s="4"/>
      <c r="AR8439" s="4"/>
      <c r="AS8439" s="4"/>
      <c r="AT8439" s="4"/>
      <c r="AU8439" s="4"/>
      <c r="AV8439" s="4"/>
      <c r="AW8439" s="4"/>
      <c r="AX8439" s="4"/>
    </row>
    <row r="8440" spans="34:50" x14ac:dyDescent="0.35">
      <c r="AH8440" s="4"/>
      <c r="AI8440" s="4"/>
      <c r="AJ8440" s="4"/>
      <c r="AK8440" s="4"/>
      <c r="AL8440" s="4"/>
      <c r="AM8440" s="4"/>
      <c r="AN8440" s="4"/>
      <c r="AO8440" s="4"/>
      <c r="AP8440" s="4"/>
      <c r="AQ8440" s="4"/>
      <c r="AR8440" s="4"/>
      <c r="AS8440" s="4"/>
      <c r="AT8440" s="4"/>
      <c r="AU8440" s="4"/>
      <c r="AV8440" s="4"/>
      <c r="AW8440" s="4"/>
      <c r="AX8440" s="4"/>
    </row>
    <row r="8441" spans="34:50" x14ac:dyDescent="0.35">
      <c r="AH8441" s="4"/>
      <c r="AI8441" s="4"/>
      <c r="AJ8441" s="4"/>
      <c r="AK8441" s="4"/>
      <c r="AL8441" s="4"/>
      <c r="AM8441" s="4"/>
      <c r="AN8441" s="4"/>
      <c r="AO8441" s="4"/>
      <c r="AP8441" s="4"/>
      <c r="AQ8441" s="4"/>
      <c r="AR8441" s="4"/>
      <c r="AS8441" s="4"/>
      <c r="AT8441" s="4"/>
      <c r="AU8441" s="4"/>
      <c r="AV8441" s="4"/>
      <c r="AW8441" s="4"/>
      <c r="AX8441" s="4"/>
    </row>
    <row r="8442" spans="34:50" x14ac:dyDescent="0.35">
      <c r="AH8442" s="4"/>
      <c r="AI8442" s="4"/>
      <c r="AJ8442" s="4"/>
      <c r="AK8442" s="4"/>
      <c r="AL8442" s="4"/>
      <c r="AM8442" s="4"/>
      <c r="AN8442" s="4"/>
      <c r="AO8442" s="4"/>
      <c r="AP8442" s="4"/>
      <c r="AQ8442" s="4"/>
      <c r="AR8442" s="4"/>
      <c r="AS8442" s="4"/>
      <c r="AT8442" s="4"/>
      <c r="AU8442" s="4"/>
      <c r="AV8442" s="4"/>
      <c r="AW8442" s="4"/>
      <c r="AX8442" s="4"/>
    </row>
    <row r="8443" spans="34:50" x14ac:dyDescent="0.35">
      <c r="AH8443" s="4"/>
      <c r="AI8443" s="4"/>
      <c r="AJ8443" s="4"/>
      <c r="AK8443" s="4"/>
      <c r="AL8443" s="4"/>
      <c r="AM8443" s="4"/>
      <c r="AN8443" s="4"/>
      <c r="AO8443" s="4"/>
      <c r="AP8443" s="4"/>
      <c r="AQ8443" s="4"/>
      <c r="AR8443" s="4"/>
      <c r="AS8443" s="4"/>
      <c r="AT8443" s="4"/>
      <c r="AU8443" s="4"/>
      <c r="AV8443" s="4"/>
      <c r="AW8443" s="4"/>
      <c r="AX8443" s="4"/>
    </row>
    <row r="8444" spans="34:50" x14ac:dyDescent="0.35">
      <c r="AH8444" s="4"/>
      <c r="AI8444" s="4"/>
      <c r="AJ8444" s="4"/>
      <c r="AK8444" s="4"/>
      <c r="AL8444" s="4"/>
      <c r="AM8444" s="4"/>
      <c r="AN8444" s="4"/>
      <c r="AO8444" s="4"/>
      <c r="AP8444" s="4"/>
      <c r="AQ8444" s="4"/>
      <c r="AR8444" s="4"/>
      <c r="AS8444" s="4"/>
      <c r="AT8444" s="4"/>
      <c r="AU8444" s="4"/>
      <c r="AV8444" s="4"/>
      <c r="AW8444" s="4"/>
      <c r="AX8444" s="4"/>
    </row>
    <row r="8445" spans="34:50" x14ac:dyDescent="0.35">
      <c r="AH8445" s="4"/>
      <c r="AI8445" s="4"/>
      <c r="AJ8445" s="4"/>
      <c r="AK8445" s="4"/>
      <c r="AL8445" s="4"/>
      <c r="AM8445" s="4"/>
      <c r="AN8445" s="4"/>
      <c r="AO8445" s="4"/>
      <c r="AP8445" s="4"/>
      <c r="AQ8445" s="4"/>
      <c r="AR8445" s="4"/>
      <c r="AS8445" s="4"/>
      <c r="AT8445" s="4"/>
      <c r="AU8445" s="4"/>
      <c r="AV8445" s="4"/>
      <c r="AW8445" s="4"/>
      <c r="AX8445" s="4"/>
    </row>
    <row r="8446" spans="34:50" x14ac:dyDescent="0.35">
      <c r="AH8446" s="4"/>
      <c r="AI8446" s="4"/>
      <c r="AJ8446" s="4"/>
      <c r="AK8446" s="4"/>
      <c r="AL8446" s="4"/>
      <c r="AM8446" s="4"/>
      <c r="AN8446" s="4"/>
      <c r="AO8446" s="4"/>
      <c r="AP8446" s="4"/>
      <c r="AQ8446" s="4"/>
      <c r="AR8446" s="4"/>
      <c r="AS8446" s="4"/>
      <c r="AT8446" s="4"/>
      <c r="AU8446" s="4"/>
      <c r="AV8446" s="4"/>
      <c r="AW8446" s="4"/>
      <c r="AX8446" s="4"/>
    </row>
    <row r="8447" spans="34:50" x14ac:dyDescent="0.35">
      <c r="AH8447" s="4"/>
      <c r="AI8447" s="4"/>
      <c r="AJ8447" s="4"/>
      <c r="AK8447" s="4"/>
      <c r="AL8447" s="4"/>
      <c r="AM8447" s="4"/>
      <c r="AN8447" s="4"/>
      <c r="AO8447" s="4"/>
      <c r="AP8447" s="4"/>
      <c r="AQ8447" s="4"/>
      <c r="AR8447" s="4"/>
      <c r="AS8447" s="4"/>
      <c r="AT8447" s="4"/>
      <c r="AU8447" s="4"/>
      <c r="AV8447" s="4"/>
      <c r="AW8447" s="4"/>
      <c r="AX8447" s="4"/>
    </row>
    <row r="8448" spans="34:50" x14ac:dyDescent="0.35">
      <c r="AH8448" s="4"/>
      <c r="AI8448" s="4"/>
      <c r="AJ8448" s="4"/>
      <c r="AK8448" s="4"/>
      <c r="AL8448" s="4"/>
      <c r="AM8448" s="4"/>
      <c r="AN8448" s="4"/>
      <c r="AO8448" s="4"/>
      <c r="AP8448" s="4"/>
      <c r="AQ8448" s="4"/>
      <c r="AR8448" s="4"/>
      <c r="AS8448" s="4"/>
      <c r="AT8448" s="4"/>
      <c r="AU8448" s="4"/>
      <c r="AV8448" s="4"/>
      <c r="AW8448" s="4"/>
      <c r="AX8448" s="4"/>
    </row>
    <row r="8449" spans="34:50" x14ac:dyDescent="0.35">
      <c r="AH8449" s="4"/>
      <c r="AI8449" s="4"/>
      <c r="AJ8449" s="4"/>
      <c r="AK8449" s="4"/>
      <c r="AL8449" s="4"/>
      <c r="AM8449" s="4"/>
      <c r="AN8449" s="4"/>
      <c r="AO8449" s="4"/>
      <c r="AP8449" s="4"/>
      <c r="AQ8449" s="4"/>
      <c r="AR8449" s="4"/>
      <c r="AS8449" s="4"/>
      <c r="AT8449" s="4"/>
      <c r="AU8449" s="4"/>
      <c r="AV8449" s="4"/>
      <c r="AW8449" s="4"/>
      <c r="AX8449" s="4"/>
    </row>
    <row r="8450" spans="34:50" x14ac:dyDescent="0.35">
      <c r="AH8450" s="4"/>
      <c r="AI8450" s="4"/>
      <c r="AJ8450" s="4"/>
      <c r="AK8450" s="4"/>
      <c r="AL8450" s="4"/>
      <c r="AM8450" s="4"/>
      <c r="AN8450" s="4"/>
      <c r="AO8450" s="4"/>
      <c r="AP8450" s="4"/>
      <c r="AQ8450" s="4"/>
      <c r="AR8450" s="4"/>
      <c r="AS8450" s="4"/>
      <c r="AT8450" s="4"/>
      <c r="AU8450" s="4"/>
      <c r="AV8450" s="4"/>
      <c r="AW8450" s="4"/>
      <c r="AX8450" s="4"/>
    </row>
    <row r="8451" spans="34:50" x14ac:dyDescent="0.35">
      <c r="AH8451" s="4"/>
      <c r="AI8451" s="4"/>
      <c r="AJ8451" s="4"/>
      <c r="AK8451" s="4"/>
      <c r="AL8451" s="4"/>
      <c r="AM8451" s="4"/>
      <c r="AN8451" s="4"/>
      <c r="AO8451" s="4"/>
      <c r="AP8451" s="4"/>
      <c r="AQ8451" s="4"/>
      <c r="AR8451" s="4"/>
      <c r="AS8451" s="4"/>
      <c r="AT8451" s="4"/>
      <c r="AU8451" s="4"/>
      <c r="AV8451" s="4"/>
      <c r="AW8451" s="4"/>
      <c r="AX8451" s="4"/>
    </row>
    <row r="8452" spans="34:50" x14ac:dyDescent="0.35">
      <c r="AH8452" s="4"/>
      <c r="AI8452" s="4"/>
      <c r="AJ8452" s="4"/>
      <c r="AK8452" s="4"/>
      <c r="AL8452" s="4"/>
      <c r="AM8452" s="4"/>
      <c r="AN8452" s="4"/>
      <c r="AO8452" s="4"/>
      <c r="AP8452" s="4"/>
      <c r="AQ8452" s="4"/>
      <c r="AR8452" s="4"/>
      <c r="AS8452" s="4"/>
      <c r="AT8452" s="4"/>
      <c r="AU8452" s="4"/>
      <c r="AV8452" s="4"/>
      <c r="AW8452" s="4"/>
      <c r="AX8452" s="4"/>
    </row>
    <row r="8453" spans="34:50" x14ac:dyDescent="0.35">
      <c r="AH8453" s="4"/>
      <c r="AI8453" s="4"/>
      <c r="AJ8453" s="4"/>
      <c r="AK8453" s="4"/>
      <c r="AL8453" s="4"/>
      <c r="AM8453" s="4"/>
      <c r="AN8453" s="4"/>
      <c r="AO8453" s="4"/>
      <c r="AP8453" s="4"/>
      <c r="AQ8453" s="4"/>
      <c r="AR8453" s="4"/>
      <c r="AS8453" s="4"/>
      <c r="AT8453" s="4"/>
      <c r="AU8453" s="4"/>
      <c r="AV8453" s="4"/>
      <c r="AW8453" s="4"/>
      <c r="AX8453" s="4"/>
    </row>
    <row r="8454" spans="34:50" x14ac:dyDescent="0.35">
      <c r="AH8454" s="4"/>
      <c r="AI8454" s="4"/>
      <c r="AJ8454" s="4"/>
      <c r="AK8454" s="4"/>
      <c r="AL8454" s="4"/>
      <c r="AM8454" s="4"/>
      <c r="AN8454" s="4"/>
      <c r="AO8454" s="4"/>
      <c r="AP8454" s="4"/>
      <c r="AQ8454" s="4"/>
      <c r="AR8454" s="4"/>
      <c r="AS8454" s="4"/>
      <c r="AT8454" s="4"/>
      <c r="AU8454" s="4"/>
      <c r="AV8454" s="4"/>
      <c r="AW8454" s="4"/>
      <c r="AX8454" s="4"/>
    </row>
    <row r="8455" spans="34:50" x14ac:dyDescent="0.35">
      <c r="AH8455" s="4"/>
      <c r="AI8455" s="4"/>
      <c r="AJ8455" s="4"/>
      <c r="AK8455" s="4"/>
      <c r="AL8455" s="4"/>
      <c r="AM8455" s="4"/>
      <c r="AN8455" s="4"/>
      <c r="AO8455" s="4"/>
      <c r="AP8455" s="4"/>
      <c r="AQ8455" s="4"/>
      <c r="AR8455" s="4"/>
      <c r="AS8455" s="4"/>
      <c r="AT8455" s="4"/>
      <c r="AU8455" s="4"/>
      <c r="AV8455" s="4"/>
      <c r="AW8455" s="4"/>
      <c r="AX8455" s="4"/>
    </row>
    <row r="8456" spans="34:50" x14ac:dyDescent="0.35">
      <c r="AH8456" s="4"/>
      <c r="AI8456" s="4"/>
      <c r="AJ8456" s="4"/>
      <c r="AK8456" s="4"/>
      <c r="AL8456" s="4"/>
      <c r="AM8456" s="4"/>
      <c r="AN8456" s="4"/>
      <c r="AO8456" s="4"/>
      <c r="AP8456" s="4"/>
      <c r="AQ8456" s="4"/>
      <c r="AR8456" s="4"/>
      <c r="AS8456" s="4"/>
      <c r="AT8456" s="4"/>
      <c r="AU8456" s="4"/>
      <c r="AV8456" s="4"/>
      <c r="AW8456" s="4"/>
      <c r="AX8456" s="4"/>
    </row>
    <row r="8457" spans="34:50" x14ac:dyDescent="0.35">
      <c r="AH8457" s="4"/>
      <c r="AI8457" s="4"/>
      <c r="AJ8457" s="4"/>
      <c r="AK8457" s="4"/>
      <c r="AL8457" s="4"/>
      <c r="AM8457" s="4"/>
      <c r="AN8457" s="4"/>
      <c r="AO8457" s="4"/>
      <c r="AP8457" s="4"/>
      <c r="AQ8457" s="4"/>
      <c r="AR8457" s="4"/>
      <c r="AS8457" s="4"/>
      <c r="AT8457" s="4"/>
      <c r="AU8457" s="4"/>
      <c r="AV8457" s="4"/>
      <c r="AW8457" s="4"/>
      <c r="AX8457" s="4"/>
    </row>
    <row r="8458" spans="34:50" x14ac:dyDescent="0.35">
      <c r="AH8458" s="4"/>
      <c r="AI8458" s="4"/>
      <c r="AJ8458" s="4"/>
      <c r="AK8458" s="4"/>
      <c r="AL8458" s="4"/>
      <c r="AM8458" s="4"/>
      <c r="AN8458" s="4"/>
      <c r="AO8458" s="4"/>
      <c r="AP8458" s="4"/>
      <c r="AQ8458" s="4"/>
      <c r="AR8458" s="4"/>
      <c r="AS8458" s="4"/>
      <c r="AT8458" s="4"/>
      <c r="AU8458" s="4"/>
      <c r="AV8458" s="4"/>
      <c r="AW8458" s="4"/>
      <c r="AX8458" s="4"/>
    </row>
    <row r="8459" spans="34:50" x14ac:dyDescent="0.35">
      <c r="AH8459" s="4"/>
      <c r="AI8459" s="4"/>
      <c r="AJ8459" s="4"/>
      <c r="AK8459" s="4"/>
      <c r="AL8459" s="4"/>
      <c r="AM8459" s="4"/>
      <c r="AN8459" s="4"/>
      <c r="AO8459" s="4"/>
      <c r="AP8459" s="4"/>
      <c r="AQ8459" s="4"/>
      <c r="AR8459" s="4"/>
      <c r="AS8459" s="4"/>
      <c r="AT8459" s="4"/>
      <c r="AU8459" s="4"/>
      <c r="AV8459" s="4"/>
      <c r="AW8459" s="4"/>
      <c r="AX8459" s="4"/>
    </row>
    <row r="8460" spans="34:50" x14ac:dyDescent="0.35">
      <c r="AH8460" s="4"/>
      <c r="AI8460" s="4"/>
      <c r="AJ8460" s="4"/>
      <c r="AK8460" s="4"/>
      <c r="AL8460" s="4"/>
      <c r="AM8460" s="4"/>
      <c r="AN8460" s="4"/>
      <c r="AO8460" s="4"/>
      <c r="AP8460" s="4"/>
      <c r="AQ8460" s="4"/>
      <c r="AR8460" s="4"/>
      <c r="AS8460" s="4"/>
      <c r="AT8460" s="4"/>
      <c r="AU8460" s="4"/>
      <c r="AV8460" s="4"/>
      <c r="AW8460" s="4"/>
      <c r="AX8460" s="4"/>
    </row>
    <row r="8461" spans="34:50" x14ac:dyDescent="0.35">
      <c r="AH8461" s="4"/>
      <c r="AI8461" s="4"/>
      <c r="AJ8461" s="4"/>
      <c r="AK8461" s="4"/>
      <c r="AL8461" s="4"/>
      <c r="AM8461" s="4"/>
      <c r="AN8461" s="4"/>
      <c r="AO8461" s="4"/>
      <c r="AP8461" s="4"/>
      <c r="AQ8461" s="4"/>
      <c r="AR8461" s="4"/>
      <c r="AS8461" s="4"/>
      <c r="AT8461" s="4"/>
      <c r="AU8461" s="4"/>
      <c r="AV8461" s="4"/>
      <c r="AW8461" s="4"/>
      <c r="AX8461" s="4"/>
    </row>
    <row r="8462" spans="34:50" x14ac:dyDescent="0.35">
      <c r="AH8462" s="4"/>
      <c r="AI8462" s="4"/>
      <c r="AJ8462" s="4"/>
      <c r="AK8462" s="4"/>
      <c r="AL8462" s="4"/>
      <c r="AM8462" s="4"/>
      <c r="AN8462" s="4"/>
      <c r="AO8462" s="4"/>
      <c r="AP8462" s="4"/>
      <c r="AQ8462" s="4"/>
      <c r="AR8462" s="4"/>
      <c r="AS8462" s="4"/>
      <c r="AT8462" s="4"/>
      <c r="AU8462" s="4"/>
      <c r="AV8462" s="4"/>
      <c r="AW8462" s="4"/>
      <c r="AX8462" s="4"/>
    </row>
    <row r="8463" spans="34:50" x14ac:dyDescent="0.35">
      <c r="AH8463" s="4"/>
      <c r="AI8463" s="4"/>
      <c r="AJ8463" s="4"/>
      <c r="AK8463" s="4"/>
      <c r="AL8463" s="4"/>
      <c r="AM8463" s="4"/>
      <c r="AN8463" s="4"/>
      <c r="AO8463" s="4"/>
      <c r="AP8463" s="4"/>
      <c r="AQ8463" s="4"/>
      <c r="AR8463" s="4"/>
      <c r="AS8463" s="4"/>
      <c r="AT8463" s="4"/>
      <c r="AU8463" s="4"/>
      <c r="AV8463" s="4"/>
      <c r="AW8463" s="4"/>
      <c r="AX8463" s="4"/>
    </row>
    <row r="8464" spans="34:50" x14ac:dyDescent="0.35">
      <c r="AH8464" s="4"/>
      <c r="AI8464" s="4"/>
      <c r="AJ8464" s="4"/>
      <c r="AK8464" s="4"/>
      <c r="AL8464" s="4"/>
      <c r="AM8464" s="4"/>
      <c r="AN8464" s="4"/>
      <c r="AO8464" s="4"/>
      <c r="AP8464" s="4"/>
      <c r="AQ8464" s="4"/>
      <c r="AR8464" s="4"/>
      <c r="AS8464" s="4"/>
      <c r="AT8464" s="4"/>
      <c r="AU8464" s="4"/>
      <c r="AV8464" s="4"/>
      <c r="AW8464" s="4"/>
      <c r="AX8464" s="4"/>
    </row>
    <row r="8465" spans="34:50" x14ac:dyDescent="0.35">
      <c r="AH8465" s="4"/>
      <c r="AI8465" s="4"/>
      <c r="AJ8465" s="4"/>
      <c r="AK8465" s="4"/>
      <c r="AL8465" s="4"/>
      <c r="AM8465" s="4"/>
      <c r="AN8465" s="4"/>
      <c r="AO8465" s="4"/>
      <c r="AP8465" s="4"/>
      <c r="AQ8465" s="4"/>
      <c r="AR8465" s="4"/>
      <c r="AS8465" s="4"/>
      <c r="AT8465" s="4"/>
      <c r="AU8465" s="4"/>
      <c r="AV8465" s="4"/>
      <c r="AW8465" s="4"/>
      <c r="AX8465" s="4"/>
    </row>
    <row r="8466" spans="34:50" x14ac:dyDescent="0.35">
      <c r="AH8466" s="4"/>
      <c r="AI8466" s="4"/>
      <c r="AJ8466" s="4"/>
      <c r="AK8466" s="4"/>
      <c r="AL8466" s="4"/>
      <c r="AM8466" s="4"/>
      <c r="AN8466" s="4"/>
      <c r="AO8466" s="4"/>
      <c r="AP8466" s="4"/>
      <c r="AQ8466" s="4"/>
      <c r="AR8466" s="4"/>
      <c r="AS8466" s="4"/>
      <c r="AT8466" s="4"/>
      <c r="AU8466" s="4"/>
      <c r="AV8466" s="4"/>
      <c r="AW8466" s="4"/>
      <c r="AX8466" s="4"/>
    </row>
    <row r="8467" spans="34:50" x14ac:dyDescent="0.35">
      <c r="AH8467" s="4"/>
      <c r="AI8467" s="4"/>
      <c r="AJ8467" s="4"/>
      <c r="AK8467" s="4"/>
      <c r="AL8467" s="4"/>
      <c r="AM8467" s="4"/>
      <c r="AN8467" s="4"/>
      <c r="AO8467" s="4"/>
      <c r="AP8467" s="4"/>
      <c r="AQ8467" s="4"/>
      <c r="AR8467" s="4"/>
      <c r="AS8467" s="4"/>
      <c r="AT8467" s="4"/>
      <c r="AU8467" s="4"/>
      <c r="AV8467" s="4"/>
      <c r="AW8467" s="4"/>
      <c r="AX8467" s="4"/>
    </row>
    <row r="8468" spans="34:50" x14ac:dyDescent="0.35">
      <c r="AH8468" s="4"/>
      <c r="AI8468" s="4"/>
      <c r="AJ8468" s="4"/>
      <c r="AK8468" s="4"/>
      <c r="AL8468" s="4"/>
      <c r="AM8468" s="4"/>
      <c r="AN8468" s="4"/>
      <c r="AO8468" s="4"/>
      <c r="AP8468" s="4"/>
      <c r="AQ8468" s="4"/>
      <c r="AR8468" s="4"/>
      <c r="AS8468" s="4"/>
      <c r="AT8468" s="4"/>
      <c r="AU8468" s="4"/>
      <c r="AV8468" s="4"/>
      <c r="AW8468" s="4"/>
      <c r="AX8468" s="4"/>
    </row>
    <row r="8469" spans="34:50" x14ac:dyDescent="0.35">
      <c r="AH8469" s="4"/>
      <c r="AI8469" s="4"/>
      <c r="AJ8469" s="4"/>
      <c r="AK8469" s="4"/>
      <c r="AL8469" s="4"/>
      <c r="AM8469" s="4"/>
      <c r="AN8469" s="4"/>
      <c r="AO8469" s="4"/>
      <c r="AP8469" s="4"/>
      <c r="AQ8469" s="4"/>
      <c r="AR8469" s="4"/>
      <c r="AS8469" s="4"/>
      <c r="AT8469" s="4"/>
      <c r="AU8469" s="4"/>
      <c r="AV8469" s="4"/>
      <c r="AW8469" s="4"/>
      <c r="AX8469" s="4"/>
    </row>
    <row r="8470" spans="34:50" x14ac:dyDescent="0.35">
      <c r="AH8470" s="4"/>
      <c r="AI8470" s="4"/>
      <c r="AJ8470" s="4"/>
      <c r="AK8470" s="4"/>
      <c r="AL8470" s="4"/>
      <c r="AM8470" s="4"/>
      <c r="AN8470" s="4"/>
      <c r="AO8470" s="4"/>
      <c r="AP8470" s="4"/>
      <c r="AQ8470" s="4"/>
      <c r="AR8470" s="4"/>
      <c r="AS8470" s="4"/>
      <c r="AT8470" s="4"/>
      <c r="AU8470" s="4"/>
      <c r="AV8470" s="4"/>
      <c r="AW8470" s="4"/>
      <c r="AX8470" s="4"/>
    </row>
    <row r="8471" spans="34:50" x14ac:dyDescent="0.35">
      <c r="AH8471" s="4"/>
      <c r="AI8471" s="4"/>
      <c r="AJ8471" s="4"/>
      <c r="AK8471" s="4"/>
      <c r="AL8471" s="4"/>
      <c r="AM8471" s="4"/>
      <c r="AN8471" s="4"/>
      <c r="AO8471" s="4"/>
      <c r="AP8471" s="4"/>
      <c r="AQ8471" s="4"/>
      <c r="AR8471" s="4"/>
      <c r="AS8471" s="4"/>
      <c r="AT8471" s="4"/>
      <c r="AU8471" s="4"/>
      <c r="AV8471" s="4"/>
      <c r="AW8471" s="4"/>
      <c r="AX8471" s="4"/>
    </row>
    <row r="8472" spans="34:50" x14ac:dyDescent="0.35">
      <c r="AH8472" s="4"/>
      <c r="AI8472" s="4"/>
      <c r="AJ8472" s="4"/>
      <c r="AK8472" s="4"/>
      <c r="AL8472" s="4"/>
      <c r="AM8472" s="4"/>
      <c r="AN8472" s="4"/>
      <c r="AO8472" s="4"/>
      <c r="AP8472" s="4"/>
      <c r="AQ8472" s="4"/>
      <c r="AR8472" s="4"/>
      <c r="AS8472" s="4"/>
      <c r="AT8472" s="4"/>
      <c r="AU8472" s="4"/>
      <c r="AV8472" s="4"/>
      <c r="AW8472" s="4"/>
      <c r="AX8472" s="4"/>
    </row>
    <row r="8473" spans="34:50" x14ac:dyDescent="0.35">
      <c r="AH8473" s="4"/>
      <c r="AI8473" s="4"/>
      <c r="AJ8473" s="4"/>
      <c r="AK8473" s="4"/>
      <c r="AL8473" s="4"/>
      <c r="AM8473" s="4"/>
      <c r="AN8473" s="4"/>
      <c r="AO8473" s="4"/>
      <c r="AP8473" s="4"/>
      <c r="AQ8473" s="4"/>
      <c r="AR8473" s="4"/>
      <c r="AS8473" s="4"/>
      <c r="AT8473" s="4"/>
      <c r="AU8473" s="4"/>
      <c r="AV8473" s="4"/>
      <c r="AW8473" s="4"/>
      <c r="AX8473" s="4"/>
    </row>
    <row r="8474" spans="34:50" x14ac:dyDescent="0.35">
      <c r="AH8474" s="4"/>
      <c r="AI8474" s="4"/>
      <c r="AJ8474" s="4"/>
      <c r="AK8474" s="4"/>
      <c r="AL8474" s="4"/>
      <c r="AM8474" s="4"/>
      <c r="AN8474" s="4"/>
      <c r="AO8474" s="4"/>
      <c r="AP8474" s="4"/>
      <c r="AQ8474" s="4"/>
      <c r="AR8474" s="4"/>
      <c r="AS8474" s="4"/>
      <c r="AT8474" s="4"/>
      <c r="AU8474" s="4"/>
      <c r="AV8474" s="4"/>
      <c r="AW8474" s="4"/>
      <c r="AX8474" s="4"/>
    </row>
    <row r="8475" spans="34:50" x14ac:dyDescent="0.35">
      <c r="AH8475" s="4"/>
      <c r="AI8475" s="4"/>
      <c r="AJ8475" s="4"/>
      <c r="AK8475" s="4"/>
      <c r="AL8475" s="4"/>
      <c r="AM8475" s="4"/>
      <c r="AN8475" s="4"/>
      <c r="AO8475" s="4"/>
      <c r="AP8475" s="4"/>
      <c r="AQ8475" s="4"/>
      <c r="AR8475" s="4"/>
      <c r="AS8475" s="4"/>
      <c r="AT8475" s="4"/>
      <c r="AU8475" s="4"/>
      <c r="AV8475" s="4"/>
      <c r="AW8475" s="4"/>
      <c r="AX8475" s="4"/>
    </row>
    <row r="8476" spans="34:50" x14ac:dyDescent="0.35">
      <c r="AH8476" s="4"/>
      <c r="AI8476" s="4"/>
      <c r="AJ8476" s="4"/>
      <c r="AK8476" s="4"/>
      <c r="AL8476" s="4"/>
      <c r="AM8476" s="4"/>
      <c r="AN8476" s="4"/>
      <c r="AO8476" s="4"/>
      <c r="AP8476" s="4"/>
      <c r="AQ8476" s="4"/>
      <c r="AR8476" s="4"/>
      <c r="AS8476" s="4"/>
      <c r="AT8476" s="4"/>
      <c r="AU8476" s="4"/>
      <c r="AV8476" s="4"/>
      <c r="AW8476" s="4"/>
      <c r="AX8476" s="4"/>
    </row>
    <row r="8477" spans="34:50" x14ac:dyDescent="0.35">
      <c r="AH8477" s="4"/>
      <c r="AI8477" s="4"/>
      <c r="AJ8477" s="4"/>
      <c r="AK8477" s="4"/>
      <c r="AL8477" s="4"/>
      <c r="AM8477" s="4"/>
      <c r="AN8477" s="4"/>
      <c r="AO8477" s="4"/>
      <c r="AP8477" s="4"/>
      <c r="AQ8477" s="4"/>
      <c r="AR8477" s="4"/>
      <c r="AS8477" s="4"/>
      <c r="AT8477" s="4"/>
      <c r="AU8477" s="4"/>
      <c r="AV8477" s="4"/>
      <c r="AW8477" s="4"/>
      <c r="AX8477" s="4"/>
    </row>
    <row r="8478" spans="34:50" x14ac:dyDescent="0.35">
      <c r="AH8478" s="4"/>
      <c r="AI8478" s="4"/>
      <c r="AJ8478" s="4"/>
      <c r="AK8478" s="4"/>
      <c r="AL8478" s="4"/>
      <c r="AM8478" s="4"/>
      <c r="AN8478" s="4"/>
      <c r="AO8478" s="4"/>
      <c r="AP8478" s="4"/>
      <c r="AQ8478" s="4"/>
      <c r="AR8478" s="4"/>
      <c r="AS8478" s="4"/>
      <c r="AT8478" s="4"/>
      <c r="AU8478" s="4"/>
      <c r="AV8478" s="4"/>
      <c r="AW8478" s="4"/>
      <c r="AX8478" s="4"/>
    </row>
    <row r="8479" spans="34:50" x14ac:dyDescent="0.35">
      <c r="AH8479" s="4"/>
      <c r="AI8479" s="4"/>
      <c r="AJ8479" s="4"/>
      <c r="AK8479" s="4"/>
      <c r="AL8479" s="4"/>
      <c r="AM8479" s="4"/>
      <c r="AN8479" s="4"/>
      <c r="AO8479" s="4"/>
      <c r="AP8479" s="4"/>
      <c r="AQ8479" s="4"/>
      <c r="AR8479" s="4"/>
      <c r="AS8479" s="4"/>
      <c r="AT8479" s="4"/>
      <c r="AU8479" s="4"/>
      <c r="AV8479" s="4"/>
      <c r="AW8479" s="4"/>
      <c r="AX8479" s="4"/>
    </row>
    <row r="8480" spans="34:50" x14ac:dyDescent="0.35">
      <c r="AH8480" s="4"/>
      <c r="AI8480" s="4"/>
      <c r="AJ8480" s="4"/>
      <c r="AK8480" s="4"/>
      <c r="AL8480" s="4"/>
      <c r="AM8480" s="4"/>
      <c r="AN8480" s="4"/>
      <c r="AO8480" s="4"/>
      <c r="AP8480" s="4"/>
      <c r="AQ8480" s="4"/>
      <c r="AR8480" s="4"/>
      <c r="AS8480" s="4"/>
      <c r="AT8480" s="4"/>
      <c r="AU8480" s="4"/>
      <c r="AV8480" s="4"/>
      <c r="AW8480" s="4"/>
      <c r="AX8480" s="4"/>
    </row>
    <row r="8481" spans="34:50" x14ac:dyDescent="0.35">
      <c r="AH8481" s="4"/>
      <c r="AI8481" s="4"/>
      <c r="AJ8481" s="4"/>
      <c r="AK8481" s="4"/>
      <c r="AL8481" s="4"/>
      <c r="AM8481" s="4"/>
      <c r="AN8481" s="4"/>
      <c r="AO8481" s="4"/>
      <c r="AP8481" s="4"/>
      <c r="AQ8481" s="4"/>
      <c r="AR8481" s="4"/>
      <c r="AS8481" s="4"/>
      <c r="AT8481" s="4"/>
      <c r="AU8481" s="4"/>
      <c r="AV8481" s="4"/>
      <c r="AW8481" s="4"/>
      <c r="AX8481" s="4"/>
    </row>
    <row r="8482" spans="34:50" x14ac:dyDescent="0.35">
      <c r="AH8482" s="4"/>
      <c r="AI8482" s="4"/>
      <c r="AJ8482" s="4"/>
      <c r="AK8482" s="4"/>
      <c r="AL8482" s="4"/>
      <c r="AM8482" s="4"/>
      <c r="AN8482" s="4"/>
      <c r="AO8482" s="4"/>
      <c r="AP8482" s="4"/>
      <c r="AQ8482" s="4"/>
      <c r="AR8482" s="4"/>
      <c r="AS8482" s="4"/>
      <c r="AT8482" s="4"/>
      <c r="AU8482" s="4"/>
      <c r="AV8482" s="4"/>
      <c r="AW8482" s="4"/>
      <c r="AX8482" s="4"/>
    </row>
    <row r="8483" spans="34:50" x14ac:dyDescent="0.35">
      <c r="AH8483" s="4"/>
      <c r="AI8483" s="4"/>
      <c r="AJ8483" s="4"/>
      <c r="AK8483" s="4"/>
      <c r="AL8483" s="4"/>
      <c r="AM8483" s="4"/>
      <c r="AN8483" s="4"/>
      <c r="AO8483" s="4"/>
      <c r="AP8483" s="4"/>
      <c r="AQ8483" s="4"/>
      <c r="AR8483" s="4"/>
      <c r="AS8483" s="4"/>
      <c r="AT8483" s="4"/>
      <c r="AU8483" s="4"/>
      <c r="AV8483" s="4"/>
      <c r="AW8483" s="4"/>
      <c r="AX8483" s="4"/>
    </row>
    <row r="8484" spans="34:50" x14ac:dyDescent="0.35">
      <c r="AH8484" s="4"/>
      <c r="AI8484" s="4"/>
      <c r="AJ8484" s="4"/>
      <c r="AK8484" s="4"/>
      <c r="AL8484" s="4"/>
      <c r="AM8484" s="4"/>
      <c r="AN8484" s="4"/>
      <c r="AO8484" s="4"/>
      <c r="AP8484" s="4"/>
      <c r="AQ8484" s="4"/>
      <c r="AR8484" s="4"/>
      <c r="AS8484" s="4"/>
      <c r="AT8484" s="4"/>
      <c r="AU8484" s="4"/>
      <c r="AV8484" s="4"/>
      <c r="AW8484" s="4"/>
      <c r="AX8484" s="4"/>
    </row>
    <row r="8485" spans="34:50" x14ac:dyDescent="0.35">
      <c r="AH8485" s="4"/>
      <c r="AI8485" s="4"/>
      <c r="AJ8485" s="4"/>
      <c r="AK8485" s="4"/>
      <c r="AL8485" s="4"/>
      <c r="AM8485" s="4"/>
      <c r="AN8485" s="4"/>
      <c r="AO8485" s="4"/>
      <c r="AP8485" s="4"/>
      <c r="AQ8485" s="4"/>
      <c r="AR8485" s="4"/>
      <c r="AS8485" s="4"/>
      <c r="AT8485" s="4"/>
      <c r="AU8485" s="4"/>
      <c r="AV8485" s="4"/>
      <c r="AW8485" s="4"/>
      <c r="AX8485" s="4"/>
    </row>
    <row r="8486" spans="34:50" x14ac:dyDescent="0.35">
      <c r="AH8486" s="4"/>
      <c r="AI8486" s="4"/>
      <c r="AJ8486" s="4"/>
      <c r="AK8486" s="4"/>
      <c r="AL8486" s="4"/>
      <c r="AM8486" s="4"/>
      <c r="AN8486" s="4"/>
      <c r="AO8486" s="4"/>
      <c r="AP8486" s="4"/>
      <c r="AQ8486" s="4"/>
      <c r="AR8486" s="4"/>
      <c r="AS8486" s="4"/>
      <c r="AT8486" s="4"/>
      <c r="AU8486" s="4"/>
      <c r="AV8486" s="4"/>
      <c r="AW8486" s="4"/>
      <c r="AX8486" s="4"/>
    </row>
    <row r="8487" spans="34:50" x14ac:dyDescent="0.35">
      <c r="AH8487" s="4"/>
      <c r="AI8487" s="4"/>
      <c r="AJ8487" s="4"/>
      <c r="AK8487" s="4"/>
      <c r="AL8487" s="4"/>
      <c r="AM8487" s="4"/>
      <c r="AN8487" s="4"/>
      <c r="AO8487" s="4"/>
      <c r="AP8487" s="4"/>
      <c r="AQ8487" s="4"/>
      <c r="AR8487" s="4"/>
      <c r="AS8487" s="4"/>
      <c r="AT8487" s="4"/>
      <c r="AU8487" s="4"/>
      <c r="AV8487" s="4"/>
      <c r="AW8487" s="4"/>
      <c r="AX8487" s="4"/>
    </row>
    <row r="8488" spans="34:50" x14ac:dyDescent="0.35">
      <c r="AH8488" s="4"/>
      <c r="AI8488" s="4"/>
      <c r="AJ8488" s="4"/>
      <c r="AK8488" s="4"/>
      <c r="AL8488" s="4"/>
      <c r="AM8488" s="4"/>
      <c r="AN8488" s="4"/>
      <c r="AO8488" s="4"/>
      <c r="AP8488" s="4"/>
      <c r="AQ8488" s="4"/>
      <c r="AR8488" s="4"/>
      <c r="AS8488" s="4"/>
      <c r="AT8488" s="4"/>
      <c r="AU8488" s="4"/>
      <c r="AV8488" s="4"/>
      <c r="AW8488" s="4"/>
      <c r="AX8488" s="4"/>
    </row>
    <row r="8489" spans="34:50" x14ac:dyDescent="0.35">
      <c r="AH8489" s="4"/>
      <c r="AI8489" s="4"/>
      <c r="AJ8489" s="4"/>
      <c r="AK8489" s="4"/>
      <c r="AL8489" s="4"/>
      <c r="AM8489" s="4"/>
      <c r="AN8489" s="4"/>
      <c r="AO8489" s="4"/>
      <c r="AP8489" s="4"/>
      <c r="AQ8489" s="4"/>
      <c r="AR8489" s="4"/>
      <c r="AS8489" s="4"/>
      <c r="AT8489" s="4"/>
      <c r="AU8489" s="4"/>
      <c r="AV8489" s="4"/>
      <c r="AW8489" s="4"/>
      <c r="AX8489" s="4"/>
    </row>
    <row r="8490" spans="34:50" x14ac:dyDescent="0.35">
      <c r="AH8490" s="4"/>
      <c r="AI8490" s="4"/>
      <c r="AJ8490" s="4"/>
      <c r="AK8490" s="4"/>
      <c r="AL8490" s="4"/>
      <c r="AM8490" s="4"/>
      <c r="AN8490" s="4"/>
      <c r="AO8490" s="4"/>
      <c r="AP8490" s="4"/>
      <c r="AQ8490" s="4"/>
      <c r="AR8490" s="4"/>
      <c r="AS8490" s="4"/>
      <c r="AT8490" s="4"/>
      <c r="AU8490" s="4"/>
      <c r="AV8490" s="4"/>
      <c r="AW8490" s="4"/>
      <c r="AX8490" s="4"/>
    </row>
    <row r="8491" spans="34:50" x14ac:dyDescent="0.35">
      <c r="AH8491" s="4"/>
      <c r="AI8491" s="4"/>
      <c r="AJ8491" s="4"/>
      <c r="AK8491" s="4"/>
      <c r="AL8491" s="4"/>
      <c r="AM8491" s="4"/>
      <c r="AN8491" s="4"/>
      <c r="AO8491" s="4"/>
      <c r="AP8491" s="4"/>
      <c r="AQ8491" s="4"/>
      <c r="AR8491" s="4"/>
      <c r="AS8491" s="4"/>
      <c r="AT8491" s="4"/>
      <c r="AU8491" s="4"/>
      <c r="AV8491" s="4"/>
      <c r="AW8491" s="4"/>
      <c r="AX8491" s="4"/>
    </row>
    <row r="8492" spans="34:50" x14ac:dyDescent="0.35">
      <c r="AH8492" s="4"/>
      <c r="AI8492" s="4"/>
      <c r="AJ8492" s="4"/>
      <c r="AK8492" s="4"/>
      <c r="AL8492" s="4"/>
      <c r="AM8492" s="4"/>
      <c r="AN8492" s="4"/>
      <c r="AO8492" s="4"/>
      <c r="AP8492" s="4"/>
      <c r="AQ8492" s="4"/>
      <c r="AR8492" s="4"/>
      <c r="AS8492" s="4"/>
      <c r="AT8492" s="4"/>
      <c r="AU8492" s="4"/>
      <c r="AV8492" s="4"/>
      <c r="AW8492" s="4"/>
      <c r="AX8492" s="4"/>
    </row>
    <row r="8493" spans="34:50" x14ac:dyDescent="0.35">
      <c r="AH8493" s="4"/>
      <c r="AI8493" s="4"/>
      <c r="AJ8493" s="4"/>
      <c r="AK8493" s="4"/>
      <c r="AL8493" s="4"/>
      <c r="AM8493" s="4"/>
      <c r="AN8493" s="4"/>
      <c r="AO8493" s="4"/>
      <c r="AP8493" s="4"/>
      <c r="AQ8493" s="4"/>
      <c r="AR8493" s="4"/>
      <c r="AS8493" s="4"/>
      <c r="AT8493" s="4"/>
      <c r="AU8493" s="4"/>
      <c r="AV8493" s="4"/>
      <c r="AW8493" s="4"/>
      <c r="AX8493" s="4"/>
    </row>
    <row r="8494" spans="34:50" x14ac:dyDescent="0.35">
      <c r="AH8494" s="4"/>
      <c r="AI8494" s="4"/>
      <c r="AJ8494" s="4"/>
      <c r="AK8494" s="4"/>
      <c r="AL8494" s="4"/>
      <c r="AM8494" s="4"/>
      <c r="AN8494" s="4"/>
      <c r="AO8494" s="4"/>
      <c r="AP8494" s="4"/>
      <c r="AQ8494" s="4"/>
      <c r="AR8494" s="4"/>
      <c r="AS8494" s="4"/>
      <c r="AT8494" s="4"/>
      <c r="AU8494" s="4"/>
      <c r="AV8494" s="4"/>
      <c r="AW8494" s="4"/>
      <c r="AX8494" s="4"/>
    </row>
    <row r="8495" spans="34:50" x14ac:dyDescent="0.35">
      <c r="AH8495" s="4"/>
      <c r="AI8495" s="4"/>
      <c r="AJ8495" s="4"/>
      <c r="AK8495" s="4"/>
      <c r="AL8495" s="4"/>
      <c r="AM8495" s="4"/>
      <c r="AN8495" s="4"/>
      <c r="AO8495" s="4"/>
      <c r="AP8495" s="4"/>
      <c r="AQ8495" s="4"/>
      <c r="AR8495" s="4"/>
      <c r="AS8495" s="4"/>
      <c r="AT8495" s="4"/>
      <c r="AU8495" s="4"/>
      <c r="AV8495" s="4"/>
      <c r="AW8495" s="4"/>
      <c r="AX8495" s="4"/>
    </row>
    <row r="8496" spans="34:50" x14ac:dyDescent="0.35">
      <c r="AH8496" s="4"/>
      <c r="AI8496" s="4"/>
      <c r="AJ8496" s="4"/>
      <c r="AK8496" s="4"/>
      <c r="AL8496" s="4"/>
      <c r="AM8496" s="4"/>
      <c r="AN8496" s="4"/>
      <c r="AO8496" s="4"/>
      <c r="AP8496" s="4"/>
      <c r="AQ8496" s="4"/>
      <c r="AR8496" s="4"/>
      <c r="AS8496" s="4"/>
      <c r="AT8496" s="4"/>
      <c r="AU8496" s="4"/>
      <c r="AV8496" s="4"/>
      <c r="AW8496" s="4"/>
      <c r="AX8496" s="4"/>
    </row>
    <row r="8497" spans="34:50" x14ac:dyDescent="0.35">
      <c r="AH8497" s="4"/>
      <c r="AI8497" s="4"/>
      <c r="AJ8497" s="4"/>
      <c r="AK8497" s="4"/>
      <c r="AL8497" s="4"/>
      <c r="AM8497" s="4"/>
      <c r="AN8497" s="4"/>
      <c r="AO8497" s="4"/>
      <c r="AP8497" s="4"/>
      <c r="AQ8497" s="4"/>
      <c r="AR8497" s="4"/>
      <c r="AS8497" s="4"/>
      <c r="AT8497" s="4"/>
      <c r="AU8497" s="4"/>
      <c r="AV8497" s="4"/>
      <c r="AW8497" s="4"/>
      <c r="AX8497" s="4"/>
    </row>
    <row r="8498" spans="34:50" x14ac:dyDescent="0.35">
      <c r="AH8498" s="4"/>
      <c r="AI8498" s="4"/>
      <c r="AJ8498" s="4"/>
      <c r="AK8498" s="4"/>
      <c r="AL8498" s="4"/>
      <c r="AM8498" s="4"/>
      <c r="AN8498" s="4"/>
      <c r="AO8498" s="4"/>
      <c r="AP8498" s="4"/>
      <c r="AQ8498" s="4"/>
      <c r="AR8498" s="4"/>
      <c r="AS8498" s="4"/>
      <c r="AT8498" s="4"/>
      <c r="AU8498" s="4"/>
      <c r="AV8498" s="4"/>
      <c r="AW8498" s="4"/>
      <c r="AX8498" s="4"/>
    </row>
    <row r="8499" spans="34:50" x14ac:dyDescent="0.35">
      <c r="AH8499" s="4"/>
      <c r="AI8499" s="4"/>
      <c r="AJ8499" s="4"/>
      <c r="AK8499" s="4"/>
      <c r="AL8499" s="4"/>
      <c r="AM8499" s="4"/>
      <c r="AN8499" s="4"/>
      <c r="AO8499" s="4"/>
      <c r="AP8499" s="4"/>
      <c r="AQ8499" s="4"/>
      <c r="AR8499" s="4"/>
      <c r="AS8499" s="4"/>
      <c r="AT8499" s="4"/>
      <c r="AU8499" s="4"/>
      <c r="AV8499" s="4"/>
      <c r="AW8499" s="4"/>
      <c r="AX8499" s="4"/>
    </row>
    <row r="8500" spans="34:50" x14ac:dyDescent="0.35">
      <c r="AH8500" s="4"/>
      <c r="AI8500" s="4"/>
      <c r="AJ8500" s="4"/>
      <c r="AK8500" s="4"/>
      <c r="AL8500" s="4"/>
      <c r="AM8500" s="4"/>
      <c r="AN8500" s="4"/>
      <c r="AO8500" s="4"/>
      <c r="AP8500" s="4"/>
      <c r="AQ8500" s="4"/>
      <c r="AR8500" s="4"/>
      <c r="AS8500" s="4"/>
      <c r="AT8500" s="4"/>
      <c r="AU8500" s="4"/>
      <c r="AV8500" s="4"/>
      <c r="AW8500" s="4"/>
      <c r="AX8500" s="4"/>
    </row>
    <row r="8501" spans="34:50" x14ac:dyDescent="0.35">
      <c r="AH8501" s="4"/>
      <c r="AI8501" s="4"/>
      <c r="AJ8501" s="4"/>
      <c r="AK8501" s="4"/>
      <c r="AL8501" s="4"/>
      <c r="AM8501" s="4"/>
      <c r="AN8501" s="4"/>
      <c r="AO8501" s="4"/>
      <c r="AP8501" s="4"/>
      <c r="AQ8501" s="4"/>
      <c r="AR8501" s="4"/>
      <c r="AS8501" s="4"/>
      <c r="AT8501" s="4"/>
      <c r="AU8501" s="4"/>
      <c r="AV8501" s="4"/>
      <c r="AW8501" s="4"/>
      <c r="AX8501" s="4"/>
    </row>
    <row r="8502" spans="34:50" x14ac:dyDescent="0.35">
      <c r="AH8502" s="4"/>
      <c r="AI8502" s="4"/>
      <c r="AJ8502" s="4"/>
      <c r="AK8502" s="4"/>
      <c r="AL8502" s="4"/>
      <c r="AM8502" s="4"/>
      <c r="AN8502" s="4"/>
      <c r="AO8502" s="4"/>
      <c r="AP8502" s="4"/>
      <c r="AQ8502" s="4"/>
      <c r="AR8502" s="4"/>
      <c r="AS8502" s="4"/>
      <c r="AT8502" s="4"/>
      <c r="AU8502" s="4"/>
      <c r="AV8502" s="4"/>
      <c r="AW8502" s="4"/>
      <c r="AX8502" s="4"/>
    </row>
    <row r="8503" spans="34:50" x14ac:dyDescent="0.35">
      <c r="AH8503" s="4"/>
      <c r="AI8503" s="4"/>
      <c r="AJ8503" s="4"/>
      <c r="AK8503" s="4"/>
      <c r="AL8503" s="4"/>
      <c r="AM8503" s="4"/>
      <c r="AN8503" s="4"/>
      <c r="AO8503" s="4"/>
      <c r="AP8503" s="4"/>
      <c r="AQ8503" s="4"/>
      <c r="AR8503" s="4"/>
      <c r="AS8503" s="4"/>
      <c r="AT8503" s="4"/>
      <c r="AU8503" s="4"/>
      <c r="AV8503" s="4"/>
      <c r="AW8503" s="4"/>
      <c r="AX8503" s="4"/>
    </row>
    <row r="8504" spans="34:50" x14ac:dyDescent="0.35">
      <c r="AH8504" s="4"/>
      <c r="AI8504" s="4"/>
      <c r="AJ8504" s="4"/>
      <c r="AK8504" s="4"/>
      <c r="AL8504" s="4"/>
      <c r="AM8504" s="4"/>
      <c r="AN8504" s="4"/>
      <c r="AO8504" s="4"/>
      <c r="AP8504" s="4"/>
      <c r="AQ8504" s="4"/>
      <c r="AR8504" s="4"/>
      <c r="AS8504" s="4"/>
      <c r="AT8504" s="4"/>
      <c r="AU8504" s="4"/>
      <c r="AV8504" s="4"/>
      <c r="AW8504" s="4"/>
      <c r="AX8504" s="4"/>
    </row>
    <row r="8505" spans="34:50" x14ac:dyDescent="0.35">
      <c r="AH8505" s="4"/>
      <c r="AI8505" s="4"/>
      <c r="AJ8505" s="4"/>
      <c r="AK8505" s="4"/>
      <c r="AL8505" s="4"/>
      <c r="AM8505" s="4"/>
      <c r="AN8505" s="4"/>
      <c r="AO8505" s="4"/>
      <c r="AP8505" s="4"/>
      <c r="AQ8505" s="4"/>
      <c r="AR8505" s="4"/>
      <c r="AS8505" s="4"/>
      <c r="AT8505" s="4"/>
      <c r="AU8505" s="4"/>
      <c r="AV8505" s="4"/>
      <c r="AW8505" s="4"/>
      <c r="AX8505" s="4"/>
    </row>
    <row r="8506" spans="34:50" x14ac:dyDescent="0.35">
      <c r="AH8506" s="4"/>
      <c r="AI8506" s="4"/>
      <c r="AJ8506" s="4"/>
      <c r="AK8506" s="4"/>
      <c r="AL8506" s="4"/>
      <c r="AM8506" s="4"/>
      <c r="AN8506" s="4"/>
      <c r="AO8506" s="4"/>
      <c r="AP8506" s="4"/>
      <c r="AQ8506" s="4"/>
      <c r="AR8506" s="4"/>
      <c r="AS8506" s="4"/>
      <c r="AT8506" s="4"/>
      <c r="AU8506" s="4"/>
      <c r="AV8506" s="4"/>
      <c r="AW8506" s="4"/>
      <c r="AX8506" s="4"/>
    </row>
    <row r="8507" spans="34:50" x14ac:dyDescent="0.35">
      <c r="AH8507" s="4"/>
      <c r="AI8507" s="4"/>
      <c r="AJ8507" s="4"/>
      <c r="AK8507" s="4"/>
      <c r="AL8507" s="4"/>
      <c r="AM8507" s="4"/>
      <c r="AN8507" s="4"/>
      <c r="AO8507" s="4"/>
      <c r="AP8507" s="4"/>
      <c r="AQ8507" s="4"/>
      <c r="AR8507" s="4"/>
      <c r="AS8507" s="4"/>
      <c r="AT8507" s="4"/>
      <c r="AU8507" s="4"/>
      <c r="AV8507" s="4"/>
      <c r="AW8507" s="4"/>
      <c r="AX8507" s="4"/>
    </row>
    <row r="8508" spans="34:50" x14ac:dyDescent="0.35">
      <c r="AH8508" s="4"/>
      <c r="AI8508" s="4"/>
      <c r="AJ8508" s="4"/>
      <c r="AK8508" s="4"/>
      <c r="AL8508" s="4"/>
      <c r="AM8508" s="4"/>
      <c r="AN8508" s="4"/>
      <c r="AO8508" s="4"/>
      <c r="AP8508" s="4"/>
      <c r="AQ8508" s="4"/>
      <c r="AR8508" s="4"/>
      <c r="AS8508" s="4"/>
      <c r="AT8508" s="4"/>
      <c r="AU8508" s="4"/>
      <c r="AV8508" s="4"/>
      <c r="AW8508" s="4"/>
      <c r="AX8508" s="4"/>
    </row>
    <row r="8509" spans="34:50" x14ac:dyDescent="0.35">
      <c r="AH8509" s="4"/>
      <c r="AI8509" s="4"/>
      <c r="AJ8509" s="4"/>
      <c r="AK8509" s="4"/>
      <c r="AL8509" s="4"/>
      <c r="AM8509" s="4"/>
      <c r="AN8509" s="4"/>
      <c r="AO8509" s="4"/>
      <c r="AP8509" s="4"/>
      <c r="AQ8509" s="4"/>
      <c r="AR8509" s="4"/>
      <c r="AS8509" s="4"/>
      <c r="AT8509" s="4"/>
      <c r="AU8509" s="4"/>
      <c r="AV8509" s="4"/>
      <c r="AW8509" s="4"/>
      <c r="AX8509" s="4"/>
    </row>
    <row r="8510" spans="34:50" x14ac:dyDescent="0.35">
      <c r="AH8510" s="4"/>
      <c r="AI8510" s="4"/>
      <c r="AJ8510" s="4"/>
      <c r="AK8510" s="4"/>
      <c r="AL8510" s="4"/>
      <c r="AM8510" s="4"/>
      <c r="AN8510" s="4"/>
      <c r="AO8510" s="4"/>
      <c r="AP8510" s="4"/>
      <c r="AQ8510" s="4"/>
      <c r="AR8510" s="4"/>
      <c r="AS8510" s="4"/>
      <c r="AT8510" s="4"/>
      <c r="AU8510" s="4"/>
      <c r="AV8510" s="4"/>
      <c r="AW8510" s="4"/>
      <c r="AX8510" s="4"/>
    </row>
    <row r="8511" spans="34:50" x14ac:dyDescent="0.35">
      <c r="AH8511" s="4"/>
      <c r="AI8511" s="4"/>
      <c r="AJ8511" s="4"/>
      <c r="AK8511" s="4"/>
      <c r="AL8511" s="4"/>
      <c r="AM8511" s="4"/>
      <c r="AN8511" s="4"/>
      <c r="AO8511" s="4"/>
      <c r="AP8511" s="4"/>
      <c r="AQ8511" s="4"/>
      <c r="AR8511" s="4"/>
      <c r="AS8511" s="4"/>
      <c r="AT8511" s="4"/>
      <c r="AU8511" s="4"/>
      <c r="AV8511" s="4"/>
      <c r="AW8511" s="4"/>
      <c r="AX8511" s="4"/>
    </row>
    <row r="8512" spans="34:50" x14ac:dyDescent="0.35">
      <c r="AH8512" s="4"/>
      <c r="AI8512" s="4"/>
      <c r="AJ8512" s="4"/>
      <c r="AK8512" s="4"/>
      <c r="AL8512" s="4"/>
      <c r="AM8512" s="4"/>
      <c r="AN8512" s="4"/>
      <c r="AO8512" s="4"/>
      <c r="AP8512" s="4"/>
      <c r="AQ8512" s="4"/>
      <c r="AR8512" s="4"/>
      <c r="AS8512" s="4"/>
      <c r="AT8512" s="4"/>
      <c r="AU8512" s="4"/>
      <c r="AV8512" s="4"/>
      <c r="AW8512" s="4"/>
      <c r="AX8512" s="4"/>
    </row>
    <row r="8513" spans="34:50" x14ac:dyDescent="0.35">
      <c r="AH8513" s="4"/>
      <c r="AI8513" s="4"/>
      <c r="AJ8513" s="4"/>
      <c r="AK8513" s="4"/>
      <c r="AL8513" s="4"/>
      <c r="AM8513" s="4"/>
      <c r="AN8513" s="4"/>
      <c r="AO8513" s="4"/>
      <c r="AP8513" s="4"/>
      <c r="AQ8513" s="4"/>
      <c r="AR8513" s="4"/>
      <c r="AS8513" s="4"/>
      <c r="AT8513" s="4"/>
      <c r="AU8513" s="4"/>
      <c r="AV8513" s="4"/>
      <c r="AW8513" s="4"/>
      <c r="AX8513" s="4"/>
    </row>
    <row r="8514" spans="34:50" x14ac:dyDescent="0.35">
      <c r="AH8514" s="4"/>
      <c r="AI8514" s="4"/>
      <c r="AJ8514" s="4"/>
      <c r="AK8514" s="4"/>
      <c r="AL8514" s="4"/>
      <c r="AM8514" s="4"/>
      <c r="AN8514" s="4"/>
      <c r="AO8514" s="4"/>
      <c r="AP8514" s="4"/>
      <c r="AQ8514" s="4"/>
      <c r="AR8514" s="4"/>
      <c r="AS8514" s="4"/>
      <c r="AT8514" s="4"/>
      <c r="AU8514" s="4"/>
      <c r="AV8514" s="4"/>
      <c r="AW8514" s="4"/>
      <c r="AX8514" s="4"/>
    </row>
    <row r="8515" spans="34:50" x14ac:dyDescent="0.35">
      <c r="AH8515" s="4"/>
      <c r="AI8515" s="4"/>
      <c r="AJ8515" s="4"/>
      <c r="AK8515" s="4"/>
      <c r="AL8515" s="4"/>
      <c r="AM8515" s="4"/>
      <c r="AN8515" s="4"/>
      <c r="AO8515" s="4"/>
      <c r="AP8515" s="4"/>
      <c r="AQ8515" s="4"/>
      <c r="AR8515" s="4"/>
      <c r="AS8515" s="4"/>
      <c r="AT8515" s="4"/>
      <c r="AU8515" s="4"/>
      <c r="AV8515" s="4"/>
      <c r="AW8515" s="4"/>
      <c r="AX8515" s="4"/>
    </row>
    <row r="8516" spans="34:50" x14ac:dyDescent="0.35">
      <c r="AH8516" s="4"/>
      <c r="AI8516" s="4"/>
      <c r="AJ8516" s="4"/>
      <c r="AK8516" s="4"/>
      <c r="AL8516" s="4"/>
      <c r="AM8516" s="4"/>
      <c r="AN8516" s="4"/>
      <c r="AO8516" s="4"/>
      <c r="AP8516" s="4"/>
      <c r="AQ8516" s="4"/>
      <c r="AR8516" s="4"/>
      <c r="AS8516" s="4"/>
      <c r="AT8516" s="4"/>
      <c r="AU8516" s="4"/>
      <c r="AV8516" s="4"/>
      <c r="AW8516" s="4"/>
      <c r="AX8516" s="4"/>
    </row>
    <row r="8517" spans="34:50" x14ac:dyDescent="0.35">
      <c r="AH8517" s="4"/>
      <c r="AI8517" s="4"/>
      <c r="AJ8517" s="4"/>
      <c r="AK8517" s="4"/>
      <c r="AL8517" s="4"/>
      <c r="AM8517" s="4"/>
      <c r="AN8517" s="4"/>
      <c r="AO8517" s="4"/>
      <c r="AP8517" s="4"/>
      <c r="AQ8517" s="4"/>
      <c r="AR8517" s="4"/>
      <c r="AS8517" s="4"/>
      <c r="AT8517" s="4"/>
      <c r="AU8517" s="4"/>
      <c r="AV8517" s="4"/>
      <c r="AW8517" s="4"/>
      <c r="AX8517" s="4"/>
    </row>
    <row r="8518" spans="34:50" x14ac:dyDescent="0.35">
      <c r="AH8518" s="4"/>
      <c r="AI8518" s="4"/>
      <c r="AJ8518" s="4"/>
      <c r="AK8518" s="4"/>
      <c r="AL8518" s="4"/>
      <c r="AM8518" s="4"/>
      <c r="AN8518" s="4"/>
      <c r="AO8518" s="4"/>
      <c r="AP8518" s="4"/>
      <c r="AQ8518" s="4"/>
      <c r="AR8518" s="4"/>
      <c r="AS8518" s="4"/>
      <c r="AT8518" s="4"/>
      <c r="AU8518" s="4"/>
      <c r="AV8518" s="4"/>
      <c r="AW8518" s="4"/>
      <c r="AX8518" s="4"/>
    </row>
    <row r="8519" spans="34:50" x14ac:dyDescent="0.35">
      <c r="AH8519" s="4"/>
      <c r="AI8519" s="4"/>
      <c r="AJ8519" s="4"/>
      <c r="AK8519" s="4"/>
      <c r="AL8519" s="4"/>
      <c r="AM8519" s="4"/>
      <c r="AN8519" s="4"/>
      <c r="AO8519" s="4"/>
      <c r="AP8519" s="4"/>
      <c r="AQ8519" s="4"/>
      <c r="AR8519" s="4"/>
      <c r="AS8519" s="4"/>
      <c r="AT8519" s="4"/>
      <c r="AU8519" s="4"/>
      <c r="AV8519" s="4"/>
      <c r="AW8519" s="4"/>
      <c r="AX8519" s="4"/>
    </row>
    <row r="8520" spans="34:50" x14ac:dyDescent="0.35">
      <c r="AH8520" s="4"/>
      <c r="AI8520" s="4"/>
      <c r="AJ8520" s="4"/>
      <c r="AK8520" s="4"/>
      <c r="AL8520" s="4"/>
      <c r="AM8520" s="4"/>
      <c r="AN8520" s="4"/>
      <c r="AO8520" s="4"/>
      <c r="AP8520" s="4"/>
      <c r="AQ8520" s="4"/>
      <c r="AR8520" s="4"/>
      <c r="AS8520" s="4"/>
      <c r="AT8520" s="4"/>
      <c r="AU8520" s="4"/>
      <c r="AV8520" s="4"/>
      <c r="AW8520" s="4"/>
      <c r="AX8520" s="4"/>
    </row>
    <row r="8521" spans="34:50" x14ac:dyDescent="0.35">
      <c r="AH8521" s="4"/>
      <c r="AI8521" s="4"/>
      <c r="AJ8521" s="4"/>
      <c r="AK8521" s="4"/>
      <c r="AL8521" s="4"/>
      <c r="AM8521" s="4"/>
      <c r="AN8521" s="4"/>
      <c r="AO8521" s="4"/>
      <c r="AP8521" s="4"/>
      <c r="AQ8521" s="4"/>
      <c r="AR8521" s="4"/>
      <c r="AS8521" s="4"/>
      <c r="AT8521" s="4"/>
      <c r="AU8521" s="4"/>
      <c r="AV8521" s="4"/>
      <c r="AW8521" s="4"/>
      <c r="AX8521" s="4"/>
    </row>
    <row r="8522" spans="34:50" x14ac:dyDescent="0.35">
      <c r="AH8522" s="4"/>
      <c r="AI8522" s="4"/>
      <c r="AJ8522" s="4"/>
      <c r="AK8522" s="4"/>
      <c r="AL8522" s="4"/>
      <c r="AM8522" s="4"/>
      <c r="AN8522" s="4"/>
      <c r="AO8522" s="4"/>
      <c r="AP8522" s="4"/>
      <c r="AQ8522" s="4"/>
      <c r="AR8522" s="4"/>
      <c r="AS8522" s="4"/>
      <c r="AT8522" s="4"/>
      <c r="AU8522" s="4"/>
      <c r="AV8522" s="4"/>
      <c r="AW8522" s="4"/>
      <c r="AX8522" s="4"/>
    </row>
    <row r="8523" spans="34:50" x14ac:dyDescent="0.35">
      <c r="AH8523" s="4"/>
      <c r="AI8523" s="4"/>
      <c r="AJ8523" s="4"/>
      <c r="AK8523" s="4"/>
      <c r="AL8523" s="4"/>
      <c r="AM8523" s="4"/>
      <c r="AN8523" s="4"/>
      <c r="AO8523" s="4"/>
      <c r="AP8523" s="4"/>
      <c r="AQ8523" s="4"/>
      <c r="AR8523" s="4"/>
      <c r="AS8523" s="4"/>
      <c r="AT8523" s="4"/>
      <c r="AU8523" s="4"/>
      <c r="AV8523" s="4"/>
      <c r="AW8523" s="4"/>
      <c r="AX8523" s="4"/>
    </row>
    <row r="8524" spans="34:50" x14ac:dyDescent="0.35">
      <c r="AH8524" s="4"/>
      <c r="AI8524" s="4"/>
      <c r="AJ8524" s="4"/>
      <c r="AK8524" s="4"/>
      <c r="AL8524" s="4"/>
      <c r="AM8524" s="4"/>
      <c r="AN8524" s="4"/>
      <c r="AO8524" s="4"/>
      <c r="AP8524" s="4"/>
      <c r="AQ8524" s="4"/>
      <c r="AR8524" s="4"/>
      <c r="AS8524" s="4"/>
      <c r="AT8524" s="4"/>
      <c r="AU8524" s="4"/>
      <c r="AV8524" s="4"/>
      <c r="AW8524" s="4"/>
      <c r="AX8524" s="4"/>
    </row>
    <row r="8525" spans="34:50" x14ac:dyDescent="0.35">
      <c r="AH8525" s="4"/>
      <c r="AI8525" s="4"/>
      <c r="AJ8525" s="4"/>
      <c r="AK8525" s="4"/>
      <c r="AL8525" s="4"/>
      <c r="AM8525" s="4"/>
      <c r="AN8525" s="4"/>
      <c r="AO8525" s="4"/>
      <c r="AP8525" s="4"/>
      <c r="AQ8525" s="4"/>
      <c r="AR8525" s="4"/>
      <c r="AS8525" s="4"/>
      <c r="AT8525" s="4"/>
      <c r="AU8525" s="4"/>
      <c r="AV8525" s="4"/>
      <c r="AW8525" s="4"/>
      <c r="AX8525" s="4"/>
    </row>
    <row r="8526" spans="34:50" x14ac:dyDescent="0.35">
      <c r="AH8526" s="4"/>
      <c r="AI8526" s="4"/>
      <c r="AJ8526" s="4"/>
      <c r="AK8526" s="4"/>
      <c r="AL8526" s="4"/>
      <c r="AM8526" s="4"/>
      <c r="AN8526" s="4"/>
      <c r="AO8526" s="4"/>
      <c r="AP8526" s="4"/>
      <c r="AQ8526" s="4"/>
      <c r="AR8526" s="4"/>
      <c r="AS8526" s="4"/>
      <c r="AT8526" s="4"/>
      <c r="AU8526" s="4"/>
      <c r="AV8526" s="4"/>
      <c r="AW8526" s="4"/>
      <c r="AX8526" s="4"/>
    </row>
    <row r="8527" spans="34:50" x14ac:dyDescent="0.35">
      <c r="AH8527" s="4"/>
      <c r="AI8527" s="4"/>
      <c r="AJ8527" s="4"/>
      <c r="AK8527" s="4"/>
      <c r="AL8527" s="4"/>
      <c r="AM8527" s="4"/>
      <c r="AN8527" s="4"/>
      <c r="AO8527" s="4"/>
      <c r="AP8527" s="4"/>
      <c r="AQ8527" s="4"/>
      <c r="AR8527" s="4"/>
      <c r="AS8527" s="4"/>
      <c r="AT8527" s="4"/>
      <c r="AU8527" s="4"/>
      <c r="AV8527" s="4"/>
      <c r="AW8527" s="4"/>
      <c r="AX8527" s="4"/>
    </row>
    <row r="8528" spans="34:50" x14ac:dyDescent="0.35">
      <c r="AH8528" s="4"/>
      <c r="AI8528" s="4"/>
      <c r="AJ8528" s="4"/>
      <c r="AK8528" s="4"/>
      <c r="AL8528" s="4"/>
      <c r="AM8528" s="4"/>
      <c r="AN8528" s="4"/>
      <c r="AO8528" s="4"/>
      <c r="AP8528" s="4"/>
      <c r="AQ8528" s="4"/>
      <c r="AR8528" s="4"/>
      <c r="AS8528" s="4"/>
      <c r="AT8528" s="4"/>
      <c r="AU8528" s="4"/>
      <c r="AV8528" s="4"/>
      <c r="AW8528" s="4"/>
      <c r="AX8528" s="4"/>
    </row>
    <row r="8529" spans="34:50" x14ac:dyDescent="0.35">
      <c r="AH8529" s="4"/>
      <c r="AI8529" s="4"/>
      <c r="AJ8529" s="4"/>
      <c r="AK8529" s="4"/>
      <c r="AL8529" s="4"/>
      <c r="AM8529" s="4"/>
      <c r="AN8529" s="4"/>
      <c r="AO8529" s="4"/>
      <c r="AP8529" s="4"/>
      <c r="AQ8529" s="4"/>
      <c r="AR8529" s="4"/>
      <c r="AS8529" s="4"/>
      <c r="AT8529" s="4"/>
      <c r="AU8529" s="4"/>
      <c r="AV8529" s="4"/>
      <c r="AW8529" s="4"/>
      <c r="AX8529" s="4"/>
    </row>
    <row r="8530" spans="34:50" x14ac:dyDescent="0.35">
      <c r="AH8530" s="4"/>
      <c r="AI8530" s="4"/>
      <c r="AJ8530" s="4"/>
      <c r="AK8530" s="4"/>
      <c r="AL8530" s="4"/>
      <c r="AM8530" s="4"/>
      <c r="AN8530" s="4"/>
      <c r="AO8530" s="4"/>
      <c r="AP8530" s="4"/>
      <c r="AQ8530" s="4"/>
      <c r="AR8530" s="4"/>
      <c r="AS8530" s="4"/>
      <c r="AT8530" s="4"/>
      <c r="AU8530" s="4"/>
      <c r="AV8530" s="4"/>
      <c r="AW8530" s="4"/>
      <c r="AX8530" s="4"/>
    </row>
    <row r="8531" spans="34:50" x14ac:dyDescent="0.35">
      <c r="AH8531" s="4"/>
      <c r="AI8531" s="4"/>
      <c r="AJ8531" s="4"/>
      <c r="AK8531" s="4"/>
      <c r="AL8531" s="4"/>
      <c r="AM8531" s="4"/>
      <c r="AN8531" s="4"/>
      <c r="AO8531" s="4"/>
      <c r="AP8531" s="4"/>
      <c r="AQ8531" s="4"/>
      <c r="AR8531" s="4"/>
      <c r="AS8531" s="4"/>
      <c r="AT8531" s="4"/>
      <c r="AU8531" s="4"/>
      <c r="AV8531" s="4"/>
      <c r="AW8531" s="4"/>
      <c r="AX8531" s="4"/>
    </row>
    <row r="8532" spans="34:50" x14ac:dyDescent="0.35">
      <c r="AH8532" s="4"/>
      <c r="AI8532" s="4"/>
      <c r="AJ8532" s="4"/>
      <c r="AK8532" s="4"/>
      <c r="AL8532" s="4"/>
      <c r="AM8532" s="4"/>
      <c r="AN8532" s="4"/>
      <c r="AO8532" s="4"/>
      <c r="AP8532" s="4"/>
      <c r="AQ8532" s="4"/>
      <c r="AR8532" s="4"/>
      <c r="AS8532" s="4"/>
      <c r="AT8532" s="4"/>
      <c r="AU8532" s="4"/>
      <c r="AV8532" s="4"/>
      <c r="AW8532" s="4"/>
      <c r="AX8532" s="4"/>
    </row>
    <row r="8533" spans="34:50" x14ac:dyDescent="0.35">
      <c r="AH8533" s="4"/>
      <c r="AI8533" s="4"/>
      <c r="AJ8533" s="4"/>
      <c r="AK8533" s="4"/>
      <c r="AL8533" s="4"/>
      <c r="AM8533" s="4"/>
      <c r="AN8533" s="4"/>
      <c r="AO8533" s="4"/>
      <c r="AP8533" s="4"/>
      <c r="AQ8533" s="4"/>
      <c r="AR8533" s="4"/>
      <c r="AS8533" s="4"/>
      <c r="AT8533" s="4"/>
      <c r="AU8533" s="4"/>
      <c r="AV8533" s="4"/>
      <c r="AW8533" s="4"/>
      <c r="AX8533" s="4"/>
    </row>
    <row r="8534" spans="34:50" x14ac:dyDescent="0.35">
      <c r="AH8534" s="4"/>
      <c r="AI8534" s="4"/>
      <c r="AJ8534" s="4"/>
      <c r="AK8534" s="4"/>
      <c r="AL8534" s="4"/>
      <c r="AM8534" s="4"/>
      <c r="AN8534" s="4"/>
      <c r="AO8534" s="4"/>
      <c r="AP8534" s="4"/>
      <c r="AQ8534" s="4"/>
      <c r="AR8534" s="4"/>
      <c r="AS8534" s="4"/>
      <c r="AT8534" s="4"/>
      <c r="AU8534" s="4"/>
      <c r="AV8534" s="4"/>
      <c r="AW8534" s="4"/>
      <c r="AX8534" s="4"/>
    </row>
    <row r="8535" spans="34:50" x14ac:dyDescent="0.35">
      <c r="AH8535" s="4"/>
      <c r="AI8535" s="4"/>
      <c r="AJ8535" s="4"/>
      <c r="AK8535" s="4"/>
      <c r="AL8535" s="4"/>
      <c r="AM8535" s="4"/>
      <c r="AN8535" s="4"/>
      <c r="AO8535" s="4"/>
      <c r="AP8535" s="4"/>
      <c r="AQ8535" s="4"/>
      <c r="AR8535" s="4"/>
      <c r="AS8535" s="4"/>
      <c r="AT8535" s="4"/>
      <c r="AU8535" s="4"/>
      <c r="AV8535" s="4"/>
      <c r="AW8535" s="4"/>
      <c r="AX8535" s="4"/>
    </row>
    <row r="8536" spans="34:50" x14ac:dyDescent="0.35">
      <c r="AH8536" s="4"/>
      <c r="AI8536" s="4"/>
      <c r="AJ8536" s="4"/>
      <c r="AK8536" s="4"/>
      <c r="AL8536" s="4"/>
      <c r="AM8536" s="4"/>
      <c r="AN8536" s="4"/>
      <c r="AO8536" s="4"/>
      <c r="AP8536" s="4"/>
      <c r="AQ8536" s="4"/>
      <c r="AR8536" s="4"/>
      <c r="AS8536" s="4"/>
      <c r="AT8536" s="4"/>
      <c r="AU8536" s="4"/>
      <c r="AV8536" s="4"/>
      <c r="AW8536" s="4"/>
      <c r="AX8536" s="4"/>
    </row>
    <row r="8537" spans="34:50" x14ac:dyDescent="0.35">
      <c r="AH8537" s="4"/>
      <c r="AI8537" s="4"/>
      <c r="AJ8537" s="4"/>
      <c r="AK8537" s="4"/>
      <c r="AL8537" s="4"/>
      <c r="AM8537" s="4"/>
      <c r="AN8537" s="4"/>
      <c r="AO8537" s="4"/>
      <c r="AP8537" s="4"/>
      <c r="AQ8537" s="4"/>
      <c r="AR8537" s="4"/>
      <c r="AS8537" s="4"/>
      <c r="AT8537" s="4"/>
      <c r="AU8537" s="4"/>
      <c r="AV8537" s="4"/>
      <c r="AW8537" s="4"/>
      <c r="AX8537" s="4"/>
    </row>
    <row r="8538" spans="34:50" x14ac:dyDescent="0.35">
      <c r="AH8538" s="4"/>
      <c r="AI8538" s="4"/>
      <c r="AJ8538" s="4"/>
      <c r="AK8538" s="4"/>
      <c r="AL8538" s="4"/>
      <c r="AM8538" s="4"/>
      <c r="AN8538" s="4"/>
      <c r="AO8538" s="4"/>
      <c r="AP8538" s="4"/>
      <c r="AQ8538" s="4"/>
      <c r="AR8538" s="4"/>
      <c r="AS8538" s="4"/>
      <c r="AT8538" s="4"/>
      <c r="AU8538" s="4"/>
      <c r="AV8538" s="4"/>
      <c r="AW8538" s="4"/>
      <c r="AX8538" s="4"/>
    </row>
    <row r="8539" spans="34:50" x14ac:dyDescent="0.35">
      <c r="AH8539" s="4"/>
      <c r="AI8539" s="4"/>
      <c r="AJ8539" s="4"/>
      <c r="AK8539" s="4"/>
      <c r="AL8539" s="4"/>
      <c r="AM8539" s="4"/>
      <c r="AN8539" s="4"/>
      <c r="AO8539" s="4"/>
      <c r="AP8539" s="4"/>
      <c r="AQ8539" s="4"/>
      <c r="AR8539" s="4"/>
      <c r="AS8539" s="4"/>
      <c r="AT8539" s="4"/>
      <c r="AU8539" s="4"/>
      <c r="AV8539" s="4"/>
      <c r="AW8539" s="4"/>
      <c r="AX8539" s="4"/>
    </row>
    <row r="8540" spans="34:50" x14ac:dyDescent="0.35">
      <c r="AH8540" s="4"/>
      <c r="AI8540" s="4"/>
      <c r="AJ8540" s="4"/>
      <c r="AK8540" s="4"/>
      <c r="AL8540" s="4"/>
      <c r="AM8540" s="4"/>
      <c r="AN8540" s="4"/>
      <c r="AO8540" s="4"/>
      <c r="AP8540" s="4"/>
      <c r="AQ8540" s="4"/>
      <c r="AR8540" s="4"/>
      <c r="AS8540" s="4"/>
      <c r="AT8540" s="4"/>
      <c r="AU8540" s="4"/>
      <c r="AV8540" s="4"/>
      <c r="AW8540" s="4"/>
      <c r="AX8540" s="4"/>
    </row>
    <row r="8541" spans="34:50" x14ac:dyDescent="0.35">
      <c r="AH8541" s="4"/>
      <c r="AI8541" s="4"/>
      <c r="AJ8541" s="4"/>
      <c r="AK8541" s="4"/>
      <c r="AL8541" s="4"/>
      <c r="AM8541" s="4"/>
      <c r="AN8541" s="4"/>
      <c r="AO8541" s="4"/>
      <c r="AP8541" s="4"/>
      <c r="AQ8541" s="4"/>
      <c r="AR8541" s="4"/>
      <c r="AS8541" s="4"/>
      <c r="AT8541" s="4"/>
      <c r="AU8541" s="4"/>
      <c r="AV8541" s="4"/>
      <c r="AW8541" s="4"/>
      <c r="AX8541" s="4"/>
    </row>
    <row r="8542" spans="34:50" x14ac:dyDescent="0.35">
      <c r="AH8542" s="4"/>
      <c r="AI8542" s="4"/>
      <c r="AJ8542" s="4"/>
      <c r="AK8542" s="4"/>
      <c r="AL8542" s="4"/>
      <c r="AM8542" s="4"/>
      <c r="AN8542" s="4"/>
      <c r="AO8542" s="4"/>
      <c r="AP8542" s="4"/>
      <c r="AQ8542" s="4"/>
      <c r="AR8542" s="4"/>
      <c r="AS8542" s="4"/>
      <c r="AT8542" s="4"/>
      <c r="AU8542" s="4"/>
      <c r="AV8542" s="4"/>
      <c r="AW8542" s="4"/>
      <c r="AX8542" s="4"/>
    </row>
    <row r="8543" spans="34:50" x14ac:dyDescent="0.35">
      <c r="AH8543" s="4"/>
      <c r="AI8543" s="4"/>
      <c r="AJ8543" s="4"/>
      <c r="AK8543" s="4"/>
      <c r="AL8543" s="4"/>
      <c r="AM8543" s="4"/>
      <c r="AN8543" s="4"/>
      <c r="AO8543" s="4"/>
      <c r="AP8543" s="4"/>
      <c r="AQ8543" s="4"/>
      <c r="AR8543" s="4"/>
      <c r="AS8543" s="4"/>
      <c r="AT8543" s="4"/>
      <c r="AU8543" s="4"/>
      <c r="AV8543" s="4"/>
      <c r="AW8543" s="4"/>
      <c r="AX8543" s="4"/>
    </row>
    <row r="8544" spans="34:50" x14ac:dyDescent="0.35">
      <c r="AH8544" s="4"/>
      <c r="AI8544" s="4"/>
      <c r="AJ8544" s="4"/>
      <c r="AK8544" s="4"/>
      <c r="AL8544" s="4"/>
      <c r="AM8544" s="4"/>
      <c r="AN8544" s="4"/>
      <c r="AO8544" s="4"/>
      <c r="AP8544" s="4"/>
      <c r="AQ8544" s="4"/>
      <c r="AR8544" s="4"/>
      <c r="AS8544" s="4"/>
      <c r="AT8544" s="4"/>
      <c r="AU8544" s="4"/>
      <c r="AV8544" s="4"/>
      <c r="AW8544" s="4"/>
      <c r="AX8544" s="4"/>
    </row>
    <row r="8545" spans="34:50" x14ac:dyDescent="0.35">
      <c r="AH8545" s="4"/>
      <c r="AI8545" s="4"/>
      <c r="AJ8545" s="4"/>
      <c r="AK8545" s="4"/>
      <c r="AL8545" s="4"/>
      <c r="AM8545" s="4"/>
      <c r="AN8545" s="4"/>
      <c r="AO8545" s="4"/>
      <c r="AP8545" s="4"/>
      <c r="AQ8545" s="4"/>
      <c r="AR8545" s="4"/>
      <c r="AS8545" s="4"/>
      <c r="AT8545" s="4"/>
      <c r="AU8545" s="4"/>
      <c r="AV8545" s="4"/>
      <c r="AW8545" s="4"/>
      <c r="AX8545" s="4"/>
    </row>
    <row r="8546" spans="34:50" x14ac:dyDescent="0.35">
      <c r="AH8546" s="4"/>
      <c r="AI8546" s="4"/>
      <c r="AJ8546" s="4"/>
      <c r="AK8546" s="4"/>
      <c r="AL8546" s="4"/>
      <c r="AM8546" s="4"/>
      <c r="AN8546" s="4"/>
      <c r="AO8546" s="4"/>
      <c r="AP8546" s="4"/>
      <c r="AQ8546" s="4"/>
      <c r="AR8546" s="4"/>
      <c r="AS8546" s="4"/>
      <c r="AT8546" s="4"/>
      <c r="AU8546" s="4"/>
      <c r="AV8546" s="4"/>
      <c r="AW8546" s="4"/>
      <c r="AX8546" s="4"/>
    </row>
    <row r="8547" spans="34:50" x14ac:dyDescent="0.35">
      <c r="AH8547" s="4"/>
      <c r="AI8547" s="4"/>
      <c r="AJ8547" s="4"/>
      <c r="AK8547" s="4"/>
      <c r="AL8547" s="4"/>
      <c r="AM8547" s="4"/>
      <c r="AN8547" s="4"/>
      <c r="AO8547" s="4"/>
      <c r="AP8547" s="4"/>
      <c r="AQ8547" s="4"/>
      <c r="AR8547" s="4"/>
      <c r="AS8547" s="4"/>
      <c r="AT8547" s="4"/>
      <c r="AU8547" s="4"/>
      <c r="AV8547" s="4"/>
      <c r="AW8547" s="4"/>
      <c r="AX8547" s="4"/>
    </row>
    <row r="8548" spans="34:50" x14ac:dyDescent="0.35">
      <c r="AH8548" s="4"/>
      <c r="AI8548" s="4"/>
      <c r="AJ8548" s="4"/>
      <c r="AK8548" s="4"/>
      <c r="AL8548" s="4"/>
      <c r="AM8548" s="4"/>
      <c r="AN8548" s="4"/>
      <c r="AO8548" s="4"/>
      <c r="AP8548" s="4"/>
      <c r="AQ8548" s="4"/>
      <c r="AR8548" s="4"/>
      <c r="AS8548" s="4"/>
      <c r="AT8548" s="4"/>
      <c r="AU8548" s="4"/>
      <c r="AV8548" s="4"/>
      <c r="AW8548" s="4"/>
      <c r="AX8548" s="4"/>
    </row>
    <row r="8549" spans="34:50" x14ac:dyDescent="0.35">
      <c r="AH8549" s="4"/>
      <c r="AI8549" s="4"/>
      <c r="AJ8549" s="4"/>
      <c r="AK8549" s="4"/>
      <c r="AL8549" s="4"/>
      <c r="AM8549" s="4"/>
      <c r="AN8549" s="4"/>
      <c r="AO8549" s="4"/>
      <c r="AP8549" s="4"/>
      <c r="AQ8549" s="4"/>
      <c r="AR8549" s="4"/>
      <c r="AS8549" s="4"/>
      <c r="AT8549" s="4"/>
      <c r="AU8549" s="4"/>
      <c r="AV8549" s="4"/>
      <c r="AW8549" s="4"/>
      <c r="AX8549" s="4"/>
    </row>
    <row r="8550" spans="34:50" x14ac:dyDescent="0.35">
      <c r="AH8550" s="4"/>
      <c r="AI8550" s="4"/>
      <c r="AJ8550" s="4"/>
      <c r="AK8550" s="4"/>
      <c r="AL8550" s="4"/>
      <c r="AM8550" s="4"/>
      <c r="AN8550" s="4"/>
      <c r="AO8550" s="4"/>
      <c r="AP8550" s="4"/>
      <c r="AQ8550" s="4"/>
      <c r="AR8550" s="4"/>
      <c r="AS8550" s="4"/>
      <c r="AT8550" s="4"/>
      <c r="AU8550" s="4"/>
      <c r="AV8550" s="4"/>
      <c r="AW8550" s="4"/>
      <c r="AX8550" s="4"/>
    </row>
    <row r="8551" spans="34:50" x14ac:dyDescent="0.35">
      <c r="AH8551" s="4"/>
      <c r="AI8551" s="4"/>
      <c r="AJ8551" s="4"/>
      <c r="AK8551" s="4"/>
      <c r="AL8551" s="4"/>
      <c r="AM8551" s="4"/>
      <c r="AN8551" s="4"/>
      <c r="AO8551" s="4"/>
      <c r="AP8551" s="4"/>
      <c r="AQ8551" s="4"/>
      <c r="AR8551" s="4"/>
      <c r="AS8551" s="4"/>
      <c r="AT8551" s="4"/>
      <c r="AU8551" s="4"/>
      <c r="AV8551" s="4"/>
      <c r="AW8551" s="4"/>
      <c r="AX8551" s="4"/>
    </row>
    <row r="8552" spans="34:50" x14ac:dyDescent="0.35">
      <c r="AH8552" s="4"/>
      <c r="AI8552" s="4"/>
      <c r="AJ8552" s="4"/>
      <c r="AK8552" s="4"/>
      <c r="AL8552" s="4"/>
      <c r="AM8552" s="4"/>
      <c r="AN8552" s="4"/>
      <c r="AO8552" s="4"/>
      <c r="AP8552" s="4"/>
      <c r="AQ8552" s="4"/>
      <c r="AR8552" s="4"/>
      <c r="AS8552" s="4"/>
      <c r="AT8552" s="4"/>
      <c r="AU8552" s="4"/>
      <c r="AV8552" s="4"/>
      <c r="AW8552" s="4"/>
      <c r="AX8552" s="4"/>
    </row>
    <row r="8553" spans="34:50" x14ac:dyDescent="0.35">
      <c r="AH8553" s="4"/>
      <c r="AI8553" s="4"/>
      <c r="AJ8553" s="4"/>
      <c r="AK8553" s="4"/>
      <c r="AL8553" s="4"/>
      <c r="AM8553" s="4"/>
      <c r="AN8553" s="4"/>
      <c r="AO8553" s="4"/>
      <c r="AP8553" s="4"/>
      <c r="AQ8553" s="4"/>
      <c r="AR8553" s="4"/>
      <c r="AS8553" s="4"/>
      <c r="AT8553" s="4"/>
      <c r="AU8553" s="4"/>
      <c r="AV8553" s="4"/>
      <c r="AW8553" s="4"/>
      <c r="AX8553" s="4"/>
    </row>
    <row r="8554" spans="34:50" x14ac:dyDescent="0.35">
      <c r="AH8554" s="4"/>
      <c r="AI8554" s="4"/>
      <c r="AJ8554" s="4"/>
      <c r="AK8554" s="4"/>
      <c r="AL8554" s="4"/>
      <c r="AM8554" s="4"/>
      <c r="AN8554" s="4"/>
      <c r="AO8554" s="4"/>
      <c r="AP8554" s="4"/>
      <c r="AQ8554" s="4"/>
      <c r="AR8554" s="4"/>
      <c r="AS8554" s="4"/>
      <c r="AT8554" s="4"/>
      <c r="AU8554" s="4"/>
      <c r="AV8554" s="4"/>
      <c r="AW8554" s="4"/>
      <c r="AX8554" s="4"/>
    </row>
    <row r="8555" spans="34:50" x14ac:dyDescent="0.35">
      <c r="AH8555" s="4"/>
      <c r="AI8555" s="4"/>
      <c r="AJ8555" s="4"/>
      <c r="AK8555" s="4"/>
      <c r="AL8555" s="4"/>
      <c r="AM8555" s="4"/>
      <c r="AN8555" s="4"/>
      <c r="AO8555" s="4"/>
      <c r="AP8555" s="4"/>
      <c r="AQ8555" s="4"/>
      <c r="AR8555" s="4"/>
      <c r="AS8555" s="4"/>
      <c r="AT8555" s="4"/>
      <c r="AU8555" s="4"/>
      <c r="AV8555" s="4"/>
      <c r="AW8555" s="4"/>
      <c r="AX8555" s="4"/>
    </row>
    <row r="8556" spans="34:50" x14ac:dyDescent="0.35">
      <c r="AH8556" s="4"/>
      <c r="AI8556" s="4"/>
      <c r="AJ8556" s="4"/>
      <c r="AK8556" s="4"/>
      <c r="AL8556" s="4"/>
      <c r="AM8556" s="4"/>
      <c r="AN8556" s="4"/>
      <c r="AO8556" s="4"/>
      <c r="AP8556" s="4"/>
      <c r="AQ8556" s="4"/>
      <c r="AR8556" s="4"/>
      <c r="AS8556" s="4"/>
      <c r="AT8556" s="4"/>
      <c r="AU8556" s="4"/>
      <c r="AV8556" s="4"/>
      <c r="AW8556" s="4"/>
      <c r="AX8556" s="4"/>
    </row>
    <row r="8557" spans="34:50" x14ac:dyDescent="0.35">
      <c r="AH8557" s="4"/>
      <c r="AI8557" s="4"/>
      <c r="AJ8557" s="4"/>
      <c r="AK8557" s="4"/>
      <c r="AL8557" s="4"/>
      <c r="AM8557" s="4"/>
      <c r="AN8557" s="4"/>
      <c r="AO8557" s="4"/>
      <c r="AP8557" s="4"/>
      <c r="AQ8557" s="4"/>
      <c r="AR8557" s="4"/>
      <c r="AS8557" s="4"/>
      <c r="AT8557" s="4"/>
      <c r="AU8557" s="4"/>
      <c r="AV8557" s="4"/>
      <c r="AW8557" s="4"/>
      <c r="AX8557" s="4"/>
    </row>
    <row r="8558" spans="34:50" x14ac:dyDescent="0.35">
      <c r="AH8558" s="4"/>
      <c r="AI8558" s="4"/>
      <c r="AJ8558" s="4"/>
      <c r="AK8558" s="4"/>
      <c r="AL8558" s="4"/>
      <c r="AM8558" s="4"/>
      <c r="AN8558" s="4"/>
      <c r="AO8558" s="4"/>
      <c r="AP8558" s="4"/>
      <c r="AQ8558" s="4"/>
      <c r="AR8558" s="4"/>
      <c r="AS8558" s="4"/>
      <c r="AT8558" s="4"/>
      <c r="AU8558" s="4"/>
      <c r="AV8558" s="4"/>
      <c r="AW8558" s="4"/>
      <c r="AX8558" s="4"/>
    </row>
    <row r="8559" spans="34:50" x14ac:dyDescent="0.35">
      <c r="AH8559" s="4"/>
      <c r="AI8559" s="4"/>
      <c r="AJ8559" s="4"/>
      <c r="AK8559" s="4"/>
      <c r="AL8559" s="4"/>
      <c r="AM8559" s="4"/>
      <c r="AN8559" s="4"/>
      <c r="AO8559" s="4"/>
      <c r="AP8559" s="4"/>
      <c r="AQ8559" s="4"/>
      <c r="AR8559" s="4"/>
      <c r="AS8559" s="4"/>
      <c r="AT8559" s="4"/>
      <c r="AU8559" s="4"/>
      <c r="AV8559" s="4"/>
      <c r="AW8559" s="4"/>
      <c r="AX8559" s="4"/>
    </row>
    <row r="8560" spans="34:50" x14ac:dyDescent="0.35">
      <c r="AH8560" s="4"/>
      <c r="AI8560" s="4"/>
      <c r="AJ8560" s="4"/>
      <c r="AK8560" s="4"/>
      <c r="AL8560" s="4"/>
      <c r="AM8560" s="4"/>
      <c r="AN8560" s="4"/>
      <c r="AO8560" s="4"/>
      <c r="AP8560" s="4"/>
      <c r="AQ8560" s="4"/>
      <c r="AR8560" s="4"/>
      <c r="AS8560" s="4"/>
      <c r="AT8560" s="4"/>
      <c r="AU8560" s="4"/>
      <c r="AV8560" s="4"/>
      <c r="AW8560" s="4"/>
      <c r="AX8560" s="4"/>
    </row>
    <row r="8561" spans="34:50" x14ac:dyDescent="0.35">
      <c r="AH8561" s="4"/>
      <c r="AI8561" s="4"/>
      <c r="AJ8561" s="4"/>
      <c r="AK8561" s="4"/>
      <c r="AL8561" s="4"/>
      <c r="AM8561" s="4"/>
      <c r="AN8561" s="4"/>
      <c r="AO8561" s="4"/>
      <c r="AP8561" s="4"/>
      <c r="AQ8561" s="4"/>
      <c r="AR8561" s="4"/>
      <c r="AS8561" s="4"/>
      <c r="AT8561" s="4"/>
      <c r="AU8561" s="4"/>
      <c r="AV8561" s="4"/>
      <c r="AW8561" s="4"/>
      <c r="AX8561" s="4"/>
    </row>
    <row r="8562" spans="34:50" x14ac:dyDescent="0.35">
      <c r="AH8562" s="4"/>
      <c r="AI8562" s="4"/>
      <c r="AJ8562" s="4"/>
      <c r="AK8562" s="4"/>
      <c r="AL8562" s="4"/>
      <c r="AM8562" s="4"/>
      <c r="AN8562" s="4"/>
      <c r="AO8562" s="4"/>
      <c r="AP8562" s="4"/>
      <c r="AQ8562" s="4"/>
      <c r="AR8562" s="4"/>
      <c r="AS8562" s="4"/>
      <c r="AT8562" s="4"/>
      <c r="AU8562" s="4"/>
      <c r="AV8562" s="4"/>
      <c r="AW8562" s="4"/>
      <c r="AX8562" s="4"/>
    </row>
    <row r="8563" spans="34:50" x14ac:dyDescent="0.35">
      <c r="AH8563" s="4"/>
      <c r="AI8563" s="4"/>
      <c r="AJ8563" s="4"/>
      <c r="AK8563" s="4"/>
      <c r="AL8563" s="4"/>
      <c r="AM8563" s="4"/>
      <c r="AN8563" s="4"/>
      <c r="AO8563" s="4"/>
      <c r="AP8563" s="4"/>
      <c r="AQ8563" s="4"/>
      <c r="AR8563" s="4"/>
      <c r="AS8563" s="4"/>
      <c r="AT8563" s="4"/>
      <c r="AU8563" s="4"/>
      <c r="AV8563" s="4"/>
      <c r="AW8563" s="4"/>
      <c r="AX8563" s="4"/>
    </row>
    <row r="8564" spans="34:50" x14ac:dyDescent="0.35">
      <c r="AH8564" s="4"/>
      <c r="AI8564" s="4"/>
      <c r="AJ8564" s="4"/>
      <c r="AK8564" s="4"/>
      <c r="AL8564" s="4"/>
      <c r="AM8564" s="4"/>
      <c r="AN8564" s="4"/>
      <c r="AO8564" s="4"/>
      <c r="AP8564" s="4"/>
      <c r="AQ8564" s="4"/>
      <c r="AR8564" s="4"/>
      <c r="AS8564" s="4"/>
      <c r="AT8564" s="4"/>
      <c r="AU8564" s="4"/>
      <c r="AV8564" s="4"/>
      <c r="AW8564" s="4"/>
      <c r="AX8564" s="4"/>
    </row>
    <row r="8565" spans="34:50" x14ac:dyDescent="0.35">
      <c r="AH8565" s="4"/>
      <c r="AI8565" s="4"/>
      <c r="AJ8565" s="4"/>
      <c r="AK8565" s="4"/>
      <c r="AL8565" s="4"/>
      <c r="AM8565" s="4"/>
      <c r="AN8565" s="4"/>
      <c r="AO8565" s="4"/>
      <c r="AP8565" s="4"/>
      <c r="AQ8565" s="4"/>
      <c r="AR8565" s="4"/>
      <c r="AS8565" s="4"/>
      <c r="AT8565" s="4"/>
      <c r="AU8565" s="4"/>
      <c r="AV8565" s="4"/>
      <c r="AW8565" s="4"/>
      <c r="AX8565" s="4"/>
    </row>
    <row r="8566" spans="34:50" x14ac:dyDescent="0.35">
      <c r="AH8566" s="4"/>
      <c r="AI8566" s="4"/>
      <c r="AJ8566" s="4"/>
      <c r="AK8566" s="4"/>
      <c r="AL8566" s="4"/>
      <c r="AM8566" s="4"/>
      <c r="AN8566" s="4"/>
      <c r="AO8566" s="4"/>
      <c r="AP8566" s="4"/>
      <c r="AQ8566" s="4"/>
      <c r="AR8566" s="4"/>
      <c r="AS8566" s="4"/>
      <c r="AT8566" s="4"/>
      <c r="AU8566" s="4"/>
      <c r="AV8566" s="4"/>
      <c r="AW8566" s="4"/>
      <c r="AX8566" s="4"/>
    </row>
    <row r="8567" spans="34:50" x14ac:dyDescent="0.35">
      <c r="AH8567" s="4"/>
      <c r="AI8567" s="4"/>
      <c r="AJ8567" s="4"/>
      <c r="AK8567" s="4"/>
      <c r="AL8567" s="4"/>
      <c r="AM8567" s="4"/>
      <c r="AN8567" s="4"/>
      <c r="AO8567" s="4"/>
      <c r="AP8567" s="4"/>
      <c r="AQ8567" s="4"/>
      <c r="AR8567" s="4"/>
      <c r="AS8567" s="4"/>
      <c r="AT8567" s="4"/>
      <c r="AU8567" s="4"/>
      <c r="AV8567" s="4"/>
      <c r="AW8567" s="4"/>
      <c r="AX8567" s="4"/>
    </row>
    <row r="8568" spans="34:50" x14ac:dyDescent="0.35">
      <c r="AH8568" s="4"/>
      <c r="AI8568" s="4"/>
      <c r="AJ8568" s="4"/>
      <c r="AK8568" s="4"/>
      <c r="AL8568" s="4"/>
      <c r="AM8568" s="4"/>
      <c r="AN8568" s="4"/>
      <c r="AO8568" s="4"/>
      <c r="AP8568" s="4"/>
      <c r="AQ8568" s="4"/>
      <c r="AR8568" s="4"/>
      <c r="AS8568" s="4"/>
      <c r="AT8568" s="4"/>
      <c r="AU8568" s="4"/>
      <c r="AV8568" s="4"/>
      <c r="AW8568" s="4"/>
      <c r="AX8568" s="4"/>
    </row>
    <row r="8569" spans="34:50" x14ac:dyDescent="0.35">
      <c r="AH8569" s="4"/>
      <c r="AI8569" s="4"/>
      <c r="AJ8569" s="4"/>
      <c r="AK8569" s="4"/>
      <c r="AL8569" s="4"/>
      <c r="AM8569" s="4"/>
      <c r="AN8569" s="4"/>
      <c r="AO8569" s="4"/>
      <c r="AP8569" s="4"/>
      <c r="AQ8569" s="4"/>
      <c r="AR8569" s="4"/>
      <c r="AS8569" s="4"/>
      <c r="AT8569" s="4"/>
      <c r="AU8569" s="4"/>
      <c r="AV8569" s="4"/>
      <c r="AW8569" s="4"/>
      <c r="AX8569" s="4"/>
    </row>
    <row r="8570" spans="34:50" x14ac:dyDescent="0.35">
      <c r="AH8570" s="4"/>
      <c r="AI8570" s="4"/>
      <c r="AJ8570" s="4"/>
      <c r="AK8570" s="4"/>
      <c r="AL8570" s="4"/>
      <c r="AM8570" s="4"/>
      <c r="AN8570" s="4"/>
      <c r="AO8570" s="4"/>
      <c r="AP8570" s="4"/>
      <c r="AQ8570" s="4"/>
      <c r="AR8570" s="4"/>
      <c r="AS8570" s="4"/>
      <c r="AT8570" s="4"/>
      <c r="AU8570" s="4"/>
      <c r="AV8570" s="4"/>
      <c r="AW8570" s="4"/>
      <c r="AX8570" s="4"/>
    </row>
    <row r="8571" spans="34:50" x14ac:dyDescent="0.35">
      <c r="AH8571" s="4"/>
      <c r="AI8571" s="4"/>
      <c r="AJ8571" s="4"/>
      <c r="AK8571" s="4"/>
      <c r="AL8571" s="4"/>
      <c r="AM8571" s="4"/>
      <c r="AN8571" s="4"/>
      <c r="AO8571" s="4"/>
      <c r="AP8571" s="4"/>
      <c r="AQ8571" s="4"/>
      <c r="AR8571" s="4"/>
      <c r="AS8571" s="4"/>
      <c r="AT8571" s="4"/>
      <c r="AU8571" s="4"/>
      <c r="AV8571" s="4"/>
      <c r="AW8571" s="4"/>
      <c r="AX8571" s="4"/>
    </row>
    <row r="8572" spans="34:50" x14ac:dyDescent="0.35">
      <c r="AH8572" s="4"/>
      <c r="AI8572" s="4"/>
      <c r="AJ8572" s="4"/>
      <c r="AK8572" s="4"/>
      <c r="AL8572" s="4"/>
      <c r="AM8572" s="4"/>
      <c r="AN8572" s="4"/>
      <c r="AO8572" s="4"/>
      <c r="AP8572" s="4"/>
      <c r="AQ8572" s="4"/>
      <c r="AR8572" s="4"/>
      <c r="AS8572" s="4"/>
      <c r="AT8572" s="4"/>
      <c r="AU8572" s="4"/>
      <c r="AV8572" s="4"/>
      <c r="AW8572" s="4"/>
      <c r="AX8572" s="4"/>
    </row>
    <row r="8573" spans="34:50" x14ac:dyDescent="0.35">
      <c r="AH8573" s="4"/>
      <c r="AI8573" s="4"/>
      <c r="AJ8573" s="4"/>
      <c r="AK8573" s="4"/>
      <c r="AL8573" s="4"/>
      <c r="AM8573" s="4"/>
      <c r="AN8573" s="4"/>
      <c r="AO8573" s="4"/>
      <c r="AP8573" s="4"/>
      <c r="AQ8573" s="4"/>
      <c r="AR8573" s="4"/>
      <c r="AS8573" s="4"/>
      <c r="AT8573" s="4"/>
      <c r="AU8573" s="4"/>
      <c r="AV8573" s="4"/>
      <c r="AW8573" s="4"/>
      <c r="AX8573" s="4"/>
    </row>
    <row r="8574" spans="34:50" x14ac:dyDescent="0.35">
      <c r="AH8574" s="4"/>
      <c r="AI8574" s="4"/>
      <c r="AJ8574" s="4"/>
      <c r="AK8574" s="4"/>
      <c r="AL8574" s="4"/>
      <c r="AM8574" s="4"/>
      <c r="AN8574" s="4"/>
      <c r="AO8574" s="4"/>
      <c r="AP8574" s="4"/>
      <c r="AQ8574" s="4"/>
      <c r="AR8574" s="4"/>
      <c r="AS8574" s="4"/>
      <c r="AT8574" s="4"/>
      <c r="AU8574" s="4"/>
      <c r="AV8574" s="4"/>
      <c r="AW8574" s="4"/>
      <c r="AX8574" s="4"/>
    </row>
    <row r="8575" spans="34:50" x14ac:dyDescent="0.35">
      <c r="AH8575" s="4"/>
      <c r="AI8575" s="4"/>
      <c r="AJ8575" s="4"/>
      <c r="AK8575" s="4"/>
      <c r="AL8575" s="4"/>
      <c r="AM8575" s="4"/>
      <c r="AN8575" s="4"/>
      <c r="AO8575" s="4"/>
      <c r="AP8575" s="4"/>
      <c r="AQ8575" s="4"/>
      <c r="AR8575" s="4"/>
      <c r="AS8575" s="4"/>
      <c r="AT8575" s="4"/>
      <c r="AU8575" s="4"/>
      <c r="AV8575" s="4"/>
      <c r="AW8575" s="4"/>
      <c r="AX8575" s="4"/>
    </row>
    <row r="8576" spans="34:50" x14ac:dyDescent="0.35">
      <c r="AH8576" s="4"/>
      <c r="AI8576" s="4"/>
      <c r="AJ8576" s="4"/>
      <c r="AK8576" s="4"/>
      <c r="AL8576" s="4"/>
      <c r="AM8576" s="4"/>
      <c r="AN8576" s="4"/>
      <c r="AO8576" s="4"/>
      <c r="AP8576" s="4"/>
      <c r="AQ8576" s="4"/>
      <c r="AR8576" s="4"/>
      <c r="AS8576" s="4"/>
      <c r="AT8576" s="4"/>
      <c r="AU8576" s="4"/>
      <c r="AV8576" s="4"/>
      <c r="AW8576" s="4"/>
      <c r="AX8576" s="4"/>
    </row>
    <row r="8577" spans="34:50" x14ac:dyDescent="0.35">
      <c r="AH8577" s="4"/>
      <c r="AI8577" s="4"/>
      <c r="AJ8577" s="4"/>
      <c r="AK8577" s="4"/>
      <c r="AL8577" s="4"/>
      <c r="AM8577" s="4"/>
      <c r="AN8577" s="4"/>
      <c r="AO8577" s="4"/>
      <c r="AP8577" s="4"/>
      <c r="AQ8577" s="4"/>
      <c r="AR8577" s="4"/>
      <c r="AS8577" s="4"/>
      <c r="AT8577" s="4"/>
      <c r="AU8577" s="4"/>
      <c r="AV8577" s="4"/>
      <c r="AW8577" s="4"/>
      <c r="AX8577" s="4"/>
    </row>
    <row r="8578" spans="34:50" x14ac:dyDescent="0.35">
      <c r="AH8578" s="4"/>
      <c r="AI8578" s="4"/>
      <c r="AJ8578" s="4"/>
      <c r="AK8578" s="4"/>
      <c r="AL8578" s="4"/>
      <c r="AM8578" s="4"/>
      <c r="AN8578" s="4"/>
      <c r="AO8578" s="4"/>
      <c r="AP8578" s="4"/>
      <c r="AQ8578" s="4"/>
      <c r="AR8578" s="4"/>
      <c r="AS8578" s="4"/>
      <c r="AT8578" s="4"/>
      <c r="AU8578" s="4"/>
      <c r="AV8578" s="4"/>
      <c r="AW8578" s="4"/>
      <c r="AX8578" s="4"/>
    </row>
    <row r="8579" spans="34:50" x14ac:dyDescent="0.35">
      <c r="AH8579" s="4"/>
      <c r="AI8579" s="4"/>
      <c r="AJ8579" s="4"/>
      <c r="AK8579" s="4"/>
      <c r="AL8579" s="4"/>
      <c r="AM8579" s="4"/>
      <c r="AN8579" s="4"/>
      <c r="AO8579" s="4"/>
      <c r="AP8579" s="4"/>
      <c r="AQ8579" s="4"/>
      <c r="AR8579" s="4"/>
      <c r="AS8579" s="4"/>
      <c r="AT8579" s="4"/>
      <c r="AU8579" s="4"/>
      <c r="AV8579" s="4"/>
      <c r="AW8579" s="4"/>
      <c r="AX8579" s="4"/>
    </row>
    <row r="8580" spans="34:50" x14ac:dyDescent="0.35">
      <c r="AH8580" s="4"/>
      <c r="AI8580" s="4"/>
      <c r="AJ8580" s="4"/>
      <c r="AK8580" s="4"/>
      <c r="AL8580" s="4"/>
      <c r="AM8580" s="4"/>
      <c r="AN8580" s="4"/>
      <c r="AO8580" s="4"/>
      <c r="AP8580" s="4"/>
      <c r="AQ8580" s="4"/>
      <c r="AR8580" s="4"/>
      <c r="AS8580" s="4"/>
      <c r="AT8580" s="4"/>
      <c r="AU8580" s="4"/>
      <c r="AV8580" s="4"/>
      <c r="AW8580" s="4"/>
      <c r="AX8580" s="4"/>
    </row>
    <row r="8581" spans="34:50" x14ac:dyDescent="0.35">
      <c r="AH8581" s="4"/>
      <c r="AI8581" s="4"/>
      <c r="AJ8581" s="4"/>
      <c r="AK8581" s="4"/>
      <c r="AL8581" s="4"/>
      <c r="AM8581" s="4"/>
      <c r="AN8581" s="4"/>
      <c r="AO8581" s="4"/>
      <c r="AP8581" s="4"/>
      <c r="AQ8581" s="4"/>
      <c r="AR8581" s="4"/>
      <c r="AS8581" s="4"/>
      <c r="AT8581" s="4"/>
      <c r="AU8581" s="4"/>
      <c r="AV8581" s="4"/>
      <c r="AW8581" s="4"/>
      <c r="AX8581" s="4"/>
    </row>
    <row r="8582" spans="34:50" x14ac:dyDescent="0.35">
      <c r="AH8582" s="4"/>
      <c r="AI8582" s="4"/>
      <c r="AJ8582" s="4"/>
      <c r="AK8582" s="4"/>
      <c r="AL8582" s="4"/>
      <c r="AM8582" s="4"/>
      <c r="AN8582" s="4"/>
      <c r="AO8582" s="4"/>
      <c r="AP8582" s="4"/>
      <c r="AQ8582" s="4"/>
      <c r="AR8582" s="4"/>
      <c r="AS8582" s="4"/>
      <c r="AT8582" s="4"/>
      <c r="AU8582" s="4"/>
      <c r="AV8582" s="4"/>
      <c r="AW8582" s="4"/>
      <c r="AX8582" s="4"/>
    </row>
    <row r="8583" spans="34:50" x14ac:dyDescent="0.35">
      <c r="AH8583" s="4"/>
      <c r="AI8583" s="4"/>
      <c r="AJ8583" s="4"/>
      <c r="AK8583" s="4"/>
      <c r="AL8583" s="4"/>
      <c r="AM8583" s="4"/>
      <c r="AN8583" s="4"/>
      <c r="AO8583" s="4"/>
      <c r="AP8583" s="4"/>
      <c r="AQ8583" s="4"/>
      <c r="AR8583" s="4"/>
      <c r="AS8583" s="4"/>
      <c r="AT8583" s="4"/>
      <c r="AU8583" s="4"/>
      <c r="AV8583" s="4"/>
      <c r="AW8583" s="4"/>
      <c r="AX8583" s="4"/>
    </row>
    <row r="8584" spans="34:50" x14ac:dyDescent="0.35">
      <c r="AH8584" s="4"/>
      <c r="AI8584" s="4"/>
      <c r="AJ8584" s="4"/>
      <c r="AK8584" s="4"/>
      <c r="AL8584" s="4"/>
      <c r="AM8584" s="4"/>
      <c r="AN8584" s="4"/>
      <c r="AO8584" s="4"/>
      <c r="AP8584" s="4"/>
      <c r="AQ8584" s="4"/>
      <c r="AR8584" s="4"/>
      <c r="AS8584" s="4"/>
      <c r="AT8584" s="4"/>
      <c r="AU8584" s="4"/>
      <c r="AV8584" s="4"/>
      <c r="AW8584" s="4"/>
      <c r="AX8584" s="4"/>
    </row>
    <row r="8585" spans="34:50" x14ac:dyDescent="0.35">
      <c r="AH8585" s="4"/>
      <c r="AI8585" s="4"/>
      <c r="AJ8585" s="4"/>
      <c r="AK8585" s="4"/>
      <c r="AL8585" s="4"/>
      <c r="AM8585" s="4"/>
      <c r="AN8585" s="4"/>
      <c r="AO8585" s="4"/>
      <c r="AP8585" s="4"/>
      <c r="AQ8585" s="4"/>
      <c r="AR8585" s="4"/>
      <c r="AS8585" s="4"/>
      <c r="AT8585" s="4"/>
      <c r="AU8585" s="4"/>
      <c r="AV8585" s="4"/>
      <c r="AW8585" s="4"/>
      <c r="AX8585" s="4"/>
    </row>
    <row r="8586" spans="34:50" x14ac:dyDescent="0.35">
      <c r="AH8586" s="4"/>
      <c r="AI8586" s="4"/>
      <c r="AJ8586" s="4"/>
      <c r="AK8586" s="4"/>
      <c r="AL8586" s="4"/>
      <c r="AM8586" s="4"/>
      <c r="AN8586" s="4"/>
      <c r="AO8586" s="4"/>
      <c r="AP8586" s="4"/>
      <c r="AQ8586" s="4"/>
      <c r="AR8586" s="4"/>
      <c r="AS8586" s="4"/>
      <c r="AT8586" s="4"/>
      <c r="AU8586" s="4"/>
      <c r="AV8586" s="4"/>
      <c r="AW8586" s="4"/>
      <c r="AX8586" s="4"/>
    </row>
    <row r="8587" spans="34:50" x14ac:dyDescent="0.35">
      <c r="AH8587" s="4"/>
      <c r="AI8587" s="4"/>
      <c r="AJ8587" s="4"/>
      <c r="AK8587" s="4"/>
      <c r="AL8587" s="4"/>
      <c r="AM8587" s="4"/>
      <c r="AN8587" s="4"/>
      <c r="AO8587" s="4"/>
      <c r="AP8587" s="4"/>
      <c r="AQ8587" s="4"/>
      <c r="AR8587" s="4"/>
      <c r="AS8587" s="4"/>
      <c r="AT8587" s="4"/>
      <c r="AU8587" s="4"/>
      <c r="AV8587" s="4"/>
      <c r="AW8587" s="4"/>
      <c r="AX8587" s="4"/>
    </row>
    <row r="8588" spans="34:50" x14ac:dyDescent="0.35">
      <c r="AH8588" s="4"/>
      <c r="AI8588" s="4"/>
      <c r="AJ8588" s="4"/>
      <c r="AK8588" s="4"/>
      <c r="AL8588" s="4"/>
      <c r="AM8588" s="4"/>
      <c r="AN8588" s="4"/>
      <c r="AO8588" s="4"/>
      <c r="AP8588" s="4"/>
      <c r="AQ8588" s="4"/>
      <c r="AR8588" s="4"/>
      <c r="AS8588" s="4"/>
      <c r="AT8588" s="4"/>
      <c r="AU8588" s="4"/>
      <c r="AV8588" s="4"/>
      <c r="AW8588" s="4"/>
      <c r="AX8588" s="4"/>
    </row>
    <row r="8589" spans="34:50" x14ac:dyDescent="0.35">
      <c r="AH8589" s="4"/>
      <c r="AI8589" s="4"/>
      <c r="AJ8589" s="4"/>
      <c r="AK8589" s="4"/>
      <c r="AL8589" s="4"/>
      <c r="AM8589" s="4"/>
      <c r="AN8589" s="4"/>
      <c r="AO8589" s="4"/>
      <c r="AP8589" s="4"/>
      <c r="AQ8589" s="4"/>
      <c r="AR8589" s="4"/>
      <c r="AS8589" s="4"/>
      <c r="AT8589" s="4"/>
      <c r="AU8589" s="4"/>
      <c r="AV8589" s="4"/>
      <c r="AW8589" s="4"/>
      <c r="AX8589" s="4"/>
    </row>
    <row r="8590" spans="34:50" x14ac:dyDescent="0.35">
      <c r="AH8590" s="4"/>
      <c r="AI8590" s="4"/>
      <c r="AJ8590" s="4"/>
      <c r="AK8590" s="4"/>
      <c r="AL8590" s="4"/>
      <c r="AM8590" s="4"/>
      <c r="AN8590" s="4"/>
      <c r="AO8590" s="4"/>
      <c r="AP8590" s="4"/>
      <c r="AQ8590" s="4"/>
      <c r="AR8590" s="4"/>
      <c r="AS8590" s="4"/>
      <c r="AT8590" s="4"/>
      <c r="AU8590" s="4"/>
      <c r="AV8590" s="4"/>
      <c r="AW8590" s="4"/>
      <c r="AX8590" s="4"/>
    </row>
    <row r="8591" spans="34:50" x14ac:dyDescent="0.35">
      <c r="AH8591" s="4"/>
      <c r="AI8591" s="4"/>
      <c r="AJ8591" s="4"/>
      <c r="AK8591" s="4"/>
      <c r="AL8591" s="4"/>
      <c r="AM8591" s="4"/>
      <c r="AN8591" s="4"/>
      <c r="AO8591" s="4"/>
      <c r="AP8591" s="4"/>
      <c r="AQ8591" s="4"/>
      <c r="AR8591" s="4"/>
      <c r="AS8591" s="4"/>
      <c r="AT8591" s="4"/>
      <c r="AU8591" s="4"/>
      <c r="AV8591" s="4"/>
      <c r="AW8591" s="4"/>
      <c r="AX8591" s="4"/>
    </row>
    <row r="8592" spans="34:50" x14ac:dyDescent="0.35">
      <c r="AH8592" s="4"/>
      <c r="AI8592" s="4"/>
      <c r="AJ8592" s="4"/>
      <c r="AK8592" s="4"/>
      <c r="AL8592" s="4"/>
      <c r="AM8592" s="4"/>
      <c r="AN8592" s="4"/>
      <c r="AO8592" s="4"/>
      <c r="AP8592" s="4"/>
      <c r="AQ8592" s="4"/>
      <c r="AR8592" s="4"/>
      <c r="AS8592" s="4"/>
      <c r="AT8592" s="4"/>
      <c r="AU8592" s="4"/>
      <c r="AV8592" s="4"/>
      <c r="AW8592" s="4"/>
      <c r="AX8592" s="4"/>
    </row>
    <row r="8593" spans="34:50" x14ac:dyDescent="0.35">
      <c r="AH8593" s="4"/>
      <c r="AI8593" s="4"/>
      <c r="AJ8593" s="4"/>
      <c r="AK8593" s="4"/>
      <c r="AL8593" s="4"/>
      <c r="AM8593" s="4"/>
      <c r="AN8593" s="4"/>
      <c r="AO8593" s="4"/>
      <c r="AP8593" s="4"/>
      <c r="AQ8593" s="4"/>
      <c r="AR8593" s="4"/>
      <c r="AS8593" s="4"/>
      <c r="AT8593" s="4"/>
      <c r="AU8593" s="4"/>
      <c r="AV8593" s="4"/>
      <c r="AW8593" s="4"/>
      <c r="AX8593" s="4"/>
    </row>
    <row r="8594" spans="34:50" x14ac:dyDescent="0.35">
      <c r="AH8594" s="4"/>
      <c r="AI8594" s="4"/>
      <c r="AJ8594" s="4"/>
      <c r="AK8594" s="4"/>
      <c r="AL8594" s="4"/>
      <c r="AM8594" s="4"/>
      <c r="AN8594" s="4"/>
      <c r="AO8594" s="4"/>
      <c r="AP8594" s="4"/>
      <c r="AQ8594" s="4"/>
      <c r="AR8594" s="4"/>
      <c r="AS8594" s="4"/>
      <c r="AT8594" s="4"/>
      <c r="AU8594" s="4"/>
      <c r="AV8594" s="4"/>
      <c r="AW8594" s="4"/>
      <c r="AX8594" s="4"/>
    </row>
    <row r="8595" spans="34:50" x14ac:dyDescent="0.35">
      <c r="AH8595" s="4"/>
      <c r="AI8595" s="4"/>
      <c r="AJ8595" s="4"/>
      <c r="AK8595" s="4"/>
      <c r="AL8595" s="4"/>
      <c r="AM8595" s="4"/>
      <c r="AN8595" s="4"/>
      <c r="AO8595" s="4"/>
      <c r="AP8595" s="4"/>
      <c r="AQ8595" s="4"/>
      <c r="AR8595" s="4"/>
      <c r="AS8595" s="4"/>
      <c r="AT8595" s="4"/>
      <c r="AU8595" s="4"/>
      <c r="AV8595" s="4"/>
      <c r="AW8595" s="4"/>
      <c r="AX8595" s="4"/>
    </row>
    <row r="8596" spans="34:50" x14ac:dyDescent="0.35">
      <c r="AH8596" s="4"/>
      <c r="AI8596" s="4"/>
      <c r="AJ8596" s="4"/>
      <c r="AK8596" s="4"/>
      <c r="AL8596" s="4"/>
      <c r="AM8596" s="4"/>
      <c r="AN8596" s="4"/>
      <c r="AO8596" s="4"/>
      <c r="AP8596" s="4"/>
      <c r="AQ8596" s="4"/>
      <c r="AR8596" s="4"/>
      <c r="AS8596" s="4"/>
      <c r="AT8596" s="4"/>
      <c r="AU8596" s="4"/>
      <c r="AV8596" s="4"/>
      <c r="AW8596" s="4"/>
      <c r="AX8596" s="4"/>
    </row>
    <row r="8597" spans="34:50" x14ac:dyDescent="0.35">
      <c r="AH8597" s="4"/>
      <c r="AI8597" s="4"/>
      <c r="AJ8597" s="4"/>
      <c r="AK8597" s="4"/>
      <c r="AL8597" s="4"/>
      <c r="AM8597" s="4"/>
      <c r="AN8597" s="4"/>
      <c r="AO8597" s="4"/>
      <c r="AP8597" s="4"/>
      <c r="AQ8597" s="4"/>
      <c r="AR8597" s="4"/>
      <c r="AS8597" s="4"/>
      <c r="AT8597" s="4"/>
      <c r="AU8597" s="4"/>
      <c r="AV8597" s="4"/>
      <c r="AW8597" s="4"/>
      <c r="AX8597" s="4"/>
    </row>
    <row r="8598" spans="34:50" x14ac:dyDescent="0.35">
      <c r="AH8598" s="4"/>
      <c r="AI8598" s="4"/>
      <c r="AJ8598" s="4"/>
      <c r="AK8598" s="4"/>
      <c r="AL8598" s="4"/>
      <c r="AM8598" s="4"/>
      <c r="AN8598" s="4"/>
      <c r="AO8598" s="4"/>
      <c r="AP8598" s="4"/>
      <c r="AQ8598" s="4"/>
      <c r="AR8598" s="4"/>
      <c r="AS8598" s="4"/>
      <c r="AT8598" s="4"/>
      <c r="AU8598" s="4"/>
      <c r="AV8598" s="4"/>
      <c r="AW8598" s="4"/>
      <c r="AX8598" s="4"/>
    </row>
    <row r="8599" spans="34:50" x14ac:dyDescent="0.35">
      <c r="AH8599" s="4"/>
      <c r="AI8599" s="4"/>
      <c r="AJ8599" s="4"/>
      <c r="AK8599" s="4"/>
      <c r="AL8599" s="4"/>
      <c r="AM8599" s="4"/>
      <c r="AN8599" s="4"/>
      <c r="AO8599" s="4"/>
      <c r="AP8599" s="4"/>
      <c r="AQ8599" s="4"/>
      <c r="AR8599" s="4"/>
      <c r="AS8599" s="4"/>
      <c r="AT8599" s="4"/>
      <c r="AU8599" s="4"/>
      <c r="AV8599" s="4"/>
      <c r="AW8599" s="4"/>
      <c r="AX8599" s="4"/>
    </row>
    <row r="8600" spans="34:50" x14ac:dyDescent="0.35">
      <c r="AH8600" s="4"/>
      <c r="AI8600" s="4"/>
      <c r="AJ8600" s="4"/>
      <c r="AK8600" s="4"/>
      <c r="AL8600" s="4"/>
      <c r="AM8600" s="4"/>
      <c r="AN8600" s="4"/>
      <c r="AO8600" s="4"/>
      <c r="AP8600" s="4"/>
      <c r="AQ8600" s="4"/>
      <c r="AR8600" s="4"/>
      <c r="AS8600" s="4"/>
      <c r="AT8600" s="4"/>
      <c r="AU8600" s="4"/>
      <c r="AV8600" s="4"/>
      <c r="AW8600" s="4"/>
      <c r="AX8600" s="4"/>
    </row>
    <row r="8601" spans="34:50" x14ac:dyDescent="0.35">
      <c r="AH8601" s="4"/>
      <c r="AI8601" s="4"/>
      <c r="AJ8601" s="4"/>
      <c r="AK8601" s="4"/>
      <c r="AL8601" s="4"/>
      <c r="AM8601" s="4"/>
      <c r="AN8601" s="4"/>
      <c r="AO8601" s="4"/>
      <c r="AP8601" s="4"/>
      <c r="AQ8601" s="4"/>
      <c r="AR8601" s="4"/>
      <c r="AS8601" s="4"/>
      <c r="AT8601" s="4"/>
      <c r="AU8601" s="4"/>
      <c r="AV8601" s="4"/>
      <c r="AW8601" s="4"/>
      <c r="AX8601" s="4"/>
    </row>
    <row r="8602" spans="34:50" x14ac:dyDescent="0.35">
      <c r="AH8602" s="4"/>
      <c r="AI8602" s="4"/>
      <c r="AJ8602" s="4"/>
      <c r="AK8602" s="4"/>
      <c r="AL8602" s="4"/>
      <c r="AM8602" s="4"/>
      <c r="AN8602" s="4"/>
      <c r="AO8602" s="4"/>
      <c r="AP8602" s="4"/>
      <c r="AQ8602" s="4"/>
      <c r="AR8602" s="4"/>
      <c r="AS8602" s="4"/>
      <c r="AT8602" s="4"/>
      <c r="AU8602" s="4"/>
      <c r="AV8602" s="4"/>
      <c r="AW8602" s="4"/>
      <c r="AX8602" s="4"/>
    </row>
    <row r="8603" spans="34:50" x14ac:dyDescent="0.35">
      <c r="AH8603" s="4"/>
      <c r="AI8603" s="4"/>
      <c r="AJ8603" s="4"/>
      <c r="AK8603" s="4"/>
      <c r="AL8603" s="4"/>
      <c r="AM8603" s="4"/>
      <c r="AN8603" s="4"/>
      <c r="AO8603" s="4"/>
      <c r="AP8603" s="4"/>
      <c r="AQ8603" s="4"/>
      <c r="AR8603" s="4"/>
      <c r="AS8603" s="4"/>
      <c r="AT8603" s="4"/>
      <c r="AU8603" s="4"/>
      <c r="AV8603" s="4"/>
      <c r="AW8603" s="4"/>
      <c r="AX8603" s="4"/>
    </row>
    <row r="8604" spans="34:50" x14ac:dyDescent="0.35">
      <c r="AH8604" s="4"/>
      <c r="AI8604" s="4"/>
      <c r="AJ8604" s="4"/>
      <c r="AK8604" s="4"/>
      <c r="AL8604" s="4"/>
      <c r="AM8604" s="4"/>
      <c r="AN8604" s="4"/>
      <c r="AO8604" s="4"/>
      <c r="AP8604" s="4"/>
      <c r="AQ8604" s="4"/>
      <c r="AR8604" s="4"/>
      <c r="AS8604" s="4"/>
      <c r="AT8604" s="4"/>
      <c r="AU8604" s="4"/>
      <c r="AV8604" s="4"/>
      <c r="AW8604" s="4"/>
      <c r="AX8604" s="4"/>
    </row>
    <row r="8605" spans="34:50" x14ac:dyDescent="0.35">
      <c r="AH8605" s="4"/>
      <c r="AI8605" s="4"/>
      <c r="AJ8605" s="4"/>
      <c r="AK8605" s="4"/>
      <c r="AL8605" s="4"/>
      <c r="AM8605" s="4"/>
      <c r="AN8605" s="4"/>
      <c r="AO8605" s="4"/>
      <c r="AP8605" s="4"/>
      <c r="AQ8605" s="4"/>
      <c r="AR8605" s="4"/>
      <c r="AS8605" s="4"/>
      <c r="AT8605" s="4"/>
      <c r="AU8605" s="4"/>
      <c r="AV8605" s="4"/>
      <c r="AW8605" s="4"/>
      <c r="AX8605" s="4"/>
    </row>
    <row r="8606" spans="34:50" x14ac:dyDescent="0.35">
      <c r="AH8606" s="4"/>
      <c r="AI8606" s="4"/>
      <c r="AJ8606" s="4"/>
      <c r="AK8606" s="4"/>
      <c r="AL8606" s="4"/>
      <c r="AM8606" s="4"/>
      <c r="AN8606" s="4"/>
      <c r="AO8606" s="4"/>
      <c r="AP8606" s="4"/>
      <c r="AQ8606" s="4"/>
      <c r="AR8606" s="4"/>
      <c r="AS8606" s="4"/>
      <c r="AT8606" s="4"/>
      <c r="AU8606" s="4"/>
      <c r="AV8606" s="4"/>
      <c r="AW8606" s="4"/>
      <c r="AX8606" s="4"/>
    </row>
    <row r="8607" spans="34:50" x14ac:dyDescent="0.35">
      <c r="AH8607" s="4"/>
      <c r="AI8607" s="4"/>
      <c r="AJ8607" s="4"/>
      <c r="AK8607" s="4"/>
      <c r="AL8607" s="4"/>
      <c r="AM8607" s="4"/>
      <c r="AN8607" s="4"/>
      <c r="AO8607" s="4"/>
      <c r="AP8607" s="4"/>
      <c r="AQ8607" s="4"/>
      <c r="AR8607" s="4"/>
      <c r="AS8607" s="4"/>
      <c r="AT8607" s="4"/>
      <c r="AU8607" s="4"/>
      <c r="AV8607" s="4"/>
      <c r="AW8607" s="4"/>
      <c r="AX8607" s="4"/>
    </row>
    <row r="8608" spans="34:50" x14ac:dyDescent="0.35">
      <c r="AH8608" s="4"/>
      <c r="AI8608" s="4"/>
      <c r="AJ8608" s="4"/>
      <c r="AK8608" s="4"/>
      <c r="AL8608" s="4"/>
      <c r="AM8608" s="4"/>
      <c r="AN8608" s="4"/>
      <c r="AO8608" s="4"/>
      <c r="AP8608" s="4"/>
      <c r="AQ8608" s="4"/>
      <c r="AR8608" s="4"/>
      <c r="AS8608" s="4"/>
      <c r="AT8608" s="4"/>
      <c r="AU8608" s="4"/>
      <c r="AV8608" s="4"/>
      <c r="AW8608" s="4"/>
      <c r="AX8608" s="4"/>
    </row>
    <row r="8609" spans="34:50" x14ac:dyDescent="0.35">
      <c r="AH8609" s="4"/>
      <c r="AI8609" s="4"/>
      <c r="AJ8609" s="4"/>
      <c r="AK8609" s="4"/>
      <c r="AL8609" s="4"/>
      <c r="AM8609" s="4"/>
      <c r="AN8609" s="4"/>
      <c r="AO8609" s="4"/>
      <c r="AP8609" s="4"/>
      <c r="AQ8609" s="4"/>
      <c r="AR8609" s="4"/>
      <c r="AS8609" s="4"/>
      <c r="AT8609" s="4"/>
      <c r="AU8609" s="4"/>
      <c r="AV8609" s="4"/>
      <c r="AW8609" s="4"/>
      <c r="AX8609" s="4"/>
    </row>
    <row r="8610" spans="34:50" x14ac:dyDescent="0.35">
      <c r="AH8610" s="4"/>
      <c r="AI8610" s="4"/>
      <c r="AJ8610" s="4"/>
      <c r="AK8610" s="4"/>
      <c r="AL8610" s="4"/>
      <c r="AM8610" s="4"/>
      <c r="AN8610" s="4"/>
      <c r="AO8610" s="4"/>
      <c r="AP8610" s="4"/>
      <c r="AQ8610" s="4"/>
      <c r="AR8610" s="4"/>
      <c r="AS8610" s="4"/>
      <c r="AT8610" s="4"/>
      <c r="AU8610" s="4"/>
      <c r="AV8610" s="4"/>
      <c r="AW8610" s="4"/>
      <c r="AX8610" s="4"/>
    </row>
    <row r="8611" spans="34:50" x14ac:dyDescent="0.35">
      <c r="AH8611" s="4"/>
      <c r="AI8611" s="4"/>
      <c r="AJ8611" s="4"/>
      <c r="AK8611" s="4"/>
      <c r="AL8611" s="4"/>
      <c r="AM8611" s="4"/>
      <c r="AN8611" s="4"/>
      <c r="AO8611" s="4"/>
      <c r="AP8611" s="4"/>
      <c r="AQ8611" s="4"/>
      <c r="AR8611" s="4"/>
      <c r="AS8611" s="4"/>
      <c r="AT8611" s="4"/>
      <c r="AU8611" s="4"/>
      <c r="AV8611" s="4"/>
      <c r="AW8611" s="4"/>
      <c r="AX8611" s="4"/>
    </row>
    <row r="8612" spans="34:50" x14ac:dyDescent="0.35">
      <c r="AH8612" s="4"/>
      <c r="AI8612" s="4"/>
      <c r="AJ8612" s="4"/>
      <c r="AK8612" s="4"/>
      <c r="AL8612" s="4"/>
      <c r="AM8612" s="4"/>
      <c r="AN8612" s="4"/>
      <c r="AO8612" s="4"/>
      <c r="AP8612" s="4"/>
      <c r="AQ8612" s="4"/>
      <c r="AR8612" s="4"/>
      <c r="AS8612" s="4"/>
      <c r="AT8612" s="4"/>
      <c r="AU8612" s="4"/>
      <c r="AV8612" s="4"/>
      <c r="AW8612" s="4"/>
      <c r="AX8612" s="4"/>
    </row>
    <row r="8613" spans="34:50" x14ac:dyDescent="0.35">
      <c r="AH8613" s="4"/>
      <c r="AI8613" s="4"/>
      <c r="AJ8613" s="4"/>
      <c r="AK8613" s="4"/>
      <c r="AL8613" s="4"/>
      <c r="AM8613" s="4"/>
      <c r="AN8613" s="4"/>
      <c r="AO8613" s="4"/>
      <c r="AP8613" s="4"/>
      <c r="AQ8613" s="4"/>
      <c r="AR8613" s="4"/>
      <c r="AS8613" s="4"/>
      <c r="AT8613" s="4"/>
      <c r="AU8613" s="4"/>
      <c r="AV8613" s="4"/>
      <c r="AW8613" s="4"/>
      <c r="AX8613" s="4"/>
    </row>
    <row r="8614" spans="34:50" x14ac:dyDescent="0.35">
      <c r="AH8614" s="4"/>
      <c r="AI8614" s="4"/>
      <c r="AJ8614" s="4"/>
      <c r="AK8614" s="4"/>
      <c r="AL8614" s="4"/>
      <c r="AM8614" s="4"/>
      <c r="AN8614" s="4"/>
      <c r="AO8614" s="4"/>
      <c r="AP8614" s="4"/>
      <c r="AQ8614" s="4"/>
      <c r="AR8614" s="4"/>
      <c r="AS8614" s="4"/>
      <c r="AT8614" s="4"/>
      <c r="AU8614" s="4"/>
      <c r="AV8614" s="4"/>
      <c r="AW8614" s="4"/>
      <c r="AX8614" s="4"/>
    </row>
    <row r="8615" spans="34:50" x14ac:dyDescent="0.35">
      <c r="AH8615" s="4"/>
      <c r="AI8615" s="4"/>
      <c r="AJ8615" s="4"/>
      <c r="AK8615" s="4"/>
      <c r="AL8615" s="4"/>
      <c r="AM8615" s="4"/>
      <c r="AN8615" s="4"/>
      <c r="AO8615" s="4"/>
      <c r="AP8615" s="4"/>
      <c r="AQ8615" s="4"/>
      <c r="AR8615" s="4"/>
      <c r="AS8615" s="4"/>
      <c r="AT8615" s="4"/>
      <c r="AU8615" s="4"/>
      <c r="AV8615" s="4"/>
      <c r="AW8615" s="4"/>
      <c r="AX8615" s="4"/>
    </row>
    <row r="8616" spans="34:50" x14ac:dyDescent="0.35">
      <c r="AH8616" s="4"/>
      <c r="AI8616" s="4"/>
      <c r="AJ8616" s="4"/>
      <c r="AK8616" s="4"/>
      <c r="AL8616" s="4"/>
      <c r="AM8616" s="4"/>
      <c r="AN8616" s="4"/>
      <c r="AO8616" s="4"/>
      <c r="AP8616" s="4"/>
      <c r="AQ8616" s="4"/>
      <c r="AR8616" s="4"/>
      <c r="AS8616" s="4"/>
      <c r="AT8616" s="4"/>
      <c r="AU8616" s="4"/>
      <c r="AV8616" s="4"/>
      <c r="AW8616" s="4"/>
      <c r="AX8616" s="4"/>
    </row>
    <row r="8617" spans="34:50" x14ac:dyDescent="0.35">
      <c r="AH8617" s="4"/>
      <c r="AI8617" s="4"/>
      <c r="AJ8617" s="4"/>
      <c r="AK8617" s="4"/>
      <c r="AL8617" s="4"/>
      <c r="AM8617" s="4"/>
      <c r="AN8617" s="4"/>
      <c r="AO8617" s="4"/>
      <c r="AP8617" s="4"/>
      <c r="AQ8617" s="4"/>
      <c r="AR8617" s="4"/>
      <c r="AS8617" s="4"/>
      <c r="AT8617" s="4"/>
      <c r="AU8617" s="4"/>
      <c r="AV8617" s="4"/>
      <c r="AW8617" s="4"/>
      <c r="AX8617" s="4"/>
    </row>
    <row r="8618" spans="34:50" x14ac:dyDescent="0.35">
      <c r="AH8618" s="4"/>
      <c r="AI8618" s="4"/>
      <c r="AJ8618" s="4"/>
      <c r="AK8618" s="4"/>
      <c r="AL8618" s="4"/>
      <c r="AM8618" s="4"/>
      <c r="AN8618" s="4"/>
      <c r="AO8618" s="4"/>
      <c r="AP8618" s="4"/>
      <c r="AQ8618" s="4"/>
      <c r="AR8618" s="4"/>
      <c r="AS8618" s="4"/>
      <c r="AT8618" s="4"/>
      <c r="AU8618" s="4"/>
      <c r="AV8618" s="4"/>
      <c r="AW8618" s="4"/>
      <c r="AX8618" s="4"/>
    </row>
    <row r="8619" spans="34:50" x14ac:dyDescent="0.35">
      <c r="AH8619" s="4"/>
      <c r="AI8619" s="4"/>
      <c r="AJ8619" s="4"/>
      <c r="AK8619" s="4"/>
      <c r="AL8619" s="4"/>
      <c r="AM8619" s="4"/>
      <c r="AN8619" s="4"/>
      <c r="AO8619" s="4"/>
      <c r="AP8619" s="4"/>
      <c r="AQ8619" s="4"/>
      <c r="AR8619" s="4"/>
      <c r="AS8619" s="4"/>
      <c r="AT8619" s="4"/>
      <c r="AU8619" s="4"/>
      <c r="AV8619" s="4"/>
      <c r="AW8619" s="4"/>
      <c r="AX8619" s="4"/>
    </row>
    <row r="8620" spans="34:50" x14ac:dyDescent="0.35">
      <c r="AH8620" s="4"/>
      <c r="AI8620" s="4"/>
      <c r="AJ8620" s="4"/>
      <c r="AK8620" s="4"/>
      <c r="AL8620" s="4"/>
      <c r="AM8620" s="4"/>
      <c r="AN8620" s="4"/>
      <c r="AO8620" s="4"/>
      <c r="AP8620" s="4"/>
      <c r="AQ8620" s="4"/>
      <c r="AR8620" s="4"/>
      <c r="AS8620" s="4"/>
      <c r="AT8620" s="4"/>
      <c r="AU8620" s="4"/>
      <c r="AV8620" s="4"/>
      <c r="AW8620" s="4"/>
      <c r="AX8620" s="4"/>
    </row>
    <row r="8621" spans="34:50" x14ac:dyDescent="0.35">
      <c r="AH8621" s="4"/>
      <c r="AI8621" s="4"/>
      <c r="AJ8621" s="4"/>
      <c r="AK8621" s="4"/>
      <c r="AL8621" s="4"/>
      <c r="AM8621" s="4"/>
      <c r="AN8621" s="4"/>
      <c r="AO8621" s="4"/>
      <c r="AP8621" s="4"/>
      <c r="AQ8621" s="4"/>
      <c r="AR8621" s="4"/>
      <c r="AS8621" s="4"/>
      <c r="AT8621" s="4"/>
      <c r="AU8621" s="4"/>
      <c r="AV8621" s="4"/>
      <c r="AW8621" s="4"/>
      <c r="AX8621" s="4"/>
    </row>
    <row r="8622" spans="34:50" x14ac:dyDescent="0.35">
      <c r="AH8622" s="4"/>
      <c r="AI8622" s="4"/>
      <c r="AJ8622" s="4"/>
      <c r="AK8622" s="4"/>
      <c r="AL8622" s="4"/>
      <c r="AM8622" s="4"/>
      <c r="AN8622" s="4"/>
      <c r="AO8622" s="4"/>
      <c r="AP8622" s="4"/>
      <c r="AQ8622" s="4"/>
      <c r="AR8622" s="4"/>
      <c r="AS8622" s="4"/>
      <c r="AT8622" s="4"/>
      <c r="AU8622" s="4"/>
      <c r="AV8622" s="4"/>
      <c r="AW8622" s="4"/>
      <c r="AX8622" s="4"/>
    </row>
    <row r="8623" spans="34:50" x14ac:dyDescent="0.35">
      <c r="AH8623" s="4"/>
      <c r="AI8623" s="4"/>
      <c r="AJ8623" s="4"/>
      <c r="AK8623" s="4"/>
      <c r="AL8623" s="4"/>
      <c r="AM8623" s="4"/>
      <c r="AN8623" s="4"/>
      <c r="AO8623" s="4"/>
      <c r="AP8623" s="4"/>
      <c r="AQ8623" s="4"/>
      <c r="AR8623" s="4"/>
      <c r="AS8623" s="4"/>
      <c r="AT8623" s="4"/>
      <c r="AU8623" s="4"/>
      <c r="AV8623" s="4"/>
      <c r="AW8623" s="4"/>
      <c r="AX8623" s="4"/>
    </row>
    <row r="8624" spans="34:50" x14ac:dyDescent="0.35">
      <c r="AH8624" s="4"/>
      <c r="AI8624" s="4"/>
      <c r="AJ8624" s="4"/>
      <c r="AK8624" s="4"/>
      <c r="AL8624" s="4"/>
      <c r="AM8624" s="4"/>
      <c r="AN8624" s="4"/>
      <c r="AO8624" s="4"/>
      <c r="AP8624" s="4"/>
      <c r="AQ8624" s="4"/>
      <c r="AR8624" s="4"/>
      <c r="AS8624" s="4"/>
      <c r="AT8624" s="4"/>
      <c r="AU8624" s="4"/>
      <c r="AV8624" s="4"/>
      <c r="AW8624" s="4"/>
      <c r="AX8624" s="4"/>
    </row>
    <row r="8625" spans="34:50" x14ac:dyDescent="0.35">
      <c r="AH8625" s="4"/>
      <c r="AI8625" s="4"/>
      <c r="AJ8625" s="4"/>
      <c r="AK8625" s="4"/>
      <c r="AL8625" s="4"/>
      <c r="AM8625" s="4"/>
      <c r="AN8625" s="4"/>
      <c r="AO8625" s="4"/>
      <c r="AP8625" s="4"/>
      <c r="AQ8625" s="4"/>
      <c r="AR8625" s="4"/>
      <c r="AS8625" s="4"/>
      <c r="AT8625" s="4"/>
      <c r="AU8625" s="4"/>
      <c r="AV8625" s="4"/>
      <c r="AW8625" s="4"/>
      <c r="AX8625" s="4"/>
    </row>
    <row r="8626" spans="34:50" x14ac:dyDescent="0.35">
      <c r="AH8626" s="4"/>
      <c r="AI8626" s="4"/>
      <c r="AJ8626" s="4"/>
      <c r="AK8626" s="4"/>
      <c r="AL8626" s="4"/>
      <c r="AM8626" s="4"/>
      <c r="AN8626" s="4"/>
      <c r="AO8626" s="4"/>
      <c r="AP8626" s="4"/>
      <c r="AQ8626" s="4"/>
      <c r="AR8626" s="4"/>
      <c r="AS8626" s="4"/>
      <c r="AT8626" s="4"/>
      <c r="AU8626" s="4"/>
      <c r="AV8626" s="4"/>
      <c r="AW8626" s="4"/>
      <c r="AX8626" s="4"/>
    </row>
    <row r="8627" spans="34:50" x14ac:dyDescent="0.35">
      <c r="AH8627" s="4"/>
      <c r="AI8627" s="4"/>
      <c r="AJ8627" s="4"/>
      <c r="AK8627" s="4"/>
      <c r="AL8627" s="4"/>
      <c r="AM8627" s="4"/>
      <c r="AN8627" s="4"/>
      <c r="AO8627" s="4"/>
      <c r="AP8627" s="4"/>
      <c r="AQ8627" s="4"/>
      <c r="AR8627" s="4"/>
      <c r="AS8627" s="4"/>
      <c r="AT8627" s="4"/>
      <c r="AU8627" s="4"/>
      <c r="AV8627" s="4"/>
      <c r="AW8627" s="4"/>
      <c r="AX8627" s="4"/>
    </row>
    <row r="8628" spans="34:50" x14ac:dyDescent="0.35">
      <c r="AH8628" s="4"/>
      <c r="AI8628" s="4"/>
      <c r="AJ8628" s="4"/>
      <c r="AK8628" s="4"/>
      <c r="AL8628" s="4"/>
      <c r="AM8628" s="4"/>
      <c r="AN8628" s="4"/>
      <c r="AO8628" s="4"/>
      <c r="AP8628" s="4"/>
      <c r="AQ8628" s="4"/>
      <c r="AR8628" s="4"/>
      <c r="AS8628" s="4"/>
      <c r="AT8628" s="4"/>
      <c r="AU8628" s="4"/>
      <c r="AV8628" s="4"/>
      <c r="AW8628" s="4"/>
      <c r="AX8628" s="4"/>
    </row>
    <row r="8629" spans="34:50" x14ac:dyDescent="0.35">
      <c r="AH8629" s="4"/>
      <c r="AI8629" s="4"/>
      <c r="AJ8629" s="4"/>
      <c r="AK8629" s="4"/>
      <c r="AL8629" s="4"/>
      <c r="AM8629" s="4"/>
      <c r="AN8629" s="4"/>
      <c r="AO8629" s="4"/>
      <c r="AP8629" s="4"/>
      <c r="AQ8629" s="4"/>
      <c r="AR8629" s="4"/>
      <c r="AS8629" s="4"/>
      <c r="AT8629" s="4"/>
      <c r="AU8629" s="4"/>
      <c r="AV8629" s="4"/>
      <c r="AW8629" s="4"/>
      <c r="AX8629" s="4"/>
    </row>
    <row r="8630" spans="34:50" x14ac:dyDescent="0.35">
      <c r="AH8630" s="4"/>
      <c r="AI8630" s="4"/>
      <c r="AJ8630" s="4"/>
      <c r="AK8630" s="4"/>
      <c r="AL8630" s="4"/>
      <c r="AM8630" s="4"/>
      <c r="AN8630" s="4"/>
      <c r="AO8630" s="4"/>
      <c r="AP8630" s="4"/>
      <c r="AQ8630" s="4"/>
      <c r="AR8630" s="4"/>
      <c r="AS8630" s="4"/>
      <c r="AT8630" s="4"/>
      <c r="AU8630" s="4"/>
      <c r="AV8630" s="4"/>
      <c r="AW8630" s="4"/>
      <c r="AX8630" s="4"/>
    </row>
    <row r="8631" spans="34:50" x14ac:dyDescent="0.35">
      <c r="AH8631" s="4"/>
      <c r="AI8631" s="4"/>
      <c r="AJ8631" s="4"/>
      <c r="AK8631" s="4"/>
      <c r="AL8631" s="4"/>
      <c r="AM8631" s="4"/>
      <c r="AN8631" s="4"/>
      <c r="AO8631" s="4"/>
      <c r="AP8631" s="4"/>
      <c r="AQ8631" s="4"/>
      <c r="AR8631" s="4"/>
      <c r="AS8631" s="4"/>
      <c r="AT8631" s="4"/>
      <c r="AU8631" s="4"/>
      <c r="AV8631" s="4"/>
      <c r="AW8631" s="4"/>
      <c r="AX8631" s="4"/>
    </row>
    <row r="8632" spans="34:50" x14ac:dyDescent="0.35">
      <c r="AH8632" s="4"/>
      <c r="AI8632" s="4"/>
      <c r="AJ8632" s="4"/>
      <c r="AK8632" s="4"/>
      <c r="AL8632" s="4"/>
      <c r="AM8632" s="4"/>
      <c r="AN8632" s="4"/>
      <c r="AO8632" s="4"/>
      <c r="AP8632" s="4"/>
      <c r="AQ8632" s="4"/>
      <c r="AR8632" s="4"/>
      <c r="AS8632" s="4"/>
      <c r="AT8632" s="4"/>
      <c r="AU8632" s="4"/>
      <c r="AV8632" s="4"/>
      <c r="AW8632" s="4"/>
      <c r="AX8632" s="4"/>
    </row>
    <row r="8633" spans="34:50" x14ac:dyDescent="0.35">
      <c r="AH8633" s="4"/>
      <c r="AI8633" s="4"/>
      <c r="AJ8633" s="4"/>
      <c r="AK8633" s="4"/>
      <c r="AL8633" s="4"/>
      <c r="AM8633" s="4"/>
      <c r="AN8633" s="4"/>
      <c r="AO8633" s="4"/>
      <c r="AP8633" s="4"/>
      <c r="AQ8633" s="4"/>
      <c r="AR8633" s="4"/>
      <c r="AS8633" s="4"/>
      <c r="AT8633" s="4"/>
      <c r="AU8633" s="4"/>
      <c r="AV8633" s="4"/>
      <c r="AW8633" s="4"/>
      <c r="AX8633" s="4"/>
    </row>
    <row r="8634" spans="34:50" x14ac:dyDescent="0.35">
      <c r="AH8634" s="4"/>
      <c r="AI8634" s="4"/>
      <c r="AJ8634" s="4"/>
      <c r="AK8634" s="4"/>
      <c r="AL8634" s="4"/>
      <c r="AM8634" s="4"/>
      <c r="AN8634" s="4"/>
      <c r="AO8634" s="4"/>
      <c r="AP8634" s="4"/>
      <c r="AQ8634" s="4"/>
      <c r="AR8634" s="4"/>
      <c r="AS8634" s="4"/>
      <c r="AT8634" s="4"/>
      <c r="AU8634" s="4"/>
      <c r="AV8634" s="4"/>
      <c r="AW8634" s="4"/>
      <c r="AX8634" s="4"/>
    </row>
    <row r="8635" spans="34:50" x14ac:dyDescent="0.35">
      <c r="AH8635" s="4"/>
      <c r="AI8635" s="4"/>
      <c r="AJ8635" s="4"/>
      <c r="AK8635" s="4"/>
      <c r="AL8635" s="4"/>
      <c r="AM8635" s="4"/>
      <c r="AN8635" s="4"/>
      <c r="AO8635" s="4"/>
      <c r="AP8635" s="4"/>
      <c r="AQ8635" s="4"/>
      <c r="AR8635" s="4"/>
      <c r="AS8635" s="4"/>
      <c r="AT8635" s="4"/>
      <c r="AU8635" s="4"/>
      <c r="AV8635" s="4"/>
      <c r="AW8635" s="4"/>
      <c r="AX8635" s="4"/>
    </row>
    <row r="8636" spans="34:50" x14ac:dyDescent="0.35">
      <c r="AH8636" s="4"/>
      <c r="AI8636" s="4"/>
      <c r="AJ8636" s="4"/>
      <c r="AK8636" s="4"/>
      <c r="AL8636" s="4"/>
      <c r="AM8636" s="4"/>
      <c r="AN8636" s="4"/>
      <c r="AO8636" s="4"/>
      <c r="AP8636" s="4"/>
      <c r="AQ8636" s="4"/>
      <c r="AR8636" s="4"/>
      <c r="AS8636" s="4"/>
      <c r="AT8636" s="4"/>
      <c r="AU8636" s="4"/>
      <c r="AV8636" s="4"/>
      <c r="AW8636" s="4"/>
      <c r="AX8636" s="4"/>
    </row>
    <row r="8637" spans="34:50" x14ac:dyDescent="0.35">
      <c r="AH8637" s="4"/>
      <c r="AI8637" s="4"/>
      <c r="AJ8637" s="4"/>
      <c r="AK8637" s="4"/>
      <c r="AL8637" s="4"/>
      <c r="AM8637" s="4"/>
      <c r="AN8637" s="4"/>
      <c r="AO8637" s="4"/>
      <c r="AP8637" s="4"/>
      <c r="AQ8637" s="4"/>
      <c r="AR8637" s="4"/>
      <c r="AS8637" s="4"/>
      <c r="AT8637" s="4"/>
      <c r="AU8637" s="4"/>
      <c r="AV8637" s="4"/>
      <c r="AW8637" s="4"/>
      <c r="AX8637" s="4"/>
    </row>
    <row r="8638" spans="34:50" x14ac:dyDescent="0.35">
      <c r="AH8638" s="4"/>
      <c r="AI8638" s="4"/>
      <c r="AJ8638" s="4"/>
      <c r="AK8638" s="4"/>
      <c r="AL8638" s="4"/>
      <c r="AM8638" s="4"/>
      <c r="AN8638" s="4"/>
      <c r="AO8638" s="4"/>
      <c r="AP8638" s="4"/>
      <c r="AQ8638" s="4"/>
      <c r="AR8638" s="4"/>
      <c r="AS8638" s="4"/>
      <c r="AT8638" s="4"/>
      <c r="AU8638" s="4"/>
      <c r="AV8638" s="4"/>
      <c r="AW8638" s="4"/>
      <c r="AX8638" s="4"/>
    </row>
    <row r="8639" spans="34:50" x14ac:dyDescent="0.35">
      <c r="AH8639" s="4"/>
      <c r="AI8639" s="4"/>
      <c r="AJ8639" s="4"/>
      <c r="AK8639" s="4"/>
      <c r="AL8639" s="4"/>
      <c r="AM8639" s="4"/>
      <c r="AN8639" s="4"/>
      <c r="AO8639" s="4"/>
      <c r="AP8639" s="4"/>
      <c r="AQ8639" s="4"/>
      <c r="AR8639" s="4"/>
      <c r="AS8639" s="4"/>
      <c r="AT8639" s="4"/>
      <c r="AU8639" s="4"/>
      <c r="AV8639" s="4"/>
      <c r="AW8639" s="4"/>
      <c r="AX8639" s="4"/>
    </row>
    <row r="8640" spans="34:50" x14ac:dyDescent="0.35">
      <c r="AH8640" s="4"/>
      <c r="AI8640" s="4"/>
      <c r="AJ8640" s="4"/>
      <c r="AK8640" s="4"/>
      <c r="AL8640" s="4"/>
      <c r="AM8640" s="4"/>
      <c r="AN8640" s="4"/>
      <c r="AO8640" s="4"/>
      <c r="AP8640" s="4"/>
      <c r="AQ8640" s="4"/>
      <c r="AR8640" s="4"/>
      <c r="AS8640" s="4"/>
      <c r="AT8640" s="4"/>
      <c r="AU8640" s="4"/>
      <c r="AV8640" s="4"/>
      <c r="AW8640" s="4"/>
      <c r="AX8640" s="4"/>
    </row>
    <row r="8641" spans="34:50" x14ac:dyDescent="0.35">
      <c r="AH8641" s="4"/>
      <c r="AI8641" s="4"/>
      <c r="AJ8641" s="4"/>
      <c r="AK8641" s="4"/>
      <c r="AL8641" s="4"/>
      <c r="AM8641" s="4"/>
      <c r="AN8641" s="4"/>
      <c r="AO8641" s="4"/>
      <c r="AP8641" s="4"/>
      <c r="AQ8641" s="4"/>
      <c r="AR8641" s="4"/>
      <c r="AS8641" s="4"/>
      <c r="AT8641" s="4"/>
      <c r="AU8641" s="4"/>
      <c r="AV8641" s="4"/>
      <c r="AW8641" s="4"/>
      <c r="AX8641" s="4"/>
    </row>
    <row r="8642" spans="34:50" x14ac:dyDescent="0.35">
      <c r="AH8642" s="4"/>
      <c r="AI8642" s="4"/>
      <c r="AJ8642" s="4"/>
      <c r="AK8642" s="4"/>
      <c r="AL8642" s="4"/>
      <c r="AM8642" s="4"/>
      <c r="AN8642" s="4"/>
      <c r="AO8642" s="4"/>
      <c r="AP8642" s="4"/>
      <c r="AQ8642" s="4"/>
      <c r="AR8642" s="4"/>
      <c r="AS8642" s="4"/>
      <c r="AT8642" s="4"/>
      <c r="AU8642" s="4"/>
      <c r="AV8642" s="4"/>
      <c r="AW8642" s="4"/>
      <c r="AX8642" s="4"/>
    </row>
    <row r="8643" spans="34:50" x14ac:dyDescent="0.35">
      <c r="AH8643" s="4"/>
      <c r="AI8643" s="4"/>
      <c r="AJ8643" s="4"/>
      <c r="AK8643" s="4"/>
      <c r="AL8643" s="4"/>
      <c r="AM8643" s="4"/>
      <c r="AN8643" s="4"/>
      <c r="AO8643" s="4"/>
      <c r="AP8643" s="4"/>
      <c r="AQ8643" s="4"/>
      <c r="AR8643" s="4"/>
      <c r="AS8643" s="4"/>
      <c r="AT8643" s="4"/>
      <c r="AU8643" s="4"/>
      <c r="AV8643" s="4"/>
      <c r="AW8643" s="4"/>
      <c r="AX8643" s="4"/>
    </row>
    <row r="8644" spans="34:50" x14ac:dyDescent="0.35">
      <c r="AH8644" s="4"/>
      <c r="AI8644" s="4"/>
      <c r="AJ8644" s="4"/>
      <c r="AK8644" s="4"/>
      <c r="AL8644" s="4"/>
      <c r="AM8644" s="4"/>
      <c r="AN8644" s="4"/>
      <c r="AO8644" s="4"/>
      <c r="AP8644" s="4"/>
      <c r="AQ8644" s="4"/>
      <c r="AR8644" s="4"/>
      <c r="AS8644" s="4"/>
      <c r="AT8644" s="4"/>
      <c r="AU8644" s="4"/>
      <c r="AV8644" s="4"/>
      <c r="AW8644" s="4"/>
      <c r="AX8644" s="4"/>
    </row>
    <row r="8645" spans="34:50" x14ac:dyDescent="0.35">
      <c r="AH8645" s="4"/>
      <c r="AI8645" s="4"/>
      <c r="AJ8645" s="4"/>
      <c r="AK8645" s="4"/>
      <c r="AL8645" s="4"/>
      <c r="AM8645" s="4"/>
      <c r="AN8645" s="4"/>
      <c r="AO8645" s="4"/>
      <c r="AP8645" s="4"/>
      <c r="AQ8645" s="4"/>
      <c r="AR8645" s="4"/>
      <c r="AS8645" s="4"/>
      <c r="AT8645" s="4"/>
      <c r="AU8645" s="4"/>
      <c r="AV8645" s="4"/>
      <c r="AW8645" s="4"/>
      <c r="AX8645" s="4"/>
    </row>
    <row r="8646" spans="34:50" x14ac:dyDescent="0.35">
      <c r="AH8646" s="4"/>
      <c r="AI8646" s="4"/>
      <c r="AJ8646" s="4"/>
      <c r="AK8646" s="4"/>
      <c r="AL8646" s="4"/>
      <c r="AM8646" s="4"/>
      <c r="AN8646" s="4"/>
      <c r="AO8646" s="4"/>
      <c r="AP8646" s="4"/>
      <c r="AQ8646" s="4"/>
      <c r="AR8646" s="4"/>
      <c r="AS8646" s="4"/>
      <c r="AT8646" s="4"/>
      <c r="AU8646" s="4"/>
      <c r="AV8646" s="4"/>
      <c r="AW8646" s="4"/>
      <c r="AX8646" s="4"/>
    </row>
    <row r="8647" spans="34:50" x14ac:dyDescent="0.35">
      <c r="AH8647" s="4"/>
      <c r="AI8647" s="4"/>
      <c r="AJ8647" s="4"/>
      <c r="AK8647" s="4"/>
      <c r="AL8647" s="4"/>
      <c r="AM8647" s="4"/>
      <c r="AN8647" s="4"/>
      <c r="AO8647" s="4"/>
      <c r="AP8647" s="4"/>
      <c r="AQ8647" s="4"/>
      <c r="AR8647" s="4"/>
      <c r="AS8647" s="4"/>
      <c r="AT8647" s="4"/>
      <c r="AU8647" s="4"/>
      <c r="AV8647" s="4"/>
      <c r="AW8647" s="4"/>
      <c r="AX8647" s="4"/>
    </row>
    <row r="8648" spans="34:50" x14ac:dyDescent="0.35">
      <c r="AH8648" s="4"/>
      <c r="AI8648" s="4"/>
      <c r="AJ8648" s="4"/>
      <c r="AK8648" s="4"/>
      <c r="AL8648" s="4"/>
      <c r="AM8648" s="4"/>
      <c r="AN8648" s="4"/>
      <c r="AO8648" s="4"/>
      <c r="AP8648" s="4"/>
      <c r="AQ8648" s="4"/>
      <c r="AR8648" s="4"/>
      <c r="AS8648" s="4"/>
      <c r="AT8648" s="4"/>
      <c r="AU8648" s="4"/>
      <c r="AV8648" s="4"/>
      <c r="AW8648" s="4"/>
      <c r="AX8648" s="4"/>
    </row>
    <row r="8649" spans="34:50" x14ac:dyDescent="0.35">
      <c r="AH8649" s="4"/>
      <c r="AI8649" s="4"/>
      <c r="AJ8649" s="4"/>
      <c r="AK8649" s="4"/>
      <c r="AL8649" s="4"/>
      <c r="AM8649" s="4"/>
      <c r="AN8649" s="4"/>
      <c r="AO8649" s="4"/>
      <c r="AP8649" s="4"/>
      <c r="AQ8649" s="4"/>
      <c r="AR8649" s="4"/>
      <c r="AS8649" s="4"/>
      <c r="AT8649" s="4"/>
      <c r="AU8649" s="4"/>
      <c r="AV8649" s="4"/>
      <c r="AW8649" s="4"/>
      <c r="AX8649" s="4"/>
    </row>
    <row r="8650" spans="34:50" x14ac:dyDescent="0.35">
      <c r="AH8650" s="4"/>
      <c r="AI8650" s="4"/>
      <c r="AJ8650" s="4"/>
      <c r="AK8650" s="4"/>
      <c r="AL8650" s="4"/>
      <c r="AM8650" s="4"/>
      <c r="AN8650" s="4"/>
      <c r="AO8650" s="4"/>
      <c r="AP8650" s="4"/>
      <c r="AQ8650" s="4"/>
      <c r="AR8650" s="4"/>
      <c r="AS8650" s="4"/>
      <c r="AT8650" s="4"/>
      <c r="AU8650" s="4"/>
      <c r="AV8650" s="4"/>
      <c r="AW8650" s="4"/>
      <c r="AX8650" s="4"/>
    </row>
    <row r="8651" spans="34:50" x14ac:dyDescent="0.35">
      <c r="AH8651" s="4"/>
      <c r="AI8651" s="4"/>
      <c r="AJ8651" s="4"/>
      <c r="AK8651" s="4"/>
      <c r="AL8651" s="4"/>
      <c r="AM8651" s="4"/>
      <c r="AN8651" s="4"/>
      <c r="AO8651" s="4"/>
      <c r="AP8651" s="4"/>
      <c r="AQ8651" s="4"/>
      <c r="AR8651" s="4"/>
      <c r="AS8651" s="4"/>
      <c r="AT8651" s="4"/>
      <c r="AU8651" s="4"/>
      <c r="AV8651" s="4"/>
      <c r="AW8651" s="4"/>
      <c r="AX8651" s="4"/>
    </row>
    <row r="8652" spans="34:50" x14ac:dyDescent="0.35">
      <c r="AH8652" s="4"/>
      <c r="AI8652" s="4"/>
      <c r="AJ8652" s="4"/>
      <c r="AK8652" s="4"/>
      <c r="AL8652" s="4"/>
      <c r="AM8652" s="4"/>
      <c r="AN8652" s="4"/>
      <c r="AO8652" s="4"/>
      <c r="AP8652" s="4"/>
      <c r="AQ8652" s="4"/>
      <c r="AR8652" s="4"/>
      <c r="AS8652" s="4"/>
      <c r="AT8652" s="4"/>
      <c r="AU8652" s="4"/>
      <c r="AV8652" s="4"/>
      <c r="AW8652" s="4"/>
      <c r="AX8652" s="4"/>
    </row>
    <row r="8653" spans="34:50" x14ac:dyDescent="0.35">
      <c r="AH8653" s="4"/>
      <c r="AI8653" s="4"/>
      <c r="AJ8653" s="4"/>
      <c r="AK8653" s="4"/>
      <c r="AL8653" s="4"/>
      <c r="AM8653" s="4"/>
      <c r="AN8653" s="4"/>
      <c r="AO8653" s="4"/>
      <c r="AP8653" s="4"/>
      <c r="AQ8653" s="4"/>
      <c r="AR8653" s="4"/>
      <c r="AS8653" s="4"/>
      <c r="AT8653" s="4"/>
      <c r="AU8653" s="4"/>
      <c r="AV8653" s="4"/>
      <c r="AW8653" s="4"/>
      <c r="AX8653" s="4"/>
    </row>
    <row r="8654" spans="34:50" x14ac:dyDescent="0.35">
      <c r="AH8654" s="4"/>
      <c r="AI8654" s="4"/>
      <c r="AJ8654" s="4"/>
      <c r="AK8654" s="4"/>
      <c r="AL8654" s="4"/>
      <c r="AM8654" s="4"/>
      <c r="AN8654" s="4"/>
      <c r="AO8654" s="4"/>
      <c r="AP8654" s="4"/>
      <c r="AQ8654" s="4"/>
      <c r="AR8654" s="4"/>
      <c r="AS8654" s="4"/>
      <c r="AT8654" s="4"/>
      <c r="AU8654" s="4"/>
      <c r="AV8654" s="4"/>
      <c r="AW8654" s="4"/>
      <c r="AX8654" s="4"/>
    </row>
    <row r="8655" spans="34:50" x14ac:dyDescent="0.35">
      <c r="AH8655" s="4"/>
      <c r="AI8655" s="4"/>
      <c r="AJ8655" s="4"/>
      <c r="AK8655" s="4"/>
      <c r="AL8655" s="4"/>
      <c r="AM8655" s="4"/>
      <c r="AN8655" s="4"/>
      <c r="AO8655" s="4"/>
      <c r="AP8655" s="4"/>
      <c r="AQ8655" s="4"/>
      <c r="AR8655" s="4"/>
      <c r="AS8655" s="4"/>
      <c r="AT8655" s="4"/>
      <c r="AU8655" s="4"/>
      <c r="AV8655" s="4"/>
      <c r="AW8655" s="4"/>
      <c r="AX8655" s="4"/>
    </row>
    <row r="8656" spans="34:50" x14ac:dyDescent="0.35">
      <c r="AH8656" s="4"/>
      <c r="AI8656" s="4"/>
      <c r="AJ8656" s="4"/>
      <c r="AK8656" s="4"/>
      <c r="AL8656" s="4"/>
      <c r="AM8656" s="4"/>
      <c r="AN8656" s="4"/>
      <c r="AO8656" s="4"/>
      <c r="AP8656" s="4"/>
      <c r="AQ8656" s="4"/>
      <c r="AR8656" s="4"/>
      <c r="AS8656" s="4"/>
      <c r="AT8656" s="4"/>
      <c r="AU8656" s="4"/>
      <c r="AV8656" s="4"/>
      <c r="AW8656" s="4"/>
      <c r="AX8656" s="4"/>
    </row>
    <row r="8657" spans="34:50" x14ac:dyDescent="0.35">
      <c r="AH8657" s="4"/>
      <c r="AI8657" s="4"/>
      <c r="AJ8657" s="4"/>
      <c r="AK8657" s="4"/>
      <c r="AL8657" s="4"/>
      <c r="AM8657" s="4"/>
      <c r="AN8657" s="4"/>
      <c r="AO8657" s="4"/>
      <c r="AP8657" s="4"/>
      <c r="AQ8657" s="4"/>
      <c r="AR8657" s="4"/>
      <c r="AS8657" s="4"/>
      <c r="AT8657" s="4"/>
      <c r="AU8657" s="4"/>
      <c r="AV8657" s="4"/>
      <c r="AW8657" s="4"/>
      <c r="AX8657" s="4"/>
    </row>
    <row r="8658" spans="34:50" x14ac:dyDescent="0.35">
      <c r="AH8658" s="4"/>
      <c r="AI8658" s="4"/>
      <c r="AJ8658" s="4"/>
      <c r="AK8658" s="4"/>
      <c r="AL8658" s="4"/>
      <c r="AM8658" s="4"/>
      <c r="AN8658" s="4"/>
      <c r="AO8658" s="4"/>
      <c r="AP8658" s="4"/>
      <c r="AQ8658" s="4"/>
      <c r="AR8658" s="4"/>
      <c r="AS8658" s="4"/>
      <c r="AT8658" s="4"/>
      <c r="AU8658" s="4"/>
      <c r="AV8658" s="4"/>
      <c r="AW8658" s="4"/>
      <c r="AX8658" s="4"/>
    </row>
    <row r="8659" spans="34:50" x14ac:dyDescent="0.35">
      <c r="AH8659" s="4"/>
      <c r="AI8659" s="4"/>
      <c r="AJ8659" s="4"/>
      <c r="AK8659" s="4"/>
      <c r="AL8659" s="4"/>
      <c r="AM8659" s="4"/>
      <c r="AN8659" s="4"/>
      <c r="AO8659" s="4"/>
      <c r="AP8659" s="4"/>
      <c r="AQ8659" s="4"/>
      <c r="AR8659" s="4"/>
      <c r="AS8659" s="4"/>
      <c r="AT8659" s="4"/>
      <c r="AU8659" s="4"/>
      <c r="AV8659" s="4"/>
      <c r="AW8659" s="4"/>
      <c r="AX8659" s="4"/>
    </row>
    <row r="8660" spans="34:50" x14ac:dyDescent="0.35">
      <c r="AH8660" s="4"/>
      <c r="AI8660" s="4"/>
      <c r="AJ8660" s="4"/>
      <c r="AK8660" s="4"/>
      <c r="AL8660" s="4"/>
      <c r="AM8660" s="4"/>
      <c r="AN8660" s="4"/>
      <c r="AO8660" s="4"/>
      <c r="AP8660" s="4"/>
      <c r="AQ8660" s="4"/>
      <c r="AR8660" s="4"/>
      <c r="AS8660" s="4"/>
      <c r="AT8660" s="4"/>
      <c r="AU8660" s="4"/>
      <c r="AV8660" s="4"/>
      <c r="AW8660" s="4"/>
      <c r="AX8660" s="4"/>
    </row>
    <row r="8661" spans="34:50" x14ac:dyDescent="0.35">
      <c r="AH8661" s="4"/>
      <c r="AI8661" s="4"/>
      <c r="AJ8661" s="4"/>
      <c r="AK8661" s="4"/>
      <c r="AL8661" s="4"/>
      <c r="AM8661" s="4"/>
      <c r="AN8661" s="4"/>
      <c r="AO8661" s="4"/>
      <c r="AP8661" s="4"/>
      <c r="AQ8661" s="4"/>
      <c r="AR8661" s="4"/>
      <c r="AS8661" s="4"/>
      <c r="AT8661" s="4"/>
      <c r="AU8661" s="4"/>
      <c r="AV8661" s="4"/>
      <c r="AW8661" s="4"/>
      <c r="AX8661" s="4"/>
    </row>
    <row r="8662" spans="34:50" x14ac:dyDescent="0.35">
      <c r="AH8662" s="4"/>
      <c r="AI8662" s="4"/>
      <c r="AJ8662" s="4"/>
      <c r="AK8662" s="4"/>
      <c r="AL8662" s="4"/>
      <c r="AM8662" s="4"/>
      <c r="AN8662" s="4"/>
      <c r="AO8662" s="4"/>
      <c r="AP8662" s="4"/>
      <c r="AQ8662" s="4"/>
      <c r="AR8662" s="4"/>
      <c r="AS8662" s="4"/>
      <c r="AT8662" s="4"/>
      <c r="AU8662" s="4"/>
      <c r="AV8662" s="4"/>
      <c r="AW8662" s="4"/>
      <c r="AX8662" s="4"/>
    </row>
    <row r="8663" spans="34:50" x14ac:dyDescent="0.35">
      <c r="AH8663" s="4"/>
      <c r="AI8663" s="4"/>
      <c r="AJ8663" s="4"/>
      <c r="AK8663" s="4"/>
      <c r="AL8663" s="4"/>
      <c r="AM8663" s="4"/>
      <c r="AN8663" s="4"/>
      <c r="AO8663" s="4"/>
      <c r="AP8663" s="4"/>
      <c r="AQ8663" s="4"/>
      <c r="AR8663" s="4"/>
      <c r="AS8663" s="4"/>
      <c r="AT8663" s="4"/>
      <c r="AU8663" s="4"/>
      <c r="AV8663" s="4"/>
      <c r="AW8663" s="4"/>
      <c r="AX8663" s="4"/>
    </row>
    <row r="8664" spans="34:50" x14ac:dyDescent="0.35">
      <c r="AH8664" s="4"/>
      <c r="AI8664" s="4"/>
      <c r="AJ8664" s="4"/>
      <c r="AK8664" s="4"/>
      <c r="AL8664" s="4"/>
      <c r="AM8664" s="4"/>
      <c r="AN8664" s="4"/>
      <c r="AO8664" s="4"/>
      <c r="AP8664" s="4"/>
      <c r="AQ8664" s="4"/>
      <c r="AR8664" s="4"/>
      <c r="AS8664" s="4"/>
      <c r="AT8664" s="4"/>
      <c r="AU8664" s="4"/>
      <c r="AV8664" s="4"/>
      <c r="AW8664" s="4"/>
      <c r="AX8664" s="4"/>
    </row>
    <row r="8665" spans="34:50" x14ac:dyDescent="0.35">
      <c r="AH8665" s="4"/>
      <c r="AI8665" s="4"/>
      <c r="AJ8665" s="4"/>
      <c r="AK8665" s="4"/>
      <c r="AL8665" s="4"/>
      <c r="AM8665" s="4"/>
      <c r="AN8665" s="4"/>
      <c r="AO8665" s="4"/>
      <c r="AP8665" s="4"/>
      <c r="AQ8665" s="4"/>
      <c r="AR8665" s="4"/>
      <c r="AS8665" s="4"/>
      <c r="AT8665" s="4"/>
      <c r="AU8665" s="4"/>
      <c r="AV8665" s="4"/>
      <c r="AW8665" s="4"/>
      <c r="AX8665" s="4"/>
    </row>
    <row r="8666" spans="34:50" x14ac:dyDescent="0.35">
      <c r="AH8666" s="4"/>
      <c r="AI8666" s="4"/>
      <c r="AJ8666" s="4"/>
      <c r="AK8666" s="4"/>
      <c r="AL8666" s="4"/>
      <c r="AM8666" s="4"/>
      <c r="AN8666" s="4"/>
      <c r="AO8666" s="4"/>
      <c r="AP8666" s="4"/>
      <c r="AQ8666" s="4"/>
      <c r="AR8666" s="4"/>
      <c r="AS8666" s="4"/>
      <c r="AT8666" s="4"/>
      <c r="AU8666" s="4"/>
      <c r="AV8666" s="4"/>
      <c r="AW8666" s="4"/>
      <c r="AX8666" s="4"/>
    </row>
    <row r="8667" spans="34:50" x14ac:dyDescent="0.35">
      <c r="AH8667" s="4"/>
      <c r="AI8667" s="4"/>
      <c r="AJ8667" s="4"/>
      <c r="AK8667" s="4"/>
      <c r="AL8667" s="4"/>
      <c r="AM8667" s="4"/>
      <c r="AN8667" s="4"/>
      <c r="AO8667" s="4"/>
      <c r="AP8667" s="4"/>
      <c r="AQ8667" s="4"/>
      <c r="AR8667" s="4"/>
      <c r="AS8667" s="4"/>
      <c r="AT8667" s="4"/>
      <c r="AU8667" s="4"/>
      <c r="AV8667" s="4"/>
      <c r="AW8667" s="4"/>
      <c r="AX8667" s="4"/>
    </row>
    <row r="8668" spans="34:50" x14ac:dyDescent="0.35">
      <c r="AH8668" s="4"/>
      <c r="AI8668" s="4"/>
      <c r="AJ8668" s="4"/>
      <c r="AK8668" s="4"/>
      <c r="AL8668" s="4"/>
      <c r="AM8668" s="4"/>
      <c r="AN8668" s="4"/>
      <c r="AO8668" s="4"/>
      <c r="AP8668" s="4"/>
      <c r="AQ8668" s="4"/>
      <c r="AR8668" s="4"/>
      <c r="AS8668" s="4"/>
      <c r="AT8668" s="4"/>
      <c r="AU8668" s="4"/>
      <c r="AV8668" s="4"/>
      <c r="AW8668" s="4"/>
      <c r="AX8668" s="4"/>
    </row>
    <row r="8669" spans="34:50" x14ac:dyDescent="0.35">
      <c r="AH8669" s="4"/>
      <c r="AI8669" s="4"/>
      <c r="AJ8669" s="4"/>
      <c r="AK8669" s="4"/>
      <c r="AL8669" s="4"/>
      <c r="AM8669" s="4"/>
      <c r="AN8669" s="4"/>
      <c r="AO8669" s="4"/>
      <c r="AP8669" s="4"/>
      <c r="AQ8669" s="4"/>
      <c r="AR8669" s="4"/>
      <c r="AS8669" s="4"/>
      <c r="AT8669" s="4"/>
      <c r="AU8669" s="4"/>
      <c r="AV8669" s="4"/>
      <c r="AW8669" s="4"/>
      <c r="AX8669" s="4"/>
    </row>
    <row r="8670" spans="34:50" x14ac:dyDescent="0.35">
      <c r="AH8670" s="4"/>
      <c r="AI8670" s="4"/>
      <c r="AJ8670" s="4"/>
      <c r="AK8670" s="4"/>
      <c r="AL8670" s="4"/>
      <c r="AM8670" s="4"/>
      <c r="AN8670" s="4"/>
      <c r="AO8670" s="4"/>
      <c r="AP8670" s="4"/>
      <c r="AQ8670" s="4"/>
      <c r="AR8670" s="4"/>
      <c r="AS8670" s="4"/>
      <c r="AT8670" s="4"/>
      <c r="AU8670" s="4"/>
      <c r="AV8670" s="4"/>
      <c r="AW8670" s="4"/>
      <c r="AX8670" s="4"/>
    </row>
    <row r="8671" spans="34:50" x14ac:dyDescent="0.35">
      <c r="AH8671" s="4"/>
      <c r="AI8671" s="4"/>
      <c r="AJ8671" s="4"/>
      <c r="AK8671" s="4"/>
      <c r="AL8671" s="4"/>
      <c r="AM8671" s="4"/>
      <c r="AN8671" s="4"/>
      <c r="AO8671" s="4"/>
      <c r="AP8671" s="4"/>
      <c r="AQ8671" s="4"/>
      <c r="AR8671" s="4"/>
      <c r="AS8671" s="4"/>
      <c r="AT8671" s="4"/>
      <c r="AU8671" s="4"/>
      <c r="AV8671" s="4"/>
      <c r="AW8671" s="4"/>
      <c r="AX8671" s="4"/>
    </row>
    <row r="8672" spans="34:50" x14ac:dyDescent="0.35">
      <c r="AH8672" s="4"/>
      <c r="AI8672" s="4"/>
      <c r="AJ8672" s="4"/>
      <c r="AK8672" s="4"/>
      <c r="AL8672" s="4"/>
      <c r="AM8672" s="4"/>
      <c r="AN8672" s="4"/>
      <c r="AO8672" s="4"/>
      <c r="AP8672" s="4"/>
      <c r="AQ8672" s="4"/>
      <c r="AR8672" s="4"/>
      <c r="AS8672" s="4"/>
      <c r="AT8672" s="4"/>
      <c r="AU8672" s="4"/>
      <c r="AV8672" s="4"/>
      <c r="AW8672" s="4"/>
      <c r="AX8672" s="4"/>
    </row>
    <row r="8673" spans="34:50" x14ac:dyDescent="0.35">
      <c r="AH8673" s="4"/>
      <c r="AI8673" s="4"/>
      <c r="AJ8673" s="4"/>
      <c r="AK8673" s="4"/>
      <c r="AL8673" s="4"/>
      <c r="AM8673" s="4"/>
      <c r="AN8673" s="4"/>
      <c r="AO8673" s="4"/>
      <c r="AP8673" s="4"/>
      <c r="AQ8673" s="4"/>
      <c r="AR8673" s="4"/>
      <c r="AS8673" s="4"/>
      <c r="AT8673" s="4"/>
      <c r="AU8673" s="4"/>
      <c r="AV8673" s="4"/>
      <c r="AW8673" s="4"/>
      <c r="AX8673" s="4"/>
    </row>
    <row r="8674" spans="34:50" x14ac:dyDescent="0.35">
      <c r="AH8674" s="4"/>
      <c r="AI8674" s="4"/>
      <c r="AJ8674" s="4"/>
      <c r="AK8674" s="4"/>
      <c r="AL8674" s="4"/>
      <c r="AM8674" s="4"/>
      <c r="AN8674" s="4"/>
      <c r="AO8674" s="4"/>
      <c r="AP8674" s="4"/>
      <c r="AQ8674" s="4"/>
      <c r="AR8674" s="4"/>
      <c r="AS8674" s="4"/>
      <c r="AT8674" s="4"/>
      <c r="AU8674" s="4"/>
      <c r="AV8674" s="4"/>
      <c r="AW8674" s="4"/>
      <c r="AX8674" s="4"/>
    </row>
    <row r="8675" spans="34:50" x14ac:dyDescent="0.35">
      <c r="AH8675" s="4"/>
      <c r="AI8675" s="4"/>
      <c r="AJ8675" s="4"/>
      <c r="AK8675" s="4"/>
      <c r="AL8675" s="4"/>
      <c r="AM8675" s="4"/>
      <c r="AN8675" s="4"/>
      <c r="AO8675" s="4"/>
      <c r="AP8675" s="4"/>
      <c r="AQ8675" s="4"/>
      <c r="AR8675" s="4"/>
      <c r="AS8675" s="4"/>
      <c r="AT8675" s="4"/>
      <c r="AU8675" s="4"/>
      <c r="AV8675" s="4"/>
      <c r="AW8675" s="4"/>
      <c r="AX8675" s="4"/>
    </row>
    <row r="8676" spans="34:50" x14ac:dyDescent="0.35">
      <c r="AH8676" s="4"/>
      <c r="AI8676" s="4"/>
      <c r="AJ8676" s="4"/>
      <c r="AK8676" s="4"/>
      <c r="AL8676" s="4"/>
      <c r="AM8676" s="4"/>
      <c r="AN8676" s="4"/>
      <c r="AO8676" s="4"/>
      <c r="AP8676" s="4"/>
      <c r="AQ8676" s="4"/>
      <c r="AR8676" s="4"/>
      <c r="AS8676" s="4"/>
      <c r="AT8676" s="4"/>
      <c r="AU8676" s="4"/>
      <c r="AV8676" s="4"/>
      <c r="AW8676" s="4"/>
      <c r="AX8676" s="4"/>
    </row>
    <row r="8677" spans="34:50" x14ac:dyDescent="0.35">
      <c r="AH8677" s="4"/>
      <c r="AI8677" s="4"/>
      <c r="AJ8677" s="4"/>
      <c r="AK8677" s="4"/>
      <c r="AL8677" s="4"/>
      <c r="AM8677" s="4"/>
      <c r="AN8677" s="4"/>
      <c r="AO8677" s="4"/>
      <c r="AP8677" s="4"/>
      <c r="AQ8677" s="4"/>
      <c r="AR8677" s="4"/>
      <c r="AS8677" s="4"/>
      <c r="AT8677" s="4"/>
      <c r="AU8677" s="4"/>
      <c r="AV8677" s="4"/>
      <c r="AW8677" s="4"/>
      <c r="AX8677" s="4"/>
    </row>
    <row r="8678" spans="34:50" x14ac:dyDescent="0.35">
      <c r="AH8678" s="4"/>
      <c r="AI8678" s="4"/>
      <c r="AJ8678" s="4"/>
      <c r="AK8678" s="4"/>
      <c r="AL8678" s="4"/>
      <c r="AM8678" s="4"/>
      <c r="AN8678" s="4"/>
      <c r="AO8678" s="4"/>
      <c r="AP8678" s="4"/>
      <c r="AQ8678" s="4"/>
      <c r="AR8678" s="4"/>
      <c r="AS8678" s="4"/>
      <c r="AT8678" s="4"/>
      <c r="AU8678" s="4"/>
      <c r="AV8678" s="4"/>
      <c r="AW8678" s="4"/>
      <c r="AX8678" s="4"/>
    </row>
    <row r="8679" spans="34:50" x14ac:dyDescent="0.35">
      <c r="AH8679" s="4"/>
      <c r="AI8679" s="4"/>
      <c r="AJ8679" s="4"/>
      <c r="AK8679" s="4"/>
      <c r="AL8679" s="4"/>
      <c r="AM8679" s="4"/>
      <c r="AN8679" s="4"/>
      <c r="AO8679" s="4"/>
      <c r="AP8679" s="4"/>
      <c r="AQ8679" s="4"/>
      <c r="AR8679" s="4"/>
      <c r="AS8679" s="4"/>
      <c r="AT8679" s="4"/>
      <c r="AU8679" s="4"/>
      <c r="AV8679" s="4"/>
      <c r="AW8679" s="4"/>
      <c r="AX8679" s="4"/>
    </row>
    <row r="8680" spans="34:50" x14ac:dyDescent="0.35">
      <c r="AH8680" s="4"/>
      <c r="AI8680" s="4"/>
      <c r="AJ8680" s="4"/>
      <c r="AK8680" s="4"/>
      <c r="AL8680" s="4"/>
      <c r="AM8680" s="4"/>
      <c r="AN8680" s="4"/>
      <c r="AO8680" s="4"/>
      <c r="AP8680" s="4"/>
      <c r="AQ8680" s="4"/>
      <c r="AR8680" s="4"/>
      <c r="AS8680" s="4"/>
      <c r="AT8680" s="4"/>
      <c r="AU8680" s="4"/>
      <c r="AV8680" s="4"/>
      <c r="AW8680" s="4"/>
      <c r="AX8680" s="4"/>
    </row>
    <row r="8681" spans="34:50" x14ac:dyDescent="0.35">
      <c r="AH8681" s="4"/>
      <c r="AI8681" s="4"/>
      <c r="AJ8681" s="4"/>
      <c r="AK8681" s="4"/>
      <c r="AL8681" s="4"/>
      <c r="AM8681" s="4"/>
      <c r="AN8681" s="4"/>
      <c r="AO8681" s="4"/>
      <c r="AP8681" s="4"/>
      <c r="AQ8681" s="4"/>
      <c r="AR8681" s="4"/>
      <c r="AS8681" s="4"/>
      <c r="AT8681" s="4"/>
      <c r="AU8681" s="4"/>
      <c r="AV8681" s="4"/>
      <c r="AW8681" s="4"/>
      <c r="AX8681" s="4"/>
    </row>
    <row r="8682" spans="34:50" x14ac:dyDescent="0.35">
      <c r="AH8682" s="4"/>
      <c r="AI8682" s="4"/>
      <c r="AJ8682" s="4"/>
      <c r="AK8682" s="4"/>
      <c r="AL8682" s="4"/>
      <c r="AM8682" s="4"/>
      <c r="AN8682" s="4"/>
      <c r="AO8682" s="4"/>
      <c r="AP8682" s="4"/>
      <c r="AQ8682" s="4"/>
      <c r="AR8682" s="4"/>
      <c r="AS8682" s="4"/>
      <c r="AT8682" s="4"/>
      <c r="AU8682" s="4"/>
      <c r="AV8682" s="4"/>
      <c r="AW8682" s="4"/>
      <c r="AX8682" s="4"/>
    </row>
    <row r="8683" spans="34:50" x14ac:dyDescent="0.35">
      <c r="AH8683" s="4"/>
      <c r="AI8683" s="4"/>
      <c r="AJ8683" s="4"/>
      <c r="AK8683" s="4"/>
      <c r="AL8683" s="4"/>
      <c r="AM8683" s="4"/>
      <c r="AN8683" s="4"/>
      <c r="AO8683" s="4"/>
      <c r="AP8683" s="4"/>
      <c r="AQ8683" s="4"/>
      <c r="AR8683" s="4"/>
      <c r="AS8683" s="4"/>
      <c r="AT8683" s="4"/>
      <c r="AU8683" s="4"/>
      <c r="AV8683" s="4"/>
      <c r="AW8683" s="4"/>
      <c r="AX8683" s="4"/>
    </row>
    <row r="8684" spans="34:50" x14ac:dyDescent="0.35">
      <c r="AH8684" s="4"/>
      <c r="AI8684" s="4"/>
      <c r="AJ8684" s="4"/>
      <c r="AK8684" s="4"/>
      <c r="AL8684" s="4"/>
      <c r="AM8684" s="4"/>
      <c r="AN8684" s="4"/>
      <c r="AO8684" s="4"/>
      <c r="AP8684" s="4"/>
      <c r="AQ8684" s="4"/>
      <c r="AR8684" s="4"/>
      <c r="AS8684" s="4"/>
      <c r="AT8684" s="4"/>
      <c r="AU8684" s="4"/>
      <c r="AV8684" s="4"/>
      <c r="AW8684" s="4"/>
      <c r="AX8684" s="4"/>
    </row>
    <row r="8685" spans="34:50" x14ac:dyDescent="0.35">
      <c r="AH8685" s="4"/>
      <c r="AI8685" s="4"/>
      <c r="AJ8685" s="4"/>
      <c r="AK8685" s="4"/>
      <c r="AL8685" s="4"/>
      <c r="AM8685" s="4"/>
      <c r="AN8685" s="4"/>
      <c r="AO8685" s="4"/>
      <c r="AP8685" s="4"/>
      <c r="AQ8685" s="4"/>
      <c r="AR8685" s="4"/>
      <c r="AS8685" s="4"/>
      <c r="AT8685" s="4"/>
      <c r="AU8685" s="4"/>
      <c r="AV8685" s="4"/>
      <c r="AW8685" s="4"/>
      <c r="AX8685" s="4"/>
    </row>
    <row r="8686" spans="34:50" x14ac:dyDescent="0.35">
      <c r="AH8686" s="4"/>
      <c r="AI8686" s="4"/>
      <c r="AJ8686" s="4"/>
      <c r="AK8686" s="4"/>
      <c r="AL8686" s="4"/>
      <c r="AM8686" s="4"/>
      <c r="AN8686" s="4"/>
      <c r="AO8686" s="4"/>
      <c r="AP8686" s="4"/>
      <c r="AQ8686" s="4"/>
      <c r="AR8686" s="4"/>
      <c r="AS8686" s="4"/>
      <c r="AT8686" s="4"/>
      <c r="AU8686" s="4"/>
      <c r="AV8686" s="4"/>
      <c r="AW8686" s="4"/>
      <c r="AX8686" s="4"/>
    </row>
    <row r="8687" spans="34:50" x14ac:dyDescent="0.35">
      <c r="AH8687" s="4"/>
      <c r="AI8687" s="4"/>
      <c r="AJ8687" s="4"/>
      <c r="AK8687" s="4"/>
      <c r="AL8687" s="4"/>
      <c r="AM8687" s="4"/>
      <c r="AN8687" s="4"/>
      <c r="AO8687" s="4"/>
      <c r="AP8687" s="4"/>
      <c r="AQ8687" s="4"/>
      <c r="AR8687" s="4"/>
      <c r="AS8687" s="4"/>
      <c r="AT8687" s="4"/>
      <c r="AU8687" s="4"/>
      <c r="AV8687" s="4"/>
      <c r="AW8687" s="4"/>
      <c r="AX8687" s="4"/>
    </row>
    <row r="8688" spans="34:50" x14ac:dyDescent="0.35">
      <c r="AH8688" s="4"/>
      <c r="AI8688" s="4"/>
      <c r="AJ8688" s="4"/>
      <c r="AK8688" s="4"/>
      <c r="AL8688" s="4"/>
      <c r="AM8688" s="4"/>
      <c r="AN8688" s="4"/>
      <c r="AO8688" s="4"/>
      <c r="AP8688" s="4"/>
      <c r="AQ8688" s="4"/>
      <c r="AR8688" s="4"/>
      <c r="AS8688" s="4"/>
      <c r="AT8688" s="4"/>
      <c r="AU8688" s="4"/>
      <c r="AV8688" s="4"/>
      <c r="AW8688" s="4"/>
      <c r="AX8688" s="4"/>
    </row>
    <row r="8689" spans="34:50" x14ac:dyDescent="0.35">
      <c r="AH8689" s="4"/>
      <c r="AI8689" s="4"/>
      <c r="AJ8689" s="4"/>
      <c r="AK8689" s="4"/>
      <c r="AL8689" s="4"/>
      <c r="AM8689" s="4"/>
      <c r="AN8689" s="4"/>
      <c r="AO8689" s="4"/>
      <c r="AP8689" s="4"/>
      <c r="AQ8689" s="4"/>
      <c r="AR8689" s="4"/>
      <c r="AS8689" s="4"/>
      <c r="AT8689" s="4"/>
      <c r="AU8689" s="4"/>
      <c r="AV8689" s="4"/>
      <c r="AW8689" s="4"/>
      <c r="AX8689" s="4"/>
    </row>
    <row r="8690" spans="34:50" x14ac:dyDescent="0.35">
      <c r="AH8690" s="4"/>
      <c r="AI8690" s="4"/>
      <c r="AJ8690" s="4"/>
      <c r="AK8690" s="4"/>
      <c r="AL8690" s="4"/>
      <c r="AM8690" s="4"/>
      <c r="AN8690" s="4"/>
      <c r="AO8690" s="4"/>
      <c r="AP8690" s="4"/>
      <c r="AQ8690" s="4"/>
      <c r="AR8690" s="4"/>
      <c r="AS8690" s="4"/>
      <c r="AT8690" s="4"/>
      <c r="AU8690" s="4"/>
      <c r="AV8690" s="4"/>
      <c r="AW8690" s="4"/>
      <c r="AX8690" s="4"/>
    </row>
    <row r="8691" spans="34:50" x14ac:dyDescent="0.35">
      <c r="AH8691" s="4"/>
      <c r="AI8691" s="4"/>
      <c r="AJ8691" s="4"/>
      <c r="AK8691" s="4"/>
      <c r="AL8691" s="4"/>
      <c r="AM8691" s="4"/>
      <c r="AN8691" s="4"/>
      <c r="AO8691" s="4"/>
      <c r="AP8691" s="4"/>
      <c r="AQ8691" s="4"/>
      <c r="AR8691" s="4"/>
      <c r="AS8691" s="4"/>
      <c r="AT8691" s="4"/>
      <c r="AU8691" s="4"/>
      <c r="AV8691" s="4"/>
      <c r="AW8691" s="4"/>
      <c r="AX8691" s="4"/>
    </row>
    <row r="8692" spans="34:50" x14ac:dyDescent="0.35">
      <c r="AH8692" s="4"/>
      <c r="AI8692" s="4"/>
      <c r="AJ8692" s="4"/>
      <c r="AK8692" s="4"/>
      <c r="AL8692" s="4"/>
      <c r="AM8692" s="4"/>
      <c r="AN8692" s="4"/>
      <c r="AO8692" s="4"/>
      <c r="AP8692" s="4"/>
      <c r="AQ8692" s="4"/>
      <c r="AR8692" s="4"/>
      <c r="AS8692" s="4"/>
      <c r="AT8692" s="4"/>
      <c r="AU8692" s="4"/>
      <c r="AV8692" s="4"/>
      <c r="AW8692" s="4"/>
      <c r="AX8692" s="4"/>
    </row>
    <row r="8693" spans="34:50" x14ac:dyDescent="0.35">
      <c r="AH8693" s="4"/>
      <c r="AI8693" s="4"/>
      <c r="AJ8693" s="4"/>
      <c r="AK8693" s="4"/>
      <c r="AL8693" s="4"/>
      <c r="AM8693" s="4"/>
      <c r="AN8693" s="4"/>
      <c r="AO8693" s="4"/>
      <c r="AP8693" s="4"/>
      <c r="AQ8693" s="4"/>
      <c r="AR8693" s="4"/>
      <c r="AS8693" s="4"/>
      <c r="AT8693" s="4"/>
      <c r="AU8693" s="4"/>
      <c r="AV8693" s="4"/>
      <c r="AW8693" s="4"/>
      <c r="AX8693" s="4"/>
    </row>
    <row r="8694" spans="34:50" x14ac:dyDescent="0.35">
      <c r="AH8694" s="4"/>
      <c r="AI8694" s="4"/>
      <c r="AJ8694" s="4"/>
      <c r="AK8694" s="4"/>
      <c r="AL8694" s="4"/>
      <c r="AM8694" s="4"/>
      <c r="AN8694" s="4"/>
      <c r="AO8694" s="4"/>
      <c r="AP8694" s="4"/>
      <c r="AQ8694" s="4"/>
      <c r="AR8694" s="4"/>
      <c r="AS8694" s="4"/>
      <c r="AT8694" s="4"/>
      <c r="AU8694" s="4"/>
      <c r="AV8694" s="4"/>
      <c r="AW8694" s="4"/>
      <c r="AX8694" s="4"/>
    </row>
    <row r="8695" spans="34:50" x14ac:dyDescent="0.35">
      <c r="AH8695" s="4"/>
      <c r="AI8695" s="4"/>
      <c r="AJ8695" s="4"/>
      <c r="AK8695" s="4"/>
      <c r="AL8695" s="4"/>
      <c r="AM8695" s="4"/>
      <c r="AN8695" s="4"/>
      <c r="AO8695" s="4"/>
      <c r="AP8695" s="4"/>
      <c r="AQ8695" s="4"/>
      <c r="AR8695" s="4"/>
      <c r="AS8695" s="4"/>
      <c r="AT8695" s="4"/>
      <c r="AU8695" s="4"/>
      <c r="AV8695" s="4"/>
      <c r="AW8695" s="4"/>
      <c r="AX8695" s="4"/>
    </row>
    <row r="8696" spans="34:50" x14ac:dyDescent="0.35">
      <c r="AH8696" s="4"/>
      <c r="AI8696" s="4"/>
      <c r="AJ8696" s="4"/>
      <c r="AK8696" s="4"/>
      <c r="AL8696" s="4"/>
      <c r="AM8696" s="4"/>
      <c r="AN8696" s="4"/>
      <c r="AO8696" s="4"/>
      <c r="AP8696" s="4"/>
      <c r="AQ8696" s="4"/>
      <c r="AR8696" s="4"/>
      <c r="AS8696" s="4"/>
      <c r="AT8696" s="4"/>
      <c r="AU8696" s="4"/>
      <c r="AV8696" s="4"/>
      <c r="AW8696" s="4"/>
      <c r="AX8696" s="4"/>
    </row>
    <row r="8697" spans="34:50" x14ac:dyDescent="0.35">
      <c r="AH8697" s="4"/>
      <c r="AI8697" s="4"/>
      <c r="AJ8697" s="4"/>
      <c r="AK8697" s="4"/>
      <c r="AL8697" s="4"/>
      <c r="AM8697" s="4"/>
      <c r="AN8697" s="4"/>
      <c r="AO8697" s="4"/>
      <c r="AP8697" s="4"/>
      <c r="AQ8697" s="4"/>
      <c r="AR8697" s="4"/>
      <c r="AS8697" s="4"/>
      <c r="AT8697" s="4"/>
      <c r="AU8697" s="4"/>
      <c r="AV8697" s="4"/>
      <c r="AW8697" s="4"/>
      <c r="AX8697" s="4"/>
    </row>
    <row r="8698" spans="34:50" x14ac:dyDescent="0.35">
      <c r="AH8698" s="4"/>
      <c r="AI8698" s="4"/>
      <c r="AJ8698" s="4"/>
      <c r="AK8698" s="4"/>
      <c r="AL8698" s="4"/>
      <c r="AM8698" s="4"/>
      <c r="AN8698" s="4"/>
      <c r="AO8698" s="4"/>
      <c r="AP8698" s="4"/>
      <c r="AQ8698" s="4"/>
      <c r="AR8698" s="4"/>
      <c r="AS8698" s="4"/>
      <c r="AT8698" s="4"/>
      <c r="AU8698" s="4"/>
      <c r="AV8698" s="4"/>
      <c r="AW8698" s="4"/>
      <c r="AX8698" s="4"/>
    </row>
    <row r="8699" spans="34:50" x14ac:dyDescent="0.35">
      <c r="AH8699" s="4"/>
      <c r="AI8699" s="4"/>
      <c r="AJ8699" s="4"/>
      <c r="AK8699" s="4"/>
      <c r="AL8699" s="4"/>
      <c r="AM8699" s="4"/>
      <c r="AN8699" s="4"/>
      <c r="AO8699" s="4"/>
      <c r="AP8699" s="4"/>
      <c r="AQ8699" s="4"/>
      <c r="AR8699" s="4"/>
      <c r="AS8699" s="4"/>
      <c r="AT8699" s="4"/>
      <c r="AU8699" s="4"/>
      <c r="AV8699" s="4"/>
      <c r="AW8699" s="4"/>
      <c r="AX8699" s="4"/>
    </row>
    <row r="8700" spans="34:50" x14ac:dyDescent="0.35">
      <c r="AH8700" s="4"/>
      <c r="AI8700" s="4"/>
      <c r="AJ8700" s="4"/>
      <c r="AK8700" s="4"/>
      <c r="AL8700" s="4"/>
      <c r="AM8700" s="4"/>
      <c r="AN8700" s="4"/>
      <c r="AO8700" s="4"/>
      <c r="AP8700" s="4"/>
      <c r="AQ8700" s="4"/>
      <c r="AR8700" s="4"/>
      <c r="AS8700" s="4"/>
      <c r="AT8700" s="4"/>
      <c r="AU8700" s="4"/>
      <c r="AV8700" s="4"/>
      <c r="AW8700" s="4"/>
      <c r="AX8700" s="4"/>
    </row>
    <row r="8701" spans="34:50" x14ac:dyDescent="0.35">
      <c r="AH8701" s="4"/>
      <c r="AI8701" s="4"/>
      <c r="AJ8701" s="4"/>
      <c r="AK8701" s="4"/>
      <c r="AL8701" s="4"/>
      <c r="AM8701" s="4"/>
      <c r="AN8701" s="4"/>
      <c r="AO8701" s="4"/>
      <c r="AP8701" s="4"/>
      <c r="AQ8701" s="4"/>
      <c r="AR8701" s="4"/>
      <c r="AS8701" s="4"/>
      <c r="AT8701" s="4"/>
      <c r="AU8701" s="4"/>
      <c r="AV8701" s="4"/>
      <c r="AW8701" s="4"/>
      <c r="AX8701" s="4"/>
    </row>
    <row r="8702" spans="34:50" x14ac:dyDescent="0.35">
      <c r="AH8702" s="4"/>
      <c r="AI8702" s="4"/>
      <c r="AJ8702" s="4"/>
      <c r="AK8702" s="4"/>
      <c r="AL8702" s="4"/>
      <c r="AM8702" s="4"/>
      <c r="AN8702" s="4"/>
      <c r="AO8702" s="4"/>
      <c r="AP8702" s="4"/>
      <c r="AQ8702" s="4"/>
      <c r="AR8702" s="4"/>
      <c r="AS8702" s="4"/>
      <c r="AT8702" s="4"/>
      <c r="AU8702" s="4"/>
      <c r="AV8702" s="4"/>
      <c r="AW8702" s="4"/>
      <c r="AX8702" s="4"/>
    </row>
    <row r="8703" spans="34:50" x14ac:dyDescent="0.35">
      <c r="AH8703" s="4"/>
      <c r="AI8703" s="4"/>
      <c r="AJ8703" s="4"/>
      <c r="AK8703" s="4"/>
      <c r="AL8703" s="4"/>
      <c r="AM8703" s="4"/>
      <c r="AN8703" s="4"/>
      <c r="AO8703" s="4"/>
      <c r="AP8703" s="4"/>
      <c r="AQ8703" s="4"/>
      <c r="AR8703" s="4"/>
      <c r="AS8703" s="4"/>
      <c r="AT8703" s="4"/>
      <c r="AU8703" s="4"/>
      <c r="AV8703" s="4"/>
      <c r="AW8703" s="4"/>
      <c r="AX8703" s="4"/>
    </row>
    <row r="8704" spans="34:50" x14ac:dyDescent="0.35">
      <c r="AH8704" s="4"/>
      <c r="AI8704" s="4"/>
      <c r="AJ8704" s="4"/>
      <c r="AK8704" s="4"/>
      <c r="AL8704" s="4"/>
      <c r="AM8704" s="4"/>
      <c r="AN8704" s="4"/>
      <c r="AO8704" s="4"/>
      <c r="AP8704" s="4"/>
      <c r="AQ8704" s="4"/>
      <c r="AR8704" s="4"/>
      <c r="AS8704" s="4"/>
      <c r="AT8704" s="4"/>
      <c r="AU8704" s="4"/>
      <c r="AV8704" s="4"/>
      <c r="AW8704" s="4"/>
      <c r="AX8704" s="4"/>
    </row>
    <row r="8705" spans="34:50" x14ac:dyDescent="0.35">
      <c r="AH8705" s="4"/>
      <c r="AI8705" s="4"/>
      <c r="AJ8705" s="4"/>
      <c r="AK8705" s="4"/>
      <c r="AL8705" s="4"/>
      <c r="AM8705" s="4"/>
      <c r="AN8705" s="4"/>
      <c r="AO8705" s="4"/>
      <c r="AP8705" s="4"/>
      <c r="AQ8705" s="4"/>
      <c r="AR8705" s="4"/>
      <c r="AS8705" s="4"/>
      <c r="AT8705" s="4"/>
      <c r="AU8705" s="4"/>
      <c r="AV8705" s="4"/>
      <c r="AW8705" s="4"/>
      <c r="AX8705" s="4"/>
    </row>
    <row r="8706" spans="34:50" x14ac:dyDescent="0.35">
      <c r="AH8706" s="4"/>
      <c r="AI8706" s="4"/>
      <c r="AJ8706" s="4"/>
      <c r="AK8706" s="4"/>
      <c r="AL8706" s="4"/>
      <c r="AM8706" s="4"/>
      <c r="AN8706" s="4"/>
      <c r="AO8706" s="4"/>
      <c r="AP8706" s="4"/>
      <c r="AQ8706" s="4"/>
      <c r="AR8706" s="4"/>
      <c r="AS8706" s="4"/>
      <c r="AT8706" s="4"/>
      <c r="AU8706" s="4"/>
      <c r="AV8706" s="4"/>
      <c r="AW8706" s="4"/>
      <c r="AX8706" s="4"/>
    </row>
    <row r="8707" spans="34:50" x14ac:dyDescent="0.35">
      <c r="AH8707" s="4"/>
      <c r="AI8707" s="4"/>
      <c r="AJ8707" s="4"/>
      <c r="AK8707" s="4"/>
      <c r="AL8707" s="4"/>
      <c r="AM8707" s="4"/>
      <c r="AN8707" s="4"/>
      <c r="AO8707" s="4"/>
      <c r="AP8707" s="4"/>
      <c r="AQ8707" s="4"/>
      <c r="AR8707" s="4"/>
      <c r="AS8707" s="4"/>
      <c r="AT8707" s="4"/>
      <c r="AU8707" s="4"/>
      <c r="AV8707" s="4"/>
      <c r="AW8707" s="4"/>
      <c r="AX8707" s="4"/>
    </row>
    <row r="8708" spans="34:50" x14ac:dyDescent="0.35">
      <c r="AH8708" s="4"/>
      <c r="AI8708" s="4"/>
      <c r="AJ8708" s="4"/>
      <c r="AK8708" s="4"/>
      <c r="AL8708" s="4"/>
      <c r="AM8708" s="4"/>
      <c r="AN8708" s="4"/>
      <c r="AO8708" s="4"/>
      <c r="AP8708" s="4"/>
      <c r="AQ8708" s="4"/>
      <c r="AR8708" s="4"/>
      <c r="AS8708" s="4"/>
      <c r="AT8708" s="4"/>
      <c r="AU8708" s="4"/>
      <c r="AV8708" s="4"/>
      <c r="AW8708" s="4"/>
      <c r="AX8708" s="4"/>
    </row>
    <row r="8709" spans="34:50" x14ac:dyDescent="0.35">
      <c r="AH8709" s="4"/>
      <c r="AI8709" s="4"/>
      <c r="AJ8709" s="4"/>
      <c r="AK8709" s="4"/>
      <c r="AL8709" s="4"/>
      <c r="AM8709" s="4"/>
      <c r="AN8709" s="4"/>
      <c r="AO8709" s="4"/>
      <c r="AP8709" s="4"/>
      <c r="AQ8709" s="4"/>
      <c r="AR8709" s="4"/>
      <c r="AS8709" s="4"/>
      <c r="AT8709" s="4"/>
      <c r="AU8709" s="4"/>
      <c r="AV8709" s="4"/>
      <c r="AW8709" s="4"/>
      <c r="AX8709" s="4"/>
    </row>
    <row r="8710" spans="34:50" x14ac:dyDescent="0.35">
      <c r="AH8710" s="4"/>
      <c r="AI8710" s="4"/>
      <c r="AJ8710" s="4"/>
      <c r="AK8710" s="4"/>
      <c r="AL8710" s="4"/>
      <c r="AM8710" s="4"/>
      <c r="AN8710" s="4"/>
      <c r="AO8710" s="4"/>
      <c r="AP8710" s="4"/>
      <c r="AQ8710" s="4"/>
      <c r="AR8710" s="4"/>
      <c r="AS8710" s="4"/>
      <c r="AT8710" s="4"/>
      <c r="AU8710" s="4"/>
      <c r="AV8710" s="4"/>
      <c r="AW8710" s="4"/>
      <c r="AX8710" s="4"/>
    </row>
    <row r="8711" spans="34:50" x14ac:dyDescent="0.35">
      <c r="AH8711" s="4"/>
      <c r="AI8711" s="4"/>
      <c r="AJ8711" s="4"/>
      <c r="AK8711" s="4"/>
      <c r="AL8711" s="4"/>
      <c r="AM8711" s="4"/>
      <c r="AN8711" s="4"/>
      <c r="AO8711" s="4"/>
      <c r="AP8711" s="4"/>
      <c r="AQ8711" s="4"/>
      <c r="AR8711" s="4"/>
      <c r="AS8711" s="4"/>
      <c r="AT8711" s="4"/>
      <c r="AU8711" s="4"/>
      <c r="AV8711" s="4"/>
      <c r="AW8711" s="4"/>
      <c r="AX8711" s="4"/>
    </row>
    <row r="8712" spans="34:50" x14ac:dyDescent="0.35">
      <c r="AH8712" s="4"/>
      <c r="AI8712" s="4"/>
      <c r="AJ8712" s="4"/>
      <c r="AK8712" s="4"/>
      <c r="AL8712" s="4"/>
      <c r="AM8712" s="4"/>
      <c r="AN8712" s="4"/>
      <c r="AO8712" s="4"/>
      <c r="AP8712" s="4"/>
      <c r="AQ8712" s="4"/>
      <c r="AR8712" s="4"/>
      <c r="AS8712" s="4"/>
      <c r="AT8712" s="4"/>
      <c r="AU8712" s="4"/>
      <c r="AV8712" s="4"/>
      <c r="AW8712" s="4"/>
      <c r="AX8712" s="4"/>
    </row>
    <row r="8713" spans="34:50" x14ac:dyDescent="0.35">
      <c r="AH8713" s="4"/>
      <c r="AI8713" s="4"/>
      <c r="AJ8713" s="4"/>
      <c r="AK8713" s="4"/>
      <c r="AL8713" s="4"/>
      <c r="AM8713" s="4"/>
      <c r="AN8713" s="4"/>
      <c r="AO8713" s="4"/>
      <c r="AP8713" s="4"/>
      <c r="AQ8713" s="4"/>
      <c r="AR8713" s="4"/>
      <c r="AS8713" s="4"/>
      <c r="AT8713" s="4"/>
      <c r="AU8713" s="4"/>
      <c r="AV8713" s="4"/>
      <c r="AW8713" s="4"/>
      <c r="AX8713" s="4"/>
    </row>
    <row r="8714" spans="34:50" x14ac:dyDescent="0.35">
      <c r="AH8714" s="4"/>
      <c r="AI8714" s="4"/>
      <c r="AJ8714" s="4"/>
      <c r="AK8714" s="4"/>
      <c r="AL8714" s="4"/>
      <c r="AM8714" s="4"/>
      <c r="AN8714" s="4"/>
      <c r="AO8714" s="4"/>
      <c r="AP8714" s="4"/>
      <c r="AQ8714" s="4"/>
      <c r="AR8714" s="4"/>
      <c r="AS8714" s="4"/>
      <c r="AT8714" s="4"/>
      <c r="AU8714" s="4"/>
      <c r="AV8714" s="4"/>
      <c r="AW8714" s="4"/>
      <c r="AX8714" s="4"/>
    </row>
    <row r="8715" spans="34:50" x14ac:dyDescent="0.35">
      <c r="AH8715" s="4"/>
      <c r="AI8715" s="4"/>
      <c r="AJ8715" s="4"/>
      <c r="AK8715" s="4"/>
      <c r="AL8715" s="4"/>
      <c r="AM8715" s="4"/>
      <c r="AN8715" s="4"/>
      <c r="AO8715" s="4"/>
      <c r="AP8715" s="4"/>
      <c r="AQ8715" s="4"/>
      <c r="AR8715" s="4"/>
      <c r="AS8715" s="4"/>
      <c r="AT8715" s="4"/>
      <c r="AU8715" s="4"/>
      <c r="AV8715" s="4"/>
      <c r="AW8715" s="4"/>
      <c r="AX8715" s="4"/>
    </row>
    <row r="8716" spans="34:50" x14ac:dyDescent="0.35">
      <c r="AH8716" s="4"/>
      <c r="AI8716" s="4"/>
      <c r="AJ8716" s="4"/>
      <c r="AK8716" s="4"/>
      <c r="AL8716" s="4"/>
      <c r="AM8716" s="4"/>
      <c r="AN8716" s="4"/>
      <c r="AO8716" s="4"/>
      <c r="AP8716" s="4"/>
      <c r="AQ8716" s="4"/>
      <c r="AR8716" s="4"/>
      <c r="AS8716" s="4"/>
      <c r="AT8716" s="4"/>
      <c r="AU8716" s="4"/>
      <c r="AV8716" s="4"/>
      <c r="AW8716" s="4"/>
      <c r="AX8716" s="4"/>
    </row>
    <row r="8717" spans="34:50" x14ac:dyDescent="0.35">
      <c r="AH8717" s="4"/>
      <c r="AI8717" s="4"/>
      <c r="AJ8717" s="4"/>
      <c r="AK8717" s="4"/>
      <c r="AL8717" s="4"/>
      <c r="AM8717" s="4"/>
      <c r="AN8717" s="4"/>
      <c r="AO8717" s="4"/>
      <c r="AP8717" s="4"/>
      <c r="AQ8717" s="4"/>
      <c r="AR8717" s="4"/>
      <c r="AS8717" s="4"/>
      <c r="AT8717" s="4"/>
      <c r="AU8717" s="4"/>
      <c r="AV8717" s="4"/>
      <c r="AW8717" s="4"/>
      <c r="AX8717" s="4"/>
    </row>
    <row r="8718" spans="34:50" x14ac:dyDescent="0.35">
      <c r="AH8718" s="4"/>
      <c r="AI8718" s="4"/>
      <c r="AJ8718" s="4"/>
      <c r="AK8718" s="4"/>
      <c r="AL8718" s="4"/>
      <c r="AM8718" s="4"/>
      <c r="AN8718" s="4"/>
      <c r="AO8718" s="4"/>
      <c r="AP8718" s="4"/>
      <c r="AQ8718" s="4"/>
      <c r="AR8718" s="4"/>
      <c r="AS8718" s="4"/>
      <c r="AT8718" s="4"/>
      <c r="AU8718" s="4"/>
      <c r="AV8718" s="4"/>
      <c r="AW8718" s="4"/>
      <c r="AX8718" s="4"/>
    </row>
    <row r="8719" spans="34:50" x14ac:dyDescent="0.35">
      <c r="AH8719" s="4"/>
      <c r="AI8719" s="4"/>
      <c r="AJ8719" s="4"/>
      <c r="AK8719" s="4"/>
      <c r="AL8719" s="4"/>
      <c r="AM8719" s="4"/>
      <c r="AN8719" s="4"/>
      <c r="AO8719" s="4"/>
      <c r="AP8719" s="4"/>
      <c r="AQ8719" s="4"/>
      <c r="AR8719" s="4"/>
      <c r="AS8719" s="4"/>
      <c r="AT8719" s="4"/>
      <c r="AU8719" s="4"/>
      <c r="AV8719" s="4"/>
      <c r="AW8719" s="4"/>
      <c r="AX8719" s="4"/>
    </row>
    <row r="8720" spans="34:50" x14ac:dyDescent="0.35">
      <c r="AH8720" s="4"/>
      <c r="AI8720" s="4"/>
      <c r="AJ8720" s="4"/>
      <c r="AK8720" s="4"/>
      <c r="AL8720" s="4"/>
      <c r="AM8720" s="4"/>
      <c r="AN8720" s="4"/>
      <c r="AO8720" s="4"/>
      <c r="AP8720" s="4"/>
      <c r="AQ8720" s="4"/>
      <c r="AR8720" s="4"/>
      <c r="AS8720" s="4"/>
      <c r="AT8720" s="4"/>
      <c r="AU8720" s="4"/>
      <c r="AV8720" s="4"/>
      <c r="AW8720" s="4"/>
      <c r="AX8720" s="4"/>
    </row>
    <row r="8721" spans="34:50" x14ac:dyDescent="0.35">
      <c r="AH8721" s="4"/>
      <c r="AI8721" s="4"/>
      <c r="AJ8721" s="4"/>
      <c r="AK8721" s="4"/>
      <c r="AL8721" s="4"/>
      <c r="AM8721" s="4"/>
      <c r="AN8721" s="4"/>
      <c r="AO8721" s="4"/>
      <c r="AP8721" s="4"/>
      <c r="AQ8721" s="4"/>
      <c r="AR8721" s="4"/>
      <c r="AS8721" s="4"/>
      <c r="AT8721" s="4"/>
      <c r="AU8721" s="4"/>
      <c r="AV8721" s="4"/>
      <c r="AW8721" s="4"/>
      <c r="AX8721" s="4"/>
    </row>
    <row r="8722" spans="34:50" x14ac:dyDescent="0.35">
      <c r="AH8722" s="4"/>
      <c r="AI8722" s="4"/>
      <c r="AJ8722" s="4"/>
      <c r="AK8722" s="4"/>
      <c r="AL8722" s="4"/>
      <c r="AM8722" s="4"/>
      <c r="AN8722" s="4"/>
      <c r="AO8722" s="4"/>
      <c r="AP8722" s="4"/>
      <c r="AQ8722" s="4"/>
      <c r="AR8722" s="4"/>
      <c r="AS8722" s="4"/>
      <c r="AT8722" s="4"/>
      <c r="AU8722" s="4"/>
      <c r="AV8722" s="4"/>
      <c r="AW8722" s="4"/>
      <c r="AX8722" s="4"/>
    </row>
    <row r="8723" spans="34:50" x14ac:dyDescent="0.35">
      <c r="AH8723" s="4"/>
      <c r="AI8723" s="4"/>
      <c r="AJ8723" s="4"/>
      <c r="AK8723" s="4"/>
      <c r="AL8723" s="4"/>
      <c r="AM8723" s="4"/>
      <c r="AN8723" s="4"/>
      <c r="AO8723" s="4"/>
      <c r="AP8723" s="4"/>
      <c r="AQ8723" s="4"/>
      <c r="AR8723" s="4"/>
      <c r="AS8723" s="4"/>
      <c r="AT8723" s="4"/>
      <c r="AU8723" s="4"/>
      <c r="AV8723" s="4"/>
      <c r="AW8723" s="4"/>
      <c r="AX8723" s="4"/>
    </row>
    <row r="8724" spans="34:50" x14ac:dyDescent="0.35">
      <c r="AH8724" s="4"/>
      <c r="AI8724" s="4"/>
      <c r="AJ8724" s="4"/>
      <c r="AK8724" s="4"/>
      <c r="AL8724" s="4"/>
      <c r="AM8724" s="4"/>
      <c r="AN8724" s="4"/>
      <c r="AO8724" s="4"/>
      <c r="AP8724" s="4"/>
      <c r="AQ8724" s="4"/>
      <c r="AR8724" s="4"/>
      <c r="AS8724" s="4"/>
      <c r="AT8724" s="4"/>
      <c r="AU8724" s="4"/>
      <c r="AV8724" s="4"/>
      <c r="AW8724" s="4"/>
      <c r="AX8724" s="4"/>
    </row>
    <row r="8725" spans="34:50" x14ac:dyDescent="0.35">
      <c r="AH8725" s="4"/>
      <c r="AI8725" s="4"/>
      <c r="AJ8725" s="4"/>
      <c r="AK8725" s="4"/>
      <c r="AL8725" s="4"/>
      <c r="AM8725" s="4"/>
      <c r="AN8725" s="4"/>
      <c r="AO8725" s="4"/>
      <c r="AP8725" s="4"/>
      <c r="AQ8725" s="4"/>
      <c r="AR8725" s="4"/>
      <c r="AS8725" s="4"/>
      <c r="AT8725" s="4"/>
      <c r="AU8725" s="4"/>
      <c r="AV8725" s="4"/>
      <c r="AW8725" s="4"/>
      <c r="AX8725" s="4"/>
    </row>
    <row r="8726" spans="34:50" x14ac:dyDescent="0.35">
      <c r="AH8726" s="4"/>
      <c r="AI8726" s="4"/>
      <c r="AJ8726" s="4"/>
      <c r="AK8726" s="4"/>
      <c r="AL8726" s="4"/>
      <c r="AM8726" s="4"/>
      <c r="AN8726" s="4"/>
      <c r="AO8726" s="4"/>
      <c r="AP8726" s="4"/>
      <c r="AQ8726" s="4"/>
      <c r="AR8726" s="4"/>
      <c r="AS8726" s="4"/>
      <c r="AT8726" s="4"/>
      <c r="AU8726" s="4"/>
      <c r="AV8726" s="4"/>
      <c r="AW8726" s="4"/>
      <c r="AX8726" s="4"/>
    </row>
    <row r="8727" spans="34:50" x14ac:dyDescent="0.35">
      <c r="AH8727" s="4"/>
      <c r="AI8727" s="4"/>
      <c r="AJ8727" s="4"/>
      <c r="AK8727" s="4"/>
      <c r="AL8727" s="4"/>
      <c r="AM8727" s="4"/>
      <c r="AN8727" s="4"/>
      <c r="AO8727" s="4"/>
      <c r="AP8727" s="4"/>
      <c r="AQ8727" s="4"/>
      <c r="AR8727" s="4"/>
      <c r="AS8727" s="4"/>
      <c r="AT8727" s="4"/>
      <c r="AU8727" s="4"/>
      <c r="AV8727" s="4"/>
      <c r="AW8727" s="4"/>
      <c r="AX8727" s="4"/>
    </row>
    <row r="8728" spans="34:50" x14ac:dyDescent="0.35">
      <c r="AH8728" s="4"/>
      <c r="AI8728" s="4"/>
      <c r="AJ8728" s="4"/>
      <c r="AK8728" s="4"/>
      <c r="AL8728" s="4"/>
      <c r="AM8728" s="4"/>
      <c r="AN8728" s="4"/>
      <c r="AO8728" s="4"/>
      <c r="AP8728" s="4"/>
      <c r="AQ8728" s="4"/>
      <c r="AR8728" s="4"/>
      <c r="AS8728" s="4"/>
      <c r="AT8728" s="4"/>
      <c r="AU8728" s="4"/>
      <c r="AV8728" s="4"/>
      <c r="AW8728" s="4"/>
      <c r="AX8728" s="4"/>
    </row>
    <row r="8729" spans="34:50" x14ac:dyDescent="0.35">
      <c r="AH8729" s="4"/>
      <c r="AI8729" s="4"/>
      <c r="AJ8729" s="4"/>
      <c r="AK8729" s="4"/>
      <c r="AL8729" s="4"/>
      <c r="AM8729" s="4"/>
      <c r="AN8729" s="4"/>
      <c r="AO8729" s="4"/>
      <c r="AP8729" s="4"/>
      <c r="AQ8729" s="4"/>
      <c r="AR8729" s="4"/>
      <c r="AS8729" s="4"/>
      <c r="AT8729" s="4"/>
      <c r="AU8729" s="4"/>
      <c r="AV8729" s="4"/>
      <c r="AW8729" s="4"/>
      <c r="AX8729" s="4"/>
    </row>
    <row r="8730" spans="34:50" x14ac:dyDescent="0.35">
      <c r="AH8730" s="4"/>
      <c r="AI8730" s="4"/>
      <c r="AJ8730" s="4"/>
      <c r="AK8730" s="4"/>
      <c r="AL8730" s="4"/>
      <c r="AM8730" s="4"/>
      <c r="AN8730" s="4"/>
      <c r="AO8730" s="4"/>
      <c r="AP8730" s="4"/>
      <c r="AQ8730" s="4"/>
      <c r="AR8730" s="4"/>
      <c r="AS8730" s="4"/>
      <c r="AT8730" s="4"/>
      <c r="AU8730" s="4"/>
      <c r="AV8730" s="4"/>
      <c r="AW8730" s="4"/>
      <c r="AX8730" s="4"/>
    </row>
    <row r="8731" spans="34:50" x14ac:dyDescent="0.35">
      <c r="AH8731" s="4"/>
      <c r="AI8731" s="4"/>
      <c r="AJ8731" s="4"/>
      <c r="AK8731" s="4"/>
      <c r="AL8731" s="4"/>
      <c r="AM8731" s="4"/>
      <c r="AN8731" s="4"/>
      <c r="AO8731" s="4"/>
      <c r="AP8731" s="4"/>
      <c r="AQ8731" s="4"/>
      <c r="AR8731" s="4"/>
      <c r="AS8731" s="4"/>
      <c r="AT8731" s="4"/>
      <c r="AU8731" s="4"/>
      <c r="AV8731" s="4"/>
      <c r="AW8731" s="4"/>
      <c r="AX8731" s="4"/>
    </row>
    <row r="8732" spans="34:50" x14ac:dyDescent="0.35">
      <c r="AH8732" s="4"/>
      <c r="AI8732" s="4"/>
      <c r="AJ8732" s="4"/>
      <c r="AK8732" s="4"/>
      <c r="AL8732" s="4"/>
      <c r="AM8732" s="4"/>
      <c r="AN8732" s="4"/>
      <c r="AO8732" s="4"/>
      <c r="AP8732" s="4"/>
      <c r="AQ8732" s="4"/>
      <c r="AR8732" s="4"/>
      <c r="AS8732" s="4"/>
      <c r="AT8732" s="4"/>
      <c r="AU8732" s="4"/>
      <c r="AV8732" s="4"/>
      <c r="AW8732" s="4"/>
      <c r="AX8732" s="4"/>
    </row>
    <row r="8733" spans="34:50" x14ac:dyDescent="0.35">
      <c r="AH8733" s="4"/>
      <c r="AI8733" s="4"/>
      <c r="AJ8733" s="4"/>
      <c r="AK8733" s="4"/>
      <c r="AL8733" s="4"/>
      <c r="AM8733" s="4"/>
      <c r="AN8733" s="4"/>
      <c r="AO8733" s="4"/>
      <c r="AP8733" s="4"/>
      <c r="AQ8733" s="4"/>
      <c r="AR8733" s="4"/>
      <c r="AS8733" s="4"/>
      <c r="AT8733" s="4"/>
      <c r="AU8733" s="4"/>
      <c r="AV8733" s="4"/>
      <c r="AW8733" s="4"/>
      <c r="AX8733" s="4"/>
    </row>
    <row r="8734" spans="34:50" x14ac:dyDescent="0.35">
      <c r="AH8734" s="4"/>
      <c r="AI8734" s="4"/>
      <c r="AJ8734" s="4"/>
      <c r="AK8734" s="4"/>
      <c r="AL8734" s="4"/>
      <c r="AM8734" s="4"/>
      <c r="AN8734" s="4"/>
      <c r="AO8734" s="4"/>
      <c r="AP8734" s="4"/>
      <c r="AQ8734" s="4"/>
      <c r="AR8734" s="4"/>
      <c r="AS8734" s="4"/>
      <c r="AT8734" s="4"/>
      <c r="AU8734" s="4"/>
      <c r="AV8734" s="4"/>
      <c r="AW8734" s="4"/>
      <c r="AX8734" s="4"/>
    </row>
    <row r="8735" spans="34:50" x14ac:dyDescent="0.35">
      <c r="AH8735" s="4"/>
      <c r="AI8735" s="4"/>
      <c r="AJ8735" s="4"/>
      <c r="AK8735" s="4"/>
      <c r="AL8735" s="4"/>
      <c r="AM8735" s="4"/>
      <c r="AN8735" s="4"/>
      <c r="AO8735" s="4"/>
      <c r="AP8735" s="4"/>
      <c r="AQ8735" s="4"/>
      <c r="AR8735" s="4"/>
      <c r="AS8735" s="4"/>
      <c r="AT8735" s="4"/>
      <c r="AU8735" s="4"/>
      <c r="AV8735" s="4"/>
      <c r="AW8735" s="4"/>
      <c r="AX8735" s="4"/>
    </row>
    <row r="8736" spans="34:50" x14ac:dyDescent="0.35">
      <c r="AH8736" s="4"/>
      <c r="AI8736" s="4"/>
      <c r="AJ8736" s="4"/>
      <c r="AK8736" s="4"/>
      <c r="AL8736" s="4"/>
      <c r="AM8736" s="4"/>
      <c r="AN8736" s="4"/>
      <c r="AO8736" s="4"/>
      <c r="AP8736" s="4"/>
      <c r="AQ8736" s="4"/>
      <c r="AR8736" s="4"/>
      <c r="AS8736" s="4"/>
      <c r="AT8736" s="4"/>
      <c r="AU8736" s="4"/>
      <c r="AV8736" s="4"/>
      <c r="AW8736" s="4"/>
      <c r="AX8736" s="4"/>
    </row>
    <row r="8737" spans="34:50" x14ac:dyDescent="0.35">
      <c r="AH8737" s="4"/>
      <c r="AI8737" s="4"/>
      <c r="AJ8737" s="4"/>
      <c r="AK8737" s="4"/>
      <c r="AL8737" s="4"/>
      <c r="AM8737" s="4"/>
      <c r="AN8737" s="4"/>
      <c r="AO8737" s="4"/>
      <c r="AP8737" s="4"/>
      <c r="AQ8737" s="4"/>
      <c r="AR8737" s="4"/>
      <c r="AS8737" s="4"/>
      <c r="AT8737" s="4"/>
      <c r="AU8737" s="4"/>
      <c r="AV8737" s="4"/>
      <c r="AW8737" s="4"/>
      <c r="AX8737" s="4"/>
    </row>
    <row r="8738" spans="34:50" x14ac:dyDescent="0.35">
      <c r="AH8738" s="4"/>
      <c r="AI8738" s="4"/>
      <c r="AJ8738" s="4"/>
      <c r="AK8738" s="4"/>
      <c r="AL8738" s="4"/>
      <c r="AM8738" s="4"/>
      <c r="AN8738" s="4"/>
      <c r="AO8738" s="4"/>
      <c r="AP8738" s="4"/>
      <c r="AQ8738" s="4"/>
      <c r="AR8738" s="4"/>
      <c r="AS8738" s="4"/>
      <c r="AT8738" s="4"/>
      <c r="AU8738" s="4"/>
      <c r="AV8738" s="4"/>
      <c r="AW8738" s="4"/>
      <c r="AX8738" s="4"/>
    </row>
    <row r="8739" spans="34:50" x14ac:dyDescent="0.35">
      <c r="AH8739" s="4"/>
      <c r="AI8739" s="4"/>
      <c r="AJ8739" s="4"/>
      <c r="AK8739" s="4"/>
      <c r="AL8739" s="4"/>
      <c r="AM8739" s="4"/>
      <c r="AN8739" s="4"/>
      <c r="AO8739" s="4"/>
      <c r="AP8739" s="4"/>
      <c r="AQ8739" s="4"/>
      <c r="AR8739" s="4"/>
      <c r="AS8739" s="4"/>
      <c r="AT8739" s="4"/>
      <c r="AU8739" s="4"/>
      <c r="AV8739" s="4"/>
      <c r="AW8739" s="4"/>
      <c r="AX8739" s="4"/>
    </row>
    <row r="8740" spans="34:50" x14ac:dyDescent="0.35">
      <c r="AH8740" s="4"/>
      <c r="AI8740" s="4"/>
      <c r="AJ8740" s="4"/>
      <c r="AK8740" s="4"/>
      <c r="AL8740" s="4"/>
      <c r="AM8740" s="4"/>
      <c r="AN8740" s="4"/>
      <c r="AO8740" s="4"/>
      <c r="AP8740" s="4"/>
      <c r="AQ8740" s="4"/>
      <c r="AR8740" s="4"/>
      <c r="AS8740" s="4"/>
      <c r="AT8740" s="4"/>
      <c r="AU8740" s="4"/>
      <c r="AV8740" s="4"/>
      <c r="AW8740" s="4"/>
      <c r="AX8740" s="4"/>
    </row>
    <row r="8741" spans="34:50" x14ac:dyDescent="0.35">
      <c r="AH8741" s="4"/>
      <c r="AI8741" s="4"/>
      <c r="AJ8741" s="4"/>
      <c r="AK8741" s="4"/>
      <c r="AL8741" s="4"/>
      <c r="AM8741" s="4"/>
      <c r="AN8741" s="4"/>
      <c r="AO8741" s="4"/>
      <c r="AP8741" s="4"/>
      <c r="AQ8741" s="4"/>
      <c r="AR8741" s="4"/>
      <c r="AS8741" s="4"/>
      <c r="AT8741" s="4"/>
      <c r="AU8741" s="4"/>
      <c r="AV8741" s="4"/>
      <c r="AW8741" s="4"/>
      <c r="AX8741" s="4"/>
    </row>
    <row r="8742" spans="34:50" x14ac:dyDescent="0.35">
      <c r="AH8742" s="4"/>
      <c r="AI8742" s="4"/>
      <c r="AJ8742" s="4"/>
      <c r="AK8742" s="4"/>
      <c r="AL8742" s="4"/>
      <c r="AM8742" s="4"/>
      <c r="AN8742" s="4"/>
      <c r="AO8742" s="4"/>
      <c r="AP8742" s="4"/>
      <c r="AQ8742" s="4"/>
      <c r="AR8742" s="4"/>
      <c r="AS8742" s="4"/>
      <c r="AT8742" s="4"/>
      <c r="AU8742" s="4"/>
      <c r="AV8742" s="4"/>
      <c r="AW8742" s="4"/>
      <c r="AX8742" s="4"/>
    </row>
    <row r="8743" spans="34:50" x14ac:dyDescent="0.35">
      <c r="AH8743" s="4"/>
      <c r="AI8743" s="4"/>
      <c r="AJ8743" s="4"/>
      <c r="AK8743" s="4"/>
      <c r="AL8743" s="4"/>
      <c r="AM8743" s="4"/>
      <c r="AN8743" s="4"/>
      <c r="AO8743" s="4"/>
      <c r="AP8743" s="4"/>
      <c r="AQ8743" s="4"/>
      <c r="AR8743" s="4"/>
      <c r="AS8743" s="4"/>
      <c r="AT8743" s="4"/>
      <c r="AU8743" s="4"/>
      <c r="AV8743" s="4"/>
      <c r="AW8743" s="4"/>
      <c r="AX8743" s="4"/>
    </row>
    <row r="8744" spans="34:50" x14ac:dyDescent="0.35">
      <c r="AH8744" s="4"/>
      <c r="AI8744" s="4"/>
      <c r="AJ8744" s="4"/>
      <c r="AK8744" s="4"/>
      <c r="AL8744" s="4"/>
      <c r="AM8744" s="4"/>
      <c r="AN8744" s="4"/>
      <c r="AO8744" s="4"/>
      <c r="AP8744" s="4"/>
      <c r="AQ8744" s="4"/>
      <c r="AR8744" s="4"/>
      <c r="AS8744" s="4"/>
      <c r="AT8744" s="4"/>
      <c r="AU8744" s="4"/>
      <c r="AV8744" s="4"/>
      <c r="AW8744" s="4"/>
      <c r="AX8744" s="4"/>
    </row>
    <row r="8745" spans="34:50" x14ac:dyDescent="0.35">
      <c r="AH8745" s="4"/>
      <c r="AI8745" s="4"/>
      <c r="AJ8745" s="4"/>
      <c r="AK8745" s="4"/>
      <c r="AL8745" s="4"/>
      <c r="AM8745" s="4"/>
      <c r="AN8745" s="4"/>
      <c r="AO8745" s="4"/>
      <c r="AP8745" s="4"/>
      <c r="AQ8745" s="4"/>
      <c r="AR8745" s="4"/>
      <c r="AS8745" s="4"/>
      <c r="AT8745" s="4"/>
      <c r="AU8745" s="4"/>
      <c r="AV8745" s="4"/>
      <c r="AW8745" s="4"/>
      <c r="AX8745" s="4"/>
    </row>
    <row r="8746" spans="34:50" x14ac:dyDescent="0.35">
      <c r="AH8746" s="4"/>
      <c r="AI8746" s="4"/>
      <c r="AJ8746" s="4"/>
      <c r="AK8746" s="4"/>
      <c r="AL8746" s="4"/>
      <c r="AM8746" s="4"/>
      <c r="AN8746" s="4"/>
      <c r="AO8746" s="4"/>
      <c r="AP8746" s="4"/>
      <c r="AQ8746" s="4"/>
      <c r="AR8746" s="4"/>
      <c r="AS8746" s="4"/>
      <c r="AT8746" s="4"/>
      <c r="AU8746" s="4"/>
      <c r="AV8746" s="4"/>
      <c r="AW8746" s="4"/>
      <c r="AX8746" s="4"/>
    </row>
    <row r="8747" spans="34:50" x14ac:dyDescent="0.35">
      <c r="AH8747" s="4"/>
      <c r="AI8747" s="4"/>
      <c r="AJ8747" s="4"/>
      <c r="AK8747" s="4"/>
      <c r="AL8747" s="4"/>
      <c r="AM8747" s="4"/>
      <c r="AN8747" s="4"/>
      <c r="AO8747" s="4"/>
      <c r="AP8747" s="4"/>
      <c r="AQ8747" s="4"/>
      <c r="AR8747" s="4"/>
      <c r="AS8747" s="4"/>
      <c r="AT8747" s="4"/>
      <c r="AU8747" s="4"/>
      <c r="AV8747" s="4"/>
      <c r="AW8747" s="4"/>
      <c r="AX8747" s="4"/>
    </row>
    <row r="8748" spans="34:50" x14ac:dyDescent="0.35">
      <c r="AH8748" s="4"/>
      <c r="AI8748" s="4"/>
      <c r="AJ8748" s="4"/>
      <c r="AK8748" s="4"/>
      <c r="AL8748" s="4"/>
      <c r="AM8748" s="4"/>
      <c r="AN8748" s="4"/>
      <c r="AO8748" s="4"/>
      <c r="AP8748" s="4"/>
      <c r="AQ8748" s="4"/>
      <c r="AR8748" s="4"/>
      <c r="AS8748" s="4"/>
      <c r="AT8748" s="4"/>
      <c r="AU8748" s="4"/>
      <c r="AV8748" s="4"/>
      <c r="AW8748" s="4"/>
      <c r="AX8748" s="4"/>
    </row>
    <row r="8749" spans="34:50" x14ac:dyDescent="0.35">
      <c r="AH8749" s="4"/>
      <c r="AI8749" s="4"/>
      <c r="AJ8749" s="4"/>
      <c r="AK8749" s="4"/>
      <c r="AL8749" s="4"/>
      <c r="AM8749" s="4"/>
      <c r="AN8749" s="4"/>
      <c r="AO8749" s="4"/>
      <c r="AP8749" s="4"/>
      <c r="AQ8749" s="4"/>
      <c r="AR8749" s="4"/>
      <c r="AS8749" s="4"/>
      <c r="AT8749" s="4"/>
      <c r="AU8749" s="4"/>
      <c r="AV8749" s="4"/>
      <c r="AW8749" s="4"/>
      <c r="AX8749" s="4"/>
    </row>
    <row r="8750" spans="34:50" x14ac:dyDescent="0.35">
      <c r="AH8750" s="4"/>
      <c r="AI8750" s="4"/>
      <c r="AJ8750" s="4"/>
      <c r="AK8750" s="4"/>
      <c r="AL8750" s="4"/>
      <c r="AM8750" s="4"/>
      <c r="AN8750" s="4"/>
      <c r="AO8750" s="4"/>
      <c r="AP8750" s="4"/>
      <c r="AQ8750" s="4"/>
      <c r="AR8750" s="4"/>
      <c r="AS8750" s="4"/>
      <c r="AT8750" s="4"/>
      <c r="AU8750" s="4"/>
      <c r="AV8750" s="4"/>
      <c r="AW8750" s="4"/>
      <c r="AX8750" s="4"/>
    </row>
    <row r="8751" spans="34:50" x14ac:dyDescent="0.35">
      <c r="AH8751" s="4"/>
      <c r="AI8751" s="4"/>
      <c r="AJ8751" s="4"/>
      <c r="AK8751" s="4"/>
      <c r="AL8751" s="4"/>
      <c r="AM8751" s="4"/>
      <c r="AN8751" s="4"/>
      <c r="AO8751" s="4"/>
      <c r="AP8751" s="4"/>
      <c r="AQ8751" s="4"/>
      <c r="AR8751" s="4"/>
      <c r="AS8751" s="4"/>
      <c r="AT8751" s="4"/>
      <c r="AU8751" s="4"/>
      <c r="AV8751" s="4"/>
      <c r="AW8751" s="4"/>
      <c r="AX8751" s="4"/>
    </row>
    <row r="8752" spans="34:50" x14ac:dyDescent="0.35">
      <c r="AH8752" s="4"/>
      <c r="AI8752" s="4"/>
      <c r="AJ8752" s="4"/>
      <c r="AK8752" s="4"/>
      <c r="AL8752" s="4"/>
      <c r="AM8752" s="4"/>
      <c r="AN8752" s="4"/>
      <c r="AO8752" s="4"/>
      <c r="AP8752" s="4"/>
      <c r="AQ8752" s="4"/>
      <c r="AR8752" s="4"/>
      <c r="AS8752" s="4"/>
      <c r="AT8752" s="4"/>
      <c r="AU8752" s="4"/>
      <c r="AV8752" s="4"/>
      <c r="AW8752" s="4"/>
      <c r="AX8752" s="4"/>
    </row>
    <row r="8753" spans="34:50" x14ac:dyDescent="0.35">
      <c r="AH8753" s="4"/>
      <c r="AI8753" s="4"/>
      <c r="AJ8753" s="4"/>
      <c r="AK8753" s="4"/>
      <c r="AL8753" s="4"/>
      <c r="AM8753" s="4"/>
      <c r="AN8753" s="4"/>
      <c r="AO8753" s="4"/>
      <c r="AP8753" s="4"/>
      <c r="AQ8753" s="4"/>
      <c r="AR8753" s="4"/>
      <c r="AS8753" s="4"/>
      <c r="AT8753" s="4"/>
      <c r="AU8753" s="4"/>
      <c r="AV8753" s="4"/>
      <c r="AW8753" s="4"/>
      <c r="AX8753" s="4"/>
    </row>
    <row r="8754" spans="34:50" x14ac:dyDescent="0.35">
      <c r="AH8754" s="4"/>
      <c r="AI8754" s="4"/>
      <c r="AJ8754" s="4"/>
      <c r="AK8754" s="4"/>
      <c r="AL8754" s="4"/>
      <c r="AM8754" s="4"/>
      <c r="AN8754" s="4"/>
      <c r="AO8754" s="4"/>
      <c r="AP8754" s="4"/>
      <c r="AQ8754" s="4"/>
      <c r="AR8754" s="4"/>
      <c r="AS8754" s="4"/>
      <c r="AT8754" s="4"/>
      <c r="AU8754" s="4"/>
      <c r="AV8754" s="4"/>
      <c r="AW8754" s="4"/>
      <c r="AX8754" s="4"/>
    </row>
    <row r="8755" spans="34:50" x14ac:dyDescent="0.35">
      <c r="AH8755" s="4"/>
      <c r="AI8755" s="4"/>
      <c r="AJ8755" s="4"/>
      <c r="AK8755" s="4"/>
      <c r="AL8755" s="4"/>
      <c r="AM8755" s="4"/>
      <c r="AN8755" s="4"/>
      <c r="AO8755" s="4"/>
      <c r="AP8755" s="4"/>
      <c r="AQ8755" s="4"/>
      <c r="AR8755" s="4"/>
      <c r="AS8755" s="4"/>
      <c r="AT8755" s="4"/>
      <c r="AU8755" s="4"/>
      <c r="AV8755" s="4"/>
      <c r="AW8755" s="4"/>
      <c r="AX8755" s="4"/>
    </row>
    <row r="8756" spans="34:50" x14ac:dyDescent="0.35">
      <c r="AH8756" s="4"/>
      <c r="AI8756" s="4"/>
      <c r="AJ8756" s="4"/>
      <c r="AK8756" s="4"/>
      <c r="AL8756" s="4"/>
      <c r="AM8756" s="4"/>
      <c r="AN8756" s="4"/>
      <c r="AO8756" s="4"/>
      <c r="AP8756" s="4"/>
      <c r="AQ8756" s="4"/>
      <c r="AR8756" s="4"/>
      <c r="AS8756" s="4"/>
      <c r="AT8756" s="4"/>
      <c r="AU8756" s="4"/>
      <c r="AV8756" s="4"/>
      <c r="AW8756" s="4"/>
      <c r="AX8756" s="4"/>
    </row>
    <row r="8757" spans="34:50" x14ac:dyDescent="0.35">
      <c r="AH8757" s="4"/>
      <c r="AI8757" s="4"/>
      <c r="AJ8757" s="4"/>
      <c r="AK8757" s="4"/>
      <c r="AL8757" s="4"/>
      <c r="AM8757" s="4"/>
      <c r="AN8757" s="4"/>
      <c r="AO8757" s="4"/>
      <c r="AP8757" s="4"/>
      <c r="AQ8757" s="4"/>
      <c r="AR8757" s="4"/>
      <c r="AS8757" s="4"/>
      <c r="AT8757" s="4"/>
      <c r="AU8757" s="4"/>
      <c r="AV8757" s="4"/>
      <c r="AW8757" s="4"/>
      <c r="AX8757" s="4"/>
    </row>
    <row r="8758" spans="34:50" x14ac:dyDescent="0.35">
      <c r="AH8758" s="4"/>
      <c r="AI8758" s="4"/>
      <c r="AJ8758" s="4"/>
      <c r="AK8758" s="4"/>
      <c r="AL8758" s="4"/>
      <c r="AM8758" s="4"/>
      <c r="AN8758" s="4"/>
      <c r="AO8758" s="4"/>
      <c r="AP8758" s="4"/>
      <c r="AQ8758" s="4"/>
      <c r="AR8758" s="4"/>
      <c r="AS8758" s="4"/>
      <c r="AT8758" s="4"/>
      <c r="AU8758" s="4"/>
      <c r="AV8758" s="4"/>
      <c r="AW8758" s="4"/>
      <c r="AX8758" s="4"/>
    </row>
    <row r="8759" spans="34:50" x14ac:dyDescent="0.35">
      <c r="AH8759" s="4"/>
      <c r="AI8759" s="4"/>
      <c r="AJ8759" s="4"/>
      <c r="AK8759" s="4"/>
      <c r="AL8759" s="4"/>
      <c r="AM8759" s="4"/>
      <c r="AN8759" s="4"/>
      <c r="AO8759" s="4"/>
      <c r="AP8759" s="4"/>
      <c r="AQ8759" s="4"/>
      <c r="AR8759" s="4"/>
      <c r="AS8759" s="4"/>
      <c r="AT8759" s="4"/>
      <c r="AU8759" s="4"/>
      <c r="AV8759" s="4"/>
      <c r="AW8759" s="4"/>
      <c r="AX8759" s="4"/>
    </row>
    <row r="8760" spans="34:50" x14ac:dyDescent="0.35">
      <c r="AH8760" s="4"/>
      <c r="AI8760" s="4"/>
      <c r="AJ8760" s="4"/>
      <c r="AK8760" s="4"/>
      <c r="AL8760" s="4"/>
      <c r="AM8760" s="4"/>
      <c r="AN8760" s="4"/>
      <c r="AO8760" s="4"/>
      <c r="AP8760" s="4"/>
      <c r="AQ8760" s="4"/>
      <c r="AR8760" s="4"/>
      <c r="AS8760" s="4"/>
      <c r="AT8760" s="4"/>
      <c r="AU8760" s="4"/>
      <c r="AV8760" s="4"/>
      <c r="AW8760" s="4"/>
      <c r="AX8760" s="4"/>
    </row>
    <row r="8761" spans="34:50" x14ac:dyDescent="0.35">
      <c r="AH8761" s="4"/>
      <c r="AI8761" s="4"/>
      <c r="AJ8761" s="4"/>
      <c r="AK8761" s="4"/>
      <c r="AL8761" s="4"/>
      <c r="AM8761" s="4"/>
      <c r="AN8761" s="4"/>
      <c r="AO8761" s="4"/>
      <c r="AP8761" s="4"/>
      <c r="AQ8761" s="4"/>
      <c r="AR8761" s="4"/>
      <c r="AS8761" s="4"/>
      <c r="AT8761" s="4"/>
      <c r="AU8761" s="4"/>
      <c r="AV8761" s="4"/>
      <c r="AW8761" s="4"/>
      <c r="AX8761" s="4"/>
    </row>
    <row r="8762" spans="34:50" x14ac:dyDescent="0.35">
      <c r="AH8762" s="4"/>
      <c r="AI8762" s="4"/>
      <c r="AJ8762" s="4"/>
      <c r="AK8762" s="4"/>
      <c r="AL8762" s="4"/>
      <c r="AM8762" s="4"/>
      <c r="AN8762" s="4"/>
      <c r="AO8762" s="4"/>
      <c r="AP8762" s="4"/>
      <c r="AQ8762" s="4"/>
      <c r="AR8762" s="4"/>
      <c r="AS8762" s="4"/>
      <c r="AT8762" s="4"/>
      <c r="AU8762" s="4"/>
      <c r="AV8762" s="4"/>
      <c r="AW8762" s="4"/>
      <c r="AX8762" s="4"/>
    </row>
    <row r="8763" spans="34:50" x14ac:dyDescent="0.35">
      <c r="AH8763" s="4"/>
      <c r="AI8763" s="4"/>
      <c r="AJ8763" s="4"/>
      <c r="AK8763" s="4"/>
      <c r="AL8763" s="4"/>
      <c r="AM8763" s="4"/>
      <c r="AN8763" s="4"/>
      <c r="AO8763" s="4"/>
      <c r="AP8763" s="4"/>
      <c r="AQ8763" s="4"/>
      <c r="AR8763" s="4"/>
      <c r="AS8763" s="4"/>
      <c r="AT8763" s="4"/>
      <c r="AU8763" s="4"/>
      <c r="AV8763" s="4"/>
      <c r="AW8763" s="4"/>
      <c r="AX8763" s="4"/>
    </row>
    <row r="8764" spans="34:50" x14ac:dyDescent="0.35">
      <c r="AH8764" s="4"/>
      <c r="AI8764" s="4"/>
      <c r="AJ8764" s="4"/>
      <c r="AK8764" s="4"/>
      <c r="AL8764" s="4"/>
      <c r="AM8764" s="4"/>
      <c r="AN8764" s="4"/>
      <c r="AO8764" s="4"/>
      <c r="AP8764" s="4"/>
      <c r="AQ8764" s="4"/>
      <c r="AR8764" s="4"/>
      <c r="AS8764" s="4"/>
      <c r="AT8764" s="4"/>
      <c r="AU8764" s="4"/>
      <c r="AV8764" s="4"/>
      <c r="AW8764" s="4"/>
      <c r="AX8764" s="4"/>
    </row>
    <row r="8765" spans="34:50" x14ac:dyDescent="0.35">
      <c r="AH8765" s="4"/>
      <c r="AI8765" s="4"/>
      <c r="AJ8765" s="4"/>
      <c r="AK8765" s="4"/>
      <c r="AL8765" s="4"/>
      <c r="AM8765" s="4"/>
      <c r="AN8765" s="4"/>
      <c r="AO8765" s="4"/>
      <c r="AP8765" s="4"/>
      <c r="AQ8765" s="4"/>
      <c r="AR8765" s="4"/>
      <c r="AS8765" s="4"/>
      <c r="AT8765" s="4"/>
      <c r="AU8765" s="4"/>
      <c r="AV8765" s="4"/>
      <c r="AW8765" s="4"/>
      <c r="AX8765" s="4"/>
    </row>
    <row r="8766" spans="34:50" x14ac:dyDescent="0.35">
      <c r="AH8766" s="4"/>
      <c r="AI8766" s="4"/>
      <c r="AJ8766" s="4"/>
      <c r="AK8766" s="4"/>
      <c r="AL8766" s="4"/>
      <c r="AM8766" s="4"/>
      <c r="AN8766" s="4"/>
      <c r="AO8766" s="4"/>
      <c r="AP8766" s="4"/>
      <c r="AQ8766" s="4"/>
      <c r="AR8766" s="4"/>
      <c r="AS8766" s="4"/>
      <c r="AT8766" s="4"/>
      <c r="AU8766" s="4"/>
      <c r="AV8766" s="4"/>
      <c r="AW8766" s="4"/>
      <c r="AX8766" s="4"/>
    </row>
    <row r="8767" spans="34:50" x14ac:dyDescent="0.35">
      <c r="AH8767" s="4"/>
      <c r="AI8767" s="4"/>
      <c r="AJ8767" s="4"/>
      <c r="AK8767" s="4"/>
      <c r="AL8767" s="4"/>
      <c r="AM8767" s="4"/>
      <c r="AN8767" s="4"/>
      <c r="AO8767" s="4"/>
      <c r="AP8767" s="4"/>
      <c r="AQ8767" s="4"/>
      <c r="AR8767" s="4"/>
      <c r="AS8767" s="4"/>
      <c r="AT8767" s="4"/>
      <c r="AU8767" s="4"/>
      <c r="AV8767" s="4"/>
      <c r="AW8767" s="4"/>
      <c r="AX8767" s="4"/>
    </row>
    <row r="8768" spans="34:50" x14ac:dyDescent="0.35">
      <c r="AH8768" s="4"/>
      <c r="AI8768" s="4"/>
      <c r="AJ8768" s="4"/>
      <c r="AK8768" s="4"/>
      <c r="AL8768" s="4"/>
      <c r="AM8768" s="4"/>
      <c r="AN8768" s="4"/>
      <c r="AO8768" s="4"/>
      <c r="AP8768" s="4"/>
      <c r="AQ8768" s="4"/>
      <c r="AR8768" s="4"/>
      <c r="AS8768" s="4"/>
      <c r="AT8768" s="4"/>
      <c r="AU8768" s="4"/>
      <c r="AV8768" s="4"/>
      <c r="AW8768" s="4"/>
      <c r="AX8768" s="4"/>
    </row>
    <row r="8769" spans="34:50" x14ac:dyDescent="0.35">
      <c r="AH8769" s="4"/>
      <c r="AI8769" s="4"/>
      <c r="AJ8769" s="4"/>
      <c r="AK8769" s="4"/>
      <c r="AL8769" s="4"/>
      <c r="AM8769" s="4"/>
      <c r="AN8769" s="4"/>
      <c r="AO8769" s="4"/>
      <c r="AP8769" s="4"/>
      <c r="AQ8769" s="4"/>
      <c r="AR8769" s="4"/>
      <c r="AS8769" s="4"/>
      <c r="AT8769" s="4"/>
      <c r="AU8769" s="4"/>
      <c r="AV8769" s="4"/>
      <c r="AW8769" s="4"/>
      <c r="AX8769" s="4"/>
    </row>
    <row r="8770" spans="34:50" x14ac:dyDescent="0.35">
      <c r="AH8770" s="4"/>
      <c r="AI8770" s="4"/>
      <c r="AJ8770" s="4"/>
      <c r="AK8770" s="4"/>
      <c r="AL8770" s="4"/>
      <c r="AM8770" s="4"/>
      <c r="AN8770" s="4"/>
      <c r="AO8770" s="4"/>
      <c r="AP8770" s="4"/>
      <c r="AQ8770" s="4"/>
      <c r="AR8770" s="4"/>
      <c r="AS8770" s="4"/>
      <c r="AT8770" s="4"/>
      <c r="AU8770" s="4"/>
      <c r="AV8770" s="4"/>
      <c r="AW8770" s="4"/>
      <c r="AX8770" s="4"/>
    </row>
    <row r="8771" spans="34:50" x14ac:dyDescent="0.35">
      <c r="AH8771" s="4"/>
      <c r="AI8771" s="4"/>
      <c r="AJ8771" s="4"/>
      <c r="AK8771" s="4"/>
      <c r="AL8771" s="4"/>
      <c r="AM8771" s="4"/>
      <c r="AN8771" s="4"/>
      <c r="AO8771" s="4"/>
      <c r="AP8771" s="4"/>
      <c r="AQ8771" s="4"/>
      <c r="AR8771" s="4"/>
      <c r="AS8771" s="4"/>
      <c r="AT8771" s="4"/>
      <c r="AU8771" s="4"/>
      <c r="AV8771" s="4"/>
      <c r="AW8771" s="4"/>
      <c r="AX8771" s="4"/>
    </row>
    <row r="8772" spans="34:50" x14ac:dyDescent="0.35">
      <c r="AH8772" s="4"/>
      <c r="AI8772" s="4"/>
      <c r="AJ8772" s="4"/>
      <c r="AK8772" s="4"/>
      <c r="AL8772" s="4"/>
      <c r="AM8772" s="4"/>
      <c r="AN8772" s="4"/>
      <c r="AO8772" s="4"/>
      <c r="AP8772" s="4"/>
      <c r="AQ8772" s="4"/>
      <c r="AR8772" s="4"/>
      <c r="AS8772" s="4"/>
      <c r="AT8772" s="4"/>
      <c r="AU8772" s="4"/>
      <c r="AV8772" s="4"/>
      <c r="AW8772" s="4"/>
      <c r="AX8772" s="4"/>
    </row>
    <row r="8773" spans="34:50" x14ac:dyDescent="0.35">
      <c r="AH8773" s="4"/>
      <c r="AI8773" s="4"/>
      <c r="AJ8773" s="4"/>
      <c r="AK8773" s="4"/>
      <c r="AL8773" s="4"/>
      <c r="AM8773" s="4"/>
      <c r="AN8773" s="4"/>
      <c r="AO8773" s="4"/>
      <c r="AP8773" s="4"/>
      <c r="AQ8773" s="4"/>
      <c r="AR8773" s="4"/>
      <c r="AS8773" s="4"/>
      <c r="AT8773" s="4"/>
      <c r="AU8773" s="4"/>
      <c r="AV8773" s="4"/>
      <c r="AW8773" s="4"/>
      <c r="AX8773" s="4"/>
    </row>
    <row r="8774" spans="34:50" x14ac:dyDescent="0.35">
      <c r="AH8774" s="4"/>
      <c r="AI8774" s="4"/>
      <c r="AJ8774" s="4"/>
      <c r="AK8774" s="4"/>
      <c r="AL8774" s="4"/>
      <c r="AM8774" s="4"/>
      <c r="AN8774" s="4"/>
      <c r="AO8774" s="4"/>
      <c r="AP8774" s="4"/>
      <c r="AQ8774" s="4"/>
      <c r="AR8774" s="4"/>
      <c r="AS8774" s="4"/>
      <c r="AT8774" s="4"/>
      <c r="AU8774" s="4"/>
      <c r="AV8774" s="4"/>
      <c r="AW8774" s="4"/>
      <c r="AX8774" s="4"/>
    </row>
    <row r="8775" spans="34:50" x14ac:dyDescent="0.35">
      <c r="AH8775" s="4"/>
      <c r="AI8775" s="4"/>
      <c r="AJ8775" s="4"/>
      <c r="AK8775" s="4"/>
      <c r="AL8775" s="4"/>
      <c r="AM8775" s="4"/>
      <c r="AN8775" s="4"/>
      <c r="AO8775" s="4"/>
      <c r="AP8775" s="4"/>
      <c r="AQ8775" s="4"/>
      <c r="AR8775" s="4"/>
      <c r="AS8775" s="4"/>
      <c r="AT8775" s="4"/>
      <c r="AU8775" s="4"/>
      <c r="AV8775" s="4"/>
      <c r="AW8775" s="4"/>
      <c r="AX8775" s="4"/>
    </row>
    <row r="8776" spans="34:50" x14ac:dyDescent="0.35">
      <c r="AH8776" s="4"/>
      <c r="AI8776" s="4"/>
      <c r="AJ8776" s="4"/>
      <c r="AK8776" s="4"/>
      <c r="AL8776" s="4"/>
      <c r="AM8776" s="4"/>
      <c r="AN8776" s="4"/>
      <c r="AO8776" s="4"/>
      <c r="AP8776" s="4"/>
      <c r="AQ8776" s="4"/>
      <c r="AR8776" s="4"/>
      <c r="AS8776" s="4"/>
      <c r="AT8776" s="4"/>
      <c r="AU8776" s="4"/>
      <c r="AV8776" s="4"/>
      <c r="AW8776" s="4"/>
      <c r="AX8776" s="4"/>
    </row>
    <row r="8777" spans="34:50" x14ac:dyDescent="0.35">
      <c r="AH8777" s="4"/>
      <c r="AI8777" s="4"/>
      <c r="AJ8777" s="4"/>
      <c r="AK8777" s="4"/>
      <c r="AL8777" s="4"/>
      <c r="AM8777" s="4"/>
      <c r="AN8777" s="4"/>
      <c r="AO8777" s="4"/>
      <c r="AP8777" s="4"/>
      <c r="AQ8777" s="4"/>
      <c r="AR8777" s="4"/>
      <c r="AS8777" s="4"/>
      <c r="AT8777" s="4"/>
      <c r="AU8777" s="4"/>
      <c r="AV8777" s="4"/>
      <c r="AW8777" s="4"/>
      <c r="AX8777" s="4"/>
    </row>
    <row r="8778" spans="34:50" x14ac:dyDescent="0.35">
      <c r="AH8778" s="4"/>
      <c r="AI8778" s="4"/>
      <c r="AJ8778" s="4"/>
      <c r="AK8778" s="4"/>
      <c r="AL8778" s="4"/>
      <c r="AM8778" s="4"/>
      <c r="AN8778" s="4"/>
      <c r="AO8778" s="4"/>
      <c r="AP8778" s="4"/>
      <c r="AQ8778" s="4"/>
      <c r="AR8778" s="4"/>
      <c r="AS8778" s="4"/>
      <c r="AT8778" s="4"/>
      <c r="AU8778" s="4"/>
      <c r="AV8778" s="4"/>
      <c r="AW8778" s="4"/>
      <c r="AX8778" s="4"/>
    </row>
    <row r="8779" spans="34:50" x14ac:dyDescent="0.35">
      <c r="AH8779" s="4"/>
      <c r="AI8779" s="4"/>
      <c r="AJ8779" s="4"/>
      <c r="AK8779" s="4"/>
      <c r="AL8779" s="4"/>
      <c r="AM8779" s="4"/>
      <c r="AN8779" s="4"/>
      <c r="AO8779" s="4"/>
      <c r="AP8779" s="4"/>
      <c r="AQ8779" s="4"/>
      <c r="AR8779" s="4"/>
      <c r="AS8779" s="4"/>
      <c r="AT8779" s="4"/>
      <c r="AU8779" s="4"/>
      <c r="AV8779" s="4"/>
      <c r="AW8779" s="4"/>
      <c r="AX8779" s="4"/>
    </row>
    <row r="8780" spans="34:50" x14ac:dyDescent="0.35">
      <c r="AH8780" s="4"/>
      <c r="AI8780" s="4"/>
      <c r="AJ8780" s="4"/>
      <c r="AK8780" s="4"/>
      <c r="AL8780" s="4"/>
      <c r="AM8780" s="4"/>
      <c r="AN8780" s="4"/>
      <c r="AO8780" s="4"/>
      <c r="AP8780" s="4"/>
      <c r="AQ8780" s="4"/>
      <c r="AR8780" s="4"/>
      <c r="AS8780" s="4"/>
      <c r="AT8780" s="4"/>
      <c r="AU8780" s="4"/>
      <c r="AV8780" s="4"/>
      <c r="AW8780" s="4"/>
      <c r="AX8780" s="4"/>
    </row>
    <row r="8781" spans="34:50" x14ac:dyDescent="0.35">
      <c r="AH8781" s="4"/>
      <c r="AI8781" s="4"/>
      <c r="AJ8781" s="4"/>
      <c r="AK8781" s="4"/>
      <c r="AL8781" s="4"/>
      <c r="AM8781" s="4"/>
      <c r="AN8781" s="4"/>
      <c r="AO8781" s="4"/>
      <c r="AP8781" s="4"/>
      <c r="AQ8781" s="4"/>
      <c r="AR8781" s="4"/>
      <c r="AS8781" s="4"/>
      <c r="AT8781" s="4"/>
      <c r="AU8781" s="4"/>
      <c r="AV8781" s="4"/>
      <c r="AW8781" s="4"/>
      <c r="AX8781" s="4"/>
    </row>
    <row r="8782" spans="34:50" x14ac:dyDescent="0.35">
      <c r="AH8782" s="4"/>
      <c r="AI8782" s="4"/>
      <c r="AJ8782" s="4"/>
      <c r="AK8782" s="4"/>
      <c r="AL8782" s="4"/>
      <c r="AM8782" s="4"/>
      <c r="AN8782" s="4"/>
      <c r="AO8782" s="4"/>
      <c r="AP8782" s="4"/>
      <c r="AQ8782" s="4"/>
      <c r="AR8782" s="4"/>
      <c r="AS8782" s="4"/>
      <c r="AT8782" s="4"/>
      <c r="AU8782" s="4"/>
      <c r="AV8782" s="4"/>
      <c r="AW8782" s="4"/>
      <c r="AX8782" s="4"/>
    </row>
    <row r="8783" spans="34:50" x14ac:dyDescent="0.35">
      <c r="AH8783" s="4"/>
      <c r="AI8783" s="4"/>
      <c r="AJ8783" s="4"/>
      <c r="AK8783" s="4"/>
      <c r="AL8783" s="4"/>
      <c r="AM8783" s="4"/>
      <c r="AN8783" s="4"/>
      <c r="AO8783" s="4"/>
      <c r="AP8783" s="4"/>
      <c r="AQ8783" s="4"/>
      <c r="AR8783" s="4"/>
      <c r="AS8783" s="4"/>
      <c r="AT8783" s="4"/>
      <c r="AU8783" s="4"/>
      <c r="AV8783" s="4"/>
      <c r="AW8783" s="4"/>
      <c r="AX8783" s="4"/>
    </row>
    <row r="8784" spans="34:50" x14ac:dyDescent="0.35">
      <c r="AH8784" s="4"/>
      <c r="AI8784" s="4"/>
      <c r="AJ8784" s="4"/>
      <c r="AK8784" s="4"/>
      <c r="AL8784" s="4"/>
      <c r="AM8784" s="4"/>
      <c r="AN8784" s="4"/>
      <c r="AO8784" s="4"/>
      <c r="AP8784" s="4"/>
      <c r="AQ8784" s="4"/>
      <c r="AR8784" s="4"/>
      <c r="AS8784" s="4"/>
      <c r="AT8784" s="4"/>
      <c r="AU8784" s="4"/>
      <c r="AV8784" s="4"/>
      <c r="AW8784" s="4"/>
      <c r="AX8784" s="4"/>
    </row>
    <row r="8785" spans="34:50" x14ac:dyDescent="0.35">
      <c r="AH8785" s="4"/>
      <c r="AI8785" s="4"/>
      <c r="AJ8785" s="4"/>
      <c r="AK8785" s="4"/>
      <c r="AL8785" s="4"/>
      <c r="AM8785" s="4"/>
      <c r="AN8785" s="4"/>
      <c r="AO8785" s="4"/>
      <c r="AP8785" s="4"/>
      <c r="AQ8785" s="4"/>
      <c r="AR8785" s="4"/>
      <c r="AS8785" s="4"/>
      <c r="AT8785" s="4"/>
      <c r="AU8785" s="4"/>
      <c r="AV8785" s="4"/>
      <c r="AW8785" s="4"/>
      <c r="AX8785" s="4"/>
    </row>
    <row r="8786" spans="34:50" x14ac:dyDescent="0.35">
      <c r="AH8786" s="4"/>
      <c r="AI8786" s="4"/>
      <c r="AJ8786" s="4"/>
      <c r="AK8786" s="4"/>
      <c r="AL8786" s="4"/>
      <c r="AM8786" s="4"/>
      <c r="AN8786" s="4"/>
      <c r="AO8786" s="4"/>
      <c r="AP8786" s="4"/>
      <c r="AQ8786" s="4"/>
      <c r="AR8786" s="4"/>
      <c r="AS8786" s="4"/>
      <c r="AT8786" s="4"/>
      <c r="AU8786" s="4"/>
      <c r="AV8786" s="4"/>
      <c r="AW8786" s="4"/>
      <c r="AX8786" s="4"/>
    </row>
    <row r="8787" spans="34:50" x14ac:dyDescent="0.35">
      <c r="AH8787" s="4"/>
      <c r="AI8787" s="4"/>
      <c r="AJ8787" s="4"/>
      <c r="AK8787" s="4"/>
      <c r="AL8787" s="4"/>
      <c r="AM8787" s="4"/>
      <c r="AN8787" s="4"/>
      <c r="AO8787" s="4"/>
      <c r="AP8787" s="4"/>
      <c r="AQ8787" s="4"/>
      <c r="AR8787" s="4"/>
      <c r="AS8787" s="4"/>
      <c r="AT8787" s="4"/>
      <c r="AU8787" s="4"/>
      <c r="AV8787" s="4"/>
      <c r="AW8787" s="4"/>
      <c r="AX8787" s="4"/>
    </row>
    <row r="8788" spans="34:50" x14ac:dyDescent="0.35">
      <c r="AH8788" s="4"/>
      <c r="AI8788" s="4"/>
      <c r="AJ8788" s="4"/>
      <c r="AK8788" s="4"/>
      <c r="AL8788" s="4"/>
      <c r="AM8788" s="4"/>
      <c r="AN8788" s="4"/>
      <c r="AO8788" s="4"/>
      <c r="AP8788" s="4"/>
      <c r="AQ8788" s="4"/>
      <c r="AR8788" s="4"/>
      <c r="AS8788" s="4"/>
      <c r="AT8788" s="4"/>
      <c r="AU8788" s="4"/>
      <c r="AV8788" s="4"/>
      <c r="AW8788" s="4"/>
      <c r="AX8788" s="4"/>
    </row>
    <row r="8789" spans="34:50" x14ac:dyDescent="0.35">
      <c r="AH8789" s="4"/>
      <c r="AI8789" s="4"/>
      <c r="AJ8789" s="4"/>
      <c r="AK8789" s="4"/>
      <c r="AL8789" s="4"/>
      <c r="AM8789" s="4"/>
      <c r="AN8789" s="4"/>
      <c r="AO8789" s="4"/>
      <c r="AP8789" s="4"/>
      <c r="AQ8789" s="4"/>
      <c r="AR8789" s="4"/>
      <c r="AS8789" s="4"/>
      <c r="AT8789" s="4"/>
      <c r="AU8789" s="4"/>
      <c r="AV8789" s="4"/>
      <c r="AW8789" s="4"/>
      <c r="AX8789" s="4"/>
    </row>
    <row r="8790" spans="34:50" x14ac:dyDescent="0.35">
      <c r="AH8790" s="4"/>
      <c r="AI8790" s="4"/>
      <c r="AJ8790" s="4"/>
      <c r="AK8790" s="4"/>
      <c r="AL8790" s="4"/>
      <c r="AM8790" s="4"/>
      <c r="AN8790" s="4"/>
      <c r="AO8790" s="4"/>
      <c r="AP8790" s="4"/>
      <c r="AQ8790" s="4"/>
      <c r="AR8790" s="4"/>
      <c r="AS8790" s="4"/>
      <c r="AT8790" s="4"/>
      <c r="AU8790" s="4"/>
      <c r="AV8790" s="4"/>
      <c r="AW8790" s="4"/>
      <c r="AX8790" s="4"/>
    </row>
    <row r="8791" spans="34:50" x14ac:dyDescent="0.35">
      <c r="AH8791" s="4"/>
      <c r="AI8791" s="4"/>
      <c r="AJ8791" s="4"/>
      <c r="AK8791" s="4"/>
      <c r="AL8791" s="4"/>
      <c r="AM8791" s="4"/>
      <c r="AN8791" s="4"/>
      <c r="AO8791" s="4"/>
      <c r="AP8791" s="4"/>
      <c r="AQ8791" s="4"/>
      <c r="AR8791" s="4"/>
      <c r="AS8791" s="4"/>
      <c r="AT8791" s="4"/>
      <c r="AU8791" s="4"/>
      <c r="AV8791" s="4"/>
      <c r="AW8791" s="4"/>
      <c r="AX8791" s="4"/>
    </row>
    <row r="8792" spans="34:50" x14ac:dyDescent="0.35">
      <c r="AH8792" s="4"/>
      <c r="AI8792" s="4"/>
      <c r="AJ8792" s="4"/>
      <c r="AK8792" s="4"/>
      <c r="AL8792" s="4"/>
      <c r="AM8792" s="4"/>
      <c r="AN8792" s="4"/>
      <c r="AO8792" s="4"/>
      <c r="AP8792" s="4"/>
      <c r="AQ8792" s="4"/>
      <c r="AR8792" s="4"/>
      <c r="AS8792" s="4"/>
      <c r="AT8792" s="4"/>
      <c r="AU8792" s="4"/>
      <c r="AV8792" s="4"/>
      <c r="AW8792" s="4"/>
      <c r="AX8792" s="4"/>
    </row>
    <row r="8793" spans="34:50" x14ac:dyDescent="0.35">
      <c r="AH8793" s="4"/>
      <c r="AI8793" s="4"/>
      <c r="AJ8793" s="4"/>
      <c r="AK8793" s="4"/>
      <c r="AL8793" s="4"/>
      <c r="AM8793" s="4"/>
      <c r="AN8793" s="4"/>
      <c r="AO8793" s="4"/>
      <c r="AP8793" s="4"/>
      <c r="AQ8793" s="4"/>
      <c r="AR8793" s="4"/>
      <c r="AS8793" s="4"/>
      <c r="AT8793" s="4"/>
      <c r="AU8793" s="4"/>
      <c r="AV8793" s="4"/>
      <c r="AW8793" s="4"/>
      <c r="AX8793" s="4"/>
    </row>
    <row r="8794" spans="34:50" x14ac:dyDescent="0.35">
      <c r="AH8794" s="4"/>
      <c r="AI8794" s="4"/>
      <c r="AJ8794" s="4"/>
      <c r="AK8794" s="4"/>
      <c r="AL8794" s="4"/>
      <c r="AM8794" s="4"/>
      <c r="AN8794" s="4"/>
      <c r="AO8794" s="4"/>
      <c r="AP8794" s="4"/>
      <c r="AQ8794" s="4"/>
      <c r="AR8794" s="4"/>
      <c r="AS8794" s="4"/>
      <c r="AT8794" s="4"/>
      <c r="AU8794" s="4"/>
      <c r="AV8794" s="4"/>
      <c r="AW8794" s="4"/>
      <c r="AX8794" s="4"/>
    </row>
    <row r="8795" spans="34:50" x14ac:dyDescent="0.35">
      <c r="AH8795" s="4"/>
      <c r="AI8795" s="4"/>
      <c r="AJ8795" s="4"/>
      <c r="AK8795" s="4"/>
      <c r="AL8795" s="4"/>
      <c r="AM8795" s="4"/>
      <c r="AN8795" s="4"/>
      <c r="AO8795" s="4"/>
      <c r="AP8795" s="4"/>
      <c r="AQ8795" s="4"/>
      <c r="AR8795" s="4"/>
      <c r="AS8795" s="4"/>
      <c r="AT8795" s="4"/>
      <c r="AU8795" s="4"/>
      <c r="AV8795" s="4"/>
      <c r="AW8795" s="4"/>
      <c r="AX8795" s="4"/>
    </row>
    <row r="8796" spans="34:50" x14ac:dyDescent="0.35">
      <c r="AH8796" s="4"/>
      <c r="AI8796" s="4"/>
      <c r="AJ8796" s="4"/>
      <c r="AK8796" s="4"/>
      <c r="AL8796" s="4"/>
      <c r="AM8796" s="4"/>
      <c r="AN8796" s="4"/>
      <c r="AO8796" s="4"/>
      <c r="AP8796" s="4"/>
      <c r="AQ8796" s="4"/>
      <c r="AR8796" s="4"/>
      <c r="AS8796" s="4"/>
      <c r="AT8796" s="4"/>
      <c r="AU8796" s="4"/>
      <c r="AV8796" s="4"/>
      <c r="AW8796" s="4"/>
      <c r="AX8796" s="4"/>
    </row>
    <row r="8797" spans="34:50" x14ac:dyDescent="0.35">
      <c r="AH8797" s="4"/>
      <c r="AI8797" s="4"/>
      <c r="AJ8797" s="4"/>
      <c r="AK8797" s="4"/>
      <c r="AL8797" s="4"/>
      <c r="AM8797" s="4"/>
      <c r="AN8797" s="4"/>
      <c r="AO8797" s="4"/>
      <c r="AP8797" s="4"/>
      <c r="AQ8797" s="4"/>
      <c r="AR8797" s="4"/>
      <c r="AS8797" s="4"/>
      <c r="AT8797" s="4"/>
      <c r="AU8797" s="4"/>
      <c r="AV8797" s="4"/>
      <c r="AW8797" s="4"/>
      <c r="AX8797" s="4"/>
    </row>
    <row r="8798" spans="34:50" x14ac:dyDescent="0.35">
      <c r="AH8798" s="4"/>
      <c r="AI8798" s="4"/>
      <c r="AJ8798" s="4"/>
      <c r="AK8798" s="4"/>
      <c r="AL8798" s="4"/>
      <c r="AM8798" s="4"/>
      <c r="AN8798" s="4"/>
      <c r="AO8798" s="4"/>
      <c r="AP8798" s="4"/>
      <c r="AQ8798" s="4"/>
      <c r="AR8798" s="4"/>
      <c r="AS8798" s="4"/>
      <c r="AT8798" s="4"/>
      <c r="AU8798" s="4"/>
      <c r="AV8798" s="4"/>
      <c r="AW8798" s="4"/>
      <c r="AX8798" s="4"/>
    </row>
    <row r="8799" spans="34:50" x14ac:dyDescent="0.35">
      <c r="AH8799" s="4"/>
      <c r="AI8799" s="4"/>
      <c r="AJ8799" s="4"/>
      <c r="AK8799" s="4"/>
      <c r="AL8799" s="4"/>
      <c r="AM8799" s="4"/>
      <c r="AN8799" s="4"/>
      <c r="AO8799" s="4"/>
      <c r="AP8799" s="4"/>
      <c r="AQ8799" s="4"/>
      <c r="AR8799" s="4"/>
      <c r="AS8799" s="4"/>
      <c r="AT8799" s="4"/>
      <c r="AU8799" s="4"/>
      <c r="AV8799" s="4"/>
      <c r="AW8799" s="4"/>
      <c r="AX8799" s="4"/>
    </row>
    <row r="8800" spans="34:50" x14ac:dyDescent="0.35">
      <c r="AH8800" s="4"/>
      <c r="AI8800" s="4"/>
      <c r="AJ8800" s="4"/>
      <c r="AK8800" s="4"/>
      <c r="AL8800" s="4"/>
      <c r="AM8800" s="4"/>
      <c r="AN8800" s="4"/>
      <c r="AO8800" s="4"/>
      <c r="AP8800" s="4"/>
      <c r="AQ8800" s="4"/>
      <c r="AR8800" s="4"/>
      <c r="AS8800" s="4"/>
      <c r="AT8800" s="4"/>
      <c r="AU8800" s="4"/>
      <c r="AV8800" s="4"/>
      <c r="AW8800" s="4"/>
      <c r="AX8800" s="4"/>
    </row>
    <row r="8801" spans="34:50" x14ac:dyDescent="0.35">
      <c r="AH8801" s="4"/>
      <c r="AI8801" s="4"/>
      <c r="AJ8801" s="4"/>
      <c r="AK8801" s="4"/>
      <c r="AL8801" s="4"/>
      <c r="AM8801" s="4"/>
      <c r="AN8801" s="4"/>
      <c r="AO8801" s="4"/>
      <c r="AP8801" s="4"/>
      <c r="AQ8801" s="4"/>
      <c r="AR8801" s="4"/>
      <c r="AS8801" s="4"/>
      <c r="AT8801" s="4"/>
      <c r="AU8801" s="4"/>
      <c r="AV8801" s="4"/>
      <c r="AW8801" s="4"/>
      <c r="AX8801" s="4"/>
    </row>
    <row r="8802" spans="34:50" x14ac:dyDescent="0.35">
      <c r="AH8802" s="4"/>
      <c r="AI8802" s="4"/>
      <c r="AJ8802" s="4"/>
      <c r="AK8802" s="4"/>
      <c r="AL8802" s="4"/>
      <c r="AM8802" s="4"/>
      <c r="AN8802" s="4"/>
      <c r="AO8802" s="4"/>
      <c r="AP8802" s="4"/>
      <c r="AQ8802" s="4"/>
      <c r="AR8802" s="4"/>
      <c r="AS8802" s="4"/>
      <c r="AT8802" s="4"/>
      <c r="AU8802" s="4"/>
      <c r="AV8802" s="4"/>
      <c r="AW8802" s="4"/>
      <c r="AX8802" s="4"/>
    </row>
    <row r="8803" spans="34:50" x14ac:dyDescent="0.35">
      <c r="AH8803" s="4"/>
      <c r="AI8803" s="4"/>
      <c r="AJ8803" s="4"/>
      <c r="AK8803" s="4"/>
      <c r="AL8803" s="4"/>
      <c r="AM8803" s="4"/>
      <c r="AN8803" s="4"/>
      <c r="AO8803" s="4"/>
      <c r="AP8803" s="4"/>
      <c r="AQ8803" s="4"/>
      <c r="AR8803" s="4"/>
      <c r="AS8803" s="4"/>
      <c r="AT8803" s="4"/>
      <c r="AU8803" s="4"/>
      <c r="AV8803" s="4"/>
      <c r="AW8803" s="4"/>
      <c r="AX8803" s="4"/>
    </row>
    <row r="8804" spans="34:50" x14ac:dyDescent="0.35">
      <c r="AH8804" s="4"/>
      <c r="AI8804" s="4"/>
      <c r="AJ8804" s="4"/>
      <c r="AK8804" s="4"/>
      <c r="AL8804" s="4"/>
      <c r="AM8804" s="4"/>
      <c r="AN8804" s="4"/>
      <c r="AO8804" s="4"/>
      <c r="AP8804" s="4"/>
      <c r="AQ8804" s="4"/>
      <c r="AR8804" s="4"/>
      <c r="AS8804" s="4"/>
      <c r="AT8804" s="4"/>
      <c r="AU8804" s="4"/>
      <c r="AV8804" s="4"/>
      <c r="AW8804" s="4"/>
      <c r="AX8804" s="4"/>
    </row>
    <row r="8805" spans="34:50" x14ac:dyDescent="0.35">
      <c r="AH8805" s="4"/>
      <c r="AI8805" s="4"/>
      <c r="AJ8805" s="4"/>
      <c r="AK8805" s="4"/>
      <c r="AL8805" s="4"/>
      <c r="AM8805" s="4"/>
      <c r="AN8805" s="4"/>
      <c r="AO8805" s="4"/>
      <c r="AP8805" s="4"/>
      <c r="AQ8805" s="4"/>
      <c r="AR8805" s="4"/>
      <c r="AS8805" s="4"/>
      <c r="AT8805" s="4"/>
      <c r="AU8805" s="4"/>
      <c r="AV8805" s="4"/>
      <c r="AW8805" s="4"/>
      <c r="AX8805" s="4"/>
    </row>
    <row r="8806" spans="34:50" x14ac:dyDescent="0.35">
      <c r="AH8806" s="4"/>
      <c r="AI8806" s="4"/>
      <c r="AJ8806" s="4"/>
      <c r="AK8806" s="4"/>
      <c r="AL8806" s="4"/>
      <c r="AM8806" s="4"/>
      <c r="AN8806" s="4"/>
      <c r="AO8806" s="4"/>
      <c r="AP8806" s="4"/>
      <c r="AQ8806" s="4"/>
      <c r="AR8806" s="4"/>
      <c r="AS8806" s="4"/>
      <c r="AT8806" s="4"/>
      <c r="AU8806" s="4"/>
      <c r="AV8806" s="4"/>
      <c r="AW8806" s="4"/>
      <c r="AX8806" s="4"/>
    </row>
    <row r="8807" spans="34:50" x14ac:dyDescent="0.35">
      <c r="AH8807" s="4"/>
      <c r="AI8807" s="4"/>
      <c r="AJ8807" s="4"/>
      <c r="AK8807" s="4"/>
      <c r="AL8807" s="4"/>
      <c r="AM8807" s="4"/>
      <c r="AN8807" s="4"/>
      <c r="AO8807" s="4"/>
      <c r="AP8807" s="4"/>
      <c r="AQ8807" s="4"/>
      <c r="AR8807" s="4"/>
      <c r="AS8807" s="4"/>
      <c r="AT8807" s="4"/>
      <c r="AU8807" s="4"/>
      <c r="AV8807" s="4"/>
      <c r="AW8807" s="4"/>
      <c r="AX8807" s="4"/>
    </row>
    <row r="8808" spans="34:50" x14ac:dyDescent="0.35">
      <c r="AH8808" s="4"/>
      <c r="AI8808" s="4"/>
      <c r="AJ8808" s="4"/>
      <c r="AK8808" s="4"/>
      <c r="AL8808" s="4"/>
      <c r="AM8808" s="4"/>
      <c r="AN8808" s="4"/>
      <c r="AO8808" s="4"/>
      <c r="AP8808" s="4"/>
      <c r="AQ8808" s="4"/>
      <c r="AR8808" s="4"/>
      <c r="AS8808" s="4"/>
      <c r="AT8808" s="4"/>
      <c r="AU8808" s="4"/>
      <c r="AV8808" s="4"/>
      <c r="AW8808" s="4"/>
      <c r="AX8808" s="4"/>
    </row>
    <row r="8809" spans="34:50" x14ac:dyDescent="0.35">
      <c r="AH8809" s="4"/>
      <c r="AI8809" s="4"/>
      <c r="AJ8809" s="4"/>
      <c r="AK8809" s="4"/>
      <c r="AL8809" s="4"/>
      <c r="AM8809" s="4"/>
      <c r="AN8809" s="4"/>
      <c r="AO8809" s="4"/>
      <c r="AP8809" s="4"/>
      <c r="AQ8809" s="4"/>
      <c r="AR8809" s="4"/>
      <c r="AS8809" s="4"/>
      <c r="AT8809" s="4"/>
      <c r="AU8809" s="4"/>
      <c r="AV8809" s="4"/>
      <c r="AW8809" s="4"/>
      <c r="AX8809" s="4"/>
    </row>
    <row r="8810" spans="34:50" x14ac:dyDescent="0.35">
      <c r="AH8810" s="4"/>
      <c r="AI8810" s="4"/>
      <c r="AJ8810" s="4"/>
      <c r="AK8810" s="4"/>
      <c r="AL8810" s="4"/>
      <c r="AM8810" s="4"/>
      <c r="AN8810" s="4"/>
      <c r="AO8810" s="4"/>
      <c r="AP8810" s="4"/>
      <c r="AQ8810" s="4"/>
      <c r="AR8810" s="4"/>
      <c r="AS8810" s="4"/>
      <c r="AT8810" s="4"/>
      <c r="AU8810" s="4"/>
      <c r="AV8810" s="4"/>
      <c r="AW8810" s="4"/>
      <c r="AX8810" s="4"/>
    </row>
    <row r="8811" spans="34:50" x14ac:dyDescent="0.35">
      <c r="AH8811" s="4"/>
      <c r="AI8811" s="4"/>
      <c r="AJ8811" s="4"/>
      <c r="AK8811" s="4"/>
      <c r="AL8811" s="4"/>
      <c r="AM8811" s="4"/>
      <c r="AN8811" s="4"/>
      <c r="AO8811" s="4"/>
      <c r="AP8811" s="4"/>
      <c r="AQ8811" s="4"/>
      <c r="AR8811" s="4"/>
      <c r="AS8811" s="4"/>
      <c r="AT8811" s="4"/>
      <c r="AU8811" s="4"/>
      <c r="AV8811" s="4"/>
      <c r="AW8811" s="4"/>
      <c r="AX8811" s="4"/>
    </row>
    <row r="8812" spans="34:50" x14ac:dyDescent="0.35">
      <c r="AH8812" s="4"/>
      <c r="AI8812" s="4"/>
      <c r="AJ8812" s="4"/>
      <c r="AK8812" s="4"/>
      <c r="AL8812" s="4"/>
      <c r="AM8812" s="4"/>
      <c r="AN8812" s="4"/>
      <c r="AO8812" s="4"/>
      <c r="AP8812" s="4"/>
      <c r="AQ8812" s="4"/>
      <c r="AR8812" s="4"/>
      <c r="AS8812" s="4"/>
      <c r="AT8812" s="4"/>
      <c r="AU8812" s="4"/>
      <c r="AV8812" s="4"/>
      <c r="AW8812" s="4"/>
      <c r="AX8812" s="4"/>
    </row>
    <row r="8813" spans="34:50" x14ac:dyDescent="0.35">
      <c r="AH8813" s="4"/>
      <c r="AI8813" s="4"/>
      <c r="AJ8813" s="4"/>
      <c r="AK8813" s="4"/>
      <c r="AL8813" s="4"/>
      <c r="AM8813" s="4"/>
      <c r="AN8813" s="4"/>
      <c r="AO8813" s="4"/>
      <c r="AP8813" s="4"/>
      <c r="AQ8813" s="4"/>
      <c r="AR8813" s="4"/>
      <c r="AS8813" s="4"/>
      <c r="AT8813" s="4"/>
      <c r="AU8813" s="4"/>
      <c r="AV8813" s="4"/>
      <c r="AW8813" s="4"/>
      <c r="AX8813" s="4"/>
    </row>
    <row r="8814" spans="34:50" x14ac:dyDescent="0.35">
      <c r="AH8814" s="4"/>
      <c r="AI8814" s="4"/>
      <c r="AJ8814" s="4"/>
      <c r="AK8814" s="4"/>
      <c r="AL8814" s="4"/>
      <c r="AM8814" s="4"/>
      <c r="AN8814" s="4"/>
      <c r="AO8814" s="4"/>
      <c r="AP8814" s="4"/>
      <c r="AQ8814" s="4"/>
      <c r="AR8814" s="4"/>
      <c r="AS8814" s="4"/>
      <c r="AT8814" s="4"/>
      <c r="AU8814" s="4"/>
      <c r="AV8814" s="4"/>
      <c r="AW8814" s="4"/>
      <c r="AX8814" s="4"/>
    </row>
    <row r="8815" spans="34:50" x14ac:dyDescent="0.35">
      <c r="AH8815" s="4"/>
      <c r="AI8815" s="4"/>
      <c r="AJ8815" s="4"/>
      <c r="AK8815" s="4"/>
      <c r="AL8815" s="4"/>
      <c r="AM8815" s="4"/>
      <c r="AN8815" s="4"/>
      <c r="AO8815" s="4"/>
      <c r="AP8815" s="4"/>
      <c r="AQ8815" s="4"/>
      <c r="AR8815" s="4"/>
      <c r="AS8815" s="4"/>
      <c r="AT8815" s="4"/>
      <c r="AU8815" s="4"/>
      <c r="AV8815" s="4"/>
      <c r="AW8815" s="4"/>
      <c r="AX8815" s="4"/>
    </row>
    <row r="8816" spans="34:50" x14ac:dyDescent="0.35">
      <c r="AH8816" s="4"/>
      <c r="AI8816" s="4"/>
      <c r="AJ8816" s="4"/>
      <c r="AK8816" s="4"/>
      <c r="AL8816" s="4"/>
      <c r="AM8816" s="4"/>
      <c r="AN8816" s="4"/>
      <c r="AO8816" s="4"/>
      <c r="AP8816" s="4"/>
      <c r="AQ8816" s="4"/>
      <c r="AR8816" s="4"/>
      <c r="AS8816" s="4"/>
      <c r="AT8816" s="4"/>
      <c r="AU8816" s="4"/>
      <c r="AV8816" s="4"/>
      <c r="AW8816" s="4"/>
      <c r="AX8816" s="4"/>
    </row>
    <row r="8817" spans="34:50" x14ac:dyDescent="0.35">
      <c r="AH8817" s="4"/>
      <c r="AI8817" s="4"/>
      <c r="AJ8817" s="4"/>
      <c r="AK8817" s="4"/>
      <c r="AL8817" s="4"/>
      <c r="AM8817" s="4"/>
      <c r="AN8817" s="4"/>
      <c r="AO8817" s="4"/>
      <c r="AP8817" s="4"/>
      <c r="AQ8817" s="4"/>
      <c r="AR8817" s="4"/>
      <c r="AS8817" s="4"/>
      <c r="AT8817" s="4"/>
      <c r="AU8817" s="4"/>
      <c r="AV8817" s="4"/>
      <c r="AW8817" s="4"/>
      <c r="AX8817" s="4"/>
    </row>
    <row r="8818" spans="34:50" x14ac:dyDescent="0.35">
      <c r="AH8818" s="4"/>
      <c r="AI8818" s="4"/>
      <c r="AJ8818" s="4"/>
      <c r="AK8818" s="4"/>
      <c r="AL8818" s="4"/>
      <c r="AM8818" s="4"/>
      <c r="AN8818" s="4"/>
      <c r="AO8818" s="4"/>
      <c r="AP8818" s="4"/>
      <c r="AQ8818" s="4"/>
      <c r="AR8818" s="4"/>
      <c r="AS8818" s="4"/>
      <c r="AT8818" s="4"/>
      <c r="AU8818" s="4"/>
      <c r="AV8818" s="4"/>
      <c r="AW8818" s="4"/>
      <c r="AX8818" s="4"/>
    </row>
    <row r="8819" spans="34:50" x14ac:dyDescent="0.35">
      <c r="AH8819" s="4"/>
      <c r="AI8819" s="4"/>
      <c r="AJ8819" s="4"/>
      <c r="AK8819" s="4"/>
      <c r="AL8819" s="4"/>
      <c r="AM8819" s="4"/>
      <c r="AN8819" s="4"/>
      <c r="AO8819" s="4"/>
      <c r="AP8819" s="4"/>
      <c r="AQ8819" s="4"/>
      <c r="AR8819" s="4"/>
      <c r="AS8819" s="4"/>
      <c r="AT8819" s="4"/>
      <c r="AU8819" s="4"/>
      <c r="AV8819" s="4"/>
      <c r="AW8819" s="4"/>
      <c r="AX8819" s="4"/>
    </row>
    <row r="8820" spans="34:50" x14ac:dyDescent="0.35">
      <c r="AH8820" s="4"/>
      <c r="AI8820" s="4"/>
      <c r="AJ8820" s="4"/>
      <c r="AK8820" s="4"/>
      <c r="AL8820" s="4"/>
      <c r="AM8820" s="4"/>
      <c r="AN8820" s="4"/>
      <c r="AO8820" s="4"/>
      <c r="AP8820" s="4"/>
      <c r="AQ8820" s="4"/>
      <c r="AR8820" s="4"/>
      <c r="AS8820" s="4"/>
      <c r="AT8820" s="4"/>
      <c r="AU8820" s="4"/>
      <c r="AV8820" s="4"/>
      <c r="AW8820" s="4"/>
      <c r="AX8820" s="4"/>
    </row>
    <row r="8821" spans="34:50" x14ac:dyDescent="0.35">
      <c r="AH8821" s="4"/>
      <c r="AI8821" s="4"/>
      <c r="AJ8821" s="4"/>
      <c r="AK8821" s="4"/>
      <c r="AL8821" s="4"/>
      <c r="AM8821" s="4"/>
      <c r="AN8821" s="4"/>
      <c r="AO8821" s="4"/>
      <c r="AP8821" s="4"/>
      <c r="AQ8821" s="4"/>
      <c r="AR8821" s="4"/>
      <c r="AS8821" s="4"/>
      <c r="AT8821" s="4"/>
      <c r="AU8821" s="4"/>
      <c r="AV8821" s="4"/>
      <c r="AW8821" s="4"/>
      <c r="AX8821" s="4"/>
    </row>
    <row r="8822" spans="34:50" x14ac:dyDescent="0.35">
      <c r="AH8822" s="4"/>
      <c r="AI8822" s="4"/>
      <c r="AJ8822" s="4"/>
      <c r="AK8822" s="4"/>
      <c r="AL8822" s="4"/>
      <c r="AM8822" s="4"/>
      <c r="AN8822" s="4"/>
      <c r="AO8822" s="4"/>
      <c r="AP8822" s="4"/>
      <c r="AQ8822" s="4"/>
      <c r="AR8822" s="4"/>
      <c r="AS8822" s="4"/>
      <c r="AT8822" s="4"/>
      <c r="AU8822" s="4"/>
      <c r="AV8822" s="4"/>
      <c r="AW8822" s="4"/>
      <c r="AX8822" s="4"/>
    </row>
    <row r="8823" spans="34:50" x14ac:dyDescent="0.35">
      <c r="AH8823" s="4"/>
      <c r="AI8823" s="4"/>
      <c r="AJ8823" s="4"/>
      <c r="AK8823" s="4"/>
      <c r="AL8823" s="4"/>
      <c r="AM8823" s="4"/>
      <c r="AN8823" s="4"/>
      <c r="AO8823" s="4"/>
      <c r="AP8823" s="4"/>
      <c r="AQ8823" s="4"/>
      <c r="AR8823" s="4"/>
      <c r="AS8823" s="4"/>
      <c r="AT8823" s="4"/>
      <c r="AU8823" s="4"/>
      <c r="AV8823" s="4"/>
      <c r="AW8823" s="4"/>
      <c r="AX8823" s="4"/>
    </row>
    <row r="8824" spans="34:50" x14ac:dyDescent="0.35">
      <c r="AH8824" s="4"/>
      <c r="AI8824" s="4"/>
      <c r="AJ8824" s="4"/>
      <c r="AK8824" s="4"/>
      <c r="AL8824" s="4"/>
      <c r="AM8824" s="4"/>
      <c r="AN8824" s="4"/>
      <c r="AO8824" s="4"/>
      <c r="AP8824" s="4"/>
      <c r="AQ8824" s="4"/>
      <c r="AR8824" s="4"/>
      <c r="AS8824" s="4"/>
      <c r="AT8824" s="4"/>
      <c r="AU8824" s="4"/>
      <c r="AV8824" s="4"/>
      <c r="AW8824" s="4"/>
      <c r="AX8824" s="4"/>
    </row>
    <row r="8825" spans="34:50" x14ac:dyDescent="0.35">
      <c r="AH8825" s="4"/>
      <c r="AI8825" s="4"/>
      <c r="AJ8825" s="4"/>
      <c r="AK8825" s="4"/>
      <c r="AL8825" s="4"/>
      <c r="AM8825" s="4"/>
      <c r="AN8825" s="4"/>
      <c r="AO8825" s="4"/>
      <c r="AP8825" s="4"/>
      <c r="AQ8825" s="4"/>
      <c r="AR8825" s="4"/>
      <c r="AS8825" s="4"/>
      <c r="AT8825" s="4"/>
      <c r="AU8825" s="4"/>
      <c r="AV8825" s="4"/>
      <c r="AW8825" s="4"/>
      <c r="AX8825" s="4"/>
    </row>
    <row r="8826" spans="34:50" x14ac:dyDescent="0.35">
      <c r="AH8826" s="4"/>
      <c r="AI8826" s="4"/>
      <c r="AJ8826" s="4"/>
      <c r="AK8826" s="4"/>
      <c r="AL8826" s="4"/>
      <c r="AM8826" s="4"/>
      <c r="AN8826" s="4"/>
      <c r="AO8826" s="4"/>
      <c r="AP8826" s="4"/>
      <c r="AQ8826" s="4"/>
      <c r="AR8826" s="4"/>
      <c r="AS8826" s="4"/>
      <c r="AT8826" s="4"/>
      <c r="AU8826" s="4"/>
      <c r="AV8826" s="4"/>
      <c r="AW8826" s="4"/>
      <c r="AX8826" s="4"/>
    </row>
    <row r="8827" spans="34:50" x14ac:dyDescent="0.35">
      <c r="AH8827" s="4"/>
      <c r="AI8827" s="4"/>
      <c r="AJ8827" s="4"/>
      <c r="AK8827" s="4"/>
      <c r="AL8827" s="4"/>
      <c r="AM8827" s="4"/>
      <c r="AN8827" s="4"/>
      <c r="AO8827" s="4"/>
      <c r="AP8827" s="4"/>
      <c r="AQ8827" s="4"/>
      <c r="AR8827" s="4"/>
      <c r="AS8827" s="4"/>
      <c r="AT8827" s="4"/>
      <c r="AU8827" s="4"/>
      <c r="AV8827" s="4"/>
      <c r="AW8827" s="4"/>
      <c r="AX8827" s="4"/>
    </row>
    <row r="8828" spans="34:50" x14ac:dyDescent="0.35">
      <c r="AH8828" s="4"/>
      <c r="AI8828" s="4"/>
      <c r="AJ8828" s="4"/>
      <c r="AK8828" s="4"/>
      <c r="AL8828" s="4"/>
      <c r="AM8828" s="4"/>
      <c r="AN8828" s="4"/>
      <c r="AO8828" s="4"/>
      <c r="AP8828" s="4"/>
      <c r="AQ8828" s="4"/>
      <c r="AR8828" s="4"/>
      <c r="AS8828" s="4"/>
      <c r="AT8828" s="4"/>
      <c r="AU8828" s="4"/>
      <c r="AV8828" s="4"/>
      <c r="AW8828" s="4"/>
      <c r="AX8828" s="4"/>
    </row>
    <row r="8829" spans="34:50" x14ac:dyDescent="0.35">
      <c r="AH8829" s="4"/>
      <c r="AI8829" s="4"/>
      <c r="AJ8829" s="4"/>
      <c r="AK8829" s="4"/>
      <c r="AL8829" s="4"/>
      <c r="AM8829" s="4"/>
      <c r="AN8829" s="4"/>
      <c r="AO8829" s="4"/>
      <c r="AP8829" s="4"/>
      <c r="AQ8829" s="4"/>
      <c r="AR8829" s="4"/>
      <c r="AS8829" s="4"/>
      <c r="AT8829" s="4"/>
      <c r="AU8829" s="4"/>
      <c r="AV8829" s="4"/>
      <c r="AW8829" s="4"/>
      <c r="AX8829" s="4"/>
    </row>
    <row r="8830" spans="34:50" x14ac:dyDescent="0.35">
      <c r="AH8830" s="4"/>
      <c r="AI8830" s="4"/>
      <c r="AJ8830" s="4"/>
      <c r="AK8830" s="4"/>
      <c r="AL8830" s="4"/>
      <c r="AM8830" s="4"/>
      <c r="AN8830" s="4"/>
      <c r="AO8830" s="4"/>
      <c r="AP8830" s="4"/>
      <c r="AQ8830" s="4"/>
      <c r="AR8830" s="4"/>
      <c r="AS8830" s="4"/>
      <c r="AT8830" s="4"/>
      <c r="AU8830" s="4"/>
      <c r="AV8830" s="4"/>
      <c r="AW8830" s="4"/>
      <c r="AX8830" s="4"/>
    </row>
    <row r="8831" spans="34:50" x14ac:dyDescent="0.35">
      <c r="AH8831" s="4"/>
      <c r="AI8831" s="4"/>
      <c r="AJ8831" s="4"/>
      <c r="AK8831" s="4"/>
      <c r="AL8831" s="4"/>
      <c r="AM8831" s="4"/>
      <c r="AN8831" s="4"/>
      <c r="AO8831" s="4"/>
      <c r="AP8831" s="4"/>
      <c r="AQ8831" s="4"/>
      <c r="AR8831" s="4"/>
      <c r="AS8831" s="4"/>
      <c r="AT8831" s="4"/>
      <c r="AU8831" s="4"/>
      <c r="AV8831" s="4"/>
      <c r="AW8831" s="4"/>
      <c r="AX8831" s="4"/>
    </row>
    <row r="8832" spans="34:50" x14ac:dyDescent="0.35">
      <c r="AH8832" s="4"/>
      <c r="AI8832" s="4"/>
      <c r="AJ8832" s="4"/>
      <c r="AK8832" s="4"/>
      <c r="AL8832" s="4"/>
      <c r="AM8832" s="4"/>
      <c r="AN8832" s="4"/>
      <c r="AO8832" s="4"/>
      <c r="AP8832" s="4"/>
      <c r="AQ8832" s="4"/>
      <c r="AR8832" s="4"/>
      <c r="AS8832" s="4"/>
      <c r="AT8832" s="4"/>
      <c r="AU8832" s="4"/>
      <c r="AV8832" s="4"/>
      <c r="AW8832" s="4"/>
      <c r="AX8832" s="4"/>
    </row>
    <row r="8833" spans="34:50" x14ac:dyDescent="0.35">
      <c r="AH8833" s="4"/>
      <c r="AI8833" s="4"/>
      <c r="AJ8833" s="4"/>
      <c r="AK8833" s="4"/>
      <c r="AL8833" s="4"/>
      <c r="AM8833" s="4"/>
      <c r="AN8833" s="4"/>
      <c r="AO8833" s="4"/>
      <c r="AP8833" s="4"/>
      <c r="AQ8833" s="4"/>
      <c r="AR8833" s="4"/>
      <c r="AS8833" s="4"/>
      <c r="AT8833" s="4"/>
      <c r="AU8833" s="4"/>
      <c r="AV8833" s="4"/>
      <c r="AW8833" s="4"/>
      <c r="AX8833" s="4"/>
    </row>
    <row r="8834" spans="34:50" x14ac:dyDescent="0.35">
      <c r="AH8834" s="4"/>
      <c r="AI8834" s="4"/>
      <c r="AJ8834" s="4"/>
      <c r="AK8834" s="4"/>
      <c r="AL8834" s="4"/>
      <c r="AM8834" s="4"/>
      <c r="AN8834" s="4"/>
      <c r="AO8834" s="4"/>
      <c r="AP8834" s="4"/>
      <c r="AQ8834" s="4"/>
      <c r="AR8834" s="4"/>
      <c r="AS8834" s="4"/>
      <c r="AT8834" s="4"/>
      <c r="AU8834" s="4"/>
      <c r="AV8834" s="4"/>
      <c r="AW8834" s="4"/>
      <c r="AX8834" s="4"/>
    </row>
    <row r="8835" spans="34:50" x14ac:dyDescent="0.35">
      <c r="AH8835" s="4"/>
      <c r="AI8835" s="4"/>
      <c r="AJ8835" s="4"/>
      <c r="AK8835" s="4"/>
      <c r="AL8835" s="4"/>
      <c r="AM8835" s="4"/>
      <c r="AN8835" s="4"/>
      <c r="AO8835" s="4"/>
      <c r="AP8835" s="4"/>
      <c r="AQ8835" s="4"/>
      <c r="AR8835" s="4"/>
      <c r="AS8835" s="4"/>
      <c r="AT8835" s="4"/>
      <c r="AU8835" s="4"/>
      <c r="AV8835" s="4"/>
      <c r="AW8835" s="4"/>
      <c r="AX8835" s="4"/>
    </row>
    <row r="8836" spans="34:50" x14ac:dyDescent="0.35">
      <c r="AH8836" s="4"/>
      <c r="AI8836" s="4"/>
      <c r="AJ8836" s="4"/>
      <c r="AK8836" s="4"/>
      <c r="AL8836" s="4"/>
      <c r="AM8836" s="4"/>
      <c r="AN8836" s="4"/>
      <c r="AO8836" s="4"/>
      <c r="AP8836" s="4"/>
      <c r="AQ8836" s="4"/>
      <c r="AR8836" s="4"/>
      <c r="AS8836" s="4"/>
      <c r="AT8836" s="4"/>
      <c r="AU8836" s="4"/>
      <c r="AV8836" s="4"/>
      <c r="AW8836" s="4"/>
      <c r="AX8836" s="4"/>
    </row>
    <row r="8837" spans="34:50" x14ac:dyDescent="0.35">
      <c r="AH8837" s="4"/>
      <c r="AI8837" s="4"/>
      <c r="AJ8837" s="4"/>
      <c r="AK8837" s="4"/>
      <c r="AL8837" s="4"/>
      <c r="AM8837" s="4"/>
      <c r="AN8837" s="4"/>
      <c r="AO8837" s="4"/>
      <c r="AP8837" s="4"/>
      <c r="AQ8837" s="4"/>
      <c r="AR8837" s="4"/>
      <c r="AS8837" s="4"/>
      <c r="AT8837" s="4"/>
      <c r="AU8837" s="4"/>
      <c r="AV8837" s="4"/>
      <c r="AW8837" s="4"/>
      <c r="AX8837" s="4"/>
    </row>
    <row r="8838" spans="34:50" x14ac:dyDescent="0.35">
      <c r="AH8838" s="4"/>
      <c r="AI8838" s="4"/>
      <c r="AJ8838" s="4"/>
      <c r="AK8838" s="4"/>
      <c r="AL8838" s="4"/>
      <c r="AM8838" s="4"/>
      <c r="AN8838" s="4"/>
      <c r="AO8838" s="4"/>
      <c r="AP8838" s="4"/>
      <c r="AQ8838" s="4"/>
      <c r="AR8838" s="4"/>
      <c r="AS8838" s="4"/>
      <c r="AT8838" s="4"/>
      <c r="AU8838" s="4"/>
      <c r="AV8838" s="4"/>
      <c r="AW8838" s="4"/>
      <c r="AX8838" s="4"/>
    </row>
    <row r="8839" spans="34:50" x14ac:dyDescent="0.35">
      <c r="AH8839" s="4"/>
      <c r="AI8839" s="4"/>
      <c r="AJ8839" s="4"/>
      <c r="AK8839" s="4"/>
      <c r="AL8839" s="4"/>
      <c r="AM8839" s="4"/>
      <c r="AN8839" s="4"/>
      <c r="AO8839" s="4"/>
      <c r="AP8839" s="4"/>
      <c r="AQ8839" s="4"/>
      <c r="AR8839" s="4"/>
      <c r="AS8839" s="4"/>
      <c r="AT8839" s="4"/>
      <c r="AU8839" s="4"/>
      <c r="AV8839" s="4"/>
      <c r="AW8839" s="4"/>
      <c r="AX8839" s="4"/>
    </row>
    <row r="8840" spans="34:50" x14ac:dyDescent="0.35">
      <c r="AH8840" s="4"/>
      <c r="AI8840" s="4"/>
      <c r="AJ8840" s="4"/>
      <c r="AK8840" s="4"/>
      <c r="AL8840" s="4"/>
      <c r="AM8840" s="4"/>
      <c r="AN8840" s="4"/>
      <c r="AO8840" s="4"/>
      <c r="AP8840" s="4"/>
      <c r="AQ8840" s="4"/>
      <c r="AR8840" s="4"/>
      <c r="AS8840" s="4"/>
      <c r="AT8840" s="4"/>
      <c r="AU8840" s="4"/>
      <c r="AV8840" s="4"/>
      <c r="AW8840" s="4"/>
      <c r="AX8840" s="4"/>
    </row>
    <row r="8841" spans="34:50" x14ac:dyDescent="0.35">
      <c r="AH8841" s="4"/>
      <c r="AI8841" s="4"/>
      <c r="AJ8841" s="4"/>
      <c r="AK8841" s="4"/>
      <c r="AL8841" s="4"/>
      <c r="AM8841" s="4"/>
      <c r="AN8841" s="4"/>
      <c r="AO8841" s="4"/>
      <c r="AP8841" s="4"/>
      <c r="AQ8841" s="4"/>
      <c r="AR8841" s="4"/>
      <c r="AS8841" s="4"/>
      <c r="AT8841" s="4"/>
      <c r="AU8841" s="4"/>
      <c r="AV8841" s="4"/>
      <c r="AW8841" s="4"/>
      <c r="AX8841" s="4"/>
    </row>
    <row r="8842" spans="34:50" x14ac:dyDescent="0.35">
      <c r="AH8842" s="4"/>
      <c r="AI8842" s="4"/>
      <c r="AJ8842" s="4"/>
      <c r="AK8842" s="4"/>
      <c r="AL8842" s="4"/>
      <c r="AM8842" s="4"/>
      <c r="AN8842" s="4"/>
      <c r="AO8842" s="4"/>
      <c r="AP8842" s="4"/>
      <c r="AQ8842" s="4"/>
      <c r="AR8842" s="4"/>
      <c r="AS8842" s="4"/>
      <c r="AT8842" s="4"/>
      <c r="AU8842" s="4"/>
      <c r="AV8842" s="4"/>
      <c r="AW8842" s="4"/>
      <c r="AX8842" s="4"/>
    </row>
    <row r="8843" spans="34:50" x14ac:dyDescent="0.35">
      <c r="AH8843" s="4"/>
      <c r="AI8843" s="4"/>
      <c r="AJ8843" s="4"/>
      <c r="AK8843" s="4"/>
      <c r="AL8843" s="4"/>
      <c r="AM8843" s="4"/>
      <c r="AN8843" s="4"/>
      <c r="AO8843" s="4"/>
      <c r="AP8843" s="4"/>
      <c r="AQ8843" s="4"/>
      <c r="AR8843" s="4"/>
      <c r="AS8843" s="4"/>
      <c r="AT8843" s="4"/>
      <c r="AU8843" s="4"/>
      <c r="AV8843" s="4"/>
      <c r="AW8843" s="4"/>
      <c r="AX8843" s="4"/>
    </row>
    <row r="8844" spans="34:50" x14ac:dyDescent="0.35">
      <c r="AH8844" s="4"/>
      <c r="AI8844" s="4"/>
      <c r="AJ8844" s="4"/>
      <c r="AK8844" s="4"/>
      <c r="AL8844" s="4"/>
      <c r="AM8844" s="4"/>
      <c r="AN8844" s="4"/>
      <c r="AO8844" s="4"/>
      <c r="AP8844" s="4"/>
      <c r="AQ8844" s="4"/>
      <c r="AR8844" s="4"/>
      <c r="AS8844" s="4"/>
      <c r="AT8844" s="4"/>
      <c r="AU8844" s="4"/>
      <c r="AV8844" s="4"/>
      <c r="AW8844" s="4"/>
      <c r="AX8844" s="4"/>
    </row>
    <row r="8845" spans="34:50" x14ac:dyDescent="0.35">
      <c r="AH8845" s="4"/>
      <c r="AI8845" s="4"/>
      <c r="AJ8845" s="4"/>
      <c r="AK8845" s="4"/>
      <c r="AL8845" s="4"/>
      <c r="AM8845" s="4"/>
      <c r="AN8845" s="4"/>
      <c r="AO8845" s="4"/>
      <c r="AP8845" s="4"/>
      <c r="AQ8845" s="4"/>
      <c r="AR8845" s="4"/>
      <c r="AS8845" s="4"/>
      <c r="AT8845" s="4"/>
      <c r="AU8845" s="4"/>
      <c r="AV8845" s="4"/>
      <c r="AW8845" s="4"/>
      <c r="AX8845" s="4"/>
    </row>
    <row r="8846" spans="34:50" x14ac:dyDescent="0.35">
      <c r="AH8846" s="4"/>
      <c r="AI8846" s="4"/>
      <c r="AJ8846" s="4"/>
      <c r="AK8846" s="4"/>
      <c r="AL8846" s="4"/>
      <c r="AM8846" s="4"/>
      <c r="AN8846" s="4"/>
      <c r="AO8846" s="4"/>
      <c r="AP8846" s="4"/>
      <c r="AQ8846" s="4"/>
      <c r="AR8846" s="4"/>
      <c r="AS8846" s="4"/>
      <c r="AT8846" s="4"/>
      <c r="AU8846" s="4"/>
      <c r="AV8846" s="4"/>
      <c r="AW8846" s="4"/>
      <c r="AX8846" s="4"/>
    </row>
    <row r="8847" spans="34:50" x14ac:dyDescent="0.35">
      <c r="AH8847" s="4"/>
      <c r="AI8847" s="4"/>
      <c r="AJ8847" s="4"/>
      <c r="AK8847" s="4"/>
      <c r="AL8847" s="4"/>
      <c r="AM8847" s="4"/>
      <c r="AN8847" s="4"/>
      <c r="AO8847" s="4"/>
      <c r="AP8847" s="4"/>
      <c r="AQ8847" s="4"/>
      <c r="AR8847" s="4"/>
      <c r="AS8847" s="4"/>
      <c r="AT8847" s="4"/>
      <c r="AU8847" s="4"/>
      <c r="AV8847" s="4"/>
      <c r="AW8847" s="4"/>
      <c r="AX8847" s="4"/>
    </row>
    <row r="8848" spans="34:50" x14ac:dyDescent="0.35">
      <c r="AH8848" s="4"/>
      <c r="AI8848" s="4"/>
      <c r="AJ8848" s="4"/>
      <c r="AK8848" s="4"/>
      <c r="AL8848" s="4"/>
      <c r="AM8848" s="4"/>
      <c r="AN8848" s="4"/>
      <c r="AO8848" s="4"/>
      <c r="AP8848" s="4"/>
      <c r="AQ8848" s="4"/>
      <c r="AR8848" s="4"/>
      <c r="AS8848" s="4"/>
      <c r="AT8848" s="4"/>
      <c r="AU8848" s="4"/>
      <c r="AV8848" s="4"/>
      <c r="AW8848" s="4"/>
      <c r="AX8848" s="4"/>
    </row>
    <row r="8849" spans="34:50" x14ac:dyDescent="0.35">
      <c r="AH8849" s="4"/>
      <c r="AI8849" s="4"/>
      <c r="AJ8849" s="4"/>
      <c r="AK8849" s="4"/>
      <c r="AL8849" s="4"/>
      <c r="AM8849" s="4"/>
      <c r="AN8849" s="4"/>
      <c r="AO8849" s="4"/>
      <c r="AP8849" s="4"/>
      <c r="AQ8849" s="4"/>
      <c r="AR8849" s="4"/>
      <c r="AS8849" s="4"/>
      <c r="AT8849" s="4"/>
      <c r="AU8849" s="4"/>
      <c r="AV8849" s="4"/>
      <c r="AW8849" s="4"/>
      <c r="AX8849" s="4"/>
    </row>
    <row r="8850" spans="34:50" x14ac:dyDescent="0.35">
      <c r="AH8850" s="4"/>
      <c r="AI8850" s="4"/>
      <c r="AJ8850" s="4"/>
      <c r="AK8850" s="4"/>
      <c r="AL8850" s="4"/>
      <c r="AM8850" s="4"/>
      <c r="AN8850" s="4"/>
      <c r="AO8850" s="4"/>
      <c r="AP8850" s="4"/>
      <c r="AQ8850" s="4"/>
      <c r="AR8850" s="4"/>
      <c r="AS8850" s="4"/>
      <c r="AT8850" s="4"/>
      <c r="AU8850" s="4"/>
      <c r="AV8850" s="4"/>
      <c r="AW8850" s="4"/>
      <c r="AX8850" s="4"/>
    </row>
    <row r="8851" spans="34:50" x14ac:dyDescent="0.35">
      <c r="AH8851" s="4"/>
      <c r="AI8851" s="4"/>
      <c r="AJ8851" s="4"/>
      <c r="AK8851" s="4"/>
      <c r="AL8851" s="4"/>
      <c r="AM8851" s="4"/>
      <c r="AN8851" s="4"/>
      <c r="AO8851" s="4"/>
      <c r="AP8851" s="4"/>
      <c r="AQ8851" s="4"/>
      <c r="AR8851" s="4"/>
      <c r="AS8851" s="4"/>
      <c r="AT8851" s="4"/>
      <c r="AU8851" s="4"/>
      <c r="AV8851" s="4"/>
      <c r="AW8851" s="4"/>
      <c r="AX8851" s="4"/>
    </row>
    <row r="8852" spans="34:50" x14ac:dyDescent="0.35">
      <c r="AH8852" s="4"/>
      <c r="AI8852" s="4"/>
      <c r="AJ8852" s="4"/>
      <c r="AK8852" s="4"/>
      <c r="AL8852" s="4"/>
      <c r="AM8852" s="4"/>
      <c r="AN8852" s="4"/>
      <c r="AO8852" s="4"/>
      <c r="AP8852" s="4"/>
      <c r="AQ8852" s="4"/>
      <c r="AR8852" s="4"/>
      <c r="AS8852" s="4"/>
      <c r="AT8852" s="4"/>
      <c r="AU8852" s="4"/>
      <c r="AV8852" s="4"/>
      <c r="AW8852" s="4"/>
      <c r="AX8852" s="4"/>
    </row>
    <row r="8853" spans="34:50" x14ac:dyDescent="0.35">
      <c r="AH8853" s="4"/>
      <c r="AI8853" s="4"/>
      <c r="AJ8853" s="4"/>
      <c r="AK8853" s="4"/>
      <c r="AL8853" s="4"/>
      <c r="AM8853" s="4"/>
      <c r="AN8853" s="4"/>
      <c r="AO8853" s="4"/>
      <c r="AP8853" s="4"/>
      <c r="AQ8853" s="4"/>
      <c r="AR8853" s="4"/>
      <c r="AS8853" s="4"/>
      <c r="AT8853" s="4"/>
      <c r="AU8853" s="4"/>
      <c r="AV8853" s="4"/>
      <c r="AW8853" s="4"/>
      <c r="AX8853" s="4"/>
    </row>
    <row r="8854" spans="34:50" x14ac:dyDescent="0.35">
      <c r="AH8854" s="4"/>
      <c r="AI8854" s="4"/>
      <c r="AJ8854" s="4"/>
      <c r="AK8854" s="4"/>
      <c r="AL8854" s="4"/>
      <c r="AM8854" s="4"/>
      <c r="AN8854" s="4"/>
      <c r="AO8854" s="4"/>
      <c r="AP8854" s="4"/>
      <c r="AQ8854" s="4"/>
      <c r="AR8854" s="4"/>
      <c r="AS8854" s="4"/>
      <c r="AT8854" s="4"/>
      <c r="AU8854" s="4"/>
      <c r="AV8854" s="4"/>
      <c r="AW8854" s="4"/>
      <c r="AX8854" s="4"/>
    </row>
    <row r="8855" spans="34:50" x14ac:dyDescent="0.35">
      <c r="AH8855" s="4"/>
      <c r="AI8855" s="4"/>
      <c r="AJ8855" s="4"/>
      <c r="AK8855" s="4"/>
      <c r="AL8855" s="4"/>
      <c r="AM8855" s="4"/>
      <c r="AN8855" s="4"/>
      <c r="AO8855" s="4"/>
      <c r="AP8855" s="4"/>
      <c r="AQ8855" s="4"/>
      <c r="AR8855" s="4"/>
      <c r="AS8855" s="4"/>
      <c r="AT8855" s="4"/>
      <c r="AU8855" s="4"/>
      <c r="AV8855" s="4"/>
      <c r="AW8855" s="4"/>
      <c r="AX8855" s="4"/>
    </row>
    <row r="8856" spans="34:50" x14ac:dyDescent="0.35">
      <c r="AH8856" s="4"/>
      <c r="AI8856" s="4"/>
      <c r="AJ8856" s="4"/>
      <c r="AK8856" s="4"/>
      <c r="AL8856" s="4"/>
      <c r="AM8856" s="4"/>
      <c r="AN8856" s="4"/>
      <c r="AO8856" s="4"/>
      <c r="AP8856" s="4"/>
      <c r="AQ8856" s="4"/>
      <c r="AR8856" s="4"/>
      <c r="AS8856" s="4"/>
      <c r="AT8856" s="4"/>
      <c r="AU8856" s="4"/>
      <c r="AV8856" s="4"/>
      <c r="AW8856" s="4"/>
      <c r="AX8856" s="4"/>
    </row>
    <row r="8857" spans="34:50" x14ac:dyDescent="0.35">
      <c r="AH8857" s="4"/>
      <c r="AI8857" s="4"/>
      <c r="AJ8857" s="4"/>
      <c r="AK8857" s="4"/>
      <c r="AL8857" s="4"/>
      <c r="AM8857" s="4"/>
      <c r="AN8857" s="4"/>
      <c r="AO8857" s="4"/>
      <c r="AP8857" s="4"/>
      <c r="AQ8857" s="4"/>
      <c r="AR8857" s="4"/>
      <c r="AS8857" s="4"/>
      <c r="AT8857" s="4"/>
      <c r="AU8857" s="4"/>
      <c r="AV8857" s="4"/>
      <c r="AW8857" s="4"/>
      <c r="AX8857" s="4"/>
    </row>
    <row r="8858" spans="34:50" x14ac:dyDescent="0.35">
      <c r="AH8858" s="4"/>
      <c r="AI8858" s="4"/>
      <c r="AJ8858" s="4"/>
      <c r="AK8858" s="4"/>
      <c r="AL8858" s="4"/>
      <c r="AM8858" s="4"/>
      <c r="AN8858" s="4"/>
      <c r="AO8858" s="4"/>
      <c r="AP8858" s="4"/>
      <c r="AQ8858" s="4"/>
      <c r="AR8858" s="4"/>
      <c r="AS8858" s="4"/>
      <c r="AT8858" s="4"/>
      <c r="AU8858" s="4"/>
      <c r="AV8858" s="4"/>
      <c r="AW8858" s="4"/>
      <c r="AX8858" s="4"/>
    </row>
    <row r="8859" spans="34:50" x14ac:dyDescent="0.35">
      <c r="AH8859" s="4"/>
      <c r="AI8859" s="4"/>
      <c r="AJ8859" s="4"/>
      <c r="AK8859" s="4"/>
      <c r="AL8859" s="4"/>
      <c r="AM8859" s="4"/>
      <c r="AN8859" s="4"/>
      <c r="AO8859" s="4"/>
      <c r="AP8859" s="4"/>
      <c r="AQ8859" s="4"/>
      <c r="AR8859" s="4"/>
      <c r="AS8859" s="4"/>
      <c r="AT8859" s="4"/>
      <c r="AU8859" s="4"/>
      <c r="AV8859" s="4"/>
      <c r="AW8859" s="4"/>
      <c r="AX8859" s="4"/>
    </row>
    <row r="8860" spans="34:50" x14ac:dyDescent="0.35">
      <c r="AH8860" s="4"/>
      <c r="AI8860" s="4"/>
      <c r="AJ8860" s="4"/>
      <c r="AK8860" s="4"/>
      <c r="AL8860" s="4"/>
      <c r="AM8860" s="4"/>
      <c r="AN8860" s="4"/>
      <c r="AO8860" s="4"/>
      <c r="AP8860" s="4"/>
      <c r="AQ8860" s="4"/>
      <c r="AR8860" s="4"/>
      <c r="AS8860" s="4"/>
      <c r="AT8860" s="4"/>
      <c r="AU8860" s="4"/>
      <c r="AV8860" s="4"/>
      <c r="AW8860" s="4"/>
      <c r="AX8860" s="4"/>
    </row>
    <row r="8861" spans="34:50" x14ac:dyDescent="0.35">
      <c r="AH8861" s="4"/>
      <c r="AI8861" s="4"/>
      <c r="AJ8861" s="4"/>
      <c r="AK8861" s="4"/>
      <c r="AL8861" s="4"/>
      <c r="AM8861" s="4"/>
      <c r="AN8861" s="4"/>
      <c r="AO8861" s="4"/>
      <c r="AP8861" s="4"/>
      <c r="AQ8861" s="4"/>
      <c r="AR8861" s="4"/>
      <c r="AS8861" s="4"/>
      <c r="AT8861" s="4"/>
      <c r="AU8861" s="4"/>
      <c r="AV8861" s="4"/>
      <c r="AW8861" s="4"/>
      <c r="AX8861" s="4"/>
    </row>
    <row r="8862" spans="34:50" x14ac:dyDescent="0.35">
      <c r="AH8862" s="4"/>
      <c r="AI8862" s="4"/>
      <c r="AJ8862" s="4"/>
      <c r="AK8862" s="4"/>
      <c r="AL8862" s="4"/>
      <c r="AM8862" s="4"/>
      <c r="AN8862" s="4"/>
      <c r="AO8862" s="4"/>
      <c r="AP8862" s="4"/>
      <c r="AQ8862" s="4"/>
      <c r="AR8862" s="4"/>
      <c r="AS8862" s="4"/>
      <c r="AT8862" s="4"/>
      <c r="AU8862" s="4"/>
      <c r="AV8862" s="4"/>
      <c r="AW8862" s="4"/>
      <c r="AX8862" s="4"/>
    </row>
    <row r="8863" spans="34:50" x14ac:dyDescent="0.35">
      <c r="AH8863" s="4"/>
      <c r="AI8863" s="4"/>
      <c r="AJ8863" s="4"/>
      <c r="AK8863" s="4"/>
      <c r="AL8863" s="4"/>
      <c r="AM8863" s="4"/>
      <c r="AN8863" s="4"/>
      <c r="AO8863" s="4"/>
      <c r="AP8863" s="4"/>
      <c r="AQ8863" s="4"/>
      <c r="AR8863" s="4"/>
      <c r="AS8863" s="4"/>
      <c r="AT8863" s="4"/>
      <c r="AU8863" s="4"/>
      <c r="AV8863" s="4"/>
      <c r="AW8863" s="4"/>
      <c r="AX8863" s="4"/>
    </row>
    <row r="8864" spans="34:50" x14ac:dyDescent="0.35">
      <c r="AH8864" s="4"/>
      <c r="AI8864" s="4"/>
      <c r="AJ8864" s="4"/>
      <c r="AK8864" s="4"/>
      <c r="AL8864" s="4"/>
      <c r="AM8864" s="4"/>
      <c r="AN8864" s="4"/>
      <c r="AO8864" s="4"/>
      <c r="AP8864" s="4"/>
      <c r="AQ8864" s="4"/>
      <c r="AR8864" s="4"/>
      <c r="AS8864" s="4"/>
      <c r="AT8864" s="4"/>
      <c r="AU8864" s="4"/>
      <c r="AV8864" s="4"/>
      <c r="AW8864" s="4"/>
      <c r="AX8864" s="4"/>
    </row>
    <row r="8865" spans="34:50" x14ac:dyDescent="0.35">
      <c r="AH8865" s="4"/>
      <c r="AI8865" s="4"/>
      <c r="AJ8865" s="4"/>
      <c r="AK8865" s="4"/>
      <c r="AL8865" s="4"/>
      <c r="AM8865" s="4"/>
      <c r="AN8865" s="4"/>
      <c r="AO8865" s="4"/>
      <c r="AP8865" s="4"/>
      <c r="AQ8865" s="4"/>
      <c r="AR8865" s="4"/>
      <c r="AS8865" s="4"/>
      <c r="AT8865" s="4"/>
      <c r="AU8865" s="4"/>
      <c r="AV8865" s="4"/>
      <c r="AW8865" s="4"/>
      <c r="AX8865" s="4"/>
    </row>
    <row r="8866" spans="34:50" x14ac:dyDescent="0.35">
      <c r="AH8866" s="4"/>
      <c r="AI8866" s="4"/>
      <c r="AJ8866" s="4"/>
      <c r="AK8866" s="4"/>
      <c r="AL8866" s="4"/>
      <c r="AM8866" s="4"/>
      <c r="AN8866" s="4"/>
      <c r="AO8866" s="4"/>
      <c r="AP8866" s="4"/>
      <c r="AQ8866" s="4"/>
      <c r="AR8866" s="4"/>
      <c r="AS8866" s="4"/>
      <c r="AT8866" s="4"/>
      <c r="AU8866" s="4"/>
      <c r="AV8866" s="4"/>
      <c r="AW8866" s="4"/>
      <c r="AX8866" s="4"/>
    </row>
    <row r="8867" spans="34:50" x14ac:dyDescent="0.35">
      <c r="AH8867" s="4"/>
      <c r="AI8867" s="4"/>
      <c r="AJ8867" s="4"/>
      <c r="AK8867" s="4"/>
      <c r="AL8867" s="4"/>
      <c r="AM8867" s="4"/>
      <c r="AN8867" s="4"/>
      <c r="AO8867" s="4"/>
      <c r="AP8867" s="4"/>
      <c r="AQ8867" s="4"/>
      <c r="AR8867" s="4"/>
      <c r="AS8867" s="4"/>
      <c r="AT8867" s="4"/>
      <c r="AU8867" s="4"/>
      <c r="AV8867" s="4"/>
      <c r="AW8867" s="4"/>
      <c r="AX8867" s="4"/>
    </row>
    <row r="8868" spans="34:50" x14ac:dyDescent="0.35">
      <c r="AH8868" s="4"/>
      <c r="AI8868" s="4"/>
      <c r="AJ8868" s="4"/>
      <c r="AK8868" s="4"/>
      <c r="AL8868" s="4"/>
      <c r="AM8868" s="4"/>
      <c r="AN8868" s="4"/>
      <c r="AO8868" s="4"/>
      <c r="AP8868" s="4"/>
      <c r="AQ8868" s="4"/>
      <c r="AR8868" s="4"/>
      <c r="AS8868" s="4"/>
      <c r="AT8868" s="4"/>
      <c r="AU8868" s="4"/>
      <c r="AV8868" s="4"/>
      <c r="AW8868" s="4"/>
      <c r="AX8868" s="4"/>
    </row>
    <row r="8869" spans="34:50" x14ac:dyDescent="0.35">
      <c r="AH8869" s="4"/>
      <c r="AI8869" s="4"/>
      <c r="AJ8869" s="4"/>
      <c r="AK8869" s="4"/>
      <c r="AL8869" s="4"/>
      <c r="AM8869" s="4"/>
      <c r="AN8869" s="4"/>
      <c r="AO8869" s="4"/>
      <c r="AP8869" s="4"/>
      <c r="AQ8869" s="4"/>
      <c r="AR8869" s="4"/>
      <c r="AS8869" s="4"/>
      <c r="AT8869" s="4"/>
      <c r="AU8869" s="4"/>
      <c r="AV8869" s="4"/>
      <c r="AW8869" s="4"/>
      <c r="AX8869" s="4"/>
    </row>
    <row r="8870" spans="34:50" x14ac:dyDescent="0.35">
      <c r="AH8870" s="4"/>
      <c r="AI8870" s="4"/>
      <c r="AJ8870" s="4"/>
      <c r="AK8870" s="4"/>
      <c r="AL8870" s="4"/>
      <c r="AM8870" s="4"/>
      <c r="AN8870" s="4"/>
      <c r="AO8870" s="4"/>
      <c r="AP8870" s="4"/>
      <c r="AQ8870" s="4"/>
      <c r="AR8870" s="4"/>
      <c r="AS8870" s="4"/>
      <c r="AT8870" s="4"/>
      <c r="AU8870" s="4"/>
      <c r="AV8870" s="4"/>
      <c r="AW8870" s="4"/>
      <c r="AX8870" s="4"/>
    </row>
    <row r="8871" spans="34:50" x14ac:dyDescent="0.35">
      <c r="AH8871" s="4"/>
      <c r="AI8871" s="4"/>
      <c r="AJ8871" s="4"/>
      <c r="AK8871" s="4"/>
      <c r="AL8871" s="4"/>
      <c r="AM8871" s="4"/>
      <c r="AN8871" s="4"/>
      <c r="AO8871" s="4"/>
      <c r="AP8871" s="4"/>
      <c r="AQ8871" s="4"/>
      <c r="AR8871" s="4"/>
      <c r="AS8871" s="4"/>
      <c r="AT8871" s="4"/>
      <c r="AU8871" s="4"/>
      <c r="AV8871" s="4"/>
      <c r="AW8871" s="4"/>
      <c r="AX8871" s="4"/>
    </row>
    <row r="8872" spans="34:50" x14ac:dyDescent="0.35">
      <c r="AH8872" s="4"/>
      <c r="AI8872" s="4"/>
      <c r="AJ8872" s="4"/>
      <c r="AK8872" s="4"/>
      <c r="AL8872" s="4"/>
      <c r="AM8872" s="4"/>
      <c r="AN8872" s="4"/>
      <c r="AO8872" s="4"/>
      <c r="AP8872" s="4"/>
      <c r="AQ8872" s="4"/>
      <c r="AR8872" s="4"/>
      <c r="AS8872" s="4"/>
      <c r="AT8872" s="4"/>
      <c r="AU8872" s="4"/>
      <c r="AV8872" s="4"/>
      <c r="AW8872" s="4"/>
      <c r="AX8872" s="4"/>
    </row>
    <row r="8873" spans="34:50" x14ac:dyDescent="0.35">
      <c r="AH8873" s="4"/>
      <c r="AI8873" s="4"/>
      <c r="AJ8873" s="4"/>
      <c r="AK8873" s="4"/>
      <c r="AL8873" s="4"/>
      <c r="AM8873" s="4"/>
      <c r="AN8873" s="4"/>
      <c r="AO8873" s="4"/>
      <c r="AP8873" s="4"/>
      <c r="AQ8873" s="4"/>
      <c r="AR8873" s="4"/>
      <c r="AS8873" s="4"/>
      <c r="AT8873" s="4"/>
      <c r="AU8873" s="4"/>
      <c r="AV8873" s="4"/>
      <c r="AW8873" s="4"/>
      <c r="AX8873" s="4"/>
    </row>
    <row r="8874" spans="34:50" x14ac:dyDescent="0.35">
      <c r="AH8874" s="4"/>
      <c r="AI8874" s="4"/>
      <c r="AJ8874" s="4"/>
      <c r="AK8874" s="4"/>
      <c r="AL8874" s="4"/>
      <c r="AM8874" s="4"/>
      <c r="AN8874" s="4"/>
      <c r="AO8874" s="4"/>
      <c r="AP8874" s="4"/>
      <c r="AQ8874" s="4"/>
      <c r="AR8874" s="4"/>
      <c r="AS8874" s="4"/>
      <c r="AT8874" s="4"/>
      <c r="AU8874" s="4"/>
      <c r="AV8874" s="4"/>
      <c r="AW8874" s="4"/>
      <c r="AX8874" s="4"/>
    </row>
    <row r="8875" spans="34:50" x14ac:dyDescent="0.35">
      <c r="AH8875" s="4"/>
      <c r="AI8875" s="4"/>
      <c r="AJ8875" s="4"/>
      <c r="AK8875" s="4"/>
      <c r="AL8875" s="4"/>
      <c r="AM8875" s="4"/>
      <c r="AN8875" s="4"/>
      <c r="AO8875" s="4"/>
      <c r="AP8875" s="4"/>
      <c r="AQ8875" s="4"/>
      <c r="AR8875" s="4"/>
      <c r="AS8875" s="4"/>
      <c r="AT8875" s="4"/>
      <c r="AU8875" s="4"/>
      <c r="AV8875" s="4"/>
      <c r="AW8875" s="4"/>
      <c r="AX8875" s="4"/>
    </row>
    <row r="8876" spans="34:50" x14ac:dyDescent="0.35">
      <c r="AH8876" s="4"/>
      <c r="AI8876" s="4"/>
      <c r="AJ8876" s="4"/>
      <c r="AK8876" s="4"/>
      <c r="AL8876" s="4"/>
      <c r="AM8876" s="4"/>
      <c r="AN8876" s="4"/>
      <c r="AO8876" s="4"/>
      <c r="AP8876" s="4"/>
      <c r="AQ8876" s="4"/>
      <c r="AR8876" s="4"/>
      <c r="AS8876" s="4"/>
      <c r="AT8876" s="4"/>
      <c r="AU8876" s="4"/>
      <c r="AV8876" s="4"/>
      <c r="AW8876" s="4"/>
      <c r="AX8876" s="4"/>
    </row>
    <row r="8877" spans="34:50" x14ac:dyDescent="0.35">
      <c r="AH8877" s="4"/>
      <c r="AI8877" s="4"/>
      <c r="AJ8877" s="4"/>
      <c r="AK8877" s="4"/>
      <c r="AL8877" s="4"/>
      <c r="AM8877" s="4"/>
      <c r="AN8877" s="4"/>
      <c r="AO8877" s="4"/>
      <c r="AP8877" s="4"/>
      <c r="AQ8877" s="4"/>
      <c r="AR8877" s="4"/>
      <c r="AS8877" s="4"/>
      <c r="AT8877" s="4"/>
      <c r="AU8877" s="4"/>
      <c r="AV8877" s="4"/>
      <c r="AW8877" s="4"/>
      <c r="AX8877" s="4"/>
    </row>
    <row r="8878" spans="34:50" x14ac:dyDescent="0.35">
      <c r="AH8878" s="4"/>
      <c r="AI8878" s="4"/>
      <c r="AJ8878" s="4"/>
      <c r="AK8878" s="4"/>
      <c r="AL8878" s="4"/>
      <c r="AM8878" s="4"/>
      <c r="AN8878" s="4"/>
      <c r="AO8878" s="4"/>
      <c r="AP8878" s="4"/>
      <c r="AQ8878" s="4"/>
      <c r="AR8878" s="4"/>
      <c r="AS8878" s="4"/>
      <c r="AT8878" s="4"/>
      <c r="AU8878" s="4"/>
      <c r="AV8878" s="4"/>
      <c r="AW8878" s="4"/>
      <c r="AX8878" s="4"/>
    </row>
    <row r="8879" spans="34:50" x14ac:dyDescent="0.35">
      <c r="AH8879" s="4"/>
      <c r="AI8879" s="4"/>
      <c r="AJ8879" s="4"/>
      <c r="AK8879" s="4"/>
      <c r="AL8879" s="4"/>
      <c r="AM8879" s="4"/>
      <c r="AN8879" s="4"/>
      <c r="AO8879" s="4"/>
      <c r="AP8879" s="4"/>
      <c r="AQ8879" s="4"/>
      <c r="AR8879" s="4"/>
      <c r="AS8879" s="4"/>
      <c r="AT8879" s="4"/>
      <c r="AU8879" s="4"/>
      <c r="AV8879" s="4"/>
      <c r="AW8879" s="4"/>
      <c r="AX8879" s="4"/>
    </row>
    <row r="8880" spans="34:50" x14ac:dyDescent="0.35">
      <c r="AH8880" s="4"/>
      <c r="AI8880" s="4"/>
      <c r="AJ8880" s="4"/>
      <c r="AK8880" s="4"/>
      <c r="AL8880" s="4"/>
      <c r="AM8880" s="4"/>
      <c r="AN8880" s="4"/>
      <c r="AO8880" s="4"/>
      <c r="AP8880" s="4"/>
      <c r="AQ8880" s="4"/>
      <c r="AR8880" s="4"/>
      <c r="AS8880" s="4"/>
      <c r="AT8880" s="4"/>
      <c r="AU8880" s="4"/>
      <c r="AV8880" s="4"/>
      <c r="AW8880" s="4"/>
      <c r="AX8880" s="4"/>
    </row>
    <row r="8881" spans="34:50" x14ac:dyDescent="0.35">
      <c r="AH8881" s="4"/>
      <c r="AI8881" s="4"/>
      <c r="AJ8881" s="4"/>
      <c r="AK8881" s="4"/>
      <c r="AL8881" s="4"/>
      <c r="AM8881" s="4"/>
      <c r="AN8881" s="4"/>
      <c r="AO8881" s="4"/>
      <c r="AP8881" s="4"/>
      <c r="AQ8881" s="4"/>
      <c r="AR8881" s="4"/>
      <c r="AS8881" s="4"/>
      <c r="AT8881" s="4"/>
      <c r="AU8881" s="4"/>
      <c r="AV8881" s="4"/>
      <c r="AW8881" s="4"/>
      <c r="AX8881" s="4"/>
    </row>
    <row r="8882" spans="34:50" x14ac:dyDescent="0.35">
      <c r="AH8882" s="4"/>
      <c r="AI8882" s="4"/>
      <c r="AJ8882" s="4"/>
      <c r="AK8882" s="4"/>
      <c r="AL8882" s="4"/>
      <c r="AM8882" s="4"/>
      <c r="AN8882" s="4"/>
      <c r="AO8882" s="4"/>
      <c r="AP8882" s="4"/>
      <c r="AQ8882" s="4"/>
      <c r="AR8882" s="4"/>
      <c r="AS8882" s="4"/>
      <c r="AT8882" s="4"/>
      <c r="AU8882" s="4"/>
      <c r="AV8882" s="4"/>
      <c r="AW8882" s="4"/>
      <c r="AX8882" s="4"/>
    </row>
    <row r="8883" spans="34:50" x14ac:dyDescent="0.35">
      <c r="AH8883" s="4"/>
      <c r="AI8883" s="4"/>
      <c r="AJ8883" s="4"/>
      <c r="AK8883" s="4"/>
      <c r="AL8883" s="4"/>
      <c r="AM8883" s="4"/>
      <c r="AN8883" s="4"/>
      <c r="AO8883" s="4"/>
      <c r="AP8883" s="4"/>
      <c r="AQ8883" s="4"/>
      <c r="AR8883" s="4"/>
      <c r="AS8883" s="4"/>
      <c r="AT8883" s="4"/>
      <c r="AU8883" s="4"/>
      <c r="AV8883" s="4"/>
      <c r="AW8883" s="4"/>
      <c r="AX8883" s="4"/>
    </row>
    <row r="8884" spans="34:50" x14ac:dyDescent="0.35">
      <c r="AH8884" s="4"/>
      <c r="AI8884" s="4"/>
      <c r="AJ8884" s="4"/>
      <c r="AK8884" s="4"/>
      <c r="AL8884" s="4"/>
      <c r="AM8884" s="4"/>
      <c r="AN8884" s="4"/>
      <c r="AO8884" s="4"/>
      <c r="AP8884" s="4"/>
      <c r="AQ8884" s="4"/>
      <c r="AR8884" s="4"/>
      <c r="AS8884" s="4"/>
      <c r="AT8884" s="4"/>
      <c r="AU8884" s="4"/>
      <c r="AV8884" s="4"/>
      <c r="AW8884" s="4"/>
      <c r="AX8884" s="4"/>
    </row>
    <row r="8885" spans="34:50" x14ac:dyDescent="0.35">
      <c r="AH8885" s="4"/>
      <c r="AI8885" s="4"/>
      <c r="AJ8885" s="4"/>
      <c r="AK8885" s="4"/>
      <c r="AL8885" s="4"/>
      <c r="AM8885" s="4"/>
      <c r="AN8885" s="4"/>
      <c r="AO8885" s="4"/>
      <c r="AP8885" s="4"/>
      <c r="AQ8885" s="4"/>
      <c r="AR8885" s="4"/>
      <c r="AS8885" s="4"/>
      <c r="AT8885" s="4"/>
      <c r="AU8885" s="4"/>
      <c r="AV8885" s="4"/>
      <c r="AW8885" s="4"/>
      <c r="AX8885" s="4"/>
    </row>
    <row r="8886" spans="34:50" x14ac:dyDescent="0.35">
      <c r="AH8886" s="4"/>
      <c r="AI8886" s="4"/>
      <c r="AJ8886" s="4"/>
      <c r="AK8886" s="4"/>
      <c r="AL8886" s="4"/>
      <c r="AM8886" s="4"/>
      <c r="AN8886" s="4"/>
      <c r="AO8886" s="4"/>
      <c r="AP8886" s="4"/>
      <c r="AQ8886" s="4"/>
      <c r="AR8886" s="4"/>
      <c r="AS8886" s="4"/>
      <c r="AT8886" s="4"/>
      <c r="AU8886" s="4"/>
      <c r="AV8886" s="4"/>
      <c r="AW8886" s="4"/>
      <c r="AX8886" s="4"/>
    </row>
    <row r="8887" spans="34:50" x14ac:dyDescent="0.35">
      <c r="AH8887" s="4"/>
      <c r="AI8887" s="4"/>
      <c r="AJ8887" s="4"/>
      <c r="AK8887" s="4"/>
      <c r="AL8887" s="4"/>
      <c r="AM8887" s="4"/>
      <c r="AN8887" s="4"/>
      <c r="AO8887" s="4"/>
      <c r="AP8887" s="4"/>
      <c r="AQ8887" s="4"/>
      <c r="AR8887" s="4"/>
      <c r="AS8887" s="4"/>
      <c r="AT8887" s="4"/>
      <c r="AU8887" s="4"/>
      <c r="AV8887" s="4"/>
      <c r="AW8887" s="4"/>
      <c r="AX8887" s="4"/>
    </row>
    <row r="8888" spans="34:50" x14ac:dyDescent="0.35">
      <c r="AH8888" s="4"/>
      <c r="AI8888" s="4"/>
      <c r="AJ8888" s="4"/>
      <c r="AK8888" s="4"/>
      <c r="AL8888" s="4"/>
      <c r="AM8888" s="4"/>
      <c r="AN8888" s="4"/>
      <c r="AO8888" s="4"/>
      <c r="AP8888" s="4"/>
      <c r="AQ8888" s="4"/>
      <c r="AR8888" s="4"/>
      <c r="AS8888" s="4"/>
      <c r="AT8888" s="4"/>
      <c r="AU8888" s="4"/>
      <c r="AV8888" s="4"/>
      <c r="AW8888" s="4"/>
      <c r="AX8888" s="4"/>
    </row>
    <row r="8889" spans="34:50" x14ac:dyDescent="0.35">
      <c r="AH8889" s="4"/>
      <c r="AI8889" s="4"/>
      <c r="AJ8889" s="4"/>
      <c r="AK8889" s="4"/>
      <c r="AL8889" s="4"/>
      <c r="AM8889" s="4"/>
      <c r="AN8889" s="4"/>
      <c r="AO8889" s="4"/>
      <c r="AP8889" s="4"/>
      <c r="AQ8889" s="4"/>
      <c r="AR8889" s="4"/>
      <c r="AS8889" s="4"/>
      <c r="AT8889" s="4"/>
      <c r="AU8889" s="4"/>
      <c r="AV8889" s="4"/>
      <c r="AW8889" s="4"/>
      <c r="AX8889" s="4"/>
    </row>
    <row r="8890" spans="34:50" x14ac:dyDescent="0.35">
      <c r="AH8890" s="4"/>
      <c r="AI8890" s="4"/>
      <c r="AJ8890" s="4"/>
      <c r="AK8890" s="4"/>
      <c r="AL8890" s="4"/>
      <c r="AM8890" s="4"/>
      <c r="AN8890" s="4"/>
      <c r="AO8890" s="4"/>
      <c r="AP8890" s="4"/>
      <c r="AQ8890" s="4"/>
      <c r="AR8890" s="4"/>
      <c r="AS8890" s="4"/>
      <c r="AT8890" s="4"/>
      <c r="AU8890" s="4"/>
      <c r="AV8890" s="4"/>
      <c r="AW8890" s="4"/>
      <c r="AX8890" s="4"/>
    </row>
    <row r="8891" spans="34:50" x14ac:dyDescent="0.35">
      <c r="AH8891" s="4"/>
      <c r="AI8891" s="4"/>
      <c r="AJ8891" s="4"/>
      <c r="AK8891" s="4"/>
      <c r="AL8891" s="4"/>
      <c r="AM8891" s="4"/>
      <c r="AN8891" s="4"/>
      <c r="AO8891" s="4"/>
      <c r="AP8891" s="4"/>
      <c r="AQ8891" s="4"/>
      <c r="AR8891" s="4"/>
      <c r="AS8891" s="4"/>
      <c r="AT8891" s="4"/>
      <c r="AU8891" s="4"/>
      <c r="AV8891" s="4"/>
      <c r="AW8891" s="4"/>
      <c r="AX8891" s="4"/>
    </row>
    <row r="8892" spans="34:50" x14ac:dyDescent="0.35">
      <c r="AH8892" s="4"/>
      <c r="AI8892" s="4"/>
      <c r="AJ8892" s="4"/>
      <c r="AK8892" s="4"/>
      <c r="AL8892" s="4"/>
      <c r="AM8892" s="4"/>
      <c r="AN8892" s="4"/>
      <c r="AO8892" s="4"/>
      <c r="AP8892" s="4"/>
      <c r="AQ8892" s="4"/>
      <c r="AR8892" s="4"/>
      <c r="AS8892" s="4"/>
      <c r="AT8892" s="4"/>
      <c r="AU8892" s="4"/>
      <c r="AV8892" s="4"/>
      <c r="AW8892" s="4"/>
      <c r="AX8892" s="4"/>
    </row>
    <row r="8893" spans="34:50" x14ac:dyDescent="0.35">
      <c r="AH8893" s="4"/>
      <c r="AI8893" s="4"/>
      <c r="AJ8893" s="4"/>
      <c r="AK8893" s="4"/>
      <c r="AL8893" s="4"/>
      <c r="AM8893" s="4"/>
      <c r="AN8893" s="4"/>
      <c r="AO8893" s="4"/>
      <c r="AP8893" s="4"/>
      <c r="AQ8893" s="4"/>
      <c r="AR8893" s="4"/>
      <c r="AS8893" s="4"/>
      <c r="AT8893" s="4"/>
      <c r="AU8893" s="4"/>
      <c r="AV8893" s="4"/>
      <c r="AW8893" s="4"/>
      <c r="AX8893" s="4"/>
    </row>
    <row r="8894" spans="34:50" x14ac:dyDescent="0.35">
      <c r="AH8894" s="4"/>
      <c r="AI8894" s="4"/>
      <c r="AJ8894" s="4"/>
      <c r="AK8894" s="4"/>
      <c r="AL8894" s="4"/>
      <c r="AM8894" s="4"/>
      <c r="AN8894" s="4"/>
      <c r="AO8894" s="4"/>
      <c r="AP8894" s="4"/>
      <c r="AQ8894" s="4"/>
      <c r="AR8894" s="4"/>
      <c r="AS8894" s="4"/>
      <c r="AT8894" s="4"/>
      <c r="AU8894" s="4"/>
      <c r="AV8894" s="4"/>
      <c r="AW8894" s="4"/>
      <c r="AX8894" s="4"/>
    </row>
    <row r="8895" spans="34:50" x14ac:dyDescent="0.35">
      <c r="AH8895" s="4"/>
      <c r="AI8895" s="4"/>
      <c r="AJ8895" s="4"/>
      <c r="AK8895" s="4"/>
      <c r="AL8895" s="4"/>
      <c r="AM8895" s="4"/>
      <c r="AN8895" s="4"/>
      <c r="AO8895" s="4"/>
      <c r="AP8895" s="4"/>
      <c r="AQ8895" s="4"/>
      <c r="AR8895" s="4"/>
      <c r="AS8895" s="4"/>
      <c r="AT8895" s="4"/>
      <c r="AU8895" s="4"/>
      <c r="AV8895" s="4"/>
      <c r="AW8895" s="4"/>
      <c r="AX8895" s="4"/>
    </row>
    <row r="8896" spans="34:50" x14ac:dyDescent="0.35">
      <c r="AH8896" s="4"/>
      <c r="AI8896" s="4"/>
      <c r="AJ8896" s="4"/>
      <c r="AK8896" s="4"/>
      <c r="AL8896" s="4"/>
      <c r="AM8896" s="4"/>
      <c r="AN8896" s="4"/>
      <c r="AO8896" s="4"/>
      <c r="AP8896" s="4"/>
      <c r="AQ8896" s="4"/>
      <c r="AR8896" s="4"/>
      <c r="AS8896" s="4"/>
      <c r="AT8896" s="4"/>
      <c r="AU8896" s="4"/>
      <c r="AV8896" s="4"/>
      <c r="AW8896" s="4"/>
      <c r="AX8896" s="4"/>
    </row>
    <row r="8897" spans="34:50" x14ac:dyDescent="0.35">
      <c r="AH8897" s="4"/>
      <c r="AI8897" s="4"/>
      <c r="AJ8897" s="4"/>
      <c r="AK8897" s="4"/>
      <c r="AL8897" s="4"/>
      <c r="AM8897" s="4"/>
      <c r="AN8897" s="4"/>
      <c r="AO8897" s="4"/>
      <c r="AP8897" s="4"/>
      <c r="AQ8897" s="4"/>
      <c r="AR8897" s="4"/>
      <c r="AS8897" s="4"/>
      <c r="AT8897" s="4"/>
      <c r="AU8897" s="4"/>
      <c r="AV8897" s="4"/>
      <c r="AW8897" s="4"/>
      <c r="AX8897" s="4"/>
    </row>
    <row r="8898" spans="34:50" x14ac:dyDescent="0.35">
      <c r="AH8898" s="4"/>
      <c r="AI8898" s="4"/>
      <c r="AJ8898" s="4"/>
      <c r="AK8898" s="4"/>
      <c r="AL8898" s="4"/>
      <c r="AM8898" s="4"/>
      <c r="AN8898" s="4"/>
      <c r="AO8898" s="4"/>
      <c r="AP8898" s="4"/>
      <c r="AQ8898" s="4"/>
      <c r="AR8898" s="4"/>
      <c r="AS8898" s="4"/>
      <c r="AT8898" s="4"/>
      <c r="AU8898" s="4"/>
      <c r="AV8898" s="4"/>
      <c r="AW8898" s="4"/>
      <c r="AX8898" s="4"/>
    </row>
    <row r="8899" spans="34:50" x14ac:dyDescent="0.35">
      <c r="AH8899" s="4"/>
      <c r="AI8899" s="4"/>
      <c r="AJ8899" s="4"/>
      <c r="AK8899" s="4"/>
      <c r="AL8899" s="4"/>
      <c r="AM8899" s="4"/>
      <c r="AN8899" s="4"/>
      <c r="AO8899" s="4"/>
      <c r="AP8899" s="4"/>
      <c r="AQ8899" s="4"/>
      <c r="AR8899" s="4"/>
      <c r="AS8899" s="4"/>
      <c r="AT8899" s="4"/>
      <c r="AU8899" s="4"/>
      <c r="AV8899" s="4"/>
      <c r="AW8899" s="4"/>
      <c r="AX8899" s="4"/>
    </row>
    <row r="8900" spans="34:50" x14ac:dyDescent="0.35">
      <c r="AH8900" s="4"/>
      <c r="AI8900" s="4"/>
      <c r="AJ8900" s="4"/>
      <c r="AK8900" s="4"/>
      <c r="AL8900" s="4"/>
      <c r="AM8900" s="4"/>
      <c r="AN8900" s="4"/>
      <c r="AO8900" s="4"/>
      <c r="AP8900" s="4"/>
      <c r="AQ8900" s="4"/>
      <c r="AR8900" s="4"/>
      <c r="AS8900" s="4"/>
      <c r="AT8900" s="4"/>
      <c r="AU8900" s="4"/>
      <c r="AV8900" s="4"/>
      <c r="AW8900" s="4"/>
      <c r="AX8900" s="4"/>
    </row>
    <row r="8901" spans="34:50" x14ac:dyDescent="0.35">
      <c r="AH8901" s="4"/>
      <c r="AI8901" s="4"/>
      <c r="AJ8901" s="4"/>
      <c r="AK8901" s="4"/>
      <c r="AL8901" s="4"/>
      <c r="AM8901" s="4"/>
      <c r="AN8901" s="4"/>
      <c r="AO8901" s="4"/>
      <c r="AP8901" s="4"/>
      <c r="AQ8901" s="4"/>
      <c r="AR8901" s="4"/>
      <c r="AS8901" s="4"/>
      <c r="AT8901" s="4"/>
      <c r="AU8901" s="4"/>
      <c r="AV8901" s="4"/>
      <c r="AW8901" s="4"/>
      <c r="AX8901" s="4"/>
    </row>
    <row r="8902" spans="34:50" x14ac:dyDescent="0.35">
      <c r="AH8902" s="4"/>
      <c r="AI8902" s="4"/>
      <c r="AJ8902" s="4"/>
      <c r="AK8902" s="4"/>
      <c r="AL8902" s="4"/>
      <c r="AM8902" s="4"/>
      <c r="AN8902" s="4"/>
      <c r="AO8902" s="4"/>
      <c r="AP8902" s="4"/>
      <c r="AQ8902" s="4"/>
      <c r="AR8902" s="4"/>
      <c r="AS8902" s="4"/>
      <c r="AT8902" s="4"/>
      <c r="AU8902" s="4"/>
      <c r="AV8902" s="4"/>
      <c r="AW8902" s="4"/>
      <c r="AX8902" s="4"/>
    </row>
    <row r="8903" spans="34:50" x14ac:dyDescent="0.35">
      <c r="AH8903" s="4"/>
      <c r="AI8903" s="4"/>
      <c r="AJ8903" s="4"/>
      <c r="AK8903" s="4"/>
      <c r="AL8903" s="4"/>
      <c r="AM8903" s="4"/>
      <c r="AN8903" s="4"/>
      <c r="AO8903" s="4"/>
      <c r="AP8903" s="4"/>
      <c r="AQ8903" s="4"/>
      <c r="AR8903" s="4"/>
      <c r="AS8903" s="4"/>
      <c r="AT8903" s="4"/>
      <c r="AU8903" s="4"/>
      <c r="AV8903" s="4"/>
      <c r="AW8903" s="4"/>
      <c r="AX8903" s="4"/>
    </row>
    <row r="8904" spans="34:50" x14ac:dyDescent="0.35">
      <c r="AH8904" s="4"/>
      <c r="AI8904" s="4"/>
      <c r="AJ8904" s="4"/>
      <c r="AK8904" s="4"/>
      <c r="AL8904" s="4"/>
      <c r="AM8904" s="4"/>
      <c r="AN8904" s="4"/>
      <c r="AO8904" s="4"/>
      <c r="AP8904" s="4"/>
      <c r="AQ8904" s="4"/>
      <c r="AR8904" s="4"/>
      <c r="AS8904" s="4"/>
      <c r="AT8904" s="4"/>
      <c r="AU8904" s="4"/>
      <c r="AV8904" s="4"/>
      <c r="AW8904" s="4"/>
      <c r="AX8904" s="4"/>
    </row>
    <row r="8905" spans="34:50" x14ac:dyDescent="0.35">
      <c r="AH8905" s="4"/>
      <c r="AI8905" s="4"/>
      <c r="AJ8905" s="4"/>
      <c r="AK8905" s="4"/>
      <c r="AL8905" s="4"/>
      <c r="AM8905" s="4"/>
      <c r="AN8905" s="4"/>
      <c r="AO8905" s="4"/>
      <c r="AP8905" s="4"/>
      <c r="AQ8905" s="4"/>
      <c r="AR8905" s="4"/>
      <c r="AS8905" s="4"/>
      <c r="AT8905" s="4"/>
      <c r="AU8905" s="4"/>
      <c r="AV8905" s="4"/>
      <c r="AW8905" s="4"/>
      <c r="AX8905" s="4"/>
    </row>
    <row r="8906" spans="34:50" x14ac:dyDescent="0.35">
      <c r="AH8906" s="4"/>
      <c r="AI8906" s="4"/>
      <c r="AJ8906" s="4"/>
      <c r="AK8906" s="4"/>
      <c r="AL8906" s="4"/>
      <c r="AM8906" s="4"/>
      <c r="AN8906" s="4"/>
      <c r="AO8906" s="4"/>
      <c r="AP8906" s="4"/>
      <c r="AQ8906" s="4"/>
      <c r="AR8906" s="4"/>
      <c r="AS8906" s="4"/>
      <c r="AT8906" s="4"/>
      <c r="AU8906" s="4"/>
      <c r="AV8906" s="4"/>
      <c r="AW8906" s="4"/>
      <c r="AX8906" s="4"/>
    </row>
    <row r="8907" spans="34:50" x14ac:dyDescent="0.35">
      <c r="AH8907" s="4"/>
      <c r="AI8907" s="4"/>
      <c r="AJ8907" s="4"/>
      <c r="AK8907" s="4"/>
      <c r="AL8907" s="4"/>
      <c r="AM8907" s="4"/>
      <c r="AN8907" s="4"/>
      <c r="AO8907" s="4"/>
      <c r="AP8907" s="4"/>
      <c r="AQ8907" s="4"/>
      <c r="AR8907" s="4"/>
      <c r="AS8907" s="4"/>
      <c r="AT8907" s="4"/>
      <c r="AU8907" s="4"/>
      <c r="AV8907" s="4"/>
      <c r="AW8907" s="4"/>
      <c r="AX8907" s="4"/>
    </row>
    <row r="8908" spans="34:50" x14ac:dyDescent="0.35">
      <c r="AH8908" s="4"/>
      <c r="AI8908" s="4"/>
      <c r="AJ8908" s="4"/>
      <c r="AK8908" s="4"/>
      <c r="AL8908" s="4"/>
      <c r="AM8908" s="4"/>
      <c r="AN8908" s="4"/>
      <c r="AO8908" s="4"/>
      <c r="AP8908" s="4"/>
      <c r="AQ8908" s="4"/>
      <c r="AR8908" s="4"/>
      <c r="AS8908" s="4"/>
      <c r="AT8908" s="4"/>
      <c r="AU8908" s="4"/>
      <c r="AV8908" s="4"/>
      <c r="AW8908" s="4"/>
      <c r="AX8908" s="4"/>
    </row>
    <row r="8909" spans="34:50" x14ac:dyDescent="0.35">
      <c r="AH8909" s="4"/>
      <c r="AI8909" s="4"/>
      <c r="AJ8909" s="4"/>
      <c r="AK8909" s="4"/>
      <c r="AL8909" s="4"/>
      <c r="AM8909" s="4"/>
      <c r="AN8909" s="4"/>
      <c r="AO8909" s="4"/>
      <c r="AP8909" s="4"/>
      <c r="AQ8909" s="4"/>
      <c r="AR8909" s="4"/>
      <c r="AS8909" s="4"/>
      <c r="AT8909" s="4"/>
      <c r="AU8909" s="4"/>
      <c r="AV8909" s="4"/>
      <c r="AW8909" s="4"/>
      <c r="AX8909" s="4"/>
    </row>
    <row r="8910" spans="34:50" x14ac:dyDescent="0.35">
      <c r="AH8910" s="4"/>
      <c r="AI8910" s="4"/>
      <c r="AJ8910" s="4"/>
      <c r="AK8910" s="4"/>
      <c r="AL8910" s="4"/>
      <c r="AM8910" s="4"/>
      <c r="AN8910" s="4"/>
      <c r="AO8910" s="4"/>
      <c r="AP8910" s="4"/>
      <c r="AQ8910" s="4"/>
      <c r="AR8910" s="4"/>
      <c r="AS8910" s="4"/>
      <c r="AT8910" s="4"/>
      <c r="AU8910" s="4"/>
      <c r="AV8910" s="4"/>
      <c r="AW8910" s="4"/>
      <c r="AX8910" s="4"/>
    </row>
    <row r="8911" spans="34:50" x14ac:dyDescent="0.35">
      <c r="AH8911" s="4"/>
      <c r="AI8911" s="4"/>
      <c r="AJ8911" s="4"/>
      <c r="AK8911" s="4"/>
      <c r="AL8911" s="4"/>
      <c r="AM8911" s="4"/>
      <c r="AN8911" s="4"/>
      <c r="AO8911" s="4"/>
      <c r="AP8911" s="4"/>
      <c r="AQ8911" s="4"/>
      <c r="AR8911" s="4"/>
      <c r="AS8911" s="4"/>
      <c r="AT8911" s="4"/>
      <c r="AU8911" s="4"/>
      <c r="AV8911" s="4"/>
      <c r="AW8911" s="4"/>
      <c r="AX8911" s="4"/>
    </row>
    <row r="8912" spans="34:50" x14ac:dyDescent="0.35">
      <c r="AH8912" s="4"/>
      <c r="AI8912" s="4"/>
      <c r="AJ8912" s="4"/>
      <c r="AK8912" s="4"/>
      <c r="AL8912" s="4"/>
      <c r="AM8912" s="4"/>
      <c r="AN8912" s="4"/>
      <c r="AO8912" s="4"/>
      <c r="AP8912" s="4"/>
      <c r="AQ8912" s="4"/>
      <c r="AR8912" s="4"/>
      <c r="AS8912" s="4"/>
      <c r="AT8912" s="4"/>
      <c r="AU8912" s="4"/>
      <c r="AV8912" s="4"/>
      <c r="AW8912" s="4"/>
      <c r="AX8912" s="4"/>
    </row>
    <row r="8913" spans="34:50" x14ac:dyDescent="0.35">
      <c r="AH8913" s="4"/>
      <c r="AI8913" s="4"/>
      <c r="AJ8913" s="4"/>
      <c r="AK8913" s="4"/>
      <c r="AL8913" s="4"/>
      <c r="AM8913" s="4"/>
      <c r="AN8913" s="4"/>
      <c r="AO8913" s="4"/>
      <c r="AP8913" s="4"/>
      <c r="AQ8913" s="4"/>
      <c r="AR8913" s="4"/>
      <c r="AS8913" s="4"/>
      <c r="AT8913" s="4"/>
      <c r="AU8913" s="4"/>
      <c r="AV8913" s="4"/>
      <c r="AW8913" s="4"/>
      <c r="AX8913" s="4"/>
    </row>
    <row r="8914" spans="34:50" x14ac:dyDescent="0.35">
      <c r="AH8914" s="4"/>
      <c r="AI8914" s="4"/>
      <c r="AJ8914" s="4"/>
      <c r="AK8914" s="4"/>
      <c r="AL8914" s="4"/>
      <c r="AM8914" s="4"/>
      <c r="AN8914" s="4"/>
      <c r="AO8914" s="4"/>
      <c r="AP8914" s="4"/>
      <c r="AQ8914" s="4"/>
      <c r="AR8914" s="4"/>
      <c r="AS8914" s="4"/>
      <c r="AT8914" s="4"/>
      <c r="AU8914" s="4"/>
      <c r="AV8914" s="4"/>
      <c r="AW8914" s="4"/>
      <c r="AX8914" s="4"/>
    </row>
    <row r="8915" spans="34:50" x14ac:dyDescent="0.35">
      <c r="AH8915" s="4"/>
      <c r="AI8915" s="4"/>
      <c r="AJ8915" s="4"/>
      <c r="AK8915" s="4"/>
      <c r="AL8915" s="4"/>
      <c r="AM8915" s="4"/>
      <c r="AN8915" s="4"/>
      <c r="AO8915" s="4"/>
      <c r="AP8915" s="4"/>
      <c r="AQ8915" s="4"/>
      <c r="AR8915" s="4"/>
      <c r="AS8915" s="4"/>
      <c r="AT8915" s="4"/>
      <c r="AU8915" s="4"/>
      <c r="AV8915" s="4"/>
      <c r="AW8915" s="4"/>
      <c r="AX8915" s="4"/>
    </row>
    <row r="8916" spans="34:50" x14ac:dyDescent="0.35">
      <c r="AH8916" s="4"/>
      <c r="AI8916" s="4"/>
      <c r="AJ8916" s="4"/>
      <c r="AK8916" s="4"/>
      <c r="AL8916" s="4"/>
      <c r="AM8916" s="4"/>
      <c r="AN8916" s="4"/>
      <c r="AO8916" s="4"/>
      <c r="AP8916" s="4"/>
      <c r="AQ8916" s="4"/>
      <c r="AR8916" s="4"/>
      <c r="AS8916" s="4"/>
      <c r="AT8916" s="4"/>
      <c r="AU8916" s="4"/>
      <c r="AV8916" s="4"/>
      <c r="AW8916" s="4"/>
      <c r="AX8916" s="4"/>
    </row>
    <row r="8917" spans="34:50" x14ac:dyDescent="0.35">
      <c r="AH8917" s="4"/>
      <c r="AI8917" s="4"/>
      <c r="AJ8917" s="4"/>
      <c r="AK8917" s="4"/>
      <c r="AL8917" s="4"/>
      <c r="AM8917" s="4"/>
      <c r="AN8917" s="4"/>
      <c r="AO8917" s="4"/>
      <c r="AP8917" s="4"/>
      <c r="AQ8917" s="4"/>
      <c r="AR8917" s="4"/>
      <c r="AS8917" s="4"/>
      <c r="AT8917" s="4"/>
      <c r="AU8917" s="4"/>
      <c r="AV8917" s="4"/>
      <c r="AW8917" s="4"/>
      <c r="AX8917" s="4"/>
    </row>
    <row r="8918" spans="34:50" x14ac:dyDescent="0.35">
      <c r="AH8918" s="4"/>
      <c r="AI8918" s="4"/>
      <c r="AJ8918" s="4"/>
      <c r="AK8918" s="4"/>
      <c r="AL8918" s="4"/>
      <c r="AM8918" s="4"/>
      <c r="AN8918" s="4"/>
      <c r="AO8918" s="4"/>
      <c r="AP8918" s="4"/>
      <c r="AQ8918" s="4"/>
      <c r="AR8918" s="4"/>
      <c r="AS8918" s="4"/>
      <c r="AT8918" s="4"/>
      <c r="AU8918" s="4"/>
      <c r="AV8918" s="4"/>
      <c r="AW8918" s="4"/>
      <c r="AX8918" s="4"/>
    </row>
    <row r="8919" spans="34:50" x14ac:dyDescent="0.35">
      <c r="AH8919" s="4"/>
      <c r="AI8919" s="4"/>
      <c r="AJ8919" s="4"/>
      <c r="AK8919" s="4"/>
      <c r="AL8919" s="4"/>
      <c r="AM8919" s="4"/>
      <c r="AN8919" s="4"/>
      <c r="AO8919" s="4"/>
      <c r="AP8919" s="4"/>
      <c r="AQ8919" s="4"/>
      <c r="AR8919" s="4"/>
      <c r="AS8919" s="4"/>
      <c r="AT8919" s="4"/>
      <c r="AU8919" s="4"/>
      <c r="AV8919" s="4"/>
      <c r="AW8919" s="4"/>
      <c r="AX8919" s="4"/>
    </row>
    <row r="8920" spans="34:50" x14ac:dyDescent="0.35">
      <c r="AH8920" s="4"/>
      <c r="AI8920" s="4"/>
      <c r="AJ8920" s="4"/>
      <c r="AK8920" s="4"/>
      <c r="AL8920" s="4"/>
      <c r="AM8920" s="4"/>
      <c r="AN8920" s="4"/>
      <c r="AO8920" s="4"/>
      <c r="AP8920" s="4"/>
      <c r="AQ8920" s="4"/>
      <c r="AR8920" s="4"/>
      <c r="AS8920" s="4"/>
      <c r="AT8920" s="4"/>
      <c r="AU8920" s="4"/>
      <c r="AV8920" s="4"/>
      <c r="AW8920" s="4"/>
      <c r="AX8920" s="4"/>
    </row>
    <row r="8921" spans="34:50" x14ac:dyDescent="0.35">
      <c r="AH8921" s="4"/>
      <c r="AI8921" s="4"/>
      <c r="AJ8921" s="4"/>
      <c r="AK8921" s="4"/>
      <c r="AL8921" s="4"/>
      <c r="AM8921" s="4"/>
      <c r="AN8921" s="4"/>
      <c r="AO8921" s="4"/>
      <c r="AP8921" s="4"/>
      <c r="AQ8921" s="4"/>
      <c r="AR8921" s="4"/>
      <c r="AS8921" s="4"/>
      <c r="AT8921" s="4"/>
      <c r="AU8921" s="4"/>
      <c r="AV8921" s="4"/>
      <c r="AW8921" s="4"/>
      <c r="AX8921" s="4"/>
    </row>
    <row r="8922" spans="34:50" x14ac:dyDescent="0.35">
      <c r="AH8922" s="4"/>
      <c r="AI8922" s="4"/>
      <c r="AJ8922" s="4"/>
      <c r="AK8922" s="4"/>
      <c r="AL8922" s="4"/>
      <c r="AM8922" s="4"/>
      <c r="AN8922" s="4"/>
      <c r="AO8922" s="4"/>
      <c r="AP8922" s="4"/>
      <c r="AQ8922" s="4"/>
      <c r="AR8922" s="4"/>
      <c r="AS8922" s="4"/>
      <c r="AT8922" s="4"/>
      <c r="AU8922" s="4"/>
      <c r="AV8922" s="4"/>
      <c r="AW8922" s="4"/>
      <c r="AX8922" s="4"/>
    </row>
    <row r="8923" spans="34:50" x14ac:dyDescent="0.35">
      <c r="AH8923" s="4"/>
      <c r="AI8923" s="4"/>
      <c r="AJ8923" s="4"/>
      <c r="AK8923" s="4"/>
      <c r="AL8923" s="4"/>
      <c r="AM8923" s="4"/>
      <c r="AN8923" s="4"/>
      <c r="AO8923" s="4"/>
      <c r="AP8923" s="4"/>
      <c r="AQ8923" s="4"/>
      <c r="AR8923" s="4"/>
      <c r="AS8923" s="4"/>
      <c r="AT8923" s="4"/>
      <c r="AU8923" s="4"/>
      <c r="AV8923" s="4"/>
      <c r="AW8923" s="4"/>
      <c r="AX8923" s="4"/>
    </row>
    <row r="8924" spans="34:50" x14ac:dyDescent="0.35">
      <c r="AH8924" s="4"/>
      <c r="AI8924" s="4"/>
      <c r="AJ8924" s="4"/>
      <c r="AK8924" s="4"/>
      <c r="AL8924" s="4"/>
      <c r="AM8924" s="4"/>
      <c r="AN8924" s="4"/>
      <c r="AO8924" s="4"/>
      <c r="AP8924" s="4"/>
      <c r="AQ8924" s="4"/>
      <c r="AR8924" s="4"/>
      <c r="AS8924" s="4"/>
      <c r="AT8924" s="4"/>
      <c r="AU8924" s="4"/>
      <c r="AV8924" s="4"/>
      <c r="AW8924" s="4"/>
      <c r="AX8924" s="4"/>
    </row>
    <row r="8925" spans="34:50" x14ac:dyDescent="0.35">
      <c r="AH8925" s="4"/>
      <c r="AI8925" s="4"/>
      <c r="AJ8925" s="4"/>
      <c r="AK8925" s="4"/>
      <c r="AL8925" s="4"/>
      <c r="AM8925" s="4"/>
      <c r="AN8925" s="4"/>
      <c r="AO8925" s="4"/>
      <c r="AP8925" s="4"/>
      <c r="AQ8925" s="4"/>
      <c r="AR8925" s="4"/>
      <c r="AS8925" s="4"/>
      <c r="AT8925" s="4"/>
      <c r="AU8925" s="4"/>
      <c r="AV8925" s="4"/>
      <c r="AW8925" s="4"/>
      <c r="AX8925" s="4"/>
    </row>
    <row r="8926" spans="34:50" x14ac:dyDescent="0.35">
      <c r="AH8926" s="4"/>
      <c r="AI8926" s="4"/>
      <c r="AJ8926" s="4"/>
      <c r="AK8926" s="4"/>
      <c r="AL8926" s="4"/>
      <c r="AM8926" s="4"/>
      <c r="AN8926" s="4"/>
      <c r="AO8926" s="4"/>
      <c r="AP8926" s="4"/>
      <c r="AQ8926" s="4"/>
      <c r="AR8926" s="4"/>
      <c r="AS8926" s="4"/>
      <c r="AT8926" s="4"/>
      <c r="AU8926" s="4"/>
      <c r="AV8926" s="4"/>
      <c r="AW8926" s="4"/>
      <c r="AX8926" s="4"/>
    </row>
    <row r="8927" spans="34:50" x14ac:dyDescent="0.35">
      <c r="AH8927" s="4"/>
      <c r="AI8927" s="4"/>
      <c r="AJ8927" s="4"/>
      <c r="AK8927" s="4"/>
      <c r="AL8927" s="4"/>
      <c r="AM8927" s="4"/>
      <c r="AN8927" s="4"/>
      <c r="AO8927" s="4"/>
      <c r="AP8927" s="4"/>
      <c r="AQ8927" s="4"/>
      <c r="AR8927" s="4"/>
      <c r="AS8927" s="4"/>
      <c r="AT8927" s="4"/>
      <c r="AU8927" s="4"/>
      <c r="AV8927" s="4"/>
      <c r="AW8927" s="4"/>
      <c r="AX8927" s="4"/>
    </row>
    <row r="8928" spans="34:50" x14ac:dyDescent="0.35">
      <c r="AH8928" s="4"/>
      <c r="AI8928" s="4"/>
      <c r="AJ8928" s="4"/>
      <c r="AK8928" s="4"/>
      <c r="AL8928" s="4"/>
      <c r="AM8928" s="4"/>
      <c r="AN8928" s="4"/>
      <c r="AO8928" s="4"/>
      <c r="AP8928" s="4"/>
      <c r="AQ8928" s="4"/>
      <c r="AR8928" s="4"/>
      <c r="AS8928" s="4"/>
      <c r="AT8928" s="4"/>
      <c r="AU8928" s="4"/>
      <c r="AV8928" s="4"/>
      <c r="AW8928" s="4"/>
      <c r="AX8928" s="4"/>
    </row>
    <row r="8929" spans="34:50" x14ac:dyDescent="0.35">
      <c r="AH8929" s="4"/>
      <c r="AI8929" s="4"/>
      <c r="AJ8929" s="4"/>
      <c r="AK8929" s="4"/>
      <c r="AL8929" s="4"/>
      <c r="AM8929" s="4"/>
      <c r="AN8929" s="4"/>
      <c r="AO8929" s="4"/>
      <c r="AP8929" s="4"/>
      <c r="AQ8929" s="4"/>
      <c r="AR8929" s="4"/>
      <c r="AS8929" s="4"/>
      <c r="AT8929" s="4"/>
      <c r="AU8929" s="4"/>
      <c r="AV8929" s="4"/>
      <c r="AW8929" s="4"/>
      <c r="AX8929" s="4"/>
    </row>
    <row r="8930" spans="34:50" x14ac:dyDescent="0.35">
      <c r="AH8930" s="4"/>
      <c r="AI8930" s="4"/>
      <c r="AJ8930" s="4"/>
      <c r="AK8930" s="4"/>
      <c r="AL8930" s="4"/>
      <c r="AM8930" s="4"/>
      <c r="AN8930" s="4"/>
      <c r="AO8930" s="4"/>
      <c r="AP8930" s="4"/>
      <c r="AQ8930" s="4"/>
      <c r="AR8930" s="4"/>
      <c r="AS8930" s="4"/>
      <c r="AT8930" s="4"/>
      <c r="AU8930" s="4"/>
      <c r="AV8930" s="4"/>
      <c r="AW8930" s="4"/>
      <c r="AX8930" s="4"/>
    </row>
    <row r="8931" spans="34:50" x14ac:dyDescent="0.35">
      <c r="AH8931" s="4"/>
      <c r="AI8931" s="4"/>
      <c r="AJ8931" s="4"/>
      <c r="AK8931" s="4"/>
      <c r="AL8931" s="4"/>
      <c r="AM8931" s="4"/>
      <c r="AN8931" s="4"/>
      <c r="AO8931" s="4"/>
      <c r="AP8931" s="4"/>
      <c r="AQ8931" s="4"/>
      <c r="AR8931" s="4"/>
      <c r="AS8931" s="4"/>
      <c r="AT8931" s="4"/>
      <c r="AU8931" s="4"/>
      <c r="AV8931" s="4"/>
      <c r="AW8931" s="4"/>
      <c r="AX8931" s="4"/>
    </row>
    <row r="8932" spans="34:50" x14ac:dyDescent="0.35">
      <c r="AH8932" s="4"/>
      <c r="AI8932" s="4"/>
      <c r="AJ8932" s="4"/>
      <c r="AK8932" s="4"/>
      <c r="AL8932" s="4"/>
      <c r="AM8932" s="4"/>
      <c r="AN8932" s="4"/>
      <c r="AO8932" s="4"/>
      <c r="AP8932" s="4"/>
      <c r="AQ8932" s="4"/>
      <c r="AR8932" s="4"/>
      <c r="AS8932" s="4"/>
      <c r="AT8932" s="4"/>
      <c r="AU8932" s="4"/>
      <c r="AV8932" s="4"/>
      <c r="AW8932" s="4"/>
      <c r="AX8932" s="4"/>
    </row>
    <row r="8933" spans="34:50" x14ac:dyDescent="0.35">
      <c r="AH8933" s="4"/>
      <c r="AI8933" s="4"/>
      <c r="AJ8933" s="4"/>
      <c r="AK8933" s="4"/>
      <c r="AL8933" s="4"/>
      <c r="AM8933" s="4"/>
      <c r="AN8933" s="4"/>
      <c r="AO8933" s="4"/>
      <c r="AP8933" s="4"/>
      <c r="AQ8933" s="4"/>
      <c r="AR8933" s="4"/>
      <c r="AS8933" s="4"/>
      <c r="AT8933" s="4"/>
      <c r="AU8933" s="4"/>
      <c r="AV8933" s="4"/>
      <c r="AW8933" s="4"/>
      <c r="AX8933" s="4"/>
    </row>
    <row r="8934" spans="34:50" x14ac:dyDescent="0.35">
      <c r="AH8934" s="4"/>
      <c r="AI8934" s="4"/>
      <c r="AJ8934" s="4"/>
      <c r="AK8934" s="4"/>
      <c r="AL8934" s="4"/>
      <c r="AM8934" s="4"/>
      <c r="AN8934" s="4"/>
      <c r="AO8934" s="4"/>
      <c r="AP8934" s="4"/>
      <c r="AQ8934" s="4"/>
      <c r="AR8934" s="4"/>
      <c r="AS8934" s="4"/>
      <c r="AT8934" s="4"/>
      <c r="AU8934" s="4"/>
      <c r="AV8934" s="4"/>
      <c r="AW8934" s="4"/>
      <c r="AX8934" s="4"/>
    </row>
    <row r="8935" spans="34:50" x14ac:dyDescent="0.35">
      <c r="AH8935" s="4"/>
      <c r="AI8935" s="4"/>
      <c r="AJ8935" s="4"/>
      <c r="AK8935" s="4"/>
      <c r="AL8935" s="4"/>
      <c r="AM8935" s="4"/>
      <c r="AN8935" s="4"/>
      <c r="AO8935" s="4"/>
      <c r="AP8935" s="4"/>
      <c r="AQ8935" s="4"/>
      <c r="AR8935" s="4"/>
      <c r="AS8935" s="4"/>
      <c r="AT8935" s="4"/>
      <c r="AU8935" s="4"/>
      <c r="AV8935" s="4"/>
      <c r="AW8935" s="4"/>
      <c r="AX8935" s="4"/>
    </row>
    <row r="8936" spans="34:50" x14ac:dyDescent="0.35">
      <c r="AH8936" s="4"/>
      <c r="AI8936" s="4"/>
      <c r="AJ8936" s="4"/>
      <c r="AK8936" s="4"/>
      <c r="AL8936" s="4"/>
      <c r="AM8936" s="4"/>
      <c r="AN8936" s="4"/>
      <c r="AO8936" s="4"/>
      <c r="AP8936" s="4"/>
      <c r="AQ8936" s="4"/>
      <c r="AR8936" s="4"/>
      <c r="AS8936" s="4"/>
      <c r="AT8936" s="4"/>
      <c r="AU8936" s="4"/>
      <c r="AV8936" s="4"/>
      <c r="AW8936" s="4"/>
      <c r="AX8936" s="4"/>
    </row>
    <row r="8937" spans="34:50" x14ac:dyDescent="0.35">
      <c r="AH8937" s="4"/>
      <c r="AI8937" s="4"/>
      <c r="AJ8937" s="4"/>
      <c r="AK8937" s="4"/>
      <c r="AL8937" s="4"/>
      <c r="AM8937" s="4"/>
      <c r="AN8937" s="4"/>
      <c r="AO8937" s="4"/>
      <c r="AP8937" s="4"/>
      <c r="AQ8937" s="4"/>
      <c r="AR8937" s="4"/>
      <c r="AS8937" s="4"/>
      <c r="AT8937" s="4"/>
      <c r="AU8937" s="4"/>
      <c r="AV8937" s="4"/>
      <c r="AW8937" s="4"/>
      <c r="AX8937" s="4"/>
    </row>
    <row r="8938" spans="34:50" x14ac:dyDescent="0.35">
      <c r="AH8938" s="4"/>
      <c r="AI8938" s="4"/>
      <c r="AJ8938" s="4"/>
      <c r="AK8938" s="4"/>
      <c r="AL8938" s="4"/>
      <c r="AM8938" s="4"/>
      <c r="AN8938" s="4"/>
      <c r="AO8938" s="4"/>
      <c r="AP8938" s="4"/>
      <c r="AQ8938" s="4"/>
      <c r="AR8938" s="4"/>
      <c r="AS8938" s="4"/>
      <c r="AT8938" s="4"/>
      <c r="AU8938" s="4"/>
      <c r="AV8938" s="4"/>
      <c r="AW8938" s="4"/>
      <c r="AX8938" s="4"/>
    </row>
    <row r="8939" spans="34:50" x14ac:dyDescent="0.35">
      <c r="AH8939" s="4"/>
      <c r="AI8939" s="4"/>
      <c r="AJ8939" s="4"/>
      <c r="AK8939" s="4"/>
      <c r="AL8939" s="4"/>
      <c r="AM8939" s="4"/>
      <c r="AN8939" s="4"/>
      <c r="AO8939" s="4"/>
      <c r="AP8939" s="4"/>
      <c r="AQ8939" s="4"/>
      <c r="AR8939" s="4"/>
      <c r="AS8939" s="4"/>
      <c r="AT8939" s="4"/>
      <c r="AU8939" s="4"/>
      <c r="AV8939" s="4"/>
      <c r="AW8939" s="4"/>
      <c r="AX8939" s="4"/>
    </row>
    <row r="8940" spans="34:50" x14ac:dyDescent="0.35">
      <c r="AH8940" s="4"/>
      <c r="AI8940" s="4"/>
      <c r="AJ8940" s="4"/>
      <c r="AK8940" s="4"/>
      <c r="AL8940" s="4"/>
      <c r="AM8940" s="4"/>
      <c r="AN8940" s="4"/>
      <c r="AO8940" s="4"/>
      <c r="AP8940" s="4"/>
      <c r="AQ8940" s="4"/>
      <c r="AR8940" s="4"/>
      <c r="AS8940" s="4"/>
      <c r="AT8940" s="4"/>
      <c r="AU8940" s="4"/>
      <c r="AV8940" s="4"/>
      <c r="AW8940" s="4"/>
      <c r="AX8940" s="4"/>
    </row>
    <row r="8941" spans="34:50" x14ac:dyDescent="0.35">
      <c r="AH8941" s="4"/>
      <c r="AI8941" s="4"/>
      <c r="AJ8941" s="4"/>
      <c r="AK8941" s="4"/>
      <c r="AL8941" s="4"/>
      <c r="AM8941" s="4"/>
      <c r="AN8941" s="4"/>
      <c r="AO8941" s="4"/>
      <c r="AP8941" s="4"/>
      <c r="AQ8941" s="4"/>
      <c r="AR8941" s="4"/>
      <c r="AS8941" s="4"/>
      <c r="AT8941" s="4"/>
      <c r="AU8941" s="4"/>
      <c r="AV8941" s="4"/>
      <c r="AW8941" s="4"/>
      <c r="AX8941" s="4"/>
    </row>
    <row r="8942" spans="34:50" x14ac:dyDescent="0.35">
      <c r="AH8942" s="4"/>
      <c r="AI8942" s="4"/>
      <c r="AJ8942" s="4"/>
      <c r="AK8942" s="4"/>
      <c r="AL8942" s="4"/>
      <c r="AM8942" s="4"/>
      <c r="AN8942" s="4"/>
      <c r="AO8942" s="4"/>
      <c r="AP8942" s="4"/>
      <c r="AQ8942" s="4"/>
      <c r="AR8942" s="4"/>
      <c r="AS8942" s="4"/>
      <c r="AT8942" s="4"/>
      <c r="AU8942" s="4"/>
      <c r="AV8942" s="4"/>
      <c r="AW8942" s="4"/>
      <c r="AX8942" s="4"/>
    </row>
    <row r="8943" spans="34:50" x14ac:dyDescent="0.35">
      <c r="AH8943" s="4"/>
      <c r="AI8943" s="4"/>
      <c r="AJ8943" s="4"/>
      <c r="AK8943" s="4"/>
      <c r="AL8943" s="4"/>
      <c r="AM8943" s="4"/>
      <c r="AN8943" s="4"/>
      <c r="AO8943" s="4"/>
      <c r="AP8943" s="4"/>
      <c r="AQ8943" s="4"/>
      <c r="AR8943" s="4"/>
      <c r="AS8943" s="4"/>
      <c r="AT8943" s="4"/>
      <c r="AU8943" s="4"/>
      <c r="AV8943" s="4"/>
      <c r="AW8943" s="4"/>
      <c r="AX8943" s="4"/>
    </row>
    <row r="8944" spans="34:50" x14ac:dyDescent="0.35">
      <c r="AH8944" s="4"/>
      <c r="AI8944" s="4"/>
      <c r="AJ8944" s="4"/>
      <c r="AK8944" s="4"/>
      <c r="AL8944" s="4"/>
      <c r="AM8944" s="4"/>
      <c r="AN8944" s="4"/>
      <c r="AO8944" s="4"/>
      <c r="AP8944" s="4"/>
      <c r="AQ8944" s="4"/>
      <c r="AR8944" s="4"/>
      <c r="AS8944" s="4"/>
      <c r="AT8944" s="4"/>
      <c r="AU8944" s="4"/>
      <c r="AV8944" s="4"/>
      <c r="AW8944" s="4"/>
      <c r="AX8944" s="4"/>
    </row>
    <row r="8945" spans="34:50" x14ac:dyDescent="0.35">
      <c r="AH8945" s="4"/>
      <c r="AI8945" s="4"/>
      <c r="AJ8945" s="4"/>
      <c r="AK8945" s="4"/>
      <c r="AL8945" s="4"/>
      <c r="AM8945" s="4"/>
      <c r="AN8945" s="4"/>
      <c r="AO8945" s="4"/>
      <c r="AP8945" s="4"/>
      <c r="AQ8945" s="4"/>
      <c r="AR8945" s="4"/>
      <c r="AS8945" s="4"/>
      <c r="AT8945" s="4"/>
      <c r="AU8945" s="4"/>
      <c r="AV8945" s="4"/>
      <c r="AW8945" s="4"/>
      <c r="AX8945" s="4"/>
    </row>
    <row r="8946" spans="34:50" x14ac:dyDescent="0.35">
      <c r="AH8946" s="4"/>
      <c r="AI8946" s="4"/>
      <c r="AJ8946" s="4"/>
      <c r="AK8946" s="4"/>
      <c r="AL8946" s="4"/>
      <c r="AM8946" s="4"/>
      <c r="AN8946" s="4"/>
      <c r="AO8946" s="4"/>
      <c r="AP8946" s="4"/>
      <c r="AQ8946" s="4"/>
      <c r="AR8946" s="4"/>
      <c r="AS8946" s="4"/>
      <c r="AT8946" s="4"/>
      <c r="AU8946" s="4"/>
      <c r="AV8946" s="4"/>
      <c r="AW8946" s="4"/>
      <c r="AX8946" s="4"/>
    </row>
    <row r="8947" spans="34:50" x14ac:dyDescent="0.35">
      <c r="AH8947" s="4"/>
      <c r="AI8947" s="4"/>
      <c r="AJ8947" s="4"/>
      <c r="AK8947" s="4"/>
      <c r="AL8947" s="4"/>
      <c r="AM8947" s="4"/>
      <c r="AN8947" s="4"/>
      <c r="AO8947" s="4"/>
      <c r="AP8947" s="4"/>
      <c r="AQ8947" s="4"/>
      <c r="AR8947" s="4"/>
      <c r="AS8947" s="4"/>
      <c r="AT8947" s="4"/>
      <c r="AU8947" s="4"/>
      <c r="AV8947" s="4"/>
      <c r="AW8947" s="4"/>
      <c r="AX8947" s="4"/>
    </row>
    <row r="8948" spans="34:50" x14ac:dyDescent="0.35">
      <c r="AH8948" s="4"/>
      <c r="AI8948" s="4"/>
      <c r="AJ8948" s="4"/>
      <c r="AK8948" s="4"/>
      <c r="AL8948" s="4"/>
      <c r="AM8948" s="4"/>
      <c r="AN8948" s="4"/>
      <c r="AO8948" s="4"/>
      <c r="AP8948" s="4"/>
      <c r="AQ8948" s="4"/>
      <c r="AR8948" s="4"/>
      <c r="AS8948" s="4"/>
      <c r="AT8948" s="4"/>
      <c r="AU8948" s="4"/>
      <c r="AV8948" s="4"/>
      <c r="AW8948" s="4"/>
      <c r="AX8948" s="4"/>
    </row>
    <row r="8949" spans="34:50" x14ac:dyDescent="0.35">
      <c r="AH8949" s="4"/>
      <c r="AI8949" s="4"/>
      <c r="AJ8949" s="4"/>
      <c r="AK8949" s="4"/>
      <c r="AL8949" s="4"/>
      <c r="AM8949" s="4"/>
      <c r="AN8949" s="4"/>
      <c r="AO8949" s="4"/>
      <c r="AP8949" s="4"/>
      <c r="AQ8949" s="4"/>
      <c r="AR8949" s="4"/>
      <c r="AS8949" s="4"/>
      <c r="AT8949" s="4"/>
      <c r="AU8949" s="4"/>
      <c r="AV8949" s="4"/>
      <c r="AW8949" s="4"/>
      <c r="AX8949" s="4"/>
    </row>
    <row r="8950" spans="34:50" x14ac:dyDescent="0.35">
      <c r="AH8950" s="4"/>
      <c r="AI8950" s="4"/>
      <c r="AJ8950" s="4"/>
      <c r="AK8950" s="4"/>
      <c r="AL8950" s="4"/>
      <c r="AM8950" s="4"/>
      <c r="AN8950" s="4"/>
      <c r="AO8950" s="4"/>
      <c r="AP8950" s="4"/>
      <c r="AQ8950" s="4"/>
      <c r="AR8950" s="4"/>
      <c r="AS8950" s="4"/>
      <c r="AT8950" s="4"/>
      <c r="AU8950" s="4"/>
      <c r="AV8950" s="4"/>
      <c r="AW8950" s="4"/>
      <c r="AX8950" s="4"/>
    </row>
    <row r="8951" spans="34:50" x14ac:dyDescent="0.35">
      <c r="AH8951" s="4"/>
      <c r="AI8951" s="4"/>
      <c r="AJ8951" s="4"/>
      <c r="AK8951" s="4"/>
      <c r="AL8951" s="4"/>
      <c r="AM8951" s="4"/>
      <c r="AN8951" s="4"/>
      <c r="AO8951" s="4"/>
      <c r="AP8951" s="4"/>
      <c r="AQ8951" s="4"/>
      <c r="AR8951" s="4"/>
      <c r="AS8951" s="4"/>
      <c r="AT8951" s="4"/>
      <c r="AU8951" s="4"/>
      <c r="AV8951" s="4"/>
      <c r="AW8951" s="4"/>
      <c r="AX8951" s="4"/>
    </row>
    <row r="8952" spans="34:50" x14ac:dyDescent="0.35">
      <c r="AH8952" s="4"/>
      <c r="AI8952" s="4"/>
      <c r="AJ8952" s="4"/>
      <c r="AK8952" s="4"/>
      <c r="AL8952" s="4"/>
      <c r="AM8952" s="4"/>
      <c r="AN8952" s="4"/>
      <c r="AO8952" s="4"/>
      <c r="AP8952" s="4"/>
      <c r="AQ8952" s="4"/>
      <c r="AR8952" s="4"/>
      <c r="AS8952" s="4"/>
      <c r="AT8952" s="4"/>
      <c r="AU8952" s="4"/>
      <c r="AV8952" s="4"/>
      <c r="AW8952" s="4"/>
      <c r="AX8952" s="4"/>
    </row>
    <row r="8953" spans="34:50" x14ac:dyDescent="0.35">
      <c r="AH8953" s="4"/>
      <c r="AI8953" s="4"/>
      <c r="AJ8953" s="4"/>
      <c r="AK8953" s="4"/>
      <c r="AL8953" s="4"/>
      <c r="AM8953" s="4"/>
      <c r="AN8953" s="4"/>
      <c r="AO8953" s="4"/>
      <c r="AP8953" s="4"/>
      <c r="AQ8953" s="4"/>
      <c r="AR8953" s="4"/>
      <c r="AS8953" s="4"/>
      <c r="AT8953" s="4"/>
      <c r="AU8953" s="4"/>
      <c r="AV8953" s="4"/>
      <c r="AW8953" s="4"/>
      <c r="AX8953" s="4"/>
    </row>
    <row r="8954" spans="34:50" x14ac:dyDescent="0.35">
      <c r="AH8954" s="4"/>
      <c r="AI8954" s="4"/>
      <c r="AJ8954" s="4"/>
      <c r="AK8954" s="4"/>
      <c r="AL8954" s="4"/>
      <c r="AM8954" s="4"/>
      <c r="AN8954" s="4"/>
      <c r="AO8954" s="4"/>
      <c r="AP8954" s="4"/>
      <c r="AQ8954" s="4"/>
      <c r="AR8954" s="4"/>
      <c r="AS8954" s="4"/>
      <c r="AT8954" s="4"/>
      <c r="AU8954" s="4"/>
      <c r="AV8954" s="4"/>
      <c r="AW8954" s="4"/>
      <c r="AX8954" s="4"/>
    </row>
    <row r="8955" spans="34:50" x14ac:dyDescent="0.35">
      <c r="AH8955" s="4"/>
      <c r="AI8955" s="4"/>
      <c r="AJ8955" s="4"/>
      <c r="AK8955" s="4"/>
      <c r="AL8955" s="4"/>
      <c r="AM8955" s="4"/>
      <c r="AN8955" s="4"/>
      <c r="AO8955" s="4"/>
      <c r="AP8955" s="4"/>
      <c r="AQ8955" s="4"/>
      <c r="AR8955" s="4"/>
      <c r="AS8955" s="4"/>
      <c r="AT8955" s="4"/>
      <c r="AU8955" s="4"/>
      <c r="AV8955" s="4"/>
      <c r="AW8955" s="4"/>
      <c r="AX8955" s="4"/>
    </row>
    <row r="8956" spans="34:50" x14ac:dyDescent="0.35">
      <c r="AH8956" s="4"/>
      <c r="AI8956" s="4"/>
      <c r="AJ8956" s="4"/>
      <c r="AK8956" s="4"/>
      <c r="AL8956" s="4"/>
      <c r="AM8956" s="4"/>
      <c r="AN8956" s="4"/>
      <c r="AO8956" s="4"/>
      <c r="AP8956" s="4"/>
      <c r="AQ8956" s="4"/>
      <c r="AR8956" s="4"/>
      <c r="AS8956" s="4"/>
      <c r="AT8956" s="4"/>
      <c r="AU8956" s="4"/>
      <c r="AV8956" s="4"/>
      <c r="AW8956" s="4"/>
      <c r="AX8956" s="4"/>
    </row>
    <row r="8957" spans="34:50" x14ac:dyDescent="0.35">
      <c r="AH8957" s="4"/>
      <c r="AI8957" s="4"/>
      <c r="AJ8957" s="4"/>
      <c r="AK8957" s="4"/>
      <c r="AL8957" s="4"/>
      <c r="AM8957" s="4"/>
      <c r="AN8957" s="4"/>
      <c r="AO8957" s="4"/>
      <c r="AP8957" s="4"/>
      <c r="AQ8957" s="4"/>
      <c r="AR8957" s="4"/>
      <c r="AS8957" s="4"/>
      <c r="AT8957" s="4"/>
      <c r="AU8957" s="4"/>
      <c r="AV8957" s="4"/>
      <c r="AW8957" s="4"/>
      <c r="AX8957" s="4"/>
    </row>
    <row r="8958" spans="34:50" x14ac:dyDescent="0.35">
      <c r="AH8958" s="4"/>
      <c r="AI8958" s="4"/>
      <c r="AJ8958" s="4"/>
      <c r="AK8958" s="4"/>
      <c r="AL8958" s="4"/>
      <c r="AM8958" s="4"/>
      <c r="AN8958" s="4"/>
      <c r="AO8958" s="4"/>
      <c r="AP8958" s="4"/>
      <c r="AQ8958" s="4"/>
      <c r="AR8958" s="4"/>
      <c r="AS8958" s="4"/>
      <c r="AT8958" s="4"/>
      <c r="AU8958" s="4"/>
      <c r="AV8958" s="4"/>
      <c r="AW8958" s="4"/>
      <c r="AX8958" s="4"/>
    </row>
    <row r="8959" spans="34:50" x14ac:dyDescent="0.35">
      <c r="AH8959" s="4"/>
      <c r="AI8959" s="4"/>
      <c r="AJ8959" s="4"/>
      <c r="AK8959" s="4"/>
      <c r="AL8959" s="4"/>
      <c r="AM8959" s="4"/>
      <c r="AN8959" s="4"/>
      <c r="AO8959" s="4"/>
      <c r="AP8959" s="4"/>
      <c r="AQ8959" s="4"/>
      <c r="AR8959" s="4"/>
      <c r="AS8959" s="4"/>
      <c r="AT8959" s="4"/>
      <c r="AU8959" s="4"/>
      <c r="AV8959" s="4"/>
      <c r="AW8959" s="4"/>
      <c r="AX8959" s="4"/>
    </row>
    <row r="8960" spans="34:50" x14ac:dyDescent="0.35">
      <c r="AH8960" s="4"/>
      <c r="AI8960" s="4"/>
      <c r="AJ8960" s="4"/>
      <c r="AK8960" s="4"/>
      <c r="AL8960" s="4"/>
      <c r="AM8960" s="4"/>
      <c r="AN8960" s="4"/>
      <c r="AO8960" s="4"/>
      <c r="AP8960" s="4"/>
      <c r="AQ8960" s="4"/>
      <c r="AR8960" s="4"/>
      <c r="AS8960" s="4"/>
      <c r="AT8960" s="4"/>
      <c r="AU8960" s="4"/>
      <c r="AV8960" s="4"/>
      <c r="AW8960" s="4"/>
      <c r="AX8960" s="4"/>
    </row>
    <row r="8961" spans="34:50" x14ac:dyDescent="0.35">
      <c r="AH8961" s="4"/>
      <c r="AI8961" s="4"/>
      <c r="AJ8961" s="4"/>
      <c r="AK8961" s="4"/>
      <c r="AL8961" s="4"/>
      <c r="AM8961" s="4"/>
      <c r="AN8961" s="4"/>
      <c r="AO8961" s="4"/>
      <c r="AP8961" s="4"/>
      <c r="AQ8961" s="4"/>
      <c r="AR8961" s="4"/>
      <c r="AS8961" s="4"/>
      <c r="AT8961" s="4"/>
      <c r="AU8961" s="4"/>
      <c r="AV8961" s="4"/>
      <c r="AW8961" s="4"/>
      <c r="AX8961" s="4"/>
    </row>
    <row r="8962" spans="34:50" x14ac:dyDescent="0.35">
      <c r="AH8962" s="4"/>
      <c r="AI8962" s="4"/>
      <c r="AJ8962" s="4"/>
      <c r="AK8962" s="4"/>
      <c r="AL8962" s="4"/>
      <c r="AM8962" s="4"/>
      <c r="AN8962" s="4"/>
      <c r="AO8962" s="4"/>
      <c r="AP8962" s="4"/>
      <c r="AQ8962" s="4"/>
      <c r="AR8962" s="4"/>
      <c r="AS8962" s="4"/>
      <c r="AT8962" s="4"/>
      <c r="AU8962" s="4"/>
      <c r="AV8962" s="4"/>
      <c r="AW8962" s="4"/>
      <c r="AX8962" s="4"/>
    </row>
    <row r="8963" spans="34:50" x14ac:dyDescent="0.35">
      <c r="AH8963" s="4"/>
      <c r="AI8963" s="4"/>
      <c r="AJ8963" s="4"/>
      <c r="AK8963" s="4"/>
      <c r="AL8963" s="4"/>
      <c r="AM8963" s="4"/>
      <c r="AN8963" s="4"/>
      <c r="AO8963" s="4"/>
      <c r="AP8963" s="4"/>
      <c r="AQ8963" s="4"/>
      <c r="AR8963" s="4"/>
      <c r="AS8963" s="4"/>
      <c r="AT8963" s="4"/>
      <c r="AU8963" s="4"/>
      <c r="AV8963" s="4"/>
      <c r="AW8963" s="4"/>
      <c r="AX8963" s="4"/>
    </row>
    <row r="8964" spans="34:50" x14ac:dyDescent="0.35">
      <c r="AH8964" s="4"/>
      <c r="AI8964" s="4"/>
      <c r="AJ8964" s="4"/>
      <c r="AK8964" s="4"/>
      <c r="AL8964" s="4"/>
      <c r="AM8964" s="4"/>
      <c r="AN8964" s="4"/>
      <c r="AO8964" s="4"/>
      <c r="AP8964" s="4"/>
      <c r="AQ8964" s="4"/>
      <c r="AR8964" s="4"/>
      <c r="AS8964" s="4"/>
      <c r="AT8964" s="4"/>
      <c r="AU8964" s="4"/>
      <c r="AV8964" s="4"/>
      <c r="AW8964" s="4"/>
      <c r="AX8964" s="4"/>
    </row>
    <row r="8965" spans="34:50" x14ac:dyDescent="0.35">
      <c r="AH8965" s="4"/>
      <c r="AI8965" s="4"/>
      <c r="AJ8965" s="4"/>
      <c r="AK8965" s="4"/>
      <c r="AL8965" s="4"/>
      <c r="AM8965" s="4"/>
      <c r="AN8965" s="4"/>
      <c r="AO8965" s="4"/>
      <c r="AP8965" s="4"/>
      <c r="AQ8965" s="4"/>
      <c r="AR8965" s="4"/>
      <c r="AS8965" s="4"/>
      <c r="AT8965" s="4"/>
      <c r="AU8965" s="4"/>
      <c r="AV8965" s="4"/>
      <c r="AW8965" s="4"/>
      <c r="AX8965" s="4"/>
    </row>
    <row r="8966" spans="34:50" x14ac:dyDescent="0.35">
      <c r="AH8966" s="4"/>
      <c r="AI8966" s="4"/>
      <c r="AJ8966" s="4"/>
      <c r="AK8966" s="4"/>
      <c r="AL8966" s="4"/>
      <c r="AM8966" s="4"/>
      <c r="AN8966" s="4"/>
      <c r="AO8966" s="4"/>
      <c r="AP8966" s="4"/>
      <c r="AQ8966" s="4"/>
      <c r="AR8966" s="4"/>
      <c r="AS8966" s="4"/>
      <c r="AT8966" s="4"/>
      <c r="AU8966" s="4"/>
      <c r="AV8966" s="4"/>
      <c r="AW8966" s="4"/>
      <c r="AX8966" s="4"/>
    </row>
    <row r="8967" spans="34:50" x14ac:dyDescent="0.35">
      <c r="AH8967" s="4"/>
      <c r="AI8967" s="4"/>
      <c r="AJ8967" s="4"/>
      <c r="AK8967" s="4"/>
      <c r="AL8967" s="4"/>
      <c r="AM8967" s="4"/>
      <c r="AN8967" s="4"/>
      <c r="AO8967" s="4"/>
      <c r="AP8967" s="4"/>
      <c r="AQ8967" s="4"/>
      <c r="AR8967" s="4"/>
      <c r="AS8967" s="4"/>
      <c r="AT8967" s="4"/>
      <c r="AU8967" s="4"/>
      <c r="AV8967" s="4"/>
      <c r="AW8967" s="4"/>
      <c r="AX8967" s="4"/>
    </row>
    <row r="8968" spans="34:50" x14ac:dyDescent="0.35">
      <c r="AH8968" s="4"/>
      <c r="AI8968" s="4"/>
      <c r="AJ8968" s="4"/>
      <c r="AK8968" s="4"/>
      <c r="AL8968" s="4"/>
      <c r="AM8968" s="4"/>
      <c r="AN8968" s="4"/>
      <c r="AO8968" s="4"/>
      <c r="AP8968" s="4"/>
      <c r="AQ8968" s="4"/>
      <c r="AR8968" s="4"/>
      <c r="AS8968" s="4"/>
      <c r="AT8968" s="4"/>
      <c r="AU8968" s="4"/>
      <c r="AV8968" s="4"/>
      <c r="AW8968" s="4"/>
      <c r="AX8968" s="4"/>
    </row>
    <row r="8969" spans="34:50" x14ac:dyDescent="0.35">
      <c r="AH8969" s="4"/>
      <c r="AI8969" s="4"/>
      <c r="AJ8969" s="4"/>
      <c r="AK8969" s="4"/>
      <c r="AL8969" s="4"/>
      <c r="AM8969" s="4"/>
      <c r="AN8969" s="4"/>
      <c r="AO8969" s="4"/>
      <c r="AP8969" s="4"/>
      <c r="AQ8969" s="4"/>
      <c r="AR8969" s="4"/>
      <c r="AS8969" s="4"/>
      <c r="AT8969" s="4"/>
      <c r="AU8969" s="4"/>
      <c r="AV8969" s="4"/>
      <c r="AW8969" s="4"/>
      <c r="AX8969" s="4"/>
    </row>
    <row r="8970" spans="34:50" x14ac:dyDescent="0.35">
      <c r="AH8970" s="4"/>
      <c r="AI8970" s="4"/>
      <c r="AJ8970" s="4"/>
      <c r="AK8970" s="4"/>
      <c r="AL8970" s="4"/>
      <c r="AM8970" s="4"/>
      <c r="AN8970" s="4"/>
      <c r="AO8970" s="4"/>
      <c r="AP8970" s="4"/>
      <c r="AQ8970" s="4"/>
      <c r="AR8970" s="4"/>
      <c r="AS8970" s="4"/>
      <c r="AT8970" s="4"/>
      <c r="AU8970" s="4"/>
      <c r="AV8970" s="4"/>
      <c r="AW8970" s="4"/>
      <c r="AX8970" s="4"/>
    </row>
    <row r="8971" spans="34:50" x14ac:dyDescent="0.35">
      <c r="AH8971" s="4"/>
      <c r="AI8971" s="4"/>
      <c r="AJ8971" s="4"/>
      <c r="AK8971" s="4"/>
      <c r="AL8971" s="4"/>
      <c r="AM8971" s="4"/>
      <c r="AN8971" s="4"/>
      <c r="AO8971" s="4"/>
      <c r="AP8971" s="4"/>
      <c r="AQ8971" s="4"/>
      <c r="AR8971" s="4"/>
      <c r="AS8971" s="4"/>
      <c r="AT8971" s="4"/>
      <c r="AU8971" s="4"/>
      <c r="AV8971" s="4"/>
      <c r="AW8971" s="4"/>
      <c r="AX8971" s="4"/>
    </row>
    <row r="8972" spans="34:50" x14ac:dyDescent="0.35">
      <c r="AH8972" s="4"/>
      <c r="AI8972" s="4"/>
      <c r="AJ8972" s="4"/>
      <c r="AK8972" s="4"/>
      <c r="AL8972" s="4"/>
      <c r="AM8972" s="4"/>
      <c r="AN8972" s="4"/>
      <c r="AO8972" s="4"/>
      <c r="AP8972" s="4"/>
      <c r="AQ8972" s="4"/>
      <c r="AR8972" s="4"/>
      <c r="AS8972" s="4"/>
      <c r="AT8972" s="4"/>
      <c r="AU8972" s="4"/>
      <c r="AV8972" s="4"/>
      <c r="AW8972" s="4"/>
      <c r="AX8972" s="4"/>
    </row>
    <row r="8973" spans="34:50" x14ac:dyDescent="0.35">
      <c r="AH8973" s="4"/>
      <c r="AI8973" s="4"/>
      <c r="AJ8973" s="4"/>
      <c r="AK8973" s="4"/>
      <c r="AL8973" s="4"/>
      <c r="AM8973" s="4"/>
      <c r="AN8973" s="4"/>
      <c r="AO8973" s="4"/>
      <c r="AP8973" s="4"/>
      <c r="AQ8973" s="4"/>
      <c r="AR8973" s="4"/>
      <c r="AS8973" s="4"/>
      <c r="AT8973" s="4"/>
      <c r="AU8973" s="4"/>
      <c r="AV8973" s="4"/>
      <c r="AW8973" s="4"/>
      <c r="AX8973" s="4"/>
    </row>
    <row r="8974" spans="34:50" x14ac:dyDescent="0.35">
      <c r="AH8974" s="4"/>
      <c r="AI8974" s="4"/>
      <c r="AJ8974" s="4"/>
      <c r="AK8974" s="4"/>
      <c r="AL8974" s="4"/>
      <c r="AM8974" s="4"/>
      <c r="AN8974" s="4"/>
      <c r="AO8974" s="4"/>
      <c r="AP8974" s="4"/>
      <c r="AQ8974" s="4"/>
      <c r="AR8974" s="4"/>
      <c r="AS8974" s="4"/>
      <c r="AT8974" s="4"/>
      <c r="AU8974" s="4"/>
      <c r="AV8974" s="4"/>
      <c r="AW8974" s="4"/>
      <c r="AX8974" s="4"/>
    </row>
    <row r="8975" spans="34:50" x14ac:dyDescent="0.35">
      <c r="AH8975" s="4"/>
      <c r="AI8975" s="4"/>
      <c r="AJ8975" s="4"/>
      <c r="AK8975" s="4"/>
      <c r="AL8975" s="4"/>
      <c r="AM8975" s="4"/>
      <c r="AN8975" s="4"/>
      <c r="AO8975" s="4"/>
      <c r="AP8975" s="4"/>
      <c r="AQ8975" s="4"/>
      <c r="AR8975" s="4"/>
      <c r="AS8975" s="4"/>
      <c r="AT8975" s="4"/>
      <c r="AU8975" s="4"/>
      <c r="AV8975" s="4"/>
      <c r="AW8975" s="4"/>
      <c r="AX8975" s="4"/>
    </row>
    <row r="8976" spans="34:50" x14ac:dyDescent="0.35">
      <c r="AH8976" s="4"/>
      <c r="AI8976" s="4"/>
      <c r="AJ8976" s="4"/>
      <c r="AK8976" s="4"/>
      <c r="AL8976" s="4"/>
      <c r="AM8976" s="4"/>
      <c r="AN8976" s="4"/>
      <c r="AO8976" s="4"/>
      <c r="AP8976" s="4"/>
      <c r="AQ8976" s="4"/>
      <c r="AR8976" s="4"/>
      <c r="AS8976" s="4"/>
      <c r="AT8976" s="4"/>
      <c r="AU8976" s="4"/>
      <c r="AV8976" s="4"/>
      <c r="AW8976" s="4"/>
      <c r="AX8976" s="4"/>
    </row>
    <row r="8977" spans="34:50" x14ac:dyDescent="0.35">
      <c r="AH8977" s="4"/>
      <c r="AI8977" s="4"/>
      <c r="AJ8977" s="4"/>
      <c r="AK8977" s="4"/>
      <c r="AL8977" s="4"/>
      <c r="AM8977" s="4"/>
      <c r="AN8977" s="4"/>
      <c r="AO8977" s="4"/>
      <c r="AP8977" s="4"/>
      <c r="AQ8977" s="4"/>
      <c r="AR8977" s="4"/>
      <c r="AS8977" s="4"/>
      <c r="AT8977" s="4"/>
      <c r="AU8977" s="4"/>
      <c r="AV8977" s="4"/>
      <c r="AW8977" s="4"/>
      <c r="AX8977" s="4"/>
    </row>
    <row r="8978" spans="34:50" x14ac:dyDescent="0.35">
      <c r="AH8978" s="4"/>
      <c r="AI8978" s="4"/>
      <c r="AJ8978" s="4"/>
      <c r="AK8978" s="4"/>
      <c r="AL8978" s="4"/>
      <c r="AM8978" s="4"/>
      <c r="AN8978" s="4"/>
      <c r="AO8978" s="4"/>
      <c r="AP8978" s="4"/>
      <c r="AQ8978" s="4"/>
      <c r="AR8978" s="4"/>
      <c r="AS8978" s="4"/>
      <c r="AT8978" s="4"/>
      <c r="AU8978" s="4"/>
      <c r="AV8978" s="4"/>
      <c r="AW8978" s="4"/>
      <c r="AX8978" s="4"/>
    </row>
    <row r="8979" spans="34:50" x14ac:dyDescent="0.35">
      <c r="AH8979" s="4"/>
      <c r="AI8979" s="4"/>
      <c r="AJ8979" s="4"/>
      <c r="AK8979" s="4"/>
      <c r="AL8979" s="4"/>
      <c r="AM8979" s="4"/>
      <c r="AN8979" s="4"/>
      <c r="AO8979" s="4"/>
      <c r="AP8979" s="4"/>
      <c r="AQ8979" s="4"/>
      <c r="AR8979" s="4"/>
      <c r="AS8979" s="4"/>
      <c r="AT8979" s="4"/>
      <c r="AU8979" s="4"/>
      <c r="AV8979" s="4"/>
      <c r="AW8979" s="4"/>
      <c r="AX8979" s="4"/>
    </row>
    <row r="8980" spans="34:50" x14ac:dyDescent="0.35">
      <c r="AH8980" s="4"/>
      <c r="AI8980" s="4"/>
      <c r="AJ8980" s="4"/>
      <c r="AK8980" s="4"/>
      <c r="AL8980" s="4"/>
      <c r="AM8980" s="4"/>
      <c r="AN8980" s="4"/>
      <c r="AO8980" s="4"/>
      <c r="AP8980" s="4"/>
      <c r="AQ8980" s="4"/>
      <c r="AR8980" s="4"/>
      <c r="AS8980" s="4"/>
      <c r="AT8980" s="4"/>
      <c r="AU8980" s="4"/>
      <c r="AV8980" s="4"/>
      <c r="AW8980" s="4"/>
      <c r="AX8980" s="4"/>
    </row>
    <row r="8981" spans="34:50" x14ac:dyDescent="0.35">
      <c r="AH8981" s="4"/>
      <c r="AI8981" s="4"/>
      <c r="AJ8981" s="4"/>
      <c r="AK8981" s="4"/>
      <c r="AL8981" s="4"/>
      <c r="AM8981" s="4"/>
      <c r="AN8981" s="4"/>
      <c r="AO8981" s="4"/>
      <c r="AP8981" s="4"/>
      <c r="AQ8981" s="4"/>
      <c r="AR8981" s="4"/>
      <c r="AS8981" s="4"/>
      <c r="AT8981" s="4"/>
      <c r="AU8981" s="4"/>
      <c r="AV8981" s="4"/>
      <c r="AW8981" s="4"/>
      <c r="AX8981" s="4"/>
    </row>
    <row r="8982" spans="34:50" x14ac:dyDescent="0.35">
      <c r="AH8982" s="4"/>
      <c r="AI8982" s="4"/>
      <c r="AJ8982" s="4"/>
      <c r="AK8982" s="4"/>
      <c r="AL8982" s="4"/>
      <c r="AM8982" s="4"/>
      <c r="AN8982" s="4"/>
      <c r="AO8982" s="4"/>
      <c r="AP8982" s="4"/>
      <c r="AQ8982" s="4"/>
      <c r="AR8982" s="4"/>
      <c r="AS8982" s="4"/>
      <c r="AT8982" s="4"/>
      <c r="AU8982" s="4"/>
      <c r="AV8982" s="4"/>
      <c r="AW8982" s="4"/>
      <c r="AX8982" s="4"/>
    </row>
    <row r="8983" spans="34:50" x14ac:dyDescent="0.35">
      <c r="AH8983" s="4"/>
      <c r="AI8983" s="4"/>
      <c r="AJ8983" s="4"/>
      <c r="AK8983" s="4"/>
      <c r="AL8983" s="4"/>
      <c r="AM8983" s="4"/>
      <c r="AN8983" s="4"/>
      <c r="AO8983" s="4"/>
      <c r="AP8983" s="4"/>
      <c r="AQ8983" s="4"/>
      <c r="AR8983" s="4"/>
      <c r="AS8983" s="4"/>
      <c r="AT8983" s="4"/>
      <c r="AU8983" s="4"/>
      <c r="AV8983" s="4"/>
      <c r="AW8983" s="4"/>
      <c r="AX8983" s="4"/>
    </row>
    <row r="8984" spans="34:50" x14ac:dyDescent="0.35">
      <c r="AH8984" s="4"/>
      <c r="AI8984" s="4"/>
      <c r="AJ8984" s="4"/>
      <c r="AK8984" s="4"/>
      <c r="AL8984" s="4"/>
      <c r="AM8984" s="4"/>
      <c r="AN8984" s="4"/>
      <c r="AO8984" s="4"/>
      <c r="AP8984" s="4"/>
      <c r="AQ8984" s="4"/>
      <c r="AR8984" s="4"/>
      <c r="AS8984" s="4"/>
      <c r="AT8984" s="4"/>
      <c r="AU8984" s="4"/>
      <c r="AV8984" s="4"/>
      <c r="AW8984" s="4"/>
      <c r="AX8984" s="4"/>
    </row>
    <row r="8985" spans="34:50" x14ac:dyDescent="0.35">
      <c r="AH8985" s="4"/>
      <c r="AI8985" s="4"/>
      <c r="AJ8985" s="4"/>
      <c r="AK8985" s="4"/>
      <c r="AL8985" s="4"/>
      <c r="AM8985" s="4"/>
      <c r="AN8985" s="4"/>
      <c r="AO8985" s="4"/>
      <c r="AP8985" s="4"/>
      <c r="AQ8985" s="4"/>
      <c r="AR8985" s="4"/>
      <c r="AS8985" s="4"/>
      <c r="AT8985" s="4"/>
      <c r="AU8985" s="4"/>
      <c r="AV8985" s="4"/>
      <c r="AW8985" s="4"/>
      <c r="AX8985" s="4"/>
    </row>
    <row r="8986" spans="34:50" x14ac:dyDescent="0.35">
      <c r="AH8986" s="4"/>
      <c r="AI8986" s="4"/>
      <c r="AJ8986" s="4"/>
      <c r="AK8986" s="4"/>
      <c r="AL8986" s="4"/>
      <c r="AM8986" s="4"/>
      <c r="AN8986" s="4"/>
      <c r="AO8986" s="4"/>
      <c r="AP8986" s="4"/>
      <c r="AQ8986" s="4"/>
      <c r="AR8986" s="4"/>
      <c r="AS8986" s="4"/>
      <c r="AT8986" s="4"/>
      <c r="AU8986" s="4"/>
      <c r="AV8986" s="4"/>
      <c r="AW8986" s="4"/>
      <c r="AX8986" s="4"/>
    </row>
    <row r="8987" spans="34:50" x14ac:dyDescent="0.35">
      <c r="AH8987" s="4"/>
      <c r="AI8987" s="4"/>
      <c r="AJ8987" s="4"/>
      <c r="AK8987" s="4"/>
      <c r="AL8987" s="4"/>
      <c r="AM8987" s="4"/>
      <c r="AN8987" s="4"/>
      <c r="AO8987" s="4"/>
      <c r="AP8987" s="4"/>
      <c r="AQ8987" s="4"/>
      <c r="AR8987" s="4"/>
      <c r="AS8987" s="4"/>
      <c r="AT8987" s="4"/>
      <c r="AU8987" s="4"/>
      <c r="AV8987" s="4"/>
      <c r="AW8987" s="4"/>
      <c r="AX8987" s="4"/>
    </row>
    <row r="8988" spans="34:50" x14ac:dyDescent="0.35">
      <c r="AH8988" s="4"/>
      <c r="AI8988" s="4"/>
      <c r="AJ8988" s="4"/>
      <c r="AK8988" s="4"/>
      <c r="AL8988" s="4"/>
      <c r="AM8988" s="4"/>
      <c r="AN8988" s="4"/>
      <c r="AO8988" s="4"/>
      <c r="AP8988" s="4"/>
      <c r="AQ8988" s="4"/>
      <c r="AR8988" s="4"/>
      <c r="AS8988" s="4"/>
      <c r="AT8988" s="4"/>
      <c r="AU8988" s="4"/>
      <c r="AV8988" s="4"/>
      <c r="AW8988" s="4"/>
      <c r="AX8988" s="4"/>
    </row>
    <row r="8989" spans="34:50" x14ac:dyDescent="0.35">
      <c r="AH8989" s="4"/>
      <c r="AI8989" s="4"/>
      <c r="AJ8989" s="4"/>
      <c r="AK8989" s="4"/>
      <c r="AL8989" s="4"/>
      <c r="AM8989" s="4"/>
      <c r="AN8989" s="4"/>
      <c r="AO8989" s="4"/>
      <c r="AP8989" s="4"/>
      <c r="AQ8989" s="4"/>
      <c r="AR8989" s="4"/>
      <c r="AS8989" s="4"/>
      <c r="AT8989" s="4"/>
      <c r="AU8989" s="4"/>
      <c r="AV8989" s="4"/>
      <c r="AW8989" s="4"/>
      <c r="AX8989" s="4"/>
    </row>
    <row r="8990" spans="34:50" x14ac:dyDescent="0.35">
      <c r="AH8990" s="4"/>
      <c r="AI8990" s="4"/>
      <c r="AJ8990" s="4"/>
      <c r="AK8990" s="4"/>
      <c r="AL8990" s="4"/>
      <c r="AM8990" s="4"/>
      <c r="AN8990" s="4"/>
      <c r="AO8990" s="4"/>
      <c r="AP8990" s="4"/>
      <c r="AQ8990" s="4"/>
      <c r="AR8990" s="4"/>
      <c r="AS8990" s="4"/>
      <c r="AT8990" s="4"/>
      <c r="AU8990" s="4"/>
      <c r="AV8990" s="4"/>
      <c r="AW8990" s="4"/>
      <c r="AX8990" s="4"/>
    </row>
    <row r="8991" spans="34:50" x14ac:dyDescent="0.35">
      <c r="AH8991" s="4"/>
      <c r="AI8991" s="4"/>
      <c r="AJ8991" s="4"/>
      <c r="AK8991" s="4"/>
      <c r="AL8991" s="4"/>
      <c r="AM8991" s="4"/>
      <c r="AN8991" s="4"/>
      <c r="AO8991" s="4"/>
      <c r="AP8991" s="4"/>
      <c r="AQ8991" s="4"/>
      <c r="AR8991" s="4"/>
      <c r="AS8991" s="4"/>
      <c r="AT8991" s="4"/>
      <c r="AU8991" s="4"/>
      <c r="AV8991" s="4"/>
      <c r="AW8991" s="4"/>
      <c r="AX8991" s="4"/>
    </row>
    <row r="8992" spans="34:50" x14ac:dyDescent="0.35">
      <c r="AH8992" s="4"/>
      <c r="AI8992" s="4"/>
      <c r="AJ8992" s="4"/>
      <c r="AK8992" s="4"/>
      <c r="AL8992" s="4"/>
      <c r="AM8992" s="4"/>
      <c r="AN8992" s="4"/>
      <c r="AO8992" s="4"/>
      <c r="AP8992" s="4"/>
      <c r="AQ8992" s="4"/>
      <c r="AR8992" s="4"/>
      <c r="AS8992" s="4"/>
      <c r="AT8992" s="4"/>
      <c r="AU8992" s="4"/>
      <c r="AV8992" s="4"/>
      <c r="AW8992" s="4"/>
      <c r="AX8992" s="4"/>
    </row>
    <row r="8993" spans="34:50" x14ac:dyDescent="0.35">
      <c r="AH8993" s="4"/>
      <c r="AI8993" s="4"/>
      <c r="AJ8993" s="4"/>
      <c r="AK8993" s="4"/>
      <c r="AL8993" s="4"/>
      <c r="AM8993" s="4"/>
      <c r="AN8993" s="4"/>
      <c r="AO8993" s="4"/>
      <c r="AP8993" s="4"/>
      <c r="AQ8993" s="4"/>
      <c r="AR8993" s="4"/>
      <c r="AS8993" s="4"/>
      <c r="AT8993" s="4"/>
      <c r="AU8993" s="4"/>
      <c r="AV8993" s="4"/>
      <c r="AW8993" s="4"/>
      <c r="AX8993" s="4"/>
    </row>
    <row r="8994" spans="34:50" x14ac:dyDescent="0.35">
      <c r="AH8994" s="4"/>
      <c r="AI8994" s="4"/>
      <c r="AJ8994" s="4"/>
      <c r="AK8994" s="4"/>
      <c r="AL8994" s="4"/>
      <c r="AM8994" s="4"/>
      <c r="AN8994" s="4"/>
      <c r="AO8994" s="4"/>
      <c r="AP8994" s="4"/>
      <c r="AQ8994" s="4"/>
      <c r="AR8994" s="4"/>
      <c r="AS8994" s="4"/>
      <c r="AT8994" s="4"/>
      <c r="AU8994" s="4"/>
      <c r="AV8994" s="4"/>
      <c r="AW8994" s="4"/>
      <c r="AX8994" s="4"/>
    </row>
    <row r="8995" spans="34:50" x14ac:dyDescent="0.35">
      <c r="AH8995" s="4"/>
      <c r="AI8995" s="4"/>
      <c r="AJ8995" s="4"/>
      <c r="AK8995" s="4"/>
      <c r="AL8995" s="4"/>
      <c r="AM8995" s="4"/>
      <c r="AN8995" s="4"/>
      <c r="AO8995" s="4"/>
      <c r="AP8995" s="4"/>
      <c r="AQ8995" s="4"/>
      <c r="AR8995" s="4"/>
      <c r="AS8995" s="4"/>
      <c r="AT8995" s="4"/>
      <c r="AU8995" s="4"/>
      <c r="AV8995" s="4"/>
      <c r="AW8995" s="4"/>
      <c r="AX8995" s="4"/>
    </row>
    <row r="8996" spans="34:50" x14ac:dyDescent="0.35">
      <c r="AH8996" s="4"/>
      <c r="AI8996" s="4"/>
      <c r="AJ8996" s="4"/>
      <c r="AK8996" s="4"/>
      <c r="AL8996" s="4"/>
      <c r="AM8996" s="4"/>
      <c r="AN8996" s="4"/>
      <c r="AO8996" s="4"/>
      <c r="AP8996" s="4"/>
      <c r="AQ8996" s="4"/>
      <c r="AR8996" s="4"/>
      <c r="AS8996" s="4"/>
      <c r="AT8996" s="4"/>
      <c r="AU8996" s="4"/>
      <c r="AV8996" s="4"/>
      <c r="AW8996" s="4"/>
      <c r="AX8996" s="4"/>
    </row>
    <row r="8997" spans="34:50" x14ac:dyDescent="0.35">
      <c r="AH8997" s="4"/>
      <c r="AI8997" s="4"/>
      <c r="AJ8997" s="4"/>
      <c r="AK8997" s="4"/>
      <c r="AL8997" s="4"/>
      <c r="AM8997" s="4"/>
      <c r="AN8997" s="4"/>
      <c r="AO8997" s="4"/>
      <c r="AP8997" s="4"/>
      <c r="AQ8997" s="4"/>
      <c r="AR8997" s="4"/>
      <c r="AS8997" s="4"/>
      <c r="AT8997" s="4"/>
      <c r="AU8997" s="4"/>
      <c r="AV8997" s="4"/>
      <c r="AW8997" s="4"/>
      <c r="AX8997" s="4"/>
    </row>
    <row r="8998" spans="34:50" x14ac:dyDescent="0.35">
      <c r="AH8998" s="4"/>
      <c r="AI8998" s="4"/>
      <c r="AJ8998" s="4"/>
      <c r="AK8998" s="4"/>
      <c r="AL8998" s="4"/>
      <c r="AM8998" s="4"/>
      <c r="AN8998" s="4"/>
      <c r="AO8998" s="4"/>
      <c r="AP8998" s="4"/>
      <c r="AQ8998" s="4"/>
      <c r="AR8998" s="4"/>
      <c r="AS8998" s="4"/>
      <c r="AT8998" s="4"/>
      <c r="AU8998" s="4"/>
      <c r="AV8998" s="4"/>
      <c r="AW8998" s="4"/>
      <c r="AX8998" s="4"/>
    </row>
    <row r="8999" spans="34:50" x14ac:dyDescent="0.35">
      <c r="AH8999" s="4"/>
      <c r="AI8999" s="4"/>
      <c r="AJ8999" s="4"/>
      <c r="AK8999" s="4"/>
      <c r="AL8999" s="4"/>
      <c r="AM8999" s="4"/>
      <c r="AN8999" s="4"/>
      <c r="AO8999" s="4"/>
      <c r="AP8999" s="4"/>
      <c r="AQ8999" s="4"/>
      <c r="AR8999" s="4"/>
      <c r="AS8999" s="4"/>
      <c r="AT8999" s="4"/>
      <c r="AU8999" s="4"/>
      <c r="AV8999" s="4"/>
      <c r="AW8999" s="4"/>
      <c r="AX8999" s="4"/>
    </row>
    <row r="9000" spans="34:50" x14ac:dyDescent="0.35">
      <c r="AH9000" s="4"/>
      <c r="AI9000" s="4"/>
      <c r="AJ9000" s="4"/>
      <c r="AK9000" s="4"/>
      <c r="AL9000" s="4"/>
      <c r="AM9000" s="4"/>
      <c r="AN9000" s="4"/>
      <c r="AO9000" s="4"/>
      <c r="AP9000" s="4"/>
      <c r="AQ9000" s="4"/>
      <c r="AR9000" s="4"/>
      <c r="AS9000" s="4"/>
      <c r="AT9000" s="4"/>
      <c r="AU9000" s="4"/>
      <c r="AV9000" s="4"/>
      <c r="AW9000" s="4"/>
      <c r="AX9000" s="4"/>
    </row>
    <row r="9001" spans="34:50" x14ac:dyDescent="0.35">
      <c r="AH9001" s="4"/>
      <c r="AI9001" s="4"/>
      <c r="AJ9001" s="4"/>
      <c r="AK9001" s="4"/>
      <c r="AL9001" s="4"/>
      <c r="AM9001" s="4"/>
      <c r="AN9001" s="4"/>
      <c r="AO9001" s="4"/>
      <c r="AP9001" s="4"/>
      <c r="AQ9001" s="4"/>
      <c r="AR9001" s="4"/>
      <c r="AS9001" s="4"/>
      <c r="AT9001" s="4"/>
      <c r="AU9001" s="4"/>
      <c r="AV9001" s="4"/>
      <c r="AW9001" s="4"/>
      <c r="AX9001" s="4"/>
    </row>
    <row r="9002" spans="34:50" x14ac:dyDescent="0.35">
      <c r="AH9002" s="4"/>
      <c r="AI9002" s="4"/>
      <c r="AJ9002" s="4"/>
      <c r="AK9002" s="4"/>
      <c r="AL9002" s="4"/>
      <c r="AM9002" s="4"/>
      <c r="AN9002" s="4"/>
      <c r="AO9002" s="4"/>
      <c r="AP9002" s="4"/>
      <c r="AQ9002" s="4"/>
      <c r="AR9002" s="4"/>
      <c r="AS9002" s="4"/>
      <c r="AT9002" s="4"/>
      <c r="AU9002" s="4"/>
      <c r="AV9002" s="4"/>
      <c r="AW9002" s="4"/>
      <c r="AX9002" s="4"/>
    </row>
    <row r="9003" spans="34:50" x14ac:dyDescent="0.35">
      <c r="AH9003" s="4"/>
      <c r="AI9003" s="4"/>
      <c r="AJ9003" s="4"/>
      <c r="AK9003" s="4"/>
      <c r="AL9003" s="4"/>
      <c r="AM9003" s="4"/>
      <c r="AN9003" s="4"/>
      <c r="AO9003" s="4"/>
      <c r="AP9003" s="4"/>
      <c r="AQ9003" s="4"/>
      <c r="AR9003" s="4"/>
      <c r="AS9003" s="4"/>
      <c r="AT9003" s="4"/>
      <c r="AU9003" s="4"/>
      <c r="AV9003" s="4"/>
      <c r="AW9003" s="4"/>
      <c r="AX9003" s="4"/>
    </row>
    <row r="9004" spans="34:50" x14ac:dyDescent="0.35">
      <c r="AH9004" s="4"/>
      <c r="AI9004" s="4"/>
      <c r="AJ9004" s="4"/>
      <c r="AK9004" s="4"/>
      <c r="AL9004" s="4"/>
      <c r="AM9004" s="4"/>
      <c r="AN9004" s="4"/>
      <c r="AO9004" s="4"/>
      <c r="AP9004" s="4"/>
      <c r="AQ9004" s="4"/>
      <c r="AR9004" s="4"/>
      <c r="AS9004" s="4"/>
      <c r="AT9004" s="4"/>
      <c r="AU9004" s="4"/>
      <c r="AV9004" s="4"/>
      <c r="AW9004" s="4"/>
      <c r="AX9004" s="4"/>
    </row>
    <row r="9005" spans="34:50" x14ac:dyDescent="0.35">
      <c r="AH9005" s="4"/>
      <c r="AI9005" s="4"/>
      <c r="AJ9005" s="4"/>
      <c r="AK9005" s="4"/>
      <c r="AL9005" s="4"/>
      <c r="AM9005" s="4"/>
      <c r="AN9005" s="4"/>
      <c r="AO9005" s="4"/>
      <c r="AP9005" s="4"/>
      <c r="AQ9005" s="4"/>
      <c r="AR9005" s="4"/>
      <c r="AS9005" s="4"/>
      <c r="AT9005" s="4"/>
      <c r="AU9005" s="4"/>
      <c r="AV9005" s="4"/>
      <c r="AW9005" s="4"/>
      <c r="AX9005" s="4"/>
    </row>
    <row r="9006" spans="34:50" x14ac:dyDescent="0.35">
      <c r="AH9006" s="4"/>
      <c r="AI9006" s="4"/>
      <c r="AJ9006" s="4"/>
      <c r="AK9006" s="4"/>
      <c r="AL9006" s="4"/>
      <c r="AM9006" s="4"/>
      <c r="AN9006" s="4"/>
      <c r="AO9006" s="4"/>
      <c r="AP9006" s="4"/>
      <c r="AQ9006" s="4"/>
      <c r="AR9006" s="4"/>
      <c r="AS9006" s="4"/>
      <c r="AT9006" s="4"/>
      <c r="AU9006" s="4"/>
      <c r="AV9006" s="4"/>
      <c r="AW9006" s="4"/>
      <c r="AX9006" s="4"/>
    </row>
    <row r="9007" spans="34:50" x14ac:dyDescent="0.35">
      <c r="AH9007" s="4"/>
      <c r="AI9007" s="4"/>
      <c r="AJ9007" s="4"/>
      <c r="AK9007" s="4"/>
      <c r="AL9007" s="4"/>
      <c r="AM9007" s="4"/>
      <c r="AN9007" s="4"/>
      <c r="AO9007" s="4"/>
      <c r="AP9007" s="4"/>
      <c r="AQ9007" s="4"/>
      <c r="AR9007" s="4"/>
      <c r="AS9007" s="4"/>
      <c r="AT9007" s="4"/>
      <c r="AU9007" s="4"/>
      <c r="AV9007" s="4"/>
      <c r="AW9007" s="4"/>
      <c r="AX9007" s="4"/>
    </row>
    <row r="9008" spans="34:50" x14ac:dyDescent="0.35">
      <c r="AH9008" s="4"/>
      <c r="AI9008" s="4"/>
      <c r="AJ9008" s="4"/>
      <c r="AK9008" s="4"/>
      <c r="AL9008" s="4"/>
      <c r="AM9008" s="4"/>
      <c r="AN9008" s="4"/>
      <c r="AO9008" s="4"/>
      <c r="AP9008" s="4"/>
      <c r="AQ9008" s="4"/>
      <c r="AR9008" s="4"/>
      <c r="AS9008" s="4"/>
      <c r="AT9008" s="4"/>
      <c r="AU9008" s="4"/>
      <c r="AV9008" s="4"/>
      <c r="AW9008" s="4"/>
      <c r="AX9008" s="4"/>
    </row>
    <row r="9009" spans="34:50" x14ac:dyDescent="0.35">
      <c r="AH9009" s="4"/>
      <c r="AI9009" s="4"/>
      <c r="AJ9009" s="4"/>
      <c r="AK9009" s="4"/>
      <c r="AL9009" s="4"/>
      <c r="AM9009" s="4"/>
      <c r="AN9009" s="4"/>
      <c r="AO9009" s="4"/>
      <c r="AP9009" s="4"/>
      <c r="AQ9009" s="4"/>
      <c r="AR9009" s="4"/>
      <c r="AS9009" s="4"/>
      <c r="AT9009" s="4"/>
      <c r="AU9009" s="4"/>
      <c r="AV9009" s="4"/>
      <c r="AW9009" s="4"/>
      <c r="AX9009" s="4"/>
    </row>
    <row r="9010" spans="34:50" x14ac:dyDescent="0.35">
      <c r="AH9010" s="4"/>
      <c r="AI9010" s="4"/>
      <c r="AJ9010" s="4"/>
      <c r="AK9010" s="4"/>
      <c r="AL9010" s="4"/>
      <c r="AM9010" s="4"/>
      <c r="AN9010" s="4"/>
      <c r="AO9010" s="4"/>
      <c r="AP9010" s="4"/>
      <c r="AQ9010" s="4"/>
      <c r="AR9010" s="4"/>
      <c r="AS9010" s="4"/>
      <c r="AT9010" s="4"/>
      <c r="AU9010" s="4"/>
      <c r="AV9010" s="4"/>
      <c r="AW9010" s="4"/>
      <c r="AX9010" s="4"/>
    </row>
    <row r="9011" spans="34:50" x14ac:dyDescent="0.35">
      <c r="AH9011" s="4"/>
      <c r="AI9011" s="4"/>
      <c r="AJ9011" s="4"/>
      <c r="AK9011" s="4"/>
      <c r="AL9011" s="4"/>
      <c r="AM9011" s="4"/>
      <c r="AN9011" s="4"/>
      <c r="AO9011" s="4"/>
      <c r="AP9011" s="4"/>
      <c r="AQ9011" s="4"/>
      <c r="AR9011" s="4"/>
      <c r="AS9011" s="4"/>
      <c r="AT9011" s="4"/>
      <c r="AU9011" s="4"/>
      <c r="AV9011" s="4"/>
      <c r="AW9011" s="4"/>
      <c r="AX9011" s="4"/>
    </row>
    <row r="9012" spans="34:50" x14ac:dyDescent="0.35">
      <c r="AH9012" s="4"/>
      <c r="AI9012" s="4"/>
      <c r="AJ9012" s="4"/>
      <c r="AK9012" s="4"/>
      <c r="AL9012" s="4"/>
      <c r="AM9012" s="4"/>
      <c r="AN9012" s="4"/>
      <c r="AO9012" s="4"/>
      <c r="AP9012" s="4"/>
      <c r="AQ9012" s="4"/>
      <c r="AR9012" s="4"/>
      <c r="AS9012" s="4"/>
      <c r="AT9012" s="4"/>
      <c r="AU9012" s="4"/>
      <c r="AV9012" s="4"/>
      <c r="AW9012" s="4"/>
      <c r="AX9012" s="4"/>
    </row>
    <row r="9013" spans="34:50" x14ac:dyDescent="0.35">
      <c r="AH9013" s="4"/>
      <c r="AI9013" s="4"/>
      <c r="AJ9013" s="4"/>
      <c r="AK9013" s="4"/>
      <c r="AL9013" s="4"/>
      <c r="AM9013" s="4"/>
      <c r="AN9013" s="4"/>
      <c r="AO9013" s="4"/>
      <c r="AP9013" s="4"/>
      <c r="AQ9013" s="4"/>
      <c r="AR9013" s="4"/>
      <c r="AS9013" s="4"/>
      <c r="AT9013" s="4"/>
      <c r="AU9013" s="4"/>
      <c r="AV9013" s="4"/>
      <c r="AW9013" s="4"/>
      <c r="AX9013" s="4"/>
    </row>
    <row r="9014" spans="34:50" x14ac:dyDescent="0.35">
      <c r="AH9014" s="4"/>
      <c r="AI9014" s="4"/>
      <c r="AJ9014" s="4"/>
      <c r="AK9014" s="4"/>
      <c r="AL9014" s="4"/>
      <c r="AM9014" s="4"/>
      <c r="AN9014" s="4"/>
      <c r="AO9014" s="4"/>
      <c r="AP9014" s="4"/>
      <c r="AQ9014" s="4"/>
      <c r="AR9014" s="4"/>
      <c r="AS9014" s="4"/>
      <c r="AT9014" s="4"/>
      <c r="AU9014" s="4"/>
      <c r="AV9014" s="4"/>
      <c r="AW9014" s="4"/>
      <c r="AX9014" s="4"/>
    </row>
    <row r="9015" spans="34:50" x14ac:dyDescent="0.35">
      <c r="AH9015" s="4"/>
      <c r="AI9015" s="4"/>
      <c r="AJ9015" s="4"/>
      <c r="AK9015" s="4"/>
      <c r="AL9015" s="4"/>
      <c r="AM9015" s="4"/>
      <c r="AN9015" s="4"/>
      <c r="AO9015" s="4"/>
      <c r="AP9015" s="4"/>
      <c r="AQ9015" s="4"/>
      <c r="AR9015" s="4"/>
      <c r="AS9015" s="4"/>
      <c r="AT9015" s="4"/>
      <c r="AU9015" s="4"/>
      <c r="AV9015" s="4"/>
      <c r="AW9015" s="4"/>
      <c r="AX9015" s="4"/>
    </row>
    <row r="9016" spans="34:50" x14ac:dyDescent="0.35">
      <c r="AH9016" s="4"/>
      <c r="AI9016" s="4"/>
      <c r="AJ9016" s="4"/>
      <c r="AK9016" s="4"/>
      <c r="AL9016" s="4"/>
      <c r="AM9016" s="4"/>
      <c r="AN9016" s="4"/>
      <c r="AO9016" s="4"/>
      <c r="AP9016" s="4"/>
      <c r="AQ9016" s="4"/>
      <c r="AR9016" s="4"/>
      <c r="AS9016" s="4"/>
      <c r="AT9016" s="4"/>
      <c r="AU9016" s="4"/>
      <c r="AV9016" s="4"/>
      <c r="AW9016" s="4"/>
      <c r="AX9016" s="4"/>
    </row>
    <row r="9017" spans="34:50" x14ac:dyDescent="0.35">
      <c r="AH9017" s="4"/>
      <c r="AI9017" s="4"/>
      <c r="AJ9017" s="4"/>
      <c r="AK9017" s="4"/>
      <c r="AL9017" s="4"/>
      <c r="AM9017" s="4"/>
      <c r="AN9017" s="4"/>
      <c r="AO9017" s="4"/>
      <c r="AP9017" s="4"/>
      <c r="AQ9017" s="4"/>
      <c r="AR9017" s="4"/>
      <c r="AS9017" s="4"/>
      <c r="AT9017" s="4"/>
      <c r="AU9017" s="4"/>
      <c r="AV9017" s="4"/>
      <c r="AW9017" s="4"/>
      <c r="AX9017" s="4"/>
    </row>
    <row r="9018" spans="34:50" x14ac:dyDescent="0.35">
      <c r="AH9018" s="4"/>
      <c r="AI9018" s="4"/>
      <c r="AJ9018" s="4"/>
      <c r="AK9018" s="4"/>
      <c r="AL9018" s="4"/>
      <c r="AM9018" s="4"/>
      <c r="AN9018" s="4"/>
      <c r="AO9018" s="4"/>
      <c r="AP9018" s="4"/>
      <c r="AQ9018" s="4"/>
      <c r="AR9018" s="4"/>
      <c r="AS9018" s="4"/>
      <c r="AT9018" s="4"/>
      <c r="AU9018" s="4"/>
      <c r="AV9018" s="4"/>
      <c r="AW9018" s="4"/>
      <c r="AX9018" s="4"/>
    </row>
    <row r="9019" spans="34:50" x14ac:dyDescent="0.35">
      <c r="AH9019" s="4"/>
      <c r="AI9019" s="4"/>
      <c r="AJ9019" s="4"/>
      <c r="AK9019" s="4"/>
      <c r="AL9019" s="4"/>
      <c r="AM9019" s="4"/>
      <c r="AN9019" s="4"/>
      <c r="AO9019" s="4"/>
      <c r="AP9019" s="4"/>
      <c r="AQ9019" s="4"/>
      <c r="AR9019" s="4"/>
      <c r="AS9019" s="4"/>
      <c r="AT9019" s="4"/>
      <c r="AU9019" s="4"/>
      <c r="AV9019" s="4"/>
      <c r="AW9019" s="4"/>
      <c r="AX9019" s="4"/>
    </row>
    <row r="9020" spans="34:50" x14ac:dyDescent="0.35">
      <c r="AH9020" s="4"/>
      <c r="AI9020" s="4"/>
      <c r="AJ9020" s="4"/>
      <c r="AK9020" s="4"/>
      <c r="AL9020" s="4"/>
      <c r="AM9020" s="4"/>
      <c r="AN9020" s="4"/>
      <c r="AO9020" s="4"/>
      <c r="AP9020" s="4"/>
      <c r="AQ9020" s="4"/>
      <c r="AR9020" s="4"/>
      <c r="AS9020" s="4"/>
      <c r="AT9020" s="4"/>
      <c r="AU9020" s="4"/>
      <c r="AV9020" s="4"/>
      <c r="AW9020" s="4"/>
      <c r="AX9020" s="4"/>
    </row>
    <row r="9021" spans="34:50" x14ac:dyDescent="0.35">
      <c r="AH9021" s="4"/>
      <c r="AI9021" s="4"/>
      <c r="AJ9021" s="4"/>
      <c r="AK9021" s="4"/>
      <c r="AL9021" s="4"/>
      <c r="AM9021" s="4"/>
      <c r="AN9021" s="4"/>
      <c r="AO9021" s="4"/>
      <c r="AP9021" s="4"/>
      <c r="AQ9021" s="4"/>
      <c r="AR9021" s="4"/>
      <c r="AS9021" s="4"/>
      <c r="AT9021" s="4"/>
      <c r="AU9021" s="4"/>
      <c r="AV9021" s="4"/>
      <c r="AW9021" s="4"/>
      <c r="AX9021" s="4"/>
    </row>
    <row r="9022" spans="34:50" x14ac:dyDescent="0.35">
      <c r="AH9022" s="4"/>
      <c r="AI9022" s="4"/>
      <c r="AJ9022" s="4"/>
      <c r="AK9022" s="4"/>
      <c r="AL9022" s="4"/>
      <c r="AM9022" s="4"/>
      <c r="AN9022" s="4"/>
      <c r="AO9022" s="4"/>
      <c r="AP9022" s="4"/>
      <c r="AQ9022" s="4"/>
      <c r="AR9022" s="4"/>
      <c r="AS9022" s="4"/>
      <c r="AT9022" s="4"/>
      <c r="AU9022" s="4"/>
      <c r="AV9022" s="4"/>
      <c r="AW9022" s="4"/>
      <c r="AX9022" s="4"/>
    </row>
    <row r="9023" spans="34:50" x14ac:dyDescent="0.35">
      <c r="AH9023" s="4"/>
      <c r="AI9023" s="4"/>
      <c r="AJ9023" s="4"/>
      <c r="AK9023" s="4"/>
      <c r="AL9023" s="4"/>
      <c r="AM9023" s="4"/>
      <c r="AN9023" s="4"/>
      <c r="AO9023" s="4"/>
      <c r="AP9023" s="4"/>
      <c r="AQ9023" s="4"/>
      <c r="AR9023" s="4"/>
      <c r="AS9023" s="4"/>
      <c r="AT9023" s="4"/>
      <c r="AU9023" s="4"/>
      <c r="AV9023" s="4"/>
      <c r="AW9023" s="4"/>
      <c r="AX9023" s="4"/>
    </row>
    <row r="9024" spans="34:50" x14ac:dyDescent="0.35">
      <c r="AH9024" s="4"/>
      <c r="AI9024" s="4"/>
      <c r="AJ9024" s="4"/>
      <c r="AK9024" s="4"/>
      <c r="AL9024" s="4"/>
      <c r="AM9024" s="4"/>
      <c r="AN9024" s="4"/>
      <c r="AO9024" s="4"/>
      <c r="AP9024" s="4"/>
      <c r="AQ9024" s="4"/>
      <c r="AR9024" s="4"/>
      <c r="AS9024" s="4"/>
      <c r="AT9024" s="4"/>
      <c r="AU9024" s="4"/>
      <c r="AV9024" s="4"/>
      <c r="AW9024" s="4"/>
      <c r="AX9024" s="4"/>
    </row>
    <row r="9025" spans="34:50" x14ac:dyDescent="0.35">
      <c r="AH9025" s="4"/>
      <c r="AI9025" s="4"/>
      <c r="AJ9025" s="4"/>
      <c r="AK9025" s="4"/>
      <c r="AL9025" s="4"/>
      <c r="AM9025" s="4"/>
      <c r="AN9025" s="4"/>
      <c r="AO9025" s="4"/>
      <c r="AP9025" s="4"/>
      <c r="AQ9025" s="4"/>
      <c r="AR9025" s="4"/>
      <c r="AS9025" s="4"/>
      <c r="AT9025" s="4"/>
      <c r="AU9025" s="4"/>
      <c r="AV9025" s="4"/>
      <c r="AW9025" s="4"/>
      <c r="AX9025" s="4"/>
    </row>
    <row r="9026" spans="34:50" x14ac:dyDescent="0.35">
      <c r="AH9026" s="4"/>
      <c r="AI9026" s="4"/>
      <c r="AJ9026" s="4"/>
      <c r="AK9026" s="4"/>
      <c r="AL9026" s="4"/>
      <c r="AM9026" s="4"/>
      <c r="AN9026" s="4"/>
      <c r="AO9026" s="4"/>
      <c r="AP9026" s="4"/>
      <c r="AQ9026" s="4"/>
      <c r="AR9026" s="4"/>
      <c r="AS9026" s="4"/>
      <c r="AT9026" s="4"/>
      <c r="AU9026" s="4"/>
      <c r="AV9026" s="4"/>
      <c r="AW9026" s="4"/>
      <c r="AX9026" s="4"/>
    </row>
    <row r="9027" spans="34:50" x14ac:dyDescent="0.35">
      <c r="AH9027" s="4"/>
      <c r="AI9027" s="4"/>
      <c r="AJ9027" s="4"/>
      <c r="AK9027" s="4"/>
      <c r="AL9027" s="4"/>
      <c r="AM9027" s="4"/>
      <c r="AN9027" s="4"/>
      <c r="AO9027" s="4"/>
      <c r="AP9027" s="4"/>
      <c r="AQ9027" s="4"/>
      <c r="AR9027" s="4"/>
      <c r="AS9027" s="4"/>
      <c r="AT9027" s="4"/>
      <c r="AU9027" s="4"/>
      <c r="AV9027" s="4"/>
      <c r="AW9027" s="4"/>
      <c r="AX9027" s="4"/>
    </row>
    <row r="9028" spans="34:50" x14ac:dyDescent="0.35">
      <c r="AH9028" s="4"/>
      <c r="AI9028" s="4"/>
      <c r="AJ9028" s="4"/>
      <c r="AK9028" s="4"/>
      <c r="AL9028" s="4"/>
      <c r="AM9028" s="4"/>
      <c r="AN9028" s="4"/>
      <c r="AO9028" s="4"/>
      <c r="AP9028" s="4"/>
      <c r="AQ9028" s="4"/>
      <c r="AR9028" s="4"/>
      <c r="AS9028" s="4"/>
      <c r="AT9028" s="4"/>
      <c r="AU9028" s="4"/>
      <c r="AV9028" s="4"/>
      <c r="AW9028" s="4"/>
      <c r="AX9028" s="4"/>
    </row>
    <row r="9029" spans="34:50" x14ac:dyDescent="0.35">
      <c r="AH9029" s="4"/>
      <c r="AI9029" s="4"/>
      <c r="AJ9029" s="4"/>
      <c r="AK9029" s="4"/>
      <c r="AL9029" s="4"/>
      <c r="AM9029" s="4"/>
      <c r="AN9029" s="4"/>
      <c r="AO9029" s="4"/>
      <c r="AP9029" s="4"/>
      <c r="AQ9029" s="4"/>
      <c r="AR9029" s="4"/>
      <c r="AS9029" s="4"/>
      <c r="AT9029" s="4"/>
      <c r="AU9029" s="4"/>
      <c r="AV9029" s="4"/>
      <c r="AW9029" s="4"/>
      <c r="AX9029" s="4"/>
    </row>
    <row r="9030" spans="34:50" x14ac:dyDescent="0.35">
      <c r="AH9030" s="4"/>
      <c r="AI9030" s="4"/>
      <c r="AJ9030" s="4"/>
      <c r="AK9030" s="4"/>
      <c r="AL9030" s="4"/>
      <c r="AM9030" s="4"/>
      <c r="AN9030" s="4"/>
      <c r="AO9030" s="4"/>
      <c r="AP9030" s="4"/>
      <c r="AQ9030" s="4"/>
      <c r="AR9030" s="4"/>
      <c r="AS9030" s="4"/>
      <c r="AT9030" s="4"/>
      <c r="AU9030" s="4"/>
      <c r="AV9030" s="4"/>
      <c r="AW9030" s="4"/>
      <c r="AX9030" s="4"/>
    </row>
    <row r="9031" spans="34:50" x14ac:dyDescent="0.35">
      <c r="AH9031" s="4"/>
      <c r="AI9031" s="4"/>
      <c r="AJ9031" s="4"/>
      <c r="AK9031" s="4"/>
      <c r="AL9031" s="4"/>
      <c r="AM9031" s="4"/>
      <c r="AN9031" s="4"/>
      <c r="AO9031" s="4"/>
      <c r="AP9031" s="4"/>
      <c r="AQ9031" s="4"/>
      <c r="AR9031" s="4"/>
      <c r="AS9031" s="4"/>
      <c r="AT9031" s="4"/>
      <c r="AU9031" s="4"/>
      <c r="AV9031" s="4"/>
      <c r="AW9031" s="4"/>
      <c r="AX9031" s="4"/>
    </row>
    <row r="9032" spans="34:50" x14ac:dyDescent="0.35">
      <c r="AH9032" s="4"/>
      <c r="AI9032" s="4"/>
      <c r="AJ9032" s="4"/>
      <c r="AK9032" s="4"/>
      <c r="AL9032" s="4"/>
      <c r="AM9032" s="4"/>
      <c r="AN9032" s="4"/>
      <c r="AO9032" s="4"/>
      <c r="AP9032" s="4"/>
      <c r="AQ9032" s="4"/>
      <c r="AR9032" s="4"/>
      <c r="AS9032" s="4"/>
      <c r="AT9032" s="4"/>
      <c r="AU9032" s="4"/>
      <c r="AV9032" s="4"/>
      <c r="AW9032" s="4"/>
      <c r="AX9032" s="4"/>
    </row>
    <row r="9033" spans="34:50" x14ac:dyDescent="0.35">
      <c r="AH9033" s="4"/>
      <c r="AI9033" s="4"/>
      <c r="AJ9033" s="4"/>
      <c r="AK9033" s="4"/>
      <c r="AL9033" s="4"/>
      <c r="AM9033" s="4"/>
      <c r="AN9033" s="4"/>
      <c r="AO9033" s="4"/>
      <c r="AP9033" s="4"/>
      <c r="AQ9033" s="4"/>
      <c r="AR9033" s="4"/>
      <c r="AS9033" s="4"/>
      <c r="AT9033" s="4"/>
      <c r="AU9033" s="4"/>
      <c r="AV9033" s="4"/>
      <c r="AW9033" s="4"/>
      <c r="AX9033" s="4"/>
    </row>
    <row r="9034" spans="34:50" x14ac:dyDescent="0.35">
      <c r="AH9034" s="4"/>
      <c r="AI9034" s="4"/>
      <c r="AJ9034" s="4"/>
      <c r="AK9034" s="4"/>
      <c r="AL9034" s="4"/>
      <c r="AM9034" s="4"/>
      <c r="AN9034" s="4"/>
      <c r="AO9034" s="4"/>
      <c r="AP9034" s="4"/>
      <c r="AQ9034" s="4"/>
      <c r="AR9034" s="4"/>
      <c r="AS9034" s="4"/>
      <c r="AT9034" s="4"/>
      <c r="AU9034" s="4"/>
      <c r="AV9034" s="4"/>
      <c r="AW9034" s="4"/>
      <c r="AX9034" s="4"/>
    </row>
    <row r="9035" spans="34:50" x14ac:dyDescent="0.35">
      <c r="AH9035" s="4"/>
      <c r="AI9035" s="4"/>
      <c r="AJ9035" s="4"/>
      <c r="AK9035" s="4"/>
      <c r="AL9035" s="4"/>
      <c r="AM9035" s="4"/>
      <c r="AN9035" s="4"/>
      <c r="AO9035" s="4"/>
      <c r="AP9035" s="4"/>
      <c r="AQ9035" s="4"/>
      <c r="AR9035" s="4"/>
      <c r="AS9035" s="4"/>
      <c r="AT9035" s="4"/>
      <c r="AU9035" s="4"/>
      <c r="AV9035" s="4"/>
      <c r="AW9035" s="4"/>
      <c r="AX9035" s="4"/>
    </row>
    <row r="9036" spans="34:50" x14ac:dyDescent="0.35">
      <c r="AH9036" s="4"/>
      <c r="AI9036" s="4"/>
      <c r="AJ9036" s="4"/>
      <c r="AK9036" s="4"/>
      <c r="AL9036" s="4"/>
      <c r="AM9036" s="4"/>
      <c r="AN9036" s="4"/>
      <c r="AO9036" s="4"/>
      <c r="AP9036" s="4"/>
      <c r="AQ9036" s="4"/>
      <c r="AR9036" s="4"/>
      <c r="AS9036" s="4"/>
      <c r="AT9036" s="4"/>
      <c r="AU9036" s="4"/>
      <c r="AV9036" s="4"/>
      <c r="AW9036" s="4"/>
      <c r="AX9036" s="4"/>
    </row>
    <row r="9037" spans="34:50" x14ac:dyDescent="0.35">
      <c r="AH9037" s="4"/>
      <c r="AI9037" s="4"/>
      <c r="AJ9037" s="4"/>
      <c r="AK9037" s="4"/>
      <c r="AL9037" s="4"/>
      <c r="AM9037" s="4"/>
      <c r="AN9037" s="4"/>
      <c r="AO9037" s="4"/>
      <c r="AP9037" s="4"/>
      <c r="AQ9037" s="4"/>
      <c r="AR9037" s="4"/>
      <c r="AS9037" s="4"/>
      <c r="AT9037" s="4"/>
      <c r="AU9037" s="4"/>
      <c r="AV9037" s="4"/>
      <c r="AW9037" s="4"/>
      <c r="AX9037" s="4"/>
    </row>
    <row r="9038" spans="34:50" x14ac:dyDescent="0.35">
      <c r="AH9038" s="4"/>
      <c r="AI9038" s="4"/>
      <c r="AJ9038" s="4"/>
      <c r="AK9038" s="4"/>
      <c r="AL9038" s="4"/>
      <c r="AM9038" s="4"/>
      <c r="AN9038" s="4"/>
      <c r="AO9038" s="4"/>
      <c r="AP9038" s="4"/>
      <c r="AQ9038" s="4"/>
      <c r="AR9038" s="4"/>
      <c r="AS9038" s="4"/>
      <c r="AT9038" s="4"/>
      <c r="AU9038" s="4"/>
      <c r="AV9038" s="4"/>
      <c r="AW9038" s="4"/>
      <c r="AX9038" s="4"/>
    </row>
    <row r="9039" spans="34:50" x14ac:dyDescent="0.35">
      <c r="AH9039" s="4"/>
      <c r="AI9039" s="4"/>
      <c r="AJ9039" s="4"/>
      <c r="AK9039" s="4"/>
      <c r="AL9039" s="4"/>
      <c r="AM9039" s="4"/>
      <c r="AN9039" s="4"/>
      <c r="AO9039" s="4"/>
      <c r="AP9039" s="4"/>
      <c r="AQ9039" s="4"/>
      <c r="AR9039" s="4"/>
      <c r="AS9039" s="4"/>
      <c r="AT9039" s="4"/>
      <c r="AU9039" s="4"/>
      <c r="AV9039" s="4"/>
      <c r="AW9039" s="4"/>
      <c r="AX9039" s="4"/>
    </row>
    <row r="9040" spans="34:50" x14ac:dyDescent="0.35">
      <c r="AH9040" s="4"/>
      <c r="AI9040" s="4"/>
      <c r="AJ9040" s="4"/>
      <c r="AK9040" s="4"/>
      <c r="AL9040" s="4"/>
      <c r="AM9040" s="4"/>
      <c r="AN9040" s="4"/>
      <c r="AO9040" s="4"/>
      <c r="AP9040" s="4"/>
      <c r="AQ9040" s="4"/>
      <c r="AR9040" s="4"/>
      <c r="AS9040" s="4"/>
      <c r="AT9040" s="4"/>
      <c r="AU9040" s="4"/>
      <c r="AV9040" s="4"/>
      <c r="AW9040" s="4"/>
      <c r="AX9040" s="4"/>
    </row>
    <row r="9041" spans="34:50" x14ac:dyDescent="0.35">
      <c r="AH9041" s="4"/>
      <c r="AI9041" s="4"/>
      <c r="AJ9041" s="4"/>
      <c r="AK9041" s="4"/>
      <c r="AL9041" s="4"/>
      <c r="AM9041" s="4"/>
      <c r="AN9041" s="4"/>
      <c r="AO9041" s="4"/>
      <c r="AP9041" s="4"/>
      <c r="AQ9041" s="4"/>
      <c r="AR9041" s="4"/>
      <c r="AS9041" s="4"/>
      <c r="AT9041" s="4"/>
      <c r="AU9041" s="4"/>
      <c r="AV9041" s="4"/>
      <c r="AW9041" s="4"/>
      <c r="AX9041" s="4"/>
    </row>
    <row r="9042" spans="34:50" x14ac:dyDescent="0.35">
      <c r="AH9042" s="4"/>
      <c r="AI9042" s="4"/>
      <c r="AJ9042" s="4"/>
      <c r="AK9042" s="4"/>
      <c r="AL9042" s="4"/>
      <c r="AM9042" s="4"/>
      <c r="AN9042" s="4"/>
      <c r="AO9042" s="4"/>
      <c r="AP9042" s="4"/>
      <c r="AQ9042" s="4"/>
      <c r="AR9042" s="4"/>
      <c r="AS9042" s="4"/>
      <c r="AT9042" s="4"/>
      <c r="AU9042" s="4"/>
      <c r="AV9042" s="4"/>
      <c r="AW9042" s="4"/>
      <c r="AX9042" s="4"/>
    </row>
    <row r="9043" spans="34:50" x14ac:dyDescent="0.35">
      <c r="AH9043" s="4"/>
      <c r="AI9043" s="4"/>
      <c r="AJ9043" s="4"/>
      <c r="AK9043" s="4"/>
      <c r="AL9043" s="4"/>
      <c r="AM9043" s="4"/>
      <c r="AN9043" s="4"/>
      <c r="AO9043" s="4"/>
      <c r="AP9043" s="4"/>
      <c r="AQ9043" s="4"/>
      <c r="AR9043" s="4"/>
      <c r="AS9043" s="4"/>
      <c r="AT9043" s="4"/>
      <c r="AU9043" s="4"/>
      <c r="AV9043" s="4"/>
      <c r="AW9043" s="4"/>
      <c r="AX9043" s="4"/>
    </row>
    <row r="9044" spans="34:50" x14ac:dyDescent="0.35">
      <c r="AH9044" s="4"/>
      <c r="AI9044" s="4"/>
      <c r="AJ9044" s="4"/>
      <c r="AK9044" s="4"/>
      <c r="AL9044" s="4"/>
      <c r="AM9044" s="4"/>
      <c r="AN9044" s="4"/>
      <c r="AO9044" s="4"/>
      <c r="AP9044" s="4"/>
      <c r="AQ9044" s="4"/>
      <c r="AR9044" s="4"/>
      <c r="AS9044" s="4"/>
      <c r="AT9044" s="4"/>
      <c r="AU9044" s="4"/>
      <c r="AV9044" s="4"/>
      <c r="AW9044" s="4"/>
      <c r="AX9044" s="4"/>
    </row>
    <row r="9045" spans="34:50" x14ac:dyDescent="0.35">
      <c r="AH9045" s="4"/>
      <c r="AI9045" s="4"/>
      <c r="AJ9045" s="4"/>
      <c r="AK9045" s="4"/>
      <c r="AL9045" s="4"/>
      <c r="AM9045" s="4"/>
      <c r="AN9045" s="4"/>
      <c r="AO9045" s="4"/>
      <c r="AP9045" s="4"/>
      <c r="AQ9045" s="4"/>
      <c r="AR9045" s="4"/>
      <c r="AS9045" s="4"/>
      <c r="AT9045" s="4"/>
      <c r="AU9045" s="4"/>
      <c r="AV9045" s="4"/>
      <c r="AW9045" s="4"/>
      <c r="AX9045" s="4"/>
    </row>
    <row r="9046" spans="34:50" x14ac:dyDescent="0.35">
      <c r="AH9046" s="4"/>
      <c r="AI9046" s="4"/>
      <c r="AJ9046" s="4"/>
      <c r="AK9046" s="4"/>
      <c r="AL9046" s="4"/>
      <c r="AM9046" s="4"/>
      <c r="AN9046" s="4"/>
      <c r="AO9046" s="4"/>
      <c r="AP9046" s="4"/>
      <c r="AQ9046" s="4"/>
      <c r="AR9046" s="4"/>
      <c r="AS9046" s="4"/>
      <c r="AT9046" s="4"/>
      <c r="AU9046" s="4"/>
      <c r="AV9046" s="4"/>
      <c r="AW9046" s="4"/>
      <c r="AX9046" s="4"/>
    </row>
    <row r="9047" spans="34:50" x14ac:dyDescent="0.35">
      <c r="AH9047" s="4"/>
      <c r="AI9047" s="4"/>
      <c r="AJ9047" s="4"/>
      <c r="AK9047" s="4"/>
      <c r="AL9047" s="4"/>
      <c r="AM9047" s="4"/>
      <c r="AN9047" s="4"/>
      <c r="AO9047" s="4"/>
      <c r="AP9047" s="4"/>
      <c r="AQ9047" s="4"/>
      <c r="AR9047" s="4"/>
      <c r="AS9047" s="4"/>
      <c r="AT9047" s="4"/>
      <c r="AU9047" s="4"/>
      <c r="AV9047" s="4"/>
      <c r="AW9047" s="4"/>
      <c r="AX9047" s="4"/>
    </row>
    <row r="9048" spans="34:50" x14ac:dyDescent="0.35">
      <c r="AH9048" s="4"/>
      <c r="AI9048" s="4"/>
      <c r="AJ9048" s="4"/>
      <c r="AK9048" s="4"/>
      <c r="AL9048" s="4"/>
      <c r="AM9048" s="4"/>
      <c r="AN9048" s="4"/>
      <c r="AO9048" s="4"/>
      <c r="AP9048" s="4"/>
      <c r="AQ9048" s="4"/>
      <c r="AR9048" s="4"/>
      <c r="AS9048" s="4"/>
      <c r="AT9048" s="4"/>
      <c r="AU9048" s="4"/>
      <c r="AV9048" s="4"/>
      <c r="AW9048" s="4"/>
      <c r="AX9048" s="4"/>
    </row>
    <row r="9049" spans="34:50" x14ac:dyDescent="0.35">
      <c r="AH9049" s="4"/>
      <c r="AI9049" s="4"/>
      <c r="AJ9049" s="4"/>
      <c r="AK9049" s="4"/>
      <c r="AL9049" s="4"/>
      <c r="AM9049" s="4"/>
      <c r="AN9049" s="4"/>
      <c r="AO9049" s="4"/>
      <c r="AP9049" s="4"/>
      <c r="AQ9049" s="4"/>
      <c r="AR9049" s="4"/>
      <c r="AS9049" s="4"/>
      <c r="AT9049" s="4"/>
      <c r="AU9049" s="4"/>
      <c r="AV9049" s="4"/>
      <c r="AW9049" s="4"/>
      <c r="AX9049" s="4"/>
    </row>
    <row r="9050" spans="34:50" x14ac:dyDescent="0.35">
      <c r="AH9050" s="4"/>
      <c r="AI9050" s="4"/>
      <c r="AJ9050" s="4"/>
      <c r="AK9050" s="4"/>
      <c r="AL9050" s="4"/>
      <c r="AM9050" s="4"/>
      <c r="AN9050" s="4"/>
      <c r="AO9050" s="4"/>
      <c r="AP9050" s="4"/>
      <c r="AQ9050" s="4"/>
      <c r="AR9050" s="4"/>
      <c r="AS9050" s="4"/>
      <c r="AT9050" s="4"/>
      <c r="AU9050" s="4"/>
      <c r="AV9050" s="4"/>
      <c r="AW9050" s="4"/>
      <c r="AX9050" s="4"/>
    </row>
    <row r="9051" spans="34:50" x14ac:dyDescent="0.35">
      <c r="AH9051" s="4"/>
      <c r="AI9051" s="4"/>
      <c r="AJ9051" s="4"/>
      <c r="AK9051" s="4"/>
      <c r="AL9051" s="4"/>
      <c r="AM9051" s="4"/>
      <c r="AN9051" s="4"/>
      <c r="AO9051" s="4"/>
      <c r="AP9051" s="4"/>
      <c r="AQ9051" s="4"/>
      <c r="AR9051" s="4"/>
      <c r="AS9051" s="4"/>
      <c r="AT9051" s="4"/>
      <c r="AU9051" s="4"/>
      <c r="AV9051" s="4"/>
      <c r="AW9051" s="4"/>
      <c r="AX9051" s="4"/>
    </row>
    <row r="9052" spans="34:50" x14ac:dyDescent="0.35">
      <c r="AH9052" s="4"/>
      <c r="AI9052" s="4"/>
      <c r="AJ9052" s="4"/>
      <c r="AK9052" s="4"/>
      <c r="AL9052" s="4"/>
      <c r="AM9052" s="4"/>
      <c r="AN9052" s="4"/>
      <c r="AO9052" s="4"/>
      <c r="AP9052" s="4"/>
      <c r="AQ9052" s="4"/>
      <c r="AR9052" s="4"/>
      <c r="AS9052" s="4"/>
      <c r="AT9052" s="4"/>
      <c r="AU9052" s="4"/>
      <c r="AV9052" s="4"/>
      <c r="AW9052" s="4"/>
      <c r="AX9052" s="4"/>
    </row>
    <row r="9053" spans="34:50" x14ac:dyDescent="0.35">
      <c r="AH9053" s="4"/>
      <c r="AI9053" s="4"/>
      <c r="AJ9053" s="4"/>
      <c r="AK9053" s="4"/>
      <c r="AL9053" s="4"/>
      <c r="AM9053" s="4"/>
      <c r="AN9053" s="4"/>
      <c r="AO9053" s="4"/>
      <c r="AP9053" s="4"/>
      <c r="AQ9053" s="4"/>
      <c r="AR9053" s="4"/>
      <c r="AS9053" s="4"/>
      <c r="AT9053" s="4"/>
      <c r="AU9053" s="4"/>
      <c r="AV9053" s="4"/>
      <c r="AW9053" s="4"/>
      <c r="AX9053" s="4"/>
    </row>
    <row r="9054" spans="34:50" x14ac:dyDescent="0.35">
      <c r="AH9054" s="4"/>
      <c r="AI9054" s="4"/>
      <c r="AJ9054" s="4"/>
      <c r="AK9054" s="4"/>
      <c r="AL9054" s="4"/>
      <c r="AM9054" s="4"/>
      <c r="AN9054" s="4"/>
      <c r="AO9054" s="4"/>
      <c r="AP9054" s="4"/>
      <c r="AQ9054" s="4"/>
      <c r="AR9054" s="4"/>
      <c r="AS9054" s="4"/>
      <c r="AT9054" s="4"/>
      <c r="AU9054" s="4"/>
      <c r="AV9054" s="4"/>
      <c r="AW9054" s="4"/>
      <c r="AX9054" s="4"/>
    </row>
    <row r="9055" spans="34:50" x14ac:dyDescent="0.35">
      <c r="AH9055" s="4"/>
      <c r="AI9055" s="4"/>
      <c r="AJ9055" s="4"/>
      <c r="AK9055" s="4"/>
      <c r="AL9055" s="4"/>
      <c r="AM9055" s="4"/>
      <c r="AN9055" s="4"/>
      <c r="AO9055" s="4"/>
      <c r="AP9055" s="4"/>
      <c r="AQ9055" s="4"/>
      <c r="AR9055" s="4"/>
      <c r="AS9055" s="4"/>
      <c r="AT9055" s="4"/>
      <c r="AU9055" s="4"/>
      <c r="AV9055" s="4"/>
      <c r="AW9055" s="4"/>
      <c r="AX9055" s="4"/>
    </row>
    <row r="9056" spans="34:50" x14ac:dyDescent="0.35">
      <c r="AH9056" s="4"/>
      <c r="AI9056" s="4"/>
      <c r="AJ9056" s="4"/>
      <c r="AK9056" s="4"/>
      <c r="AL9056" s="4"/>
      <c r="AM9056" s="4"/>
      <c r="AN9056" s="4"/>
      <c r="AO9056" s="4"/>
      <c r="AP9056" s="4"/>
      <c r="AQ9056" s="4"/>
      <c r="AR9056" s="4"/>
      <c r="AS9056" s="4"/>
      <c r="AT9056" s="4"/>
      <c r="AU9056" s="4"/>
      <c r="AV9056" s="4"/>
      <c r="AW9056" s="4"/>
      <c r="AX9056" s="4"/>
    </row>
    <row r="9057" spans="34:50" x14ac:dyDescent="0.35">
      <c r="AH9057" s="4"/>
      <c r="AI9057" s="4"/>
      <c r="AJ9057" s="4"/>
      <c r="AK9057" s="4"/>
      <c r="AL9057" s="4"/>
      <c r="AM9057" s="4"/>
      <c r="AN9057" s="4"/>
      <c r="AO9057" s="4"/>
      <c r="AP9057" s="4"/>
      <c r="AQ9057" s="4"/>
      <c r="AR9057" s="4"/>
      <c r="AS9057" s="4"/>
      <c r="AT9057" s="4"/>
      <c r="AU9057" s="4"/>
      <c r="AV9057" s="4"/>
      <c r="AW9057" s="4"/>
      <c r="AX9057" s="4"/>
    </row>
    <row r="9058" spans="34:50" x14ac:dyDescent="0.35">
      <c r="AH9058" s="4"/>
      <c r="AI9058" s="4"/>
      <c r="AJ9058" s="4"/>
      <c r="AK9058" s="4"/>
      <c r="AL9058" s="4"/>
      <c r="AM9058" s="4"/>
      <c r="AN9058" s="4"/>
      <c r="AO9058" s="4"/>
      <c r="AP9058" s="4"/>
      <c r="AQ9058" s="4"/>
      <c r="AR9058" s="4"/>
      <c r="AS9058" s="4"/>
      <c r="AT9058" s="4"/>
      <c r="AU9058" s="4"/>
      <c r="AV9058" s="4"/>
      <c r="AW9058" s="4"/>
      <c r="AX9058" s="4"/>
    </row>
    <row r="9059" spans="34:50" x14ac:dyDescent="0.35">
      <c r="AH9059" s="4"/>
      <c r="AI9059" s="4"/>
      <c r="AJ9059" s="4"/>
      <c r="AK9059" s="4"/>
      <c r="AL9059" s="4"/>
      <c r="AM9059" s="4"/>
      <c r="AN9059" s="4"/>
      <c r="AO9059" s="4"/>
      <c r="AP9059" s="4"/>
      <c r="AQ9059" s="4"/>
      <c r="AR9059" s="4"/>
      <c r="AS9059" s="4"/>
      <c r="AT9059" s="4"/>
      <c r="AU9059" s="4"/>
      <c r="AV9059" s="4"/>
      <c r="AW9059" s="4"/>
      <c r="AX9059" s="4"/>
    </row>
    <row r="9060" spans="34:50" x14ac:dyDescent="0.35">
      <c r="AH9060" s="4"/>
      <c r="AI9060" s="4"/>
      <c r="AJ9060" s="4"/>
      <c r="AK9060" s="4"/>
      <c r="AL9060" s="4"/>
      <c r="AM9060" s="4"/>
      <c r="AN9060" s="4"/>
      <c r="AO9060" s="4"/>
      <c r="AP9060" s="4"/>
      <c r="AQ9060" s="4"/>
      <c r="AR9060" s="4"/>
      <c r="AS9060" s="4"/>
      <c r="AT9060" s="4"/>
      <c r="AU9060" s="4"/>
      <c r="AV9060" s="4"/>
      <c r="AW9060" s="4"/>
      <c r="AX9060" s="4"/>
    </row>
    <row r="9061" spans="34:50" x14ac:dyDescent="0.35">
      <c r="AH9061" s="4"/>
      <c r="AI9061" s="4"/>
      <c r="AJ9061" s="4"/>
      <c r="AK9061" s="4"/>
      <c r="AL9061" s="4"/>
      <c r="AM9061" s="4"/>
      <c r="AN9061" s="4"/>
      <c r="AO9061" s="4"/>
      <c r="AP9061" s="4"/>
      <c r="AQ9061" s="4"/>
      <c r="AR9061" s="4"/>
      <c r="AS9061" s="4"/>
      <c r="AT9061" s="4"/>
      <c r="AU9061" s="4"/>
      <c r="AV9061" s="4"/>
      <c r="AW9061" s="4"/>
      <c r="AX9061" s="4"/>
    </row>
    <row r="9062" spans="34:50" x14ac:dyDescent="0.35">
      <c r="AH9062" s="4"/>
      <c r="AI9062" s="4"/>
      <c r="AJ9062" s="4"/>
      <c r="AK9062" s="4"/>
      <c r="AL9062" s="4"/>
      <c r="AM9062" s="4"/>
      <c r="AN9062" s="4"/>
      <c r="AO9062" s="4"/>
      <c r="AP9062" s="4"/>
      <c r="AQ9062" s="4"/>
      <c r="AR9062" s="4"/>
      <c r="AS9062" s="4"/>
      <c r="AT9062" s="4"/>
      <c r="AU9062" s="4"/>
      <c r="AV9062" s="4"/>
      <c r="AW9062" s="4"/>
      <c r="AX9062" s="4"/>
    </row>
    <row r="9063" spans="34:50" x14ac:dyDescent="0.35">
      <c r="AH9063" s="4"/>
      <c r="AI9063" s="4"/>
      <c r="AJ9063" s="4"/>
      <c r="AK9063" s="4"/>
      <c r="AL9063" s="4"/>
      <c r="AM9063" s="4"/>
      <c r="AN9063" s="4"/>
      <c r="AO9063" s="4"/>
      <c r="AP9063" s="4"/>
      <c r="AQ9063" s="4"/>
      <c r="AR9063" s="4"/>
      <c r="AS9063" s="4"/>
      <c r="AT9063" s="4"/>
      <c r="AU9063" s="4"/>
      <c r="AV9063" s="4"/>
      <c r="AW9063" s="4"/>
      <c r="AX9063" s="4"/>
    </row>
    <row r="9064" spans="34:50" x14ac:dyDescent="0.35">
      <c r="AH9064" s="4"/>
      <c r="AI9064" s="4"/>
      <c r="AJ9064" s="4"/>
      <c r="AK9064" s="4"/>
      <c r="AL9064" s="4"/>
      <c r="AM9064" s="4"/>
      <c r="AN9064" s="4"/>
      <c r="AO9064" s="4"/>
      <c r="AP9064" s="4"/>
      <c r="AQ9064" s="4"/>
      <c r="AR9064" s="4"/>
      <c r="AS9064" s="4"/>
      <c r="AT9064" s="4"/>
      <c r="AU9064" s="4"/>
      <c r="AV9064" s="4"/>
      <c r="AW9064" s="4"/>
      <c r="AX9064" s="4"/>
    </row>
    <row r="9065" spans="34:50" x14ac:dyDescent="0.35">
      <c r="AH9065" s="4"/>
      <c r="AI9065" s="4"/>
      <c r="AJ9065" s="4"/>
      <c r="AK9065" s="4"/>
      <c r="AL9065" s="4"/>
      <c r="AM9065" s="4"/>
      <c r="AN9065" s="4"/>
      <c r="AO9065" s="4"/>
      <c r="AP9065" s="4"/>
      <c r="AQ9065" s="4"/>
      <c r="AR9065" s="4"/>
      <c r="AS9065" s="4"/>
      <c r="AT9065" s="4"/>
      <c r="AU9065" s="4"/>
      <c r="AV9065" s="4"/>
      <c r="AW9065" s="4"/>
      <c r="AX9065" s="4"/>
    </row>
    <row r="9066" spans="34:50" x14ac:dyDescent="0.35">
      <c r="AH9066" s="4"/>
      <c r="AI9066" s="4"/>
      <c r="AJ9066" s="4"/>
      <c r="AK9066" s="4"/>
      <c r="AL9066" s="4"/>
      <c r="AM9066" s="4"/>
      <c r="AN9066" s="4"/>
      <c r="AO9066" s="4"/>
      <c r="AP9066" s="4"/>
      <c r="AQ9066" s="4"/>
      <c r="AR9066" s="4"/>
      <c r="AS9066" s="4"/>
      <c r="AT9066" s="4"/>
      <c r="AU9066" s="4"/>
      <c r="AV9066" s="4"/>
      <c r="AW9066" s="4"/>
      <c r="AX9066" s="4"/>
    </row>
    <row r="9067" spans="34:50" x14ac:dyDescent="0.35">
      <c r="AH9067" s="4"/>
      <c r="AI9067" s="4"/>
      <c r="AJ9067" s="4"/>
      <c r="AK9067" s="4"/>
      <c r="AL9067" s="4"/>
      <c r="AM9067" s="4"/>
      <c r="AN9067" s="4"/>
      <c r="AO9067" s="4"/>
      <c r="AP9067" s="4"/>
      <c r="AQ9067" s="4"/>
      <c r="AR9067" s="4"/>
      <c r="AS9067" s="4"/>
      <c r="AT9067" s="4"/>
      <c r="AU9067" s="4"/>
      <c r="AV9067" s="4"/>
      <c r="AW9067" s="4"/>
      <c r="AX9067" s="4"/>
    </row>
    <row r="9068" spans="34:50" x14ac:dyDescent="0.35">
      <c r="AH9068" s="4"/>
      <c r="AI9068" s="4"/>
      <c r="AJ9068" s="4"/>
      <c r="AK9068" s="4"/>
      <c r="AL9068" s="4"/>
      <c r="AM9068" s="4"/>
      <c r="AN9068" s="4"/>
      <c r="AO9068" s="4"/>
      <c r="AP9068" s="4"/>
      <c r="AQ9068" s="4"/>
      <c r="AR9068" s="4"/>
      <c r="AS9068" s="4"/>
      <c r="AT9068" s="4"/>
      <c r="AU9068" s="4"/>
      <c r="AV9068" s="4"/>
      <c r="AW9068" s="4"/>
      <c r="AX9068" s="4"/>
    </row>
    <row r="9069" spans="34:50" x14ac:dyDescent="0.35">
      <c r="AH9069" s="4"/>
      <c r="AI9069" s="4"/>
      <c r="AJ9069" s="4"/>
      <c r="AK9069" s="4"/>
      <c r="AL9069" s="4"/>
      <c r="AM9069" s="4"/>
      <c r="AN9069" s="4"/>
      <c r="AO9069" s="4"/>
      <c r="AP9069" s="4"/>
      <c r="AQ9069" s="4"/>
      <c r="AR9069" s="4"/>
      <c r="AS9069" s="4"/>
      <c r="AT9069" s="4"/>
      <c r="AU9069" s="4"/>
      <c r="AV9069" s="4"/>
      <c r="AW9069" s="4"/>
      <c r="AX9069" s="4"/>
    </row>
    <row r="9070" spans="34:50" x14ac:dyDescent="0.35">
      <c r="AH9070" s="4"/>
      <c r="AI9070" s="4"/>
      <c r="AJ9070" s="4"/>
      <c r="AK9070" s="4"/>
      <c r="AL9070" s="4"/>
      <c r="AM9070" s="4"/>
      <c r="AN9070" s="4"/>
      <c r="AO9070" s="4"/>
      <c r="AP9070" s="4"/>
      <c r="AQ9070" s="4"/>
      <c r="AR9070" s="4"/>
      <c r="AS9070" s="4"/>
      <c r="AT9070" s="4"/>
      <c r="AU9070" s="4"/>
      <c r="AV9070" s="4"/>
      <c r="AW9070" s="4"/>
      <c r="AX9070" s="4"/>
    </row>
    <row r="9071" spans="34:50" x14ac:dyDescent="0.35">
      <c r="AH9071" s="4"/>
      <c r="AI9071" s="4"/>
      <c r="AJ9071" s="4"/>
      <c r="AK9071" s="4"/>
      <c r="AL9071" s="4"/>
      <c r="AM9071" s="4"/>
      <c r="AN9071" s="4"/>
      <c r="AO9071" s="4"/>
      <c r="AP9071" s="4"/>
      <c r="AQ9071" s="4"/>
      <c r="AR9071" s="4"/>
      <c r="AS9071" s="4"/>
      <c r="AT9071" s="4"/>
      <c r="AU9071" s="4"/>
      <c r="AV9071" s="4"/>
      <c r="AW9071" s="4"/>
      <c r="AX9071" s="4"/>
    </row>
    <row r="9072" spans="34:50" x14ac:dyDescent="0.35">
      <c r="AH9072" s="4"/>
      <c r="AI9072" s="4"/>
      <c r="AJ9072" s="4"/>
      <c r="AK9072" s="4"/>
      <c r="AL9072" s="4"/>
      <c r="AM9072" s="4"/>
      <c r="AN9072" s="4"/>
      <c r="AO9072" s="4"/>
      <c r="AP9072" s="4"/>
      <c r="AQ9072" s="4"/>
      <c r="AR9072" s="4"/>
      <c r="AS9072" s="4"/>
      <c r="AT9072" s="4"/>
      <c r="AU9072" s="4"/>
      <c r="AV9072" s="4"/>
      <c r="AW9072" s="4"/>
      <c r="AX9072" s="4"/>
    </row>
    <row r="9073" spans="34:50" x14ac:dyDescent="0.35">
      <c r="AH9073" s="4"/>
      <c r="AI9073" s="4"/>
      <c r="AJ9073" s="4"/>
      <c r="AK9073" s="4"/>
      <c r="AL9073" s="4"/>
      <c r="AM9073" s="4"/>
      <c r="AN9073" s="4"/>
      <c r="AO9073" s="4"/>
      <c r="AP9073" s="4"/>
      <c r="AQ9073" s="4"/>
      <c r="AR9073" s="4"/>
      <c r="AS9073" s="4"/>
      <c r="AT9073" s="4"/>
      <c r="AU9073" s="4"/>
      <c r="AV9073" s="4"/>
      <c r="AW9073" s="4"/>
      <c r="AX9073" s="4"/>
    </row>
    <row r="9074" spans="34:50" x14ac:dyDescent="0.35">
      <c r="AH9074" s="4"/>
      <c r="AI9074" s="4"/>
      <c r="AJ9074" s="4"/>
      <c r="AK9074" s="4"/>
      <c r="AL9074" s="4"/>
      <c r="AM9074" s="4"/>
      <c r="AN9074" s="4"/>
      <c r="AO9074" s="4"/>
      <c r="AP9074" s="4"/>
      <c r="AQ9074" s="4"/>
      <c r="AR9074" s="4"/>
      <c r="AS9074" s="4"/>
      <c r="AT9074" s="4"/>
      <c r="AU9074" s="4"/>
      <c r="AV9074" s="4"/>
      <c r="AW9074" s="4"/>
      <c r="AX9074" s="4"/>
    </row>
    <row r="9075" spans="34:50" x14ac:dyDescent="0.35">
      <c r="AH9075" s="4"/>
      <c r="AI9075" s="4"/>
      <c r="AJ9075" s="4"/>
      <c r="AK9075" s="4"/>
      <c r="AL9075" s="4"/>
      <c r="AM9075" s="4"/>
      <c r="AN9075" s="4"/>
      <c r="AO9075" s="4"/>
      <c r="AP9075" s="4"/>
      <c r="AQ9075" s="4"/>
      <c r="AR9075" s="4"/>
      <c r="AS9075" s="4"/>
      <c r="AT9075" s="4"/>
      <c r="AU9075" s="4"/>
      <c r="AV9075" s="4"/>
      <c r="AW9075" s="4"/>
      <c r="AX9075" s="4"/>
    </row>
    <row r="9076" spans="34:50" x14ac:dyDescent="0.35">
      <c r="AH9076" s="4"/>
      <c r="AI9076" s="4"/>
      <c r="AJ9076" s="4"/>
      <c r="AK9076" s="4"/>
      <c r="AL9076" s="4"/>
      <c r="AM9076" s="4"/>
      <c r="AN9076" s="4"/>
      <c r="AO9076" s="4"/>
      <c r="AP9076" s="4"/>
      <c r="AQ9076" s="4"/>
      <c r="AR9076" s="4"/>
      <c r="AS9076" s="4"/>
      <c r="AT9076" s="4"/>
      <c r="AU9076" s="4"/>
      <c r="AV9076" s="4"/>
      <c r="AW9076" s="4"/>
      <c r="AX9076" s="4"/>
    </row>
    <row r="9077" spans="34:50" x14ac:dyDescent="0.35">
      <c r="AH9077" s="4"/>
      <c r="AI9077" s="4"/>
      <c r="AJ9077" s="4"/>
      <c r="AK9077" s="4"/>
      <c r="AL9077" s="4"/>
      <c r="AM9077" s="4"/>
      <c r="AN9077" s="4"/>
      <c r="AO9077" s="4"/>
      <c r="AP9077" s="4"/>
      <c r="AQ9077" s="4"/>
      <c r="AR9077" s="4"/>
      <c r="AS9077" s="4"/>
      <c r="AT9077" s="4"/>
      <c r="AU9077" s="4"/>
      <c r="AV9077" s="4"/>
      <c r="AW9077" s="4"/>
      <c r="AX9077" s="4"/>
    </row>
    <row r="9078" spans="34:50" x14ac:dyDescent="0.35">
      <c r="AH9078" s="4"/>
      <c r="AI9078" s="4"/>
      <c r="AJ9078" s="4"/>
      <c r="AK9078" s="4"/>
      <c r="AL9078" s="4"/>
      <c r="AM9078" s="4"/>
      <c r="AN9078" s="4"/>
      <c r="AO9078" s="4"/>
      <c r="AP9078" s="4"/>
      <c r="AQ9078" s="4"/>
      <c r="AR9078" s="4"/>
      <c r="AS9078" s="4"/>
      <c r="AT9078" s="4"/>
      <c r="AU9078" s="4"/>
      <c r="AV9078" s="4"/>
      <c r="AW9078" s="4"/>
      <c r="AX9078" s="4"/>
    </row>
    <row r="9079" spans="34:50" x14ac:dyDescent="0.35">
      <c r="AH9079" s="4"/>
      <c r="AI9079" s="4"/>
      <c r="AJ9079" s="4"/>
      <c r="AK9079" s="4"/>
      <c r="AL9079" s="4"/>
      <c r="AM9079" s="4"/>
      <c r="AN9079" s="4"/>
      <c r="AO9079" s="4"/>
      <c r="AP9079" s="4"/>
      <c r="AQ9079" s="4"/>
      <c r="AR9079" s="4"/>
      <c r="AS9079" s="4"/>
      <c r="AT9079" s="4"/>
      <c r="AU9079" s="4"/>
      <c r="AV9079" s="4"/>
      <c r="AW9079" s="4"/>
      <c r="AX9079" s="4"/>
    </row>
    <row r="9080" spans="34:50" x14ac:dyDescent="0.35">
      <c r="AH9080" s="4"/>
      <c r="AI9080" s="4"/>
      <c r="AJ9080" s="4"/>
      <c r="AK9080" s="4"/>
      <c r="AL9080" s="4"/>
      <c r="AM9080" s="4"/>
      <c r="AN9080" s="4"/>
      <c r="AO9080" s="4"/>
      <c r="AP9080" s="4"/>
      <c r="AQ9080" s="4"/>
      <c r="AR9080" s="4"/>
      <c r="AS9080" s="4"/>
      <c r="AT9080" s="4"/>
      <c r="AU9080" s="4"/>
      <c r="AV9080" s="4"/>
      <c r="AW9080" s="4"/>
      <c r="AX9080" s="4"/>
    </row>
    <row r="9081" spans="34:50" x14ac:dyDescent="0.35">
      <c r="AH9081" s="4"/>
      <c r="AI9081" s="4"/>
      <c r="AJ9081" s="4"/>
      <c r="AK9081" s="4"/>
      <c r="AL9081" s="4"/>
      <c r="AM9081" s="4"/>
      <c r="AN9081" s="4"/>
      <c r="AO9081" s="4"/>
      <c r="AP9081" s="4"/>
      <c r="AQ9081" s="4"/>
      <c r="AR9081" s="4"/>
      <c r="AS9081" s="4"/>
      <c r="AT9081" s="4"/>
      <c r="AU9081" s="4"/>
      <c r="AV9081" s="4"/>
      <c r="AW9081" s="4"/>
      <c r="AX9081" s="4"/>
    </row>
    <row r="9082" spans="34:50" x14ac:dyDescent="0.35">
      <c r="AH9082" s="4"/>
      <c r="AI9082" s="4"/>
      <c r="AJ9082" s="4"/>
      <c r="AK9082" s="4"/>
      <c r="AL9082" s="4"/>
      <c r="AM9082" s="4"/>
      <c r="AN9082" s="4"/>
      <c r="AO9082" s="4"/>
      <c r="AP9082" s="4"/>
      <c r="AQ9082" s="4"/>
      <c r="AR9082" s="4"/>
      <c r="AS9082" s="4"/>
      <c r="AT9082" s="4"/>
      <c r="AU9082" s="4"/>
      <c r="AV9082" s="4"/>
      <c r="AW9082" s="4"/>
      <c r="AX9082" s="4"/>
    </row>
    <row r="9083" spans="34:50" x14ac:dyDescent="0.35">
      <c r="AH9083" s="4"/>
      <c r="AI9083" s="4"/>
      <c r="AJ9083" s="4"/>
      <c r="AK9083" s="4"/>
      <c r="AL9083" s="4"/>
      <c r="AM9083" s="4"/>
      <c r="AN9083" s="4"/>
      <c r="AO9083" s="4"/>
      <c r="AP9083" s="4"/>
      <c r="AQ9083" s="4"/>
      <c r="AR9083" s="4"/>
      <c r="AS9083" s="4"/>
      <c r="AT9083" s="4"/>
      <c r="AU9083" s="4"/>
      <c r="AV9083" s="4"/>
      <c r="AW9083" s="4"/>
      <c r="AX9083" s="4"/>
    </row>
    <row r="9084" spans="34:50" x14ac:dyDescent="0.35">
      <c r="AH9084" s="4"/>
      <c r="AI9084" s="4"/>
      <c r="AJ9084" s="4"/>
      <c r="AK9084" s="4"/>
      <c r="AL9084" s="4"/>
      <c r="AM9084" s="4"/>
      <c r="AN9084" s="4"/>
      <c r="AO9084" s="4"/>
      <c r="AP9084" s="4"/>
      <c r="AQ9084" s="4"/>
      <c r="AR9084" s="4"/>
      <c r="AS9084" s="4"/>
      <c r="AT9084" s="4"/>
      <c r="AU9084" s="4"/>
      <c r="AV9084" s="4"/>
      <c r="AW9084" s="4"/>
      <c r="AX9084" s="4"/>
    </row>
    <row r="9085" spans="34:50" x14ac:dyDescent="0.35">
      <c r="AH9085" s="4"/>
      <c r="AI9085" s="4"/>
      <c r="AJ9085" s="4"/>
      <c r="AK9085" s="4"/>
      <c r="AL9085" s="4"/>
      <c r="AM9085" s="4"/>
      <c r="AN9085" s="4"/>
      <c r="AO9085" s="4"/>
      <c r="AP9085" s="4"/>
      <c r="AQ9085" s="4"/>
      <c r="AR9085" s="4"/>
      <c r="AS9085" s="4"/>
      <c r="AT9085" s="4"/>
      <c r="AU9085" s="4"/>
      <c r="AV9085" s="4"/>
      <c r="AW9085" s="4"/>
      <c r="AX9085" s="4"/>
    </row>
    <row r="9086" spans="34:50" x14ac:dyDescent="0.35">
      <c r="AH9086" s="4"/>
      <c r="AI9086" s="4"/>
      <c r="AJ9086" s="4"/>
      <c r="AK9086" s="4"/>
      <c r="AL9086" s="4"/>
      <c r="AM9086" s="4"/>
      <c r="AN9086" s="4"/>
      <c r="AO9086" s="4"/>
      <c r="AP9086" s="4"/>
      <c r="AQ9086" s="4"/>
      <c r="AR9086" s="4"/>
      <c r="AS9086" s="4"/>
      <c r="AT9086" s="4"/>
      <c r="AU9086" s="4"/>
      <c r="AV9086" s="4"/>
      <c r="AW9086" s="4"/>
      <c r="AX9086" s="4"/>
    </row>
    <row r="9087" spans="34:50" x14ac:dyDescent="0.35">
      <c r="AH9087" s="4"/>
      <c r="AI9087" s="4"/>
      <c r="AJ9087" s="4"/>
      <c r="AK9087" s="4"/>
      <c r="AL9087" s="4"/>
      <c r="AM9087" s="4"/>
      <c r="AN9087" s="4"/>
      <c r="AO9087" s="4"/>
      <c r="AP9087" s="4"/>
      <c r="AQ9087" s="4"/>
      <c r="AR9087" s="4"/>
      <c r="AS9087" s="4"/>
      <c r="AT9087" s="4"/>
      <c r="AU9087" s="4"/>
      <c r="AV9087" s="4"/>
      <c r="AW9087" s="4"/>
      <c r="AX9087" s="4"/>
    </row>
    <row r="9088" spans="34:50" x14ac:dyDescent="0.35">
      <c r="AH9088" s="4"/>
      <c r="AI9088" s="4"/>
      <c r="AJ9088" s="4"/>
      <c r="AK9088" s="4"/>
      <c r="AL9088" s="4"/>
      <c r="AM9088" s="4"/>
      <c r="AN9088" s="4"/>
      <c r="AO9088" s="4"/>
      <c r="AP9088" s="4"/>
      <c r="AQ9088" s="4"/>
      <c r="AR9088" s="4"/>
      <c r="AS9088" s="4"/>
      <c r="AT9088" s="4"/>
      <c r="AU9088" s="4"/>
      <c r="AV9088" s="4"/>
      <c r="AW9088" s="4"/>
      <c r="AX9088" s="4"/>
    </row>
    <row r="9089" spans="34:50" x14ac:dyDescent="0.35">
      <c r="AH9089" s="4"/>
      <c r="AI9089" s="4"/>
      <c r="AJ9089" s="4"/>
      <c r="AK9089" s="4"/>
      <c r="AL9089" s="4"/>
      <c r="AM9089" s="4"/>
      <c r="AN9089" s="4"/>
      <c r="AO9089" s="4"/>
      <c r="AP9089" s="4"/>
      <c r="AQ9089" s="4"/>
      <c r="AR9089" s="4"/>
      <c r="AS9089" s="4"/>
      <c r="AT9089" s="4"/>
      <c r="AU9089" s="4"/>
      <c r="AV9089" s="4"/>
      <c r="AW9089" s="4"/>
      <c r="AX9089" s="4"/>
    </row>
    <row r="9090" spans="34:50" x14ac:dyDescent="0.35">
      <c r="AH9090" s="4"/>
      <c r="AI9090" s="4"/>
      <c r="AJ9090" s="4"/>
      <c r="AK9090" s="4"/>
      <c r="AL9090" s="4"/>
      <c r="AM9090" s="4"/>
      <c r="AN9090" s="4"/>
      <c r="AO9090" s="4"/>
      <c r="AP9090" s="4"/>
      <c r="AQ9090" s="4"/>
      <c r="AR9090" s="4"/>
      <c r="AS9090" s="4"/>
      <c r="AT9090" s="4"/>
      <c r="AU9090" s="4"/>
      <c r="AV9090" s="4"/>
      <c r="AW9090" s="4"/>
      <c r="AX9090" s="4"/>
    </row>
    <row r="9091" spans="34:50" x14ac:dyDescent="0.35">
      <c r="AH9091" s="4"/>
      <c r="AI9091" s="4"/>
      <c r="AJ9091" s="4"/>
      <c r="AK9091" s="4"/>
      <c r="AL9091" s="4"/>
      <c r="AM9091" s="4"/>
      <c r="AN9091" s="4"/>
      <c r="AO9091" s="4"/>
      <c r="AP9091" s="4"/>
      <c r="AQ9091" s="4"/>
      <c r="AR9091" s="4"/>
      <c r="AS9091" s="4"/>
      <c r="AT9091" s="4"/>
      <c r="AU9091" s="4"/>
      <c r="AV9091" s="4"/>
      <c r="AW9091" s="4"/>
      <c r="AX9091" s="4"/>
    </row>
    <row r="9092" spans="34:50" x14ac:dyDescent="0.35">
      <c r="AH9092" s="4"/>
      <c r="AI9092" s="4"/>
      <c r="AJ9092" s="4"/>
      <c r="AK9092" s="4"/>
      <c r="AL9092" s="4"/>
      <c r="AM9092" s="4"/>
      <c r="AN9092" s="4"/>
      <c r="AO9092" s="4"/>
      <c r="AP9092" s="4"/>
      <c r="AQ9092" s="4"/>
      <c r="AR9092" s="4"/>
      <c r="AS9092" s="4"/>
      <c r="AT9092" s="4"/>
      <c r="AU9092" s="4"/>
      <c r="AV9092" s="4"/>
      <c r="AW9092" s="4"/>
      <c r="AX9092" s="4"/>
    </row>
    <row r="9093" spans="34:50" x14ac:dyDescent="0.35">
      <c r="AH9093" s="4"/>
      <c r="AI9093" s="4"/>
      <c r="AJ9093" s="4"/>
      <c r="AK9093" s="4"/>
      <c r="AL9093" s="4"/>
      <c r="AM9093" s="4"/>
      <c r="AN9093" s="4"/>
      <c r="AO9093" s="4"/>
      <c r="AP9093" s="4"/>
      <c r="AQ9093" s="4"/>
      <c r="AR9093" s="4"/>
      <c r="AS9093" s="4"/>
      <c r="AT9093" s="4"/>
      <c r="AU9093" s="4"/>
      <c r="AV9093" s="4"/>
      <c r="AW9093" s="4"/>
      <c r="AX9093" s="4"/>
    </row>
    <row r="9094" spans="34:50" x14ac:dyDescent="0.35">
      <c r="AH9094" s="4"/>
      <c r="AI9094" s="4"/>
      <c r="AJ9094" s="4"/>
      <c r="AK9094" s="4"/>
      <c r="AL9094" s="4"/>
      <c r="AM9094" s="4"/>
      <c r="AN9094" s="4"/>
      <c r="AO9094" s="4"/>
      <c r="AP9094" s="4"/>
      <c r="AQ9094" s="4"/>
      <c r="AR9094" s="4"/>
      <c r="AS9094" s="4"/>
      <c r="AT9094" s="4"/>
      <c r="AU9094" s="4"/>
      <c r="AV9094" s="4"/>
      <c r="AW9094" s="4"/>
      <c r="AX9094" s="4"/>
    </row>
    <row r="9095" spans="34:50" x14ac:dyDescent="0.35">
      <c r="AH9095" s="4"/>
      <c r="AI9095" s="4"/>
      <c r="AJ9095" s="4"/>
      <c r="AK9095" s="4"/>
      <c r="AL9095" s="4"/>
      <c r="AM9095" s="4"/>
      <c r="AN9095" s="4"/>
      <c r="AO9095" s="4"/>
      <c r="AP9095" s="4"/>
      <c r="AQ9095" s="4"/>
      <c r="AR9095" s="4"/>
      <c r="AS9095" s="4"/>
      <c r="AT9095" s="4"/>
      <c r="AU9095" s="4"/>
      <c r="AV9095" s="4"/>
      <c r="AW9095" s="4"/>
      <c r="AX9095" s="4"/>
    </row>
    <row r="9096" spans="34:50" x14ac:dyDescent="0.35">
      <c r="AH9096" s="4"/>
      <c r="AI9096" s="4"/>
      <c r="AJ9096" s="4"/>
      <c r="AK9096" s="4"/>
      <c r="AL9096" s="4"/>
      <c r="AM9096" s="4"/>
      <c r="AN9096" s="4"/>
      <c r="AO9096" s="4"/>
      <c r="AP9096" s="4"/>
      <c r="AQ9096" s="4"/>
      <c r="AR9096" s="4"/>
      <c r="AS9096" s="4"/>
      <c r="AT9096" s="4"/>
      <c r="AU9096" s="4"/>
      <c r="AV9096" s="4"/>
      <c r="AW9096" s="4"/>
      <c r="AX9096" s="4"/>
    </row>
    <row r="9097" spans="34:50" x14ac:dyDescent="0.35">
      <c r="AH9097" s="4"/>
      <c r="AI9097" s="4"/>
      <c r="AJ9097" s="4"/>
      <c r="AK9097" s="4"/>
      <c r="AL9097" s="4"/>
      <c r="AM9097" s="4"/>
      <c r="AN9097" s="4"/>
      <c r="AO9097" s="4"/>
      <c r="AP9097" s="4"/>
      <c r="AQ9097" s="4"/>
      <c r="AR9097" s="4"/>
      <c r="AS9097" s="4"/>
      <c r="AT9097" s="4"/>
      <c r="AU9097" s="4"/>
      <c r="AV9097" s="4"/>
      <c r="AW9097" s="4"/>
      <c r="AX9097" s="4"/>
    </row>
    <row r="9098" spans="34:50" x14ac:dyDescent="0.35">
      <c r="AH9098" s="4"/>
      <c r="AI9098" s="4"/>
      <c r="AJ9098" s="4"/>
      <c r="AK9098" s="4"/>
      <c r="AL9098" s="4"/>
      <c r="AM9098" s="4"/>
      <c r="AN9098" s="4"/>
      <c r="AO9098" s="4"/>
      <c r="AP9098" s="4"/>
      <c r="AQ9098" s="4"/>
      <c r="AR9098" s="4"/>
      <c r="AS9098" s="4"/>
      <c r="AT9098" s="4"/>
      <c r="AU9098" s="4"/>
      <c r="AV9098" s="4"/>
      <c r="AW9098" s="4"/>
      <c r="AX9098" s="4"/>
    </row>
    <row r="9099" spans="34:50" x14ac:dyDescent="0.35">
      <c r="AH9099" s="4"/>
      <c r="AI9099" s="4"/>
      <c r="AJ9099" s="4"/>
      <c r="AK9099" s="4"/>
      <c r="AL9099" s="4"/>
      <c r="AM9099" s="4"/>
      <c r="AN9099" s="4"/>
      <c r="AO9099" s="4"/>
      <c r="AP9099" s="4"/>
      <c r="AQ9099" s="4"/>
      <c r="AR9099" s="4"/>
      <c r="AS9099" s="4"/>
      <c r="AT9099" s="4"/>
      <c r="AU9099" s="4"/>
      <c r="AV9099" s="4"/>
      <c r="AW9099" s="4"/>
      <c r="AX9099" s="4"/>
    </row>
    <row r="9100" spans="34:50" x14ac:dyDescent="0.35">
      <c r="AH9100" s="4"/>
      <c r="AI9100" s="4"/>
      <c r="AJ9100" s="4"/>
      <c r="AK9100" s="4"/>
      <c r="AL9100" s="4"/>
      <c r="AM9100" s="4"/>
      <c r="AN9100" s="4"/>
      <c r="AO9100" s="4"/>
      <c r="AP9100" s="4"/>
      <c r="AQ9100" s="4"/>
      <c r="AR9100" s="4"/>
      <c r="AS9100" s="4"/>
      <c r="AT9100" s="4"/>
      <c r="AU9100" s="4"/>
      <c r="AV9100" s="4"/>
      <c r="AW9100" s="4"/>
      <c r="AX9100" s="4"/>
    </row>
    <row r="9101" spans="34:50" x14ac:dyDescent="0.35">
      <c r="AH9101" s="4"/>
      <c r="AI9101" s="4"/>
      <c r="AJ9101" s="4"/>
      <c r="AK9101" s="4"/>
      <c r="AL9101" s="4"/>
      <c r="AM9101" s="4"/>
      <c r="AN9101" s="4"/>
      <c r="AO9101" s="4"/>
      <c r="AP9101" s="4"/>
      <c r="AQ9101" s="4"/>
      <c r="AR9101" s="4"/>
      <c r="AS9101" s="4"/>
      <c r="AT9101" s="4"/>
      <c r="AU9101" s="4"/>
      <c r="AV9101" s="4"/>
      <c r="AW9101" s="4"/>
      <c r="AX9101" s="4"/>
    </row>
    <row r="9102" spans="34:50" x14ac:dyDescent="0.35">
      <c r="AH9102" s="4"/>
      <c r="AI9102" s="4"/>
      <c r="AJ9102" s="4"/>
      <c r="AK9102" s="4"/>
      <c r="AL9102" s="4"/>
      <c r="AM9102" s="4"/>
      <c r="AN9102" s="4"/>
      <c r="AO9102" s="4"/>
      <c r="AP9102" s="4"/>
      <c r="AQ9102" s="4"/>
      <c r="AR9102" s="4"/>
      <c r="AS9102" s="4"/>
      <c r="AT9102" s="4"/>
      <c r="AU9102" s="4"/>
      <c r="AV9102" s="4"/>
      <c r="AW9102" s="4"/>
      <c r="AX9102" s="4"/>
    </row>
    <row r="9103" spans="34:50" x14ac:dyDescent="0.35">
      <c r="AH9103" s="4"/>
      <c r="AI9103" s="4"/>
      <c r="AJ9103" s="4"/>
      <c r="AK9103" s="4"/>
      <c r="AL9103" s="4"/>
      <c r="AM9103" s="4"/>
      <c r="AN9103" s="4"/>
      <c r="AO9103" s="4"/>
      <c r="AP9103" s="4"/>
      <c r="AQ9103" s="4"/>
      <c r="AR9103" s="4"/>
      <c r="AS9103" s="4"/>
      <c r="AT9103" s="4"/>
      <c r="AU9103" s="4"/>
      <c r="AV9103" s="4"/>
      <c r="AW9103" s="4"/>
      <c r="AX9103" s="4"/>
    </row>
    <row r="9104" spans="34:50" x14ac:dyDescent="0.35">
      <c r="AH9104" s="4"/>
      <c r="AI9104" s="4"/>
      <c r="AJ9104" s="4"/>
      <c r="AK9104" s="4"/>
      <c r="AL9104" s="4"/>
      <c r="AM9104" s="4"/>
      <c r="AN9104" s="4"/>
      <c r="AO9104" s="4"/>
      <c r="AP9104" s="4"/>
      <c r="AQ9104" s="4"/>
      <c r="AR9104" s="4"/>
      <c r="AS9104" s="4"/>
      <c r="AT9104" s="4"/>
      <c r="AU9104" s="4"/>
      <c r="AV9104" s="4"/>
      <c r="AW9104" s="4"/>
      <c r="AX9104" s="4"/>
    </row>
    <row r="9105" spans="34:50" x14ac:dyDescent="0.35">
      <c r="AH9105" s="4"/>
      <c r="AI9105" s="4"/>
      <c r="AJ9105" s="4"/>
      <c r="AK9105" s="4"/>
      <c r="AL9105" s="4"/>
      <c r="AM9105" s="4"/>
      <c r="AN9105" s="4"/>
      <c r="AO9105" s="4"/>
      <c r="AP9105" s="4"/>
      <c r="AQ9105" s="4"/>
      <c r="AR9105" s="4"/>
      <c r="AS9105" s="4"/>
      <c r="AT9105" s="4"/>
      <c r="AU9105" s="4"/>
      <c r="AV9105" s="4"/>
      <c r="AW9105" s="4"/>
      <c r="AX9105" s="4"/>
    </row>
    <row r="9106" spans="34:50" x14ac:dyDescent="0.35">
      <c r="AH9106" s="4"/>
      <c r="AI9106" s="4"/>
      <c r="AJ9106" s="4"/>
      <c r="AK9106" s="4"/>
      <c r="AL9106" s="4"/>
      <c r="AM9106" s="4"/>
      <c r="AN9106" s="4"/>
      <c r="AO9106" s="4"/>
      <c r="AP9106" s="4"/>
      <c r="AQ9106" s="4"/>
      <c r="AR9106" s="4"/>
      <c r="AS9106" s="4"/>
      <c r="AT9106" s="4"/>
      <c r="AU9106" s="4"/>
      <c r="AV9106" s="4"/>
      <c r="AW9106" s="4"/>
      <c r="AX9106" s="4"/>
    </row>
    <row r="9107" spans="34:50" x14ac:dyDescent="0.35">
      <c r="AH9107" s="4"/>
      <c r="AI9107" s="4"/>
      <c r="AJ9107" s="4"/>
      <c r="AK9107" s="4"/>
      <c r="AL9107" s="4"/>
      <c r="AM9107" s="4"/>
      <c r="AN9107" s="4"/>
      <c r="AO9107" s="4"/>
      <c r="AP9107" s="4"/>
      <c r="AQ9107" s="4"/>
      <c r="AR9107" s="4"/>
      <c r="AS9107" s="4"/>
      <c r="AT9107" s="4"/>
      <c r="AU9107" s="4"/>
      <c r="AV9107" s="4"/>
      <c r="AW9107" s="4"/>
      <c r="AX9107" s="4"/>
    </row>
    <row r="9108" spans="34:50" x14ac:dyDescent="0.35">
      <c r="AH9108" s="4"/>
      <c r="AI9108" s="4"/>
      <c r="AJ9108" s="4"/>
      <c r="AK9108" s="4"/>
      <c r="AL9108" s="4"/>
      <c r="AM9108" s="4"/>
      <c r="AN9108" s="4"/>
      <c r="AO9108" s="4"/>
      <c r="AP9108" s="4"/>
      <c r="AQ9108" s="4"/>
      <c r="AR9108" s="4"/>
      <c r="AS9108" s="4"/>
      <c r="AT9108" s="4"/>
      <c r="AU9108" s="4"/>
      <c r="AV9108" s="4"/>
      <c r="AW9108" s="4"/>
      <c r="AX9108" s="4"/>
    </row>
    <row r="9109" spans="34:50" x14ac:dyDescent="0.35">
      <c r="AH9109" s="4"/>
      <c r="AI9109" s="4"/>
      <c r="AJ9109" s="4"/>
      <c r="AK9109" s="4"/>
      <c r="AL9109" s="4"/>
      <c r="AM9109" s="4"/>
      <c r="AN9109" s="4"/>
      <c r="AO9109" s="4"/>
      <c r="AP9109" s="4"/>
      <c r="AQ9109" s="4"/>
      <c r="AR9109" s="4"/>
      <c r="AS9109" s="4"/>
      <c r="AT9109" s="4"/>
      <c r="AU9109" s="4"/>
      <c r="AV9109" s="4"/>
      <c r="AW9109" s="4"/>
      <c r="AX9109" s="4"/>
    </row>
    <row r="9110" spans="34:50" x14ac:dyDescent="0.35">
      <c r="AH9110" s="4"/>
      <c r="AI9110" s="4"/>
      <c r="AJ9110" s="4"/>
      <c r="AK9110" s="4"/>
      <c r="AL9110" s="4"/>
      <c r="AM9110" s="4"/>
      <c r="AN9110" s="4"/>
      <c r="AO9110" s="4"/>
      <c r="AP9110" s="4"/>
      <c r="AQ9110" s="4"/>
      <c r="AR9110" s="4"/>
      <c r="AS9110" s="4"/>
      <c r="AT9110" s="4"/>
      <c r="AU9110" s="4"/>
      <c r="AV9110" s="4"/>
      <c r="AW9110" s="4"/>
      <c r="AX9110" s="4"/>
    </row>
    <row r="9111" spans="34:50" x14ac:dyDescent="0.35">
      <c r="AH9111" s="4"/>
      <c r="AI9111" s="4"/>
      <c r="AJ9111" s="4"/>
      <c r="AK9111" s="4"/>
      <c r="AL9111" s="4"/>
      <c r="AM9111" s="4"/>
      <c r="AN9111" s="4"/>
      <c r="AO9111" s="4"/>
      <c r="AP9111" s="4"/>
      <c r="AQ9111" s="4"/>
      <c r="AR9111" s="4"/>
      <c r="AS9111" s="4"/>
      <c r="AT9111" s="4"/>
      <c r="AU9111" s="4"/>
      <c r="AV9111" s="4"/>
      <c r="AW9111" s="4"/>
      <c r="AX9111" s="4"/>
    </row>
    <row r="9112" spans="34:50" x14ac:dyDescent="0.35">
      <c r="AH9112" s="4"/>
      <c r="AI9112" s="4"/>
      <c r="AJ9112" s="4"/>
      <c r="AK9112" s="4"/>
      <c r="AL9112" s="4"/>
      <c r="AM9112" s="4"/>
      <c r="AN9112" s="4"/>
      <c r="AO9112" s="4"/>
      <c r="AP9112" s="4"/>
      <c r="AQ9112" s="4"/>
      <c r="AR9112" s="4"/>
      <c r="AS9112" s="4"/>
      <c r="AT9112" s="4"/>
      <c r="AU9112" s="4"/>
      <c r="AV9112" s="4"/>
      <c r="AW9112" s="4"/>
      <c r="AX9112" s="4"/>
    </row>
    <row r="9113" spans="34:50" x14ac:dyDescent="0.35">
      <c r="AH9113" s="4"/>
      <c r="AI9113" s="4"/>
      <c r="AJ9113" s="4"/>
      <c r="AK9113" s="4"/>
      <c r="AL9113" s="4"/>
      <c r="AM9113" s="4"/>
      <c r="AN9113" s="4"/>
      <c r="AO9113" s="4"/>
      <c r="AP9113" s="4"/>
      <c r="AQ9113" s="4"/>
      <c r="AR9113" s="4"/>
      <c r="AS9113" s="4"/>
      <c r="AT9113" s="4"/>
      <c r="AU9113" s="4"/>
      <c r="AV9113" s="4"/>
      <c r="AW9113" s="4"/>
      <c r="AX9113" s="4"/>
    </row>
    <row r="9114" spans="34:50" x14ac:dyDescent="0.35">
      <c r="AH9114" s="4"/>
      <c r="AI9114" s="4"/>
      <c r="AJ9114" s="4"/>
      <c r="AK9114" s="4"/>
      <c r="AL9114" s="4"/>
      <c r="AM9114" s="4"/>
      <c r="AN9114" s="4"/>
      <c r="AO9114" s="4"/>
      <c r="AP9114" s="4"/>
      <c r="AQ9114" s="4"/>
      <c r="AR9114" s="4"/>
      <c r="AS9114" s="4"/>
      <c r="AT9114" s="4"/>
      <c r="AU9114" s="4"/>
      <c r="AV9114" s="4"/>
      <c r="AW9114" s="4"/>
      <c r="AX9114" s="4"/>
    </row>
    <row r="9115" spans="34:50" x14ac:dyDescent="0.35">
      <c r="AH9115" s="4"/>
      <c r="AI9115" s="4"/>
      <c r="AJ9115" s="4"/>
      <c r="AK9115" s="4"/>
      <c r="AL9115" s="4"/>
      <c r="AM9115" s="4"/>
      <c r="AN9115" s="4"/>
      <c r="AO9115" s="4"/>
      <c r="AP9115" s="4"/>
      <c r="AQ9115" s="4"/>
      <c r="AR9115" s="4"/>
      <c r="AS9115" s="4"/>
      <c r="AT9115" s="4"/>
      <c r="AU9115" s="4"/>
      <c r="AV9115" s="4"/>
      <c r="AW9115" s="4"/>
      <c r="AX9115" s="4"/>
    </row>
    <row r="9116" spans="34:50" x14ac:dyDescent="0.35">
      <c r="AH9116" s="4"/>
      <c r="AI9116" s="4"/>
      <c r="AJ9116" s="4"/>
      <c r="AK9116" s="4"/>
      <c r="AL9116" s="4"/>
      <c r="AM9116" s="4"/>
      <c r="AN9116" s="4"/>
      <c r="AO9116" s="4"/>
      <c r="AP9116" s="4"/>
      <c r="AQ9116" s="4"/>
      <c r="AR9116" s="4"/>
      <c r="AS9116" s="4"/>
      <c r="AT9116" s="4"/>
      <c r="AU9116" s="4"/>
      <c r="AV9116" s="4"/>
      <c r="AW9116" s="4"/>
      <c r="AX9116" s="4"/>
    </row>
    <row r="9117" spans="34:50" x14ac:dyDescent="0.35">
      <c r="AH9117" s="4"/>
      <c r="AI9117" s="4"/>
      <c r="AJ9117" s="4"/>
      <c r="AK9117" s="4"/>
      <c r="AL9117" s="4"/>
      <c r="AM9117" s="4"/>
      <c r="AN9117" s="4"/>
      <c r="AO9117" s="4"/>
      <c r="AP9117" s="4"/>
      <c r="AQ9117" s="4"/>
      <c r="AR9117" s="4"/>
      <c r="AS9117" s="4"/>
      <c r="AT9117" s="4"/>
      <c r="AU9117" s="4"/>
      <c r="AV9117" s="4"/>
      <c r="AW9117" s="4"/>
      <c r="AX9117" s="4"/>
    </row>
    <row r="9118" spans="34:50" x14ac:dyDescent="0.35">
      <c r="AH9118" s="4"/>
      <c r="AI9118" s="4"/>
      <c r="AJ9118" s="4"/>
      <c r="AK9118" s="4"/>
      <c r="AL9118" s="4"/>
      <c r="AM9118" s="4"/>
      <c r="AN9118" s="4"/>
      <c r="AO9118" s="4"/>
      <c r="AP9118" s="4"/>
      <c r="AQ9118" s="4"/>
      <c r="AR9118" s="4"/>
      <c r="AS9118" s="4"/>
      <c r="AT9118" s="4"/>
      <c r="AU9118" s="4"/>
      <c r="AV9118" s="4"/>
      <c r="AW9118" s="4"/>
      <c r="AX9118" s="4"/>
    </row>
    <row r="9119" spans="34:50" x14ac:dyDescent="0.35">
      <c r="AH9119" s="4"/>
      <c r="AI9119" s="4"/>
      <c r="AJ9119" s="4"/>
      <c r="AK9119" s="4"/>
      <c r="AL9119" s="4"/>
      <c r="AM9119" s="4"/>
      <c r="AN9119" s="4"/>
      <c r="AO9119" s="4"/>
      <c r="AP9119" s="4"/>
      <c r="AQ9119" s="4"/>
      <c r="AR9119" s="4"/>
      <c r="AS9119" s="4"/>
      <c r="AT9119" s="4"/>
      <c r="AU9119" s="4"/>
      <c r="AV9119" s="4"/>
      <c r="AW9119" s="4"/>
      <c r="AX9119" s="4"/>
    </row>
    <row r="9120" spans="34:50" x14ac:dyDescent="0.35">
      <c r="AH9120" s="4"/>
      <c r="AI9120" s="4"/>
      <c r="AJ9120" s="4"/>
      <c r="AK9120" s="4"/>
      <c r="AL9120" s="4"/>
      <c r="AM9120" s="4"/>
      <c r="AN9120" s="4"/>
      <c r="AO9120" s="4"/>
      <c r="AP9120" s="4"/>
      <c r="AQ9120" s="4"/>
      <c r="AR9120" s="4"/>
      <c r="AS9120" s="4"/>
      <c r="AT9120" s="4"/>
      <c r="AU9120" s="4"/>
      <c r="AV9120" s="4"/>
      <c r="AW9120" s="4"/>
      <c r="AX9120" s="4"/>
    </row>
    <row r="9121" spans="34:50" x14ac:dyDescent="0.35">
      <c r="AH9121" s="4"/>
      <c r="AI9121" s="4"/>
      <c r="AJ9121" s="4"/>
      <c r="AK9121" s="4"/>
      <c r="AL9121" s="4"/>
      <c r="AM9121" s="4"/>
      <c r="AN9121" s="4"/>
      <c r="AO9121" s="4"/>
      <c r="AP9121" s="4"/>
      <c r="AQ9121" s="4"/>
      <c r="AR9121" s="4"/>
      <c r="AS9121" s="4"/>
      <c r="AT9121" s="4"/>
      <c r="AU9121" s="4"/>
      <c r="AV9121" s="4"/>
      <c r="AW9121" s="4"/>
      <c r="AX9121" s="4"/>
    </row>
    <row r="9122" spans="34:50" x14ac:dyDescent="0.35">
      <c r="AH9122" s="4"/>
      <c r="AI9122" s="4"/>
      <c r="AJ9122" s="4"/>
      <c r="AK9122" s="4"/>
      <c r="AL9122" s="4"/>
      <c r="AM9122" s="4"/>
      <c r="AN9122" s="4"/>
      <c r="AO9122" s="4"/>
      <c r="AP9122" s="4"/>
      <c r="AQ9122" s="4"/>
      <c r="AR9122" s="4"/>
      <c r="AS9122" s="4"/>
      <c r="AT9122" s="4"/>
      <c r="AU9122" s="4"/>
      <c r="AV9122" s="4"/>
      <c r="AW9122" s="4"/>
      <c r="AX9122" s="4"/>
    </row>
    <row r="9123" spans="34:50" x14ac:dyDescent="0.35">
      <c r="AH9123" s="4"/>
      <c r="AI9123" s="4"/>
      <c r="AJ9123" s="4"/>
      <c r="AK9123" s="4"/>
      <c r="AL9123" s="4"/>
      <c r="AM9123" s="4"/>
      <c r="AN9123" s="4"/>
      <c r="AO9123" s="4"/>
      <c r="AP9123" s="4"/>
      <c r="AQ9123" s="4"/>
      <c r="AR9123" s="4"/>
      <c r="AS9123" s="4"/>
      <c r="AT9123" s="4"/>
      <c r="AU9123" s="4"/>
      <c r="AV9123" s="4"/>
      <c r="AW9123" s="4"/>
      <c r="AX9123" s="4"/>
    </row>
    <row r="9124" spans="34:50" x14ac:dyDescent="0.35">
      <c r="AH9124" s="4"/>
      <c r="AI9124" s="4"/>
      <c r="AJ9124" s="4"/>
      <c r="AK9124" s="4"/>
      <c r="AL9124" s="4"/>
      <c r="AM9124" s="4"/>
      <c r="AN9124" s="4"/>
      <c r="AO9124" s="4"/>
      <c r="AP9124" s="4"/>
      <c r="AQ9124" s="4"/>
      <c r="AR9124" s="4"/>
      <c r="AS9124" s="4"/>
      <c r="AT9124" s="4"/>
      <c r="AU9124" s="4"/>
      <c r="AV9124" s="4"/>
      <c r="AW9124" s="4"/>
      <c r="AX9124" s="4"/>
    </row>
    <row r="9125" spans="34:50" x14ac:dyDescent="0.35">
      <c r="AH9125" s="4"/>
      <c r="AI9125" s="4"/>
      <c r="AJ9125" s="4"/>
      <c r="AK9125" s="4"/>
      <c r="AL9125" s="4"/>
      <c r="AM9125" s="4"/>
      <c r="AN9125" s="4"/>
      <c r="AO9125" s="4"/>
      <c r="AP9125" s="4"/>
      <c r="AQ9125" s="4"/>
      <c r="AR9125" s="4"/>
      <c r="AS9125" s="4"/>
      <c r="AT9125" s="4"/>
      <c r="AU9125" s="4"/>
      <c r="AV9125" s="4"/>
      <c r="AW9125" s="4"/>
      <c r="AX9125" s="4"/>
    </row>
    <row r="9126" spans="34:50" x14ac:dyDescent="0.35">
      <c r="AH9126" s="4"/>
      <c r="AI9126" s="4"/>
      <c r="AJ9126" s="4"/>
      <c r="AK9126" s="4"/>
      <c r="AL9126" s="4"/>
      <c r="AM9126" s="4"/>
      <c r="AN9126" s="4"/>
      <c r="AO9126" s="4"/>
      <c r="AP9126" s="4"/>
      <c r="AQ9126" s="4"/>
      <c r="AR9126" s="4"/>
      <c r="AS9126" s="4"/>
      <c r="AT9126" s="4"/>
      <c r="AU9126" s="4"/>
      <c r="AV9126" s="4"/>
      <c r="AW9126" s="4"/>
      <c r="AX9126" s="4"/>
    </row>
    <row r="9127" spans="34:50" x14ac:dyDescent="0.35">
      <c r="AH9127" s="4"/>
      <c r="AI9127" s="4"/>
      <c r="AJ9127" s="4"/>
      <c r="AK9127" s="4"/>
      <c r="AL9127" s="4"/>
      <c r="AM9127" s="4"/>
      <c r="AN9127" s="4"/>
      <c r="AO9127" s="4"/>
      <c r="AP9127" s="4"/>
      <c r="AQ9127" s="4"/>
      <c r="AR9127" s="4"/>
      <c r="AS9127" s="4"/>
      <c r="AT9127" s="4"/>
      <c r="AU9127" s="4"/>
      <c r="AV9127" s="4"/>
      <c r="AW9127" s="4"/>
      <c r="AX9127" s="4"/>
    </row>
    <row r="9128" spans="34:50" x14ac:dyDescent="0.35">
      <c r="AH9128" s="4"/>
      <c r="AI9128" s="4"/>
      <c r="AJ9128" s="4"/>
      <c r="AK9128" s="4"/>
      <c r="AL9128" s="4"/>
      <c r="AM9128" s="4"/>
      <c r="AN9128" s="4"/>
      <c r="AO9128" s="4"/>
      <c r="AP9128" s="4"/>
      <c r="AQ9128" s="4"/>
      <c r="AR9128" s="4"/>
      <c r="AS9128" s="4"/>
      <c r="AT9128" s="4"/>
      <c r="AU9128" s="4"/>
      <c r="AV9128" s="4"/>
      <c r="AW9128" s="4"/>
      <c r="AX9128" s="4"/>
    </row>
    <row r="9129" spans="34:50" x14ac:dyDescent="0.35">
      <c r="AH9129" s="4"/>
      <c r="AI9129" s="4"/>
      <c r="AJ9129" s="4"/>
      <c r="AK9129" s="4"/>
      <c r="AL9129" s="4"/>
      <c r="AM9129" s="4"/>
      <c r="AN9129" s="4"/>
      <c r="AO9129" s="4"/>
      <c r="AP9129" s="4"/>
      <c r="AQ9129" s="4"/>
      <c r="AR9129" s="4"/>
      <c r="AS9129" s="4"/>
      <c r="AT9129" s="4"/>
      <c r="AU9129" s="4"/>
      <c r="AV9129" s="4"/>
      <c r="AW9129" s="4"/>
      <c r="AX9129" s="4"/>
    </row>
    <row r="9130" spans="34:50" x14ac:dyDescent="0.35">
      <c r="AH9130" s="4"/>
      <c r="AI9130" s="4"/>
      <c r="AJ9130" s="4"/>
      <c r="AK9130" s="4"/>
      <c r="AL9130" s="4"/>
      <c r="AM9130" s="4"/>
      <c r="AN9130" s="4"/>
      <c r="AO9130" s="4"/>
      <c r="AP9130" s="4"/>
      <c r="AQ9130" s="4"/>
      <c r="AR9130" s="4"/>
      <c r="AS9130" s="4"/>
      <c r="AT9130" s="4"/>
      <c r="AU9130" s="4"/>
      <c r="AV9130" s="4"/>
      <c r="AW9130" s="4"/>
      <c r="AX9130" s="4"/>
    </row>
    <row r="9131" spans="34:50" x14ac:dyDescent="0.35">
      <c r="AH9131" s="4"/>
      <c r="AI9131" s="4"/>
      <c r="AJ9131" s="4"/>
      <c r="AK9131" s="4"/>
      <c r="AL9131" s="4"/>
      <c r="AM9131" s="4"/>
      <c r="AN9131" s="4"/>
      <c r="AO9131" s="4"/>
      <c r="AP9131" s="4"/>
      <c r="AQ9131" s="4"/>
      <c r="AR9131" s="4"/>
      <c r="AS9131" s="4"/>
      <c r="AT9131" s="4"/>
      <c r="AU9131" s="4"/>
      <c r="AV9131" s="4"/>
      <c r="AW9131" s="4"/>
      <c r="AX9131" s="4"/>
    </row>
    <row r="9132" spans="34:50" x14ac:dyDescent="0.35">
      <c r="AH9132" s="4"/>
      <c r="AI9132" s="4"/>
      <c r="AJ9132" s="4"/>
      <c r="AK9132" s="4"/>
      <c r="AL9132" s="4"/>
      <c r="AM9132" s="4"/>
      <c r="AN9132" s="4"/>
      <c r="AO9132" s="4"/>
      <c r="AP9132" s="4"/>
      <c r="AQ9132" s="4"/>
      <c r="AR9132" s="4"/>
      <c r="AS9132" s="4"/>
      <c r="AT9132" s="4"/>
      <c r="AU9132" s="4"/>
      <c r="AV9132" s="4"/>
      <c r="AW9132" s="4"/>
      <c r="AX9132" s="4"/>
    </row>
    <row r="9133" spans="34:50" x14ac:dyDescent="0.35">
      <c r="AH9133" s="4"/>
      <c r="AI9133" s="4"/>
      <c r="AJ9133" s="4"/>
      <c r="AK9133" s="4"/>
      <c r="AL9133" s="4"/>
      <c r="AM9133" s="4"/>
      <c r="AN9133" s="4"/>
      <c r="AO9133" s="4"/>
      <c r="AP9133" s="4"/>
      <c r="AQ9133" s="4"/>
      <c r="AR9133" s="4"/>
      <c r="AS9133" s="4"/>
      <c r="AT9133" s="4"/>
      <c r="AU9133" s="4"/>
      <c r="AV9133" s="4"/>
      <c r="AW9133" s="4"/>
      <c r="AX9133" s="4"/>
    </row>
    <row r="9134" spans="34:50" x14ac:dyDescent="0.35">
      <c r="AH9134" s="4"/>
      <c r="AI9134" s="4"/>
      <c r="AJ9134" s="4"/>
      <c r="AK9134" s="4"/>
      <c r="AL9134" s="4"/>
      <c r="AM9134" s="4"/>
      <c r="AN9134" s="4"/>
      <c r="AO9134" s="4"/>
      <c r="AP9134" s="4"/>
      <c r="AQ9134" s="4"/>
      <c r="AR9134" s="4"/>
      <c r="AS9134" s="4"/>
      <c r="AT9134" s="4"/>
      <c r="AU9134" s="4"/>
      <c r="AV9134" s="4"/>
      <c r="AW9134" s="4"/>
      <c r="AX9134" s="4"/>
    </row>
    <row r="9135" spans="34:50" x14ac:dyDescent="0.35">
      <c r="AH9135" s="4"/>
      <c r="AI9135" s="4"/>
      <c r="AJ9135" s="4"/>
      <c r="AK9135" s="4"/>
      <c r="AL9135" s="4"/>
      <c r="AM9135" s="4"/>
      <c r="AN9135" s="4"/>
      <c r="AO9135" s="4"/>
      <c r="AP9135" s="4"/>
      <c r="AQ9135" s="4"/>
      <c r="AR9135" s="4"/>
      <c r="AS9135" s="4"/>
      <c r="AT9135" s="4"/>
      <c r="AU9135" s="4"/>
      <c r="AV9135" s="4"/>
      <c r="AW9135" s="4"/>
      <c r="AX9135" s="4"/>
    </row>
    <row r="9136" spans="34:50" x14ac:dyDescent="0.35">
      <c r="AH9136" s="4"/>
      <c r="AI9136" s="4"/>
      <c r="AJ9136" s="4"/>
      <c r="AK9136" s="4"/>
      <c r="AL9136" s="4"/>
      <c r="AM9136" s="4"/>
      <c r="AN9136" s="4"/>
      <c r="AO9136" s="4"/>
      <c r="AP9136" s="4"/>
      <c r="AQ9136" s="4"/>
      <c r="AR9136" s="4"/>
      <c r="AS9136" s="4"/>
      <c r="AT9136" s="4"/>
      <c r="AU9136" s="4"/>
      <c r="AV9136" s="4"/>
      <c r="AW9136" s="4"/>
      <c r="AX9136" s="4"/>
    </row>
    <row r="9137" spans="34:50" x14ac:dyDescent="0.35">
      <c r="AH9137" s="4"/>
      <c r="AI9137" s="4"/>
      <c r="AJ9137" s="4"/>
      <c r="AK9137" s="4"/>
      <c r="AL9137" s="4"/>
      <c r="AM9137" s="4"/>
      <c r="AN9137" s="4"/>
      <c r="AO9137" s="4"/>
      <c r="AP9137" s="4"/>
      <c r="AQ9137" s="4"/>
      <c r="AR9137" s="4"/>
      <c r="AS9137" s="4"/>
      <c r="AT9137" s="4"/>
      <c r="AU9137" s="4"/>
      <c r="AV9137" s="4"/>
      <c r="AW9137" s="4"/>
      <c r="AX9137" s="4"/>
    </row>
    <row r="9138" spans="34:50" x14ac:dyDescent="0.35">
      <c r="AH9138" s="4"/>
      <c r="AI9138" s="4"/>
      <c r="AJ9138" s="4"/>
      <c r="AK9138" s="4"/>
      <c r="AL9138" s="4"/>
      <c r="AM9138" s="4"/>
      <c r="AN9138" s="4"/>
      <c r="AO9138" s="4"/>
      <c r="AP9138" s="4"/>
      <c r="AQ9138" s="4"/>
      <c r="AR9138" s="4"/>
      <c r="AS9138" s="4"/>
      <c r="AT9138" s="4"/>
      <c r="AU9138" s="4"/>
      <c r="AV9138" s="4"/>
      <c r="AW9138" s="4"/>
      <c r="AX9138" s="4"/>
    </row>
    <row r="9139" spans="34:50" x14ac:dyDescent="0.35">
      <c r="AH9139" s="4"/>
      <c r="AI9139" s="4"/>
      <c r="AJ9139" s="4"/>
      <c r="AK9139" s="4"/>
      <c r="AL9139" s="4"/>
      <c r="AM9139" s="4"/>
      <c r="AN9139" s="4"/>
      <c r="AO9139" s="4"/>
      <c r="AP9139" s="4"/>
      <c r="AQ9139" s="4"/>
      <c r="AR9139" s="4"/>
      <c r="AS9139" s="4"/>
      <c r="AT9139" s="4"/>
      <c r="AU9139" s="4"/>
      <c r="AV9139" s="4"/>
      <c r="AW9139" s="4"/>
      <c r="AX9139" s="4"/>
    </row>
    <row r="9140" spans="34:50" x14ac:dyDescent="0.35">
      <c r="AH9140" s="4"/>
      <c r="AI9140" s="4"/>
      <c r="AJ9140" s="4"/>
      <c r="AK9140" s="4"/>
      <c r="AL9140" s="4"/>
      <c r="AM9140" s="4"/>
      <c r="AN9140" s="4"/>
      <c r="AO9140" s="4"/>
      <c r="AP9140" s="4"/>
      <c r="AQ9140" s="4"/>
      <c r="AR9140" s="4"/>
      <c r="AS9140" s="4"/>
      <c r="AT9140" s="4"/>
      <c r="AU9140" s="4"/>
      <c r="AV9140" s="4"/>
      <c r="AW9140" s="4"/>
      <c r="AX9140" s="4"/>
    </row>
    <row r="9141" spans="34:50" x14ac:dyDescent="0.35">
      <c r="AH9141" s="4"/>
      <c r="AI9141" s="4"/>
      <c r="AJ9141" s="4"/>
      <c r="AK9141" s="4"/>
      <c r="AL9141" s="4"/>
      <c r="AM9141" s="4"/>
      <c r="AN9141" s="4"/>
      <c r="AO9141" s="4"/>
      <c r="AP9141" s="4"/>
      <c r="AQ9141" s="4"/>
      <c r="AR9141" s="4"/>
      <c r="AS9141" s="4"/>
      <c r="AT9141" s="4"/>
      <c r="AU9141" s="4"/>
      <c r="AV9141" s="4"/>
      <c r="AW9141" s="4"/>
      <c r="AX9141" s="4"/>
    </row>
    <row r="9142" spans="34:50" x14ac:dyDescent="0.35">
      <c r="AH9142" s="4"/>
      <c r="AI9142" s="4"/>
      <c r="AJ9142" s="4"/>
      <c r="AK9142" s="4"/>
      <c r="AL9142" s="4"/>
      <c r="AM9142" s="4"/>
      <c r="AN9142" s="4"/>
      <c r="AO9142" s="4"/>
      <c r="AP9142" s="4"/>
      <c r="AQ9142" s="4"/>
      <c r="AR9142" s="4"/>
      <c r="AS9142" s="4"/>
      <c r="AT9142" s="4"/>
      <c r="AU9142" s="4"/>
      <c r="AV9142" s="4"/>
      <c r="AW9142" s="4"/>
      <c r="AX9142" s="4"/>
    </row>
    <row r="9143" spans="34:50" x14ac:dyDescent="0.35">
      <c r="AH9143" s="4"/>
      <c r="AI9143" s="4"/>
      <c r="AJ9143" s="4"/>
      <c r="AK9143" s="4"/>
      <c r="AL9143" s="4"/>
      <c r="AM9143" s="4"/>
      <c r="AN9143" s="4"/>
      <c r="AO9143" s="4"/>
      <c r="AP9143" s="4"/>
      <c r="AQ9143" s="4"/>
      <c r="AR9143" s="4"/>
      <c r="AS9143" s="4"/>
      <c r="AT9143" s="4"/>
      <c r="AU9143" s="4"/>
      <c r="AV9143" s="4"/>
      <c r="AW9143" s="4"/>
      <c r="AX9143" s="4"/>
    </row>
    <row r="9144" spans="34:50" x14ac:dyDescent="0.35">
      <c r="AH9144" s="4"/>
      <c r="AI9144" s="4"/>
      <c r="AJ9144" s="4"/>
      <c r="AK9144" s="4"/>
      <c r="AL9144" s="4"/>
      <c r="AM9144" s="4"/>
      <c r="AN9144" s="4"/>
      <c r="AO9144" s="4"/>
      <c r="AP9144" s="4"/>
      <c r="AQ9144" s="4"/>
      <c r="AR9144" s="4"/>
      <c r="AS9144" s="4"/>
      <c r="AT9144" s="4"/>
      <c r="AU9144" s="4"/>
      <c r="AV9144" s="4"/>
      <c r="AW9144" s="4"/>
      <c r="AX9144" s="4"/>
    </row>
    <row r="9145" spans="34:50" x14ac:dyDescent="0.35">
      <c r="AH9145" s="4"/>
      <c r="AI9145" s="4"/>
      <c r="AJ9145" s="4"/>
      <c r="AK9145" s="4"/>
      <c r="AL9145" s="4"/>
      <c r="AM9145" s="4"/>
      <c r="AN9145" s="4"/>
      <c r="AO9145" s="4"/>
      <c r="AP9145" s="4"/>
      <c r="AQ9145" s="4"/>
      <c r="AR9145" s="4"/>
      <c r="AS9145" s="4"/>
      <c r="AT9145" s="4"/>
      <c r="AU9145" s="4"/>
      <c r="AV9145" s="4"/>
      <c r="AW9145" s="4"/>
      <c r="AX9145" s="4"/>
    </row>
    <row r="9146" spans="34:50" x14ac:dyDescent="0.35">
      <c r="AH9146" s="4"/>
      <c r="AI9146" s="4"/>
      <c r="AJ9146" s="4"/>
      <c r="AK9146" s="4"/>
      <c r="AL9146" s="4"/>
      <c r="AM9146" s="4"/>
      <c r="AN9146" s="4"/>
      <c r="AO9146" s="4"/>
      <c r="AP9146" s="4"/>
      <c r="AQ9146" s="4"/>
      <c r="AR9146" s="4"/>
      <c r="AS9146" s="4"/>
      <c r="AT9146" s="4"/>
      <c r="AU9146" s="4"/>
      <c r="AV9146" s="4"/>
      <c r="AW9146" s="4"/>
      <c r="AX9146" s="4"/>
    </row>
    <row r="9147" spans="34:50" x14ac:dyDescent="0.35">
      <c r="AH9147" s="4"/>
      <c r="AI9147" s="4"/>
      <c r="AJ9147" s="4"/>
      <c r="AK9147" s="4"/>
      <c r="AL9147" s="4"/>
      <c r="AM9147" s="4"/>
      <c r="AN9147" s="4"/>
      <c r="AO9147" s="4"/>
      <c r="AP9147" s="4"/>
      <c r="AQ9147" s="4"/>
      <c r="AR9147" s="4"/>
      <c r="AS9147" s="4"/>
      <c r="AT9147" s="4"/>
      <c r="AU9147" s="4"/>
      <c r="AV9147" s="4"/>
      <c r="AW9147" s="4"/>
      <c r="AX9147" s="4"/>
    </row>
    <row r="9148" spans="34:50" x14ac:dyDescent="0.35">
      <c r="AH9148" s="4"/>
      <c r="AI9148" s="4"/>
      <c r="AJ9148" s="4"/>
      <c r="AK9148" s="4"/>
      <c r="AL9148" s="4"/>
      <c r="AM9148" s="4"/>
      <c r="AN9148" s="4"/>
      <c r="AO9148" s="4"/>
      <c r="AP9148" s="4"/>
      <c r="AQ9148" s="4"/>
      <c r="AR9148" s="4"/>
      <c r="AS9148" s="4"/>
      <c r="AT9148" s="4"/>
      <c r="AU9148" s="4"/>
      <c r="AV9148" s="4"/>
      <c r="AW9148" s="4"/>
      <c r="AX9148" s="4"/>
    </row>
    <row r="9149" spans="34:50" x14ac:dyDescent="0.35">
      <c r="AH9149" s="4"/>
      <c r="AI9149" s="4"/>
      <c r="AJ9149" s="4"/>
      <c r="AK9149" s="4"/>
      <c r="AL9149" s="4"/>
      <c r="AM9149" s="4"/>
      <c r="AN9149" s="4"/>
      <c r="AO9149" s="4"/>
      <c r="AP9149" s="4"/>
      <c r="AQ9149" s="4"/>
      <c r="AR9149" s="4"/>
      <c r="AS9149" s="4"/>
      <c r="AT9149" s="4"/>
      <c r="AU9149" s="4"/>
      <c r="AV9149" s="4"/>
      <c r="AW9149" s="4"/>
      <c r="AX9149" s="4"/>
    </row>
    <row r="9150" spans="34:50" x14ac:dyDescent="0.35">
      <c r="AH9150" s="4"/>
      <c r="AI9150" s="4"/>
      <c r="AJ9150" s="4"/>
      <c r="AK9150" s="4"/>
      <c r="AL9150" s="4"/>
      <c r="AM9150" s="4"/>
      <c r="AN9150" s="4"/>
      <c r="AO9150" s="4"/>
      <c r="AP9150" s="4"/>
      <c r="AQ9150" s="4"/>
      <c r="AR9150" s="4"/>
      <c r="AS9150" s="4"/>
      <c r="AT9150" s="4"/>
      <c r="AU9150" s="4"/>
      <c r="AV9150" s="4"/>
      <c r="AW9150" s="4"/>
      <c r="AX9150" s="4"/>
    </row>
    <row r="9151" spans="34:50" x14ac:dyDescent="0.35">
      <c r="AH9151" s="4"/>
      <c r="AI9151" s="4"/>
      <c r="AJ9151" s="4"/>
      <c r="AK9151" s="4"/>
      <c r="AL9151" s="4"/>
      <c r="AM9151" s="4"/>
      <c r="AN9151" s="4"/>
      <c r="AO9151" s="4"/>
      <c r="AP9151" s="4"/>
      <c r="AQ9151" s="4"/>
      <c r="AR9151" s="4"/>
      <c r="AS9151" s="4"/>
      <c r="AT9151" s="4"/>
      <c r="AU9151" s="4"/>
      <c r="AV9151" s="4"/>
      <c r="AW9151" s="4"/>
      <c r="AX9151" s="4"/>
    </row>
    <row r="9152" spans="34:50" x14ac:dyDescent="0.35">
      <c r="AH9152" s="4"/>
      <c r="AI9152" s="4"/>
      <c r="AJ9152" s="4"/>
      <c r="AK9152" s="4"/>
      <c r="AL9152" s="4"/>
      <c r="AM9152" s="4"/>
      <c r="AN9152" s="4"/>
      <c r="AO9152" s="4"/>
      <c r="AP9152" s="4"/>
      <c r="AQ9152" s="4"/>
      <c r="AR9152" s="4"/>
      <c r="AS9152" s="4"/>
      <c r="AT9152" s="4"/>
      <c r="AU9152" s="4"/>
      <c r="AV9152" s="4"/>
      <c r="AW9152" s="4"/>
      <c r="AX9152" s="4"/>
    </row>
    <row r="9153" spans="34:50" x14ac:dyDescent="0.35">
      <c r="AH9153" s="4"/>
      <c r="AI9153" s="4"/>
      <c r="AJ9153" s="4"/>
      <c r="AK9153" s="4"/>
      <c r="AL9153" s="4"/>
      <c r="AM9153" s="4"/>
      <c r="AN9153" s="4"/>
      <c r="AO9153" s="4"/>
      <c r="AP9153" s="4"/>
      <c r="AQ9153" s="4"/>
      <c r="AR9153" s="4"/>
      <c r="AS9153" s="4"/>
      <c r="AT9153" s="4"/>
      <c r="AU9153" s="4"/>
      <c r="AV9153" s="4"/>
      <c r="AW9153" s="4"/>
      <c r="AX9153" s="4"/>
    </row>
    <row r="9154" spans="34:50" x14ac:dyDescent="0.35">
      <c r="AH9154" s="4"/>
      <c r="AI9154" s="4"/>
      <c r="AJ9154" s="4"/>
      <c r="AK9154" s="4"/>
      <c r="AL9154" s="4"/>
      <c r="AM9154" s="4"/>
      <c r="AN9154" s="4"/>
      <c r="AO9154" s="4"/>
      <c r="AP9154" s="4"/>
      <c r="AQ9154" s="4"/>
      <c r="AR9154" s="4"/>
      <c r="AS9154" s="4"/>
      <c r="AT9154" s="4"/>
      <c r="AU9154" s="4"/>
      <c r="AV9154" s="4"/>
      <c r="AW9154" s="4"/>
      <c r="AX9154" s="4"/>
    </row>
    <row r="9155" spans="34:50" x14ac:dyDescent="0.35">
      <c r="AH9155" s="4"/>
      <c r="AI9155" s="4"/>
      <c r="AJ9155" s="4"/>
      <c r="AK9155" s="4"/>
      <c r="AL9155" s="4"/>
      <c r="AM9155" s="4"/>
      <c r="AN9155" s="4"/>
      <c r="AO9155" s="4"/>
      <c r="AP9155" s="4"/>
      <c r="AQ9155" s="4"/>
      <c r="AR9155" s="4"/>
      <c r="AS9155" s="4"/>
      <c r="AT9155" s="4"/>
      <c r="AU9155" s="4"/>
      <c r="AV9155" s="4"/>
      <c r="AW9155" s="4"/>
      <c r="AX9155" s="4"/>
    </row>
    <row r="9156" spans="34:50" x14ac:dyDescent="0.35">
      <c r="AH9156" s="4"/>
      <c r="AI9156" s="4"/>
      <c r="AJ9156" s="4"/>
      <c r="AK9156" s="4"/>
      <c r="AL9156" s="4"/>
      <c r="AM9156" s="4"/>
      <c r="AN9156" s="4"/>
      <c r="AO9156" s="4"/>
      <c r="AP9156" s="4"/>
      <c r="AQ9156" s="4"/>
      <c r="AR9156" s="4"/>
      <c r="AS9156" s="4"/>
      <c r="AT9156" s="4"/>
      <c r="AU9156" s="4"/>
      <c r="AV9156" s="4"/>
      <c r="AW9156" s="4"/>
      <c r="AX9156" s="4"/>
    </row>
    <row r="9157" spans="34:50" x14ac:dyDescent="0.35">
      <c r="AH9157" s="4"/>
      <c r="AI9157" s="4"/>
      <c r="AJ9157" s="4"/>
      <c r="AK9157" s="4"/>
      <c r="AL9157" s="4"/>
      <c r="AM9157" s="4"/>
      <c r="AN9157" s="4"/>
      <c r="AO9157" s="4"/>
      <c r="AP9157" s="4"/>
      <c r="AQ9157" s="4"/>
      <c r="AR9157" s="4"/>
      <c r="AS9157" s="4"/>
      <c r="AT9157" s="4"/>
      <c r="AU9157" s="4"/>
      <c r="AV9157" s="4"/>
      <c r="AW9157" s="4"/>
      <c r="AX9157" s="4"/>
    </row>
    <row r="9158" spans="34:50" x14ac:dyDescent="0.35">
      <c r="AH9158" s="4"/>
      <c r="AI9158" s="4"/>
      <c r="AJ9158" s="4"/>
      <c r="AK9158" s="4"/>
      <c r="AL9158" s="4"/>
      <c r="AM9158" s="4"/>
      <c r="AN9158" s="4"/>
      <c r="AO9158" s="4"/>
      <c r="AP9158" s="4"/>
      <c r="AQ9158" s="4"/>
      <c r="AR9158" s="4"/>
      <c r="AS9158" s="4"/>
      <c r="AT9158" s="4"/>
      <c r="AU9158" s="4"/>
      <c r="AV9158" s="4"/>
      <c r="AW9158" s="4"/>
      <c r="AX9158" s="4"/>
    </row>
    <row r="9159" spans="34:50" x14ac:dyDescent="0.35">
      <c r="AH9159" s="4"/>
      <c r="AI9159" s="4"/>
      <c r="AJ9159" s="4"/>
      <c r="AK9159" s="4"/>
      <c r="AL9159" s="4"/>
      <c r="AM9159" s="4"/>
      <c r="AN9159" s="4"/>
      <c r="AO9159" s="4"/>
      <c r="AP9159" s="4"/>
      <c r="AQ9159" s="4"/>
      <c r="AR9159" s="4"/>
      <c r="AS9159" s="4"/>
      <c r="AT9159" s="4"/>
      <c r="AU9159" s="4"/>
      <c r="AV9159" s="4"/>
      <c r="AW9159" s="4"/>
      <c r="AX9159" s="4"/>
    </row>
    <row r="9160" spans="34:50" x14ac:dyDescent="0.35">
      <c r="AH9160" s="4"/>
      <c r="AI9160" s="4"/>
      <c r="AJ9160" s="4"/>
      <c r="AK9160" s="4"/>
      <c r="AL9160" s="4"/>
      <c r="AM9160" s="4"/>
      <c r="AN9160" s="4"/>
      <c r="AO9160" s="4"/>
      <c r="AP9160" s="4"/>
      <c r="AQ9160" s="4"/>
      <c r="AR9160" s="4"/>
      <c r="AS9160" s="4"/>
      <c r="AT9160" s="4"/>
      <c r="AU9160" s="4"/>
      <c r="AV9160" s="4"/>
      <c r="AW9160" s="4"/>
      <c r="AX9160" s="4"/>
    </row>
    <row r="9161" spans="34:50" x14ac:dyDescent="0.35">
      <c r="AH9161" s="4"/>
      <c r="AI9161" s="4"/>
      <c r="AJ9161" s="4"/>
      <c r="AK9161" s="4"/>
      <c r="AL9161" s="4"/>
      <c r="AM9161" s="4"/>
      <c r="AN9161" s="4"/>
      <c r="AO9161" s="4"/>
      <c r="AP9161" s="4"/>
      <c r="AQ9161" s="4"/>
      <c r="AR9161" s="4"/>
      <c r="AS9161" s="4"/>
      <c r="AT9161" s="4"/>
      <c r="AU9161" s="4"/>
      <c r="AV9161" s="4"/>
      <c r="AW9161" s="4"/>
      <c r="AX9161" s="4"/>
    </row>
    <row r="9162" spans="34:50" x14ac:dyDescent="0.35">
      <c r="AH9162" s="4"/>
      <c r="AI9162" s="4"/>
      <c r="AJ9162" s="4"/>
      <c r="AK9162" s="4"/>
      <c r="AL9162" s="4"/>
      <c r="AM9162" s="4"/>
      <c r="AN9162" s="4"/>
      <c r="AO9162" s="4"/>
      <c r="AP9162" s="4"/>
      <c r="AQ9162" s="4"/>
      <c r="AR9162" s="4"/>
      <c r="AS9162" s="4"/>
      <c r="AT9162" s="4"/>
      <c r="AU9162" s="4"/>
      <c r="AV9162" s="4"/>
      <c r="AW9162" s="4"/>
      <c r="AX9162" s="4"/>
    </row>
    <row r="9163" spans="34:50" x14ac:dyDescent="0.35">
      <c r="AH9163" s="4"/>
      <c r="AI9163" s="4"/>
      <c r="AJ9163" s="4"/>
      <c r="AK9163" s="4"/>
      <c r="AL9163" s="4"/>
      <c r="AM9163" s="4"/>
      <c r="AN9163" s="4"/>
      <c r="AO9163" s="4"/>
      <c r="AP9163" s="4"/>
      <c r="AQ9163" s="4"/>
      <c r="AR9163" s="4"/>
      <c r="AS9163" s="4"/>
      <c r="AT9163" s="4"/>
      <c r="AU9163" s="4"/>
      <c r="AV9163" s="4"/>
      <c r="AW9163" s="4"/>
      <c r="AX9163" s="4"/>
    </row>
    <row r="9164" spans="34:50" x14ac:dyDescent="0.35">
      <c r="AH9164" s="4"/>
      <c r="AI9164" s="4"/>
      <c r="AJ9164" s="4"/>
      <c r="AK9164" s="4"/>
      <c r="AL9164" s="4"/>
      <c r="AM9164" s="4"/>
      <c r="AN9164" s="4"/>
      <c r="AO9164" s="4"/>
      <c r="AP9164" s="4"/>
      <c r="AQ9164" s="4"/>
      <c r="AR9164" s="4"/>
      <c r="AS9164" s="4"/>
      <c r="AT9164" s="4"/>
      <c r="AU9164" s="4"/>
      <c r="AV9164" s="4"/>
      <c r="AW9164" s="4"/>
      <c r="AX9164" s="4"/>
    </row>
    <row r="9165" spans="34:50" x14ac:dyDescent="0.35">
      <c r="AH9165" s="4"/>
      <c r="AI9165" s="4"/>
      <c r="AJ9165" s="4"/>
      <c r="AK9165" s="4"/>
      <c r="AL9165" s="4"/>
      <c r="AM9165" s="4"/>
      <c r="AN9165" s="4"/>
      <c r="AO9165" s="4"/>
      <c r="AP9165" s="4"/>
      <c r="AQ9165" s="4"/>
      <c r="AR9165" s="4"/>
      <c r="AS9165" s="4"/>
      <c r="AT9165" s="4"/>
      <c r="AU9165" s="4"/>
      <c r="AV9165" s="4"/>
      <c r="AW9165" s="4"/>
      <c r="AX9165" s="4"/>
    </row>
    <row r="9166" spans="34:50" x14ac:dyDescent="0.35">
      <c r="AH9166" s="4"/>
      <c r="AI9166" s="4"/>
      <c r="AJ9166" s="4"/>
      <c r="AK9166" s="4"/>
      <c r="AL9166" s="4"/>
      <c r="AM9166" s="4"/>
      <c r="AN9166" s="4"/>
      <c r="AO9166" s="4"/>
      <c r="AP9166" s="4"/>
      <c r="AQ9166" s="4"/>
      <c r="AR9166" s="4"/>
      <c r="AS9166" s="4"/>
      <c r="AT9166" s="4"/>
      <c r="AU9166" s="4"/>
      <c r="AV9166" s="4"/>
      <c r="AW9166" s="4"/>
      <c r="AX9166" s="4"/>
    </row>
    <row r="9167" spans="34:50" x14ac:dyDescent="0.35">
      <c r="AH9167" s="4"/>
      <c r="AI9167" s="4"/>
      <c r="AJ9167" s="4"/>
      <c r="AK9167" s="4"/>
      <c r="AL9167" s="4"/>
      <c r="AM9167" s="4"/>
      <c r="AN9167" s="4"/>
      <c r="AO9167" s="4"/>
      <c r="AP9167" s="4"/>
      <c r="AQ9167" s="4"/>
      <c r="AR9167" s="4"/>
      <c r="AS9167" s="4"/>
      <c r="AT9167" s="4"/>
      <c r="AU9167" s="4"/>
      <c r="AV9167" s="4"/>
      <c r="AW9167" s="4"/>
      <c r="AX9167" s="4"/>
    </row>
    <row r="9168" spans="34:50" x14ac:dyDescent="0.35">
      <c r="AH9168" s="4"/>
      <c r="AI9168" s="4"/>
      <c r="AJ9168" s="4"/>
      <c r="AK9168" s="4"/>
      <c r="AL9168" s="4"/>
      <c r="AM9168" s="4"/>
      <c r="AN9168" s="4"/>
      <c r="AO9168" s="4"/>
      <c r="AP9168" s="4"/>
      <c r="AQ9168" s="4"/>
      <c r="AR9168" s="4"/>
      <c r="AS9168" s="4"/>
      <c r="AT9168" s="4"/>
      <c r="AU9168" s="4"/>
      <c r="AV9168" s="4"/>
      <c r="AW9168" s="4"/>
      <c r="AX9168" s="4"/>
    </row>
    <row r="9169" spans="34:50" x14ac:dyDescent="0.35">
      <c r="AH9169" s="4"/>
      <c r="AI9169" s="4"/>
      <c r="AJ9169" s="4"/>
      <c r="AK9169" s="4"/>
      <c r="AL9169" s="4"/>
      <c r="AM9169" s="4"/>
      <c r="AN9169" s="4"/>
      <c r="AO9169" s="4"/>
      <c r="AP9169" s="4"/>
      <c r="AQ9169" s="4"/>
      <c r="AR9169" s="4"/>
      <c r="AS9169" s="4"/>
      <c r="AT9169" s="4"/>
      <c r="AU9169" s="4"/>
      <c r="AV9169" s="4"/>
      <c r="AW9169" s="4"/>
      <c r="AX9169" s="4"/>
    </row>
    <row r="9170" spans="34:50" x14ac:dyDescent="0.35">
      <c r="AH9170" s="4"/>
      <c r="AI9170" s="4"/>
      <c r="AJ9170" s="4"/>
      <c r="AK9170" s="4"/>
      <c r="AL9170" s="4"/>
      <c r="AM9170" s="4"/>
      <c r="AN9170" s="4"/>
      <c r="AO9170" s="4"/>
      <c r="AP9170" s="4"/>
      <c r="AQ9170" s="4"/>
      <c r="AR9170" s="4"/>
      <c r="AS9170" s="4"/>
      <c r="AT9170" s="4"/>
      <c r="AU9170" s="4"/>
      <c r="AV9170" s="4"/>
      <c r="AW9170" s="4"/>
      <c r="AX9170" s="4"/>
    </row>
    <row r="9171" spans="34:50" x14ac:dyDescent="0.35">
      <c r="AH9171" s="4"/>
      <c r="AI9171" s="4"/>
      <c r="AJ9171" s="4"/>
      <c r="AK9171" s="4"/>
      <c r="AL9171" s="4"/>
      <c r="AM9171" s="4"/>
      <c r="AN9171" s="4"/>
      <c r="AO9171" s="4"/>
      <c r="AP9171" s="4"/>
      <c r="AQ9171" s="4"/>
      <c r="AR9171" s="4"/>
      <c r="AS9171" s="4"/>
      <c r="AT9171" s="4"/>
      <c r="AU9171" s="4"/>
      <c r="AV9171" s="4"/>
      <c r="AW9171" s="4"/>
      <c r="AX9171" s="4"/>
    </row>
    <row r="9172" spans="34:50" x14ac:dyDescent="0.35">
      <c r="AH9172" s="4"/>
      <c r="AI9172" s="4"/>
      <c r="AJ9172" s="4"/>
      <c r="AK9172" s="4"/>
      <c r="AL9172" s="4"/>
      <c r="AM9172" s="4"/>
      <c r="AN9172" s="4"/>
      <c r="AO9172" s="4"/>
      <c r="AP9172" s="4"/>
      <c r="AQ9172" s="4"/>
      <c r="AR9172" s="4"/>
      <c r="AS9172" s="4"/>
      <c r="AT9172" s="4"/>
      <c r="AU9172" s="4"/>
      <c r="AV9172" s="4"/>
      <c r="AW9172" s="4"/>
      <c r="AX9172" s="4"/>
    </row>
    <row r="9173" spans="34:50" x14ac:dyDescent="0.35">
      <c r="AH9173" s="4"/>
      <c r="AI9173" s="4"/>
      <c r="AJ9173" s="4"/>
      <c r="AK9173" s="4"/>
      <c r="AL9173" s="4"/>
      <c r="AM9173" s="4"/>
      <c r="AN9173" s="4"/>
      <c r="AO9173" s="4"/>
      <c r="AP9173" s="4"/>
      <c r="AQ9173" s="4"/>
      <c r="AR9173" s="4"/>
      <c r="AS9173" s="4"/>
      <c r="AT9173" s="4"/>
      <c r="AU9173" s="4"/>
      <c r="AV9173" s="4"/>
      <c r="AW9173" s="4"/>
      <c r="AX9173" s="4"/>
    </row>
    <row r="9174" spans="34:50" x14ac:dyDescent="0.35">
      <c r="AH9174" s="4"/>
      <c r="AI9174" s="4"/>
      <c r="AJ9174" s="4"/>
      <c r="AK9174" s="4"/>
      <c r="AL9174" s="4"/>
      <c r="AM9174" s="4"/>
      <c r="AN9174" s="4"/>
      <c r="AO9174" s="4"/>
      <c r="AP9174" s="4"/>
      <c r="AQ9174" s="4"/>
      <c r="AR9174" s="4"/>
      <c r="AS9174" s="4"/>
      <c r="AT9174" s="4"/>
      <c r="AU9174" s="4"/>
      <c r="AV9174" s="4"/>
      <c r="AW9174" s="4"/>
      <c r="AX9174" s="4"/>
    </row>
    <row r="9175" spans="34:50" x14ac:dyDescent="0.35">
      <c r="AH9175" s="4"/>
      <c r="AI9175" s="4"/>
      <c r="AJ9175" s="4"/>
      <c r="AK9175" s="4"/>
      <c r="AL9175" s="4"/>
      <c r="AM9175" s="4"/>
      <c r="AN9175" s="4"/>
      <c r="AO9175" s="4"/>
      <c r="AP9175" s="4"/>
      <c r="AQ9175" s="4"/>
      <c r="AR9175" s="4"/>
      <c r="AS9175" s="4"/>
      <c r="AT9175" s="4"/>
      <c r="AU9175" s="4"/>
      <c r="AV9175" s="4"/>
      <c r="AW9175" s="4"/>
      <c r="AX9175" s="4"/>
    </row>
    <row r="9176" spans="34:50" x14ac:dyDescent="0.35">
      <c r="AH9176" s="4"/>
      <c r="AI9176" s="4"/>
      <c r="AJ9176" s="4"/>
      <c r="AK9176" s="4"/>
      <c r="AL9176" s="4"/>
      <c r="AM9176" s="4"/>
      <c r="AN9176" s="4"/>
      <c r="AO9176" s="4"/>
      <c r="AP9176" s="4"/>
      <c r="AQ9176" s="4"/>
      <c r="AR9176" s="4"/>
      <c r="AS9176" s="4"/>
      <c r="AT9176" s="4"/>
      <c r="AU9176" s="4"/>
      <c r="AV9176" s="4"/>
      <c r="AW9176" s="4"/>
      <c r="AX9176" s="4"/>
    </row>
    <row r="9177" spans="34:50" x14ac:dyDescent="0.35">
      <c r="AH9177" s="4"/>
      <c r="AI9177" s="4"/>
      <c r="AJ9177" s="4"/>
      <c r="AK9177" s="4"/>
      <c r="AL9177" s="4"/>
      <c r="AM9177" s="4"/>
      <c r="AN9177" s="4"/>
      <c r="AO9177" s="4"/>
      <c r="AP9177" s="4"/>
      <c r="AQ9177" s="4"/>
      <c r="AR9177" s="4"/>
      <c r="AS9177" s="4"/>
      <c r="AT9177" s="4"/>
      <c r="AU9177" s="4"/>
      <c r="AV9177" s="4"/>
      <c r="AW9177" s="4"/>
      <c r="AX9177" s="4"/>
    </row>
    <row r="9178" spans="34:50" x14ac:dyDescent="0.35">
      <c r="AH9178" s="4"/>
      <c r="AI9178" s="4"/>
      <c r="AJ9178" s="4"/>
      <c r="AK9178" s="4"/>
      <c r="AL9178" s="4"/>
      <c r="AM9178" s="4"/>
      <c r="AN9178" s="4"/>
      <c r="AO9178" s="4"/>
      <c r="AP9178" s="4"/>
      <c r="AQ9178" s="4"/>
      <c r="AR9178" s="4"/>
      <c r="AS9178" s="4"/>
      <c r="AT9178" s="4"/>
      <c r="AU9178" s="4"/>
      <c r="AV9178" s="4"/>
      <c r="AW9178" s="4"/>
      <c r="AX9178" s="4"/>
    </row>
    <row r="9179" spans="34:50" x14ac:dyDescent="0.35">
      <c r="AH9179" s="4"/>
      <c r="AI9179" s="4"/>
      <c r="AJ9179" s="4"/>
      <c r="AK9179" s="4"/>
      <c r="AL9179" s="4"/>
      <c r="AM9179" s="4"/>
      <c r="AN9179" s="4"/>
      <c r="AO9179" s="4"/>
      <c r="AP9179" s="4"/>
      <c r="AQ9179" s="4"/>
      <c r="AR9179" s="4"/>
      <c r="AS9179" s="4"/>
      <c r="AT9179" s="4"/>
      <c r="AU9179" s="4"/>
      <c r="AV9179" s="4"/>
      <c r="AW9179" s="4"/>
      <c r="AX9179" s="4"/>
    </row>
    <row r="9180" spans="34:50" x14ac:dyDescent="0.35">
      <c r="AH9180" s="4"/>
      <c r="AI9180" s="4"/>
      <c r="AJ9180" s="4"/>
      <c r="AK9180" s="4"/>
      <c r="AL9180" s="4"/>
      <c r="AM9180" s="4"/>
      <c r="AN9180" s="4"/>
      <c r="AO9180" s="4"/>
      <c r="AP9180" s="4"/>
      <c r="AQ9180" s="4"/>
      <c r="AR9180" s="4"/>
      <c r="AS9180" s="4"/>
      <c r="AT9180" s="4"/>
      <c r="AU9180" s="4"/>
      <c r="AV9180" s="4"/>
      <c r="AW9180" s="4"/>
      <c r="AX9180" s="4"/>
    </row>
    <row r="9181" spans="34:50" x14ac:dyDescent="0.35">
      <c r="AH9181" s="4"/>
      <c r="AI9181" s="4"/>
      <c r="AJ9181" s="4"/>
      <c r="AK9181" s="4"/>
      <c r="AL9181" s="4"/>
      <c r="AM9181" s="4"/>
      <c r="AN9181" s="4"/>
      <c r="AO9181" s="4"/>
      <c r="AP9181" s="4"/>
      <c r="AQ9181" s="4"/>
      <c r="AR9181" s="4"/>
      <c r="AS9181" s="4"/>
      <c r="AT9181" s="4"/>
      <c r="AU9181" s="4"/>
      <c r="AV9181" s="4"/>
      <c r="AW9181" s="4"/>
      <c r="AX9181" s="4"/>
    </row>
    <row r="9182" spans="34:50" x14ac:dyDescent="0.35">
      <c r="AH9182" s="4"/>
      <c r="AI9182" s="4"/>
      <c r="AJ9182" s="4"/>
      <c r="AK9182" s="4"/>
      <c r="AL9182" s="4"/>
      <c r="AM9182" s="4"/>
      <c r="AN9182" s="4"/>
      <c r="AO9182" s="4"/>
      <c r="AP9182" s="4"/>
      <c r="AQ9182" s="4"/>
      <c r="AR9182" s="4"/>
      <c r="AS9182" s="4"/>
      <c r="AT9182" s="4"/>
      <c r="AU9182" s="4"/>
      <c r="AV9182" s="4"/>
      <c r="AW9182" s="4"/>
      <c r="AX9182" s="4"/>
    </row>
    <row r="9183" spans="34:50" x14ac:dyDescent="0.35">
      <c r="AH9183" s="4"/>
      <c r="AI9183" s="4"/>
      <c r="AJ9183" s="4"/>
      <c r="AK9183" s="4"/>
      <c r="AL9183" s="4"/>
      <c r="AM9183" s="4"/>
      <c r="AN9183" s="4"/>
      <c r="AO9183" s="4"/>
      <c r="AP9183" s="4"/>
      <c r="AQ9183" s="4"/>
      <c r="AR9183" s="4"/>
      <c r="AS9183" s="4"/>
      <c r="AT9183" s="4"/>
      <c r="AU9183" s="4"/>
      <c r="AV9183" s="4"/>
      <c r="AW9183" s="4"/>
      <c r="AX9183" s="4"/>
    </row>
    <row r="9184" spans="34:50" x14ac:dyDescent="0.35">
      <c r="AH9184" s="4"/>
      <c r="AI9184" s="4"/>
      <c r="AJ9184" s="4"/>
      <c r="AK9184" s="4"/>
      <c r="AL9184" s="4"/>
      <c r="AM9184" s="4"/>
      <c r="AN9184" s="4"/>
      <c r="AO9184" s="4"/>
      <c r="AP9184" s="4"/>
      <c r="AQ9184" s="4"/>
      <c r="AR9184" s="4"/>
      <c r="AS9184" s="4"/>
      <c r="AT9184" s="4"/>
      <c r="AU9184" s="4"/>
      <c r="AV9184" s="4"/>
      <c r="AW9184" s="4"/>
      <c r="AX9184" s="4"/>
    </row>
    <row r="9185" spans="34:50" x14ac:dyDescent="0.35">
      <c r="AH9185" s="4"/>
      <c r="AI9185" s="4"/>
      <c r="AJ9185" s="4"/>
      <c r="AK9185" s="4"/>
      <c r="AL9185" s="4"/>
      <c r="AM9185" s="4"/>
      <c r="AN9185" s="4"/>
      <c r="AO9185" s="4"/>
      <c r="AP9185" s="4"/>
      <c r="AQ9185" s="4"/>
      <c r="AR9185" s="4"/>
      <c r="AS9185" s="4"/>
      <c r="AT9185" s="4"/>
      <c r="AU9185" s="4"/>
      <c r="AV9185" s="4"/>
      <c r="AW9185" s="4"/>
      <c r="AX9185" s="4"/>
    </row>
    <row r="9186" spans="34:50" x14ac:dyDescent="0.35">
      <c r="AH9186" s="4"/>
      <c r="AI9186" s="4"/>
      <c r="AJ9186" s="4"/>
      <c r="AK9186" s="4"/>
      <c r="AL9186" s="4"/>
      <c r="AM9186" s="4"/>
      <c r="AN9186" s="4"/>
      <c r="AO9186" s="4"/>
      <c r="AP9186" s="4"/>
      <c r="AQ9186" s="4"/>
      <c r="AR9186" s="4"/>
      <c r="AS9186" s="4"/>
      <c r="AT9186" s="4"/>
      <c r="AU9186" s="4"/>
      <c r="AV9186" s="4"/>
      <c r="AW9186" s="4"/>
      <c r="AX9186" s="4"/>
    </row>
    <row r="9187" spans="34:50" x14ac:dyDescent="0.35">
      <c r="AH9187" s="4"/>
      <c r="AI9187" s="4"/>
      <c r="AJ9187" s="4"/>
      <c r="AK9187" s="4"/>
      <c r="AL9187" s="4"/>
      <c r="AM9187" s="4"/>
      <c r="AN9187" s="4"/>
      <c r="AO9187" s="4"/>
      <c r="AP9187" s="4"/>
      <c r="AQ9187" s="4"/>
      <c r="AR9187" s="4"/>
      <c r="AS9187" s="4"/>
      <c r="AT9187" s="4"/>
      <c r="AU9187" s="4"/>
      <c r="AV9187" s="4"/>
      <c r="AW9187" s="4"/>
      <c r="AX9187" s="4"/>
    </row>
    <row r="9188" spans="34:50" x14ac:dyDescent="0.35">
      <c r="AH9188" s="4"/>
      <c r="AI9188" s="4"/>
      <c r="AJ9188" s="4"/>
      <c r="AK9188" s="4"/>
      <c r="AL9188" s="4"/>
      <c r="AM9188" s="4"/>
      <c r="AN9188" s="4"/>
      <c r="AO9188" s="4"/>
      <c r="AP9188" s="4"/>
      <c r="AQ9188" s="4"/>
      <c r="AR9188" s="4"/>
      <c r="AS9188" s="4"/>
      <c r="AT9188" s="4"/>
      <c r="AU9188" s="4"/>
      <c r="AV9188" s="4"/>
      <c r="AW9188" s="4"/>
      <c r="AX9188" s="4"/>
    </row>
    <row r="9189" spans="34:50" x14ac:dyDescent="0.35">
      <c r="AH9189" s="4"/>
      <c r="AI9189" s="4"/>
      <c r="AJ9189" s="4"/>
      <c r="AK9189" s="4"/>
      <c r="AL9189" s="4"/>
      <c r="AM9189" s="4"/>
      <c r="AN9189" s="4"/>
      <c r="AO9189" s="4"/>
      <c r="AP9189" s="4"/>
      <c r="AQ9189" s="4"/>
      <c r="AR9189" s="4"/>
      <c r="AS9189" s="4"/>
      <c r="AT9189" s="4"/>
      <c r="AU9189" s="4"/>
      <c r="AV9189" s="4"/>
      <c r="AW9189" s="4"/>
      <c r="AX9189" s="4"/>
    </row>
    <row r="9190" spans="34:50" x14ac:dyDescent="0.35">
      <c r="AH9190" s="4"/>
      <c r="AI9190" s="4"/>
      <c r="AJ9190" s="4"/>
      <c r="AK9190" s="4"/>
      <c r="AL9190" s="4"/>
      <c r="AM9190" s="4"/>
      <c r="AN9190" s="4"/>
      <c r="AO9190" s="4"/>
      <c r="AP9190" s="4"/>
      <c r="AQ9190" s="4"/>
      <c r="AR9190" s="4"/>
      <c r="AS9190" s="4"/>
      <c r="AT9190" s="4"/>
      <c r="AU9190" s="4"/>
      <c r="AV9190" s="4"/>
      <c r="AW9190" s="4"/>
      <c r="AX9190" s="4"/>
    </row>
    <row r="9191" spans="34:50" x14ac:dyDescent="0.35">
      <c r="AH9191" s="4"/>
      <c r="AI9191" s="4"/>
      <c r="AJ9191" s="4"/>
      <c r="AK9191" s="4"/>
      <c r="AL9191" s="4"/>
      <c r="AM9191" s="4"/>
      <c r="AN9191" s="4"/>
      <c r="AO9191" s="4"/>
      <c r="AP9191" s="4"/>
      <c r="AQ9191" s="4"/>
      <c r="AR9191" s="4"/>
      <c r="AS9191" s="4"/>
      <c r="AT9191" s="4"/>
      <c r="AU9191" s="4"/>
      <c r="AV9191" s="4"/>
      <c r="AW9191" s="4"/>
      <c r="AX9191" s="4"/>
    </row>
    <row r="9192" spans="34:50" x14ac:dyDescent="0.35">
      <c r="AH9192" s="4"/>
      <c r="AI9192" s="4"/>
      <c r="AJ9192" s="4"/>
      <c r="AK9192" s="4"/>
      <c r="AL9192" s="4"/>
      <c r="AM9192" s="4"/>
      <c r="AN9192" s="4"/>
      <c r="AO9192" s="4"/>
      <c r="AP9192" s="4"/>
      <c r="AQ9192" s="4"/>
      <c r="AR9192" s="4"/>
      <c r="AS9192" s="4"/>
      <c r="AT9192" s="4"/>
      <c r="AU9192" s="4"/>
      <c r="AV9192" s="4"/>
      <c r="AW9192" s="4"/>
      <c r="AX9192" s="4"/>
    </row>
    <row r="9193" spans="34:50" x14ac:dyDescent="0.35">
      <c r="AH9193" s="4"/>
      <c r="AI9193" s="4"/>
      <c r="AJ9193" s="4"/>
      <c r="AK9193" s="4"/>
      <c r="AL9193" s="4"/>
      <c r="AM9193" s="4"/>
      <c r="AN9193" s="4"/>
      <c r="AO9193" s="4"/>
      <c r="AP9193" s="4"/>
      <c r="AQ9193" s="4"/>
      <c r="AR9193" s="4"/>
      <c r="AS9193" s="4"/>
      <c r="AT9193" s="4"/>
      <c r="AU9193" s="4"/>
      <c r="AV9193" s="4"/>
      <c r="AW9193" s="4"/>
      <c r="AX9193" s="4"/>
    </row>
    <row r="9194" spans="34:50" x14ac:dyDescent="0.35">
      <c r="AH9194" s="4"/>
      <c r="AI9194" s="4"/>
      <c r="AJ9194" s="4"/>
      <c r="AK9194" s="4"/>
      <c r="AL9194" s="4"/>
      <c r="AM9194" s="4"/>
      <c r="AN9194" s="4"/>
      <c r="AO9194" s="4"/>
      <c r="AP9194" s="4"/>
      <c r="AQ9194" s="4"/>
      <c r="AR9194" s="4"/>
      <c r="AS9194" s="4"/>
      <c r="AT9194" s="4"/>
      <c r="AU9194" s="4"/>
      <c r="AV9194" s="4"/>
      <c r="AW9194" s="4"/>
      <c r="AX9194" s="4"/>
    </row>
    <row r="9195" spans="34:50" x14ac:dyDescent="0.35">
      <c r="AH9195" s="4"/>
      <c r="AI9195" s="4"/>
      <c r="AJ9195" s="4"/>
      <c r="AK9195" s="4"/>
      <c r="AL9195" s="4"/>
      <c r="AM9195" s="4"/>
      <c r="AN9195" s="4"/>
      <c r="AO9195" s="4"/>
      <c r="AP9195" s="4"/>
      <c r="AQ9195" s="4"/>
      <c r="AR9195" s="4"/>
      <c r="AS9195" s="4"/>
      <c r="AT9195" s="4"/>
      <c r="AU9195" s="4"/>
      <c r="AV9195" s="4"/>
      <c r="AW9195" s="4"/>
      <c r="AX9195" s="4"/>
    </row>
    <row r="9196" spans="34:50" x14ac:dyDescent="0.35">
      <c r="AH9196" s="4"/>
      <c r="AI9196" s="4"/>
      <c r="AJ9196" s="4"/>
      <c r="AK9196" s="4"/>
      <c r="AL9196" s="4"/>
      <c r="AM9196" s="4"/>
      <c r="AN9196" s="4"/>
      <c r="AO9196" s="4"/>
      <c r="AP9196" s="4"/>
      <c r="AQ9196" s="4"/>
      <c r="AR9196" s="4"/>
      <c r="AS9196" s="4"/>
      <c r="AT9196" s="4"/>
      <c r="AU9196" s="4"/>
      <c r="AV9196" s="4"/>
      <c r="AW9196" s="4"/>
      <c r="AX9196" s="4"/>
    </row>
    <row r="9197" spans="34:50" x14ac:dyDescent="0.35">
      <c r="AH9197" s="4"/>
      <c r="AI9197" s="4"/>
      <c r="AJ9197" s="4"/>
      <c r="AK9197" s="4"/>
      <c r="AL9197" s="4"/>
      <c r="AM9197" s="4"/>
      <c r="AN9197" s="4"/>
      <c r="AO9197" s="4"/>
      <c r="AP9197" s="4"/>
      <c r="AQ9197" s="4"/>
      <c r="AR9197" s="4"/>
      <c r="AS9197" s="4"/>
      <c r="AT9197" s="4"/>
      <c r="AU9197" s="4"/>
      <c r="AV9197" s="4"/>
      <c r="AW9197" s="4"/>
      <c r="AX9197" s="4"/>
    </row>
    <row r="9198" spans="34:50" x14ac:dyDescent="0.35">
      <c r="AH9198" s="4"/>
      <c r="AI9198" s="4"/>
      <c r="AJ9198" s="4"/>
      <c r="AK9198" s="4"/>
      <c r="AL9198" s="4"/>
      <c r="AM9198" s="4"/>
      <c r="AN9198" s="4"/>
      <c r="AO9198" s="4"/>
      <c r="AP9198" s="4"/>
      <c r="AQ9198" s="4"/>
      <c r="AR9198" s="4"/>
      <c r="AS9198" s="4"/>
      <c r="AT9198" s="4"/>
      <c r="AU9198" s="4"/>
      <c r="AV9198" s="4"/>
      <c r="AW9198" s="4"/>
      <c r="AX9198" s="4"/>
    </row>
    <row r="9199" spans="34:50" x14ac:dyDescent="0.35">
      <c r="AH9199" s="4"/>
      <c r="AI9199" s="4"/>
      <c r="AJ9199" s="4"/>
      <c r="AK9199" s="4"/>
      <c r="AL9199" s="4"/>
      <c r="AM9199" s="4"/>
      <c r="AN9199" s="4"/>
      <c r="AO9199" s="4"/>
      <c r="AP9199" s="4"/>
      <c r="AQ9199" s="4"/>
      <c r="AR9199" s="4"/>
      <c r="AS9199" s="4"/>
      <c r="AT9199" s="4"/>
      <c r="AU9199" s="4"/>
      <c r="AV9199" s="4"/>
      <c r="AW9199" s="4"/>
      <c r="AX9199" s="4"/>
    </row>
    <row r="9200" spans="34:50" x14ac:dyDescent="0.35">
      <c r="AH9200" s="4"/>
      <c r="AI9200" s="4"/>
      <c r="AJ9200" s="4"/>
      <c r="AK9200" s="4"/>
      <c r="AL9200" s="4"/>
      <c r="AM9200" s="4"/>
      <c r="AN9200" s="4"/>
      <c r="AO9200" s="4"/>
      <c r="AP9200" s="4"/>
      <c r="AQ9200" s="4"/>
      <c r="AR9200" s="4"/>
      <c r="AS9200" s="4"/>
      <c r="AT9200" s="4"/>
      <c r="AU9200" s="4"/>
      <c r="AV9200" s="4"/>
      <c r="AW9200" s="4"/>
      <c r="AX9200" s="4"/>
    </row>
    <row r="9201" spans="34:50" x14ac:dyDescent="0.35">
      <c r="AH9201" s="4"/>
      <c r="AI9201" s="4"/>
      <c r="AJ9201" s="4"/>
      <c r="AK9201" s="4"/>
      <c r="AL9201" s="4"/>
      <c r="AM9201" s="4"/>
      <c r="AN9201" s="4"/>
      <c r="AO9201" s="4"/>
      <c r="AP9201" s="4"/>
      <c r="AQ9201" s="4"/>
      <c r="AR9201" s="4"/>
      <c r="AS9201" s="4"/>
      <c r="AT9201" s="4"/>
      <c r="AU9201" s="4"/>
      <c r="AV9201" s="4"/>
      <c r="AW9201" s="4"/>
      <c r="AX9201" s="4"/>
    </row>
    <row r="9202" spans="34:50" x14ac:dyDescent="0.35">
      <c r="AH9202" s="4"/>
      <c r="AI9202" s="4"/>
      <c r="AJ9202" s="4"/>
      <c r="AK9202" s="4"/>
      <c r="AL9202" s="4"/>
      <c r="AM9202" s="4"/>
      <c r="AN9202" s="4"/>
      <c r="AO9202" s="4"/>
      <c r="AP9202" s="4"/>
      <c r="AQ9202" s="4"/>
      <c r="AR9202" s="4"/>
      <c r="AS9202" s="4"/>
      <c r="AT9202" s="4"/>
      <c r="AU9202" s="4"/>
      <c r="AV9202" s="4"/>
      <c r="AW9202" s="4"/>
      <c r="AX9202" s="4"/>
    </row>
    <row r="9203" spans="34:50" x14ac:dyDescent="0.35">
      <c r="AH9203" s="4"/>
      <c r="AI9203" s="4"/>
      <c r="AJ9203" s="4"/>
      <c r="AK9203" s="4"/>
      <c r="AL9203" s="4"/>
      <c r="AM9203" s="4"/>
      <c r="AN9203" s="4"/>
      <c r="AO9203" s="4"/>
      <c r="AP9203" s="4"/>
      <c r="AQ9203" s="4"/>
      <c r="AR9203" s="4"/>
      <c r="AS9203" s="4"/>
      <c r="AT9203" s="4"/>
      <c r="AU9203" s="4"/>
      <c r="AV9203" s="4"/>
      <c r="AW9203" s="4"/>
      <c r="AX9203" s="4"/>
    </row>
    <row r="9204" spans="34:50" x14ac:dyDescent="0.35">
      <c r="AH9204" s="4"/>
      <c r="AI9204" s="4"/>
      <c r="AJ9204" s="4"/>
      <c r="AK9204" s="4"/>
      <c r="AL9204" s="4"/>
      <c r="AM9204" s="4"/>
      <c r="AN9204" s="4"/>
      <c r="AO9204" s="4"/>
      <c r="AP9204" s="4"/>
      <c r="AQ9204" s="4"/>
      <c r="AR9204" s="4"/>
      <c r="AS9204" s="4"/>
      <c r="AT9204" s="4"/>
      <c r="AU9204" s="4"/>
      <c r="AV9204" s="4"/>
      <c r="AW9204" s="4"/>
      <c r="AX9204" s="4"/>
    </row>
    <row r="9205" spans="34:50" x14ac:dyDescent="0.35">
      <c r="AH9205" s="4"/>
      <c r="AI9205" s="4"/>
      <c r="AJ9205" s="4"/>
      <c r="AK9205" s="4"/>
      <c r="AL9205" s="4"/>
      <c r="AM9205" s="4"/>
      <c r="AN9205" s="4"/>
      <c r="AO9205" s="4"/>
      <c r="AP9205" s="4"/>
      <c r="AQ9205" s="4"/>
      <c r="AR9205" s="4"/>
      <c r="AS9205" s="4"/>
      <c r="AT9205" s="4"/>
      <c r="AU9205" s="4"/>
      <c r="AV9205" s="4"/>
      <c r="AW9205" s="4"/>
      <c r="AX9205" s="4"/>
    </row>
    <row r="9206" spans="34:50" x14ac:dyDescent="0.35">
      <c r="AH9206" s="4"/>
      <c r="AI9206" s="4"/>
      <c r="AJ9206" s="4"/>
      <c r="AK9206" s="4"/>
      <c r="AL9206" s="4"/>
      <c r="AM9206" s="4"/>
      <c r="AN9206" s="4"/>
      <c r="AO9206" s="4"/>
      <c r="AP9206" s="4"/>
      <c r="AQ9206" s="4"/>
      <c r="AR9206" s="4"/>
      <c r="AS9206" s="4"/>
      <c r="AT9206" s="4"/>
      <c r="AU9206" s="4"/>
      <c r="AV9206" s="4"/>
      <c r="AW9206" s="4"/>
      <c r="AX9206" s="4"/>
    </row>
    <row r="9207" spans="34:50" x14ac:dyDescent="0.35">
      <c r="AH9207" s="4"/>
      <c r="AI9207" s="4"/>
      <c r="AJ9207" s="4"/>
      <c r="AK9207" s="4"/>
      <c r="AL9207" s="4"/>
      <c r="AM9207" s="4"/>
      <c r="AN9207" s="4"/>
      <c r="AO9207" s="4"/>
      <c r="AP9207" s="4"/>
      <c r="AQ9207" s="4"/>
      <c r="AR9207" s="4"/>
      <c r="AS9207" s="4"/>
      <c r="AT9207" s="4"/>
      <c r="AU9207" s="4"/>
      <c r="AV9207" s="4"/>
      <c r="AW9207" s="4"/>
      <c r="AX9207" s="4"/>
    </row>
    <row r="9208" spans="34:50" x14ac:dyDescent="0.35">
      <c r="AH9208" s="4"/>
      <c r="AI9208" s="4"/>
      <c r="AJ9208" s="4"/>
      <c r="AK9208" s="4"/>
      <c r="AL9208" s="4"/>
      <c r="AM9208" s="4"/>
      <c r="AN9208" s="4"/>
      <c r="AO9208" s="4"/>
      <c r="AP9208" s="4"/>
      <c r="AQ9208" s="4"/>
      <c r="AR9208" s="4"/>
      <c r="AS9208" s="4"/>
      <c r="AT9208" s="4"/>
      <c r="AU9208" s="4"/>
      <c r="AV9208" s="4"/>
      <c r="AW9208" s="4"/>
      <c r="AX9208" s="4"/>
    </row>
    <row r="9209" spans="34:50" x14ac:dyDescent="0.35">
      <c r="AH9209" s="4"/>
      <c r="AI9209" s="4"/>
      <c r="AJ9209" s="4"/>
      <c r="AK9209" s="4"/>
      <c r="AL9209" s="4"/>
      <c r="AM9209" s="4"/>
      <c r="AN9209" s="4"/>
      <c r="AO9209" s="4"/>
      <c r="AP9209" s="4"/>
      <c r="AQ9209" s="4"/>
      <c r="AR9209" s="4"/>
      <c r="AS9209" s="4"/>
      <c r="AT9209" s="4"/>
      <c r="AU9209" s="4"/>
      <c r="AV9209" s="4"/>
      <c r="AW9209" s="4"/>
      <c r="AX9209" s="4"/>
    </row>
    <row r="9210" spans="34:50" x14ac:dyDescent="0.35">
      <c r="AH9210" s="4"/>
      <c r="AI9210" s="4"/>
      <c r="AJ9210" s="4"/>
      <c r="AK9210" s="4"/>
      <c r="AL9210" s="4"/>
      <c r="AM9210" s="4"/>
      <c r="AN9210" s="4"/>
      <c r="AO9210" s="4"/>
      <c r="AP9210" s="4"/>
      <c r="AQ9210" s="4"/>
      <c r="AR9210" s="4"/>
      <c r="AS9210" s="4"/>
      <c r="AT9210" s="4"/>
      <c r="AU9210" s="4"/>
      <c r="AV9210" s="4"/>
      <c r="AW9210" s="4"/>
      <c r="AX9210" s="4"/>
    </row>
    <row r="9211" spans="34:50" x14ac:dyDescent="0.35">
      <c r="AH9211" s="4"/>
      <c r="AI9211" s="4"/>
      <c r="AJ9211" s="4"/>
      <c r="AK9211" s="4"/>
      <c r="AL9211" s="4"/>
      <c r="AM9211" s="4"/>
      <c r="AN9211" s="4"/>
      <c r="AO9211" s="4"/>
      <c r="AP9211" s="4"/>
      <c r="AQ9211" s="4"/>
      <c r="AR9211" s="4"/>
      <c r="AS9211" s="4"/>
      <c r="AT9211" s="4"/>
      <c r="AU9211" s="4"/>
      <c r="AV9211" s="4"/>
      <c r="AW9211" s="4"/>
      <c r="AX9211" s="4"/>
    </row>
    <row r="9212" spans="34:50" x14ac:dyDescent="0.35">
      <c r="AH9212" s="4"/>
      <c r="AI9212" s="4"/>
      <c r="AJ9212" s="4"/>
      <c r="AK9212" s="4"/>
      <c r="AL9212" s="4"/>
      <c r="AM9212" s="4"/>
      <c r="AN9212" s="4"/>
      <c r="AO9212" s="4"/>
      <c r="AP9212" s="4"/>
      <c r="AQ9212" s="4"/>
      <c r="AR9212" s="4"/>
      <c r="AS9212" s="4"/>
      <c r="AT9212" s="4"/>
      <c r="AU9212" s="4"/>
      <c r="AV9212" s="4"/>
      <c r="AW9212" s="4"/>
      <c r="AX9212" s="4"/>
    </row>
    <row r="9213" spans="34:50" x14ac:dyDescent="0.35">
      <c r="AH9213" s="4"/>
      <c r="AI9213" s="4"/>
      <c r="AJ9213" s="4"/>
      <c r="AK9213" s="4"/>
      <c r="AL9213" s="4"/>
      <c r="AM9213" s="4"/>
      <c r="AN9213" s="4"/>
      <c r="AO9213" s="4"/>
      <c r="AP9213" s="4"/>
      <c r="AQ9213" s="4"/>
      <c r="AR9213" s="4"/>
      <c r="AS9213" s="4"/>
      <c r="AT9213" s="4"/>
      <c r="AU9213" s="4"/>
      <c r="AV9213" s="4"/>
      <c r="AW9213" s="4"/>
      <c r="AX9213" s="4"/>
    </row>
    <row r="9214" spans="34:50" x14ac:dyDescent="0.35">
      <c r="AH9214" s="4"/>
      <c r="AI9214" s="4"/>
      <c r="AJ9214" s="4"/>
      <c r="AK9214" s="4"/>
      <c r="AL9214" s="4"/>
      <c r="AM9214" s="4"/>
      <c r="AN9214" s="4"/>
      <c r="AO9214" s="4"/>
      <c r="AP9214" s="4"/>
      <c r="AQ9214" s="4"/>
      <c r="AR9214" s="4"/>
      <c r="AS9214" s="4"/>
      <c r="AT9214" s="4"/>
      <c r="AU9214" s="4"/>
      <c r="AV9214" s="4"/>
      <c r="AW9214" s="4"/>
      <c r="AX9214" s="4"/>
    </row>
    <row r="9215" spans="34:50" x14ac:dyDescent="0.35">
      <c r="AH9215" s="4"/>
      <c r="AI9215" s="4"/>
      <c r="AJ9215" s="4"/>
      <c r="AK9215" s="4"/>
      <c r="AL9215" s="4"/>
      <c r="AM9215" s="4"/>
      <c r="AN9215" s="4"/>
      <c r="AO9215" s="4"/>
      <c r="AP9215" s="4"/>
      <c r="AQ9215" s="4"/>
      <c r="AR9215" s="4"/>
      <c r="AS9215" s="4"/>
      <c r="AT9215" s="4"/>
      <c r="AU9215" s="4"/>
      <c r="AV9215" s="4"/>
      <c r="AW9215" s="4"/>
      <c r="AX9215" s="4"/>
    </row>
    <row r="9216" spans="34:50" x14ac:dyDescent="0.35">
      <c r="AH9216" s="4"/>
      <c r="AI9216" s="4"/>
      <c r="AJ9216" s="4"/>
      <c r="AK9216" s="4"/>
      <c r="AL9216" s="4"/>
      <c r="AM9216" s="4"/>
      <c r="AN9216" s="4"/>
      <c r="AO9216" s="4"/>
      <c r="AP9216" s="4"/>
      <c r="AQ9216" s="4"/>
      <c r="AR9216" s="4"/>
      <c r="AS9216" s="4"/>
      <c r="AT9216" s="4"/>
      <c r="AU9216" s="4"/>
      <c r="AV9216" s="4"/>
      <c r="AW9216" s="4"/>
      <c r="AX9216" s="4"/>
    </row>
    <row r="9217" spans="34:50" x14ac:dyDescent="0.35">
      <c r="AH9217" s="4"/>
      <c r="AI9217" s="4"/>
      <c r="AJ9217" s="4"/>
      <c r="AK9217" s="4"/>
      <c r="AL9217" s="4"/>
      <c r="AM9217" s="4"/>
      <c r="AN9217" s="4"/>
      <c r="AO9217" s="4"/>
      <c r="AP9217" s="4"/>
      <c r="AQ9217" s="4"/>
      <c r="AR9217" s="4"/>
      <c r="AS9217" s="4"/>
      <c r="AT9217" s="4"/>
      <c r="AU9217" s="4"/>
      <c r="AV9217" s="4"/>
      <c r="AW9217" s="4"/>
      <c r="AX9217" s="4"/>
    </row>
    <row r="9218" spans="34:50" x14ac:dyDescent="0.35">
      <c r="AH9218" s="4"/>
      <c r="AI9218" s="4"/>
      <c r="AJ9218" s="4"/>
      <c r="AK9218" s="4"/>
      <c r="AL9218" s="4"/>
      <c r="AM9218" s="4"/>
      <c r="AN9218" s="4"/>
      <c r="AO9218" s="4"/>
      <c r="AP9218" s="4"/>
      <c r="AQ9218" s="4"/>
      <c r="AR9218" s="4"/>
      <c r="AS9218" s="4"/>
      <c r="AT9218" s="4"/>
      <c r="AU9218" s="4"/>
      <c r="AV9218" s="4"/>
      <c r="AW9218" s="4"/>
      <c r="AX9218" s="4"/>
    </row>
    <row r="9219" spans="34:50" x14ac:dyDescent="0.35">
      <c r="AH9219" s="4"/>
      <c r="AI9219" s="4"/>
      <c r="AJ9219" s="4"/>
      <c r="AK9219" s="4"/>
      <c r="AL9219" s="4"/>
      <c r="AM9219" s="4"/>
      <c r="AN9219" s="4"/>
      <c r="AO9219" s="4"/>
      <c r="AP9219" s="4"/>
      <c r="AQ9219" s="4"/>
      <c r="AR9219" s="4"/>
      <c r="AS9219" s="4"/>
      <c r="AT9219" s="4"/>
      <c r="AU9219" s="4"/>
      <c r="AV9219" s="4"/>
      <c r="AW9219" s="4"/>
      <c r="AX9219" s="4"/>
    </row>
    <row r="9220" spans="34:50" x14ac:dyDescent="0.35">
      <c r="AH9220" s="4"/>
      <c r="AI9220" s="4"/>
      <c r="AJ9220" s="4"/>
      <c r="AK9220" s="4"/>
      <c r="AL9220" s="4"/>
      <c r="AM9220" s="4"/>
      <c r="AN9220" s="4"/>
      <c r="AO9220" s="4"/>
      <c r="AP9220" s="4"/>
      <c r="AQ9220" s="4"/>
      <c r="AR9220" s="4"/>
      <c r="AS9220" s="4"/>
      <c r="AT9220" s="4"/>
      <c r="AU9220" s="4"/>
      <c r="AV9220" s="4"/>
      <c r="AW9220" s="4"/>
      <c r="AX9220" s="4"/>
    </row>
    <row r="9221" spans="34:50" x14ac:dyDescent="0.35">
      <c r="AH9221" s="4"/>
      <c r="AI9221" s="4"/>
      <c r="AJ9221" s="4"/>
      <c r="AK9221" s="4"/>
      <c r="AL9221" s="4"/>
      <c r="AM9221" s="4"/>
      <c r="AN9221" s="4"/>
      <c r="AO9221" s="4"/>
      <c r="AP9221" s="4"/>
      <c r="AQ9221" s="4"/>
      <c r="AR9221" s="4"/>
      <c r="AS9221" s="4"/>
      <c r="AT9221" s="4"/>
      <c r="AU9221" s="4"/>
      <c r="AV9221" s="4"/>
      <c r="AW9221" s="4"/>
      <c r="AX9221" s="4"/>
    </row>
    <row r="9222" spans="34:50" x14ac:dyDescent="0.35">
      <c r="AH9222" s="4"/>
      <c r="AI9222" s="4"/>
      <c r="AJ9222" s="4"/>
      <c r="AK9222" s="4"/>
      <c r="AL9222" s="4"/>
      <c r="AM9222" s="4"/>
      <c r="AN9222" s="4"/>
      <c r="AO9222" s="4"/>
      <c r="AP9222" s="4"/>
      <c r="AQ9222" s="4"/>
      <c r="AR9222" s="4"/>
      <c r="AS9222" s="4"/>
      <c r="AT9222" s="4"/>
      <c r="AU9222" s="4"/>
      <c r="AV9222" s="4"/>
      <c r="AW9222" s="4"/>
      <c r="AX9222" s="4"/>
    </row>
    <row r="9223" spans="34:50" x14ac:dyDescent="0.35">
      <c r="AH9223" s="4"/>
      <c r="AI9223" s="4"/>
      <c r="AJ9223" s="4"/>
      <c r="AK9223" s="4"/>
      <c r="AL9223" s="4"/>
      <c r="AM9223" s="4"/>
      <c r="AN9223" s="4"/>
      <c r="AO9223" s="4"/>
      <c r="AP9223" s="4"/>
      <c r="AQ9223" s="4"/>
      <c r="AR9223" s="4"/>
      <c r="AS9223" s="4"/>
      <c r="AT9223" s="4"/>
      <c r="AU9223" s="4"/>
      <c r="AV9223" s="4"/>
      <c r="AW9223" s="4"/>
      <c r="AX9223" s="4"/>
    </row>
    <row r="9224" spans="34:50" x14ac:dyDescent="0.35">
      <c r="AH9224" s="4"/>
      <c r="AI9224" s="4"/>
      <c r="AJ9224" s="4"/>
      <c r="AK9224" s="4"/>
      <c r="AL9224" s="4"/>
      <c r="AM9224" s="4"/>
      <c r="AN9224" s="4"/>
      <c r="AO9224" s="4"/>
      <c r="AP9224" s="4"/>
      <c r="AQ9224" s="4"/>
      <c r="AR9224" s="4"/>
      <c r="AS9224" s="4"/>
      <c r="AT9224" s="4"/>
      <c r="AU9224" s="4"/>
      <c r="AV9224" s="4"/>
      <c r="AW9224" s="4"/>
      <c r="AX9224" s="4"/>
    </row>
    <row r="9225" spans="34:50" x14ac:dyDescent="0.35">
      <c r="AH9225" s="4"/>
      <c r="AI9225" s="4"/>
      <c r="AJ9225" s="4"/>
      <c r="AK9225" s="4"/>
      <c r="AL9225" s="4"/>
      <c r="AM9225" s="4"/>
      <c r="AN9225" s="4"/>
      <c r="AO9225" s="4"/>
      <c r="AP9225" s="4"/>
      <c r="AQ9225" s="4"/>
      <c r="AR9225" s="4"/>
      <c r="AS9225" s="4"/>
      <c r="AT9225" s="4"/>
      <c r="AU9225" s="4"/>
      <c r="AV9225" s="4"/>
      <c r="AW9225" s="4"/>
      <c r="AX9225" s="4"/>
    </row>
    <row r="9226" spans="34:50" x14ac:dyDescent="0.35">
      <c r="AH9226" s="4"/>
      <c r="AI9226" s="4"/>
      <c r="AJ9226" s="4"/>
      <c r="AK9226" s="4"/>
      <c r="AL9226" s="4"/>
      <c r="AM9226" s="4"/>
      <c r="AN9226" s="4"/>
      <c r="AO9226" s="4"/>
      <c r="AP9226" s="4"/>
      <c r="AQ9226" s="4"/>
      <c r="AR9226" s="4"/>
      <c r="AS9226" s="4"/>
      <c r="AT9226" s="4"/>
      <c r="AU9226" s="4"/>
      <c r="AV9226" s="4"/>
      <c r="AW9226" s="4"/>
      <c r="AX9226" s="4"/>
    </row>
    <row r="9227" spans="34:50" x14ac:dyDescent="0.35">
      <c r="AH9227" s="4"/>
      <c r="AI9227" s="4"/>
      <c r="AJ9227" s="4"/>
      <c r="AK9227" s="4"/>
      <c r="AL9227" s="4"/>
      <c r="AM9227" s="4"/>
      <c r="AN9227" s="4"/>
      <c r="AO9227" s="4"/>
      <c r="AP9227" s="4"/>
      <c r="AQ9227" s="4"/>
      <c r="AR9227" s="4"/>
      <c r="AS9227" s="4"/>
      <c r="AT9227" s="4"/>
      <c r="AU9227" s="4"/>
      <c r="AV9227" s="4"/>
      <c r="AW9227" s="4"/>
      <c r="AX9227" s="4"/>
    </row>
    <row r="9228" spans="34:50" x14ac:dyDescent="0.35">
      <c r="AH9228" s="4"/>
      <c r="AI9228" s="4"/>
      <c r="AJ9228" s="4"/>
      <c r="AK9228" s="4"/>
      <c r="AL9228" s="4"/>
      <c r="AM9228" s="4"/>
      <c r="AN9228" s="4"/>
      <c r="AO9228" s="4"/>
      <c r="AP9228" s="4"/>
      <c r="AQ9228" s="4"/>
      <c r="AR9228" s="4"/>
      <c r="AS9228" s="4"/>
      <c r="AT9228" s="4"/>
      <c r="AU9228" s="4"/>
      <c r="AV9228" s="4"/>
      <c r="AW9228" s="4"/>
      <c r="AX9228" s="4"/>
    </row>
    <row r="9229" spans="34:50" x14ac:dyDescent="0.35">
      <c r="AH9229" s="4"/>
      <c r="AI9229" s="4"/>
      <c r="AJ9229" s="4"/>
      <c r="AK9229" s="4"/>
      <c r="AL9229" s="4"/>
      <c r="AM9229" s="4"/>
      <c r="AN9229" s="4"/>
      <c r="AO9229" s="4"/>
      <c r="AP9229" s="4"/>
      <c r="AQ9229" s="4"/>
      <c r="AR9229" s="4"/>
      <c r="AS9229" s="4"/>
      <c r="AT9229" s="4"/>
      <c r="AU9229" s="4"/>
      <c r="AV9229" s="4"/>
      <c r="AW9229" s="4"/>
      <c r="AX9229" s="4"/>
    </row>
    <row r="9230" spans="34:50" x14ac:dyDescent="0.35">
      <c r="AH9230" s="4"/>
      <c r="AI9230" s="4"/>
      <c r="AJ9230" s="4"/>
      <c r="AK9230" s="4"/>
      <c r="AL9230" s="4"/>
      <c r="AM9230" s="4"/>
      <c r="AN9230" s="4"/>
      <c r="AO9230" s="4"/>
      <c r="AP9230" s="4"/>
      <c r="AQ9230" s="4"/>
      <c r="AR9230" s="4"/>
      <c r="AS9230" s="4"/>
      <c r="AT9230" s="4"/>
      <c r="AU9230" s="4"/>
      <c r="AV9230" s="4"/>
      <c r="AW9230" s="4"/>
      <c r="AX9230" s="4"/>
    </row>
    <row r="9231" spans="34:50" x14ac:dyDescent="0.35">
      <c r="AH9231" s="4"/>
      <c r="AI9231" s="4"/>
      <c r="AJ9231" s="4"/>
      <c r="AK9231" s="4"/>
      <c r="AL9231" s="4"/>
      <c r="AM9231" s="4"/>
      <c r="AN9231" s="4"/>
      <c r="AO9231" s="4"/>
      <c r="AP9231" s="4"/>
      <c r="AQ9231" s="4"/>
      <c r="AR9231" s="4"/>
      <c r="AS9231" s="4"/>
      <c r="AT9231" s="4"/>
      <c r="AU9231" s="4"/>
      <c r="AV9231" s="4"/>
      <c r="AW9231" s="4"/>
      <c r="AX9231" s="4"/>
    </row>
    <row r="9232" spans="34:50" x14ac:dyDescent="0.35">
      <c r="AH9232" s="4"/>
      <c r="AI9232" s="4"/>
      <c r="AJ9232" s="4"/>
      <c r="AK9232" s="4"/>
      <c r="AL9232" s="4"/>
      <c r="AM9232" s="4"/>
      <c r="AN9232" s="4"/>
      <c r="AO9232" s="4"/>
      <c r="AP9232" s="4"/>
      <c r="AQ9232" s="4"/>
      <c r="AR9232" s="4"/>
      <c r="AS9232" s="4"/>
      <c r="AT9232" s="4"/>
      <c r="AU9232" s="4"/>
      <c r="AV9232" s="4"/>
      <c r="AW9232" s="4"/>
      <c r="AX9232" s="4"/>
    </row>
    <row r="9233" spans="34:50" x14ac:dyDescent="0.35">
      <c r="AH9233" s="4"/>
      <c r="AI9233" s="4"/>
      <c r="AJ9233" s="4"/>
      <c r="AK9233" s="4"/>
      <c r="AL9233" s="4"/>
      <c r="AM9233" s="4"/>
      <c r="AN9233" s="4"/>
      <c r="AO9233" s="4"/>
      <c r="AP9233" s="4"/>
      <c r="AQ9233" s="4"/>
      <c r="AR9233" s="4"/>
      <c r="AS9233" s="4"/>
      <c r="AT9233" s="4"/>
      <c r="AU9233" s="4"/>
      <c r="AV9233" s="4"/>
      <c r="AW9233" s="4"/>
      <c r="AX9233" s="4"/>
    </row>
    <row r="9234" spans="34:50" x14ac:dyDescent="0.35">
      <c r="AH9234" s="4"/>
      <c r="AI9234" s="4"/>
      <c r="AJ9234" s="4"/>
      <c r="AK9234" s="4"/>
      <c r="AL9234" s="4"/>
      <c r="AM9234" s="4"/>
      <c r="AN9234" s="4"/>
      <c r="AO9234" s="4"/>
      <c r="AP9234" s="4"/>
      <c r="AQ9234" s="4"/>
      <c r="AR9234" s="4"/>
      <c r="AS9234" s="4"/>
      <c r="AT9234" s="4"/>
      <c r="AU9234" s="4"/>
      <c r="AV9234" s="4"/>
      <c r="AW9234" s="4"/>
      <c r="AX9234" s="4"/>
    </row>
    <row r="9235" spans="34:50" x14ac:dyDescent="0.35">
      <c r="AH9235" s="4"/>
      <c r="AI9235" s="4"/>
      <c r="AJ9235" s="4"/>
      <c r="AK9235" s="4"/>
      <c r="AL9235" s="4"/>
      <c r="AM9235" s="4"/>
      <c r="AN9235" s="4"/>
      <c r="AO9235" s="4"/>
      <c r="AP9235" s="4"/>
      <c r="AQ9235" s="4"/>
      <c r="AR9235" s="4"/>
      <c r="AS9235" s="4"/>
      <c r="AT9235" s="4"/>
      <c r="AU9235" s="4"/>
      <c r="AV9235" s="4"/>
      <c r="AW9235" s="4"/>
      <c r="AX9235" s="4"/>
    </row>
    <row r="9236" spans="34:50" x14ac:dyDescent="0.35">
      <c r="AH9236" s="4"/>
      <c r="AI9236" s="4"/>
      <c r="AJ9236" s="4"/>
      <c r="AK9236" s="4"/>
      <c r="AL9236" s="4"/>
      <c r="AM9236" s="4"/>
      <c r="AN9236" s="4"/>
      <c r="AO9236" s="4"/>
      <c r="AP9236" s="4"/>
      <c r="AQ9236" s="4"/>
      <c r="AR9236" s="4"/>
      <c r="AS9236" s="4"/>
      <c r="AT9236" s="4"/>
      <c r="AU9236" s="4"/>
      <c r="AV9236" s="4"/>
      <c r="AW9236" s="4"/>
      <c r="AX9236" s="4"/>
    </row>
    <row r="9237" spans="34:50" x14ac:dyDescent="0.35">
      <c r="AH9237" s="4"/>
      <c r="AI9237" s="4"/>
      <c r="AJ9237" s="4"/>
      <c r="AK9237" s="4"/>
      <c r="AL9237" s="4"/>
      <c r="AM9237" s="4"/>
      <c r="AN9237" s="4"/>
      <c r="AO9237" s="4"/>
      <c r="AP9237" s="4"/>
      <c r="AQ9237" s="4"/>
      <c r="AR9237" s="4"/>
      <c r="AS9237" s="4"/>
      <c r="AT9237" s="4"/>
      <c r="AU9237" s="4"/>
      <c r="AV9237" s="4"/>
      <c r="AW9237" s="4"/>
      <c r="AX9237" s="4"/>
    </row>
    <row r="9238" spans="34:50" x14ac:dyDescent="0.35">
      <c r="AH9238" s="4"/>
      <c r="AI9238" s="4"/>
      <c r="AJ9238" s="4"/>
      <c r="AK9238" s="4"/>
      <c r="AL9238" s="4"/>
      <c r="AM9238" s="4"/>
      <c r="AN9238" s="4"/>
      <c r="AO9238" s="4"/>
      <c r="AP9238" s="4"/>
      <c r="AQ9238" s="4"/>
      <c r="AR9238" s="4"/>
      <c r="AS9238" s="4"/>
      <c r="AT9238" s="4"/>
      <c r="AU9238" s="4"/>
      <c r="AV9238" s="4"/>
      <c r="AW9238" s="4"/>
      <c r="AX9238" s="4"/>
    </row>
    <row r="9239" spans="34:50" x14ac:dyDescent="0.35">
      <c r="AH9239" s="4"/>
      <c r="AI9239" s="4"/>
      <c r="AJ9239" s="4"/>
      <c r="AK9239" s="4"/>
      <c r="AL9239" s="4"/>
      <c r="AM9239" s="4"/>
      <c r="AN9239" s="4"/>
      <c r="AO9239" s="4"/>
      <c r="AP9239" s="4"/>
      <c r="AQ9239" s="4"/>
      <c r="AR9239" s="4"/>
      <c r="AS9239" s="4"/>
      <c r="AT9239" s="4"/>
      <c r="AU9239" s="4"/>
      <c r="AV9239" s="4"/>
      <c r="AW9239" s="4"/>
      <c r="AX9239" s="4"/>
    </row>
    <row r="9240" spans="34:50" x14ac:dyDescent="0.35">
      <c r="AH9240" s="4"/>
      <c r="AI9240" s="4"/>
      <c r="AJ9240" s="4"/>
      <c r="AK9240" s="4"/>
      <c r="AL9240" s="4"/>
      <c r="AM9240" s="4"/>
      <c r="AN9240" s="4"/>
      <c r="AO9240" s="4"/>
      <c r="AP9240" s="4"/>
      <c r="AQ9240" s="4"/>
      <c r="AR9240" s="4"/>
      <c r="AS9240" s="4"/>
      <c r="AT9240" s="4"/>
      <c r="AU9240" s="4"/>
      <c r="AV9240" s="4"/>
      <c r="AW9240" s="4"/>
      <c r="AX9240" s="4"/>
    </row>
    <row r="9241" spans="34:50" x14ac:dyDescent="0.35">
      <c r="AH9241" s="4"/>
      <c r="AI9241" s="4"/>
      <c r="AJ9241" s="4"/>
      <c r="AK9241" s="4"/>
      <c r="AL9241" s="4"/>
      <c r="AM9241" s="4"/>
      <c r="AN9241" s="4"/>
      <c r="AO9241" s="4"/>
      <c r="AP9241" s="4"/>
      <c r="AQ9241" s="4"/>
      <c r="AR9241" s="4"/>
      <c r="AS9241" s="4"/>
      <c r="AT9241" s="4"/>
      <c r="AU9241" s="4"/>
      <c r="AV9241" s="4"/>
      <c r="AW9241" s="4"/>
      <c r="AX9241" s="4"/>
    </row>
    <row r="9242" spans="34:50" x14ac:dyDescent="0.35">
      <c r="AH9242" s="4"/>
      <c r="AI9242" s="4"/>
      <c r="AJ9242" s="4"/>
      <c r="AK9242" s="4"/>
      <c r="AL9242" s="4"/>
      <c r="AM9242" s="4"/>
      <c r="AN9242" s="4"/>
      <c r="AO9242" s="4"/>
      <c r="AP9242" s="4"/>
      <c r="AQ9242" s="4"/>
      <c r="AR9242" s="4"/>
      <c r="AS9242" s="4"/>
      <c r="AT9242" s="4"/>
      <c r="AU9242" s="4"/>
      <c r="AV9242" s="4"/>
      <c r="AW9242" s="4"/>
      <c r="AX9242" s="4"/>
    </row>
    <row r="9243" spans="34:50" x14ac:dyDescent="0.35">
      <c r="AH9243" s="4"/>
      <c r="AI9243" s="4"/>
      <c r="AJ9243" s="4"/>
      <c r="AK9243" s="4"/>
      <c r="AL9243" s="4"/>
      <c r="AM9243" s="4"/>
      <c r="AN9243" s="4"/>
      <c r="AO9243" s="4"/>
      <c r="AP9243" s="4"/>
      <c r="AQ9243" s="4"/>
      <c r="AR9243" s="4"/>
      <c r="AS9243" s="4"/>
      <c r="AT9243" s="4"/>
      <c r="AU9243" s="4"/>
      <c r="AV9243" s="4"/>
      <c r="AW9243" s="4"/>
      <c r="AX9243" s="4"/>
    </row>
    <row r="9244" spans="34:50" x14ac:dyDescent="0.35">
      <c r="AH9244" s="4"/>
      <c r="AI9244" s="4"/>
      <c r="AJ9244" s="4"/>
      <c r="AK9244" s="4"/>
      <c r="AL9244" s="4"/>
      <c r="AM9244" s="4"/>
      <c r="AN9244" s="4"/>
      <c r="AO9244" s="4"/>
      <c r="AP9244" s="4"/>
      <c r="AQ9244" s="4"/>
      <c r="AR9244" s="4"/>
      <c r="AS9244" s="4"/>
      <c r="AT9244" s="4"/>
      <c r="AU9244" s="4"/>
      <c r="AV9244" s="4"/>
      <c r="AW9244" s="4"/>
      <c r="AX9244" s="4"/>
    </row>
    <row r="9245" spans="34:50" x14ac:dyDescent="0.35">
      <c r="AH9245" s="4"/>
      <c r="AI9245" s="4"/>
      <c r="AJ9245" s="4"/>
      <c r="AK9245" s="4"/>
      <c r="AL9245" s="4"/>
      <c r="AM9245" s="4"/>
      <c r="AN9245" s="4"/>
      <c r="AO9245" s="4"/>
      <c r="AP9245" s="4"/>
      <c r="AQ9245" s="4"/>
      <c r="AR9245" s="4"/>
      <c r="AS9245" s="4"/>
      <c r="AT9245" s="4"/>
      <c r="AU9245" s="4"/>
      <c r="AV9245" s="4"/>
      <c r="AW9245" s="4"/>
      <c r="AX9245" s="4"/>
    </row>
    <row r="9246" spans="34:50" x14ac:dyDescent="0.35">
      <c r="AH9246" s="4"/>
      <c r="AI9246" s="4"/>
      <c r="AJ9246" s="4"/>
      <c r="AK9246" s="4"/>
      <c r="AL9246" s="4"/>
      <c r="AM9246" s="4"/>
      <c r="AN9246" s="4"/>
      <c r="AO9246" s="4"/>
      <c r="AP9246" s="4"/>
      <c r="AQ9246" s="4"/>
      <c r="AR9246" s="4"/>
      <c r="AS9246" s="4"/>
      <c r="AT9246" s="4"/>
      <c r="AU9246" s="4"/>
      <c r="AV9246" s="4"/>
      <c r="AW9246" s="4"/>
      <c r="AX9246" s="4"/>
    </row>
    <row r="9247" spans="34:50" x14ac:dyDescent="0.35">
      <c r="AH9247" s="4"/>
      <c r="AI9247" s="4"/>
      <c r="AJ9247" s="4"/>
      <c r="AK9247" s="4"/>
      <c r="AL9247" s="4"/>
      <c r="AM9247" s="4"/>
      <c r="AN9247" s="4"/>
      <c r="AO9247" s="4"/>
      <c r="AP9247" s="4"/>
      <c r="AQ9247" s="4"/>
      <c r="AR9247" s="4"/>
      <c r="AS9247" s="4"/>
      <c r="AT9247" s="4"/>
      <c r="AU9247" s="4"/>
      <c r="AV9247" s="4"/>
      <c r="AW9247" s="4"/>
      <c r="AX9247" s="4"/>
    </row>
    <row r="9248" spans="34:50" x14ac:dyDescent="0.35">
      <c r="AH9248" s="4"/>
      <c r="AI9248" s="4"/>
      <c r="AJ9248" s="4"/>
      <c r="AK9248" s="4"/>
      <c r="AL9248" s="4"/>
      <c r="AM9248" s="4"/>
      <c r="AN9248" s="4"/>
      <c r="AO9248" s="4"/>
      <c r="AP9248" s="4"/>
      <c r="AQ9248" s="4"/>
      <c r="AR9248" s="4"/>
      <c r="AS9248" s="4"/>
      <c r="AT9248" s="4"/>
      <c r="AU9248" s="4"/>
      <c r="AV9248" s="4"/>
      <c r="AW9248" s="4"/>
      <c r="AX9248" s="4"/>
    </row>
    <row r="9249" spans="34:50" x14ac:dyDescent="0.35">
      <c r="AH9249" s="4"/>
      <c r="AI9249" s="4"/>
      <c r="AJ9249" s="4"/>
      <c r="AK9249" s="4"/>
      <c r="AL9249" s="4"/>
      <c r="AM9249" s="4"/>
      <c r="AN9249" s="4"/>
      <c r="AO9249" s="4"/>
      <c r="AP9249" s="4"/>
      <c r="AQ9249" s="4"/>
      <c r="AR9249" s="4"/>
      <c r="AS9249" s="4"/>
      <c r="AT9249" s="4"/>
      <c r="AU9249" s="4"/>
      <c r="AV9249" s="4"/>
      <c r="AW9249" s="4"/>
      <c r="AX9249" s="4"/>
    </row>
    <row r="9250" spans="34:50" x14ac:dyDescent="0.35">
      <c r="AH9250" s="4"/>
      <c r="AI9250" s="4"/>
      <c r="AJ9250" s="4"/>
      <c r="AK9250" s="4"/>
      <c r="AL9250" s="4"/>
      <c r="AM9250" s="4"/>
      <c r="AN9250" s="4"/>
      <c r="AO9250" s="4"/>
      <c r="AP9250" s="4"/>
      <c r="AQ9250" s="4"/>
      <c r="AR9250" s="4"/>
      <c r="AS9250" s="4"/>
      <c r="AT9250" s="4"/>
      <c r="AU9250" s="4"/>
      <c r="AV9250" s="4"/>
      <c r="AW9250" s="4"/>
      <c r="AX9250" s="4"/>
    </row>
    <row r="9251" spans="34:50" x14ac:dyDescent="0.35">
      <c r="AH9251" s="4"/>
      <c r="AI9251" s="4"/>
      <c r="AJ9251" s="4"/>
      <c r="AK9251" s="4"/>
      <c r="AL9251" s="4"/>
      <c r="AM9251" s="4"/>
      <c r="AN9251" s="4"/>
      <c r="AO9251" s="4"/>
      <c r="AP9251" s="4"/>
      <c r="AQ9251" s="4"/>
      <c r="AR9251" s="4"/>
      <c r="AS9251" s="4"/>
      <c r="AT9251" s="4"/>
      <c r="AU9251" s="4"/>
      <c r="AV9251" s="4"/>
      <c r="AW9251" s="4"/>
      <c r="AX9251" s="4"/>
    </row>
    <row r="9252" spans="34:50" x14ac:dyDescent="0.35">
      <c r="AH9252" s="4"/>
      <c r="AI9252" s="4"/>
      <c r="AJ9252" s="4"/>
      <c r="AK9252" s="4"/>
      <c r="AL9252" s="4"/>
      <c r="AM9252" s="4"/>
      <c r="AN9252" s="4"/>
      <c r="AO9252" s="4"/>
      <c r="AP9252" s="4"/>
      <c r="AQ9252" s="4"/>
      <c r="AR9252" s="4"/>
      <c r="AS9252" s="4"/>
      <c r="AT9252" s="4"/>
      <c r="AU9252" s="4"/>
      <c r="AV9252" s="4"/>
      <c r="AW9252" s="4"/>
      <c r="AX9252" s="4"/>
    </row>
    <row r="9253" spans="34:50" x14ac:dyDescent="0.35">
      <c r="AH9253" s="4"/>
      <c r="AI9253" s="4"/>
      <c r="AJ9253" s="4"/>
      <c r="AK9253" s="4"/>
      <c r="AL9253" s="4"/>
      <c r="AM9253" s="4"/>
      <c r="AN9253" s="4"/>
      <c r="AO9253" s="4"/>
      <c r="AP9253" s="4"/>
      <c r="AQ9253" s="4"/>
      <c r="AR9253" s="4"/>
      <c r="AS9253" s="4"/>
      <c r="AT9253" s="4"/>
      <c r="AU9253" s="4"/>
      <c r="AV9253" s="4"/>
      <c r="AW9253" s="4"/>
      <c r="AX9253" s="4"/>
    </row>
    <row r="9254" spans="34:50" x14ac:dyDescent="0.35">
      <c r="AH9254" s="4"/>
      <c r="AI9254" s="4"/>
      <c r="AJ9254" s="4"/>
      <c r="AK9254" s="4"/>
      <c r="AL9254" s="4"/>
      <c r="AM9254" s="4"/>
      <c r="AN9254" s="4"/>
      <c r="AO9254" s="4"/>
      <c r="AP9254" s="4"/>
      <c r="AQ9254" s="4"/>
      <c r="AR9254" s="4"/>
      <c r="AS9254" s="4"/>
      <c r="AT9254" s="4"/>
      <c r="AU9254" s="4"/>
      <c r="AV9254" s="4"/>
      <c r="AW9254" s="4"/>
      <c r="AX9254" s="4"/>
    </row>
    <row r="9255" spans="34:50" x14ac:dyDescent="0.35">
      <c r="AH9255" s="4"/>
      <c r="AI9255" s="4"/>
      <c r="AJ9255" s="4"/>
      <c r="AK9255" s="4"/>
      <c r="AL9255" s="4"/>
      <c r="AM9255" s="4"/>
      <c r="AN9255" s="4"/>
      <c r="AO9255" s="4"/>
      <c r="AP9255" s="4"/>
      <c r="AQ9255" s="4"/>
      <c r="AR9255" s="4"/>
      <c r="AS9255" s="4"/>
      <c r="AT9255" s="4"/>
      <c r="AU9255" s="4"/>
      <c r="AV9255" s="4"/>
      <c r="AW9255" s="4"/>
      <c r="AX9255" s="4"/>
    </row>
    <row r="9256" spans="34:50" x14ac:dyDescent="0.35">
      <c r="AH9256" s="4"/>
      <c r="AI9256" s="4"/>
      <c r="AJ9256" s="4"/>
      <c r="AK9256" s="4"/>
      <c r="AL9256" s="4"/>
      <c r="AM9256" s="4"/>
      <c r="AN9256" s="4"/>
      <c r="AO9256" s="4"/>
      <c r="AP9256" s="4"/>
      <c r="AQ9256" s="4"/>
      <c r="AR9256" s="4"/>
      <c r="AS9256" s="4"/>
      <c r="AT9256" s="4"/>
      <c r="AU9256" s="4"/>
      <c r="AV9256" s="4"/>
      <c r="AW9256" s="4"/>
      <c r="AX9256" s="4"/>
    </row>
    <row r="9257" spans="34:50" x14ac:dyDescent="0.35">
      <c r="AH9257" s="4"/>
      <c r="AI9257" s="4"/>
      <c r="AJ9257" s="4"/>
      <c r="AK9257" s="4"/>
      <c r="AL9257" s="4"/>
      <c r="AM9257" s="4"/>
      <c r="AN9257" s="4"/>
      <c r="AO9257" s="4"/>
      <c r="AP9257" s="4"/>
      <c r="AQ9257" s="4"/>
      <c r="AR9257" s="4"/>
      <c r="AS9257" s="4"/>
      <c r="AT9257" s="4"/>
      <c r="AU9257" s="4"/>
      <c r="AV9257" s="4"/>
      <c r="AW9257" s="4"/>
      <c r="AX9257" s="4"/>
    </row>
    <row r="9258" spans="34:50" x14ac:dyDescent="0.35">
      <c r="AH9258" s="4"/>
      <c r="AI9258" s="4"/>
      <c r="AJ9258" s="4"/>
      <c r="AK9258" s="4"/>
      <c r="AL9258" s="4"/>
      <c r="AM9258" s="4"/>
      <c r="AN9258" s="4"/>
      <c r="AO9258" s="4"/>
      <c r="AP9258" s="4"/>
      <c r="AQ9258" s="4"/>
      <c r="AR9258" s="4"/>
      <c r="AS9258" s="4"/>
      <c r="AT9258" s="4"/>
      <c r="AU9258" s="4"/>
      <c r="AV9258" s="4"/>
      <c r="AW9258" s="4"/>
      <c r="AX9258" s="4"/>
    </row>
    <row r="9259" spans="34:50" x14ac:dyDescent="0.35">
      <c r="AH9259" s="4"/>
      <c r="AI9259" s="4"/>
      <c r="AJ9259" s="4"/>
      <c r="AK9259" s="4"/>
      <c r="AL9259" s="4"/>
      <c r="AM9259" s="4"/>
      <c r="AN9259" s="4"/>
      <c r="AO9259" s="4"/>
      <c r="AP9259" s="4"/>
      <c r="AQ9259" s="4"/>
      <c r="AR9259" s="4"/>
      <c r="AS9259" s="4"/>
      <c r="AT9259" s="4"/>
      <c r="AU9259" s="4"/>
      <c r="AV9259" s="4"/>
      <c r="AW9259" s="4"/>
      <c r="AX9259" s="4"/>
    </row>
    <row r="9260" spans="34:50" x14ac:dyDescent="0.35">
      <c r="AH9260" s="4"/>
      <c r="AI9260" s="4"/>
      <c r="AJ9260" s="4"/>
      <c r="AK9260" s="4"/>
      <c r="AL9260" s="4"/>
      <c r="AM9260" s="4"/>
      <c r="AN9260" s="4"/>
      <c r="AO9260" s="4"/>
      <c r="AP9260" s="4"/>
      <c r="AQ9260" s="4"/>
      <c r="AR9260" s="4"/>
      <c r="AS9260" s="4"/>
      <c r="AT9260" s="4"/>
      <c r="AU9260" s="4"/>
      <c r="AV9260" s="4"/>
      <c r="AW9260" s="4"/>
      <c r="AX9260" s="4"/>
    </row>
    <row r="9261" spans="34:50" x14ac:dyDescent="0.35">
      <c r="AH9261" s="4"/>
      <c r="AI9261" s="4"/>
      <c r="AJ9261" s="4"/>
      <c r="AK9261" s="4"/>
      <c r="AL9261" s="4"/>
      <c r="AM9261" s="4"/>
      <c r="AN9261" s="4"/>
      <c r="AO9261" s="4"/>
      <c r="AP9261" s="4"/>
      <c r="AQ9261" s="4"/>
      <c r="AR9261" s="4"/>
      <c r="AS9261" s="4"/>
      <c r="AT9261" s="4"/>
      <c r="AU9261" s="4"/>
      <c r="AV9261" s="4"/>
      <c r="AW9261" s="4"/>
      <c r="AX9261" s="4"/>
    </row>
    <row r="9262" spans="34:50" x14ac:dyDescent="0.35">
      <c r="AH9262" s="4"/>
      <c r="AI9262" s="4"/>
      <c r="AJ9262" s="4"/>
      <c r="AK9262" s="4"/>
      <c r="AL9262" s="4"/>
      <c r="AM9262" s="4"/>
      <c r="AN9262" s="4"/>
      <c r="AO9262" s="4"/>
      <c r="AP9262" s="4"/>
      <c r="AQ9262" s="4"/>
      <c r="AR9262" s="4"/>
      <c r="AS9262" s="4"/>
      <c r="AT9262" s="4"/>
      <c r="AU9262" s="4"/>
      <c r="AV9262" s="4"/>
      <c r="AW9262" s="4"/>
      <c r="AX9262" s="4"/>
    </row>
    <row r="9263" spans="34:50" x14ac:dyDescent="0.35">
      <c r="AH9263" s="4"/>
      <c r="AI9263" s="4"/>
      <c r="AJ9263" s="4"/>
      <c r="AK9263" s="4"/>
      <c r="AL9263" s="4"/>
      <c r="AM9263" s="4"/>
      <c r="AN9263" s="4"/>
      <c r="AO9263" s="4"/>
      <c r="AP9263" s="4"/>
      <c r="AQ9263" s="4"/>
      <c r="AR9263" s="4"/>
      <c r="AS9263" s="4"/>
      <c r="AT9263" s="4"/>
      <c r="AU9263" s="4"/>
      <c r="AV9263" s="4"/>
      <c r="AW9263" s="4"/>
      <c r="AX9263" s="4"/>
    </row>
    <row r="9264" spans="34:50" x14ac:dyDescent="0.35">
      <c r="AH9264" s="4"/>
      <c r="AI9264" s="4"/>
      <c r="AJ9264" s="4"/>
      <c r="AK9264" s="4"/>
      <c r="AL9264" s="4"/>
      <c r="AM9264" s="4"/>
      <c r="AN9264" s="4"/>
      <c r="AO9264" s="4"/>
      <c r="AP9264" s="4"/>
      <c r="AQ9264" s="4"/>
      <c r="AR9264" s="4"/>
      <c r="AS9264" s="4"/>
      <c r="AT9264" s="4"/>
      <c r="AU9264" s="4"/>
      <c r="AV9264" s="4"/>
      <c r="AW9264" s="4"/>
      <c r="AX9264" s="4"/>
    </row>
    <row r="9265" spans="34:50" x14ac:dyDescent="0.35">
      <c r="AH9265" s="4"/>
      <c r="AI9265" s="4"/>
      <c r="AJ9265" s="4"/>
      <c r="AK9265" s="4"/>
      <c r="AL9265" s="4"/>
      <c r="AM9265" s="4"/>
      <c r="AN9265" s="4"/>
      <c r="AO9265" s="4"/>
      <c r="AP9265" s="4"/>
      <c r="AQ9265" s="4"/>
      <c r="AR9265" s="4"/>
      <c r="AS9265" s="4"/>
      <c r="AT9265" s="4"/>
      <c r="AU9265" s="4"/>
      <c r="AV9265" s="4"/>
      <c r="AW9265" s="4"/>
      <c r="AX9265" s="4"/>
    </row>
    <row r="9266" spans="34:50" x14ac:dyDescent="0.35">
      <c r="AH9266" s="4"/>
      <c r="AI9266" s="4"/>
      <c r="AJ9266" s="4"/>
      <c r="AK9266" s="4"/>
      <c r="AL9266" s="4"/>
      <c r="AM9266" s="4"/>
      <c r="AN9266" s="4"/>
      <c r="AO9266" s="4"/>
      <c r="AP9266" s="4"/>
      <c r="AQ9266" s="4"/>
      <c r="AR9266" s="4"/>
      <c r="AS9266" s="4"/>
      <c r="AT9266" s="4"/>
      <c r="AU9266" s="4"/>
      <c r="AV9266" s="4"/>
      <c r="AW9266" s="4"/>
      <c r="AX9266" s="4"/>
    </row>
    <row r="9267" spans="34:50" x14ac:dyDescent="0.35">
      <c r="AH9267" s="4"/>
      <c r="AI9267" s="4"/>
      <c r="AJ9267" s="4"/>
      <c r="AK9267" s="4"/>
      <c r="AL9267" s="4"/>
      <c r="AM9267" s="4"/>
      <c r="AN9267" s="4"/>
      <c r="AO9267" s="4"/>
      <c r="AP9267" s="4"/>
      <c r="AQ9267" s="4"/>
      <c r="AR9267" s="4"/>
      <c r="AS9267" s="4"/>
      <c r="AT9267" s="4"/>
      <c r="AU9267" s="4"/>
      <c r="AV9267" s="4"/>
      <c r="AW9267" s="4"/>
      <c r="AX9267" s="4"/>
    </row>
    <row r="9268" spans="34:50" x14ac:dyDescent="0.35">
      <c r="AH9268" s="4"/>
      <c r="AI9268" s="4"/>
      <c r="AJ9268" s="4"/>
      <c r="AK9268" s="4"/>
      <c r="AL9268" s="4"/>
      <c r="AM9268" s="4"/>
      <c r="AN9268" s="4"/>
      <c r="AO9268" s="4"/>
      <c r="AP9268" s="4"/>
      <c r="AQ9268" s="4"/>
      <c r="AR9268" s="4"/>
      <c r="AS9268" s="4"/>
      <c r="AT9268" s="4"/>
      <c r="AU9268" s="4"/>
      <c r="AV9268" s="4"/>
      <c r="AW9268" s="4"/>
      <c r="AX9268" s="4"/>
    </row>
    <row r="9269" spans="34:50" x14ac:dyDescent="0.35">
      <c r="AH9269" s="4"/>
      <c r="AI9269" s="4"/>
      <c r="AJ9269" s="4"/>
      <c r="AK9269" s="4"/>
      <c r="AL9269" s="4"/>
      <c r="AM9269" s="4"/>
      <c r="AN9269" s="4"/>
      <c r="AO9269" s="4"/>
      <c r="AP9269" s="4"/>
      <c r="AQ9269" s="4"/>
      <c r="AR9269" s="4"/>
      <c r="AS9269" s="4"/>
      <c r="AT9269" s="4"/>
      <c r="AU9269" s="4"/>
      <c r="AV9269" s="4"/>
      <c r="AW9269" s="4"/>
      <c r="AX9269" s="4"/>
    </row>
    <row r="9270" spans="34:50" x14ac:dyDescent="0.35">
      <c r="AH9270" s="4"/>
      <c r="AI9270" s="4"/>
      <c r="AJ9270" s="4"/>
      <c r="AK9270" s="4"/>
      <c r="AL9270" s="4"/>
      <c r="AM9270" s="4"/>
      <c r="AN9270" s="4"/>
      <c r="AO9270" s="4"/>
      <c r="AP9270" s="4"/>
      <c r="AQ9270" s="4"/>
      <c r="AR9270" s="4"/>
      <c r="AS9270" s="4"/>
      <c r="AT9270" s="4"/>
      <c r="AU9270" s="4"/>
      <c r="AV9270" s="4"/>
      <c r="AW9270" s="4"/>
      <c r="AX9270" s="4"/>
    </row>
    <row r="9271" spans="34:50" x14ac:dyDescent="0.35">
      <c r="AH9271" s="4"/>
      <c r="AI9271" s="4"/>
      <c r="AJ9271" s="4"/>
      <c r="AK9271" s="4"/>
      <c r="AL9271" s="4"/>
      <c r="AM9271" s="4"/>
      <c r="AN9271" s="4"/>
      <c r="AO9271" s="4"/>
      <c r="AP9271" s="4"/>
      <c r="AQ9271" s="4"/>
      <c r="AR9271" s="4"/>
      <c r="AS9271" s="4"/>
      <c r="AT9271" s="4"/>
      <c r="AU9271" s="4"/>
      <c r="AV9271" s="4"/>
      <c r="AW9271" s="4"/>
      <c r="AX9271" s="4"/>
    </row>
    <row r="9272" spans="34:50" x14ac:dyDescent="0.35">
      <c r="AH9272" s="4"/>
      <c r="AI9272" s="4"/>
      <c r="AJ9272" s="4"/>
      <c r="AK9272" s="4"/>
      <c r="AL9272" s="4"/>
      <c r="AM9272" s="4"/>
      <c r="AN9272" s="4"/>
      <c r="AO9272" s="4"/>
      <c r="AP9272" s="4"/>
      <c r="AQ9272" s="4"/>
      <c r="AR9272" s="4"/>
      <c r="AS9272" s="4"/>
      <c r="AT9272" s="4"/>
      <c r="AU9272" s="4"/>
      <c r="AV9272" s="4"/>
      <c r="AW9272" s="4"/>
      <c r="AX9272" s="4"/>
    </row>
    <row r="9273" spans="34:50" x14ac:dyDescent="0.35">
      <c r="AH9273" s="4"/>
      <c r="AI9273" s="4"/>
      <c r="AJ9273" s="4"/>
      <c r="AK9273" s="4"/>
      <c r="AL9273" s="4"/>
      <c r="AM9273" s="4"/>
      <c r="AN9273" s="4"/>
      <c r="AO9273" s="4"/>
      <c r="AP9273" s="4"/>
      <c r="AQ9273" s="4"/>
      <c r="AR9273" s="4"/>
      <c r="AS9273" s="4"/>
      <c r="AT9273" s="4"/>
      <c r="AU9273" s="4"/>
      <c r="AV9273" s="4"/>
      <c r="AW9273" s="4"/>
      <c r="AX9273" s="4"/>
    </row>
    <row r="9274" spans="34:50" x14ac:dyDescent="0.35">
      <c r="AH9274" s="4"/>
      <c r="AI9274" s="4"/>
      <c r="AJ9274" s="4"/>
      <c r="AK9274" s="4"/>
      <c r="AL9274" s="4"/>
      <c r="AM9274" s="4"/>
      <c r="AN9274" s="4"/>
      <c r="AO9274" s="4"/>
      <c r="AP9274" s="4"/>
      <c r="AQ9274" s="4"/>
      <c r="AR9274" s="4"/>
      <c r="AS9274" s="4"/>
      <c r="AT9274" s="4"/>
      <c r="AU9274" s="4"/>
      <c r="AV9274" s="4"/>
      <c r="AW9274" s="4"/>
      <c r="AX9274" s="4"/>
    </row>
    <row r="9275" spans="34:50" x14ac:dyDescent="0.35">
      <c r="AH9275" s="4"/>
      <c r="AI9275" s="4"/>
      <c r="AJ9275" s="4"/>
      <c r="AK9275" s="4"/>
      <c r="AL9275" s="4"/>
      <c r="AM9275" s="4"/>
      <c r="AN9275" s="4"/>
      <c r="AO9275" s="4"/>
      <c r="AP9275" s="4"/>
      <c r="AQ9275" s="4"/>
      <c r="AR9275" s="4"/>
      <c r="AS9275" s="4"/>
      <c r="AT9275" s="4"/>
      <c r="AU9275" s="4"/>
      <c r="AV9275" s="4"/>
      <c r="AW9275" s="4"/>
      <c r="AX9275" s="4"/>
    </row>
    <row r="9276" spans="34:50" x14ac:dyDescent="0.35">
      <c r="AH9276" s="4"/>
      <c r="AI9276" s="4"/>
      <c r="AJ9276" s="4"/>
      <c r="AK9276" s="4"/>
      <c r="AL9276" s="4"/>
      <c r="AM9276" s="4"/>
      <c r="AN9276" s="4"/>
      <c r="AO9276" s="4"/>
      <c r="AP9276" s="4"/>
      <c r="AQ9276" s="4"/>
      <c r="AR9276" s="4"/>
      <c r="AS9276" s="4"/>
      <c r="AT9276" s="4"/>
      <c r="AU9276" s="4"/>
      <c r="AV9276" s="4"/>
      <c r="AW9276" s="4"/>
      <c r="AX9276" s="4"/>
    </row>
    <row r="9277" spans="34:50" x14ac:dyDescent="0.35">
      <c r="AH9277" s="4"/>
      <c r="AI9277" s="4"/>
      <c r="AJ9277" s="4"/>
      <c r="AK9277" s="4"/>
      <c r="AL9277" s="4"/>
      <c r="AM9277" s="4"/>
      <c r="AN9277" s="4"/>
      <c r="AO9277" s="4"/>
      <c r="AP9277" s="4"/>
      <c r="AQ9277" s="4"/>
      <c r="AR9277" s="4"/>
      <c r="AS9277" s="4"/>
      <c r="AT9277" s="4"/>
      <c r="AU9277" s="4"/>
      <c r="AV9277" s="4"/>
      <c r="AW9277" s="4"/>
      <c r="AX9277" s="4"/>
    </row>
    <row r="9278" spans="34:50" x14ac:dyDescent="0.35">
      <c r="AH9278" s="4"/>
      <c r="AI9278" s="4"/>
      <c r="AJ9278" s="4"/>
      <c r="AK9278" s="4"/>
      <c r="AL9278" s="4"/>
      <c r="AM9278" s="4"/>
      <c r="AN9278" s="4"/>
      <c r="AO9278" s="4"/>
      <c r="AP9278" s="4"/>
      <c r="AQ9278" s="4"/>
      <c r="AR9278" s="4"/>
      <c r="AS9278" s="4"/>
      <c r="AT9278" s="4"/>
      <c r="AU9278" s="4"/>
      <c r="AV9278" s="4"/>
      <c r="AW9278" s="4"/>
      <c r="AX9278" s="4"/>
    </row>
    <row r="9279" spans="34:50" x14ac:dyDescent="0.35">
      <c r="AH9279" s="4"/>
      <c r="AI9279" s="4"/>
      <c r="AJ9279" s="4"/>
      <c r="AK9279" s="4"/>
      <c r="AL9279" s="4"/>
      <c r="AM9279" s="4"/>
      <c r="AN9279" s="4"/>
      <c r="AO9279" s="4"/>
      <c r="AP9279" s="4"/>
      <c r="AQ9279" s="4"/>
      <c r="AR9279" s="4"/>
      <c r="AS9279" s="4"/>
      <c r="AT9279" s="4"/>
      <c r="AU9279" s="4"/>
      <c r="AV9279" s="4"/>
      <c r="AW9279" s="4"/>
      <c r="AX9279" s="4"/>
    </row>
    <row r="9280" spans="34:50" x14ac:dyDescent="0.35">
      <c r="AH9280" s="4"/>
      <c r="AI9280" s="4"/>
      <c r="AJ9280" s="4"/>
      <c r="AK9280" s="4"/>
      <c r="AL9280" s="4"/>
      <c r="AM9280" s="4"/>
      <c r="AN9280" s="4"/>
      <c r="AO9280" s="4"/>
      <c r="AP9280" s="4"/>
      <c r="AQ9280" s="4"/>
      <c r="AR9280" s="4"/>
      <c r="AS9280" s="4"/>
      <c r="AT9280" s="4"/>
      <c r="AU9280" s="4"/>
      <c r="AV9280" s="4"/>
      <c r="AW9280" s="4"/>
      <c r="AX9280" s="4"/>
    </row>
    <row r="9281" spans="34:50" x14ac:dyDescent="0.35">
      <c r="AH9281" s="4"/>
      <c r="AI9281" s="4"/>
      <c r="AJ9281" s="4"/>
      <c r="AK9281" s="4"/>
      <c r="AL9281" s="4"/>
      <c r="AM9281" s="4"/>
      <c r="AN9281" s="4"/>
      <c r="AO9281" s="4"/>
      <c r="AP9281" s="4"/>
      <c r="AQ9281" s="4"/>
      <c r="AR9281" s="4"/>
      <c r="AS9281" s="4"/>
      <c r="AT9281" s="4"/>
      <c r="AU9281" s="4"/>
      <c r="AV9281" s="4"/>
      <c r="AW9281" s="4"/>
      <c r="AX9281" s="4"/>
    </row>
    <row r="9282" spans="34:50" x14ac:dyDescent="0.35">
      <c r="AH9282" s="4"/>
      <c r="AI9282" s="4"/>
      <c r="AJ9282" s="4"/>
      <c r="AK9282" s="4"/>
      <c r="AL9282" s="4"/>
      <c r="AM9282" s="4"/>
      <c r="AN9282" s="4"/>
      <c r="AO9282" s="4"/>
      <c r="AP9282" s="4"/>
      <c r="AQ9282" s="4"/>
      <c r="AR9282" s="4"/>
      <c r="AS9282" s="4"/>
      <c r="AT9282" s="4"/>
      <c r="AU9282" s="4"/>
      <c r="AV9282" s="4"/>
      <c r="AW9282" s="4"/>
      <c r="AX9282" s="4"/>
    </row>
    <row r="9283" spans="34:50" x14ac:dyDescent="0.35">
      <c r="AH9283" s="4"/>
      <c r="AI9283" s="4"/>
      <c r="AJ9283" s="4"/>
      <c r="AK9283" s="4"/>
      <c r="AL9283" s="4"/>
      <c r="AM9283" s="4"/>
      <c r="AN9283" s="4"/>
      <c r="AO9283" s="4"/>
      <c r="AP9283" s="4"/>
      <c r="AQ9283" s="4"/>
      <c r="AR9283" s="4"/>
      <c r="AS9283" s="4"/>
      <c r="AT9283" s="4"/>
      <c r="AU9283" s="4"/>
      <c r="AV9283" s="4"/>
      <c r="AW9283" s="4"/>
      <c r="AX9283" s="4"/>
    </row>
    <row r="9284" spans="34:50" x14ac:dyDescent="0.35">
      <c r="AH9284" s="4"/>
      <c r="AI9284" s="4"/>
      <c r="AJ9284" s="4"/>
      <c r="AK9284" s="4"/>
      <c r="AL9284" s="4"/>
      <c r="AM9284" s="4"/>
      <c r="AN9284" s="4"/>
      <c r="AO9284" s="4"/>
      <c r="AP9284" s="4"/>
      <c r="AQ9284" s="4"/>
      <c r="AR9284" s="4"/>
      <c r="AS9284" s="4"/>
      <c r="AT9284" s="4"/>
      <c r="AU9284" s="4"/>
      <c r="AV9284" s="4"/>
      <c r="AW9284" s="4"/>
      <c r="AX9284" s="4"/>
    </row>
    <row r="9285" spans="34:50" x14ac:dyDescent="0.35">
      <c r="AH9285" s="4"/>
      <c r="AI9285" s="4"/>
      <c r="AJ9285" s="4"/>
      <c r="AK9285" s="4"/>
      <c r="AL9285" s="4"/>
      <c r="AM9285" s="4"/>
      <c r="AN9285" s="4"/>
      <c r="AO9285" s="4"/>
      <c r="AP9285" s="4"/>
      <c r="AQ9285" s="4"/>
      <c r="AR9285" s="4"/>
      <c r="AS9285" s="4"/>
      <c r="AT9285" s="4"/>
      <c r="AU9285" s="4"/>
      <c r="AV9285" s="4"/>
      <c r="AW9285" s="4"/>
      <c r="AX9285" s="4"/>
    </row>
    <row r="9286" spans="34:50" x14ac:dyDescent="0.35">
      <c r="AH9286" s="4"/>
      <c r="AI9286" s="4"/>
      <c r="AJ9286" s="4"/>
      <c r="AK9286" s="4"/>
      <c r="AL9286" s="4"/>
      <c r="AM9286" s="4"/>
      <c r="AN9286" s="4"/>
      <c r="AO9286" s="4"/>
      <c r="AP9286" s="4"/>
      <c r="AQ9286" s="4"/>
      <c r="AR9286" s="4"/>
      <c r="AS9286" s="4"/>
      <c r="AT9286" s="4"/>
      <c r="AU9286" s="4"/>
      <c r="AV9286" s="4"/>
      <c r="AW9286" s="4"/>
      <c r="AX9286" s="4"/>
    </row>
    <row r="9287" spans="34:50" x14ac:dyDescent="0.35">
      <c r="AH9287" s="4"/>
      <c r="AI9287" s="4"/>
      <c r="AJ9287" s="4"/>
      <c r="AK9287" s="4"/>
      <c r="AL9287" s="4"/>
      <c r="AM9287" s="4"/>
      <c r="AN9287" s="4"/>
      <c r="AO9287" s="4"/>
      <c r="AP9287" s="4"/>
      <c r="AQ9287" s="4"/>
      <c r="AR9287" s="4"/>
      <c r="AS9287" s="4"/>
      <c r="AT9287" s="4"/>
      <c r="AU9287" s="4"/>
      <c r="AV9287" s="4"/>
      <c r="AW9287" s="4"/>
      <c r="AX9287" s="4"/>
    </row>
    <row r="9288" spans="34:50" x14ac:dyDescent="0.35">
      <c r="AH9288" s="4"/>
      <c r="AI9288" s="4"/>
      <c r="AJ9288" s="4"/>
      <c r="AK9288" s="4"/>
      <c r="AL9288" s="4"/>
      <c r="AM9288" s="4"/>
      <c r="AN9288" s="4"/>
      <c r="AO9288" s="4"/>
      <c r="AP9288" s="4"/>
      <c r="AQ9288" s="4"/>
      <c r="AR9288" s="4"/>
      <c r="AS9288" s="4"/>
      <c r="AT9288" s="4"/>
      <c r="AU9288" s="4"/>
      <c r="AV9288" s="4"/>
      <c r="AW9288" s="4"/>
      <c r="AX9288" s="4"/>
    </row>
    <row r="9289" spans="34:50" x14ac:dyDescent="0.35">
      <c r="AH9289" s="4"/>
      <c r="AI9289" s="4"/>
      <c r="AJ9289" s="4"/>
      <c r="AK9289" s="4"/>
      <c r="AL9289" s="4"/>
      <c r="AM9289" s="4"/>
      <c r="AN9289" s="4"/>
      <c r="AO9289" s="4"/>
      <c r="AP9289" s="4"/>
      <c r="AQ9289" s="4"/>
      <c r="AR9289" s="4"/>
      <c r="AS9289" s="4"/>
      <c r="AT9289" s="4"/>
      <c r="AU9289" s="4"/>
      <c r="AV9289" s="4"/>
      <c r="AW9289" s="4"/>
      <c r="AX9289" s="4"/>
    </row>
    <row r="9290" spans="34:50" x14ac:dyDescent="0.35">
      <c r="AH9290" s="4"/>
      <c r="AI9290" s="4"/>
      <c r="AJ9290" s="4"/>
      <c r="AK9290" s="4"/>
      <c r="AL9290" s="4"/>
      <c r="AM9290" s="4"/>
      <c r="AN9290" s="4"/>
      <c r="AO9290" s="4"/>
      <c r="AP9290" s="4"/>
      <c r="AQ9290" s="4"/>
      <c r="AR9290" s="4"/>
      <c r="AS9290" s="4"/>
      <c r="AT9290" s="4"/>
      <c r="AU9290" s="4"/>
      <c r="AV9290" s="4"/>
      <c r="AW9290" s="4"/>
      <c r="AX9290" s="4"/>
    </row>
    <row r="9291" spans="34:50" x14ac:dyDescent="0.35">
      <c r="AH9291" s="4"/>
      <c r="AI9291" s="4"/>
      <c r="AJ9291" s="4"/>
      <c r="AK9291" s="4"/>
      <c r="AL9291" s="4"/>
      <c r="AM9291" s="4"/>
      <c r="AN9291" s="4"/>
      <c r="AO9291" s="4"/>
      <c r="AP9291" s="4"/>
      <c r="AQ9291" s="4"/>
      <c r="AR9291" s="4"/>
      <c r="AS9291" s="4"/>
      <c r="AT9291" s="4"/>
      <c r="AU9291" s="4"/>
      <c r="AV9291" s="4"/>
      <c r="AW9291" s="4"/>
      <c r="AX9291" s="4"/>
    </row>
    <row r="9292" spans="34:50" x14ac:dyDescent="0.35">
      <c r="AH9292" s="4"/>
      <c r="AI9292" s="4"/>
      <c r="AJ9292" s="4"/>
      <c r="AK9292" s="4"/>
      <c r="AL9292" s="4"/>
      <c r="AM9292" s="4"/>
      <c r="AN9292" s="4"/>
      <c r="AO9292" s="4"/>
      <c r="AP9292" s="4"/>
      <c r="AQ9292" s="4"/>
      <c r="AR9292" s="4"/>
      <c r="AS9292" s="4"/>
      <c r="AT9292" s="4"/>
      <c r="AU9292" s="4"/>
      <c r="AV9292" s="4"/>
      <c r="AW9292" s="4"/>
      <c r="AX9292" s="4"/>
    </row>
    <row r="9293" spans="34:50" x14ac:dyDescent="0.35">
      <c r="AH9293" s="4"/>
      <c r="AI9293" s="4"/>
      <c r="AJ9293" s="4"/>
      <c r="AK9293" s="4"/>
      <c r="AL9293" s="4"/>
      <c r="AM9293" s="4"/>
      <c r="AN9293" s="4"/>
      <c r="AO9293" s="4"/>
      <c r="AP9293" s="4"/>
      <c r="AQ9293" s="4"/>
      <c r="AR9293" s="4"/>
      <c r="AS9293" s="4"/>
      <c r="AT9293" s="4"/>
      <c r="AU9293" s="4"/>
      <c r="AV9293" s="4"/>
      <c r="AW9293" s="4"/>
      <c r="AX9293" s="4"/>
    </row>
    <row r="9294" spans="34:50" x14ac:dyDescent="0.35">
      <c r="AH9294" s="4"/>
      <c r="AI9294" s="4"/>
      <c r="AJ9294" s="4"/>
      <c r="AK9294" s="4"/>
      <c r="AL9294" s="4"/>
      <c r="AM9294" s="4"/>
      <c r="AN9294" s="4"/>
      <c r="AO9294" s="4"/>
      <c r="AP9294" s="4"/>
      <c r="AQ9294" s="4"/>
      <c r="AR9294" s="4"/>
      <c r="AS9294" s="4"/>
      <c r="AT9294" s="4"/>
      <c r="AU9294" s="4"/>
      <c r="AV9294" s="4"/>
      <c r="AW9294" s="4"/>
      <c r="AX9294" s="4"/>
    </row>
    <row r="9295" spans="34:50" x14ac:dyDescent="0.35">
      <c r="AH9295" s="4"/>
      <c r="AI9295" s="4"/>
      <c r="AJ9295" s="4"/>
      <c r="AK9295" s="4"/>
      <c r="AL9295" s="4"/>
      <c r="AM9295" s="4"/>
      <c r="AN9295" s="4"/>
      <c r="AO9295" s="4"/>
      <c r="AP9295" s="4"/>
      <c r="AQ9295" s="4"/>
      <c r="AR9295" s="4"/>
      <c r="AS9295" s="4"/>
      <c r="AT9295" s="4"/>
      <c r="AU9295" s="4"/>
      <c r="AV9295" s="4"/>
      <c r="AW9295" s="4"/>
      <c r="AX9295" s="4"/>
    </row>
    <row r="9296" spans="34:50" x14ac:dyDescent="0.35">
      <c r="AH9296" s="4"/>
      <c r="AI9296" s="4"/>
      <c r="AJ9296" s="4"/>
      <c r="AK9296" s="4"/>
      <c r="AL9296" s="4"/>
      <c r="AM9296" s="4"/>
      <c r="AN9296" s="4"/>
      <c r="AO9296" s="4"/>
      <c r="AP9296" s="4"/>
      <c r="AQ9296" s="4"/>
      <c r="AR9296" s="4"/>
      <c r="AS9296" s="4"/>
      <c r="AT9296" s="4"/>
      <c r="AU9296" s="4"/>
      <c r="AV9296" s="4"/>
      <c r="AW9296" s="4"/>
      <c r="AX9296" s="4"/>
    </row>
    <row r="9297" spans="34:50" x14ac:dyDescent="0.35">
      <c r="AH9297" s="4"/>
      <c r="AI9297" s="4"/>
      <c r="AJ9297" s="4"/>
      <c r="AK9297" s="4"/>
      <c r="AL9297" s="4"/>
      <c r="AM9297" s="4"/>
      <c r="AN9297" s="4"/>
      <c r="AO9297" s="4"/>
      <c r="AP9297" s="4"/>
      <c r="AQ9297" s="4"/>
      <c r="AR9297" s="4"/>
      <c r="AS9297" s="4"/>
      <c r="AT9297" s="4"/>
      <c r="AU9297" s="4"/>
      <c r="AV9297" s="4"/>
      <c r="AW9297" s="4"/>
      <c r="AX9297" s="4"/>
    </row>
    <row r="9298" spans="34:50" x14ac:dyDescent="0.35">
      <c r="AH9298" s="4"/>
      <c r="AI9298" s="4"/>
      <c r="AJ9298" s="4"/>
      <c r="AK9298" s="4"/>
      <c r="AL9298" s="4"/>
      <c r="AM9298" s="4"/>
      <c r="AN9298" s="4"/>
      <c r="AO9298" s="4"/>
      <c r="AP9298" s="4"/>
      <c r="AQ9298" s="4"/>
      <c r="AR9298" s="4"/>
      <c r="AS9298" s="4"/>
      <c r="AT9298" s="4"/>
      <c r="AU9298" s="4"/>
      <c r="AV9298" s="4"/>
      <c r="AW9298" s="4"/>
      <c r="AX9298" s="4"/>
    </row>
    <row r="9299" spans="34:50" x14ac:dyDescent="0.35">
      <c r="AH9299" s="4"/>
      <c r="AI9299" s="4"/>
      <c r="AJ9299" s="4"/>
      <c r="AK9299" s="4"/>
      <c r="AL9299" s="4"/>
      <c r="AM9299" s="4"/>
      <c r="AN9299" s="4"/>
      <c r="AO9299" s="4"/>
      <c r="AP9299" s="4"/>
      <c r="AQ9299" s="4"/>
      <c r="AR9299" s="4"/>
      <c r="AS9299" s="4"/>
      <c r="AT9299" s="4"/>
      <c r="AU9299" s="4"/>
      <c r="AV9299" s="4"/>
      <c r="AW9299" s="4"/>
      <c r="AX9299" s="4"/>
    </row>
    <row r="9300" spans="34:50" x14ac:dyDescent="0.35">
      <c r="AH9300" s="4"/>
      <c r="AI9300" s="4"/>
      <c r="AJ9300" s="4"/>
      <c r="AK9300" s="4"/>
      <c r="AL9300" s="4"/>
      <c r="AM9300" s="4"/>
      <c r="AN9300" s="4"/>
      <c r="AO9300" s="4"/>
      <c r="AP9300" s="4"/>
      <c r="AQ9300" s="4"/>
      <c r="AR9300" s="4"/>
      <c r="AS9300" s="4"/>
      <c r="AT9300" s="4"/>
      <c r="AU9300" s="4"/>
      <c r="AV9300" s="4"/>
      <c r="AW9300" s="4"/>
      <c r="AX9300" s="4"/>
    </row>
    <row r="9301" spans="34:50" x14ac:dyDescent="0.35">
      <c r="AH9301" s="4"/>
      <c r="AI9301" s="4"/>
      <c r="AJ9301" s="4"/>
      <c r="AK9301" s="4"/>
      <c r="AL9301" s="4"/>
      <c r="AM9301" s="4"/>
      <c r="AN9301" s="4"/>
      <c r="AO9301" s="4"/>
      <c r="AP9301" s="4"/>
      <c r="AQ9301" s="4"/>
      <c r="AR9301" s="4"/>
      <c r="AS9301" s="4"/>
      <c r="AT9301" s="4"/>
      <c r="AU9301" s="4"/>
      <c r="AV9301" s="4"/>
      <c r="AW9301" s="4"/>
      <c r="AX9301" s="4"/>
    </row>
    <row r="9302" spans="34:50" x14ac:dyDescent="0.35">
      <c r="AH9302" s="4"/>
      <c r="AI9302" s="4"/>
      <c r="AJ9302" s="4"/>
      <c r="AK9302" s="4"/>
      <c r="AL9302" s="4"/>
      <c r="AM9302" s="4"/>
      <c r="AN9302" s="4"/>
      <c r="AO9302" s="4"/>
      <c r="AP9302" s="4"/>
      <c r="AQ9302" s="4"/>
      <c r="AR9302" s="4"/>
      <c r="AS9302" s="4"/>
      <c r="AT9302" s="4"/>
      <c r="AU9302" s="4"/>
      <c r="AV9302" s="4"/>
      <c r="AW9302" s="4"/>
      <c r="AX9302" s="4"/>
    </row>
    <row r="9303" spans="34:50" x14ac:dyDescent="0.35">
      <c r="AH9303" s="4"/>
      <c r="AI9303" s="4"/>
      <c r="AJ9303" s="4"/>
      <c r="AK9303" s="4"/>
      <c r="AL9303" s="4"/>
      <c r="AM9303" s="4"/>
      <c r="AN9303" s="4"/>
      <c r="AO9303" s="4"/>
      <c r="AP9303" s="4"/>
      <c r="AQ9303" s="4"/>
      <c r="AR9303" s="4"/>
      <c r="AS9303" s="4"/>
      <c r="AT9303" s="4"/>
      <c r="AU9303" s="4"/>
      <c r="AV9303" s="4"/>
      <c r="AW9303" s="4"/>
      <c r="AX9303" s="4"/>
    </row>
    <row r="9304" spans="34:50" x14ac:dyDescent="0.35">
      <c r="AH9304" s="4"/>
      <c r="AI9304" s="4"/>
      <c r="AJ9304" s="4"/>
      <c r="AK9304" s="4"/>
      <c r="AL9304" s="4"/>
      <c r="AM9304" s="4"/>
      <c r="AN9304" s="4"/>
      <c r="AO9304" s="4"/>
      <c r="AP9304" s="4"/>
      <c r="AQ9304" s="4"/>
      <c r="AR9304" s="4"/>
      <c r="AS9304" s="4"/>
      <c r="AT9304" s="4"/>
      <c r="AU9304" s="4"/>
      <c r="AV9304" s="4"/>
      <c r="AW9304" s="4"/>
      <c r="AX9304" s="4"/>
    </row>
    <row r="9305" spans="34:50" x14ac:dyDescent="0.35">
      <c r="AH9305" s="4"/>
      <c r="AI9305" s="4"/>
      <c r="AJ9305" s="4"/>
      <c r="AK9305" s="4"/>
      <c r="AL9305" s="4"/>
      <c r="AM9305" s="4"/>
      <c r="AN9305" s="4"/>
      <c r="AO9305" s="4"/>
      <c r="AP9305" s="4"/>
      <c r="AQ9305" s="4"/>
      <c r="AR9305" s="4"/>
      <c r="AS9305" s="4"/>
      <c r="AT9305" s="4"/>
      <c r="AU9305" s="4"/>
      <c r="AV9305" s="4"/>
      <c r="AW9305" s="4"/>
      <c r="AX9305" s="4"/>
    </row>
    <row r="9306" spans="34:50" x14ac:dyDescent="0.35">
      <c r="AH9306" s="4"/>
      <c r="AI9306" s="4"/>
      <c r="AJ9306" s="4"/>
      <c r="AK9306" s="4"/>
      <c r="AL9306" s="4"/>
      <c r="AM9306" s="4"/>
      <c r="AN9306" s="4"/>
      <c r="AO9306" s="4"/>
      <c r="AP9306" s="4"/>
      <c r="AQ9306" s="4"/>
      <c r="AR9306" s="4"/>
      <c r="AS9306" s="4"/>
      <c r="AT9306" s="4"/>
      <c r="AU9306" s="4"/>
      <c r="AV9306" s="4"/>
      <c r="AW9306" s="4"/>
      <c r="AX9306" s="4"/>
    </row>
    <row r="9307" spans="34:50" x14ac:dyDescent="0.35">
      <c r="AH9307" s="4"/>
      <c r="AI9307" s="4"/>
      <c r="AJ9307" s="4"/>
      <c r="AK9307" s="4"/>
      <c r="AL9307" s="4"/>
      <c r="AM9307" s="4"/>
      <c r="AN9307" s="4"/>
      <c r="AO9307" s="4"/>
      <c r="AP9307" s="4"/>
      <c r="AQ9307" s="4"/>
      <c r="AR9307" s="4"/>
      <c r="AS9307" s="4"/>
      <c r="AT9307" s="4"/>
      <c r="AU9307" s="4"/>
      <c r="AV9307" s="4"/>
      <c r="AW9307" s="4"/>
      <c r="AX9307" s="4"/>
    </row>
    <row r="9308" spans="34:50" x14ac:dyDescent="0.35">
      <c r="AH9308" s="4"/>
      <c r="AI9308" s="4"/>
      <c r="AJ9308" s="4"/>
      <c r="AK9308" s="4"/>
      <c r="AL9308" s="4"/>
      <c r="AM9308" s="4"/>
      <c r="AN9308" s="4"/>
      <c r="AO9308" s="4"/>
      <c r="AP9308" s="4"/>
      <c r="AQ9308" s="4"/>
      <c r="AR9308" s="4"/>
      <c r="AS9308" s="4"/>
      <c r="AT9308" s="4"/>
      <c r="AU9308" s="4"/>
      <c r="AV9308" s="4"/>
      <c r="AW9308" s="4"/>
      <c r="AX9308" s="4"/>
    </row>
    <row r="9309" spans="34:50" x14ac:dyDescent="0.35">
      <c r="AH9309" s="4"/>
      <c r="AI9309" s="4"/>
      <c r="AJ9309" s="4"/>
      <c r="AK9309" s="4"/>
      <c r="AL9309" s="4"/>
      <c r="AM9309" s="4"/>
      <c r="AN9309" s="4"/>
      <c r="AO9309" s="4"/>
      <c r="AP9309" s="4"/>
      <c r="AQ9309" s="4"/>
      <c r="AR9309" s="4"/>
      <c r="AS9309" s="4"/>
      <c r="AT9309" s="4"/>
      <c r="AU9309" s="4"/>
      <c r="AV9309" s="4"/>
      <c r="AW9309" s="4"/>
      <c r="AX9309" s="4"/>
    </row>
    <row r="9310" spans="34:50" x14ac:dyDescent="0.35">
      <c r="AH9310" s="4"/>
      <c r="AI9310" s="4"/>
      <c r="AJ9310" s="4"/>
      <c r="AK9310" s="4"/>
      <c r="AL9310" s="4"/>
      <c r="AM9310" s="4"/>
      <c r="AN9310" s="4"/>
      <c r="AO9310" s="4"/>
      <c r="AP9310" s="4"/>
      <c r="AQ9310" s="4"/>
      <c r="AR9310" s="4"/>
      <c r="AS9310" s="4"/>
      <c r="AT9310" s="4"/>
      <c r="AU9310" s="4"/>
      <c r="AV9310" s="4"/>
      <c r="AW9310" s="4"/>
      <c r="AX9310" s="4"/>
    </row>
    <row r="9311" spans="34:50" x14ac:dyDescent="0.35">
      <c r="AH9311" s="4"/>
      <c r="AI9311" s="4"/>
      <c r="AJ9311" s="4"/>
      <c r="AK9311" s="4"/>
      <c r="AL9311" s="4"/>
      <c r="AM9311" s="4"/>
      <c r="AN9311" s="4"/>
      <c r="AO9311" s="4"/>
      <c r="AP9311" s="4"/>
      <c r="AQ9311" s="4"/>
      <c r="AR9311" s="4"/>
      <c r="AS9311" s="4"/>
      <c r="AT9311" s="4"/>
      <c r="AU9311" s="4"/>
      <c r="AV9311" s="4"/>
      <c r="AW9311" s="4"/>
      <c r="AX9311" s="4"/>
    </row>
    <row r="9312" spans="34:50" x14ac:dyDescent="0.35">
      <c r="AH9312" s="4"/>
      <c r="AI9312" s="4"/>
      <c r="AJ9312" s="4"/>
      <c r="AK9312" s="4"/>
      <c r="AL9312" s="4"/>
      <c r="AM9312" s="4"/>
      <c r="AN9312" s="4"/>
      <c r="AO9312" s="4"/>
      <c r="AP9312" s="4"/>
      <c r="AQ9312" s="4"/>
      <c r="AR9312" s="4"/>
      <c r="AS9312" s="4"/>
      <c r="AT9312" s="4"/>
      <c r="AU9312" s="4"/>
      <c r="AV9312" s="4"/>
      <c r="AW9312" s="4"/>
      <c r="AX9312" s="4"/>
    </row>
    <row r="9313" spans="34:50" x14ac:dyDescent="0.35">
      <c r="AH9313" s="4"/>
      <c r="AI9313" s="4"/>
      <c r="AJ9313" s="4"/>
      <c r="AK9313" s="4"/>
      <c r="AL9313" s="4"/>
      <c r="AM9313" s="4"/>
      <c r="AN9313" s="4"/>
      <c r="AO9313" s="4"/>
      <c r="AP9313" s="4"/>
      <c r="AQ9313" s="4"/>
      <c r="AR9313" s="4"/>
      <c r="AS9313" s="4"/>
      <c r="AT9313" s="4"/>
      <c r="AU9313" s="4"/>
      <c r="AV9313" s="4"/>
      <c r="AW9313" s="4"/>
      <c r="AX9313" s="4"/>
    </row>
    <row r="9314" spans="34:50" x14ac:dyDescent="0.35">
      <c r="AH9314" s="4"/>
      <c r="AI9314" s="4"/>
      <c r="AJ9314" s="4"/>
      <c r="AK9314" s="4"/>
      <c r="AL9314" s="4"/>
      <c r="AM9314" s="4"/>
      <c r="AN9314" s="4"/>
      <c r="AO9314" s="4"/>
      <c r="AP9314" s="4"/>
      <c r="AQ9314" s="4"/>
      <c r="AR9314" s="4"/>
      <c r="AS9314" s="4"/>
      <c r="AT9314" s="4"/>
      <c r="AU9314" s="4"/>
      <c r="AV9314" s="4"/>
      <c r="AW9314" s="4"/>
      <c r="AX9314" s="4"/>
    </row>
    <row r="9315" spans="34:50" x14ac:dyDescent="0.35">
      <c r="AH9315" s="4"/>
      <c r="AI9315" s="4"/>
      <c r="AJ9315" s="4"/>
      <c r="AK9315" s="4"/>
      <c r="AL9315" s="4"/>
      <c r="AM9315" s="4"/>
      <c r="AN9315" s="4"/>
      <c r="AO9315" s="4"/>
      <c r="AP9315" s="4"/>
      <c r="AQ9315" s="4"/>
      <c r="AR9315" s="4"/>
      <c r="AS9315" s="4"/>
      <c r="AT9315" s="4"/>
      <c r="AU9315" s="4"/>
      <c r="AV9315" s="4"/>
      <c r="AW9315" s="4"/>
      <c r="AX9315" s="4"/>
    </row>
    <row r="9316" spans="34:50" x14ac:dyDescent="0.35">
      <c r="AH9316" s="4"/>
      <c r="AI9316" s="4"/>
      <c r="AJ9316" s="4"/>
      <c r="AK9316" s="4"/>
      <c r="AL9316" s="4"/>
      <c r="AM9316" s="4"/>
      <c r="AN9316" s="4"/>
      <c r="AO9316" s="4"/>
      <c r="AP9316" s="4"/>
      <c r="AQ9316" s="4"/>
      <c r="AR9316" s="4"/>
      <c r="AS9316" s="4"/>
      <c r="AT9316" s="4"/>
      <c r="AU9316" s="4"/>
      <c r="AV9316" s="4"/>
      <c r="AW9316" s="4"/>
      <c r="AX9316" s="4"/>
    </row>
    <row r="9317" spans="34:50" x14ac:dyDescent="0.35">
      <c r="AH9317" s="4"/>
      <c r="AI9317" s="4"/>
      <c r="AJ9317" s="4"/>
      <c r="AK9317" s="4"/>
      <c r="AL9317" s="4"/>
      <c r="AM9317" s="4"/>
      <c r="AN9317" s="4"/>
      <c r="AO9317" s="4"/>
      <c r="AP9317" s="4"/>
      <c r="AQ9317" s="4"/>
      <c r="AR9317" s="4"/>
      <c r="AS9317" s="4"/>
      <c r="AT9317" s="4"/>
      <c r="AU9317" s="4"/>
      <c r="AV9317" s="4"/>
      <c r="AW9317" s="4"/>
      <c r="AX9317" s="4"/>
    </row>
    <row r="9318" spans="34:50" x14ac:dyDescent="0.35">
      <c r="AH9318" s="4"/>
      <c r="AI9318" s="4"/>
      <c r="AJ9318" s="4"/>
      <c r="AK9318" s="4"/>
      <c r="AL9318" s="4"/>
      <c r="AM9318" s="4"/>
      <c r="AN9318" s="4"/>
      <c r="AO9318" s="4"/>
      <c r="AP9318" s="4"/>
      <c r="AQ9318" s="4"/>
      <c r="AR9318" s="4"/>
      <c r="AS9318" s="4"/>
      <c r="AT9318" s="4"/>
      <c r="AU9318" s="4"/>
      <c r="AV9318" s="4"/>
      <c r="AW9318" s="4"/>
      <c r="AX9318" s="4"/>
    </row>
    <row r="9319" spans="34:50" x14ac:dyDescent="0.35">
      <c r="AH9319" s="4"/>
      <c r="AI9319" s="4"/>
      <c r="AJ9319" s="4"/>
      <c r="AK9319" s="4"/>
      <c r="AL9319" s="4"/>
      <c r="AM9319" s="4"/>
      <c r="AN9319" s="4"/>
      <c r="AO9319" s="4"/>
      <c r="AP9319" s="4"/>
      <c r="AQ9319" s="4"/>
      <c r="AR9319" s="4"/>
      <c r="AS9319" s="4"/>
      <c r="AT9319" s="4"/>
      <c r="AU9319" s="4"/>
      <c r="AV9319" s="4"/>
      <c r="AW9319" s="4"/>
      <c r="AX9319" s="4"/>
    </row>
    <row r="9320" spans="34:50" x14ac:dyDescent="0.35">
      <c r="AH9320" s="4"/>
      <c r="AI9320" s="4"/>
      <c r="AJ9320" s="4"/>
      <c r="AK9320" s="4"/>
      <c r="AL9320" s="4"/>
      <c r="AM9320" s="4"/>
      <c r="AN9320" s="4"/>
      <c r="AO9320" s="4"/>
      <c r="AP9320" s="4"/>
      <c r="AQ9320" s="4"/>
      <c r="AR9320" s="4"/>
      <c r="AS9320" s="4"/>
      <c r="AT9320" s="4"/>
      <c r="AU9320" s="4"/>
      <c r="AV9320" s="4"/>
      <c r="AW9320" s="4"/>
      <c r="AX9320" s="4"/>
    </row>
    <row r="9321" spans="34:50" x14ac:dyDescent="0.35">
      <c r="AH9321" s="4"/>
      <c r="AI9321" s="4"/>
      <c r="AJ9321" s="4"/>
      <c r="AK9321" s="4"/>
      <c r="AL9321" s="4"/>
      <c r="AM9321" s="4"/>
      <c r="AN9321" s="4"/>
      <c r="AO9321" s="4"/>
      <c r="AP9321" s="4"/>
      <c r="AQ9321" s="4"/>
      <c r="AR9321" s="4"/>
      <c r="AS9321" s="4"/>
      <c r="AT9321" s="4"/>
      <c r="AU9321" s="4"/>
      <c r="AV9321" s="4"/>
      <c r="AW9321" s="4"/>
      <c r="AX9321" s="4"/>
    </row>
    <row r="9322" spans="34:50" x14ac:dyDescent="0.35">
      <c r="AH9322" s="4"/>
      <c r="AI9322" s="4"/>
      <c r="AJ9322" s="4"/>
      <c r="AK9322" s="4"/>
      <c r="AL9322" s="4"/>
      <c r="AM9322" s="4"/>
      <c r="AN9322" s="4"/>
      <c r="AO9322" s="4"/>
      <c r="AP9322" s="4"/>
      <c r="AQ9322" s="4"/>
      <c r="AR9322" s="4"/>
      <c r="AS9322" s="4"/>
      <c r="AT9322" s="4"/>
      <c r="AU9322" s="4"/>
      <c r="AV9322" s="4"/>
      <c r="AW9322" s="4"/>
      <c r="AX9322" s="4"/>
    </row>
    <row r="9323" spans="34:50" x14ac:dyDescent="0.35">
      <c r="AH9323" s="4"/>
      <c r="AI9323" s="4"/>
      <c r="AJ9323" s="4"/>
      <c r="AK9323" s="4"/>
      <c r="AL9323" s="4"/>
      <c r="AM9323" s="4"/>
      <c r="AN9323" s="4"/>
      <c r="AO9323" s="4"/>
      <c r="AP9323" s="4"/>
      <c r="AQ9323" s="4"/>
      <c r="AR9323" s="4"/>
      <c r="AS9323" s="4"/>
      <c r="AT9323" s="4"/>
      <c r="AU9323" s="4"/>
      <c r="AV9323" s="4"/>
      <c r="AW9323" s="4"/>
      <c r="AX9323" s="4"/>
    </row>
    <row r="9324" spans="34:50" x14ac:dyDescent="0.35">
      <c r="AH9324" s="4"/>
      <c r="AI9324" s="4"/>
      <c r="AJ9324" s="4"/>
      <c r="AK9324" s="4"/>
      <c r="AL9324" s="4"/>
      <c r="AM9324" s="4"/>
      <c r="AN9324" s="4"/>
      <c r="AO9324" s="4"/>
      <c r="AP9324" s="4"/>
      <c r="AQ9324" s="4"/>
      <c r="AR9324" s="4"/>
      <c r="AS9324" s="4"/>
      <c r="AT9324" s="4"/>
      <c r="AU9324" s="4"/>
      <c r="AV9324" s="4"/>
      <c r="AW9324" s="4"/>
      <c r="AX9324" s="4"/>
    </row>
    <row r="9325" spans="34:50" x14ac:dyDescent="0.35">
      <c r="AH9325" s="4"/>
      <c r="AI9325" s="4"/>
      <c r="AJ9325" s="4"/>
      <c r="AK9325" s="4"/>
      <c r="AL9325" s="4"/>
      <c r="AM9325" s="4"/>
      <c r="AN9325" s="4"/>
      <c r="AO9325" s="4"/>
      <c r="AP9325" s="4"/>
      <c r="AQ9325" s="4"/>
      <c r="AR9325" s="4"/>
      <c r="AS9325" s="4"/>
      <c r="AT9325" s="4"/>
      <c r="AU9325" s="4"/>
      <c r="AV9325" s="4"/>
      <c r="AW9325" s="4"/>
      <c r="AX9325" s="4"/>
    </row>
    <row r="9326" spans="34:50" x14ac:dyDescent="0.35">
      <c r="AH9326" s="4"/>
      <c r="AI9326" s="4"/>
      <c r="AJ9326" s="4"/>
      <c r="AK9326" s="4"/>
      <c r="AL9326" s="4"/>
      <c r="AM9326" s="4"/>
      <c r="AN9326" s="4"/>
      <c r="AO9326" s="4"/>
      <c r="AP9326" s="4"/>
      <c r="AQ9326" s="4"/>
      <c r="AR9326" s="4"/>
      <c r="AS9326" s="4"/>
      <c r="AT9326" s="4"/>
      <c r="AU9326" s="4"/>
      <c r="AV9326" s="4"/>
      <c r="AW9326" s="4"/>
      <c r="AX9326" s="4"/>
    </row>
    <row r="9327" spans="34:50" x14ac:dyDescent="0.35">
      <c r="AH9327" s="4"/>
      <c r="AI9327" s="4"/>
      <c r="AJ9327" s="4"/>
      <c r="AK9327" s="4"/>
      <c r="AL9327" s="4"/>
      <c r="AM9327" s="4"/>
      <c r="AN9327" s="4"/>
      <c r="AO9327" s="4"/>
      <c r="AP9327" s="4"/>
      <c r="AQ9327" s="4"/>
      <c r="AR9327" s="4"/>
      <c r="AS9327" s="4"/>
      <c r="AT9327" s="4"/>
      <c r="AU9327" s="4"/>
      <c r="AV9327" s="4"/>
      <c r="AW9327" s="4"/>
      <c r="AX9327" s="4"/>
    </row>
    <row r="9328" spans="34:50" x14ac:dyDescent="0.35">
      <c r="AH9328" s="4"/>
      <c r="AI9328" s="4"/>
      <c r="AJ9328" s="4"/>
      <c r="AK9328" s="4"/>
      <c r="AL9328" s="4"/>
      <c r="AM9328" s="4"/>
      <c r="AN9328" s="4"/>
      <c r="AO9328" s="4"/>
      <c r="AP9328" s="4"/>
      <c r="AQ9328" s="4"/>
      <c r="AR9328" s="4"/>
      <c r="AS9328" s="4"/>
      <c r="AT9328" s="4"/>
      <c r="AU9328" s="4"/>
      <c r="AV9328" s="4"/>
      <c r="AW9328" s="4"/>
      <c r="AX9328" s="4"/>
    </row>
    <row r="9329" spans="34:50" x14ac:dyDescent="0.35">
      <c r="AH9329" s="4"/>
      <c r="AI9329" s="4"/>
      <c r="AJ9329" s="4"/>
      <c r="AK9329" s="4"/>
      <c r="AL9329" s="4"/>
      <c r="AM9329" s="4"/>
      <c r="AN9329" s="4"/>
      <c r="AO9329" s="4"/>
      <c r="AP9329" s="4"/>
      <c r="AQ9329" s="4"/>
      <c r="AR9329" s="4"/>
      <c r="AS9329" s="4"/>
      <c r="AT9329" s="4"/>
      <c r="AU9329" s="4"/>
      <c r="AV9329" s="4"/>
      <c r="AW9329" s="4"/>
      <c r="AX9329" s="4"/>
    </row>
    <row r="9330" spans="34:50" x14ac:dyDescent="0.35">
      <c r="AH9330" s="4"/>
      <c r="AI9330" s="4"/>
      <c r="AJ9330" s="4"/>
      <c r="AK9330" s="4"/>
      <c r="AL9330" s="4"/>
      <c r="AM9330" s="4"/>
      <c r="AN9330" s="4"/>
      <c r="AO9330" s="4"/>
      <c r="AP9330" s="4"/>
      <c r="AQ9330" s="4"/>
      <c r="AR9330" s="4"/>
      <c r="AS9330" s="4"/>
      <c r="AT9330" s="4"/>
      <c r="AU9330" s="4"/>
      <c r="AV9330" s="4"/>
      <c r="AW9330" s="4"/>
      <c r="AX9330" s="4"/>
    </row>
    <row r="9331" spans="34:50" x14ac:dyDescent="0.35">
      <c r="AH9331" s="4"/>
      <c r="AI9331" s="4"/>
      <c r="AJ9331" s="4"/>
      <c r="AK9331" s="4"/>
      <c r="AL9331" s="4"/>
      <c r="AM9331" s="4"/>
      <c r="AN9331" s="4"/>
      <c r="AO9331" s="4"/>
      <c r="AP9331" s="4"/>
      <c r="AQ9331" s="4"/>
      <c r="AR9331" s="4"/>
      <c r="AS9331" s="4"/>
      <c r="AT9331" s="4"/>
      <c r="AU9331" s="4"/>
      <c r="AV9331" s="4"/>
      <c r="AW9331" s="4"/>
      <c r="AX9331" s="4"/>
    </row>
    <row r="9332" spans="34:50" x14ac:dyDescent="0.35">
      <c r="AH9332" s="4"/>
      <c r="AI9332" s="4"/>
      <c r="AJ9332" s="4"/>
      <c r="AK9332" s="4"/>
      <c r="AL9332" s="4"/>
      <c r="AM9332" s="4"/>
      <c r="AN9332" s="4"/>
      <c r="AO9332" s="4"/>
      <c r="AP9332" s="4"/>
      <c r="AQ9332" s="4"/>
      <c r="AR9332" s="4"/>
      <c r="AS9332" s="4"/>
      <c r="AT9332" s="4"/>
      <c r="AU9332" s="4"/>
      <c r="AV9332" s="4"/>
      <c r="AW9332" s="4"/>
      <c r="AX9332" s="4"/>
    </row>
    <row r="9333" spans="34:50" x14ac:dyDescent="0.35">
      <c r="AH9333" s="4"/>
      <c r="AI9333" s="4"/>
      <c r="AJ9333" s="4"/>
      <c r="AK9333" s="4"/>
      <c r="AL9333" s="4"/>
      <c r="AM9333" s="4"/>
      <c r="AN9333" s="4"/>
      <c r="AO9333" s="4"/>
      <c r="AP9333" s="4"/>
      <c r="AQ9333" s="4"/>
      <c r="AR9333" s="4"/>
      <c r="AS9333" s="4"/>
      <c r="AT9333" s="4"/>
      <c r="AU9333" s="4"/>
      <c r="AV9333" s="4"/>
      <c r="AW9333" s="4"/>
      <c r="AX9333" s="4"/>
    </row>
    <row r="9334" spans="34:50" x14ac:dyDescent="0.35">
      <c r="AH9334" s="4"/>
      <c r="AI9334" s="4"/>
      <c r="AJ9334" s="4"/>
      <c r="AK9334" s="4"/>
      <c r="AL9334" s="4"/>
      <c r="AM9334" s="4"/>
      <c r="AN9334" s="4"/>
      <c r="AO9334" s="4"/>
      <c r="AP9334" s="4"/>
      <c r="AQ9334" s="4"/>
      <c r="AR9334" s="4"/>
      <c r="AS9334" s="4"/>
      <c r="AT9334" s="4"/>
      <c r="AU9334" s="4"/>
      <c r="AV9334" s="4"/>
      <c r="AW9334" s="4"/>
      <c r="AX9334" s="4"/>
    </row>
    <row r="9335" spans="34:50" x14ac:dyDescent="0.35">
      <c r="AH9335" s="4"/>
      <c r="AI9335" s="4"/>
      <c r="AJ9335" s="4"/>
      <c r="AK9335" s="4"/>
      <c r="AL9335" s="4"/>
      <c r="AM9335" s="4"/>
      <c r="AN9335" s="4"/>
      <c r="AO9335" s="4"/>
      <c r="AP9335" s="4"/>
      <c r="AQ9335" s="4"/>
      <c r="AR9335" s="4"/>
      <c r="AS9335" s="4"/>
      <c r="AT9335" s="4"/>
      <c r="AU9335" s="4"/>
      <c r="AV9335" s="4"/>
      <c r="AW9335" s="4"/>
      <c r="AX9335" s="4"/>
    </row>
    <row r="9336" spans="34:50" x14ac:dyDescent="0.35">
      <c r="AH9336" s="4"/>
      <c r="AI9336" s="4"/>
      <c r="AJ9336" s="4"/>
      <c r="AK9336" s="4"/>
      <c r="AL9336" s="4"/>
      <c r="AM9336" s="4"/>
      <c r="AN9336" s="4"/>
      <c r="AO9336" s="4"/>
      <c r="AP9336" s="4"/>
      <c r="AQ9336" s="4"/>
      <c r="AR9336" s="4"/>
      <c r="AS9336" s="4"/>
      <c r="AT9336" s="4"/>
      <c r="AU9336" s="4"/>
      <c r="AV9336" s="4"/>
      <c r="AW9336" s="4"/>
      <c r="AX9336" s="4"/>
    </row>
    <row r="9337" spans="34:50" x14ac:dyDescent="0.35">
      <c r="AH9337" s="4"/>
      <c r="AI9337" s="4"/>
      <c r="AJ9337" s="4"/>
      <c r="AK9337" s="4"/>
      <c r="AL9337" s="4"/>
      <c r="AM9337" s="4"/>
      <c r="AN9337" s="4"/>
      <c r="AO9337" s="4"/>
      <c r="AP9337" s="4"/>
      <c r="AQ9337" s="4"/>
      <c r="AR9337" s="4"/>
      <c r="AS9337" s="4"/>
      <c r="AT9337" s="4"/>
      <c r="AU9337" s="4"/>
      <c r="AV9337" s="4"/>
      <c r="AW9337" s="4"/>
      <c r="AX9337" s="4"/>
    </row>
    <row r="9338" spans="34:50" x14ac:dyDescent="0.35">
      <c r="AH9338" s="4"/>
      <c r="AI9338" s="4"/>
      <c r="AJ9338" s="4"/>
      <c r="AK9338" s="4"/>
      <c r="AL9338" s="4"/>
      <c r="AM9338" s="4"/>
      <c r="AN9338" s="4"/>
      <c r="AO9338" s="4"/>
      <c r="AP9338" s="4"/>
      <c r="AQ9338" s="4"/>
      <c r="AR9338" s="4"/>
      <c r="AS9338" s="4"/>
      <c r="AT9338" s="4"/>
      <c r="AU9338" s="4"/>
      <c r="AV9338" s="4"/>
      <c r="AW9338" s="4"/>
      <c r="AX9338" s="4"/>
    </row>
    <row r="9339" spans="34:50" x14ac:dyDescent="0.35">
      <c r="AH9339" s="4"/>
      <c r="AI9339" s="4"/>
      <c r="AJ9339" s="4"/>
      <c r="AK9339" s="4"/>
      <c r="AL9339" s="4"/>
      <c r="AM9339" s="4"/>
      <c r="AN9339" s="4"/>
      <c r="AO9339" s="4"/>
      <c r="AP9339" s="4"/>
      <c r="AQ9339" s="4"/>
      <c r="AR9339" s="4"/>
      <c r="AS9339" s="4"/>
      <c r="AT9339" s="4"/>
      <c r="AU9339" s="4"/>
      <c r="AV9339" s="4"/>
      <c r="AW9339" s="4"/>
      <c r="AX9339" s="4"/>
    </row>
    <row r="9340" spans="34:50" x14ac:dyDescent="0.35">
      <c r="AH9340" s="4"/>
      <c r="AI9340" s="4"/>
      <c r="AJ9340" s="4"/>
      <c r="AK9340" s="4"/>
      <c r="AL9340" s="4"/>
      <c r="AM9340" s="4"/>
      <c r="AN9340" s="4"/>
      <c r="AO9340" s="4"/>
      <c r="AP9340" s="4"/>
      <c r="AQ9340" s="4"/>
      <c r="AR9340" s="4"/>
      <c r="AS9340" s="4"/>
      <c r="AT9340" s="4"/>
      <c r="AU9340" s="4"/>
      <c r="AV9340" s="4"/>
      <c r="AW9340" s="4"/>
      <c r="AX9340" s="4"/>
    </row>
    <row r="9341" spans="34:50" x14ac:dyDescent="0.35">
      <c r="AH9341" s="4"/>
      <c r="AI9341" s="4"/>
      <c r="AJ9341" s="4"/>
      <c r="AK9341" s="4"/>
      <c r="AL9341" s="4"/>
      <c r="AM9341" s="4"/>
      <c r="AN9341" s="4"/>
      <c r="AO9341" s="4"/>
      <c r="AP9341" s="4"/>
      <c r="AQ9341" s="4"/>
      <c r="AR9341" s="4"/>
      <c r="AS9341" s="4"/>
      <c r="AT9341" s="4"/>
      <c r="AU9341" s="4"/>
      <c r="AV9341" s="4"/>
      <c r="AW9341" s="4"/>
      <c r="AX9341" s="4"/>
    </row>
    <row r="9342" spans="34:50" x14ac:dyDescent="0.35">
      <c r="AH9342" s="4"/>
      <c r="AI9342" s="4"/>
      <c r="AJ9342" s="4"/>
      <c r="AK9342" s="4"/>
      <c r="AL9342" s="4"/>
      <c r="AM9342" s="4"/>
      <c r="AN9342" s="4"/>
      <c r="AO9342" s="4"/>
      <c r="AP9342" s="4"/>
      <c r="AQ9342" s="4"/>
      <c r="AR9342" s="4"/>
      <c r="AS9342" s="4"/>
      <c r="AT9342" s="4"/>
      <c r="AU9342" s="4"/>
      <c r="AV9342" s="4"/>
      <c r="AW9342" s="4"/>
      <c r="AX9342" s="4"/>
    </row>
    <row r="9343" spans="34:50" x14ac:dyDescent="0.35">
      <c r="AH9343" s="4"/>
      <c r="AI9343" s="4"/>
      <c r="AJ9343" s="4"/>
      <c r="AK9343" s="4"/>
      <c r="AL9343" s="4"/>
      <c r="AM9343" s="4"/>
      <c r="AN9343" s="4"/>
      <c r="AO9343" s="4"/>
      <c r="AP9343" s="4"/>
      <c r="AQ9343" s="4"/>
      <c r="AR9343" s="4"/>
      <c r="AS9343" s="4"/>
      <c r="AT9343" s="4"/>
      <c r="AU9343" s="4"/>
      <c r="AV9343" s="4"/>
      <c r="AW9343" s="4"/>
      <c r="AX9343" s="4"/>
    </row>
    <row r="9344" spans="34:50" x14ac:dyDescent="0.35">
      <c r="AH9344" s="4"/>
      <c r="AI9344" s="4"/>
      <c r="AJ9344" s="4"/>
      <c r="AK9344" s="4"/>
      <c r="AL9344" s="4"/>
      <c r="AM9344" s="4"/>
      <c r="AN9344" s="4"/>
      <c r="AO9344" s="4"/>
      <c r="AP9344" s="4"/>
      <c r="AQ9344" s="4"/>
      <c r="AR9344" s="4"/>
      <c r="AS9344" s="4"/>
      <c r="AT9344" s="4"/>
      <c r="AU9344" s="4"/>
      <c r="AV9344" s="4"/>
      <c r="AW9344" s="4"/>
      <c r="AX9344" s="4"/>
    </row>
    <row r="9345" spans="34:50" x14ac:dyDescent="0.35">
      <c r="AH9345" s="4"/>
      <c r="AI9345" s="4"/>
      <c r="AJ9345" s="4"/>
      <c r="AK9345" s="4"/>
      <c r="AL9345" s="4"/>
      <c r="AM9345" s="4"/>
      <c r="AN9345" s="4"/>
      <c r="AO9345" s="4"/>
      <c r="AP9345" s="4"/>
      <c r="AQ9345" s="4"/>
      <c r="AR9345" s="4"/>
      <c r="AS9345" s="4"/>
      <c r="AT9345" s="4"/>
      <c r="AU9345" s="4"/>
      <c r="AV9345" s="4"/>
      <c r="AW9345" s="4"/>
      <c r="AX9345" s="4"/>
    </row>
    <row r="9346" spans="34:50" x14ac:dyDescent="0.35">
      <c r="AH9346" s="4"/>
      <c r="AI9346" s="4"/>
      <c r="AJ9346" s="4"/>
      <c r="AK9346" s="4"/>
      <c r="AL9346" s="4"/>
      <c r="AM9346" s="4"/>
      <c r="AN9346" s="4"/>
      <c r="AO9346" s="4"/>
      <c r="AP9346" s="4"/>
      <c r="AQ9346" s="4"/>
      <c r="AR9346" s="4"/>
      <c r="AS9346" s="4"/>
      <c r="AT9346" s="4"/>
      <c r="AU9346" s="4"/>
      <c r="AV9346" s="4"/>
      <c r="AW9346" s="4"/>
      <c r="AX9346" s="4"/>
    </row>
    <row r="9347" spans="34:50" x14ac:dyDescent="0.35">
      <c r="AH9347" s="4"/>
      <c r="AI9347" s="4"/>
      <c r="AJ9347" s="4"/>
      <c r="AK9347" s="4"/>
      <c r="AL9347" s="4"/>
      <c r="AM9347" s="4"/>
      <c r="AN9347" s="4"/>
      <c r="AO9347" s="4"/>
      <c r="AP9347" s="4"/>
      <c r="AQ9347" s="4"/>
      <c r="AR9347" s="4"/>
      <c r="AS9347" s="4"/>
      <c r="AT9347" s="4"/>
      <c r="AU9347" s="4"/>
      <c r="AV9347" s="4"/>
      <c r="AW9347" s="4"/>
      <c r="AX9347" s="4"/>
    </row>
    <row r="9348" spans="34:50" x14ac:dyDescent="0.35">
      <c r="AH9348" s="4"/>
      <c r="AI9348" s="4"/>
      <c r="AJ9348" s="4"/>
      <c r="AK9348" s="4"/>
      <c r="AL9348" s="4"/>
      <c r="AM9348" s="4"/>
      <c r="AN9348" s="4"/>
      <c r="AO9348" s="4"/>
      <c r="AP9348" s="4"/>
      <c r="AQ9348" s="4"/>
      <c r="AR9348" s="4"/>
      <c r="AS9348" s="4"/>
      <c r="AT9348" s="4"/>
      <c r="AU9348" s="4"/>
      <c r="AV9348" s="4"/>
      <c r="AW9348" s="4"/>
      <c r="AX9348" s="4"/>
    </row>
    <row r="9349" spans="34:50" x14ac:dyDescent="0.35">
      <c r="AH9349" s="4"/>
      <c r="AI9349" s="4"/>
      <c r="AJ9349" s="4"/>
      <c r="AK9349" s="4"/>
      <c r="AL9349" s="4"/>
      <c r="AM9349" s="4"/>
      <c r="AN9349" s="4"/>
      <c r="AO9349" s="4"/>
      <c r="AP9349" s="4"/>
      <c r="AQ9349" s="4"/>
      <c r="AR9349" s="4"/>
      <c r="AS9349" s="4"/>
      <c r="AT9349" s="4"/>
      <c r="AU9349" s="4"/>
      <c r="AV9349" s="4"/>
      <c r="AW9349" s="4"/>
      <c r="AX9349" s="4"/>
    </row>
    <row r="9350" spans="34:50" x14ac:dyDescent="0.35">
      <c r="AH9350" s="4"/>
      <c r="AI9350" s="4"/>
      <c r="AJ9350" s="4"/>
      <c r="AK9350" s="4"/>
      <c r="AL9350" s="4"/>
      <c r="AM9350" s="4"/>
      <c r="AN9350" s="4"/>
      <c r="AO9350" s="4"/>
      <c r="AP9350" s="4"/>
      <c r="AQ9350" s="4"/>
      <c r="AR9350" s="4"/>
      <c r="AS9350" s="4"/>
      <c r="AT9350" s="4"/>
      <c r="AU9350" s="4"/>
      <c r="AV9350" s="4"/>
      <c r="AW9350" s="4"/>
      <c r="AX9350" s="4"/>
    </row>
    <row r="9351" spans="34:50" x14ac:dyDescent="0.35">
      <c r="AH9351" s="4"/>
      <c r="AI9351" s="4"/>
      <c r="AJ9351" s="4"/>
      <c r="AK9351" s="4"/>
      <c r="AL9351" s="4"/>
      <c r="AM9351" s="4"/>
      <c r="AN9351" s="4"/>
      <c r="AO9351" s="4"/>
      <c r="AP9351" s="4"/>
      <c r="AQ9351" s="4"/>
      <c r="AR9351" s="4"/>
      <c r="AS9351" s="4"/>
      <c r="AT9351" s="4"/>
      <c r="AU9351" s="4"/>
      <c r="AV9351" s="4"/>
      <c r="AW9351" s="4"/>
      <c r="AX9351" s="4"/>
    </row>
    <row r="9352" spans="34:50" x14ac:dyDescent="0.35">
      <c r="AH9352" s="4"/>
      <c r="AI9352" s="4"/>
      <c r="AJ9352" s="4"/>
      <c r="AK9352" s="4"/>
      <c r="AL9352" s="4"/>
      <c r="AM9352" s="4"/>
      <c r="AN9352" s="4"/>
      <c r="AO9352" s="4"/>
      <c r="AP9352" s="4"/>
      <c r="AQ9352" s="4"/>
      <c r="AR9352" s="4"/>
      <c r="AS9352" s="4"/>
      <c r="AT9352" s="4"/>
      <c r="AU9352" s="4"/>
      <c r="AV9352" s="4"/>
      <c r="AW9352" s="4"/>
      <c r="AX9352" s="4"/>
    </row>
    <row r="9353" spans="34:50" x14ac:dyDescent="0.35">
      <c r="AH9353" s="4"/>
      <c r="AI9353" s="4"/>
      <c r="AJ9353" s="4"/>
      <c r="AK9353" s="4"/>
      <c r="AL9353" s="4"/>
      <c r="AM9353" s="4"/>
      <c r="AN9353" s="4"/>
      <c r="AO9353" s="4"/>
      <c r="AP9353" s="4"/>
      <c r="AQ9353" s="4"/>
      <c r="AR9353" s="4"/>
      <c r="AS9353" s="4"/>
      <c r="AT9353" s="4"/>
      <c r="AU9353" s="4"/>
      <c r="AV9353" s="4"/>
      <c r="AW9353" s="4"/>
      <c r="AX9353" s="4"/>
    </row>
    <row r="9354" spans="34:50" x14ac:dyDescent="0.35">
      <c r="AH9354" s="4"/>
      <c r="AI9354" s="4"/>
      <c r="AJ9354" s="4"/>
      <c r="AK9354" s="4"/>
      <c r="AL9354" s="4"/>
      <c r="AM9354" s="4"/>
      <c r="AN9354" s="4"/>
      <c r="AO9354" s="4"/>
      <c r="AP9354" s="4"/>
      <c r="AQ9354" s="4"/>
      <c r="AR9354" s="4"/>
      <c r="AS9354" s="4"/>
      <c r="AT9354" s="4"/>
      <c r="AU9354" s="4"/>
      <c r="AV9354" s="4"/>
      <c r="AW9354" s="4"/>
      <c r="AX9354" s="4"/>
    </row>
    <row r="9355" spans="34:50" x14ac:dyDescent="0.35">
      <c r="AH9355" s="4"/>
      <c r="AI9355" s="4"/>
      <c r="AJ9355" s="4"/>
      <c r="AK9355" s="4"/>
      <c r="AL9355" s="4"/>
      <c r="AM9355" s="4"/>
      <c r="AN9355" s="4"/>
      <c r="AO9355" s="4"/>
      <c r="AP9355" s="4"/>
      <c r="AQ9355" s="4"/>
      <c r="AR9355" s="4"/>
      <c r="AS9355" s="4"/>
      <c r="AT9355" s="4"/>
      <c r="AU9355" s="4"/>
      <c r="AV9355" s="4"/>
      <c r="AW9355" s="4"/>
      <c r="AX9355" s="4"/>
    </row>
    <row r="9356" spans="34:50" x14ac:dyDescent="0.35">
      <c r="AH9356" s="4"/>
      <c r="AI9356" s="4"/>
      <c r="AJ9356" s="4"/>
      <c r="AK9356" s="4"/>
      <c r="AL9356" s="4"/>
      <c r="AM9356" s="4"/>
      <c r="AN9356" s="4"/>
      <c r="AO9356" s="4"/>
      <c r="AP9356" s="4"/>
      <c r="AQ9356" s="4"/>
      <c r="AR9356" s="4"/>
      <c r="AS9356" s="4"/>
      <c r="AT9356" s="4"/>
      <c r="AU9356" s="4"/>
      <c r="AV9356" s="4"/>
      <c r="AW9356" s="4"/>
      <c r="AX9356" s="4"/>
    </row>
    <row r="9357" spans="34:50" x14ac:dyDescent="0.35">
      <c r="AH9357" s="4"/>
      <c r="AI9357" s="4"/>
      <c r="AJ9357" s="4"/>
      <c r="AK9357" s="4"/>
      <c r="AL9357" s="4"/>
      <c r="AM9357" s="4"/>
      <c r="AN9357" s="4"/>
      <c r="AO9357" s="4"/>
      <c r="AP9357" s="4"/>
      <c r="AQ9357" s="4"/>
      <c r="AR9357" s="4"/>
      <c r="AS9357" s="4"/>
      <c r="AT9357" s="4"/>
      <c r="AU9357" s="4"/>
      <c r="AV9357" s="4"/>
      <c r="AW9357" s="4"/>
      <c r="AX9357" s="4"/>
    </row>
    <row r="9358" spans="34:50" x14ac:dyDescent="0.35">
      <c r="AH9358" s="4"/>
      <c r="AI9358" s="4"/>
      <c r="AJ9358" s="4"/>
      <c r="AK9358" s="4"/>
      <c r="AL9358" s="4"/>
      <c r="AM9358" s="4"/>
      <c r="AN9358" s="4"/>
      <c r="AO9358" s="4"/>
      <c r="AP9358" s="4"/>
      <c r="AQ9358" s="4"/>
      <c r="AR9358" s="4"/>
      <c r="AS9358" s="4"/>
      <c r="AT9358" s="4"/>
      <c r="AU9358" s="4"/>
      <c r="AV9358" s="4"/>
      <c r="AW9358" s="4"/>
      <c r="AX9358" s="4"/>
    </row>
    <row r="9359" spans="34:50" x14ac:dyDescent="0.35">
      <c r="AH9359" s="4"/>
      <c r="AI9359" s="4"/>
      <c r="AJ9359" s="4"/>
      <c r="AK9359" s="4"/>
      <c r="AL9359" s="4"/>
      <c r="AM9359" s="4"/>
      <c r="AN9359" s="4"/>
      <c r="AO9359" s="4"/>
      <c r="AP9359" s="4"/>
      <c r="AQ9359" s="4"/>
      <c r="AR9359" s="4"/>
      <c r="AS9359" s="4"/>
      <c r="AT9359" s="4"/>
      <c r="AU9359" s="4"/>
      <c r="AV9359" s="4"/>
      <c r="AW9359" s="4"/>
      <c r="AX9359" s="4"/>
    </row>
    <row r="9360" spans="34:50" x14ac:dyDescent="0.35">
      <c r="AH9360" s="4"/>
      <c r="AI9360" s="4"/>
      <c r="AJ9360" s="4"/>
      <c r="AK9360" s="4"/>
      <c r="AL9360" s="4"/>
      <c r="AM9360" s="4"/>
      <c r="AN9360" s="4"/>
      <c r="AO9360" s="4"/>
      <c r="AP9360" s="4"/>
      <c r="AQ9360" s="4"/>
      <c r="AR9360" s="4"/>
      <c r="AS9360" s="4"/>
      <c r="AT9360" s="4"/>
      <c r="AU9360" s="4"/>
      <c r="AV9360" s="4"/>
      <c r="AW9360" s="4"/>
      <c r="AX9360" s="4"/>
    </row>
    <row r="9361" spans="34:50" x14ac:dyDescent="0.35">
      <c r="AH9361" s="4"/>
      <c r="AI9361" s="4"/>
      <c r="AJ9361" s="4"/>
      <c r="AK9361" s="4"/>
      <c r="AL9361" s="4"/>
      <c r="AM9361" s="4"/>
      <c r="AN9361" s="4"/>
      <c r="AO9361" s="4"/>
      <c r="AP9361" s="4"/>
      <c r="AQ9361" s="4"/>
      <c r="AR9361" s="4"/>
      <c r="AS9361" s="4"/>
      <c r="AT9361" s="4"/>
      <c r="AU9361" s="4"/>
      <c r="AV9361" s="4"/>
      <c r="AW9361" s="4"/>
      <c r="AX9361" s="4"/>
    </row>
    <row r="9362" spans="34:50" x14ac:dyDescent="0.35">
      <c r="AH9362" s="4"/>
      <c r="AI9362" s="4"/>
      <c r="AJ9362" s="4"/>
      <c r="AK9362" s="4"/>
      <c r="AL9362" s="4"/>
      <c r="AM9362" s="4"/>
      <c r="AN9362" s="4"/>
      <c r="AO9362" s="4"/>
      <c r="AP9362" s="4"/>
      <c r="AQ9362" s="4"/>
      <c r="AR9362" s="4"/>
      <c r="AS9362" s="4"/>
      <c r="AT9362" s="4"/>
      <c r="AU9362" s="4"/>
      <c r="AV9362" s="4"/>
      <c r="AW9362" s="4"/>
      <c r="AX9362" s="4"/>
    </row>
    <row r="9363" spans="34:50" x14ac:dyDescent="0.35">
      <c r="AH9363" s="4"/>
      <c r="AI9363" s="4"/>
      <c r="AJ9363" s="4"/>
      <c r="AK9363" s="4"/>
      <c r="AL9363" s="4"/>
      <c r="AM9363" s="4"/>
      <c r="AN9363" s="4"/>
      <c r="AO9363" s="4"/>
      <c r="AP9363" s="4"/>
      <c r="AQ9363" s="4"/>
      <c r="AR9363" s="4"/>
      <c r="AS9363" s="4"/>
      <c r="AT9363" s="4"/>
      <c r="AU9363" s="4"/>
      <c r="AV9363" s="4"/>
      <c r="AW9363" s="4"/>
      <c r="AX9363" s="4"/>
    </row>
    <row r="9364" spans="34:50" x14ac:dyDescent="0.35">
      <c r="AH9364" s="4"/>
      <c r="AI9364" s="4"/>
      <c r="AJ9364" s="4"/>
      <c r="AK9364" s="4"/>
      <c r="AL9364" s="4"/>
      <c r="AM9364" s="4"/>
      <c r="AN9364" s="4"/>
      <c r="AO9364" s="4"/>
      <c r="AP9364" s="4"/>
      <c r="AQ9364" s="4"/>
      <c r="AR9364" s="4"/>
      <c r="AS9364" s="4"/>
      <c r="AT9364" s="4"/>
      <c r="AU9364" s="4"/>
      <c r="AV9364" s="4"/>
      <c r="AW9364" s="4"/>
      <c r="AX9364" s="4"/>
    </row>
    <row r="9365" spans="34:50" x14ac:dyDescent="0.35">
      <c r="AH9365" s="4"/>
      <c r="AI9365" s="4"/>
      <c r="AJ9365" s="4"/>
      <c r="AK9365" s="4"/>
      <c r="AL9365" s="4"/>
      <c r="AM9365" s="4"/>
      <c r="AN9365" s="4"/>
      <c r="AO9365" s="4"/>
      <c r="AP9365" s="4"/>
      <c r="AQ9365" s="4"/>
      <c r="AR9365" s="4"/>
      <c r="AS9365" s="4"/>
      <c r="AT9365" s="4"/>
      <c r="AU9365" s="4"/>
      <c r="AV9365" s="4"/>
      <c r="AW9365" s="4"/>
      <c r="AX9365" s="4"/>
    </row>
    <row r="9366" spans="34:50" x14ac:dyDescent="0.35">
      <c r="AH9366" s="4"/>
      <c r="AI9366" s="4"/>
      <c r="AJ9366" s="4"/>
      <c r="AK9366" s="4"/>
      <c r="AL9366" s="4"/>
      <c r="AM9366" s="4"/>
      <c r="AN9366" s="4"/>
      <c r="AO9366" s="4"/>
      <c r="AP9366" s="4"/>
      <c r="AQ9366" s="4"/>
      <c r="AR9366" s="4"/>
      <c r="AS9366" s="4"/>
      <c r="AT9366" s="4"/>
      <c r="AU9366" s="4"/>
      <c r="AV9366" s="4"/>
      <c r="AW9366" s="4"/>
      <c r="AX9366" s="4"/>
    </row>
    <row r="9367" spans="34:50" x14ac:dyDescent="0.35">
      <c r="AH9367" s="4"/>
      <c r="AI9367" s="4"/>
      <c r="AJ9367" s="4"/>
      <c r="AK9367" s="4"/>
      <c r="AL9367" s="4"/>
      <c r="AM9367" s="4"/>
      <c r="AN9367" s="4"/>
      <c r="AO9367" s="4"/>
      <c r="AP9367" s="4"/>
      <c r="AQ9367" s="4"/>
      <c r="AR9367" s="4"/>
      <c r="AS9367" s="4"/>
      <c r="AT9367" s="4"/>
      <c r="AU9367" s="4"/>
      <c r="AV9367" s="4"/>
      <c r="AW9367" s="4"/>
      <c r="AX9367" s="4"/>
    </row>
    <row r="9368" spans="34:50" x14ac:dyDescent="0.35">
      <c r="AH9368" s="4"/>
      <c r="AI9368" s="4"/>
      <c r="AJ9368" s="4"/>
      <c r="AK9368" s="4"/>
      <c r="AL9368" s="4"/>
      <c r="AM9368" s="4"/>
      <c r="AN9368" s="4"/>
      <c r="AO9368" s="4"/>
      <c r="AP9368" s="4"/>
      <c r="AQ9368" s="4"/>
      <c r="AR9368" s="4"/>
      <c r="AS9368" s="4"/>
      <c r="AT9368" s="4"/>
      <c r="AU9368" s="4"/>
      <c r="AV9368" s="4"/>
      <c r="AW9368" s="4"/>
      <c r="AX9368" s="4"/>
    </row>
    <row r="9369" spans="34:50" x14ac:dyDescent="0.35">
      <c r="AH9369" s="4"/>
      <c r="AI9369" s="4"/>
      <c r="AJ9369" s="4"/>
      <c r="AK9369" s="4"/>
      <c r="AL9369" s="4"/>
      <c r="AM9369" s="4"/>
      <c r="AN9369" s="4"/>
      <c r="AO9369" s="4"/>
      <c r="AP9369" s="4"/>
      <c r="AQ9369" s="4"/>
      <c r="AR9369" s="4"/>
      <c r="AS9369" s="4"/>
      <c r="AT9369" s="4"/>
      <c r="AU9369" s="4"/>
      <c r="AV9369" s="4"/>
      <c r="AW9369" s="4"/>
      <c r="AX9369" s="4"/>
    </row>
    <row r="9370" spans="34:50" x14ac:dyDescent="0.35">
      <c r="AH9370" s="4"/>
      <c r="AI9370" s="4"/>
      <c r="AJ9370" s="4"/>
      <c r="AK9370" s="4"/>
      <c r="AL9370" s="4"/>
      <c r="AM9370" s="4"/>
      <c r="AN9370" s="4"/>
      <c r="AO9370" s="4"/>
      <c r="AP9370" s="4"/>
      <c r="AQ9370" s="4"/>
      <c r="AR9370" s="4"/>
      <c r="AS9370" s="4"/>
      <c r="AT9370" s="4"/>
      <c r="AU9370" s="4"/>
      <c r="AV9370" s="4"/>
      <c r="AW9370" s="4"/>
      <c r="AX9370" s="4"/>
    </row>
    <row r="9371" spans="34:50" x14ac:dyDescent="0.35">
      <c r="AH9371" s="4"/>
      <c r="AI9371" s="4"/>
      <c r="AJ9371" s="4"/>
      <c r="AK9371" s="4"/>
      <c r="AL9371" s="4"/>
      <c r="AM9371" s="4"/>
      <c r="AN9371" s="4"/>
      <c r="AO9371" s="4"/>
      <c r="AP9371" s="4"/>
      <c r="AQ9371" s="4"/>
      <c r="AR9371" s="4"/>
      <c r="AS9371" s="4"/>
      <c r="AT9371" s="4"/>
      <c r="AU9371" s="4"/>
      <c r="AV9371" s="4"/>
      <c r="AW9371" s="4"/>
      <c r="AX9371" s="4"/>
    </row>
    <row r="9372" spans="34:50" x14ac:dyDescent="0.35">
      <c r="AH9372" s="4"/>
      <c r="AI9372" s="4"/>
      <c r="AJ9372" s="4"/>
      <c r="AK9372" s="4"/>
      <c r="AL9372" s="4"/>
      <c r="AM9372" s="4"/>
      <c r="AN9372" s="4"/>
      <c r="AO9372" s="4"/>
      <c r="AP9372" s="4"/>
      <c r="AQ9372" s="4"/>
      <c r="AR9372" s="4"/>
      <c r="AS9372" s="4"/>
      <c r="AT9372" s="4"/>
      <c r="AU9372" s="4"/>
      <c r="AV9372" s="4"/>
      <c r="AW9372" s="4"/>
      <c r="AX9372" s="4"/>
    </row>
    <row r="9373" spans="34:50" x14ac:dyDescent="0.35">
      <c r="AH9373" s="4"/>
      <c r="AI9373" s="4"/>
      <c r="AJ9373" s="4"/>
      <c r="AK9373" s="4"/>
      <c r="AL9373" s="4"/>
      <c r="AM9373" s="4"/>
      <c r="AN9373" s="4"/>
      <c r="AO9373" s="4"/>
      <c r="AP9373" s="4"/>
      <c r="AQ9373" s="4"/>
      <c r="AR9373" s="4"/>
      <c r="AS9373" s="4"/>
      <c r="AT9373" s="4"/>
      <c r="AU9373" s="4"/>
      <c r="AV9373" s="4"/>
      <c r="AW9373" s="4"/>
      <c r="AX9373" s="4"/>
    </row>
    <row r="9374" spans="34:50" x14ac:dyDescent="0.35">
      <c r="AH9374" s="4"/>
      <c r="AI9374" s="4"/>
      <c r="AJ9374" s="4"/>
      <c r="AK9374" s="4"/>
      <c r="AL9374" s="4"/>
      <c r="AM9374" s="4"/>
      <c r="AN9374" s="4"/>
      <c r="AO9374" s="4"/>
      <c r="AP9374" s="4"/>
      <c r="AQ9374" s="4"/>
      <c r="AR9374" s="4"/>
      <c r="AS9374" s="4"/>
      <c r="AT9374" s="4"/>
      <c r="AU9374" s="4"/>
      <c r="AV9374" s="4"/>
      <c r="AW9374" s="4"/>
      <c r="AX9374" s="4"/>
    </row>
    <row r="9375" spans="34:50" x14ac:dyDescent="0.35">
      <c r="AH9375" s="4"/>
      <c r="AI9375" s="4"/>
      <c r="AJ9375" s="4"/>
      <c r="AK9375" s="4"/>
      <c r="AL9375" s="4"/>
      <c r="AM9375" s="4"/>
      <c r="AN9375" s="4"/>
      <c r="AO9375" s="4"/>
      <c r="AP9375" s="4"/>
      <c r="AQ9375" s="4"/>
      <c r="AR9375" s="4"/>
      <c r="AS9375" s="4"/>
      <c r="AT9375" s="4"/>
      <c r="AU9375" s="4"/>
      <c r="AV9375" s="4"/>
      <c r="AW9375" s="4"/>
      <c r="AX9375" s="4"/>
    </row>
    <row r="9376" spans="34:50" x14ac:dyDescent="0.35">
      <c r="AH9376" s="4"/>
      <c r="AI9376" s="4"/>
      <c r="AJ9376" s="4"/>
      <c r="AK9376" s="4"/>
      <c r="AL9376" s="4"/>
      <c r="AM9376" s="4"/>
      <c r="AN9376" s="4"/>
      <c r="AO9376" s="4"/>
      <c r="AP9376" s="4"/>
      <c r="AQ9376" s="4"/>
      <c r="AR9376" s="4"/>
      <c r="AS9376" s="4"/>
      <c r="AT9376" s="4"/>
      <c r="AU9376" s="4"/>
      <c r="AV9376" s="4"/>
      <c r="AW9376" s="4"/>
      <c r="AX9376" s="4"/>
    </row>
    <row r="9377" spans="34:50" x14ac:dyDescent="0.35">
      <c r="AH9377" s="4"/>
      <c r="AI9377" s="4"/>
      <c r="AJ9377" s="4"/>
      <c r="AK9377" s="4"/>
      <c r="AL9377" s="4"/>
      <c r="AM9377" s="4"/>
      <c r="AN9377" s="4"/>
      <c r="AO9377" s="4"/>
      <c r="AP9377" s="4"/>
      <c r="AQ9377" s="4"/>
      <c r="AR9377" s="4"/>
      <c r="AS9377" s="4"/>
      <c r="AT9377" s="4"/>
      <c r="AU9377" s="4"/>
      <c r="AV9377" s="4"/>
      <c r="AW9377" s="4"/>
      <c r="AX9377" s="4"/>
    </row>
    <row r="9378" spans="34:50" x14ac:dyDescent="0.35">
      <c r="AH9378" s="4"/>
      <c r="AI9378" s="4"/>
      <c r="AJ9378" s="4"/>
      <c r="AK9378" s="4"/>
      <c r="AL9378" s="4"/>
      <c r="AM9378" s="4"/>
      <c r="AN9378" s="4"/>
      <c r="AO9378" s="4"/>
      <c r="AP9378" s="4"/>
      <c r="AQ9378" s="4"/>
      <c r="AR9378" s="4"/>
      <c r="AS9378" s="4"/>
      <c r="AT9378" s="4"/>
      <c r="AU9378" s="4"/>
      <c r="AV9378" s="4"/>
      <c r="AW9378" s="4"/>
      <c r="AX9378" s="4"/>
    </row>
    <row r="9379" spans="34:50" x14ac:dyDescent="0.35">
      <c r="AH9379" s="4"/>
      <c r="AI9379" s="4"/>
      <c r="AJ9379" s="4"/>
      <c r="AK9379" s="4"/>
      <c r="AL9379" s="4"/>
      <c r="AM9379" s="4"/>
      <c r="AN9379" s="4"/>
      <c r="AO9379" s="4"/>
      <c r="AP9379" s="4"/>
      <c r="AQ9379" s="4"/>
      <c r="AR9379" s="4"/>
      <c r="AS9379" s="4"/>
      <c r="AT9379" s="4"/>
      <c r="AU9379" s="4"/>
      <c r="AV9379" s="4"/>
      <c r="AW9379" s="4"/>
      <c r="AX9379" s="4"/>
    </row>
    <row r="9380" spans="34:50" x14ac:dyDescent="0.35">
      <c r="AH9380" s="4"/>
      <c r="AI9380" s="4"/>
      <c r="AJ9380" s="4"/>
      <c r="AK9380" s="4"/>
      <c r="AL9380" s="4"/>
      <c r="AM9380" s="4"/>
      <c r="AN9380" s="4"/>
      <c r="AO9380" s="4"/>
      <c r="AP9380" s="4"/>
      <c r="AQ9380" s="4"/>
      <c r="AR9380" s="4"/>
      <c r="AS9380" s="4"/>
      <c r="AT9380" s="4"/>
      <c r="AU9380" s="4"/>
      <c r="AV9380" s="4"/>
      <c r="AW9380" s="4"/>
      <c r="AX9380" s="4"/>
    </row>
    <row r="9381" spans="34:50" x14ac:dyDescent="0.35">
      <c r="AH9381" s="4"/>
      <c r="AI9381" s="4"/>
      <c r="AJ9381" s="4"/>
      <c r="AK9381" s="4"/>
      <c r="AL9381" s="4"/>
      <c r="AM9381" s="4"/>
      <c r="AN9381" s="4"/>
      <c r="AO9381" s="4"/>
      <c r="AP9381" s="4"/>
      <c r="AQ9381" s="4"/>
      <c r="AR9381" s="4"/>
      <c r="AS9381" s="4"/>
      <c r="AT9381" s="4"/>
      <c r="AU9381" s="4"/>
      <c r="AV9381" s="4"/>
      <c r="AW9381" s="4"/>
      <c r="AX9381" s="4"/>
    </row>
    <row r="9382" spans="34:50" x14ac:dyDescent="0.35">
      <c r="AH9382" s="4"/>
      <c r="AI9382" s="4"/>
      <c r="AJ9382" s="4"/>
      <c r="AK9382" s="4"/>
      <c r="AL9382" s="4"/>
      <c r="AM9382" s="4"/>
      <c r="AN9382" s="4"/>
      <c r="AO9382" s="4"/>
      <c r="AP9382" s="4"/>
      <c r="AQ9382" s="4"/>
      <c r="AR9382" s="4"/>
      <c r="AS9382" s="4"/>
      <c r="AT9382" s="4"/>
      <c r="AU9382" s="4"/>
      <c r="AV9382" s="4"/>
      <c r="AW9382" s="4"/>
      <c r="AX9382" s="4"/>
    </row>
    <row r="9383" spans="34:50" x14ac:dyDescent="0.35">
      <c r="AH9383" s="4"/>
      <c r="AI9383" s="4"/>
      <c r="AJ9383" s="4"/>
      <c r="AK9383" s="4"/>
      <c r="AL9383" s="4"/>
      <c r="AM9383" s="4"/>
      <c r="AN9383" s="4"/>
      <c r="AO9383" s="4"/>
      <c r="AP9383" s="4"/>
      <c r="AQ9383" s="4"/>
      <c r="AR9383" s="4"/>
      <c r="AS9383" s="4"/>
      <c r="AT9383" s="4"/>
      <c r="AU9383" s="4"/>
      <c r="AV9383" s="4"/>
      <c r="AW9383" s="4"/>
      <c r="AX9383" s="4"/>
    </row>
    <row r="9384" spans="34:50" x14ac:dyDescent="0.35">
      <c r="AH9384" s="4"/>
      <c r="AI9384" s="4"/>
      <c r="AJ9384" s="4"/>
      <c r="AK9384" s="4"/>
      <c r="AL9384" s="4"/>
      <c r="AM9384" s="4"/>
      <c r="AN9384" s="4"/>
      <c r="AO9384" s="4"/>
      <c r="AP9384" s="4"/>
      <c r="AQ9384" s="4"/>
      <c r="AR9384" s="4"/>
      <c r="AS9384" s="4"/>
      <c r="AT9384" s="4"/>
      <c r="AU9384" s="4"/>
      <c r="AV9384" s="4"/>
      <c r="AW9384" s="4"/>
      <c r="AX9384" s="4"/>
    </row>
    <row r="9385" spans="34:50" x14ac:dyDescent="0.35">
      <c r="AH9385" s="4"/>
      <c r="AI9385" s="4"/>
      <c r="AJ9385" s="4"/>
      <c r="AK9385" s="4"/>
      <c r="AL9385" s="4"/>
      <c r="AM9385" s="4"/>
      <c r="AN9385" s="4"/>
      <c r="AO9385" s="4"/>
      <c r="AP9385" s="4"/>
      <c r="AQ9385" s="4"/>
      <c r="AR9385" s="4"/>
      <c r="AS9385" s="4"/>
      <c r="AT9385" s="4"/>
      <c r="AU9385" s="4"/>
      <c r="AV9385" s="4"/>
      <c r="AW9385" s="4"/>
      <c r="AX9385" s="4"/>
    </row>
    <row r="9386" spans="34:50" x14ac:dyDescent="0.35">
      <c r="AH9386" s="4"/>
      <c r="AI9386" s="4"/>
      <c r="AJ9386" s="4"/>
      <c r="AK9386" s="4"/>
      <c r="AL9386" s="4"/>
      <c r="AM9386" s="4"/>
      <c r="AN9386" s="4"/>
      <c r="AO9386" s="4"/>
      <c r="AP9386" s="4"/>
      <c r="AQ9386" s="4"/>
      <c r="AR9386" s="4"/>
      <c r="AS9386" s="4"/>
      <c r="AT9386" s="4"/>
      <c r="AU9386" s="4"/>
      <c r="AV9386" s="4"/>
      <c r="AW9386" s="4"/>
      <c r="AX9386" s="4"/>
    </row>
    <row r="9387" spans="34:50" x14ac:dyDescent="0.35">
      <c r="AH9387" s="4"/>
      <c r="AI9387" s="4"/>
      <c r="AJ9387" s="4"/>
      <c r="AK9387" s="4"/>
      <c r="AL9387" s="4"/>
      <c r="AM9387" s="4"/>
      <c r="AN9387" s="4"/>
      <c r="AO9387" s="4"/>
      <c r="AP9387" s="4"/>
      <c r="AQ9387" s="4"/>
      <c r="AR9387" s="4"/>
      <c r="AS9387" s="4"/>
      <c r="AT9387" s="4"/>
      <c r="AU9387" s="4"/>
      <c r="AV9387" s="4"/>
      <c r="AW9387" s="4"/>
      <c r="AX9387" s="4"/>
    </row>
    <row r="9388" spans="34:50" x14ac:dyDescent="0.35">
      <c r="AH9388" s="4"/>
      <c r="AI9388" s="4"/>
      <c r="AJ9388" s="4"/>
      <c r="AK9388" s="4"/>
      <c r="AL9388" s="4"/>
      <c r="AM9388" s="4"/>
      <c r="AN9388" s="4"/>
      <c r="AO9388" s="4"/>
      <c r="AP9388" s="4"/>
      <c r="AQ9388" s="4"/>
      <c r="AR9388" s="4"/>
      <c r="AS9388" s="4"/>
      <c r="AT9388" s="4"/>
      <c r="AU9388" s="4"/>
      <c r="AV9388" s="4"/>
      <c r="AW9388" s="4"/>
      <c r="AX9388" s="4"/>
    </row>
    <row r="9389" spans="34:50" x14ac:dyDescent="0.35">
      <c r="AH9389" s="4"/>
      <c r="AI9389" s="4"/>
      <c r="AJ9389" s="4"/>
      <c r="AK9389" s="4"/>
      <c r="AL9389" s="4"/>
      <c r="AM9389" s="4"/>
      <c r="AN9389" s="4"/>
      <c r="AO9389" s="4"/>
      <c r="AP9389" s="4"/>
      <c r="AQ9389" s="4"/>
      <c r="AR9389" s="4"/>
      <c r="AS9389" s="4"/>
      <c r="AT9389" s="4"/>
      <c r="AU9389" s="4"/>
      <c r="AV9389" s="4"/>
      <c r="AW9389" s="4"/>
      <c r="AX9389" s="4"/>
    </row>
    <row r="9390" spans="34:50" x14ac:dyDescent="0.35">
      <c r="AH9390" s="4"/>
      <c r="AI9390" s="4"/>
      <c r="AJ9390" s="4"/>
      <c r="AK9390" s="4"/>
      <c r="AL9390" s="4"/>
      <c r="AM9390" s="4"/>
      <c r="AN9390" s="4"/>
      <c r="AO9390" s="4"/>
      <c r="AP9390" s="4"/>
      <c r="AQ9390" s="4"/>
      <c r="AR9390" s="4"/>
      <c r="AS9390" s="4"/>
      <c r="AT9390" s="4"/>
      <c r="AU9390" s="4"/>
      <c r="AV9390" s="4"/>
      <c r="AW9390" s="4"/>
      <c r="AX9390" s="4"/>
    </row>
    <row r="9391" spans="34:50" x14ac:dyDescent="0.35">
      <c r="AH9391" s="4"/>
      <c r="AI9391" s="4"/>
      <c r="AJ9391" s="4"/>
      <c r="AK9391" s="4"/>
      <c r="AL9391" s="4"/>
      <c r="AM9391" s="4"/>
      <c r="AN9391" s="4"/>
      <c r="AO9391" s="4"/>
      <c r="AP9391" s="4"/>
      <c r="AQ9391" s="4"/>
      <c r="AR9391" s="4"/>
      <c r="AS9391" s="4"/>
      <c r="AT9391" s="4"/>
      <c r="AU9391" s="4"/>
      <c r="AV9391" s="4"/>
      <c r="AW9391" s="4"/>
      <c r="AX9391" s="4"/>
    </row>
    <row r="9392" spans="34:50" x14ac:dyDescent="0.35">
      <c r="AH9392" s="4"/>
      <c r="AI9392" s="4"/>
      <c r="AJ9392" s="4"/>
      <c r="AK9392" s="4"/>
      <c r="AL9392" s="4"/>
      <c r="AM9392" s="4"/>
      <c r="AN9392" s="4"/>
      <c r="AO9392" s="4"/>
      <c r="AP9392" s="4"/>
      <c r="AQ9392" s="4"/>
      <c r="AR9392" s="4"/>
      <c r="AS9392" s="4"/>
      <c r="AT9392" s="4"/>
      <c r="AU9392" s="4"/>
      <c r="AV9392" s="4"/>
      <c r="AW9392" s="4"/>
      <c r="AX9392" s="4"/>
    </row>
    <row r="9393" spans="34:50" x14ac:dyDescent="0.35">
      <c r="AH9393" s="4"/>
      <c r="AI9393" s="4"/>
      <c r="AJ9393" s="4"/>
      <c r="AK9393" s="4"/>
      <c r="AL9393" s="4"/>
      <c r="AM9393" s="4"/>
      <c r="AN9393" s="4"/>
      <c r="AO9393" s="4"/>
      <c r="AP9393" s="4"/>
      <c r="AQ9393" s="4"/>
      <c r="AR9393" s="4"/>
      <c r="AS9393" s="4"/>
      <c r="AT9393" s="4"/>
      <c r="AU9393" s="4"/>
      <c r="AV9393" s="4"/>
      <c r="AW9393" s="4"/>
      <c r="AX9393" s="4"/>
    </row>
    <row r="9394" spans="34:50" x14ac:dyDescent="0.35">
      <c r="AH9394" s="4"/>
      <c r="AI9394" s="4"/>
      <c r="AJ9394" s="4"/>
      <c r="AK9394" s="4"/>
      <c r="AL9394" s="4"/>
      <c r="AM9394" s="4"/>
      <c r="AN9394" s="4"/>
      <c r="AO9394" s="4"/>
      <c r="AP9394" s="4"/>
      <c r="AQ9394" s="4"/>
      <c r="AR9394" s="4"/>
      <c r="AS9394" s="4"/>
      <c r="AT9394" s="4"/>
      <c r="AU9394" s="4"/>
      <c r="AV9394" s="4"/>
      <c r="AW9394" s="4"/>
      <c r="AX9394" s="4"/>
    </row>
    <row r="9395" spans="34:50" x14ac:dyDescent="0.35">
      <c r="AH9395" s="4"/>
      <c r="AI9395" s="4"/>
      <c r="AJ9395" s="4"/>
      <c r="AK9395" s="4"/>
      <c r="AL9395" s="4"/>
      <c r="AM9395" s="4"/>
      <c r="AN9395" s="4"/>
      <c r="AO9395" s="4"/>
      <c r="AP9395" s="4"/>
      <c r="AQ9395" s="4"/>
      <c r="AR9395" s="4"/>
      <c r="AS9395" s="4"/>
      <c r="AT9395" s="4"/>
      <c r="AU9395" s="4"/>
      <c r="AV9395" s="4"/>
      <c r="AW9395" s="4"/>
      <c r="AX9395" s="4"/>
    </row>
    <row r="9396" spans="34:50" x14ac:dyDescent="0.35">
      <c r="AH9396" s="4"/>
      <c r="AI9396" s="4"/>
      <c r="AJ9396" s="4"/>
      <c r="AK9396" s="4"/>
      <c r="AL9396" s="4"/>
      <c r="AM9396" s="4"/>
      <c r="AN9396" s="4"/>
      <c r="AO9396" s="4"/>
      <c r="AP9396" s="4"/>
      <c r="AQ9396" s="4"/>
      <c r="AR9396" s="4"/>
      <c r="AS9396" s="4"/>
      <c r="AT9396" s="4"/>
      <c r="AU9396" s="4"/>
      <c r="AV9396" s="4"/>
      <c r="AW9396" s="4"/>
      <c r="AX9396" s="4"/>
    </row>
    <row r="9397" spans="34:50" x14ac:dyDescent="0.35">
      <c r="AH9397" s="4"/>
      <c r="AI9397" s="4"/>
      <c r="AJ9397" s="4"/>
      <c r="AK9397" s="4"/>
      <c r="AL9397" s="4"/>
      <c r="AM9397" s="4"/>
      <c r="AN9397" s="4"/>
      <c r="AO9397" s="4"/>
      <c r="AP9397" s="4"/>
      <c r="AQ9397" s="4"/>
      <c r="AR9397" s="4"/>
      <c r="AS9397" s="4"/>
      <c r="AT9397" s="4"/>
      <c r="AU9397" s="4"/>
      <c r="AV9397" s="4"/>
      <c r="AW9397" s="4"/>
      <c r="AX9397" s="4"/>
    </row>
    <row r="9398" spans="34:50" x14ac:dyDescent="0.35">
      <c r="AH9398" s="4"/>
      <c r="AI9398" s="4"/>
      <c r="AJ9398" s="4"/>
      <c r="AK9398" s="4"/>
      <c r="AL9398" s="4"/>
      <c r="AM9398" s="4"/>
      <c r="AN9398" s="4"/>
      <c r="AO9398" s="4"/>
      <c r="AP9398" s="4"/>
      <c r="AQ9398" s="4"/>
      <c r="AR9398" s="4"/>
      <c r="AS9398" s="4"/>
      <c r="AT9398" s="4"/>
      <c r="AU9398" s="4"/>
      <c r="AV9398" s="4"/>
      <c r="AW9398" s="4"/>
      <c r="AX9398" s="4"/>
    </row>
    <row r="9399" spans="34:50" x14ac:dyDescent="0.35">
      <c r="AH9399" s="4"/>
      <c r="AI9399" s="4"/>
      <c r="AJ9399" s="4"/>
      <c r="AK9399" s="4"/>
      <c r="AL9399" s="4"/>
      <c r="AM9399" s="4"/>
      <c r="AN9399" s="4"/>
      <c r="AO9399" s="4"/>
      <c r="AP9399" s="4"/>
      <c r="AQ9399" s="4"/>
      <c r="AR9399" s="4"/>
      <c r="AS9399" s="4"/>
      <c r="AT9399" s="4"/>
      <c r="AU9399" s="4"/>
      <c r="AV9399" s="4"/>
      <c r="AW9399" s="4"/>
      <c r="AX9399" s="4"/>
    </row>
    <row r="9400" spans="34:50" x14ac:dyDescent="0.35">
      <c r="AH9400" s="4"/>
      <c r="AI9400" s="4"/>
      <c r="AJ9400" s="4"/>
      <c r="AK9400" s="4"/>
      <c r="AL9400" s="4"/>
      <c r="AM9400" s="4"/>
      <c r="AN9400" s="4"/>
      <c r="AO9400" s="4"/>
      <c r="AP9400" s="4"/>
      <c r="AQ9400" s="4"/>
      <c r="AR9400" s="4"/>
      <c r="AS9400" s="4"/>
      <c r="AT9400" s="4"/>
      <c r="AU9400" s="4"/>
      <c r="AV9400" s="4"/>
      <c r="AW9400" s="4"/>
      <c r="AX9400" s="4"/>
    </row>
    <row r="9401" spans="34:50" x14ac:dyDescent="0.35">
      <c r="AH9401" s="4"/>
      <c r="AI9401" s="4"/>
      <c r="AJ9401" s="4"/>
      <c r="AK9401" s="4"/>
      <c r="AL9401" s="4"/>
      <c r="AM9401" s="4"/>
      <c r="AN9401" s="4"/>
      <c r="AO9401" s="4"/>
      <c r="AP9401" s="4"/>
      <c r="AQ9401" s="4"/>
      <c r="AR9401" s="4"/>
      <c r="AS9401" s="4"/>
      <c r="AT9401" s="4"/>
      <c r="AU9401" s="4"/>
      <c r="AV9401" s="4"/>
      <c r="AW9401" s="4"/>
      <c r="AX9401" s="4"/>
    </row>
    <row r="9402" spans="34:50" x14ac:dyDescent="0.35">
      <c r="AH9402" s="4"/>
      <c r="AI9402" s="4"/>
      <c r="AJ9402" s="4"/>
      <c r="AK9402" s="4"/>
      <c r="AL9402" s="4"/>
      <c r="AM9402" s="4"/>
      <c r="AN9402" s="4"/>
      <c r="AO9402" s="4"/>
      <c r="AP9402" s="4"/>
      <c r="AQ9402" s="4"/>
      <c r="AR9402" s="4"/>
      <c r="AS9402" s="4"/>
      <c r="AT9402" s="4"/>
      <c r="AU9402" s="4"/>
      <c r="AV9402" s="4"/>
      <c r="AW9402" s="4"/>
      <c r="AX9402" s="4"/>
    </row>
    <row r="9403" spans="34:50" x14ac:dyDescent="0.35">
      <c r="AH9403" s="4"/>
      <c r="AI9403" s="4"/>
      <c r="AJ9403" s="4"/>
      <c r="AK9403" s="4"/>
      <c r="AL9403" s="4"/>
      <c r="AM9403" s="4"/>
      <c r="AN9403" s="4"/>
      <c r="AO9403" s="4"/>
      <c r="AP9403" s="4"/>
      <c r="AQ9403" s="4"/>
      <c r="AR9403" s="4"/>
      <c r="AS9403" s="4"/>
      <c r="AT9403" s="4"/>
      <c r="AU9403" s="4"/>
      <c r="AV9403" s="4"/>
      <c r="AW9403" s="4"/>
      <c r="AX9403" s="4"/>
    </row>
    <row r="9404" spans="34:50" x14ac:dyDescent="0.35">
      <c r="AH9404" s="4"/>
      <c r="AI9404" s="4"/>
      <c r="AJ9404" s="4"/>
      <c r="AK9404" s="4"/>
      <c r="AL9404" s="4"/>
      <c r="AM9404" s="4"/>
      <c r="AN9404" s="4"/>
      <c r="AO9404" s="4"/>
      <c r="AP9404" s="4"/>
      <c r="AQ9404" s="4"/>
      <c r="AR9404" s="4"/>
      <c r="AS9404" s="4"/>
      <c r="AT9404" s="4"/>
      <c r="AU9404" s="4"/>
      <c r="AV9404" s="4"/>
      <c r="AW9404" s="4"/>
      <c r="AX9404" s="4"/>
    </row>
    <row r="9405" spans="34:50" x14ac:dyDescent="0.35">
      <c r="AH9405" s="4"/>
      <c r="AI9405" s="4"/>
      <c r="AJ9405" s="4"/>
      <c r="AK9405" s="4"/>
      <c r="AL9405" s="4"/>
      <c r="AM9405" s="4"/>
      <c r="AN9405" s="4"/>
      <c r="AO9405" s="4"/>
      <c r="AP9405" s="4"/>
      <c r="AQ9405" s="4"/>
      <c r="AR9405" s="4"/>
      <c r="AS9405" s="4"/>
      <c r="AT9405" s="4"/>
      <c r="AU9405" s="4"/>
      <c r="AV9405" s="4"/>
      <c r="AW9405" s="4"/>
      <c r="AX9405" s="4"/>
    </row>
    <row r="9406" spans="34:50" x14ac:dyDescent="0.35">
      <c r="AH9406" s="4"/>
      <c r="AI9406" s="4"/>
      <c r="AJ9406" s="4"/>
      <c r="AK9406" s="4"/>
      <c r="AL9406" s="4"/>
      <c r="AM9406" s="4"/>
      <c r="AN9406" s="4"/>
      <c r="AO9406" s="4"/>
      <c r="AP9406" s="4"/>
      <c r="AQ9406" s="4"/>
      <c r="AR9406" s="4"/>
      <c r="AS9406" s="4"/>
      <c r="AT9406" s="4"/>
      <c r="AU9406" s="4"/>
      <c r="AV9406" s="4"/>
      <c r="AW9406" s="4"/>
      <c r="AX9406" s="4"/>
    </row>
    <row r="9407" spans="34:50" x14ac:dyDescent="0.35">
      <c r="AH9407" s="4"/>
      <c r="AI9407" s="4"/>
      <c r="AJ9407" s="4"/>
      <c r="AK9407" s="4"/>
      <c r="AL9407" s="4"/>
      <c r="AM9407" s="4"/>
      <c r="AN9407" s="4"/>
      <c r="AO9407" s="4"/>
      <c r="AP9407" s="4"/>
      <c r="AQ9407" s="4"/>
      <c r="AR9407" s="4"/>
      <c r="AS9407" s="4"/>
      <c r="AT9407" s="4"/>
      <c r="AU9407" s="4"/>
      <c r="AV9407" s="4"/>
      <c r="AW9407" s="4"/>
      <c r="AX9407" s="4"/>
    </row>
    <row r="9408" spans="34:50" x14ac:dyDescent="0.35">
      <c r="AH9408" s="4"/>
      <c r="AI9408" s="4"/>
      <c r="AJ9408" s="4"/>
      <c r="AK9408" s="4"/>
      <c r="AL9408" s="4"/>
      <c r="AM9408" s="4"/>
      <c r="AN9408" s="4"/>
      <c r="AO9408" s="4"/>
      <c r="AP9408" s="4"/>
      <c r="AQ9408" s="4"/>
      <c r="AR9408" s="4"/>
      <c r="AS9408" s="4"/>
      <c r="AT9408" s="4"/>
      <c r="AU9408" s="4"/>
      <c r="AV9408" s="4"/>
      <c r="AW9408" s="4"/>
      <c r="AX9408" s="4"/>
    </row>
    <row r="9409" spans="34:50" x14ac:dyDescent="0.35">
      <c r="AH9409" s="4"/>
      <c r="AI9409" s="4"/>
      <c r="AJ9409" s="4"/>
      <c r="AK9409" s="4"/>
      <c r="AL9409" s="4"/>
      <c r="AM9409" s="4"/>
      <c r="AN9409" s="4"/>
      <c r="AO9409" s="4"/>
      <c r="AP9409" s="4"/>
      <c r="AQ9409" s="4"/>
      <c r="AR9409" s="4"/>
      <c r="AS9409" s="4"/>
      <c r="AT9409" s="4"/>
      <c r="AU9409" s="4"/>
      <c r="AV9409" s="4"/>
      <c r="AW9409" s="4"/>
      <c r="AX9409" s="4"/>
    </row>
    <row r="9410" spans="34:50" x14ac:dyDescent="0.35">
      <c r="AH9410" s="4"/>
      <c r="AI9410" s="4"/>
      <c r="AJ9410" s="4"/>
      <c r="AK9410" s="4"/>
      <c r="AL9410" s="4"/>
      <c r="AM9410" s="4"/>
      <c r="AN9410" s="4"/>
      <c r="AO9410" s="4"/>
      <c r="AP9410" s="4"/>
      <c r="AQ9410" s="4"/>
      <c r="AR9410" s="4"/>
      <c r="AS9410" s="4"/>
      <c r="AT9410" s="4"/>
      <c r="AU9410" s="4"/>
      <c r="AV9410" s="4"/>
      <c r="AW9410" s="4"/>
      <c r="AX9410" s="4"/>
    </row>
    <row r="9411" spans="34:50" x14ac:dyDescent="0.35">
      <c r="AH9411" s="4"/>
      <c r="AI9411" s="4"/>
      <c r="AJ9411" s="4"/>
      <c r="AK9411" s="4"/>
      <c r="AL9411" s="4"/>
      <c r="AM9411" s="4"/>
      <c r="AN9411" s="4"/>
      <c r="AO9411" s="4"/>
      <c r="AP9411" s="4"/>
      <c r="AQ9411" s="4"/>
      <c r="AR9411" s="4"/>
      <c r="AS9411" s="4"/>
      <c r="AT9411" s="4"/>
      <c r="AU9411" s="4"/>
      <c r="AV9411" s="4"/>
      <c r="AW9411" s="4"/>
      <c r="AX9411" s="4"/>
    </row>
    <row r="9412" spans="34:50" x14ac:dyDescent="0.35">
      <c r="AH9412" s="4"/>
      <c r="AI9412" s="4"/>
      <c r="AJ9412" s="4"/>
      <c r="AK9412" s="4"/>
      <c r="AL9412" s="4"/>
      <c r="AM9412" s="4"/>
      <c r="AN9412" s="4"/>
      <c r="AO9412" s="4"/>
      <c r="AP9412" s="4"/>
      <c r="AQ9412" s="4"/>
      <c r="AR9412" s="4"/>
      <c r="AS9412" s="4"/>
      <c r="AT9412" s="4"/>
      <c r="AU9412" s="4"/>
      <c r="AV9412" s="4"/>
      <c r="AW9412" s="4"/>
      <c r="AX9412" s="4"/>
    </row>
    <row r="9413" spans="34:50" x14ac:dyDescent="0.35">
      <c r="AH9413" s="4"/>
      <c r="AI9413" s="4"/>
      <c r="AJ9413" s="4"/>
      <c r="AK9413" s="4"/>
      <c r="AL9413" s="4"/>
      <c r="AM9413" s="4"/>
      <c r="AN9413" s="4"/>
      <c r="AO9413" s="4"/>
      <c r="AP9413" s="4"/>
      <c r="AQ9413" s="4"/>
      <c r="AR9413" s="4"/>
      <c r="AS9413" s="4"/>
      <c r="AT9413" s="4"/>
      <c r="AU9413" s="4"/>
      <c r="AV9413" s="4"/>
      <c r="AW9413" s="4"/>
      <c r="AX9413" s="4"/>
    </row>
    <row r="9414" spans="34:50" x14ac:dyDescent="0.35">
      <c r="AH9414" s="4"/>
      <c r="AI9414" s="4"/>
      <c r="AJ9414" s="4"/>
      <c r="AK9414" s="4"/>
      <c r="AL9414" s="4"/>
      <c r="AM9414" s="4"/>
      <c r="AN9414" s="4"/>
      <c r="AO9414" s="4"/>
      <c r="AP9414" s="4"/>
      <c r="AQ9414" s="4"/>
      <c r="AR9414" s="4"/>
      <c r="AS9414" s="4"/>
      <c r="AT9414" s="4"/>
      <c r="AU9414" s="4"/>
      <c r="AV9414" s="4"/>
      <c r="AW9414" s="4"/>
      <c r="AX9414" s="4"/>
    </row>
    <row r="9415" spans="34:50" x14ac:dyDescent="0.35">
      <c r="AH9415" s="4"/>
      <c r="AI9415" s="4"/>
      <c r="AJ9415" s="4"/>
      <c r="AK9415" s="4"/>
      <c r="AL9415" s="4"/>
      <c r="AM9415" s="4"/>
      <c r="AN9415" s="4"/>
      <c r="AO9415" s="4"/>
      <c r="AP9415" s="4"/>
      <c r="AQ9415" s="4"/>
      <c r="AR9415" s="4"/>
      <c r="AS9415" s="4"/>
      <c r="AT9415" s="4"/>
      <c r="AU9415" s="4"/>
      <c r="AV9415" s="4"/>
      <c r="AW9415" s="4"/>
      <c r="AX9415" s="4"/>
    </row>
    <row r="9416" spans="34:50" x14ac:dyDescent="0.35">
      <c r="AH9416" s="4"/>
      <c r="AI9416" s="4"/>
      <c r="AJ9416" s="4"/>
      <c r="AK9416" s="4"/>
      <c r="AL9416" s="4"/>
      <c r="AM9416" s="4"/>
      <c r="AN9416" s="4"/>
      <c r="AO9416" s="4"/>
      <c r="AP9416" s="4"/>
      <c r="AQ9416" s="4"/>
      <c r="AR9416" s="4"/>
      <c r="AS9416" s="4"/>
      <c r="AT9416" s="4"/>
      <c r="AU9416" s="4"/>
      <c r="AV9416" s="4"/>
      <c r="AW9416" s="4"/>
      <c r="AX9416" s="4"/>
    </row>
    <row r="9417" spans="34:50" x14ac:dyDescent="0.35">
      <c r="AH9417" s="4"/>
      <c r="AI9417" s="4"/>
      <c r="AJ9417" s="4"/>
      <c r="AK9417" s="4"/>
      <c r="AL9417" s="4"/>
      <c r="AM9417" s="4"/>
      <c r="AN9417" s="4"/>
      <c r="AO9417" s="4"/>
      <c r="AP9417" s="4"/>
      <c r="AQ9417" s="4"/>
      <c r="AR9417" s="4"/>
      <c r="AS9417" s="4"/>
      <c r="AT9417" s="4"/>
      <c r="AU9417" s="4"/>
      <c r="AV9417" s="4"/>
      <c r="AW9417" s="4"/>
      <c r="AX9417" s="4"/>
    </row>
    <row r="9418" spans="34:50" x14ac:dyDescent="0.35">
      <c r="AH9418" s="4"/>
      <c r="AI9418" s="4"/>
      <c r="AJ9418" s="4"/>
      <c r="AK9418" s="4"/>
      <c r="AL9418" s="4"/>
      <c r="AM9418" s="4"/>
      <c r="AN9418" s="4"/>
      <c r="AO9418" s="4"/>
      <c r="AP9418" s="4"/>
      <c r="AQ9418" s="4"/>
      <c r="AR9418" s="4"/>
      <c r="AS9418" s="4"/>
      <c r="AT9418" s="4"/>
      <c r="AU9418" s="4"/>
      <c r="AV9418" s="4"/>
      <c r="AW9418" s="4"/>
      <c r="AX9418" s="4"/>
    </row>
    <row r="9419" spans="34:50" x14ac:dyDescent="0.35">
      <c r="AH9419" s="4"/>
      <c r="AI9419" s="4"/>
      <c r="AJ9419" s="4"/>
      <c r="AK9419" s="4"/>
      <c r="AL9419" s="4"/>
      <c r="AM9419" s="4"/>
      <c r="AN9419" s="4"/>
      <c r="AO9419" s="4"/>
      <c r="AP9419" s="4"/>
      <c r="AQ9419" s="4"/>
      <c r="AR9419" s="4"/>
      <c r="AS9419" s="4"/>
      <c r="AT9419" s="4"/>
      <c r="AU9419" s="4"/>
      <c r="AV9419" s="4"/>
      <c r="AW9419" s="4"/>
      <c r="AX9419" s="4"/>
    </row>
    <row r="9420" spans="34:50" x14ac:dyDescent="0.35">
      <c r="AH9420" s="4"/>
      <c r="AI9420" s="4"/>
      <c r="AJ9420" s="4"/>
      <c r="AK9420" s="4"/>
      <c r="AL9420" s="4"/>
      <c r="AM9420" s="4"/>
      <c r="AN9420" s="4"/>
      <c r="AO9420" s="4"/>
      <c r="AP9420" s="4"/>
      <c r="AQ9420" s="4"/>
      <c r="AR9420" s="4"/>
      <c r="AS9420" s="4"/>
      <c r="AT9420" s="4"/>
      <c r="AU9420" s="4"/>
      <c r="AV9420" s="4"/>
      <c r="AW9420" s="4"/>
      <c r="AX9420" s="4"/>
    </row>
    <row r="9421" spans="34:50" x14ac:dyDescent="0.35">
      <c r="AH9421" s="4"/>
      <c r="AI9421" s="4"/>
      <c r="AJ9421" s="4"/>
      <c r="AK9421" s="4"/>
      <c r="AL9421" s="4"/>
      <c r="AM9421" s="4"/>
      <c r="AN9421" s="4"/>
      <c r="AO9421" s="4"/>
      <c r="AP9421" s="4"/>
      <c r="AQ9421" s="4"/>
      <c r="AR9421" s="4"/>
      <c r="AS9421" s="4"/>
      <c r="AT9421" s="4"/>
      <c r="AU9421" s="4"/>
      <c r="AV9421" s="4"/>
      <c r="AW9421" s="4"/>
      <c r="AX9421" s="4"/>
    </row>
    <row r="9422" spans="34:50" x14ac:dyDescent="0.35">
      <c r="AH9422" s="4"/>
      <c r="AI9422" s="4"/>
      <c r="AJ9422" s="4"/>
      <c r="AK9422" s="4"/>
      <c r="AL9422" s="4"/>
      <c r="AM9422" s="4"/>
      <c r="AN9422" s="4"/>
      <c r="AO9422" s="4"/>
      <c r="AP9422" s="4"/>
      <c r="AQ9422" s="4"/>
      <c r="AR9422" s="4"/>
      <c r="AS9422" s="4"/>
      <c r="AT9422" s="4"/>
      <c r="AU9422" s="4"/>
      <c r="AV9422" s="4"/>
      <c r="AW9422" s="4"/>
      <c r="AX9422" s="4"/>
    </row>
    <row r="9423" spans="34:50" x14ac:dyDescent="0.35">
      <c r="AH9423" s="4"/>
      <c r="AI9423" s="4"/>
      <c r="AJ9423" s="4"/>
      <c r="AK9423" s="4"/>
      <c r="AL9423" s="4"/>
      <c r="AM9423" s="4"/>
      <c r="AN9423" s="4"/>
      <c r="AO9423" s="4"/>
      <c r="AP9423" s="4"/>
      <c r="AQ9423" s="4"/>
      <c r="AR9423" s="4"/>
      <c r="AS9423" s="4"/>
      <c r="AT9423" s="4"/>
      <c r="AU9423" s="4"/>
      <c r="AV9423" s="4"/>
      <c r="AW9423" s="4"/>
      <c r="AX9423" s="4"/>
    </row>
    <row r="9424" spans="34:50" x14ac:dyDescent="0.35">
      <c r="AH9424" s="4"/>
      <c r="AI9424" s="4"/>
      <c r="AJ9424" s="4"/>
      <c r="AK9424" s="4"/>
      <c r="AL9424" s="4"/>
      <c r="AM9424" s="4"/>
      <c r="AN9424" s="4"/>
      <c r="AO9424" s="4"/>
      <c r="AP9424" s="4"/>
      <c r="AQ9424" s="4"/>
      <c r="AR9424" s="4"/>
      <c r="AS9424" s="4"/>
      <c r="AT9424" s="4"/>
      <c r="AU9424" s="4"/>
      <c r="AV9424" s="4"/>
      <c r="AW9424" s="4"/>
      <c r="AX9424" s="4"/>
    </row>
    <row r="9425" spans="34:50" x14ac:dyDescent="0.35">
      <c r="AH9425" s="4"/>
      <c r="AI9425" s="4"/>
      <c r="AJ9425" s="4"/>
      <c r="AK9425" s="4"/>
      <c r="AL9425" s="4"/>
      <c r="AM9425" s="4"/>
      <c r="AN9425" s="4"/>
      <c r="AO9425" s="4"/>
      <c r="AP9425" s="4"/>
      <c r="AQ9425" s="4"/>
      <c r="AR9425" s="4"/>
      <c r="AS9425" s="4"/>
      <c r="AT9425" s="4"/>
      <c r="AU9425" s="4"/>
      <c r="AV9425" s="4"/>
      <c r="AW9425" s="4"/>
      <c r="AX9425" s="4"/>
    </row>
    <row r="9426" spans="34:50" x14ac:dyDescent="0.35">
      <c r="AH9426" s="4"/>
      <c r="AI9426" s="4"/>
      <c r="AJ9426" s="4"/>
      <c r="AK9426" s="4"/>
      <c r="AL9426" s="4"/>
      <c r="AM9426" s="4"/>
      <c r="AN9426" s="4"/>
      <c r="AO9426" s="4"/>
      <c r="AP9426" s="4"/>
      <c r="AQ9426" s="4"/>
      <c r="AR9426" s="4"/>
      <c r="AS9426" s="4"/>
      <c r="AT9426" s="4"/>
      <c r="AU9426" s="4"/>
      <c r="AV9426" s="4"/>
      <c r="AW9426" s="4"/>
      <c r="AX9426" s="4"/>
    </row>
    <row r="9427" spans="34:50" x14ac:dyDescent="0.35">
      <c r="AH9427" s="4"/>
      <c r="AI9427" s="4"/>
      <c r="AJ9427" s="4"/>
      <c r="AK9427" s="4"/>
      <c r="AL9427" s="4"/>
      <c r="AM9427" s="4"/>
      <c r="AN9427" s="4"/>
      <c r="AO9427" s="4"/>
      <c r="AP9427" s="4"/>
      <c r="AQ9427" s="4"/>
      <c r="AR9427" s="4"/>
      <c r="AS9427" s="4"/>
      <c r="AT9427" s="4"/>
      <c r="AU9427" s="4"/>
      <c r="AV9427" s="4"/>
      <c r="AW9427" s="4"/>
      <c r="AX9427" s="4"/>
    </row>
    <row r="9428" spans="34:50" x14ac:dyDescent="0.35">
      <c r="AH9428" s="4"/>
      <c r="AI9428" s="4"/>
      <c r="AJ9428" s="4"/>
      <c r="AK9428" s="4"/>
      <c r="AL9428" s="4"/>
      <c r="AM9428" s="4"/>
      <c r="AN9428" s="4"/>
      <c r="AO9428" s="4"/>
      <c r="AP9428" s="4"/>
      <c r="AQ9428" s="4"/>
      <c r="AR9428" s="4"/>
      <c r="AS9428" s="4"/>
      <c r="AT9428" s="4"/>
      <c r="AU9428" s="4"/>
      <c r="AV9428" s="4"/>
      <c r="AW9428" s="4"/>
      <c r="AX9428" s="4"/>
    </row>
    <row r="9429" spans="34:50" x14ac:dyDescent="0.35">
      <c r="AH9429" s="4"/>
      <c r="AI9429" s="4"/>
      <c r="AJ9429" s="4"/>
      <c r="AK9429" s="4"/>
      <c r="AL9429" s="4"/>
      <c r="AM9429" s="4"/>
      <c r="AN9429" s="4"/>
      <c r="AO9429" s="4"/>
      <c r="AP9429" s="4"/>
      <c r="AQ9429" s="4"/>
      <c r="AR9429" s="4"/>
      <c r="AS9429" s="4"/>
      <c r="AT9429" s="4"/>
      <c r="AU9429" s="4"/>
      <c r="AV9429" s="4"/>
      <c r="AW9429" s="4"/>
      <c r="AX9429" s="4"/>
    </row>
    <row r="9430" spans="34:50" x14ac:dyDescent="0.35">
      <c r="AH9430" s="4"/>
      <c r="AI9430" s="4"/>
      <c r="AJ9430" s="4"/>
      <c r="AK9430" s="4"/>
      <c r="AL9430" s="4"/>
      <c r="AM9430" s="4"/>
      <c r="AN9430" s="4"/>
      <c r="AO9430" s="4"/>
      <c r="AP9430" s="4"/>
      <c r="AQ9430" s="4"/>
      <c r="AR9430" s="4"/>
      <c r="AS9430" s="4"/>
      <c r="AT9430" s="4"/>
      <c r="AU9430" s="4"/>
      <c r="AV9430" s="4"/>
      <c r="AW9430" s="4"/>
      <c r="AX9430" s="4"/>
    </row>
    <row r="9431" spans="34:50" x14ac:dyDescent="0.35">
      <c r="AH9431" s="4"/>
      <c r="AI9431" s="4"/>
      <c r="AJ9431" s="4"/>
      <c r="AK9431" s="4"/>
      <c r="AL9431" s="4"/>
      <c r="AM9431" s="4"/>
      <c r="AN9431" s="4"/>
      <c r="AO9431" s="4"/>
      <c r="AP9431" s="4"/>
      <c r="AQ9431" s="4"/>
      <c r="AR9431" s="4"/>
      <c r="AS9431" s="4"/>
      <c r="AT9431" s="4"/>
      <c r="AU9431" s="4"/>
      <c r="AV9431" s="4"/>
      <c r="AW9431" s="4"/>
      <c r="AX9431" s="4"/>
    </row>
    <row r="9432" spans="34:50" x14ac:dyDescent="0.35">
      <c r="AH9432" s="4"/>
      <c r="AI9432" s="4"/>
      <c r="AJ9432" s="4"/>
      <c r="AK9432" s="4"/>
      <c r="AL9432" s="4"/>
      <c r="AM9432" s="4"/>
      <c r="AN9432" s="4"/>
      <c r="AO9432" s="4"/>
      <c r="AP9432" s="4"/>
      <c r="AQ9432" s="4"/>
      <c r="AR9432" s="4"/>
      <c r="AS9432" s="4"/>
      <c r="AT9432" s="4"/>
      <c r="AU9432" s="4"/>
      <c r="AV9432" s="4"/>
      <c r="AW9432" s="4"/>
      <c r="AX9432" s="4"/>
    </row>
    <row r="9433" spans="34:50" x14ac:dyDescent="0.35">
      <c r="AH9433" s="4"/>
      <c r="AI9433" s="4"/>
      <c r="AJ9433" s="4"/>
      <c r="AK9433" s="4"/>
      <c r="AL9433" s="4"/>
      <c r="AM9433" s="4"/>
      <c r="AN9433" s="4"/>
      <c r="AO9433" s="4"/>
      <c r="AP9433" s="4"/>
      <c r="AQ9433" s="4"/>
      <c r="AR9433" s="4"/>
      <c r="AS9433" s="4"/>
      <c r="AT9433" s="4"/>
      <c r="AU9433" s="4"/>
      <c r="AV9433" s="4"/>
      <c r="AW9433" s="4"/>
      <c r="AX9433" s="4"/>
    </row>
    <row r="9434" spans="34:50" x14ac:dyDescent="0.35">
      <c r="AH9434" s="4"/>
      <c r="AI9434" s="4"/>
      <c r="AJ9434" s="4"/>
      <c r="AK9434" s="4"/>
      <c r="AL9434" s="4"/>
      <c r="AM9434" s="4"/>
      <c r="AN9434" s="4"/>
      <c r="AO9434" s="4"/>
      <c r="AP9434" s="4"/>
      <c r="AQ9434" s="4"/>
      <c r="AR9434" s="4"/>
      <c r="AS9434" s="4"/>
      <c r="AT9434" s="4"/>
      <c r="AU9434" s="4"/>
      <c r="AV9434" s="4"/>
      <c r="AW9434" s="4"/>
      <c r="AX9434" s="4"/>
    </row>
    <row r="9435" spans="34:50" x14ac:dyDescent="0.35">
      <c r="AH9435" s="4"/>
      <c r="AI9435" s="4"/>
      <c r="AJ9435" s="4"/>
      <c r="AK9435" s="4"/>
      <c r="AL9435" s="4"/>
      <c r="AM9435" s="4"/>
      <c r="AN9435" s="4"/>
      <c r="AO9435" s="4"/>
      <c r="AP9435" s="4"/>
      <c r="AQ9435" s="4"/>
      <c r="AR9435" s="4"/>
      <c r="AS9435" s="4"/>
      <c r="AT9435" s="4"/>
      <c r="AU9435" s="4"/>
      <c r="AV9435" s="4"/>
      <c r="AW9435" s="4"/>
      <c r="AX9435" s="4"/>
    </row>
    <row r="9436" spans="34:50" x14ac:dyDescent="0.35">
      <c r="AH9436" s="4"/>
      <c r="AI9436" s="4"/>
      <c r="AJ9436" s="4"/>
      <c r="AK9436" s="4"/>
      <c r="AL9436" s="4"/>
      <c r="AM9436" s="4"/>
      <c r="AN9436" s="4"/>
      <c r="AO9436" s="4"/>
      <c r="AP9436" s="4"/>
      <c r="AQ9436" s="4"/>
      <c r="AR9436" s="4"/>
      <c r="AS9436" s="4"/>
      <c r="AT9436" s="4"/>
      <c r="AU9436" s="4"/>
      <c r="AV9436" s="4"/>
      <c r="AW9436" s="4"/>
      <c r="AX9436" s="4"/>
    </row>
    <row r="9437" spans="34:50" x14ac:dyDescent="0.35">
      <c r="AH9437" s="4"/>
      <c r="AI9437" s="4"/>
      <c r="AJ9437" s="4"/>
      <c r="AK9437" s="4"/>
      <c r="AL9437" s="4"/>
      <c r="AM9437" s="4"/>
      <c r="AN9437" s="4"/>
      <c r="AO9437" s="4"/>
      <c r="AP9437" s="4"/>
      <c r="AQ9437" s="4"/>
      <c r="AR9437" s="4"/>
      <c r="AS9437" s="4"/>
      <c r="AT9437" s="4"/>
      <c r="AU9437" s="4"/>
      <c r="AV9437" s="4"/>
      <c r="AW9437" s="4"/>
      <c r="AX9437" s="4"/>
    </row>
    <row r="9438" spans="34:50" x14ac:dyDescent="0.35">
      <c r="AH9438" s="4"/>
      <c r="AI9438" s="4"/>
      <c r="AJ9438" s="4"/>
      <c r="AK9438" s="4"/>
      <c r="AL9438" s="4"/>
      <c r="AM9438" s="4"/>
      <c r="AN9438" s="4"/>
      <c r="AO9438" s="4"/>
      <c r="AP9438" s="4"/>
      <c r="AQ9438" s="4"/>
      <c r="AR9438" s="4"/>
      <c r="AS9438" s="4"/>
      <c r="AT9438" s="4"/>
      <c r="AU9438" s="4"/>
      <c r="AV9438" s="4"/>
      <c r="AW9438" s="4"/>
      <c r="AX9438" s="4"/>
    </row>
    <row r="9439" spans="34:50" x14ac:dyDescent="0.35">
      <c r="AH9439" s="4"/>
      <c r="AI9439" s="4"/>
      <c r="AJ9439" s="4"/>
      <c r="AK9439" s="4"/>
      <c r="AL9439" s="4"/>
      <c r="AM9439" s="4"/>
      <c r="AN9439" s="4"/>
      <c r="AO9439" s="4"/>
      <c r="AP9439" s="4"/>
      <c r="AQ9439" s="4"/>
      <c r="AR9439" s="4"/>
      <c r="AS9439" s="4"/>
      <c r="AT9439" s="4"/>
      <c r="AU9439" s="4"/>
      <c r="AV9439" s="4"/>
      <c r="AW9439" s="4"/>
      <c r="AX9439" s="4"/>
    </row>
    <row r="9440" spans="34:50" x14ac:dyDescent="0.35">
      <c r="AH9440" s="4"/>
      <c r="AI9440" s="4"/>
      <c r="AJ9440" s="4"/>
      <c r="AK9440" s="4"/>
      <c r="AL9440" s="4"/>
      <c r="AM9440" s="4"/>
      <c r="AN9440" s="4"/>
      <c r="AO9440" s="4"/>
      <c r="AP9440" s="4"/>
      <c r="AQ9440" s="4"/>
      <c r="AR9440" s="4"/>
      <c r="AS9440" s="4"/>
      <c r="AT9440" s="4"/>
      <c r="AU9440" s="4"/>
      <c r="AV9440" s="4"/>
      <c r="AW9440" s="4"/>
      <c r="AX9440" s="4"/>
    </row>
    <row r="9441" spans="34:50" x14ac:dyDescent="0.35">
      <c r="AH9441" s="4"/>
      <c r="AI9441" s="4"/>
      <c r="AJ9441" s="4"/>
      <c r="AK9441" s="4"/>
      <c r="AL9441" s="4"/>
      <c r="AM9441" s="4"/>
      <c r="AN9441" s="4"/>
      <c r="AO9441" s="4"/>
      <c r="AP9441" s="4"/>
      <c r="AQ9441" s="4"/>
      <c r="AR9441" s="4"/>
      <c r="AS9441" s="4"/>
      <c r="AT9441" s="4"/>
      <c r="AU9441" s="4"/>
      <c r="AV9441" s="4"/>
      <c r="AW9441" s="4"/>
      <c r="AX9441" s="4"/>
    </row>
    <row r="9442" spans="34:50" x14ac:dyDescent="0.35">
      <c r="AH9442" s="4"/>
      <c r="AI9442" s="4"/>
      <c r="AJ9442" s="4"/>
      <c r="AK9442" s="4"/>
      <c r="AL9442" s="4"/>
      <c r="AM9442" s="4"/>
      <c r="AN9442" s="4"/>
      <c r="AO9442" s="4"/>
      <c r="AP9442" s="4"/>
      <c r="AQ9442" s="4"/>
      <c r="AR9442" s="4"/>
      <c r="AS9442" s="4"/>
      <c r="AT9442" s="4"/>
      <c r="AU9442" s="4"/>
      <c r="AV9442" s="4"/>
      <c r="AW9442" s="4"/>
      <c r="AX9442" s="4"/>
    </row>
    <row r="9443" spans="34:50" x14ac:dyDescent="0.35">
      <c r="AH9443" s="4"/>
      <c r="AI9443" s="4"/>
      <c r="AJ9443" s="4"/>
      <c r="AK9443" s="4"/>
      <c r="AL9443" s="4"/>
      <c r="AM9443" s="4"/>
      <c r="AN9443" s="4"/>
      <c r="AO9443" s="4"/>
      <c r="AP9443" s="4"/>
      <c r="AQ9443" s="4"/>
      <c r="AR9443" s="4"/>
      <c r="AS9443" s="4"/>
      <c r="AT9443" s="4"/>
      <c r="AU9443" s="4"/>
      <c r="AV9443" s="4"/>
      <c r="AW9443" s="4"/>
      <c r="AX9443" s="4"/>
    </row>
    <row r="9444" spans="34:50" x14ac:dyDescent="0.35">
      <c r="AH9444" s="4"/>
      <c r="AI9444" s="4"/>
      <c r="AJ9444" s="4"/>
      <c r="AK9444" s="4"/>
      <c r="AL9444" s="4"/>
      <c r="AM9444" s="4"/>
      <c r="AN9444" s="4"/>
      <c r="AO9444" s="4"/>
      <c r="AP9444" s="4"/>
      <c r="AQ9444" s="4"/>
      <c r="AR9444" s="4"/>
      <c r="AS9444" s="4"/>
      <c r="AT9444" s="4"/>
      <c r="AU9444" s="4"/>
      <c r="AV9444" s="4"/>
      <c r="AW9444" s="4"/>
      <c r="AX9444" s="4"/>
    </row>
    <row r="9445" spans="34:50" x14ac:dyDescent="0.35">
      <c r="AH9445" s="4"/>
      <c r="AI9445" s="4"/>
      <c r="AJ9445" s="4"/>
      <c r="AK9445" s="4"/>
      <c r="AL9445" s="4"/>
      <c r="AM9445" s="4"/>
      <c r="AN9445" s="4"/>
      <c r="AO9445" s="4"/>
      <c r="AP9445" s="4"/>
      <c r="AQ9445" s="4"/>
      <c r="AR9445" s="4"/>
      <c r="AS9445" s="4"/>
      <c r="AT9445" s="4"/>
      <c r="AU9445" s="4"/>
      <c r="AV9445" s="4"/>
      <c r="AW9445" s="4"/>
      <c r="AX9445" s="4"/>
    </row>
    <row r="9446" spans="34:50" x14ac:dyDescent="0.35">
      <c r="AH9446" s="4"/>
      <c r="AI9446" s="4"/>
      <c r="AJ9446" s="4"/>
      <c r="AK9446" s="4"/>
      <c r="AL9446" s="4"/>
      <c r="AM9446" s="4"/>
      <c r="AN9446" s="4"/>
      <c r="AO9446" s="4"/>
      <c r="AP9446" s="4"/>
      <c r="AQ9446" s="4"/>
      <c r="AR9446" s="4"/>
      <c r="AS9446" s="4"/>
      <c r="AT9446" s="4"/>
      <c r="AU9446" s="4"/>
      <c r="AV9446" s="4"/>
      <c r="AW9446" s="4"/>
      <c r="AX9446" s="4"/>
    </row>
    <row r="9447" spans="34:50" x14ac:dyDescent="0.35">
      <c r="AH9447" s="4"/>
      <c r="AI9447" s="4"/>
      <c r="AJ9447" s="4"/>
      <c r="AK9447" s="4"/>
      <c r="AL9447" s="4"/>
      <c r="AM9447" s="4"/>
      <c r="AN9447" s="4"/>
      <c r="AO9447" s="4"/>
      <c r="AP9447" s="4"/>
      <c r="AQ9447" s="4"/>
      <c r="AR9447" s="4"/>
      <c r="AS9447" s="4"/>
      <c r="AT9447" s="4"/>
      <c r="AU9447" s="4"/>
      <c r="AV9447" s="4"/>
      <c r="AW9447" s="4"/>
      <c r="AX9447" s="4"/>
    </row>
    <row r="9448" spans="34:50" x14ac:dyDescent="0.35">
      <c r="AH9448" s="4"/>
      <c r="AI9448" s="4"/>
      <c r="AJ9448" s="4"/>
      <c r="AK9448" s="4"/>
      <c r="AL9448" s="4"/>
      <c r="AM9448" s="4"/>
      <c r="AN9448" s="4"/>
      <c r="AO9448" s="4"/>
      <c r="AP9448" s="4"/>
      <c r="AQ9448" s="4"/>
      <c r="AR9448" s="4"/>
      <c r="AS9448" s="4"/>
      <c r="AT9448" s="4"/>
      <c r="AU9448" s="4"/>
      <c r="AV9448" s="4"/>
      <c r="AW9448" s="4"/>
      <c r="AX9448" s="4"/>
    </row>
    <row r="9449" spans="34:50" x14ac:dyDescent="0.35">
      <c r="AH9449" s="4"/>
      <c r="AI9449" s="4"/>
      <c r="AJ9449" s="4"/>
      <c r="AK9449" s="4"/>
      <c r="AL9449" s="4"/>
      <c r="AM9449" s="4"/>
      <c r="AN9449" s="4"/>
      <c r="AO9449" s="4"/>
      <c r="AP9449" s="4"/>
      <c r="AQ9449" s="4"/>
      <c r="AR9449" s="4"/>
      <c r="AS9449" s="4"/>
      <c r="AT9449" s="4"/>
      <c r="AU9449" s="4"/>
      <c r="AV9449" s="4"/>
      <c r="AW9449" s="4"/>
      <c r="AX9449" s="4"/>
    </row>
    <row r="9450" spans="34:50" x14ac:dyDescent="0.35">
      <c r="AH9450" s="4"/>
      <c r="AI9450" s="4"/>
      <c r="AJ9450" s="4"/>
      <c r="AK9450" s="4"/>
      <c r="AL9450" s="4"/>
      <c r="AM9450" s="4"/>
      <c r="AN9450" s="4"/>
      <c r="AO9450" s="4"/>
      <c r="AP9450" s="4"/>
      <c r="AQ9450" s="4"/>
      <c r="AR9450" s="4"/>
      <c r="AS9450" s="4"/>
      <c r="AT9450" s="4"/>
      <c r="AU9450" s="4"/>
      <c r="AV9450" s="4"/>
      <c r="AW9450" s="4"/>
      <c r="AX9450" s="4"/>
    </row>
    <row r="9451" spans="34:50" x14ac:dyDescent="0.35">
      <c r="AH9451" s="4"/>
      <c r="AI9451" s="4"/>
      <c r="AJ9451" s="4"/>
      <c r="AK9451" s="4"/>
      <c r="AL9451" s="4"/>
      <c r="AM9451" s="4"/>
      <c r="AN9451" s="4"/>
      <c r="AO9451" s="4"/>
      <c r="AP9451" s="4"/>
      <c r="AQ9451" s="4"/>
      <c r="AR9451" s="4"/>
      <c r="AS9451" s="4"/>
      <c r="AT9451" s="4"/>
      <c r="AU9451" s="4"/>
      <c r="AV9451" s="4"/>
      <c r="AW9451" s="4"/>
      <c r="AX9451" s="4"/>
    </row>
    <row r="9452" spans="34:50" x14ac:dyDescent="0.35">
      <c r="AH9452" s="4"/>
      <c r="AI9452" s="4"/>
      <c r="AJ9452" s="4"/>
      <c r="AK9452" s="4"/>
      <c r="AL9452" s="4"/>
      <c r="AM9452" s="4"/>
      <c r="AN9452" s="4"/>
      <c r="AO9452" s="4"/>
      <c r="AP9452" s="4"/>
      <c r="AQ9452" s="4"/>
      <c r="AR9452" s="4"/>
      <c r="AS9452" s="4"/>
      <c r="AT9452" s="4"/>
      <c r="AU9452" s="4"/>
      <c r="AV9452" s="4"/>
      <c r="AW9452" s="4"/>
      <c r="AX9452" s="4"/>
    </row>
    <row r="9453" spans="34:50" x14ac:dyDescent="0.35">
      <c r="AH9453" s="4"/>
      <c r="AI9453" s="4"/>
      <c r="AJ9453" s="4"/>
      <c r="AK9453" s="4"/>
      <c r="AL9453" s="4"/>
      <c r="AM9453" s="4"/>
      <c r="AN9453" s="4"/>
      <c r="AO9453" s="4"/>
      <c r="AP9453" s="4"/>
      <c r="AQ9453" s="4"/>
      <c r="AR9453" s="4"/>
      <c r="AS9453" s="4"/>
      <c r="AT9453" s="4"/>
      <c r="AU9453" s="4"/>
      <c r="AV9453" s="4"/>
      <c r="AW9453" s="4"/>
      <c r="AX9453" s="4"/>
    </row>
    <row r="9454" spans="34:50" x14ac:dyDescent="0.35">
      <c r="AH9454" s="4"/>
      <c r="AI9454" s="4"/>
      <c r="AJ9454" s="4"/>
      <c r="AK9454" s="4"/>
      <c r="AL9454" s="4"/>
      <c r="AM9454" s="4"/>
      <c r="AN9454" s="4"/>
      <c r="AO9454" s="4"/>
      <c r="AP9454" s="4"/>
      <c r="AQ9454" s="4"/>
      <c r="AR9454" s="4"/>
      <c r="AS9454" s="4"/>
      <c r="AT9454" s="4"/>
      <c r="AU9454" s="4"/>
      <c r="AV9454" s="4"/>
      <c r="AW9454" s="4"/>
      <c r="AX9454" s="4"/>
    </row>
    <row r="9455" spans="34:50" x14ac:dyDescent="0.35">
      <c r="AH9455" s="4"/>
      <c r="AI9455" s="4"/>
      <c r="AJ9455" s="4"/>
      <c r="AK9455" s="4"/>
      <c r="AL9455" s="4"/>
      <c r="AM9455" s="4"/>
      <c r="AN9455" s="4"/>
      <c r="AO9455" s="4"/>
      <c r="AP9455" s="4"/>
      <c r="AQ9455" s="4"/>
      <c r="AR9455" s="4"/>
      <c r="AS9455" s="4"/>
      <c r="AT9455" s="4"/>
      <c r="AU9455" s="4"/>
      <c r="AV9455" s="4"/>
      <c r="AW9455" s="4"/>
      <c r="AX9455" s="4"/>
    </row>
    <row r="9456" spans="34:50" x14ac:dyDescent="0.35">
      <c r="AH9456" s="4"/>
      <c r="AI9456" s="4"/>
      <c r="AJ9456" s="4"/>
      <c r="AK9456" s="4"/>
      <c r="AL9456" s="4"/>
      <c r="AM9456" s="4"/>
      <c r="AN9456" s="4"/>
      <c r="AO9456" s="4"/>
      <c r="AP9456" s="4"/>
      <c r="AQ9456" s="4"/>
      <c r="AR9456" s="4"/>
      <c r="AS9456" s="4"/>
      <c r="AT9456" s="4"/>
      <c r="AU9456" s="4"/>
      <c r="AV9456" s="4"/>
      <c r="AW9456" s="4"/>
      <c r="AX9456" s="4"/>
    </row>
    <row r="9457" spans="34:50" x14ac:dyDescent="0.35">
      <c r="AH9457" s="4"/>
      <c r="AI9457" s="4"/>
      <c r="AJ9457" s="4"/>
      <c r="AK9457" s="4"/>
      <c r="AL9457" s="4"/>
      <c r="AM9457" s="4"/>
      <c r="AN9457" s="4"/>
      <c r="AO9457" s="4"/>
      <c r="AP9457" s="4"/>
      <c r="AQ9457" s="4"/>
      <c r="AR9457" s="4"/>
      <c r="AS9457" s="4"/>
      <c r="AT9457" s="4"/>
      <c r="AU9457" s="4"/>
      <c r="AV9457" s="4"/>
      <c r="AW9457" s="4"/>
      <c r="AX9457" s="4"/>
    </row>
    <row r="9458" spans="34:50" x14ac:dyDescent="0.35">
      <c r="AH9458" s="4"/>
      <c r="AI9458" s="4"/>
      <c r="AJ9458" s="4"/>
      <c r="AK9458" s="4"/>
      <c r="AL9458" s="4"/>
      <c r="AM9458" s="4"/>
      <c r="AN9458" s="4"/>
      <c r="AO9458" s="4"/>
      <c r="AP9458" s="4"/>
      <c r="AQ9458" s="4"/>
      <c r="AR9458" s="4"/>
      <c r="AS9458" s="4"/>
      <c r="AT9458" s="4"/>
      <c r="AU9458" s="4"/>
      <c r="AV9458" s="4"/>
      <c r="AW9458" s="4"/>
      <c r="AX9458" s="4"/>
    </row>
    <row r="9459" spans="34:50" x14ac:dyDescent="0.35">
      <c r="AH9459" s="4"/>
      <c r="AI9459" s="4"/>
      <c r="AJ9459" s="4"/>
      <c r="AK9459" s="4"/>
      <c r="AL9459" s="4"/>
      <c r="AM9459" s="4"/>
      <c r="AN9459" s="4"/>
      <c r="AO9459" s="4"/>
      <c r="AP9459" s="4"/>
      <c r="AQ9459" s="4"/>
      <c r="AR9459" s="4"/>
      <c r="AS9459" s="4"/>
      <c r="AT9459" s="4"/>
      <c r="AU9459" s="4"/>
      <c r="AV9459" s="4"/>
      <c r="AW9459" s="4"/>
      <c r="AX9459" s="4"/>
    </row>
    <row r="9460" spans="34:50" x14ac:dyDescent="0.35">
      <c r="AH9460" s="4"/>
      <c r="AI9460" s="4"/>
      <c r="AJ9460" s="4"/>
      <c r="AK9460" s="4"/>
      <c r="AL9460" s="4"/>
      <c r="AM9460" s="4"/>
      <c r="AN9460" s="4"/>
      <c r="AO9460" s="4"/>
      <c r="AP9460" s="4"/>
      <c r="AQ9460" s="4"/>
      <c r="AR9460" s="4"/>
      <c r="AS9460" s="4"/>
      <c r="AT9460" s="4"/>
      <c r="AU9460" s="4"/>
      <c r="AV9460" s="4"/>
      <c r="AW9460" s="4"/>
      <c r="AX9460" s="4"/>
    </row>
    <row r="9461" spans="34:50" x14ac:dyDescent="0.35">
      <c r="AH9461" s="4"/>
      <c r="AI9461" s="4"/>
      <c r="AJ9461" s="4"/>
      <c r="AK9461" s="4"/>
      <c r="AL9461" s="4"/>
      <c r="AM9461" s="4"/>
      <c r="AN9461" s="4"/>
      <c r="AO9461" s="4"/>
      <c r="AP9461" s="4"/>
      <c r="AQ9461" s="4"/>
      <c r="AR9461" s="4"/>
      <c r="AS9461" s="4"/>
      <c r="AT9461" s="4"/>
      <c r="AU9461" s="4"/>
      <c r="AV9461" s="4"/>
      <c r="AW9461" s="4"/>
      <c r="AX9461" s="4"/>
    </row>
    <row r="9462" spans="34:50" x14ac:dyDescent="0.35">
      <c r="AH9462" s="4"/>
      <c r="AI9462" s="4"/>
      <c r="AJ9462" s="4"/>
      <c r="AK9462" s="4"/>
      <c r="AL9462" s="4"/>
      <c r="AM9462" s="4"/>
      <c r="AN9462" s="4"/>
      <c r="AO9462" s="4"/>
      <c r="AP9462" s="4"/>
      <c r="AQ9462" s="4"/>
      <c r="AR9462" s="4"/>
      <c r="AS9462" s="4"/>
      <c r="AT9462" s="4"/>
      <c r="AU9462" s="4"/>
      <c r="AV9462" s="4"/>
      <c r="AW9462" s="4"/>
      <c r="AX9462" s="4"/>
    </row>
    <row r="9463" spans="34:50" x14ac:dyDescent="0.35">
      <c r="AH9463" s="4"/>
      <c r="AI9463" s="4"/>
      <c r="AJ9463" s="4"/>
      <c r="AK9463" s="4"/>
      <c r="AL9463" s="4"/>
      <c r="AM9463" s="4"/>
      <c r="AN9463" s="4"/>
      <c r="AO9463" s="4"/>
      <c r="AP9463" s="4"/>
      <c r="AQ9463" s="4"/>
      <c r="AR9463" s="4"/>
      <c r="AS9463" s="4"/>
      <c r="AT9463" s="4"/>
      <c r="AU9463" s="4"/>
      <c r="AV9463" s="4"/>
      <c r="AW9463" s="4"/>
      <c r="AX9463" s="4"/>
    </row>
    <row r="9464" spans="34:50" x14ac:dyDescent="0.35">
      <c r="AH9464" s="4"/>
      <c r="AI9464" s="4"/>
      <c r="AJ9464" s="4"/>
      <c r="AK9464" s="4"/>
      <c r="AL9464" s="4"/>
      <c r="AM9464" s="4"/>
      <c r="AN9464" s="4"/>
      <c r="AO9464" s="4"/>
      <c r="AP9464" s="4"/>
      <c r="AQ9464" s="4"/>
      <c r="AR9464" s="4"/>
      <c r="AS9464" s="4"/>
      <c r="AT9464" s="4"/>
      <c r="AU9464" s="4"/>
      <c r="AV9464" s="4"/>
      <c r="AW9464" s="4"/>
      <c r="AX9464" s="4"/>
    </row>
    <row r="9465" spans="34:50" x14ac:dyDescent="0.35">
      <c r="AH9465" s="4"/>
      <c r="AI9465" s="4"/>
      <c r="AJ9465" s="4"/>
      <c r="AK9465" s="4"/>
      <c r="AL9465" s="4"/>
      <c r="AM9465" s="4"/>
      <c r="AN9465" s="4"/>
      <c r="AO9465" s="4"/>
      <c r="AP9465" s="4"/>
      <c r="AQ9465" s="4"/>
      <c r="AR9465" s="4"/>
      <c r="AS9465" s="4"/>
      <c r="AT9465" s="4"/>
      <c r="AU9465" s="4"/>
      <c r="AV9465" s="4"/>
      <c r="AW9465" s="4"/>
      <c r="AX9465" s="4"/>
    </row>
    <row r="9466" spans="34:50" x14ac:dyDescent="0.35">
      <c r="AH9466" s="4"/>
      <c r="AI9466" s="4"/>
      <c r="AJ9466" s="4"/>
      <c r="AK9466" s="4"/>
      <c r="AL9466" s="4"/>
      <c r="AM9466" s="4"/>
      <c r="AN9466" s="4"/>
      <c r="AO9466" s="4"/>
      <c r="AP9466" s="4"/>
      <c r="AQ9466" s="4"/>
      <c r="AR9466" s="4"/>
      <c r="AS9466" s="4"/>
      <c r="AT9466" s="4"/>
      <c r="AU9466" s="4"/>
      <c r="AV9466" s="4"/>
      <c r="AW9466" s="4"/>
      <c r="AX9466" s="4"/>
    </row>
    <row r="9467" spans="34:50" x14ac:dyDescent="0.35">
      <c r="AH9467" s="4"/>
      <c r="AI9467" s="4"/>
      <c r="AJ9467" s="4"/>
      <c r="AK9467" s="4"/>
      <c r="AL9467" s="4"/>
      <c r="AM9467" s="4"/>
      <c r="AN9467" s="4"/>
      <c r="AO9467" s="4"/>
      <c r="AP9467" s="4"/>
      <c r="AQ9467" s="4"/>
      <c r="AR9467" s="4"/>
      <c r="AS9467" s="4"/>
      <c r="AT9467" s="4"/>
      <c r="AU9467" s="4"/>
      <c r="AV9467" s="4"/>
      <c r="AW9467" s="4"/>
      <c r="AX9467" s="4"/>
    </row>
    <row r="9468" spans="34:50" x14ac:dyDescent="0.35">
      <c r="AH9468" s="4"/>
      <c r="AI9468" s="4"/>
      <c r="AJ9468" s="4"/>
      <c r="AK9468" s="4"/>
      <c r="AL9468" s="4"/>
      <c r="AM9468" s="4"/>
      <c r="AN9468" s="4"/>
      <c r="AO9468" s="4"/>
      <c r="AP9468" s="4"/>
      <c r="AQ9468" s="4"/>
      <c r="AR9468" s="4"/>
      <c r="AS9468" s="4"/>
      <c r="AT9468" s="4"/>
      <c r="AU9468" s="4"/>
      <c r="AV9468" s="4"/>
      <c r="AW9468" s="4"/>
      <c r="AX9468" s="4"/>
    </row>
    <row r="9469" spans="34:50" x14ac:dyDescent="0.35">
      <c r="AH9469" s="4"/>
      <c r="AI9469" s="4"/>
      <c r="AJ9469" s="4"/>
      <c r="AK9469" s="4"/>
      <c r="AL9469" s="4"/>
      <c r="AM9469" s="4"/>
      <c r="AN9469" s="4"/>
      <c r="AO9469" s="4"/>
      <c r="AP9469" s="4"/>
      <c r="AQ9469" s="4"/>
      <c r="AR9469" s="4"/>
      <c r="AS9469" s="4"/>
      <c r="AT9469" s="4"/>
      <c r="AU9469" s="4"/>
      <c r="AV9469" s="4"/>
      <c r="AW9469" s="4"/>
      <c r="AX9469" s="4"/>
    </row>
    <row r="9470" spans="34:50" x14ac:dyDescent="0.35">
      <c r="AH9470" s="4"/>
      <c r="AI9470" s="4"/>
      <c r="AJ9470" s="4"/>
      <c r="AK9470" s="4"/>
      <c r="AL9470" s="4"/>
      <c r="AM9470" s="4"/>
      <c r="AN9470" s="4"/>
      <c r="AO9470" s="4"/>
      <c r="AP9470" s="4"/>
      <c r="AQ9470" s="4"/>
      <c r="AR9470" s="4"/>
      <c r="AS9470" s="4"/>
      <c r="AT9470" s="4"/>
      <c r="AU9470" s="4"/>
      <c r="AV9470" s="4"/>
      <c r="AW9470" s="4"/>
      <c r="AX9470" s="4"/>
    </row>
    <row r="9471" spans="34:50" x14ac:dyDescent="0.35">
      <c r="AH9471" s="4"/>
      <c r="AI9471" s="4"/>
      <c r="AJ9471" s="4"/>
      <c r="AK9471" s="4"/>
      <c r="AL9471" s="4"/>
      <c r="AM9471" s="4"/>
      <c r="AN9471" s="4"/>
      <c r="AO9471" s="4"/>
      <c r="AP9471" s="4"/>
      <c r="AQ9471" s="4"/>
      <c r="AR9471" s="4"/>
      <c r="AS9471" s="4"/>
      <c r="AT9471" s="4"/>
      <c r="AU9471" s="4"/>
      <c r="AV9471" s="4"/>
      <c r="AW9471" s="4"/>
      <c r="AX9471" s="4"/>
    </row>
    <row r="9472" spans="34:50" x14ac:dyDescent="0.35">
      <c r="AH9472" s="4"/>
      <c r="AI9472" s="4"/>
      <c r="AJ9472" s="4"/>
      <c r="AK9472" s="4"/>
      <c r="AL9472" s="4"/>
      <c r="AM9472" s="4"/>
      <c r="AN9472" s="4"/>
      <c r="AO9472" s="4"/>
      <c r="AP9472" s="4"/>
      <c r="AQ9472" s="4"/>
      <c r="AR9472" s="4"/>
      <c r="AS9472" s="4"/>
      <c r="AT9472" s="4"/>
      <c r="AU9472" s="4"/>
      <c r="AV9472" s="4"/>
      <c r="AW9472" s="4"/>
      <c r="AX9472" s="4"/>
    </row>
    <row r="9473" spans="34:50" x14ac:dyDescent="0.35">
      <c r="AH9473" s="4"/>
      <c r="AI9473" s="4"/>
      <c r="AJ9473" s="4"/>
      <c r="AK9473" s="4"/>
      <c r="AL9473" s="4"/>
      <c r="AM9473" s="4"/>
      <c r="AN9473" s="4"/>
      <c r="AO9473" s="4"/>
      <c r="AP9473" s="4"/>
      <c r="AQ9473" s="4"/>
      <c r="AR9473" s="4"/>
      <c r="AS9473" s="4"/>
      <c r="AT9473" s="4"/>
      <c r="AU9473" s="4"/>
      <c r="AV9473" s="4"/>
      <c r="AW9473" s="4"/>
      <c r="AX9473" s="4"/>
    </row>
    <row r="9474" spans="34:50" x14ac:dyDescent="0.35">
      <c r="AH9474" s="4"/>
      <c r="AI9474" s="4"/>
      <c r="AJ9474" s="4"/>
      <c r="AK9474" s="4"/>
      <c r="AL9474" s="4"/>
      <c r="AM9474" s="4"/>
      <c r="AN9474" s="4"/>
      <c r="AO9474" s="4"/>
      <c r="AP9474" s="4"/>
      <c r="AQ9474" s="4"/>
      <c r="AR9474" s="4"/>
      <c r="AS9474" s="4"/>
      <c r="AT9474" s="4"/>
      <c r="AU9474" s="4"/>
      <c r="AV9474" s="4"/>
      <c r="AW9474" s="4"/>
      <c r="AX9474" s="4"/>
    </row>
    <row r="9475" spans="34:50" x14ac:dyDescent="0.35">
      <c r="AH9475" s="4"/>
      <c r="AI9475" s="4"/>
      <c r="AJ9475" s="4"/>
      <c r="AK9475" s="4"/>
      <c r="AL9475" s="4"/>
      <c r="AM9475" s="4"/>
      <c r="AN9475" s="4"/>
      <c r="AO9475" s="4"/>
      <c r="AP9475" s="4"/>
      <c r="AQ9475" s="4"/>
      <c r="AR9475" s="4"/>
      <c r="AS9475" s="4"/>
      <c r="AT9475" s="4"/>
      <c r="AU9475" s="4"/>
      <c r="AV9475" s="4"/>
      <c r="AW9475" s="4"/>
      <c r="AX9475" s="4"/>
    </row>
    <row r="9476" spans="34:50" x14ac:dyDescent="0.35">
      <c r="AH9476" s="4"/>
      <c r="AI9476" s="4"/>
      <c r="AJ9476" s="4"/>
      <c r="AK9476" s="4"/>
      <c r="AL9476" s="4"/>
      <c r="AM9476" s="4"/>
      <c r="AN9476" s="4"/>
      <c r="AO9476" s="4"/>
      <c r="AP9476" s="4"/>
      <c r="AQ9476" s="4"/>
      <c r="AR9476" s="4"/>
      <c r="AS9476" s="4"/>
      <c r="AT9476" s="4"/>
      <c r="AU9476" s="4"/>
      <c r="AV9476" s="4"/>
      <c r="AW9476" s="4"/>
      <c r="AX9476" s="4"/>
    </row>
    <row r="9477" spans="34:50" x14ac:dyDescent="0.35">
      <c r="AH9477" s="4"/>
      <c r="AI9477" s="4"/>
      <c r="AJ9477" s="4"/>
      <c r="AK9477" s="4"/>
      <c r="AL9477" s="4"/>
      <c r="AM9477" s="4"/>
      <c r="AN9477" s="4"/>
      <c r="AO9477" s="4"/>
      <c r="AP9477" s="4"/>
      <c r="AQ9477" s="4"/>
      <c r="AR9477" s="4"/>
      <c r="AS9477" s="4"/>
      <c r="AT9477" s="4"/>
      <c r="AU9477" s="4"/>
      <c r="AV9477" s="4"/>
      <c r="AW9477" s="4"/>
      <c r="AX9477" s="4"/>
    </row>
    <row r="9478" spans="34:50" x14ac:dyDescent="0.35">
      <c r="AH9478" s="4"/>
      <c r="AI9478" s="4"/>
      <c r="AJ9478" s="4"/>
      <c r="AK9478" s="4"/>
      <c r="AL9478" s="4"/>
      <c r="AM9478" s="4"/>
      <c r="AN9478" s="4"/>
      <c r="AO9478" s="4"/>
      <c r="AP9478" s="4"/>
      <c r="AQ9478" s="4"/>
      <c r="AR9478" s="4"/>
      <c r="AS9478" s="4"/>
      <c r="AT9478" s="4"/>
      <c r="AU9478" s="4"/>
      <c r="AV9478" s="4"/>
      <c r="AW9478" s="4"/>
      <c r="AX9478" s="4"/>
    </row>
    <row r="9479" spans="34:50" x14ac:dyDescent="0.35">
      <c r="AH9479" s="4"/>
      <c r="AI9479" s="4"/>
      <c r="AJ9479" s="4"/>
      <c r="AK9479" s="4"/>
      <c r="AL9479" s="4"/>
      <c r="AM9479" s="4"/>
      <c r="AN9479" s="4"/>
      <c r="AO9479" s="4"/>
      <c r="AP9479" s="4"/>
      <c r="AQ9479" s="4"/>
      <c r="AR9479" s="4"/>
      <c r="AS9479" s="4"/>
      <c r="AT9479" s="4"/>
      <c r="AU9479" s="4"/>
      <c r="AV9479" s="4"/>
      <c r="AW9479" s="4"/>
      <c r="AX9479" s="4"/>
    </row>
    <row r="9480" spans="34:50" x14ac:dyDescent="0.35">
      <c r="AH9480" s="4"/>
      <c r="AI9480" s="4"/>
      <c r="AJ9480" s="4"/>
      <c r="AK9480" s="4"/>
      <c r="AL9480" s="4"/>
      <c r="AM9480" s="4"/>
      <c r="AN9480" s="4"/>
      <c r="AO9480" s="4"/>
      <c r="AP9480" s="4"/>
      <c r="AQ9480" s="4"/>
      <c r="AR9480" s="4"/>
      <c r="AS9480" s="4"/>
      <c r="AT9480" s="4"/>
      <c r="AU9480" s="4"/>
      <c r="AV9480" s="4"/>
      <c r="AW9480" s="4"/>
      <c r="AX9480" s="4"/>
    </row>
    <row r="9481" spans="34:50" x14ac:dyDescent="0.35">
      <c r="AH9481" s="4"/>
      <c r="AI9481" s="4"/>
      <c r="AJ9481" s="4"/>
      <c r="AK9481" s="4"/>
      <c r="AL9481" s="4"/>
      <c r="AM9481" s="4"/>
      <c r="AN9481" s="4"/>
      <c r="AO9481" s="4"/>
      <c r="AP9481" s="4"/>
      <c r="AQ9481" s="4"/>
      <c r="AR9481" s="4"/>
      <c r="AS9481" s="4"/>
      <c r="AT9481" s="4"/>
      <c r="AU9481" s="4"/>
      <c r="AV9481" s="4"/>
      <c r="AW9481" s="4"/>
      <c r="AX9481" s="4"/>
    </row>
    <row r="9482" spans="34:50" x14ac:dyDescent="0.35">
      <c r="AH9482" s="4"/>
      <c r="AI9482" s="4"/>
      <c r="AJ9482" s="4"/>
      <c r="AK9482" s="4"/>
      <c r="AL9482" s="4"/>
      <c r="AM9482" s="4"/>
      <c r="AN9482" s="4"/>
      <c r="AO9482" s="4"/>
      <c r="AP9482" s="4"/>
      <c r="AQ9482" s="4"/>
      <c r="AR9482" s="4"/>
      <c r="AS9482" s="4"/>
      <c r="AT9482" s="4"/>
      <c r="AU9482" s="4"/>
      <c r="AV9482" s="4"/>
      <c r="AW9482" s="4"/>
      <c r="AX9482" s="4"/>
    </row>
    <row r="9483" spans="34:50" x14ac:dyDescent="0.35">
      <c r="AH9483" s="4"/>
      <c r="AI9483" s="4"/>
      <c r="AJ9483" s="4"/>
      <c r="AK9483" s="4"/>
      <c r="AL9483" s="4"/>
      <c r="AM9483" s="4"/>
      <c r="AN9483" s="4"/>
      <c r="AO9483" s="4"/>
      <c r="AP9483" s="4"/>
      <c r="AQ9483" s="4"/>
      <c r="AR9483" s="4"/>
      <c r="AS9483" s="4"/>
      <c r="AT9483" s="4"/>
      <c r="AU9483" s="4"/>
      <c r="AV9483" s="4"/>
      <c r="AW9483" s="4"/>
      <c r="AX9483" s="4"/>
    </row>
    <row r="9484" spans="34:50" x14ac:dyDescent="0.35">
      <c r="AH9484" s="4"/>
      <c r="AI9484" s="4"/>
      <c r="AJ9484" s="4"/>
      <c r="AK9484" s="4"/>
      <c r="AL9484" s="4"/>
      <c r="AM9484" s="4"/>
      <c r="AN9484" s="4"/>
      <c r="AO9484" s="4"/>
      <c r="AP9484" s="4"/>
      <c r="AQ9484" s="4"/>
      <c r="AR9484" s="4"/>
      <c r="AS9484" s="4"/>
      <c r="AT9484" s="4"/>
      <c r="AU9484" s="4"/>
      <c r="AV9484" s="4"/>
      <c r="AW9484" s="4"/>
      <c r="AX9484" s="4"/>
    </row>
    <row r="9485" spans="34:50" x14ac:dyDescent="0.35">
      <c r="AH9485" s="4"/>
      <c r="AI9485" s="4"/>
      <c r="AJ9485" s="4"/>
      <c r="AK9485" s="4"/>
      <c r="AL9485" s="4"/>
      <c r="AM9485" s="4"/>
      <c r="AN9485" s="4"/>
      <c r="AO9485" s="4"/>
      <c r="AP9485" s="4"/>
      <c r="AQ9485" s="4"/>
      <c r="AR9485" s="4"/>
      <c r="AS9485" s="4"/>
      <c r="AT9485" s="4"/>
      <c r="AU9485" s="4"/>
      <c r="AV9485" s="4"/>
      <c r="AW9485" s="4"/>
      <c r="AX9485" s="4"/>
    </row>
    <row r="9486" spans="34:50" x14ac:dyDescent="0.35">
      <c r="AH9486" s="4"/>
      <c r="AI9486" s="4"/>
      <c r="AJ9486" s="4"/>
      <c r="AK9486" s="4"/>
      <c r="AL9486" s="4"/>
      <c r="AM9486" s="4"/>
      <c r="AN9486" s="4"/>
      <c r="AO9486" s="4"/>
      <c r="AP9486" s="4"/>
      <c r="AQ9486" s="4"/>
      <c r="AR9486" s="4"/>
      <c r="AS9486" s="4"/>
      <c r="AT9486" s="4"/>
      <c r="AU9486" s="4"/>
      <c r="AV9486" s="4"/>
      <c r="AW9486" s="4"/>
      <c r="AX9486" s="4"/>
    </row>
    <row r="9487" spans="34:50" x14ac:dyDescent="0.35">
      <c r="AH9487" s="4"/>
      <c r="AI9487" s="4"/>
      <c r="AJ9487" s="4"/>
      <c r="AK9487" s="4"/>
      <c r="AL9487" s="4"/>
      <c r="AM9487" s="4"/>
      <c r="AN9487" s="4"/>
      <c r="AO9487" s="4"/>
      <c r="AP9487" s="4"/>
      <c r="AQ9487" s="4"/>
      <c r="AR9487" s="4"/>
      <c r="AS9487" s="4"/>
      <c r="AT9487" s="4"/>
      <c r="AU9487" s="4"/>
      <c r="AV9487" s="4"/>
      <c r="AW9487" s="4"/>
      <c r="AX9487" s="4"/>
    </row>
    <row r="9488" spans="34:50" x14ac:dyDescent="0.35">
      <c r="AH9488" s="4"/>
      <c r="AI9488" s="4"/>
      <c r="AJ9488" s="4"/>
      <c r="AK9488" s="4"/>
      <c r="AL9488" s="4"/>
      <c r="AM9488" s="4"/>
      <c r="AN9488" s="4"/>
      <c r="AO9488" s="4"/>
      <c r="AP9488" s="4"/>
      <c r="AQ9488" s="4"/>
      <c r="AR9488" s="4"/>
      <c r="AS9488" s="4"/>
      <c r="AT9488" s="4"/>
      <c r="AU9488" s="4"/>
      <c r="AV9488" s="4"/>
      <c r="AW9488" s="4"/>
      <c r="AX9488" s="4"/>
    </row>
    <row r="9489" spans="34:50" x14ac:dyDescent="0.35">
      <c r="AH9489" s="4"/>
      <c r="AI9489" s="4"/>
      <c r="AJ9489" s="4"/>
      <c r="AK9489" s="4"/>
      <c r="AL9489" s="4"/>
      <c r="AM9489" s="4"/>
      <c r="AN9489" s="4"/>
      <c r="AO9489" s="4"/>
      <c r="AP9489" s="4"/>
      <c r="AQ9489" s="4"/>
      <c r="AR9489" s="4"/>
      <c r="AS9489" s="4"/>
      <c r="AT9489" s="4"/>
      <c r="AU9489" s="4"/>
      <c r="AV9489" s="4"/>
      <c r="AW9489" s="4"/>
      <c r="AX9489" s="4"/>
    </row>
    <row r="9490" spans="34:50" x14ac:dyDescent="0.35">
      <c r="AH9490" s="4"/>
      <c r="AI9490" s="4"/>
      <c r="AJ9490" s="4"/>
      <c r="AK9490" s="4"/>
      <c r="AL9490" s="4"/>
      <c r="AM9490" s="4"/>
      <c r="AN9490" s="4"/>
      <c r="AO9490" s="4"/>
      <c r="AP9490" s="4"/>
      <c r="AQ9490" s="4"/>
      <c r="AR9490" s="4"/>
      <c r="AS9490" s="4"/>
      <c r="AT9490" s="4"/>
      <c r="AU9490" s="4"/>
      <c r="AV9490" s="4"/>
      <c r="AW9490" s="4"/>
      <c r="AX9490" s="4"/>
    </row>
    <row r="9491" spans="34:50" x14ac:dyDescent="0.35">
      <c r="AH9491" s="4"/>
      <c r="AI9491" s="4"/>
      <c r="AJ9491" s="4"/>
      <c r="AK9491" s="4"/>
      <c r="AL9491" s="4"/>
      <c r="AM9491" s="4"/>
      <c r="AN9491" s="4"/>
      <c r="AO9491" s="4"/>
      <c r="AP9491" s="4"/>
      <c r="AQ9491" s="4"/>
      <c r="AR9491" s="4"/>
      <c r="AS9491" s="4"/>
      <c r="AT9491" s="4"/>
      <c r="AU9491" s="4"/>
      <c r="AV9491" s="4"/>
      <c r="AW9491" s="4"/>
      <c r="AX9491" s="4"/>
    </row>
    <row r="9492" spans="34:50" x14ac:dyDescent="0.35">
      <c r="AH9492" s="4"/>
      <c r="AI9492" s="4"/>
      <c r="AJ9492" s="4"/>
      <c r="AK9492" s="4"/>
      <c r="AL9492" s="4"/>
      <c r="AM9492" s="4"/>
      <c r="AN9492" s="4"/>
      <c r="AO9492" s="4"/>
      <c r="AP9492" s="4"/>
      <c r="AQ9492" s="4"/>
      <c r="AR9492" s="4"/>
      <c r="AS9492" s="4"/>
      <c r="AT9492" s="4"/>
      <c r="AU9492" s="4"/>
      <c r="AV9492" s="4"/>
      <c r="AW9492" s="4"/>
      <c r="AX9492" s="4"/>
    </row>
    <row r="9493" spans="34:50" x14ac:dyDescent="0.35">
      <c r="AH9493" s="4"/>
      <c r="AI9493" s="4"/>
      <c r="AJ9493" s="4"/>
      <c r="AK9493" s="4"/>
      <c r="AL9493" s="4"/>
      <c r="AM9493" s="4"/>
      <c r="AN9493" s="4"/>
      <c r="AO9493" s="4"/>
      <c r="AP9493" s="4"/>
      <c r="AQ9493" s="4"/>
      <c r="AR9493" s="4"/>
      <c r="AS9493" s="4"/>
      <c r="AT9493" s="4"/>
      <c r="AU9493" s="4"/>
      <c r="AV9493" s="4"/>
      <c r="AW9493" s="4"/>
      <c r="AX9493" s="4"/>
    </row>
    <row r="9494" spans="34:50" x14ac:dyDescent="0.35">
      <c r="AH9494" s="4"/>
      <c r="AI9494" s="4"/>
      <c r="AJ9494" s="4"/>
      <c r="AK9494" s="4"/>
      <c r="AL9494" s="4"/>
      <c r="AM9494" s="4"/>
      <c r="AN9494" s="4"/>
      <c r="AO9494" s="4"/>
      <c r="AP9494" s="4"/>
      <c r="AQ9494" s="4"/>
      <c r="AR9494" s="4"/>
      <c r="AS9494" s="4"/>
      <c r="AT9494" s="4"/>
      <c r="AU9494" s="4"/>
      <c r="AV9494" s="4"/>
      <c r="AW9494" s="4"/>
      <c r="AX9494" s="4"/>
    </row>
    <row r="9495" spans="34:50" x14ac:dyDescent="0.35">
      <c r="AH9495" s="4"/>
      <c r="AI9495" s="4"/>
      <c r="AJ9495" s="4"/>
      <c r="AK9495" s="4"/>
      <c r="AL9495" s="4"/>
      <c r="AM9495" s="4"/>
      <c r="AN9495" s="4"/>
      <c r="AO9495" s="4"/>
      <c r="AP9495" s="4"/>
      <c r="AQ9495" s="4"/>
      <c r="AR9495" s="4"/>
      <c r="AS9495" s="4"/>
      <c r="AT9495" s="4"/>
      <c r="AU9495" s="4"/>
      <c r="AV9495" s="4"/>
      <c r="AW9495" s="4"/>
      <c r="AX9495" s="4"/>
    </row>
    <row r="9496" spans="34:50" x14ac:dyDescent="0.35">
      <c r="AH9496" s="4"/>
      <c r="AI9496" s="4"/>
      <c r="AJ9496" s="4"/>
      <c r="AK9496" s="4"/>
      <c r="AL9496" s="4"/>
      <c r="AM9496" s="4"/>
      <c r="AN9496" s="4"/>
      <c r="AO9496" s="4"/>
      <c r="AP9496" s="4"/>
      <c r="AQ9496" s="4"/>
      <c r="AR9496" s="4"/>
      <c r="AS9496" s="4"/>
      <c r="AT9496" s="4"/>
      <c r="AU9496" s="4"/>
      <c r="AV9496" s="4"/>
      <c r="AW9496" s="4"/>
      <c r="AX9496" s="4"/>
    </row>
    <row r="9497" spans="34:50" x14ac:dyDescent="0.35">
      <c r="AH9497" s="4"/>
      <c r="AI9497" s="4"/>
      <c r="AJ9497" s="4"/>
      <c r="AK9497" s="4"/>
      <c r="AL9497" s="4"/>
      <c r="AM9497" s="4"/>
      <c r="AN9497" s="4"/>
      <c r="AO9497" s="4"/>
      <c r="AP9497" s="4"/>
      <c r="AQ9497" s="4"/>
      <c r="AR9497" s="4"/>
      <c r="AS9497" s="4"/>
      <c r="AT9497" s="4"/>
      <c r="AU9497" s="4"/>
      <c r="AV9497" s="4"/>
      <c r="AW9497" s="4"/>
      <c r="AX9497" s="4"/>
    </row>
    <row r="9498" spans="34:50" x14ac:dyDescent="0.35">
      <c r="AH9498" s="4"/>
      <c r="AI9498" s="4"/>
      <c r="AJ9498" s="4"/>
      <c r="AK9498" s="4"/>
      <c r="AL9498" s="4"/>
      <c r="AM9498" s="4"/>
      <c r="AN9498" s="4"/>
      <c r="AO9498" s="4"/>
      <c r="AP9498" s="4"/>
      <c r="AQ9498" s="4"/>
      <c r="AR9498" s="4"/>
      <c r="AS9498" s="4"/>
      <c r="AT9498" s="4"/>
      <c r="AU9498" s="4"/>
      <c r="AV9498" s="4"/>
      <c r="AW9498" s="4"/>
      <c r="AX9498" s="4"/>
    </row>
    <row r="9499" spans="34:50" x14ac:dyDescent="0.35">
      <c r="AH9499" s="4"/>
      <c r="AI9499" s="4"/>
      <c r="AJ9499" s="4"/>
      <c r="AK9499" s="4"/>
      <c r="AL9499" s="4"/>
      <c r="AM9499" s="4"/>
      <c r="AN9499" s="4"/>
      <c r="AO9499" s="4"/>
      <c r="AP9499" s="4"/>
      <c r="AQ9499" s="4"/>
      <c r="AR9499" s="4"/>
      <c r="AS9499" s="4"/>
      <c r="AT9499" s="4"/>
      <c r="AU9499" s="4"/>
      <c r="AV9499" s="4"/>
      <c r="AW9499" s="4"/>
      <c r="AX9499" s="4"/>
    </row>
    <row r="9500" spans="34:50" x14ac:dyDescent="0.35">
      <c r="AH9500" s="4"/>
      <c r="AI9500" s="4"/>
      <c r="AJ9500" s="4"/>
      <c r="AK9500" s="4"/>
      <c r="AL9500" s="4"/>
      <c r="AM9500" s="4"/>
      <c r="AN9500" s="4"/>
      <c r="AO9500" s="4"/>
      <c r="AP9500" s="4"/>
      <c r="AQ9500" s="4"/>
      <c r="AR9500" s="4"/>
      <c r="AS9500" s="4"/>
      <c r="AT9500" s="4"/>
      <c r="AU9500" s="4"/>
      <c r="AV9500" s="4"/>
      <c r="AW9500" s="4"/>
      <c r="AX9500" s="4"/>
    </row>
    <row r="9501" spans="34:50" x14ac:dyDescent="0.35">
      <c r="AH9501" s="4"/>
      <c r="AI9501" s="4"/>
      <c r="AJ9501" s="4"/>
      <c r="AK9501" s="4"/>
      <c r="AL9501" s="4"/>
      <c r="AM9501" s="4"/>
      <c r="AN9501" s="4"/>
      <c r="AO9501" s="4"/>
      <c r="AP9501" s="4"/>
      <c r="AQ9501" s="4"/>
      <c r="AR9501" s="4"/>
      <c r="AS9501" s="4"/>
      <c r="AT9501" s="4"/>
      <c r="AU9501" s="4"/>
      <c r="AV9501" s="4"/>
      <c r="AW9501" s="4"/>
      <c r="AX9501" s="4"/>
    </row>
    <row r="9502" spans="34:50" x14ac:dyDescent="0.35">
      <c r="AH9502" s="4"/>
      <c r="AI9502" s="4"/>
      <c r="AJ9502" s="4"/>
      <c r="AK9502" s="4"/>
      <c r="AL9502" s="4"/>
      <c r="AM9502" s="4"/>
      <c r="AN9502" s="4"/>
      <c r="AO9502" s="4"/>
      <c r="AP9502" s="4"/>
      <c r="AQ9502" s="4"/>
      <c r="AR9502" s="4"/>
      <c r="AS9502" s="4"/>
      <c r="AT9502" s="4"/>
      <c r="AU9502" s="4"/>
      <c r="AV9502" s="4"/>
      <c r="AW9502" s="4"/>
      <c r="AX9502" s="4"/>
    </row>
    <row r="9503" spans="34:50" x14ac:dyDescent="0.35">
      <c r="AH9503" s="4"/>
      <c r="AI9503" s="4"/>
      <c r="AJ9503" s="4"/>
      <c r="AK9503" s="4"/>
      <c r="AL9503" s="4"/>
      <c r="AM9503" s="4"/>
      <c r="AN9503" s="4"/>
      <c r="AO9503" s="4"/>
      <c r="AP9503" s="4"/>
      <c r="AQ9503" s="4"/>
      <c r="AR9503" s="4"/>
      <c r="AS9503" s="4"/>
      <c r="AT9503" s="4"/>
      <c r="AU9503" s="4"/>
      <c r="AV9503" s="4"/>
      <c r="AW9503" s="4"/>
      <c r="AX9503" s="4"/>
    </row>
    <row r="9504" spans="34:50" x14ac:dyDescent="0.35">
      <c r="AH9504" s="4"/>
      <c r="AI9504" s="4"/>
      <c r="AJ9504" s="4"/>
      <c r="AK9504" s="4"/>
      <c r="AL9504" s="4"/>
      <c r="AM9504" s="4"/>
      <c r="AN9504" s="4"/>
      <c r="AO9504" s="4"/>
      <c r="AP9504" s="4"/>
      <c r="AQ9504" s="4"/>
      <c r="AR9504" s="4"/>
      <c r="AS9504" s="4"/>
      <c r="AT9504" s="4"/>
      <c r="AU9504" s="4"/>
      <c r="AV9504" s="4"/>
      <c r="AW9504" s="4"/>
      <c r="AX9504" s="4"/>
    </row>
    <row r="9505" spans="34:50" x14ac:dyDescent="0.35">
      <c r="AH9505" s="4"/>
      <c r="AI9505" s="4"/>
      <c r="AJ9505" s="4"/>
      <c r="AK9505" s="4"/>
      <c r="AL9505" s="4"/>
      <c r="AM9505" s="4"/>
      <c r="AN9505" s="4"/>
      <c r="AO9505" s="4"/>
      <c r="AP9505" s="4"/>
      <c r="AQ9505" s="4"/>
      <c r="AR9505" s="4"/>
      <c r="AS9505" s="4"/>
      <c r="AT9505" s="4"/>
      <c r="AU9505" s="4"/>
      <c r="AV9505" s="4"/>
      <c r="AW9505" s="4"/>
      <c r="AX9505" s="4"/>
    </row>
    <row r="9506" spans="34:50" x14ac:dyDescent="0.35">
      <c r="AH9506" s="4"/>
      <c r="AI9506" s="4"/>
      <c r="AJ9506" s="4"/>
      <c r="AK9506" s="4"/>
      <c r="AL9506" s="4"/>
      <c r="AM9506" s="4"/>
      <c r="AN9506" s="4"/>
      <c r="AO9506" s="4"/>
      <c r="AP9506" s="4"/>
      <c r="AQ9506" s="4"/>
      <c r="AR9506" s="4"/>
      <c r="AS9506" s="4"/>
      <c r="AT9506" s="4"/>
      <c r="AU9506" s="4"/>
      <c r="AV9506" s="4"/>
      <c r="AW9506" s="4"/>
      <c r="AX9506" s="4"/>
    </row>
    <row r="9507" spans="34:50" x14ac:dyDescent="0.35">
      <c r="AH9507" s="4"/>
      <c r="AI9507" s="4"/>
      <c r="AJ9507" s="4"/>
      <c r="AK9507" s="4"/>
      <c r="AL9507" s="4"/>
      <c r="AM9507" s="4"/>
      <c r="AN9507" s="4"/>
      <c r="AO9507" s="4"/>
      <c r="AP9507" s="4"/>
      <c r="AQ9507" s="4"/>
      <c r="AR9507" s="4"/>
      <c r="AS9507" s="4"/>
      <c r="AT9507" s="4"/>
      <c r="AU9507" s="4"/>
      <c r="AV9507" s="4"/>
      <c r="AW9507" s="4"/>
      <c r="AX9507" s="4"/>
    </row>
    <row r="9508" spans="34:50" x14ac:dyDescent="0.35">
      <c r="AH9508" s="4"/>
      <c r="AI9508" s="4"/>
      <c r="AJ9508" s="4"/>
      <c r="AK9508" s="4"/>
      <c r="AL9508" s="4"/>
      <c r="AM9508" s="4"/>
      <c r="AN9508" s="4"/>
      <c r="AO9508" s="4"/>
      <c r="AP9508" s="4"/>
      <c r="AQ9508" s="4"/>
      <c r="AR9508" s="4"/>
      <c r="AS9508" s="4"/>
      <c r="AT9508" s="4"/>
      <c r="AU9508" s="4"/>
      <c r="AV9508" s="4"/>
      <c r="AW9508" s="4"/>
      <c r="AX9508" s="4"/>
    </row>
    <row r="9509" spans="34:50" x14ac:dyDescent="0.35">
      <c r="AH9509" s="4"/>
      <c r="AI9509" s="4"/>
      <c r="AJ9509" s="4"/>
      <c r="AK9509" s="4"/>
      <c r="AL9509" s="4"/>
      <c r="AM9509" s="4"/>
      <c r="AN9509" s="4"/>
      <c r="AO9509" s="4"/>
      <c r="AP9509" s="4"/>
      <c r="AQ9509" s="4"/>
      <c r="AR9509" s="4"/>
      <c r="AS9509" s="4"/>
      <c r="AT9509" s="4"/>
      <c r="AU9509" s="4"/>
      <c r="AV9509" s="4"/>
      <c r="AW9509" s="4"/>
      <c r="AX9509" s="4"/>
    </row>
    <row r="9510" spans="34:50" x14ac:dyDescent="0.35">
      <c r="AH9510" s="4"/>
      <c r="AI9510" s="4"/>
      <c r="AJ9510" s="4"/>
      <c r="AK9510" s="4"/>
      <c r="AL9510" s="4"/>
      <c r="AM9510" s="4"/>
      <c r="AN9510" s="4"/>
      <c r="AO9510" s="4"/>
      <c r="AP9510" s="4"/>
      <c r="AQ9510" s="4"/>
      <c r="AR9510" s="4"/>
      <c r="AS9510" s="4"/>
      <c r="AT9510" s="4"/>
      <c r="AU9510" s="4"/>
      <c r="AV9510" s="4"/>
      <c r="AW9510" s="4"/>
      <c r="AX9510" s="4"/>
    </row>
    <row r="9511" spans="34:50" x14ac:dyDescent="0.35">
      <c r="AH9511" s="4"/>
      <c r="AI9511" s="4"/>
      <c r="AJ9511" s="4"/>
      <c r="AK9511" s="4"/>
      <c r="AL9511" s="4"/>
      <c r="AM9511" s="4"/>
      <c r="AN9511" s="4"/>
      <c r="AO9511" s="4"/>
      <c r="AP9511" s="4"/>
      <c r="AQ9511" s="4"/>
      <c r="AR9511" s="4"/>
      <c r="AS9511" s="4"/>
      <c r="AT9511" s="4"/>
      <c r="AU9511" s="4"/>
      <c r="AV9511" s="4"/>
      <c r="AW9511" s="4"/>
      <c r="AX9511" s="4"/>
    </row>
    <row r="9512" spans="34:50" x14ac:dyDescent="0.35">
      <c r="AH9512" s="4"/>
      <c r="AI9512" s="4"/>
      <c r="AJ9512" s="4"/>
      <c r="AK9512" s="4"/>
      <c r="AL9512" s="4"/>
      <c r="AM9512" s="4"/>
      <c r="AN9512" s="4"/>
      <c r="AO9512" s="4"/>
      <c r="AP9512" s="4"/>
      <c r="AQ9512" s="4"/>
      <c r="AR9512" s="4"/>
      <c r="AS9512" s="4"/>
      <c r="AT9512" s="4"/>
      <c r="AU9512" s="4"/>
      <c r="AV9512" s="4"/>
      <c r="AW9512" s="4"/>
      <c r="AX9512" s="4"/>
    </row>
    <row r="9513" spans="34:50" x14ac:dyDescent="0.35">
      <c r="AH9513" s="4"/>
      <c r="AI9513" s="4"/>
      <c r="AJ9513" s="4"/>
      <c r="AK9513" s="4"/>
      <c r="AL9513" s="4"/>
      <c r="AM9513" s="4"/>
      <c r="AN9513" s="4"/>
      <c r="AO9513" s="4"/>
      <c r="AP9513" s="4"/>
      <c r="AQ9513" s="4"/>
      <c r="AR9513" s="4"/>
      <c r="AS9513" s="4"/>
      <c r="AT9513" s="4"/>
      <c r="AU9513" s="4"/>
      <c r="AV9513" s="4"/>
      <c r="AW9513" s="4"/>
      <c r="AX9513" s="4"/>
    </row>
    <row r="9514" spans="34:50" x14ac:dyDescent="0.35">
      <c r="AH9514" s="4"/>
      <c r="AI9514" s="4"/>
      <c r="AJ9514" s="4"/>
      <c r="AK9514" s="4"/>
      <c r="AL9514" s="4"/>
      <c r="AM9514" s="4"/>
      <c r="AN9514" s="4"/>
      <c r="AO9514" s="4"/>
      <c r="AP9514" s="4"/>
      <c r="AQ9514" s="4"/>
      <c r="AR9514" s="4"/>
      <c r="AS9514" s="4"/>
      <c r="AT9514" s="4"/>
      <c r="AU9514" s="4"/>
      <c r="AV9514" s="4"/>
      <c r="AW9514" s="4"/>
      <c r="AX9514" s="4"/>
    </row>
    <row r="9515" spans="34:50" x14ac:dyDescent="0.35">
      <c r="AH9515" s="4"/>
      <c r="AI9515" s="4"/>
      <c r="AJ9515" s="4"/>
      <c r="AK9515" s="4"/>
      <c r="AL9515" s="4"/>
      <c r="AM9515" s="4"/>
      <c r="AN9515" s="4"/>
      <c r="AO9515" s="4"/>
      <c r="AP9515" s="4"/>
      <c r="AQ9515" s="4"/>
      <c r="AR9515" s="4"/>
      <c r="AS9515" s="4"/>
      <c r="AT9515" s="4"/>
      <c r="AU9515" s="4"/>
      <c r="AV9515" s="4"/>
      <c r="AW9515" s="4"/>
      <c r="AX9515" s="4"/>
    </row>
    <row r="9516" spans="34:50" x14ac:dyDescent="0.35">
      <c r="AH9516" s="4"/>
      <c r="AI9516" s="4"/>
      <c r="AJ9516" s="4"/>
      <c r="AK9516" s="4"/>
      <c r="AL9516" s="4"/>
      <c r="AM9516" s="4"/>
      <c r="AN9516" s="4"/>
      <c r="AO9516" s="4"/>
      <c r="AP9516" s="4"/>
      <c r="AQ9516" s="4"/>
      <c r="AR9516" s="4"/>
      <c r="AS9516" s="4"/>
      <c r="AT9516" s="4"/>
      <c r="AU9516" s="4"/>
      <c r="AV9516" s="4"/>
      <c r="AW9516" s="4"/>
      <c r="AX9516" s="4"/>
    </row>
    <row r="9517" spans="34:50" x14ac:dyDescent="0.35">
      <c r="AH9517" s="4"/>
      <c r="AI9517" s="4"/>
      <c r="AJ9517" s="4"/>
      <c r="AK9517" s="4"/>
      <c r="AL9517" s="4"/>
      <c r="AM9517" s="4"/>
      <c r="AN9517" s="4"/>
      <c r="AO9517" s="4"/>
      <c r="AP9517" s="4"/>
      <c r="AQ9517" s="4"/>
      <c r="AR9517" s="4"/>
      <c r="AS9517" s="4"/>
      <c r="AT9517" s="4"/>
      <c r="AU9517" s="4"/>
      <c r="AV9517" s="4"/>
      <c r="AW9517" s="4"/>
      <c r="AX9517" s="4"/>
    </row>
    <row r="9518" spans="34:50" x14ac:dyDescent="0.35">
      <c r="AH9518" s="4"/>
      <c r="AI9518" s="4"/>
      <c r="AJ9518" s="4"/>
      <c r="AK9518" s="4"/>
      <c r="AL9518" s="4"/>
      <c r="AM9518" s="4"/>
      <c r="AN9518" s="4"/>
      <c r="AO9518" s="4"/>
      <c r="AP9518" s="4"/>
      <c r="AQ9518" s="4"/>
      <c r="AR9518" s="4"/>
      <c r="AS9518" s="4"/>
      <c r="AT9518" s="4"/>
      <c r="AU9518" s="4"/>
      <c r="AV9518" s="4"/>
      <c r="AW9518" s="4"/>
      <c r="AX9518" s="4"/>
    </row>
    <row r="9519" spans="34:50" x14ac:dyDescent="0.35">
      <c r="AH9519" s="4"/>
      <c r="AI9519" s="4"/>
      <c r="AJ9519" s="4"/>
      <c r="AK9519" s="4"/>
      <c r="AL9519" s="4"/>
      <c r="AM9519" s="4"/>
      <c r="AN9519" s="4"/>
      <c r="AO9519" s="4"/>
      <c r="AP9519" s="4"/>
      <c r="AQ9519" s="4"/>
      <c r="AR9519" s="4"/>
      <c r="AS9519" s="4"/>
      <c r="AT9519" s="4"/>
      <c r="AU9519" s="4"/>
      <c r="AV9519" s="4"/>
      <c r="AW9519" s="4"/>
      <c r="AX9519" s="4"/>
    </row>
    <row r="9520" spans="34:50" x14ac:dyDescent="0.35">
      <c r="AH9520" s="4"/>
      <c r="AI9520" s="4"/>
      <c r="AJ9520" s="4"/>
      <c r="AK9520" s="4"/>
      <c r="AL9520" s="4"/>
      <c r="AM9520" s="4"/>
      <c r="AN9520" s="4"/>
      <c r="AO9520" s="4"/>
      <c r="AP9520" s="4"/>
      <c r="AQ9520" s="4"/>
      <c r="AR9520" s="4"/>
      <c r="AS9520" s="4"/>
      <c r="AT9520" s="4"/>
      <c r="AU9520" s="4"/>
      <c r="AV9520" s="4"/>
      <c r="AW9520" s="4"/>
      <c r="AX9520" s="4"/>
    </row>
    <row r="9521" spans="34:50" x14ac:dyDescent="0.35">
      <c r="AH9521" s="4"/>
      <c r="AI9521" s="4"/>
      <c r="AJ9521" s="4"/>
      <c r="AK9521" s="4"/>
      <c r="AL9521" s="4"/>
      <c r="AM9521" s="4"/>
      <c r="AN9521" s="4"/>
      <c r="AO9521" s="4"/>
      <c r="AP9521" s="4"/>
      <c r="AQ9521" s="4"/>
      <c r="AR9521" s="4"/>
      <c r="AS9521" s="4"/>
      <c r="AT9521" s="4"/>
      <c r="AU9521" s="4"/>
      <c r="AV9521" s="4"/>
      <c r="AW9521" s="4"/>
      <c r="AX9521" s="4"/>
    </row>
    <row r="9522" spans="34:50" x14ac:dyDescent="0.35">
      <c r="AH9522" s="4"/>
      <c r="AI9522" s="4"/>
      <c r="AJ9522" s="4"/>
      <c r="AK9522" s="4"/>
      <c r="AL9522" s="4"/>
      <c r="AM9522" s="4"/>
      <c r="AN9522" s="4"/>
      <c r="AO9522" s="4"/>
      <c r="AP9522" s="4"/>
      <c r="AQ9522" s="4"/>
      <c r="AR9522" s="4"/>
      <c r="AS9522" s="4"/>
      <c r="AT9522" s="4"/>
      <c r="AU9522" s="4"/>
      <c r="AV9522" s="4"/>
      <c r="AW9522" s="4"/>
      <c r="AX9522" s="4"/>
    </row>
    <row r="9523" spans="34:50" x14ac:dyDescent="0.35">
      <c r="AH9523" s="4"/>
      <c r="AI9523" s="4"/>
      <c r="AJ9523" s="4"/>
      <c r="AK9523" s="4"/>
      <c r="AL9523" s="4"/>
      <c r="AM9523" s="4"/>
      <c r="AN9523" s="4"/>
      <c r="AO9523" s="4"/>
      <c r="AP9523" s="4"/>
      <c r="AQ9523" s="4"/>
      <c r="AR9523" s="4"/>
      <c r="AS9523" s="4"/>
      <c r="AT9523" s="4"/>
      <c r="AU9523" s="4"/>
      <c r="AV9523" s="4"/>
      <c r="AW9523" s="4"/>
      <c r="AX9523" s="4"/>
    </row>
    <row r="9524" spans="34:50" x14ac:dyDescent="0.35">
      <c r="AH9524" s="4"/>
      <c r="AI9524" s="4"/>
      <c r="AJ9524" s="4"/>
      <c r="AK9524" s="4"/>
      <c r="AL9524" s="4"/>
      <c r="AM9524" s="4"/>
      <c r="AN9524" s="4"/>
      <c r="AO9524" s="4"/>
      <c r="AP9524" s="4"/>
      <c r="AQ9524" s="4"/>
      <c r="AR9524" s="4"/>
      <c r="AS9524" s="4"/>
      <c r="AT9524" s="4"/>
      <c r="AU9524" s="4"/>
      <c r="AV9524" s="4"/>
      <c r="AW9524" s="4"/>
      <c r="AX9524" s="4"/>
    </row>
    <row r="9525" spans="34:50" x14ac:dyDescent="0.35">
      <c r="AH9525" s="4"/>
      <c r="AI9525" s="4"/>
      <c r="AJ9525" s="4"/>
      <c r="AK9525" s="4"/>
      <c r="AL9525" s="4"/>
      <c r="AM9525" s="4"/>
      <c r="AN9525" s="4"/>
      <c r="AO9525" s="4"/>
      <c r="AP9525" s="4"/>
      <c r="AQ9525" s="4"/>
      <c r="AR9525" s="4"/>
      <c r="AS9525" s="4"/>
      <c r="AT9525" s="4"/>
      <c r="AU9525" s="4"/>
      <c r="AV9525" s="4"/>
      <c r="AW9525" s="4"/>
      <c r="AX9525" s="4"/>
    </row>
    <row r="9526" spans="34:50" x14ac:dyDescent="0.35">
      <c r="AH9526" s="4"/>
      <c r="AI9526" s="4"/>
      <c r="AJ9526" s="4"/>
      <c r="AK9526" s="4"/>
      <c r="AL9526" s="4"/>
      <c r="AM9526" s="4"/>
      <c r="AN9526" s="4"/>
      <c r="AO9526" s="4"/>
      <c r="AP9526" s="4"/>
      <c r="AQ9526" s="4"/>
      <c r="AR9526" s="4"/>
      <c r="AS9526" s="4"/>
      <c r="AT9526" s="4"/>
      <c r="AU9526" s="4"/>
      <c r="AV9526" s="4"/>
      <c r="AW9526" s="4"/>
      <c r="AX9526" s="4"/>
    </row>
    <row r="9527" spans="34:50" x14ac:dyDescent="0.35">
      <c r="AH9527" s="4"/>
      <c r="AI9527" s="4"/>
      <c r="AJ9527" s="4"/>
      <c r="AK9527" s="4"/>
      <c r="AL9527" s="4"/>
      <c r="AM9527" s="4"/>
      <c r="AN9527" s="4"/>
      <c r="AO9527" s="4"/>
      <c r="AP9527" s="4"/>
      <c r="AQ9527" s="4"/>
      <c r="AR9527" s="4"/>
      <c r="AS9527" s="4"/>
      <c r="AT9527" s="4"/>
      <c r="AU9527" s="4"/>
      <c r="AV9527" s="4"/>
      <c r="AW9527" s="4"/>
      <c r="AX9527" s="4"/>
    </row>
    <row r="9528" spans="34:50" x14ac:dyDescent="0.35">
      <c r="AH9528" s="4"/>
      <c r="AI9528" s="4"/>
      <c r="AJ9528" s="4"/>
      <c r="AK9528" s="4"/>
      <c r="AL9528" s="4"/>
      <c r="AM9528" s="4"/>
      <c r="AN9528" s="4"/>
      <c r="AO9528" s="4"/>
      <c r="AP9528" s="4"/>
      <c r="AQ9528" s="4"/>
      <c r="AR9528" s="4"/>
      <c r="AS9528" s="4"/>
      <c r="AT9528" s="4"/>
      <c r="AU9528" s="4"/>
      <c r="AV9528" s="4"/>
      <c r="AW9528" s="4"/>
      <c r="AX9528" s="4"/>
    </row>
    <row r="9529" spans="34:50" x14ac:dyDescent="0.35">
      <c r="AH9529" s="4"/>
      <c r="AI9529" s="4"/>
      <c r="AJ9529" s="4"/>
      <c r="AK9529" s="4"/>
      <c r="AL9529" s="4"/>
      <c r="AM9529" s="4"/>
      <c r="AN9529" s="4"/>
      <c r="AO9529" s="4"/>
      <c r="AP9529" s="4"/>
      <c r="AQ9529" s="4"/>
      <c r="AR9529" s="4"/>
      <c r="AS9529" s="4"/>
      <c r="AT9529" s="4"/>
      <c r="AU9529" s="4"/>
      <c r="AV9529" s="4"/>
      <c r="AW9529" s="4"/>
      <c r="AX9529" s="4"/>
    </row>
    <row r="9530" spans="34:50" x14ac:dyDescent="0.35">
      <c r="AH9530" s="4"/>
      <c r="AI9530" s="4"/>
      <c r="AJ9530" s="4"/>
      <c r="AK9530" s="4"/>
      <c r="AL9530" s="4"/>
      <c r="AM9530" s="4"/>
      <c r="AN9530" s="4"/>
      <c r="AO9530" s="4"/>
      <c r="AP9530" s="4"/>
      <c r="AQ9530" s="4"/>
      <c r="AR9530" s="4"/>
      <c r="AS9530" s="4"/>
      <c r="AT9530" s="4"/>
      <c r="AU9530" s="4"/>
      <c r="AV9530" s="4"/>
      <c r="AW9530" s="4"/>
      <c r="AX9530" s="4"/>
    </row>
    <row r="9531" spans="34:50" x14ac:dyDescent="0.35">
      <c r="AH9531" s="4"/>
      <c r="AI9531" s="4"/>
      <c r="AJ9531" s="4"/>
      <c r="AK9531" s="4"/>
      <c r="AL9531" s="4"/>
      <c r="AM9531" s="4"/>
      <c r="AN9531" s="4"/>
      <c r="AO9531" s="4"/>
      <c r="AP9531" s="4"/>
      <c r="AQ9531" s="4"/>
      <c r="AR9531" s="4"/>
      <c r="AS9531" s="4"/>
      <c r="AT9531" s="4"/>
      <c r="AU9531" s="4"/>
      <c r="AV9531" s="4"/>
      <c r="AW9531" s="4"/>
      <c r="AX9531" s="4"/>
    </row>
    <row r="9532" spans="34:50" x14ac:dyDescent="0.35">
      <c r="AH9532" s="4"/>
      <c r="AI9532" s="4"/>
      <c r="AJ9532" s="4"/>
      <c r="AK9532" s="4"/>
      <c r="AL9532" s="4"/>
      <c r="AM9532" s="4"/>
      <c r="AN9532" s="4"/>
      <c r="AO9532" s="4"/>
      <c r="AP9532" s="4"/>
      <c r="AQ9532" s="4"/>
      <c r="AR9532" s="4"/>
      <c r="AS9532" s="4"/>
      <c r="AT9532" s="4"/>
      <c r="AU9532" s="4"/>
      <c r="AV9532" s="4"/>
      <c r="AW9532" s="4"/>
      <c r="AX9532" s="4"/>
    </row>
    <row r="9533" spans="34:50" x14ac:dyDescent="0.35">
      <c r="AH9533" s="4"/>
      <c r="AI9533" s="4"/>
      <c r="AJ9533" s="4"/>
      <c r="AK9533" s="4"/>
      <c r="AL9533" s="4"/>
      <c r="AM9533" s="4"/>
      <c r="AN9533" s="4"/>
      <c r="AO9533" s="4"/>
      <c r="AP9533" s="4"/>
      <c r="AQ9533" s="4"/>
      <c r="AR9533" s="4"/>
      <c r="AS9533" s="4"/>
      <c r="AT9533" s="4"/>
      <c r="AU9533" s="4"/>
      <c r="AV9533" s="4"/>
      <c r="AW9533" s="4"/>
      <c r="AX9533" s="4"/>
    </row>
    <row r="9534" spans="34:50" x14ac:dyDescent="0.35">
      <c r="AH9534" s="4"/>
      <c r="AI9534" s="4"/>
      <c r="AJ9534" s="4"/>
      <c r="AK9534" s="4"/>
      <c r="AL9534" s="4"/>
      <c r="AM9534" s="4"/>
      <c r="AN9534" s="4"/>
      <c r="AO9534" s="4"/>
      <c r="AP9534" s="4"/>
      <c r="AQ9534" s="4"/>
      <c r="AR9534" s="4"/>
      <c r="AS9534" s="4"/>
      <c r="AT9534" s="4"/>
      <c r="AU9534" s="4"/>
      <c r="AV9534" s="4"/>
      <c r="AW9534" s="4"/>
      <c r="AX9534" s="4"/>
    </row>
    <row r="9535" spans="34:50" x14ac:dyDescent="0.35">
      <c r="AH9535" s="4"/>
      <c r="AI9535" s="4"/>
      <c r="AJ9535" s="4"/>
      <c r="AK9535" s="4"/>
      <c r="AL9535" s="4"/>
      <c r="AM9535" s="4"/>
      <c r="AN9535" s="4"/>
      <c r="AO9535" s="4"/>
      <c r="AP9535" s="4"/>
      <c r="AQ9535" s="4"/>
      <c r="AR9535" s="4"/>
      <c r="AS9535" s="4"/>
      <c r="AT9535" s="4"/>
      <c r="AU9535" s="4"/>
      <c r="AV9535" s="4"/>
      <c r="AW9535" s="4"/>
      <c r="AX9535" s="4"/>
    </row>
    <row r="9536" spans="34:50" x14ac:dyDescent="0.35">
      <c r="AH9536" s="4"/>
      <c r="AI9536" s="4"/>
      <c r="AJ9536" s="4"/>
      <c r="AK9536" s="4"/>
      <c r="AL9536" s="4"/>
      <c r="AM9536" s="4"/>
      <c r="AN9536" s="4"/>
      <c r="AO9536" s="4"/>
      <c r="AP9536" s="4"/>
      <c r="AQ9536" s="4"/>
      <c r="AR9536" s="4"/>
      <c r="AS9536" s="4"/>
      <c r="AT9536" s="4"/>
      <c r="AU9536" s="4"/>
      <c r="AV9536" s="4"/>
      <c r="AW9536" s="4"/>
      <c r="AX9536" s="4"/>
    </row>
    <row r="9537" spans="34:50" x14ac:dyDescent="0.35">
      <c r="AH9537" s="4"/>
      <c r="AI9537" s="4"/>
      <c r="AJ9537" s="4"/>
      <c r="AK9537" s="4"/>
      <c r="AL9537" s="4"/>
      <c r="AM9537" s="4"/>
      <c r="AN9537" s="4"/>
      <c r="AO9537" s="4"/>
      <c r="AP9537" s="4"/>
      <c r="AQ9537" s="4"/>
      <c r="AR9537" s="4"/>
      <c r="AS9537" s="4"/>
      <c r="AT9537" s="4"/>
      <c r="AU9537" s="4"/>
      <c r="AV9537" s="4"/>
      <c r="AW9537" s="4"/>
      <c r="AX9537" s="4"/>
    </row>
    <row r="9538" spans="34:50" x14ac:dyDescent="0.35">
      <c r="AH9538" s="4"/>
      <c r="AI9538" s="4"/>
      <c r="AJ9538" s="4"/>
      <c r="AK9538" s="4"/>
      <c r="AL9538" s="4"/>
      <c r="AM9538" s="4"/>
      <c r="AN9538" s="4"/>
      <c r="AO9538" s="4"/>
      <c r="AP9538" s="4"/>
      <c r="AQ9538" s="4"/>
      <c r="AR9538" s="4"/>
      <c r="AS9538" s="4"/>
      <c r="AT9538" s="4"/>
      <c r="AU9538" s="4"/>
      <c r="AV9538" s="4"/>
      <c r="AW9538" s="4"/>
      <c r="AX9538" s="4"/>
    </row>
    <row r="9539" spans="34:50" x14ac:dyDescent="0.35">
      <c r="AH9539" s="4"/>
      <c r="AI9539" s="4"/>
      <c r="AJ9539" s="4"/>
      <c r="AK9539" s="4"/>
      <c r="AL9539" s="4"/>
      <c r="AM9539" s="4"/>
      <c r="AN9539" s="4"/>
      <c r="AO9539" s="4"/>
      <c r="AP9539" s="4"/>
      <c r="AQ9539" s="4"/>
      <c r="AR9539" s="4"/>
      <c r="AS9539" s="4"/>
      <c r="AT9539" s="4"/>
      <c r="AU9539" s="4"/>
      <c r="AV9539" s="4"/>
      <c r="AW9539" s="4"/>
      <c r="AX9539" s="4"/>
    </row>
    <row r="9540" spans="34:50" x14ac:dyDescent="0.35">
      <c r="AH9540" s="4"/>
      <c r="AI9540" s="4"/>
      <c r="AJ9540" s="4"/>
      <c r="AK9540" s="4"/>
      <c r="AL9540" s="4"/>
      <c r="AM9540" s="4"/>
      <c r="AN9540" s="4"/>
      <c r="AO9540" s="4"/>
      <c r="AP9540" s="4"/>
      <c r="AQ9540" s="4"/>
      <c r="AR9540" s="4"/>
      <c r="AS9540" s="4"/>
      <c r="AT9540" s="4"/>
      <c r="AU9540" s="4"/>
      <c r="AV9540" s="4"/>
      <c r="AW9540" s="4"/>
      <c r="AX9540" s="4"/>
    </row>
    <row r="9541" spans="34:50" x14ac:dyDescent="0.35">
      <c r="AH9541" s="4"/>
      <c r="AI9541" s="4"/>
      <c r="AJ9541" s="4"/>
      <c r="AK9541" s="4"/>
      <c r="AL9541" s="4"/>
      <c r="AM9541" s="4"/>
      <c r="AN9541" s="4"/>
      <c r="AO9541" s="4"/>
      <c r="AP9541" s="4"/>
      <c r="AQ9541" s="4"/>
      <c r="AR9541" s="4"/>
      <c r="AS9541" s="4"/>
      <c r="AT9541" s="4"/>
      <c r="AU9541" s="4"/>
      <c r="AV9541" s="4"/>
      <c r="AW9541" s="4"/>
      <c r="AX9541" s="4"/>
    </row>
    <row r="9542" spans="34:50" x14ac:dyDescent="0.35">
      <c r="AH9542" s="4"/>
      <c r="AI9542" s="4"/>
      <c r="AJ9542" s="4"/>
      <c r="AK9542" s="4"/>
      <c r="AL9542" s="4"/>
      <c r="AM9542" s="4"/>
      <c r="AN9542" s="4"/>
      <c r="AO9542" s="4"/>
      <c r="AP9542" s="4"/>
      <c r="AQ9542" s="4"/>
      <c r="AR9542" s="4"/>
      <c r="AS9542" s="4"/>
      <c r="AT9542" s="4"/>
      <c r="AU9542" s="4"/>
      <c r="AV9542" s="4"/>
      <c r="AW9542" s="4"/>
      <c r="AX9542" s="4"/>
    </row>
    <row r="9543" spans="34:50" x14ac:dyDescent="0.35">
      <c r="AH9543" s="4"/>
      <c r="AI9543" s="4"/>
      <c r="AJ9543" s="4"/>
      <c r="AK9543" s="4"/>
      <c r="AL9543" s="4"/>
      <c r="AM9543" s="4"/>
      <c r="AN9543" s="4"/>
      <c r="AO9543" s="4"/>
      <c r="AP9543" s="4"/>
      <c r="AQ9543" s="4"/>
      <c r="AR9543" s="4"/>
      <c r="AS9543" s="4"/>
      <c r="AT9543" s="4"/>
      <c r="AU9543" s="4"/>
      <c r="AV9543" s="4"/>
      <c r="AW9543" s="4"/>
      <c r="AX9543" s="4"/>
    </row>
    <row r="9544" spans="34:50" x14ac:dyDescent="0.35">
      <c r="AH9544" s="4"/>
      <c r="AI9544" s="4"/>
      <c r="AJ9544" s="4"/>
      <c r="AK9544" s="4"/>
      <c r="AL9544" s="4"/>
      <c r="AM9544" s="4"/>
      <c r="AN9544" s="4"/>
      <c r="AO9544" s="4"/>
      <c r="AP9544" s="4"/>
      <c r="AQ9544" s="4"/>
      <c r="AR9544" s="4"/>
      <c r="AS9544" s="4"/>
      <c r="AT9544" s="4"/>
      <c r="AU9544" s="4"/>
      <c r="AV9544" s="4"/>
      <c r="AW9544" s="4"/>
      <c r="AX9544" s="4"/>
    </row>
    <row r="9545" spans="34:50" x14ac:dyDescent="0.35">
      <c r="AH9545" s="4"/>
      <c r="AI9545" s="4"/>
      <c r="AJ9545" s="4"/>
      <c r="AK9545" s="4"/>
      <c r="AL9545" s="4"/>
      <c r="AM9545" s="4"/>
      <c r="AN9545" s="4"/>
      <c r="AO9545" s="4"/>
      <c r="AP9545" s="4"/>
      <c r="AQ9545" s="4"/>
      <c r="AR9545" s="4"/>
      <c r="AS9545" s="4"/>
      <c r="AT9545" s="4"/>
      <c r="AU9545" s="4"/>
      <c r="AV9545" s="4"/>
      <c r="AW9545" s="4"/>
      <c r="AX9545" s="4"/>
    </row>
    <row r="9546" spans="34:50" x14ac:dyDescent="0.35">
      <c r="AH9546" s="4"/>
      <c r="AI9546" s="4"/>
      <c r="AJ9546" s="4"/>
      <c r="AK9546" s="4"/>
      <c r="AL9546" s="4"/>
      <c r="AM9546" s="4"/>
      <c r="AN9546" s="4"/>
      <c r="AO9546" s="4"/>
      <c r="AP9546" s="4"/>
      <c r="AQ9546" s="4"/>
      <c r="AR9546" s="4"/>
      <c r="AS9546" s="4"/>
      <c r="AT9546" s="4"/>
      <c r="AU9546" s="4"/>
      <c r="AV9546" s="4"/>
      <c r="AW9546" s="4"/>
      <c r="AX9546" s="4"/>
    </row>
    <row r="9547" spans="34:50" x14ac:dyDescent="0.35">
      <c r="AH9547" s="4"/>
      <c r="AI9547" s="4"/>
      <c r="AJ9547" s="4"/>
      <c r="AK9547" s="4"/>
      <c r="AL9547" s="4"/>
      <c r="AM9547" s="4"/>
      <c r="AN9547" s="4"/>
      <c r="AO9547" s="4"/>
      <c r="AP9547" s="4"/>
      <c r="AQ9547" s="4"/>
      <c r="AR9547" s="4"/>
      <c r="AS9547" s="4"/>
      <c r="AT9547" s="4"/>
      <c r="AU9547" s="4"/>
      <c r="AV9547" s="4"/>
      <c r="AW9547" s="4"/>
      <c r="AX9547" s="4"/>
    </row>
    <row r="9548" spans="34:50" x14ac:dyDescent="0.35">
      <c r="AH9548" s="4"/>
      <c r="AI9548" s="4"/>
      <c r="AJ9548" s="4"/>
      <c r="AK9548" s="4"/>
      <c r="AL9548" s="4"/>
      <c r="AM9548" s="4"/>
      <c r="AN9548" s="4"/>
      <c r="AO9548" s="4"/>
      <c r="AP9548" s="4"/>
      <c r="AQ9548" s="4"/>
      <c r="AR9548" s="4"/>
      <c r="AS9548" s="4"/>
      <c r="AT9548" s="4"/>
      <c r="AU9548" s="4"/>
      <c r="AV9548" s="4"/>
      <c r="AW9548" s="4"/>
      <c r="AX9548" s="4"/>
    </row>
    <row r="9549" spans="34:50" x14ac:dyDescent="0.35">
      <c r="AH9549" s="4"/>
      <c r="AI9549" s="4"/>
      <c r="AJ9549" s="4"/>
      <c r="AK9549" s="4"/>
      <c r="AL9549" s="4"/>
      <c r="AM9549" s="4"/>
      <c r="AN9549" s="4"/>
      <c r="AO9549" s="4"/>
      <c r="AP9549" s="4"/>
      <c r="AQ9549" s="4"/>
      <c r="AR9549" s="4"/>
      <c r="AS9549" s="4"/>
      <c r="AT9549" s="4"/>
      <c r="AU9549" s="4"/>
      <c r="AV9549" s="4"/>
      <c r="AW9549" s="4"/>
      <c r="AX9549" s="4"/>
    </row>
    <row r="9550" spans="34:50" x14ac:dyDescent="0.35">
      <c r="AH9550" s="4"/>
      <c r="AI9550" s="4"/>
      <c r="AJ9550" s="4"/>
      <c r="AK9550" s="4"/>
      <c r="AL9550" s="4"/>
      <c r="AM9550" s="4"/>
      <c r="AN9550" s="4"/>
      <c r="AO9550" s="4"/>
      <c r="AP9550" s="4"/>
      <c r="AQ9550" s="4"/>
      <c r="AR9550" s="4"/>
      <c r="AS9550" s="4"/>
      <c r="AT9550" s="4"/>
      <c r="AU9550" s="4"/>
      <c r="AV9550" s="4"/>
      <c r="AW9550" s="4"/>
      <c r="AX9550" s="4"/>
    </row>
    <row r="9551" spans="34:50" x14ac:dyDescent="0.35">
      <c r="AH9551" s="4"/>
      <c r="AI9551" s="4"/>
      <c r="AJ9551" s="4"/>
      <c r="AK9551" s="4"/>
      <c r="AL9551" s="4"/>
      <c r="AM9551" s="4"/>
      <c r="AN9551" s="4"/>
      <c r="AO9551" s="4"/>
      <c r="AP9551" s="4"/>
      <c r="AQ9551" s="4"/>
      <c r="AR9551" s="4"/>
      <c r="AS9551" s="4"/>
      <c r="AT9551" s="4"/>
      <c r="AU9551" s="4"/>
      <c r="AV9551" s="4"/>
      <c r="AW9551" s="4"/>
      <c r="AX9551" s="4"/>
    </row>
    <row r="9552" spans="34:50" x14ac:dyDescent="0.35">
      <c r="AH9552" s="4"/>
      <c r="AI9552" s="4"/>
      <c r="AJ9552" s="4"/>
      <c r="AK9552" s="4"/>
      <c r="AL9552" s="4"/>
      <c r="AM9552" s="4"/>
      <c r="AN9552" s="4"/>
      <c r="AO9552" s="4"/>
      <c r="AP9552" s="4"/>
      <c r="AQ9552" s="4"/>
      <c r="AR9552" s="4"/>
      <c r="AS9552" s="4"/>
      <c r="AT9552" s="4"/>
      <c r="AU9552" s="4"/>
      <c r="AV9552" s="4"/>
      <c r="AW9552" s="4"/>
      <c r="AX9552" s="4"/>
    </row>
    <row r="9553" spans="34:50" x14ac:dyDescent="0.35">
      <c r="AH9553" s="4"/>
      <c r="AI9553" s="4"/>
      <c r="AJ9553" s="4"/>
      <c r="AK9553" s="4"/>
      <c r="AL9553" s="4"/>
      <c r="AM9553" s="4"/>
      <c r="AN9553" s="4"/>
      <c r="AO9553" s="4"/>
      <c r="AP9553" s="4"/>
      <c r="AQ9553" s="4"/>
      <c r="AR9553" s="4"/>
      <c r="AS9553" s="4"/>
      <c r="AT9553" s="4"/>
      <c r="AU9553" s="4"/>
      <c r="AV9553" s="4"/>
      <c r="AW9553" s="4"/>
      <c r="AX9553" s="4"/>
    </row>
    <row r="9554" spans="34:50" x14ac:dyDescent="0.35">
      <c r="AH9554" s="4"/>
      <c r="AI9554" s="4"/>
      <c r="AJ9554" s="4"/>
      <c r="AK9554" s="4"/>
      <c r="AL9554" s="4"/>
      <c r="AM9554" s="4"/>
      <c r="AN9554" s="4"/>
      <c r="AO9554" s="4"/>
      <c r="AP9554" s="4"/>
      <c r="AQ9554" s="4"/>
      <c r="AR9554" s="4"/>
      <c r="AS9554" s="4"/>
      <c r="AT9554" s="4"/>
      <c r="AU9554" s="4"/>
      <c r="AV9554" s="4"/>
      <c r="AW9554" s="4"/>
      <c r="AX9554" s="4"/>
    </row>
    <row r="9555" spans="34:50" x14ac:dyDescent="0.35">
      <c r="AH9555" s="4"/>
      <c r="AI9555" s="4"/>
      <c r="AJ9555" s="4"/>
      <c r="AK9555" s="4"/>
      <c r="AL9555" s="4"/>
      <c r="AM9555" s="4"/>
      <c r="AN9555" s="4"/>
      <c r="AO9555" s="4"/>
      <c r="AP9555" s="4"/>
      <c r="AQ9555" s="4"/>
      <c r="AR9555" s="4"/>
      <c r="AS9555" s="4"/>
      <c r="AT9555" s="4"/>
      <c r="AU9555" s="4"/>
      <c r="AV9555" s="4"/>
      <c r="AW9555" s="4"/>
      <c r="AX9555" s="4"/>
    </row>
    <row r="9556" spans="34:50" x14ac:dyDescent="0.35">
      <c r="AH9556" s="4"/>
      <c r="AI9556" s="4"/>
      <c r="AJ9556" s="4"/>
      <c r="AK9556" s="4"/>
      <c r="AL9556" s="4"/>
      <c r="AM9556" s="4"/>
      <c r="AN9556" s="4"/>
      <c r="AO9556" s="4"/>
      <c r="AP9556" s="4"/>
      <c r="AQ9556" s="4"/>
      <c r="AR9556" s="4"/>
      <c r="AS9556" s="4"/>
      <c r="AT9556" s="4"/>
      <c r="AU9556" s="4"/>
      <c r="AV9556" s="4"/>
      <c r="AW9556" s="4"/>
      <c r="AX9556" s="4"/>
    </row>
    <row r="9557" spans="34:50" x14ac:dyDescent="0.35">
      <c r="AH9557" s="4"/>
      <c r="AI9557" s="4"/>
      <c r="AJ9557" s="4"/>
      <c r="AK9557" s="4"/>
      <c r="AL9557" s="4"/>
      <c r="AM9557" s="4"/>
      <c r="AN9557" s="4"/>
      <c r="AO9557" s="4"/>
      <c r="AP9557" s="4"/>
      <c r="AQ9557" s="4"/>
      <c r="AR9557" s="4"/>
      <c r="AS9557" s="4"/>
      <c r="AT9557" s="4"/>
      <c r="AU9557" s="4"/>
      <c r="AV9557" s="4"/>
      <c r="AW9557" s="4"/>
      <c r="AX9557" s="4"/>
    </row>
    <row r="9558" spans="34:50" x14ac:dyDescent="0.35">
      <c r="AH9558" s="4"/>
      <c r="AI9558" s="4"/>
      <c r="AJ9558" s="4"/>
      <c r="AK9558" s="4"/>
      <c r="AL9558" s="4"/>
      <c r="AM9558" s="4"/>
      <c r="AN9558" s="4"/>
      <c r="AO9558" s="4"/>
      <c r="AP9558" s="4"/>
      <c r="AQ9558" s="4"/>
      <c r="AR9558" s="4"/>
      <c r="AS9558" s="4"/>
      <c r="AT9558" s="4"/>
      <c r="AU9558" s="4"/>
      <c r="AV9558" s="4"/>
      <c r="AW9558" s="4"/>
      <c r="AX9558" s="4"/>
    </row>
    <row r="9559" spans="34:50" x14ac:dyDescent="0.35">
      <c r="AH9559" s="4"/>
      <c r="AI9559" s="4"/>
      <c r="AJ9559" s="4"/>
      <c r="AK9559" s="4"/>
      <c r="AL9559" s="4"/>
      <c r="AM9559" s="4"/>
      <c r="AN9559" s="4"/>
      <c r="AO9559" s="4"/>
      <c r="AP9559" s="4"/>
      <c r="AQ9559" s="4"/>
      <c r="AR9559" s="4"/>
      <c r="AS9559" s="4"/>
      <c r="AT9559" s="4"/>
      <c r="AU9559" s="4"/>
      <c r="AV9559" s="4"/>
      <c r="AW9559" s="4"/>
      <c r="AX9559" s="4"/>
    </row>
    <row r="9560" spans="34:50" x14ac:dyDescent="0.35">
      <c r="AH9560" s="4"/>
      <c r="AI9560" s="4"/>
      <c r="AJ9560" s="4"/>
      <c r="AK9560" s="4"/>
      <c r="AL9560" s="4"/>
      <c r="AM9560" s="4"/>
      <c r="AN9560" s="4"/>
      <c r="AO9560" s="4"/>
      <c r="AP9560" s="4"/>
      <c r="AQ9560" s="4"/>
      <c r="AR9560" s="4"/>
      <c r="AS9560" s="4"/>
      <c r="AT9560" s="4"/>
      <c r="AU9560" s="4"/>
      <c r="AV9560" s="4"/>
      <c r="AW9560" s="4"/>
      <c r="AX9560" s="4"/>
    </row>
    <row r="9561" spans="34:50" x14ac:dyDescent="0.35">
      <c r="AH9561" s="4"/>
      <c r="AI9561" s="4"/>
      <c r="AJ9561" s="4"/>
      <c r="AK9561" s="4"/>
      <c r="AL9561" s="4"/>
      <c r="AM9561" s="4"/>
      <c r="AN9561" s="4"/>
      <c r="AO9561" s="4"/>
      <c r="AP9561" s="4"/>
      <c r="AQ9561" s="4"/>
      <c r="AR9561" s="4"/>
      <c r="AS9561" s="4"/>
      <c r="AT9561" s="4"/>
      <c r="AU9561" s="4"/>
      <c r="AV9561" s="4"/>
      <c r="AW9561" s="4"/>
      <c r="AX9561" s="4"/>
    </row>
    <row r="9562" spans="34:50" x14ac:dyDescent="0.35">
      <c r="AH9562" s="4"/>
      <c r="AI9562" s="4"/>
      <c r="AJ9562" s="4"/>
      <c r="AK9562" s="4"/>
      <c r="AL9562" s="4"/>
      <c r="AM9562" s="4"/>
      <c r="AN9562" s="4"/>
      <c r="AO9562" s="4"/>
      <c r="AP9562" s="4"/>
      <c r="AQ9562" s="4"/>
      <c r="AR9562" s="4"/>
      <c r="AS9562" s="4"/>
      <c r="AT9562" s="4"/>
      <c r="AU9562" s="4"/>
      <c r="AV9562" s="4"/>
      <c r="AW9562" s="4"/>
      <c r="AX9562" s="4"/>
    </row>
    <row r="9563" spans="34:50" x14ac:dyDescent="0.35">
      <c r="AH9563" s="4"/>
      <c r="AI9563" s="4"/>
      <c r="AJ9563" s="4"/>
      <c r="AK9563" s="4"/>
      <c r="AL9563" s="4"/>
      <c r="AM9563" s="4"/>
      <c r="AN9563" s="4"/>
      <c r="AO9563" s="4"/>
      <c r="AP9563" s="4"/>
      <c r="AQ9563" s="4"/>
      <c r="AR9563" s="4"/>
      <c r="AS9563" s="4"/>
      <c r="AT9563" s="4"/>
      <c r="AU9563" s="4"/>
      <c r="AV9563" s="4"/>
      <c r="AW9563" s="4"/>
      <c r="AX9563" s="4"/>
    </row>
    <row r="9564" spans="34:50" x14ac:dyDescent="0.35">
      <c r="AH9564" s="4"/>
      <c r="AI9564" s="4"/>
      <c r="AJ9564" s="4"/>
      <c r="AK9564" s="4"/>
      <c r="AL9564" s="4"/>
      <c r="AM9564" s="4"/>
      <c r="AN9564" s="4"/>
      <c r="AO9564" s="4"/>
      <c r="AP9564" s="4"/>
      <c r="AQ9564" s="4"/>
      <c r="AR9564" s="4"/>
      <c r="AS9564" s="4"/>
      <c r="AT9564" s="4"/>
      <c r="AU9564" s="4"/>
      <c r="AV9564" s="4"/>
      <c r="AW9564" s="4"/>
      <c r="AX9564" s="4"/>
    </row>
    <row r="9565" spans="34:50" x14ac:dyDescent="0.35">
      <c r="AH9565" s="4"/>
      <c r="AI9565" s="4"/>
      <c r="AJ9565" s="4"/>
      <c r="AK9565" s="4"/>
      <c r="AL9565" s="4"/>
      <c r="AM9565" s="4"/>
      <c r="AN9565" s="4"/>
      <c r="AO9565" s="4"/>
      <c r="AP9565" s="4"/>
      <c r="AQ9565" s="4"/>
      <c r="AR9565" s="4"/>
      <c r="AS9565" s="4"/>
      <c r="AT9565" s="4"/>
      <c r="AU9565" s="4"/>
      <c r="AV9565" s="4"/>
      <c r="AW9565" s="4"/>
      <c r="AX9565" s="4"/>
    </row>
    <row r="9566" spans="34:50" x14ac:dyDescent="0.35">
      <c r="AH9566" s="4"/>
      <c r="AI9566" s="4"/>
      <c r="AJ9566" s="4"/>
      <c r="AK9566" s="4"/>
      <c r="AL9566" s="4"/>
      <c r="AM9566" s="4"/>
      <c r="AN9566" s="4"/>
      <c r="AO9566" s="4"/>
      <c r="AP9566" s="4"/>
      <c r="AQ9566" s="4"/>
      <c r="AR9566" s="4"/>
      <c r="AS9566" s="4"/>
      <c r="AT9566" s="4"/>
      <c r="AU9566" s="4"/>
      <c r="AV9566" s="4"/>
      <c r="AW9566" s="4"/>
      <c r="AX9566" s="4"/>
    </row>
    <row r="9567" spans="34:50" x14ac:dyDescent="0.35">
      <c r="AH9567" s="4"/>
      <c r="AI9567" s="4"/>
      <c r="AJ9567" s="4"/>
      <c r="AK9567" s="4"/>
      <c r="AL9567" s="4"/>
      <c r="AM9567" s="4"/>
      <c r="AN9567" s="4"/>
      <c r="AO9567" s="4"/>
      <c r="AP9567" s="4"/>
      <c r="AQ9567" s="4"/>
      <c r="AR9567" s="4"/>
      <c r="AS9567" s="4"/>
      <c r="AT9567" s="4"/>
      <c r="AU9567" s="4"/>
      <c r="AV9567" s="4"/>
      <c r="AW9567" s="4"/>
      <c r="AX9567" s="4"/>
    </row>
    <row r="9568" spans="34:50" x14ac:dyDescent="0.35">
      <c r="AH9568" s="4"/>
      <c r="AI9568" s="4"/>
      <c r="AJ9568" s="4"/>
      <c r="AK9568" s="4"/>
      <c r="AL9568" s="4"/>
      <c r="AM9568" s="4"/>
      <c r="AN9568" s="4"/>
      <c r="AO9568" s="4"/>
      <c r="AP9568" s="4"/>
      <c r="AQ9568" s="4"/>
      <c r="AR9568" s="4"/>
      <c r="AS9568" s="4"/>
      <c r="AT9568" s="4"/>
      <c r="AU9568" s="4"/>
      <c r="AV9568" s="4"/>
      <c r="AW9568" s="4"/>
      <c r="AX9568" s="4"/>
    </row>
    <row r="9569" spans="34:50" x14ac:dyDescent="0.35">
      <c r="AH9569" s="4"/>
      <c r="AI9569" s="4"/>
      <c r="AJ9569" s="4"/>
      <c r="AK9569" s="4"/>
      <c r="AL9569" s="4"/>
      <c r="AM9569" s="4"/>
      <c r="AN9569" s="4"/>
      <c r="AO9569" s="4"/>
      <c r="AP9569" s="4"/>
      <c r="AQ9569" s="4"/>
      <c r="AR9569" s="4"/>
      <c r="AS9569" s="4"/>
      <c r="AT9569" s="4"/>
      <c r="AU9569" s="4"/>
      <c r="AV9569" s="4"/>
      <c r="AW9569" s="4"/>
      <c r="AX9569" s="4"/>
    </row>
    <row r="9570" spans="34:50" x14ac:dyDescent="0.35">
      <c r="AH9570" s="4"/>
      <c r="AI9570" s="4"/>
      <c r="AJ9570" s="4"/>
      <c r="AK9570" s="4"/>
      <c r="AL9570" s="4"/>
      <c r="AM9570" s="4"/>
      <c r="AN9570" s="4"/>
      <c r="AO9570" s="4"/>
      <c r="AP9570" s="4"/>
      <c r="AQ9570" s="4"/>
      <c r="AR9570" s="4"/>
      <c r="AS9570" s="4"/>
      <c r="AT9570" s="4"/>
      <c r="AU9570" s="4"/>
      <c r="AV9570" s="4"/>
      <c r="AW9570" s="4"/>
      <c r="AX9570" s="4"/>
    </row>
    <row r="9571" spans="34:50" x14ac:dyDescent="0.35">
      <c r="AH9571" s="4"/>
      <c r="AI9571" s="4"/>
      <c r="AJ9571" s="4"/>
      <c r="AK9571" s="4"/>
      <c r="AL9571" s="4"/>
      <c r="AM9571" s="4"/>
      <c r="AN9571" s="4"/>
      <c r="AO9571" s="4"/>
      <c r="AP9571" s="4"/>
      <c r="AQ9571" s="4"/>
      <c r="AR9571" s="4"/>
      <c r="AS9571" s="4"/>
      <c r="AT9571" s="4"/>
      <c r="AU9571" s="4"/>
      <c r="AV9571" s="4"/>
      <c r="AW9571" s="4"/>
      <c r="AX9571" s="4"/>
    </row>
    <row r="9572" spans="34:50" x14ac:dyDescent="0.35">
      <c r="AH9572" s="4"/>
      <c r="AI9572" s="4"/>
      <c r="AJ9572" s="4"/>
      <c r="AK9572" s="4"/>
      <c r="AL9572" s="4"/>
      <c r="AM9572" s="4"/>
      <c r="AN9572" s="4"/>
      <c r="AO9572" s="4"/>
      <c r="AP9572" s="4"/>
      <c r="AQ9572" s="4"/>
      <c r="AR9572" s="4"/>
      <c r="AS9572" s="4"/>
      <c r="AT9572" s="4"/>
      <c r="AU9572" s="4"/>
      <c r="AV9572" s="4"/>
      <c r="AW9572" s="4"/>
      <c r="AX9572" s="4"/>
    </row>
    <row r="9573" spans="34:50" x14ac:dyDescent="0.35">
      <c r="AH9573" s="4"/>
      <c r="AI9573" s="4"/>
      <c r="AJ9573" s="4"/>
      <c r="AK9573" s="4"/>
      <c r="AL9573" s="4"/>
      <c r="AM9573" s="4"/>
      <c r="AN9573" s="4"/>
      <c r="AO9573" s="4"/>
      <c r="AP9573" s="4"/>
      <c r="AQ9573" s="4"/>
      <c r="AR9573" s="4"/>
      <c r="AS9573" s="4"/>
      <c r="AT9573" s="4"/>
      <c r="AU9573" s="4"/>
      <c r="AV9573" s="4"/>
      <c r="AW9573" s="4"/>
      <c r="AX9573" s="4"/>
    </row>
    <row r="9574" spans="34:50" x14ac:dyDescent="0.35">
      <c r="AH9574" s="4"/>
      <c r="AI9574" s="4"/>
      <c r="AJ9574" s="4"/>
      <c r="AK9574" s="4"/>
      <c r="AL9574" s="4"/>
      <c r="AM9574" s="4"/>
      <c r="AN9574" s="4"/>
      <c r="AO9574" s="4"/>
      <c r="AP9574" s="4"/>
      <c r="AQ9574" s="4"/>
      <c r="AR9574" s="4"/>
      <c r="AS9574" s="4"/>
      <c r="AT9574" s="4"/>
      <c r="AU9574" s="4"/>
      <c r="AV9574" s="4"/>
      <c r="AW9574" s="4"/>
      <c r="AX9574" s="4"/>
    </row>
    <row r="9575" spans="34:50" x14ac:dyDescent="0.35">
      <c r="AH9575" s="4"/>
      <c r="AI9575" s="4"/>
      <c r="AJ9575" s="4"/>
      <c r="AK9575" s="4"/>
      <c r="AL9575" s="4"/>
      <c r="AM9575" s="4"/>
      <c r="AN9575" s="4"/>
      <c r="AO9575" s="4"/>
      <c r="AP9575" s="4"/>
      <c r="AQ9575" s="4"/>
      <c r="AR9575" s="4"/>
      <c r="AS9575" s="4"/>
      <c r="AT9575" s="4"/>
      <c r="AU9575" s="4"/>
      <c r="AV9575" s="4"/>
      <c r="AW9575" s="4"/>
      <c r="AX9575" s="4"/>
    </row>
    <row r="9576" spans="34:50" x14ac:dyDescent="0.35">
      <c r="AH9576" s="4"/>
      <c r="AI9576" s="4"/>
      <c r="AJ9576" s="4"/>
      <c r="AK9576" s="4"/>
      <c r="AL9576" s="4"/>
      <c r="AM9576" s="4"/>
      <c r="AN9576" s="4"/>
      <c r="AO9576" s="4"/>
      <c r="AP9576" s="4"/>
      <c r="AQ9576" s="4"/>
      <c r="AR9576" s="4"/>
      <c r="AS9576" s="4"/>
      <c r="AT9576" s="4"/>
      <c r="AU9576" s="4"/>
      <c r="AV9576" s="4"/>
      <c r="AW9576" s="4"/>
      <c r="AX9576" s="4"/>
    </row>
    <row r="9577" spans="34:50" x14ac:dyDescent="0.35">
      <c r="AH9577" s="4"/>
      <c r="AI9577" s="4"/>
      <c r="AJ9577" s="4"/>
      <c r="AK9577" s="4"/>
      <c r="AL9577" s="4"/>
      <c r="AM9577" s="4"/>
      <c r="AN9577" s="4"/>
      <c r="AO9577" s="4"/>
      <c r="AP9577" s="4"/>
      <c r="AQ9577" s="4"/>
      <c r="AR9577" s="4"/>
      <c r="AS9577" s="4"/>
      <c r="AT9577" s="4"/>
      <c r="AU9577" s="4"/>
      <c r="AV9577" s="4"/>
      <c r="AW9577" s="4"/>
      <c r="AX9577" s="4"/>
    </row>
    <row r="9578" spans="34:50" x14ac:dyDescent="0.35">
      <c r="AH9578" s="4"/>
      <c r="AI9578" s="4"/>
      <c r="AJ9578" s="4"/>
      <c r="AK9578" s="4"/>
      <c r="AL9578" s="4"/>
      <c r="AM9578" s="4"/>
      <c r="AN9578" s="4"/>
      <c r="AO9578" s="4"/>
      <c r="AP9578" s="4"/>
      <c r="AQ9578" s="4"/>
      <c r="AR9578" s="4"/>
      <c r="AS9578" s="4"/>
      <c r="AT9578" s="4"/>
      <c r="AU9578" s="4"/>
      <c r="AV9578" s="4"/>
      <c r="AW9578" s="4"/>
      <c r="AX9578" s="4"/>
    </row>
    <row r="9579" spans="34:50" x14ac:dyDescent="0.35">
      <c r="AH9579" s="4"/>
      <c r="AI9579" s="4"/>
      <c r="AJ9579" s="4"/>
      <c r="AK9579" s="4"/>
      <c r="AL9579" s="4"/>
      <c r="AM9579" s="4"/>
      <c r="AN9579" s="4"/>
      <c r="AO9579" s="4"/>
      <c r="AP9579" s="4"/>
      <c r="AQ9579" s="4"/>
      <c r="AR9579" s="4"/>
      <c r="AS9579" s="4"/>
      <c r="AT9579" s="4"/>
      <c r="AU9579" s="4"/>
      <c r="AV9579" s="4"/>
      <c r="AW9579" s="4"/>
      <c r="AX9579" s="4"/>
    </row>
    <row r="9580" spans="34:50" x14ac:dyDescent="0.35">
      <c r="AH9580" s="4"/>
      <c r="AI9580" s="4"/>
      <c r="AJ9580" s="4"/>
      <c r="AK9580" s="4"/>
      <c r="AL9580" s="4"/>
      <c r="AM9580" s="4"/>
      <c r="AN9580" s="4"/>
      <c r="AO9580" s="4"/>
      <c r="AP9580" s="4"/>
      <c r="AQ9580" s="4"/>
      <c r="AR9580" s="4"/>
      <c r="AS9580" s="4"/>
      <c r="AT9580" s="4"/>
      <c r="AU9580" s="4"/>
      <c r="AV9580" s="4"/>
      <c r="AW9580" s="4"/>
      <c r="AX9580" s="4"/>
    </row>
    <row r="9581" spans="34:50" x14ac:dyDescent="0.35">
      <c r="AH9581" s="4"/>
      <c r="AI9581" s="4"/>
      <c r="AJ9581" s="4"/>
      <c r="AK9581" s="4"/>
      <c r="AL9581" s="4"/>
      <c r="AM9581" s="4"/>
      <c r="AN9581" s="4"/>
      <c r="AO9581" s="4"/>
      <c r="AP9581" s="4"/>
      <c r="AQ9581" s="4"/>
      <c r="AR9581" s="4"/>
      <c r="AS9581" s="4"/>
      <c r="AT9581" s="4"/>
      <c r="AU9581" s="4"/>
      <c r="AV9581" s="4"/>
      <c r="AW9581" s="4"/>
      <c r="AX9581" s="4"/>
    </row>
    <row r="9582" spans="34:50" x14ac:dyDescent="0.35">
      <c r="AH9582" s="4"/>
      <c r="AI9582" s="4"/>
      <c r="AJ9582" s="4"/>
      <c r="AK9582" s="4"/>
      <c r="AL9582" s="4"/>
      <c r="AM9582" s="4"/>
      <c r="AN9582" s="4"/>
      <c r="AO9582" s="4"/>
      <c r="AP9582" s="4"/>
      <c r="AQ9582" s="4"/>
      <c r="AR9582" s="4"/>
      <c r="AS9582" s="4"/>
      <c r="AT9582" s="4"/>
      <c r="AU9582" s="4"/>
      <c r="AV9582" s="4"/>
      <c r="AW9582" s="4"/>
      <c r="AX9582" s="4"/>
    </row>
    <row r="9583" spans="34:50" x14ac:dyDescent="0.35">
      <c r="AH9583" s="4"/>
      <c r="AI9583" s="4"/>
      <c r="AJ9583" s="4"/>
      <c r="AK9583" s="4"/>
      <c r="AL9583" s="4"/>
      <c r="AM9583" s="4"/>
      <c r="AN9583" s="4"/>
      <c r="AO9583" s="4"/>
      <c r="AP9583" s="4"/>
      <c r="AQ9583" s="4"/>
      <c r="AR9583" s="4"/>
      <c r="AS9583" s="4"/>
      <c r="AT9583" s="4"/>
      <c r="AU9583" s="4"/>
      <c r="AV9583" s="4"/>
      <c r="AW9583" s="4"/>
      <c r="AX9583" s="4"/>
    </row>
    <row r="9584" spans="34:50" x14ac:dyDescent="0.35">
      <c r="AH9584" s="4"/>
      <c r="AI9584" s="4"/>
      <c r="AJ9584" s="4"/>
      <c r="AK9584" s="4"/>
      <c r="AL9584" s="4"/>
      <c r="AM9584" s="4"/>
      <c r="AN9584" s="4"/>
      <c r="AO9584" s="4"/>
      <c r="AP9584" s="4"/>
      <c r="AQ9584" s="4"/>
      <c r="AR9584" s="4"/>
      <c r="AS9584" s="4"/>
      <c r="AT9584" s="4"/>
      <c r="AU9584" s="4"/>
      <c r="AV9584" s="4"/>
      <c r="AW9584" s="4"/>
      <c r="AX9584" s="4"/>
    </row>
    <row r="9585" spans="34:50" x14ac:dyDescent="0.35">
      <c r="AH9585" s="4"/>
      <c r="AI9585" s="4"/>
      <c r="AJ9585" s="4"/>
      <c r="AK9585" s="4"/>
      <c r="AL9585" s="4"/>
      <c r="AM9585" s="4"/>
      <c r="AN9585" s="4"/>
      <c r="AO9585" s="4"/>
      <c r="AP9585" s="4"/>
      <c r="AQ9585" s="4"/>
      <c r="AR9585" s="4"/>
      <c r="AS9585" s="4"/>
      <c r="AT9585" s="4"/>
      <c r="AU9585" s="4"/>
      <c r="AV9585" s="4"/>
      <c r="AW9585" s="4"/>
      <c r="AX9585" s="4"/>
    </row>
    <row r="9586" spans="34:50" x14ac:dyDescent="0.35">
      <c r="AH9586" s="4"/>
      <c r="AI9586" s="4"/>
      <c r="AJ9586" s="4"/>
      <c r="AK9586" s="4"/>
      <c r="AL9586" s="4"/>
      <c r="AM9586" s="4"/>
      <c r="AN9586" s="4"/>
      <c r="AO9586" s="4"/>
      <c r="AP9586" s="4"/>
      <c r="AQ9586" s="4"/>
      <c r="AR9586" s="4"/>
      <c r="AS9586" s="4"/>
      <c r="AT9586" s="4"/>
      <c r="AU9586" s="4"/>
      <c r="AV9586" s="4"/>
      <c r="AW9586" s="4"/>
      <c r="AX9586" s="4"/>
    </row>
    <row r="9587" spans="34:50" x14ac:dyDescent="0.35">
      <c r="AH9587" s="4"/>
      <c r="AI9587" s="4"/>
      <c r="AJ9587" s="4"/>
      <c r="AK9587" s="4"/>
      <c r="AL9587" s="4"/>
      <c r="AM9587" s="4"/>
      <c r="AN9587" s="4"/>
      <c r="AO9587" s="4"/>
      <c r="AP9587" s="4"/>
      <c r="AQ9587" s="4"/>
      <c r="AR9587" s="4"/>
      <c r="AS9587" s="4"/>
      <c r="AT9587" s="4"/>
      <c r="AU9587" s="4"/>
      <c r="AV9587" s="4"/>
      <c r="AW9587" s="4"/>
      <c r="AX9587" s="4"/>
    </row>
    <row r="9588" spans="34:50" x14ac:dyDescent="0.35">
      <c r="AH9588" s="4"/>
      <c r="AI9588" s="4"/>
      <c r="AJ9588" s="4"/>
      <c r="AK9588" s="4"/>
      <c r="AL9588" s="4"/>
      <c r="AM9588" s="4"/>
      <c r="AN9588" s="4"/>
      <c r="AO9588" s="4"/>
      <c r="AP9588" s="4"/>
      <c r="AQ9588" s="4"/>
      <c r="AR9588" s="4"/>
      <c r="AS9588" s="4"/>
      <c r="AT9588" s="4"/>
      <c r="AU9588" s="4"/>
      <c r="AV9588" s="4"/>
      <c r="AW9588" s="4"/>
      <c r="AX9588" s="4"/>
    </row>
    <row r="9589" spans="34:50" x14ac:dyDescent="0.35">
      <c r="AH9589" s="4"/>
      <c r="AI9589" s="4"/>
      <c r="AJ9589" s="4"/>
      <c r="AK9589" s="4"/>
      <c r="AL9589" s="4"/>
      <c r="AM9589" s="4"/>
      <c r="AN9589" s="4"/>
      <c r="AO9589" s="4"/>
      <c r="AP9589" s="4"/>
      <c r="AQ9589" s="4"/>
      <c r="AR9589" s="4"/>
      <c r="AS9589" s="4"/>
      <c r="AT9589" s="4"/>
      <c r="AU9589" s="4"/>
      <c r="AV9589" s="4"/>
      <c r="AW9589" s="4"/>
      <c r="AX9589" s="4"/>
    </row>
    <row r="9590" spans="34:50" x14ac:dyDescent="0.35">
      <c r="AH9590" s="4"/>
      <c r="AI9590" s="4"/>
      <c r="AJ9590" s="4"/>
      <c r="AK9590" s="4"/>
      <c r="AL9590" s="4"/>
      <c r="AM9590" s="4"/>
      <c r="AN9590" s="4"/>
      <c r="AO9590" s="4"/>
      <c r="AP9590" s="4"/>
      <c r="AQ9590" s="4"/>
      <c r="AR9590" s="4"/>
      <c r="AS9590" s="4"/>
      <c r="AT9590" s="4"/>
      <c r="AU9590" s="4"/>
      <c r="AV9590" s="4"/>
      <c r="AW9590" s="4"/>
      <c r="AX9590" s="4"/>
    </row>
    <row r="9591" spans="34:50" x14ac:dyDescent="0.35">
      <c r="AH9591" s="4"/>
      <c r="AI9591" s="4"/>
      <c r="AJ9591" s="4"/>
      <c r="AK9591" s="4"/>
      <c r="AL9591" s="4"/>
      <c r="AM9591" s="4"/>
      <c r="AN9591" s="4"/>
      <c r="AO9591" s="4"/>
      <c r="AP9591" s="4"/>
      <c r="AQ9591" s="4"/>
      <c r="AR9591" s="4"/>
      <c r="AS9591" s="4"/>
      <c r="AT9591" s="4"/>
      <c r="AU9591" s="4"/>
      <c r="AV9591" s="4"/>
      <c r="AW9591" s="4"/>
      <c r="AX9591" s="4"/>
    </row>
    <row r="9592" spans="34:50" x14ac:dyDescent="0.35">
      <c r="AH9592" s="4"/>
      <c r="AI9592" s="4"/>
      <c r="AJ9592" s="4"/>
      <c r="AK9592" s="4"/>
      <c r="AL9592" s="4"/>
      <c r="AM9592" s="4"/>
      <c r="AN9592" s="4"/>
      <c r="AO9592" s="4"/>
      <c r="AP9592" s="4"/>
      <c r="AQ9592" s="4"/>
      <c r="AR9592" s="4"/>
      <c r="AS9592" s="4"/>
      <c r="AT9592" s="4"/>
      <c r="AU9592" s="4"/>
      <c r="AV9592" s="4"/>
      <c r="AW9592" s="4"/>
      <c r="AX9592" s="4"/>
    </row>
    <row r="9593" spans="34:50" x14ac:dyDescent="0.35">
      <c r="AH9593" s="4"/>
      <c r="AI9593" s="4"/>
      <c r="AJ9593" s="4"/>
      <c r="AK9593" s="4"/>
      <c r="AL9593" s="4"/>
      <c r="AM9593" s="4"/>
      <c r="AN9593" s="4"/>
      <c r="AO9593" s="4"/>
      <c r="AP9593" s="4"/>
      <c r="AQ9593" s="4"/>
      <c r="AR9593" s="4"/>
      <c r="AS9593" s="4"/>
      <c r="AT9593" s="4"/>
      <c r="AU9593" s="4"/>
      <c r="AV9593" s="4"/>
      <c r="AW9593" s="4"/>
      <c r="AX9593" s="4"/>
    </row>
    <row r="9594" spans="34:50" x14ac:dyDescent="0.35">
      <c r="AH9594" s="4"/>
      <c r="AI9594" s="4"/>
      <c r="AJ9594" s="4"/>
      <c r="AK9594" s="4"/>
      <c r="AL9594" s="4"/>
      <c r="AM9594" s="4"/>
      <c r="AN9594" s="4"/>
      <c r="AO9594" s="4"/>
      <c r="AP9594" s="4"/>
      <c r="AQ9594" s="4"/>
      <c r="AR9594" s="4"/>
      <c r="AS9594" s="4"/>
      <c r="AT9594" s="4"/>
      <c r="AU9594" s="4"/>
      <c r="AV9594" s="4"/>
      <c r="AW9594" s="4"/>
      <c r="AX9594" s="4"/>
    </row>
    <row r="9595" spans="34:50" x14ac:dyDescent="0.35">
      <c r="AH9595" s="4"/>
      <c r="AI9595" s="4"/>
      <c r="AJ9595" s="4"/>
      <c r="AK9595" s="4"/>
      <c r="AL9595" s="4"/>
      <c r="AM9595" s="4"/>
      <c r="AN9595" s="4"/>
      <c r="AO9595" s="4"/>
      <c r="AP9595" s="4"/>
      <c r="AQ9595" s="4"/>
      <c r="AR9595" s="4"/>
      <c r="AS9595" s="4"/>
      <c r="AT9595" s="4"/>
      <c r="AU9595" s="4"/>
      <c r="AV9595" s="4"/>
      <c r="AW9595" s="4"/>
      <c r="AX9595" s="4"/>
    </row>
    <row r="9596" spans="34:50" x14ac:dyDescent="0.35">
      <c r="AH9596" s="4"/>
      <c r="AI9596" s="4"/>
      <c r="AJ9596" s="4"/>
      <c r="AK9596" s="4"/>
      <c r="AL9596" s="4"/>
      <c r="AM9596" s="4"/>
      <c r="AN9596" s="4"/>
      <c r="AO9596" s="4"/>
      <c r="AP9596" s="4"/>
      <c r="AQ9596" s="4"/>
      <c r="AR9596" s="4"/>
      <c r="AS9596" s="4"/>
      <c r="AT9596" s="4"/>
      <c r="AU9596" s="4"/>
      <c r="AV9596" s="4"/>
      <c r="AW9596" s="4"/>
      <c r="AX9596" s="4"/>
    </row>
    <row r="9597" spans="34:50" x14ac:dyDescent="0.35">
      <c r="AH9597" s="4"/>
      <c r="AI9597" s="4"/>
      <c r="AJ9597" s="4"/>
      <c r="AK9597" s="4"/>
      <c r="AL9597" s="4"/>
      <c r="AM9597" s="4"/>
      <c r="AN9597" s="4"/>
      <c r="AO9597" s="4"/>
      <c r="AP9597" s="4"/>
      <c r="AQ9597" s="4"/>
      <c r="AR9597" s="4"/>
      <c r="AS9597" s="4"/>
      <c r="AT9597" s="4"/>
      <c r="AU9597" s="4"/>
      <c r="AV9597" s="4"/>
      <c r="AW9597" s="4"/>
      <c r="AX9597" s="4"/>
    </row>
    <row r="9598" spans="34:50" x14ac:dyDescent="0.35">
      <c r="AH9598" s="4"/>
      <c r="AI9598" s="4"/>
      <c r="AJ9598" s="4"/>
      <c r="AK9598" s="4"/>
      <c r="AL9598" s="4"/>
      <c r="AM9598" s="4"/>
      <c r="AN9598" s="4"/>
      <c r="AO9598" s="4"/>
      <c r="AP9598" s="4"/>
      <c r="AQ9598" s="4"/>
      <c r="AR9598" s="4"/>
      <c r="AS9598" s="4"/>
      <c r="AT9598" s="4"/>
      <c r="AU9598" s="4"/>
      <c r="AV9598" s="4"/>
      <c r="AW9598" s="4"/>
      <c r="AX9598" s="4"/>
    </row>
    <row r="9599" spans="34:50" x14ac:dyDescent="0.35">
      <c r="AH9599" s="4"/>
      <c r="AI9599" s="4"/>
      <c r="AJ9599" s="4"/>
      <c r="AK9599" s="4"/>
      <c r="AL9599" s="4"/>
      <c r="AM9599" s="4"/>
      <c r="AN9599" s="4"/>
      <c r="AO9599" s="4"/>
      <c r="AP9599" s="4"/>
      <c r="AQ9599" s="4"/>
      <c r="AR9599" s="4"/>
      <c r="AS9599" s="4"/>
      <c r="AT9599" s="4"/>
      <c r="AU9599" s="4"/>
      <c r="AV9599" s="4"/>
      <c r="AW9599" s="4"/>
      <c r="AX9599" s="4"/>
    </row>
    <row r="9600" spans="34:50" x14ac:dyDescent="0.35">
      <c r="AH9600" s="4"/>
      <c r="AI9600" s="4"/>
      <c r="AJ9600" s="4"/>
      <c r="AK9600" s="4"/>
      <c r="AL9600" s="4"/>
      <c r="AM9600" s="4"/>
      <c r="AN9600" s="4"/>
      <c r="AO9600" s="4"/>
      <c r="AP9600" s="4"/>
      <c r="AQ9600" s="4"/>
      <c r="AR9600" s="4"/>
      <c r="AS9600" s="4"/>
      <c r="AT9600" s="4"/>
      <c r="AU9600" s="4"/>
      <c r="AV9600" s="4"/>
      <c r="AW9600" s="4"/>
      <c r="AX9600" s="4"/>
    </row>
    <row r="9601" spans="34:50" x14ac:dyDescent="0.35">
      <c r="AH9601" s="4"/>
      <c r="AI9601" s="4"/>
      <c r="AJ9601" s="4"/>
      <c r="AK9601" s="4"/>
      <c r="AL9601" s="4"/>
      <c r="AM9601" s="4"/>
      <c r="AN9601" s="4"/>
      <c r="AO9601" s="4"/>
      <c r="AP9601" s="4"/>
      <c r="AQ9601" s="4"/>
      <c r="AR9601" s="4"/>
      <c r="AS9601" s="4"/>
      <c r="AT9601" s="4"/>
      <c r="AU9601" s="4"/>
      <c r="AV9601" s="4"/>
      <c r="AW9601" s="4"/>
      <c r="AX9601" s="4"/>
    </row>
    <row r="9602" spans="34:50" x14ac:dyDescent="0.35">
      <c r="AH9602" s="4"/>
      <c r="AI9602" s="4"/>
      <c r="AJ9602" s="4"/>
      <c r="AK9602" s="4"/>
      <c r="AL9602" s="4"/>
      <c r="AM9602" s="4"/>
      <c r="AN9602" s="4"/>
      <c r="AO9602" s="4"/>
      <c r="AP9602" s="4"/>
      <c r="AQ9602" s="4"/>
      <c r="AR9602" s="4"/>
      <c r="AS9602" s="4"/>
      <c r="AT9602" s="4"/>
      <c r="AU9602" s="4"/>
      <c r="AV9602" s="4"/>
      <c r="AW9602" s="4"/>
      <c r="AX9602" s="4"/>
    </row>
    <row r="9603" spans="34:50" x14ac:dyDescent="0.35">
      <c r="AH9603" s="4"/>
      <c r="AI9603" s="4"/>
      <c r="AJ9603" s="4"/>
      <c r="AK9603" s="4"/>
      <c r="AL9603" s="4"/>
      <c r="AM9603" s="4"/>
      <c r="AN9603" s="4"/>
      <c r="AO9603" s="4"/>
      <c r="AP9603" s="4"/>
      <c r="AQ9603" s="4"/>
      <c r="AR9603" s="4"/>
      <c r="AS9603" s="4"/>
      <c r="AT9603" s="4"/>
      <c r="AU9603" s="4"/>
      <c r="AV9603" s="4"/>
      <c r="AW9603" s="4"/>
      <c r="AX9603" s="4"/>
    </row>
    <row r="9604" spans="34:50" x14ac:dyDescent="0.35">
      <c r="AH9604" s="4"/>
      <c r="AI9604" s="4"/>
      <c r="AJ9604" s="4"/>
      <c r="AK9604" s="4"/>
      <c r="AL9604" s="4"/>
      <c r="AM9604" s="4"/>
      <c r="AN9604" s="4"/>
      <c r="AO9604" s="4"/>
      <c r="AP9604" s="4"/>
      <c r="AQ9604" s="4"/>
      <c r="AR9604" s="4"/>
      <c r="AS9604" s="4"/>
      <c r="AT9604" s="4"/>
      <c r="AU9604" s="4"/>
      <c r="AV9604" s="4"/>
      <c r="AW9604" s="4"/>
      <c r="AX9604" s="4"/>
    </row>
    <row r="9605" spans="34:50" x14ac:dyDescent="0.35">
      <c r="AH9605" s="4"/>
      <c r="AI9605" s="4"/>
      <c r="AJ9605" s="4"/>
      <c r="AK9605" s="4"/>
      <c r="AL9605" s="4"/>
      <c r="AM9605" s="4"/>
      <c r="AN9605" s="4"/>
      <c r="AO9605" s="4"/>
      <c r="AP9605" s="4"/>
      <c r="AQ9605" s="4"/>
      <c r="AR9605" s="4"/>
      <c r="AS9605" s="4"/>
      <c r="AT9605" s="4"/>
      <c r="AU9605" s="4"/>
      <c r="AV9605" s="4"/>
      <c r="AW9605" s="4"/>
      <c r="AX9605" s="4"/>
    </row>
    <row r="9606" spans="34:50" x14ac:dyDescent="0.35">
      <c r="AH9606" s="4"/>
      <c r="AI9606" s="4"/>
      <c r="AJ9606" s="4"/>
      <c r="AK9606" s="4"/>
      <c r="AL9606" s="4"/>
      <c r="AM9606" s="4"/>
      <c r="AN9606" s="4"/>
      <c r="AO9606" s="4"/>
      <c r="AP9606" s="4"/>
      <c r="AQ9606" s="4"/>
      <c r="AR9606" s="4"/>
      <c r="AS9606" s="4"/>
      <c r="AT9606" s="4"/>
      <c r="AU9606" s="4"/>
      <c r="AV9606" s="4"/>
      <c r="AW9606" s="4"/>
      <c r="AX9606" s="4"/>
    </row>
    <row r="9607" spans="34:50" x14ac:dyDescent="0.35">
      <c r="AH9607" s="4"/>
      <c r="AI9607" s="4"/>
      <c r="AJ9607" s="4"/>
      <c r="AK9607" s="4"/>
      <c r="AL9607" s="4"/>
      <c r="AM9607" s="4"/>
      <c r="AN9607" s="4"/>
      <c r="AO9607" s="4"/>
      <c r="AP9607" s="4"/>
      <c r="AQ9607" s="4"/>
      <c r="AR9607" s="4"/>
      <c r="AS9607" s="4"/>
      <c r="AT9607" s="4"/>
      <c r="AU9607" s="4"/>
      <c r="AV9607" s="4"/>
      <c r="AW9607" s="4"/>
      <c r="AX9607" s="4"/>
    </row>
    <row r="9608" spans="34:50" x14ac:dyDescent="0.35">
      <c r="AH9608" s="4"/>
      <c r="AI9608" s="4"/>
      <c r="AJ9608" s="4"/>
      <c r="AK9608" s="4"/>
      <c r="AL9608" s="4"/>
      <c r="AM9608" s="4"/>
      <c r="AN9608" s="4"/>
      <c r="AO9608" s="4"/>
      <c r="AP9608" s="4"/>
      <c r="AQ9608" s="4"/>
      <c r="AR9608" s="4"/>
      <c r="AS9608" s="4"/>
      <c r="AT9608" s="4"/>
      <c r="AU9608" s="4"/>
      <c r="AV9608" s="4"/>
      <c r="AW9608" s="4"/>
      <c r="AX9608" s="4"/>
    </row>
    <row r="9609" spans="34:50" x14ac:dyDescent="0.35">
      <c r="AH9609" s="4"/>
      <c r="AI9609" s="4"/>
      <c r="AJ9609" s="4"/>
      <c r="AK9609" s="4"/>
      <c r="AL9609" s="4"/>
      <c r="AM9609" s="4"/>
      <c r="AN9609" s="4"/>
      <c r="AO9609" s="4"/>
      <c r="AP9609" s="4"/>
      <c r="AQ9609" s="4"/>
      <c r="AR9609" s="4"/>
      <c r="AS9609" s="4"/>
      <c r="AT9609" s="4"/>
      <c r="AU9609" s="4"/>
      <c r="AV9609" s="4"/>
      <c r="AW9609" s="4"/>
      <c r="AX9609" s="4"/>
    </row>
    <row r="9610" spans="34:50" x14ac:dyDescent="0.35">
      <c r="AH9610" s="4"/>
      <c r="AI9610" s="4"/>
      <c r="AJ9610" s="4"/>
      <c r="AK9610" s="4"/>
      <c r="AL9610" s="4"/>
      <c r="AM9610" s="4"/>
      <c r="AN9610" s="4"/>
      <c r="AO9610" s="4"/>
      <c r="AP9610" s="4"/>
      <c r="AQ9610" s="4"/>
      <c r="AR9610" s="4"/>
      <c r="AS9610" s="4"/>
      <c r="AT9610" s="4"/>
      <c r="AU9610" s="4"/>
      <c r="AV9610" s="4"/>
      <c r="AW9610" s="4"/>
      <c r="AX9610" s="4"/>
    </row>
    <row r="9611" spans="34:50" x14ac:dyDescent="0.35">
      <c r="AH9611" s="4"/>
      <c r="AI9611" s="4"/>
      <c r="AJ9611" s="4"/>
      <c r="AK9611" s="4"/>
      <c r="AL9611" s="4"/>
      <c r="AM9611" s="4"/>
      <c r="AN9611" s="4"/>
      <c r="AO9611" s="4"/>
      <c r="AP9611" s="4"/>
      <c r="AQ9611" s="4"/>
      <c r="AR9611" s="4"/>
      <c r="AS9611" s="4"/>
      <c r="AT9611" s="4"/>
      <c r="AU9611" s="4"/>
      <c r="AV9611" s="4"/>
      <c r="AW9611" s="4"/>
      <c r="AX9611" s="4"/>
    </row>
    <row r="9612" spans="34:50" x14ac:dyDescent="0.35">
      <c r="AH9612" s="4"/>
      <c r="AI9612" s="4"/>
      <c r="AJ9612" s="4"/>
      <c r="AK9612" s="4"/>
      <c r="AL9612" s="4"/>
      <c r="AM9612" s="4"/>
      <c r="AN9612" s="4"/>
      <c r="AO9612" s="4"/>
      <c r="AP9612" s="4"/>
      <c r="AQ9612" s="4"/>
      <c r="AR9612" s="4"/>
      <c r="AS9612" s="4"/>
      <c r="AT9612" s="4"/>
      <c r="AU9612" s="4"/>
      <c r="AV9612" s="4"/>
      <c r="AW9612" s="4"/>
      <c r="AX9612" s="4"/>
    </row>
    <row r="9613" spans="34:50" x14ac:dyDescent="0.35">
      <c r="AH9613" s="4"/>
      <c r="AI9613" s="4"/>
      <c r="AJ9613" s="4"/>
      <c r="AK9613" s="4"/>
      <c r="AL9613" s="4"/>
      <c r="AM9613" s="4"/>
      <c r="AN9613" s="4"/>
      <c r="AO9613" s="4"/>
      <c r="AP9613" s="4"/>
      <c r="AQ9613" s="4"/>
      <c r="AR9613" s="4"/>
      <c r="AS9613" s="4"/>
      <c r="AT9613" s="4"/>
      <c r="AU9613" s="4"/>
      <c r="AV9613" s="4"/>
      <c r="AW9613" s="4"/>
      <c r="AX9613" s="4"/>
    </row>
    <row r="9614" spans="34:50" x14ac:dyDescent="0.35">
      <c r="AH9614" s="4"/>
      <c r="AI9614" s="4"/>
      <c r="AJ9614" s="4"/>
      <c r="AK9614" s="4"/>
      <c r="AL9614" s="4"/>
      <c r="AM9614" s="4"/>
      <c r="AN9614" s="4"/>
      <c r="AO9614" s="4"/>
      <c r="AP9614" s="4"/>
      <c r="AQ9614" s="4"/>
      <c r="AR9614" s="4"/>
      <c r="AS9614" s="4"/>
      <c r="AT9614" s="4"/>
      <c r="AU9614" s="4"/>
      <c r="AV9614" s="4"/>
      <c r="AW9614" s="4"/>
      <c r="AX9614" s="4"/>
    </row>
    <row r="9615" spans="34:50" x14ac:dyDescent="0.35">
      <c r="AH9615" s="4"/>
      <c r="AI9615" s="4"/>
      <c r="AJ9615" s="4"/>
      <c r="AK9615" s="4"/>
      <c r="AL9615" s="4"/>
      <c r="AM9615" s="4"/>
      <c r="AN9615" s="4"/>
      <c r="AO9615" s="4"/>
      <c r="AP9615" s="4"/>
      <c r="AQ9615" s="4"/>
      <c r="AR9615" s="4"/>
      <c r="AS9615" s="4"/>
      <c r="AT9615" s="4"/>
      <c r="AU9615" s="4"/>
      <c r="AV9615" s="4"/>
      <c r="AW9615" s="4"/>
      <c r="AX9615" s="4"/>
    </row>
    <row r="9616" spans="34:50" x14ac:dyDescent="0.35">
      <c r="AH9616" s="4"/>
      <c r="AI9616" s="4"/>
      <c r="AJ9616" s="4"/>
      <c r="AK9616" s="4"/>
      <c r="AL9616" s="4"/>
      <c r="AM9616" s="4"/>
      <c r="AN9616" s="4"/>
      <c r="AO9616" s="4"/>
      <c r="AP9616" s="4"/>
      <c r="AQ9616" s="4"/>
      <c r="AR9616" s="4"/>
      <c r="AS9616" s="4"/>
      <c r="AT9616" s="4"/>
      <c r="AU9616" s="4"/>
      <c r="AV9616" s="4"/>
      <c r="AW9616" s="4"/>
      <c r="AX9616" s="4"/>
    </row>
    <row r="9617" spans="34:50" x14ac:dyDescent="0.35">
      <c r="AH9617" s="4"/>
      <c r="AI9617" s="4"/>
      <c r="AJ9617" s="4"/>
      <c r="AK9617" s="4"/>
      <c r="AL9617" s="4"/>
      <c r="AM9617" s="4"/>
      <c r="AN9617" s="4"/>
      <c r="AO9617" s="4"/>
      <c r="AP9617" s="4"/>
      <c r="AQ9617" s="4"/>
      <c r="AR9617" s="4"/>
      <c r="AS9617" s="4"/>
      <c r="AT9617" s="4"/>
      <c r="AU9617" s="4"/>
      <c r="AV9617" s="4"/>
      <c r="AW9617" s="4"/>
      <c r="AX9617" s="4"/>
    </row>
    <row r="9618" spans="34:50" x14ac:dyDescent="0.35">
      <c r="AH9618" s="4"/>
      <c r="AI9618" s="4"/>
      <c r="AJ9618" s="4"/>
      <c r="AK9618" s="4"/>
      <c r="AL9618" s="4"/>
      <c r="AM9618" s="4"/>
      <c r="AN9618" s="4"/>
      <c r="AO9618" s="4"/>
      <c r="AP9618" s="4"/>
      <c r="AQ9618" s="4"/>
      <c r="AR9618" s="4"/>
      <c r="AS9618" s="4"/>
      <c r="AT9618" s="4"/>
      <c r="AU9618" s="4"/>
      <c r="AV9618" s="4"/>
      <c r="AW9618" s="4"/>
      <c r="AX9618" s="4"/>
    </row>
    <row r="9619" spans="34:50" x14ac:dyDescent="0.35">
      <c r="AH9619" s="4"/>
      <c r="AI9619" s="4"/>
      <c r="AJ9619" s="4"/>
      <c r="AK9619" s="4"/>
      <c r="AL9619" s="4"/>
      <c r="AM9619" s="4"/>
      <c r="AN9619" s="4"/>
      <c r="AO9619" s="4"/>
      <c r="AP9619" s="4"/>
      <c r="AQ9619" s="4"/>
      <c r="AR9619" s="4"/>
      <c r="AS9619" s="4"/>
      <c r="AT9619" s="4"/>
      <c r="AU9619" s="4"/>
      <c r="AV9619" s="4"/>
      <c r="AW9619" s="4"/>
      <c r="AX9619" s="4"/>
    </row>
    <row r="9620" spans="34:50" x14ac:dyDescent="0.35">
      <c r="AH9620" s="4"/>
      <c r="AI9620" s="4"/>
      <c r="AJ9620" s="4"/>
      <c r="AK9620" s="4"/>
      <c r="AL9620" s="4"/>
      <c r="AM9620" s="4"/>
      <c r="AN9620" s="4"/>
      <c r="AO9620" s="4"/>
      <c r="AP9620" s="4"/>
      <c r="AQ9620" s="4"/>
      <c r="AR9620" s="4"/>
      <c r="AS9620" s="4"/>
      <c r="AT9620" s="4"/>
      <c r="AU9620" s="4"/>
      <c r="AV9620" s="4"/>
      <c r="AW9620" s="4"/>
      <c r="AX9620" s="4"/>
    </row>
    <row r="9621" spans="34:50" x14ac:dyDescent="0.35">
      <c r="AH9621" s="4"/>
      <c r="AI9621" s="4"/>
      <c r="AJ9621" s="4"/>
      <c r="AK9621" s="4"/>
      <c r="AL9621" s="4"/>
      <c r="AM9621" s="4"/>
      <c r="AN9621" s="4"/>
      <c r="AO9621" s="4"/>
      <c r="AP9621" s="4"/>
      <c r="AQ9621" s="4"/>
      <c r="AR9621" s="4"/>
      <c r="AS9621" s="4"/>
      <c r="AT9621" s="4"/>
      <c r="AU9621" s="4"/>
      <c r="AV9621" s="4"/>
      <c r="AW9621" s="4"/>
      <c r="AX9621" s="4"/>
    </row>
    <row r="9622" spans="34:50" x14ac:dyDescent="0.35">
      <c r="AH9622" s="4"/>
      <c r="AI9622" s="4"/>
      <c r="AJ9622" s="4"/>
      <c r="AK9622" s="4"/>
      <c r="AL9622" s="4"/>
      <c r="AM9622" s="4"/>
      <c r="AN9622" s="4"/>
      <c r="AO9622" s="4"/>
      <c r="AP9622" s="4"/>
      <c r="AQ9622" s="4"/>
      <c r="AR9622" s="4"/>
      <c r="AS9622" s="4"/>
      <c r="AT9622" s="4"/>
      <c r="AU9622" s="4"/>
      <c r="AV9622" s="4"/>
      <c r="AW9622" s="4"/>
      <c r="AX9622" s="4"/>
    </row>
    <row r="9623" spans="34:50" x14ac:dyDescent="0.35">
      <c r="AH9623" s="4"/>
      <c r="AI9623" s="4"/>
      <c r="AJ9623" s="4"/>
      <c r="AK9623" s="4"/>
      <c r="AL9623" s="4"/>
      <c r="AM9623" s="4"/>
      <c r="AN9623" s="4"/>
      <c r="AO9623" s="4"/>
      <c r="AP9623" s="4"/>
      <c r="AQ9623" s="4"/>
      <c r="AR9623" s="4"/>
      <c r="AS9623" s="4"/>
      <c r="AT9623" s="4"/>
      <c r="AU9623" s="4"/>
      <c r="AV9623" s="4"/>
      <c r="AW9623" s="4"/>
      <c r="AX9623" s="4"/>
    </row>
    <row r="9624" spans="34:50" x14ac:dyDescent="0.35">
      <c r="AH9624" s="4"/>
      <c r="AI9624" s="4"/>
      <c r="AJ9624" s="4"/>
      <c r="AK9624" s="4"/>
      <c r="AL9624" s="4"/>
      <c r="AM9624" s="4"/>
      <c r="AN9624" s="4"/>
      <c r="AO9624" s="4"/>
      <c r="AP9624" s="4"/>
      <c r="AQ9624" s="4"/>
      <c r="AR9624" s="4"/>
      <c r="AS9624" s="4"/>
      <c r="AT9624" s="4"/>
      <c r="AU9624" s="4"/>
      <c r="AV9624" s="4"/>
      <c r="AW9624" s="4"/>
      <c r="AX9624" s="4"/>
    </row>
    <row r="9625" spans="34:50" x14ac:dyDescent="0.35">
      <c r="AH9625" s="4"/>
      <c r="AI9625" s="4"/>
      <c r="AJ9625" s="4"/>
      <c r="AK9625" s="4"/>
      <c r="AL9625" s="4"/>
      <c r="AM9625" s="4"/>
      <c r="AN9625" s="4"/>
      <c r="AO9625" s="4"/>
      <c r="AP9625" s="4"/>
      <c r="AQ9625" s="4"/>
      <c r="AR9625" s="4"/>
      <c r="AS9625" s="4"/>
      <c r="AT9625" s="4"/>
      <c r="AU9625" s="4"/>
      <c r="AV9625" s="4"/>
      <c r="AW9625" s="4"/>
      <c r="AX9625" s="4"/>
    </row>
    <row r="9626" spans="34:50" x14ac:dyDescent="0.35">
      <c r="AH9626" s="4"/>
      <c r="AI9626" s="4"/>
      <c r="AJ9626" s="4"/>
      <c r="AK9626" s="4"/>
      <c r="AL9626" s="4"/>
      <c r="AM9626" s="4"/>
      <c r="AN9626" s="4"/>
      <c r="AO9626" s="4"/>
      <c r="AP9626" s="4"/>
      <c r="AQ9626" s="4"/>
      <c r="AR9626" s="4"/>
      <c r="AS9626" s="4"/>
      <c r="AT9626" s="4"/>
      <c r="AU9626" s="4"/>
      <c r="AV9626" s="4"/>
      <c r="AW9626" s="4"/>
      <c r="AX9626" s="4"/>
    </row>
    <row r="9627" spans="34:50" x14ac:dyDescent="0.35">
      <c r="AH9627" s="4"/>
      <c r="AI9627" s="4"/>
      <c r="AJ9627" s="4"/>
      <c r="AK9627" s="4"/>
      <c r="AL9627" s="4"/>
      <c r="AM9627" s="4"/>
      <c r="AN9627" s="4"/>
      <c r="AO9627" s="4"/>
      <c r="AP9627" s="4"/>
      <c r="AQ9627" s="4"/>
      <c r="AR9627" s="4"/>
      <c r="AS9627" s="4"/>
      <c r="AT9627" s="4"/>
      <c r="AU9627" s="4"/>
      <c r="AV9627" s="4"/>
      <c r="AW9627" s="4"/>
      <c r="AX9627" s="4"/>
    </row>
    <row r="9628" spans="34:50" x14ac:dyDescent="0.35">
      <c r="AH9628" s="4"/>
      <c r="AI9628" s="4"/>
      <c r="AJ9628" s="4"/>
      <c r="AK9628" s="4"/>
      <c r="AL9628" s="4"/>
      <c r="AM9628" s="4"/>
      <c r="AN9628" s="4"/>
      <c r="AO9628" s="4"/>
      <c r="AP9628" s="4"/>
      <c r="AQ9628" s="4"/>
      <c r="AR9628" s="4"/>
      <c r="AS9628" s="4"/>
      <c r="AT9628" s="4"/>
      <c r="AU9628" s="4"/>
      <c r="AV9628" s="4"/>
      <c r="AW9628" s="4"/>
      <c r="AX9628" s="4"/>
    </row>
    <row r="9629" spans="34:50" x14ac:dyDescent="0.35">
      <c r="AH9629" s="4"/>
      <c r="AI9629" s="4"/>
      <c r="AJ9629" s="4"/>
      <c r="AK9629" s="4"/>
      <c r="AL9629" s="4"/>
      <c r="AM9629" s="4"/>
      <c r="AN9629" s="4"/>
      <c r="AO9629" s="4"/>
      <c r="AP9629" s="4"/>
      <c r="AQ9629" s="4"/>
      <c r="AR9629" s="4"/>
      <c r="AS9629" s="4"/>
      <c r="AT9629" s="4"/>
      <c r="AU9629" s="4"/>
      <c r="AV9629" s="4"/>
      <c r="AW9629" s="4"/>
      <c r="AX9629" s="4"/>
    </row>
    <row r="9630" spans="34:50" x14ac:dyDescent="0.35">
      <c r="AH9630" s="4"/>
      <c r="AI9630" s="4"/>
      <c r="AJ9630" s="4"/>
      <c r="AK9630" s="4"/>
      <c r="AL9630" s="4"/>
      <c r="AM9630" s="4"/>
      <c r="AN9630" s="4"/>
      <c r="AO9630" s="4"/>
      <c r="AP9630" s="4"/>
      <c r="AQ9630" s="4"/>
      <c r="AR9630" s="4"/>
      <c r="AS9630" s="4"/>
      <c r="AT9630" s="4"/>
      <c r="AU9630" s="4"/>
      <c r="AV9630" s="4"/>
      <c r="AW9630" s="4"/>
      <c r="AX9630" s="4"/>
    </row>
    <row r="9631" spans="34:50" x14ac:dyDescent="0.35">
      <c r="AH9631" s="4"/>
      <c r="AI9631" s="4"/>
      <c r="AJ9631" s="4"/>
      <c r="AK9631" s="4"/>
      <c r="AL9631" s="4"/>
      <c r="AM9631" s="4"/>
      <c r="AN9631" s="4"/>
      <c r="AO9631" s="4"/>
      <c r="AP9631" s="4"/>
      <c r="AQ9631" s="4"/>
      <c r="AR9631" s="4"/>
      <c r="AS9631" s="4"/>
      <c r="AT9631" s="4"/>
      <c r="AU9631" s="4"/>
      <c r="AV9631" s="4"/>
      <c r="AW9631" s="4"/>
      <c r="AX9631" s="4"/>
    </row>
    <row r="9632" spans="34:50" x14ac:dyDescent="0.35">
      <c r="AH9632" s="4"/>
      <c r="AI9632" s="4"/>
      <c r="AJ9632" s="4"/>
      <c r="AK9632" s="4"/>
      <c r="AL9632" s="4"/>
      <c r="AM9632" s="4"/>
      <c r="AN9632" s="4"/>
      <c r="AO9632" s="4"/>
      <c r="AP9632" s="4"/>
      <c r="AQ9632" s="4"/>
      <c r="AR9632" s="4"/>
      <c r="AS9632" s="4"/>
      <c r="AT9632" s="4"/>
      <c r="AU9632" s="4"/>
      <c r="AV9632" s="4"/>
      <c r="AW9632" s="4"/>
      <c r="AX9632" s="4"/>
    </row>
    <row r="9633" spans="34:50" x14ac:dyDescent="0.35">
      <c r="AH9633" s="4"/>
      <c r="AI9633" s="4"/>
      <c r="AJ9633" s="4"/>
      <c r="AK9633" s="4"/>
      <c r="AL9633" s="4"/>
      <c r="AM9633" s="4"/>
      <c r="AN9633" s="4"/>
      <c r="AO9633" s="4"/>
      <c r="AP9633" s="4"/>
      <c r="AQ9633" s="4"/>
      <c r="AR9633" s="4"/>
      <c r="AS9633" s="4"/>
      <c r="AT9633" s="4"/>
      <c r="AU9633" s="4"/>
      <c r="AV9633" s="4"/>
      <c r="AW9633" s="4"/>
      <c r="AX9633" s="4"/>
    </row>
    <row r="9634" spans="34:50" x14ac:dyDescent="0.35">
      <c r="AH9634" s="4"/>
      <c r="AI9634" s="4"/>
      <c r="AJ9634" s="4"/>
      <c r="AK9634" s="4"/>
      <c r="AL9634" s="4"/>
      <c r="AM9634" s="4"/>
      <c r="AN9634" s="4"/>
      <c r="AO9634" s="4"/>
      <c r="AP9634" s="4"/>
      <c r="AQ9634" s="4"/>
      <c r="AR9634" s="4"/>
      <c r="AS9634" s="4"/>
      <c r="AT9634" s="4"/>
      <c r="AU9634" s="4"/>
      <c r="AV9634" s="4"/>
      <c r="AW9634" s="4"/>
      <c r="AX9634" s="4"/>
    </row>
    <row r="9635" spans="34:50" x14ac:dyDescent="0.35">
      <c r="AH9635" s="4"/>
      <c r="AI9635" s="4"/>
      <c r="AJ9635" s="4"/>
      <c r="AK9635" s="4"/>
      <c r="AL9635" s="4"/>
      <c r="AM9635" s="4"/>
      <c r="AN9635" s="4"/>
      <c r="AO9635" s="4"/>
      <c r="AP9635" s="4"/>
      <c r="AQ9635" s="4"/>
      <c r="AR9635" s="4"/>
      <c r="AS9635" s="4"/>
      <c r="AT9635" s="4"/>
      <c r="AU9635" s="4"/>
      <c r="AV9635" s="4"/>
      <c r="AW9635" s="4"/>
      <c r="AX9635" s="4"/>
    </row>
    <row r="9636" spans="34:50" x14ac:dyDescent="0.35">
      <c r="AH9636" s="4"/>
      <c r="AI9636" s="4"/>
      <c r="AJ9636" s="4"/>
      <c r="AK9636" s="4"/>
      <c r="AL9636" s="4"/>
      <c r="AM9636" s="4"/>
      <c r="AN9636" s="4"/>
      <c r="AO9636" s="4"/>
      <c r="AP9636" s="4"/>
      <c r="AQ9636" s="4"/>
      <c r="AR9636" s="4"/>
      <c r="AS9636" s="4"/>
      <c r="AT9636" s="4"/>
      <c r="AU9636" s="4"/>
      <c r="AV9636" s="4"/>
      <c r="AW9636" s="4"/>
      <c r="AX9636" s="4"/>
    </row>
    <row r="9637" spans="34:50" x14ac:dyDescent="0.35">
      <c r="AH9637" s="4"/>
      <c r="AI9637" s="4"/>
      <c r="AJ9637" s="4"/>
      <c r="AK9637" s="4"/>
      <c r="AL9637" s="4"/>
      <c r="AM9637" s="4"/>
      <c r="AN9637" s="4"/>
      <c r="AO9637" s="4"/>
      <c r="AP9637" s="4"/>
      <c r="AQ9637" s="4"/>
      <c r="AR9637" s="4"/>
      <c r="AS9637" s="4"/>
      <c r="AT9637" s="4"/>
      <c r="AU9637" s="4"/>
      <c r="AV9637" s="4"/>
      <c r="AW9637" s="4"/>
      <c r="AX9637" s="4"/>
    </row>
    <row r="9638" spans="34:50" x14ac:dyDescent="0.35">
      <c r="AH9638" s="4"/>
      <c r="AI9638" s="4"/>
      <c r="AJ9638" s="4"/>
      <c r="AK9638" s="4"/>
      <c r="AL9638" s="4"/>
      <c r="AM9638" s="4"/>
      <c r="AN9638" s="4"/>
      <c r="AO9638" s="4"/>
      <c r="AP9638" s="4"/>
      <c r="AQ9638" s="4"/>
      <c r="AR9638" s="4"/>
      <c r="AS9638" s="4"/>
      <c r="AT9638" s="4"/>
      <c r="AU9638" s="4"/>
      <c r="AV9638" s="4"/>
      <c r="AW9638" s="4"/>
      <c r="AX9638" s="4"/>
    </row>
    <row r="9639" spans="34:50" x14ac:dyDescent="0.35">
      <c r="AH9639" s="4"/>
      <c r="AI9639" s="4"/>
      <c r="AJ9639" s="4"/>
      <c r="AK9639" s="4"/>
      <c r="AL9639" s="4"/>
      <c r="AM9639" s="4"/>
      <c r="AN9639" s="4"/>
      <c r="AO9639" s="4"/>
      <c r="AP9639" s="4"/>
      <c r="AQ9639" s="4"/>
      <c r="AR9639" s="4"/>
      <c r="AS9639" s="4"/>
      <c r="AT9639" s="4"/>
      <c r="AU9639" s="4"/>
      <c r="AV9639" s="4"/>
      <c r="AW9639" s="4"/>
      <c r="AX9639" s="4"/>
    </row>
    <row r="9640" spans="34:50" x14ac:dyDescent="0.35">
      <c r="AH9640" s="4"/>
      <c r="AI9640" s="4"/>
      <c r="AJ9640" s="4"/>
      <c r="AK9640" s="4"/>
      <c r="AL9640" s="4"/>
      <c r="AM9640" s="4"/>
      <c r="AN9640" s="4"/>
      <c r="AO9640" s="4"/>
      <c r="AP9640" s="4"/>
      <c r="AQ9640" s="4"/>
      <c r="AR9640" s="4"/>
      <c r="AS9640" s="4"/>
      <c r="AT9640" s="4"/>
      <c r="AU9640" s="4"/>
      <c r="AV9640" s="4"/>
      <c r="AW9640" s="4"/>
      <c r="AX9640" s="4"/>
    </row>
    <row r="9641" spans="34:50" x14ac:dyDescent="0.35">
      <c r="AH9641" s="4"/>
      <c r="AI9641" s="4"/>
      <c r="AJ9641" s="4"/>
      <c r="AK9641" s="4"/>
      <c r="AL9641" s="4"/>
      <c r="AM9641" s="4"/>
      <c r="AN9641" s="4"/>
      <c r="AO9641" s="4"/>
      <c r="AP9641" s="4"/>
      <c r="AQ9641" s="4"/>
      <c r="AR9641" s="4"/>
      <c r="AS9641" s="4"/>
      <c r="AT9641" s="4"/>
      <c r="AU9641" s="4"/>
      <c r="AV9641" s="4"/>
      <c r="AW9641" s="4"/>
      <c r="AX9641" s="4"/>
    </row>
    <row r="9642" spans="34:50" x14ac:dyDescent="0.35">
      <c r="AH9642" s="4"/>
      <c r="AI9642" s="4"/>
      <c r="AJ9642" s="4"/>
      <c r="AK9642" s="4"/>
      <c r="AL9642" s="4"/>
      <c r="AM9642" s="4"/>
      <c r="AN9642" s="4"/>
      <c r="AO9642" s="4"/>
      <c r="AP9642" s="4"/>
      <c r="AQ9642" s="4"/>
      <c r="AR9642" s="4"/>
      <c r="AS9642" s="4"/>
      <c r="AT9642" s="4"/>
      <c r="AU9642" s="4"/>
      <c r="AV9642" s="4"/>
      <c r="AW9642" s="4"/>
      <c r="AX9642" s="4"/>
    </row>
    <row r="9643" spans="34:50" x14ac:dyDescent="0.35">
      <c r="AH9643" s="4"/>
      <c r="AI9643" s="4"/>
      <c r="AJ9643" s="4"/>
      <c r="AK9643" s="4"/>
      <c r="AL9643" s="4"/>
      <c r="AM9643" s="4"/>
      <c r="AN9643" s="4"/>
      <c r="AO9643" s="4"/>
      <c r="AP9643" s="4"/>
      <c r="AQ9643" s="4"/>
      <c r="AR9643" s="4"/>
      <c r="AS9643" s="4"/>
      <c r="AT9643" s="4"/>
      <c r="AU9643" s="4"/>
      <c r="AV9643" s="4"/>
      <c r="AW9643" s="4"/>
      <c r="AX9643" s="4"/>
    </row>
    <row r="9644" spans="34:50" x14ac:dyDescent="0.35">
      <c r="AH9644" s="4"/>
      <c r="AI9644" s="4"/>
      <c r="AJ9644" s="4"/>
      <c r="AK9644" s="4"/>
      <c r="AL9644" s="4"/>
      <c r="AM9644" s="4"/>
      <c r="AN9644" s="4"/>
      <c r="AO9644" s="4"/>
      <c r="AP9644" s="4"/>
      <c r="AQ9644" s="4"/>
      <c r="AR9644" s="4"/>
      <c r="AS9644" s="4"/>
      <c r="AT9644" s="4"/>
      <c r="AU9644" s="4"/>
      <c r="AV9644" s="4"/>
      <c r="AW9644" s="4"/>
      <c r="AX9644" s="4"/>
    </row>
    <row r="9645" spans="34:50" x14ac:dyDescent="0.35">
      <c r="AH9645" s="4"/>
      <c r="AI9645" s="4"/>
      <c r="AJ9645" s="4"/>
      <c r="AK9645" s="4"/>
      <c r="AL9645" s="4"/>
      <c r="AM9645" s="4"/>
      <c r="AN9645" s="4"/>
      <c r="AO9645" s="4"/>
      <c r="AP9645" s="4"/>
      <c r="AQ9645" s="4"/>
      <c r="AR9645" s="4"/>
      <c r="AS9645" s="4"/>
      <c r="AT9645" s="4"/>
      <c r="AU9645" s="4"/>
      <c r="AV9645" s="4"/>
      <c r="AW9645" s="4"/>
      <c r="AX9645" s="4"/>
    </row>
    <row r="9646" spans="34:50" x14ac:dyDescent="0.35">
      <c r="AH9646" s="4"/>
      <c r="AI9646" s="4"/>
      <c r="AJ9646" s="4"/>
      <c r="AK9646" s="4"/>
      <c r="AL9646" s="4"/>
      <c r="AM9646" s="4"/>
      <c r="AN9646" s="4"/>
      <c r="AO9646" s="4"/>
      <c r="AP9646" s="4"/>
      <c r="AQ9646" s="4"/>
      <c r="AR9646" s="4"/>
      <c r="AS9646" s="4"/>
      <c r="AT9646" s="4"/>
      <c r="AU9646" s="4"/>
      <c r="AV9646" s="4"/>
      <c r="AW9646" s="4"/>
      <c r="AX9646" s="4"/>
    </row>
    <row r="9647" spans="34:50" x14ac:dyDescent="0.35">
      <c r="AH9647" s="4"/>
      <c r="AI9647" s="4"/>
      <c r="AJ9647" s="4"/>
      <c r="AK9647" s="4"/>
      <c r="AL9647" s="4"/>
      <c r="AM9647" s="4"/>
      <c r="AN9647" s="4"/>
      <c r="AO9647" s="4"/>
      <c r="AP9647" s="4"/>
      <c r="AQ9647" s="4"/>
      <c r="AR9647" s="4"/>
      <c r="AS9647" s="4"/>
      <c r="AT9647" s="4"/>
      <c r="AU9647" s="4"/>
      <c r="AV9647" s="4"/>
      <c r="AW9647" s="4"/>
      <c r="AX9647" s="4"/>
    </row>
    <row r="9648" spans="34:50" x14ac:dyDescent="0.35">
      <c r="AH9648" s="4"/>
      <c r="AI9648" s="4"/>
      <c r="AJ9648" s="4"/>
      <c r="AK9648" s="4"/>
      <c r="AL9648" s="4"/>
      <c r="AM9648" s="4"/>
      <c r="AN9648" s="4"/>
      <c r="AO9648" s="4"/>
      <c r="AP9648" s="4"/>
      <c r="AQ9648" s="4"/>
      <c r="AR9648" s="4"/>
      <c r="AS9648" s="4"/>
      <c r="AT9648" s="4"/>
      <c r="AU9648" s="4"/>
      <c r="AV9648" s="4"/>
      <c r="AW9648" s="4"/>
      <c r="AX9648" s="4"/>
    </row>
    <row r="9649" spans="34:50" x14ac:dyDescent="0.35">
      <c r="AH9649" s="4"/>
      <c r="AI9649" s="4"/>
      <c r="AJ9649" s="4"/>
      <c r="AK9649" s="4"/>
      <c r="AL9649" s="4"/>
      <c r="AM9649" s="4"/>
      <c r="AN9649" s="4"/>
      <c r="AO9649" s="4"/>
      <c r="AP9649" s="4"/>
      <c r="AQ9649" s="4"/>
      <c r="AR9649" s="4"/>
      <c r="AS9649" s="4"/>
      <c r="AT9649" s="4"/>
      <c r="AU9649" s="4"/>
      <c r="AV9649" s="4"/>
      <c r="AW9649" s="4"/>
      <c r="AX9649" s="4"/>
    </row>
    <row r="9650" spans="34:50" x14ac:dyDescent="0.35">
      <c r="AH9650" s="4"/>
      <c r="AI9650" s="4"/>
      <c r="AJ9650" s="4"/>
      <c r="AK9650" s="4"/>
      <c r="AL9650" s="4"/>
      <c r="AM9650" s="4"/>
      <c r="AN9650" s="4"/>
      <c r="AO9650" s="4"/>
      <c r="AP9650" s="4"/>
      <c r="AQ9650" s="4"/>
      <c r="AR9650" s="4"/>
      <c r="AS9650" s="4"/>
      <c r="AT9650" s="4"/>
      <c r="AU9650" s="4"/>
      <c r="AV9650" s="4"/>
      <c r="AW9650" s="4"/>
      <c r="AX9650" s="4"/>
    </row>
    <row r="9651" spans="34:50" x14ac:dyDescent="0.35">
      <c r="AH9651" s="4"/>
      <c r="AI9651" s="4"/>
      <c r="AJ9651" s="4"/>
      <c r="AK9651" s="4"/>
      <c r="AL9651" s="4"/>
      <c r="AM9651" s="4"/>
      <c r="AN9651" s="4"/>
      <c r="AO9651" s="4"/>
      <c r="AP9651" s="4"/>
      <c r="AQ9651" s="4"/>
      <c r="AR9651" s="4"/>
      <c r="AS9651" s="4"/>
      <c r="AT9651" s="4"/>
      <c r="AU9651" s="4"/>
      <c r="AV9651" s="4"/>
      <c r="AW9651" s="4"/>
      <c r="AX9651" s="4"/>
    </row>
    <row r="9652" spans="34:50" x14ac:dyDescent="0.35">
      <c r="AH9652" s="4"/>
      <c r="AI9652" s="4"/>
      <c r="AJ9652" s="4"/>
      <c r="AK9652" s="4"/>
      <c r="AL9652" s="4"/>
      <c r="AM9652" s="4"/>
      <c r="AN9652" s="4"/>
      <c r="AO9652" s="4"/>
      <c r="AP9652" s="4"/>
      <c r="AQ9652" s="4"/>
      <c r="AR9652" s="4"/>
      <c r="AS9652" s="4"/>
      <c r="AT9652" s="4"/>
      <c r="AU9652" s="4"/>
      <c r="AV9652" s="4"/>
      <c r="AW9652" s="4"/>
      <c r="AX9652" s="4"/>
    </row>
    <row r="9653" spans="34:50" x14ac:dyDescent="0.35">
      <c r="AH9653" s="4"/>
      <c r="AI9653" s="4"/>
      <c r="AJ9653" s="4"/>
      <c r="AK9653" s="4"/>
      <c r="AL9653" s="4"/>
      <c r="AM9653" s="4"/>
      <c r="AN9653" s="4"/>
      <c r="AO9653" s="4"/>
      <c r="AP9653" s="4"/>
      <c r="AQ9653" s="4"/>
      <c r="AR9653" s="4"/>
      <c r="AS9653" s="4"/>
      <c r="AT9653" s="4"/>
      <c r="AU9653" s="4"/>
      <c r="AV9653" s="4"/>
      <c r="AW9653" s="4"/>
      <c r="AX9653" s="4"/>
    </row>
    <row r="9654" spans="34:50" x14ac:dyDescent="0.35">
      <c r="AH9654" s="4"/>
      <c r="AI9654" s="4"/>
      <c r="AJ9654" s="4"/>
      <c r="AK9654" s="4"/>
      <c r="AL9654" s="4"/>
      <c r="AM9654" s="4"/>
      <c r="AN9654" s="4"/>
      <c r="AO9654" s="4"/>
      <c r="AP9654" s="4"/>
      <c r="AQ9654" s="4"/>
      <c r="AR9654" s="4"/>
      <c r="AS9654" s="4"/>
      <c r="AT9654" s="4"/>
      <c r="AU9654" s="4"/>
      <c r="AV9654" s="4"/>
      <c r="AW9654" s="4"/>
      <c r="AX9654" s="4"/>
    </row>
    <row r="9655" spans="34:50" x14ac:dyDescent="0.35">
      <c r="AH9655" s="4"/>
      <c r="AI9655" s="4"/>
      <c r="AJ9655" s="4"/>
      <c r="AK9655" s="4"/>
      <c r="AL9655" s="4"/>
      <c r="AM9655" s="4"/>
      <c r="AN9655" s="4"/>
      <c r="AO9655" s="4"/>
      <c r="AP9655" s="4"/>
      <c r="AQ9655" s="4"/>
      <c r="AR9655" s="4"/>
      <c r="AS9655" s="4"/>
      <c r="AT9655" s="4"/>
      <c r="AU9655" s="4"/>
      <c r="AV9655" s="4"/>
      <c r="AW9655" s="4"/>
      <c r="AX9655" s="4"/>
    </row>
    <row r="9656" spans="34:50" x14ac:dyDescent="0.35">
      <c r="AH9656" s="4"/>
      <c r="AI9656" s="4"/>
      <c r="AJ9656" s="4"/>
      <c r="AK9656" s="4"/>
      <c r="AL9656" s="4"/>
      <c r="AM9656" s="4"/>
      <c r="AN9656" s="4"/>
      <c r="AO9656" s="4"/>
      <c r="AP9656" s="4"/>
      <c r="AQ9656" s="4"/>
      <c r="AR9656" s="4"/>
      <c r="AS9656" s="4"/>
      <c r="AT9656" s="4"/>
      <c r="AU9656" s="4"/>
      <c r="AV9656" s="4"/>
      <c r="AW9656" s="4"/>
      <c r="AX9656" s="4"/>
    </row>
    <row r="9657" spans="34:50" x14ac:dyDescent="0.35">
      <c r="AH9657" s="4"/>
      <c r="AI9657" s="4"/>
      <c r="AJ9657" s="4"/>
      <c r="AK9657" s="4"/>
      <c r="AL9657" s="4"/>
      <c r="AM9657" s="4"/>
      <c r="AN9657" s="4"/>
      <c r="AO9657" s="4"/>
      <c r="AP9657" s="4"/>
      <c r="AQ9657" s="4"/>
      <c r="AR9657" s="4"/>
      <c r="AS9657" s="4"/>
      <c r="AT9657" s="4"/>
      <c r="AU9657" s="4"/>
      <c r="AV9657" s="4"/>
      <c r="AW9657" s="4"/>
      <c r="AX9657" s="4"/>
    </row>
    <row r="9658" spans="34:50" x14ac:dyDescent="0.35">
      <c r="AH9658" s="4"/>
      <c r="AI9658" s="4"/>
      <c r="AJ9658" s="4"/>
      <c r="AK9658" s="4"/>
      <c r="AL9658" s="4"/>
      <c r="AM9658" s="4"/>
      <c r="AN9658" s="4"/>
      <c r="AO9658" s="4"/>
      <c r="AP9658" s="4"/>
      <c r="AQ9658" s="4"/>
      <c r="AR9658" s="4"/>
      <c r="AS9658" s="4"/>
      <c r="AT9658" s="4"/>
      <c r="AU9658" s="4"/>
      <c r="AV9658" s="4"/>
      <c r="AW9658" s="4"/>
      <c r="AX9658" s="4"/>
    </row>
    <row r="9659" spans="34:50" x14ac:dyDescent="0.35">
      <c r="AH9659" s="4"/>
      <c r="AI9659" s="4"/>
      <c r="AJ9659" s="4"/>
      <c r="AK9659" s="4"/>
      <c r="AL9659" s="4"/>
      <c r="AM9659" s="4"/>
      <c r="AN9659" s="4"/>
      <c r="AO9659" s="4"/>
      <c r="AP9659" s="4"/>
      <c r="AQ9659" s="4"/>
      <c r="AR9659" s="4"/>
      <c r="AS9659" s="4"/>
      <c r="AT9659" s="4"/>
      <c r="AU9659" s="4"/>
      <c r="AV9659" s="4"/>
      <c r="AW9659" s="4"/>
      <c r="AX9659" s="4"/>
    </row>
    <row r="9660" spans="34:50" x14ac:dyDescent="0.35">
      <c r="AH9660" s="4"/>
      <c r="AI9660" s="4"/>
      <c r="AJ9660" s="4"/>
      <c r="AK9660" s="4"/>
      <c r="AL9660" s="4"/>
      <c r="AM9660" s="4"/>
      <c r="AN9660" s="4"/>
      <c r="AO9660" s="4"/>
      <c r="AP9660" s="4"/>
      <c r="AQ9660" s="4"/>
      <c r="AR9660" s="4"/>
      <c r="AS9660" s="4"/>
      <c r="AT9660" s="4"/>
      <c r="AU9660" s="4"/>
      <c r="AV9660" s="4"/>
      <c r="AW9660" s="4"/>
      <c r="AX9660" s="4"/>
    </row>
    <row r="9661" spans="34:50" x14ac:dyDescent="0.35">
      <c r="AH9661" s="4"/>
      <c r="AI9661" s="4"/>
      <c r="AJ9661" s="4"/>
      <c r="AK9661" s="4"/>
      <c r="AL9661" s="4"/>
      <c r="AM9661" s="4"/>
      <c r="AN9661" s="4"/>
      <c r="AO9661" s="4"/>
      <c r="AP9661" s="4"/>
      <c r="AQ9661" s="4"/>
      <c r="AR9661" s="4"/>
      <c r="AS9661" s="4"/>
      <c r="AT9661" s="4"/>
      <c r="AU9661" s="4"/>
      <c r="AV9661" s="4"/>
      <c r="AW9661" s="4"/>
      <c r="AX9661" s="4"/>
    </row>
    <row r="9662" spans="34:50" x14ac:dyDescent="0.35">
      <c r="AH9662" s="4"/>
      <c r="AI9662" s="4"/>
      <c r="AJ9662" s="4"/>
      <c r="AK9662" s="4"/>
      <c r="AL9662" s="4"/>
      <c r="AM9662" s="4"/>
      <c r="AN9662" s="4"/>
      <c r="AO9662" s="4"/>
      <c r="AP9662" s="4"/>
      <c r="AQ9662" s="4"/>
      <c r="AR9662" s="4"/>
      <c r="AS9662" s="4"/>
      <c r="AT9662" s="4"/>
      <c r="AU9662" s="4"/>
      <c r="AV9662" s="4"/>
      <c r="AW9662" s="4"/>
      <c r="AX9662" s="4"/>
    </row>
    <row r="9663" spans="34:50" x14ac:dyDescent="0.35">
      <c r="AH9663" s="4"/>
      <c r="AI9663" s="4"/>
      <c r="AJ9663" s="4"/>
      <c r="AK9663" s="4"/>
      <c r="AL9663" s="4"/>
      <c r="AM9663" s="4"/>
      <c r="AN9663" s="4"/>
      <c r="AO9663" s="4"/>
      <c r="AP9663" s="4"/>
      <c r="AQ9663" s="4"/>
      <c r="AR9663" s="4"/>
      <c r="AS9663" s="4"/>
      <c r="AT9663" s="4"/>
      <c r="AU9663" s="4"/>
      <c r="AV9663" s="4"/>
      <c r="AW9663" s="4"/>
      <c r="AX9663" s="4"/>
    </row>
    <row r="9664" spans="34:50" x14ac:dyDescent="0.35">
      <c r="AH9664" s="4"/>
      <c r="AI9664" s="4"/>
      <c r="AJ9664" s="4"/>
      <c r="AK9664" s="4"/>
      <c r="AL9664" s="4"/>
      <c r="AM9664" s="4"/>
      <c r="AN9664" s="4"/>
      <c r="AO9664" s="4"/>
      <c r="AP9664" s="4"/>
      <c r="AQ9664" s="4"/>
      <c r="AR9664" s="4"/>
      <c r="AS9664" s="4"/>
      <c r="AT9664" s="4"/>
      <c r="AU9664" s="4"/>
      <c r="AV9664" s="4"/>
      <c r="AW9664" s="4"/>
      <c r="AX9664" s="4"/>
    </row>
    <row r="9665" spans="34:50" x14ac:dyDescent="0.35">
      <c r="AH9665" s="4"/>
      <c r="AI9665" s="4"/>
      <c r="AJ9665" s="4"/>
      <c r="AK9665" s="4"/>
      <c r="AL9665" s="4"/>
      <c r="AM9665" s="4"/>
      <c r="AN9665" s="4"/>
      <c r="AO9665" s="4"/>
      <c r="AP9665" s="4"/>
      <c r="AQ9665" s="4"/>
      <c r="AR9665" s="4"/>
      <c r="AS9665" s="4"/>
      <c r="AT9665" s="4"/>
      <c r="AU9665" s="4"/>
      <c r="AV9665" s="4"/>
      <c r="AW9665" s="4"/>
      <c r="AX9665" s="4"/>
    </row>
    <row r="9666" spans="34:50" x14ac:dyDescent="0.35">
      <c r="AH9666" s="4"/>
      <c r="AI9666" s="4"/>
      <c r="AJ9666" s="4"/>
      <c r="AK9666" s="4"/>
      <c r="AL9666" s="4"/>
      <c r="AM9666" s="4"/>
      <c r="AN9666" s="4"/>
      <c r="AO9666" s="4"/>
      <c r="AP9666" s="4"/>
      <c r="AQ9666" s="4"/>
      <c r="AR9666" s="4"/>
      <c r="AS9666" s="4"/>
      <c r="AT9666" s="4"/>
      <c r="AU9666" s="4"/>
      <c r="AV9666" s="4"/>
      <c r="AW9666" s="4"/>
      <c r="AX9666" s="4"/>
    </row>
    <row r="9667" spans="34:50" x14ac:dyDescent="0.35">
      <c r="AH9667" s="4"/>
      <c r="AI9667" s="4"/>
      <c r="AJ9667" s="4"/>
      <c r="AK9667" s="4"/>
      <c r="AL9667" s="4"/>
      <c r="AM9667" s="4"/>
      <c r="AN9667" s="4"/>
      <c r="AO9667" s="4"/>
      <c r="AP9667" s="4"/>
      <c r="AQ9667" s="4"/>
      <c r="AR9667" s="4"/>
      <c r="AS9667" s="4"/>
      <c r="AT9667" s="4"/>
      <c r="AU9667" s="4"/>
      <c r="AV9667" s="4"/>
      <c r="AW9667" s="4"/>
      <c r="AX9667" s="4"/>
    </row>
    <row r="9668" spans="34:50" x14ac:dyDescent="0.35">
      <c r="AH9668" s="4"/>
      <c r="AI9668" s="4"/>
      <c r="AJ9668" s="4"/>
      <c r="AK9668" s="4"/>
      <c r="AL9668" s="4"/>
      <c r="AM9668" s="4"/>
      <c r="AN9668" s="4"/>
      <c r="AO9668" s="4"/>
      <c r="AP9668" s="4"/>
      <c r="AQ9668" s="4"/>
      <c r="AR9668" s="4"/>
      <c r="AS9668" s="4"/>
      <c r="AT9668" s="4"/>
      <c r="AU9668" s="4"/>
      <c r="AV9668" s="4"/>
      <c r="AW9668" s="4"/>
      <c r="AX9668" s="4"/>
    </row>
    <row r="9669" spans="34:50" x14ac:dyDescent="0.35">
      <c r="AH9669" s="4"/>
      <c r="AI9669" s="4"/>
      <c r="AJ9669" s="4"/>
      <c r="AK9669" s="4"/>
      <c r="AL9669" s="4"/>
      <c r="AM9669" s="4"/>
      <c r="AN9669" s="4"/>
      <c r="AO9669" s="4"/>
      <c r="AP9669" s="4"/>
      <c r="AQ9669" s="4"/>
      <c r="AR9669" s="4"/>
      <c r="AS9669" s="4"/>
      <c r="AT9669" s="4"/>
      <c r="AU9669" s="4"/>
      <c r="AV9669" s="4"/>
      <c r="AW9669" s="4"/>
      <c r="AX9669" s="4"/>
    </row>
    <row r="9670" spans="34:50" x14ac:dyDescent="0.35">
      <c r="AH9670" s="4"/>
      <c r="AI9670" s="4"/>
      <c r="AJ9670" s="4"/>
      <c r="AK9670" s="4"/>
      <c r="AL9670" s="4"/>
      <c r="AM9670" s="4"/>
      <c r="AN9670" s="4"/>
      <c r="AO9670" s="4"/>
      <c r="AP9670" s="4"/>
      <c r="AQ9670" s="4"/>
      <c r="AR9670" s="4"/>
      <c r="AS9670" s="4"/>
      <c r="AT9670" s="4"/>
      <c r="AU9670" s="4"/>
      <c r="AV9670" s="4"/>
      <c r="AW9670" s="4"/>
      <c r="AX9670" s="4"/>
    </row>
    <row r="9671" spans="34:50" x14ac:dyDescent="0.35">
      <c r="AH9671" s="4"/>
      <c r="AI9671" s="4"/>
      <c r="AJ9671" s="4"/>
      <c r="AK9671" s="4"/>
      <c r="AL9671" s="4"/>
      <c r="AM9671" s="4"/>
      <c r="AN9671" s="4"/>
      <c r="AO9671" s="4"/>
      <c r="AP9671" s="4"/>
      <c r="AQ9671" s="4"/>
      <c r="AR9671" s="4"/>
      <c r="AS9671" s="4"/>
      <c r="AT9671" s="4"/>
      <c r="AU9671" s="4"/>
      <c r="AV9671" s="4"/>
      <c r="AW9671" s="4"/>
      <c r="AX9671" s="4"/>
    </row>
    <row r="9672" spans="34:50" x14ac:dyDescent="0.35">
      <c r="AH9672" s="4"/>
      <c r="AI9672" s="4"/>
      <c r="AJ9672" s="4"/>
      <c r="AK9672" s="4"/>
      <c r="AL9672" s="4"/>
      <c r="AM9672" s="4"/>
      <c r="AN9672" s="4"/>
      <c r="AO9672" s="4"/>
      <c r="AP9672" s="4"/>
      <c r="AQ9672" s="4"/>
      <c r="AR9672" s="4"/>
      <c r="AS9672" s="4"/>
      <c r="AT9672" s="4"/>
      <c r="AU9672" s="4"/>
      <c r="AV9672" s="4"/>
      <c r="AW9672" s="4"/>
      <c r="AX9672" s="4"/>
    </row>
    <row r="9673" spans="34:50" x14ac:dyDescent="0.35">
      <c r="AH9673" s="4"/>
      <c r="AI9673" s="4"/>
      <c r="AJ9673" s="4"/>
      <c r="AK9673" s="4"/>
      <c r="AL9673" s="4"/>
      <c r="AM9673" s="4"/>
      <c r="AN9673" s="4"/>
      <c r="AO9673" s="4"/>
      <c r="AP9673" s="4"/>
      <c r="AQ9673" s="4"/>
      <c r="AR9673" s="4"/>
      <c r="AS9673" s="4"/>
      <c r="AT9673" s="4"/>
      <c r="AU9673" s="4"/>
      <c r="AV9673" s="4"/>
      <c r="AW9673" s="4"/>
      <c r="AX9673" s="4"/>
    </row>
    <row r="9674" spans="34:50" x14ac:dyDescent="0.35">
      <c r="AH9674" s="4"/>
      <c r="AI9674" s="4"/>
      <c r="AJ9674" s="4"/>
      <c r="AK9674" s="4"/>
      <c r="AL9674" s="4"/>
      <c r="AM9674" s="4"/>
      <c r="AN9674" s="4"/>
      <c r="AO9674" s="4"/>
      <c r="AP9674" s="4"/>
      <c r="AQ9674" s="4"/>
      <c r="AR9674" s="4"/>
      <c r="AS9674" s="4"/>
      <c r="AT9674" s="4"/>
      <c r="AU9674" s="4"/>
      <c r="AV9674" s="4"/>
      <c r="AW9674" s="4"/>
      <c r="AX9674" s="4"/>
    </row>
    <row r="9675" spans="34:50" x14ac:dyDescent="0.35">
      <c r="AH9675" s="4"/>
      <c r="AI9675" s="4"/>
      <c r="AJ9675" s="4"/>
      <c r="AK9675" s="4"/>
      <c r="AL9675" s="4"/>
      <c r="AM9675" s="4"/>
      <c r="AN9675" s="4"/>
      <c r="AO9675" s="4"/>
      <c r="AP9675" s="4"/>
      <c r="AQ9675" s="4"/>
      <c r="AR9675" s="4"/>
      <c r="AS9675" s="4"/>
      <c r="AT9675" s="4"/>
      <c r="AU9675" s="4"/>
      <c r="AV9675" s="4"/>
      <c r="AW9675" s="4"/>
      <c r="AX9675" s="4"/>
    </row>
    <row r="9676" spans="34:50" x14ac:dyDescent="0.35">
      <c r="AH9676" s="4"/>
      <c r="AI9676" s="4"/>
      <c r="AJ9676" s="4"/>
      <c r="AK9676" s="4"/>
      <c r="AL9676" s="4"/>
      <c r="AM9676" s="4"/>
      <c r="AN9676" s="4"/>
      <c r="AO9676" s="4"/>
      <c r="AP9676" s="4"/>
      <c r="AQ9676" s="4"/>
      <c r="AR9676" s="4"/>
      <c r="AS9676" s="4"/>
      <c r="AT9676" s="4"/>
      <c r="AU9676" s="4"/>
      <c r="AV9676" s="4"/>
      <c r="AW9676" s="4"/>
      <c r="AX9676" s="4"/>
    </row>
    <row r="9677" spans="34:50" x14ac:dyDescent="0.35">
      <c r="AH9677" s="4"/>
      <c r="AI9677" s="4"/>
      <c r="AJ9677" s="4"/>
      <c r="AK9677" s="4"/>
      <c r="AL9677" s="4"/>
      <c r="AM9677" s="4"/>
      <c r="AN9677" s="4"/>
      <c r="AO9677" s="4"/>
      <c r="AP9677" s="4"/>
      <c r="AQ9677" s="4"/>
      <c r="AR9677" s="4"/>
      <c r="AS9677" s="4"/>
      <c r="AT9677" s="4"/>
      <c r="AU9677" s="4"/>
      <c r="AV9677" s="4"/>
      <c r="AW9677" s="4"/>
      <c r="AX9677" s="4"/>
    </row>
    <row r="9678" spans="34:50" x14ac:dyDescent="0.35">
      <c r="AH9678" s="4"/>
      <c r="AI9678" s="4"/>
      <c r="AJ9678" s="4"/>
      <c r="AK9678" s="4"/>
      <c r="AL9678" s="4"/>
      <c r="AM9678" s="4"/>
      <c r="AN9678" s="4"/>
      <c r="AO9678" s="4"/>
      <c r="AP9678" s="4"/>
      <c r="AQ9678" s="4"/>
      <c r="AR9678" s="4"/>
      <c r="AS9678" s="4"/>
      <c r="AT9678" s="4"/>
      <c r="AU9678" s="4"/>
      <c r="AV9678" s="4"/>
      <c r="AW9678" s="4"/>
      <c r="AX9678" s="4"/>
    </row>
    <row r="9679" spans="34:50" x14ac:dyDescent="0.35">
      <c r="AH9679" s="4"/>
      <c r="AI9679" s="4"/>
      <c r="AJ9679" s="4"/>
      <c r="AK9679" s="4"/>
      <c r="AL9679" s="4"/>
      <c r="AM9679" s="4"/>
      <c r="AN9679" s="4"/>
      <c r="AO9679" s="4"/>
      <c r="AP9679" s="4"/>
      <c r="AQ9679" s="4"/>
      <c r="AR9679" s="4"/>
      <c r="AS9679" s="4"/>
      <c r="AT9679" s="4"/>
      <c r="AU9679" s="4"/>
      <c r="AV9679" s="4"/>
      <c r="AW9679" s="4"/>
      <c r="AX9679" s="4"/>
    </row>
    <row r="9680" spans="34:50" x14ac:dyDescent="0.35">
      <c r="AH9680" s="4"/>
      <c r="AI9680" s="4"/>
      <c r="AJ9680" s="4"/>
      <c r="AK9680" s="4"/>
      <c r="AL9680" s="4"/>
      <c r="AM9680" s="4"/>
      <c r="AN9680" s="4"/>
      <c r="AO9680" s="4"/>
      <c r="AP9680" s="4"/>
      <c r="AQ9680" s="4"/>
      <c r="AR9680" s="4"/>
      <c r="AS9680" s="4"/>
      <c r="AT9680" s="4"/>
      <c r="AU9680" s="4"/>
      <c r="AV9680" s="4"/>
      <c r="AW9680" s="4"/>
      <c r="AX9680" s="4"/>
    </row>
    <row r="9681" spans="34:50" x14ac:dyDescent="0.35">
      <c r="AH9681" s="4"/>
      <c r="AI9681" s="4"/>
      <c r="AJ9681" s="4"/>
      <c r="AK9681" s="4"/>
      <c r="AL9681" s="4"/>
      <c r="AM9681" s="4"/>
      <c r="AN9681" s="4"/>
      <c r="AO9681" s="4"/>
      <c r="AP9681" s="4"/>
      <c r="AQ9681" s="4"/>
      <c r="AR9681" s="4"/>
      <c r="AS9681" s="4"/>
      <c r="AT9681" s="4"/>
      <c r="AU9681" s="4"/>
      <c r="AV9681" s="4"/>
      <c r="AW9681" s="4"/>
      <c r="AX9681" s="4"/>
    </row>
    <row r="9682" spans="34:50" x14ac:dyDescent="0.35">
      <c r="AH9682" s="4"/>
      <c r="AI9682" s="4"/>
      <c r="AJ9682" s="4"/>
      <c r="AK9682" s="4"/>
      <c r="AL9682" s="4"/>
      <c r="AM9682" s="4"/>
      <c r="AN9682" s="4"/>
      <c r="AO9682" s="4"/>
      <c r="AP9682" s="4"/>
      <c r="AQ9682" s="4"/>
      <c r="AR9682" s="4"/>
      <c r="AS9682" s="4"/>
      <c r="AT9682" s="4"/>
      <c r="AU9682" s="4"/>
      <c r="AV9682" s="4"/>
      <c r="AW9682" s="4"/>
      <c r="AX9682" s="4"/>
    </row>
    <row r="9683" spans="34:50" x14ac:dyDescent="0.35">
      <c r="AH9683" s="4"/>
      <c r="AI9683" s="4"/>
      <c r="AJ9683" s="4"/>
      <c r="AK9683" s="4"/>
      <c r="AL9683" s="4"/>
      <c r="AM9683" s="4"/>
      <c r="AN9683" s="4"/>
      <c r="AO9683" s="4"/>
      <c r="AP9683" s="4"/>
      <c r="AQ9683" s="4"/>
      <c r="AR9683" s="4"/>
      <c r="AS9683" s="4"/>
      <c r="AT9683" s="4"/>
      <c r="AU9683" s="4"/>
      <c r="AV9683" s="4"/>
      <c r="AW9683" s="4"/>
      <c r="AX9683" s="4"/>
    </row>
    <row r="9684" spans="34:50" x14ac:dyDescent="0.35">
      <c r="AH9684" s="4"/>
      <c r="AI9684" s="4"/>
      <c r="AJ9684" s="4"/>
      <c r="AK9684" s="4"/>
      <c r="AL9684" s="4"/>
      <c r="AM9684" s="4"/>
      <c r="AN9684" s="4"/>
      <c r="AO9684" s="4"/>
      <c r="AP9684" s="4"/>
      <c r="AQ9684" s="4"/>
      <c r="AR9684" s="4"/>
      <c r="AS9684" s="4"/>
      <c r="AT9684" s="4"/>
      <c r="AU9684" s="4"/>
      <c r="AV9684" s="4"/>
      <c r="AW9684" s="4"/>
      <c r="AX9684" s="4"/>
    </row>
    <row r="9685" spans="34:50" x14ac:dyDescent="0.35">
      <c r="AH9685" s="4"/>
      <c r="AI9685" s="4"/>
      <c r="AJ9685" s="4"/>
      <c r="AK9685" s="4"/>
      <c r="AL9685" s="4"/>
      <c r="AM9685" s="4"/>
      <c r="AN9685" s="4"/>
      <c r="AO9685" s="4"/>
      <c r="AP9685" s="4"/>
      <c r="AQ9685" s="4"/>
      <c r="AR9685" s="4"/>
      <c r="AS9685" s="4"/>
      <c r="AT9685" s="4"/>
      <c r="AU9685" s="4"/>
      <c r="AV9685" s="4"/>
      <c r="AW9685" s="4"/>
      <c r="AX9685" s="4"/>
    </row>
    <row r="9686" spans="34:50" x14ac:dyDescent="0.35">
      <c r="AH9686" s="4"/>
      <c r="AI9686" s="4"/>
      <c r="AJ9686" s="4"/>
      <c r="AK9686" s="4"/>
      <c r="AL9686" s="4"/>
      <c r="AM9686" s="4"/>
      <c r="AN9686" s="4"/>
      <c r="AO9686" s="4"/>
      <c r="AP9686" s="4"/>
      <c r="AQ9686" s="4"/>
      <c r="AR9686" s="4"/>
      <c r="AS9686" s="4"/>
      <c r="AT9686" s="4"/>
      <c r="AU9686" s="4"/>
      <c r="AV9686" s="4"/>
      <c r="AW9686" s="4"/>
      <c r="AX9686" s="4"/>
    </row>
    <row r="9687" spans="34:50" x14ac:dyDescent="0.35">
      <c r="AH9687" s="4"/>
      <c r="AI9687" s="4"/>
      <c r="AJ9687" s="4"/>
      <c r="AK9687" s="4"/>
      <c r="AL9687" s="4"/>
      <c r="AM9687" s="4"/>
      <c r="AN9687" s="4"/>
      <c r="AO9687" s="4"/>
      <c r="AP9687" s="4"/>
      <c r="AQ9687" s="4"/>
      <c r="AR9687" s="4"/>
      <c r="AS9687" s="4"/>
      <c r="AT9687" s="4"/>
      <c r="AU9687" s="4"/>
      <c r="AV9687" s="4"/>
      <c r="AW9687" s="4"/>
      <c r="AX9687" s="4"/>
    </row>
    <row r="9688" spans="34:50" x14ac:dyDescent="0.35">
      <c r="AH9688" s="4"/>
      <c r="AI9688" s="4"/>
      <c r="AJ9688" s="4"/>
      <c r="AK9688" s="4"/>
      <c r="AL9688" s="4"/>
      <c r="AM9688" s="4"/>
      <c r="AN9688" s="4"/>
      <c r="AO9688" s="4"/>
      <c r="AP9688" s="4"/>
      <c r="AQ9688" s="4"/>
      <c r="AR9688" s="4"/>
      <c r="AS9688" s="4"/>
      <c r="AT9688" s="4"/>
      <c r="AU9688" s="4"/>
      <c r="AV9688" s="4"/>
      <c r="AW9688" s="4"/>
      <c r="AX9688" s="4"/>
    </row>
    <row r="9689" spans="34:50" x14ac:dyDescent="0.35">
      <c r="AH9689" s="4"/>
      <c r="AI9689" s="4"/>
      <c r="AJ9689" s="4"/>
      <c r="AK9689" s="4"/>
      <c r="AL9689" s="4"/>
      <c r="AM9689" s="4"/>
      <c r="AN9689" s="4"/>
      <c r="AO9689" s="4"/>
      <c r="AP9689" s="4"/>
      <c r="AQ9689" s="4"/>
      <c r="AR9689" s="4"/>
      <c r="AS9689" s="4"/>
      <c r="AT9689" s="4"/>
      <c r="AU9689" s="4"/>
      <c r="AV9689" s="4"/>
      <c r="AW9689" s="4"/>
      <c r="AX9689" s="4"/>
    </row>
    <row r="9690" spans="34:50" x14ac:dyDescent="0.35">
      <c r="AH9690" s="4"/>
      <c r="AI9690" s="4"/>
      <c r="AJ9690" s="4"/>
      <c r="AK9690" s="4"/>
      <c r="AL9690" s="4"/>
      <c r="AM9690" s="4"/>
      <c r="AN9690" s="4"/>
      <c r="AO9690" s="4"/>
      <c r="AP9690" s="4"/>
      <c r="AQ9690" s="4"/>
      <c r="AR9690" s="4"/>
      <c r="AS9690" s="4"/>
      <c r="AT9690" s="4"/>
      <c r="AU9690" s="4"/>
      <c r="AV9690" s="4"/>
      <c r="AW9690" s="4"/>
      <c r="AX9690" s="4"/>
    </row>
    <row r="9691" spans="34:50" x14ac:dyDescent="0.35">
      <c r="AH9691" s="4"/>
      <c r="AI9691" s="4"/>
      <c r="AJ9691" s="4"/>
      <c r="AK9691" s="4"/>
      <c r="AL9691" s="4"/>
      <c r="AM9691" s="4"/>
      <c r="AN9691" s="4"/>
      <c r="AO9691" s="4"/>
      <c r="AP9691" s="4"/>
      <c r="AQ9691" s="4"/>
      <c r="AR9691" s="4"/>
      <c r="AS9691" s="4"/>
      <c r="AT9691" s="4"/>
      <c r="AU9691" s="4"/>
      <c r="AV9691" s="4"/>
      <c r="AW9691" s="4"/>
      <c r="AX9691" s="4"/>
    </row>
    <row r="9692" spans="34:50" x14ac:dyDescent="0.35">
      <c r="AH9692" s="4"/>
      <c r="AI9692" s="4"/>
      <c r="AJ9692" s="4"/>
      <c r="AK9692" s="4"/>
      <c r="AL9692" s="4"/>
      <c r="AM9692" s="4"/>
      <c r="AN9692" s="4"/>
      <c r="AO9692" s="4"/>
      <c r="AP9692" s="4"/>
      <c r="AQ9692" s="4"/>
      <c r="AR9692" s="4"/>
      <c r="AS9692" s="4"/>
      <c r="AT9692" s="4"/>
      <c r="AU9692" s="4"/>
      <c r="AV9692" s="4"/>
      <c r="AW9692" s="4"/>
      <c r="AX9692" s="4"/>
    </row>
    <row r="9693" spans="34:50" x14ac:dyDescent="0.35">
      <c r="AH9693" s="4"/>
      <c r="AI9693" s="4"/>
      <c r="AJ9693" s="4"/>
      <c r="AK9693" s="4"/>
      <c r="AL9693" s="4"/>
      <c r="AM9693" s="4"/>
      <c r="AN9693" s="4"/>
      <c r="AO9693" s="4"/>
      <c r="AP9693" s="4"/>
      <c r="AQ9693" s="4"/>
      <c r="AR9693" s="4"/>
      <c r="AS9693" s="4"/>
      <c r="AT9693" s="4"/>
      <c r="AU9693" s="4"/>
      <c r="AV9693" s="4"/>
      <c r="AW9693" s="4"/>
      <c r="AX9693" s="4"/>
    </row>
    <row r="9694" spans="34:50" x14ac:dyDescent="0.35">
      <c r="AH9694" s="4"/>
      <c r="AI9694" s="4"/>
      <c r="AJ9694" s="4"/>
      <c r="AK9694" s="4"/>
      <c r="AL9694" s="4"/>
      <c r="AM9694" s="4"/>
      <c r="AN9694" s="4"/>
      <c r="AO9694" s="4"/>
      <c r="AP9694" s="4"/>
      <c r="AQ9694" s="4"/>
      <c r="AR9694" s="4"/>
      <c r="AS9694" s="4"/>
      <c r="AT9694" s="4"/>
      <c r="AU9694" s="4"/>
      <c r="AV9694" s="4"/>
      <c r="AW9694" s="4"/>
      <c r="AX9694" s="4"/>
    </row>
    <row r="9695" spans="34:50" x14ac:dyDescent="0.35">
      <c r="AH9695" s="4"/>
      <c r="AI9695" s="4"/>
      <c r="AJ9695" s="4"/>
      <c r="AK9695" s="4"/>
      <c r="AL9695" s="4"/>
      <c r="AM9695" s="4"/>
      <c r="AN9695" s="4"/>
      <c r="AO9695" s="4"/>
      <c r="AP9695" s="4"/>
      <c r="AQ9695" s="4"/>
      <c r="AR9695" s="4"/>
      <c r="AS9695" s="4"/>
      <c r="AT9695" s="4"/>
      <c r="AU9695" s="4"/>
      <c r="AV9695" s="4"/>
      <c r="AW9695" s="4"/>
      <c r="AX9695" s="4"/>
    </row>
    <row r="9696" spans="34:50" x14ac:dyDescent="0.35">
      <c r="AH9696" s="4"/>
      <c r="AI9696" s="4"/>
      <c r="AJ9696" s="4"/>
      <c r="AK9696" s="4"/>
      <c r="AL9696" s="4"/>
      <c r="AM9696" s="4"/>
      <c r="AN9696" s="4"/>
      <c r="AO9696" s="4"/>
      <c r="AP9696" s="4"/>
      <c r="AQ9696" s="4"/>
      <c r="AR9696" s="4"/>
      <c r="AS9696" s="4"/>
      <c r="AT9696" s="4"/>
      <c r="AU9696" s="4"/>
      <c r="AV9696" s="4"/>
      <c r="AW9696" s="4"/>
      <c r="AX9696" s="4"/>
    </row>
    <row r="9697" spans="34:50" x14ac:dyDescent="0.35">
      <c r="AH9697" s="4"/>
      <c r="AI9697" s="4"/>
      <c r="AJ9697" s="4"/>
      <c r="AK9697" s="4"/>
      <c r="AL9697" s="4"/>
      <c r="AM9697" s="4"/>
      <c r="AN9697" s="4"/>
      <c r="AO9697" s="4"/>
      <c r="AP9697" s="4"/>
      <c r="AQ9697" s="4"/>
      <c r="AR9697" s="4"/>
      <c r="AS9697" s="4"/>
      <c r="AT9697" s="4"/>
      <c r="AU9697" s="4"/>
      <c r="AV9697" s="4"/>
      <c r="AW9697" s="4"/>
      <c r="AX9697" s="4"/>
    </row>
    <row r="9698" spans="34:50" x14ac:dyDescent="0.35">
      <c r="AH9698" s="4"/>
      <c r="AI9698" s="4"/>
      <c r="AJ9698" s="4"/>
      <c r="AK9698" s="4"/>
      <c r="AL9698" s="4"/>
      <c r="AM9698" s="4"/>
      <c r="AN9698" s="4"/>
      <c r="AO9698" s="4"/>
      <c r="AP9698" s="4"/>
      <c r="AQ9698" s="4"/>
      <c r="AR9698" s="4"/>
      <c r="AS9698" s="4"/>
      <c r="AT9698" s="4"/>
      <c r="AU9698" s="4"/>
      <c r="AV9698" s="4"/>
      <c r="AW9698" s="4"/>
      <c r="AX9698" s="4"/>
    </row>
    <row r="9699" spans="34:50" x14ac:dyDescent="0.35">
      <c r="AH9699" s="4"/>
      <c r="AI9699" s="4"/>
      <c r="AJ9699" s="4"/>
      <c r="AK9699" s="4"/>
      <c r="AL9699" s="4"/>
      <c r="AM9699" s="4"/>
      <c r="AN9699" s="4"/>
      <c r="AO9699" s="4"/>
      <c r="AP9699" s="4"/>
      <c r="AQ9699" s="4"/>
      <c r="AR9699" s="4"/>
      <c r="AS9699" s="4"/>
      <c r="AT9699" s="4"/>
      <c r="AU9699" s="4"/>
      <c r="AV9699" s="4"/>
      <c r="AW9699" s="4"/>
      <c r="AX9699" s="4"/>
    </row>
    <row r="9700" spans="34:50" x14ac:dyDescent="0.35">
      <c r="AH9700" s="4"/>
      <c r="AI9700" s="4"/>
      <c r="AJ9700" s="4"/>
      <c r="AK9700" s="4"/>
      <c r="AL9700" s="4"/>
      <c r="AM9700" s="4"/>
      <c r="AN9700" s="4"/>
      <c r="AO9700" s="4"/>
      <c r="AP9700" s="4"/>
      <c r="AQ9700" s="4"/>
      <c r="AR9700" s="4"/>
      <c r="AS9700" s="4"/>
      <c r="AT9700" s="4"/>
      <c r="AU9700" s="4"/>
      <c r="AV9700" s="4"/>
      <c r="AW9700" s="4"/>
      <c r="AX9700" s="4"/>
    </row>
    <row r="9701" spans="34:50" x14ac:dyDescent="0.35">
      <c r="AH9701" s="4"/>
      <c r="AI9701" s="4"/>
      <c r="AJ9701" s="4"/>
      <c r="AK9701" s="4"/>
      <c r="AL9701" s="4"/>
      <c r="AM9701" s="4"/>
      <c r="AN9701" s="4"/>
      <c r="AO9701" s="4"/>
      <c r="AP9701" s="4"/>
      <c r="AQ9701" s="4"/>
      <c r="AR9701" s="4"/>
      <c r="AS9701" s="4"/>
      <c r="AT9701" s="4"/>
      <c r="AU9701" s="4"/>
      <c r="AV9701" s="4"/>
      <c r="AW9701" s="4"/>
      <c r="AX9701" s="4"/>
    </row>
    <row r="9702" spans="34:50" x14ac:dyDescent="0.35">
      <c r="AH9702" s="4"/>
      <c r="AI9702" s="4"/>
      <c r="AJ9702" s="4"/>
      <c r="AK9702" s="4"/>
      <c r="AL9702" s="4"/>
      <c r="AM9702" s="4"/>
      <c r="AN9702" s="4"/>
      <c r="AO9702" s="4"/>
      <c r="AP9702" s="4"/>
      <c r="AQ9702" s="4"/>
      <c r="AR9702" s="4"/>
      <c r="AS9702" s="4"/>
      <c r="AT9702" s="4"/>
      <c r="AU9702" s="4"/>
      <c r="AV9702" s="4"/>
      <c r="AW9702" s="4"/>
      <c r="AX9702" s="4"/>
    </row>
    <row r="9703" spans="34:50" x14ac:dyDescent="0.35">
      <c r="AH9703" s="4"/>
      <c r="AI9703" s="4"/>
      <c r="AJ9703" s="4"/>
      <c r="AK9703" s="4"/>
      <c r="AL9703" s="4"/>
      <c r="AM9703" s="4"/>
      <c r="AN9703" s="4"/>
      <c r="AO9703" s="4"/>
      <c r="AP9703" s="4"/>
      <c r="AQ9703" s="4"/>
      <c r="AR9703" s="4"/>
      <c r="AS9703" s="4"/>
      <c r="AT9703" s="4"/>
      <c r="AU9703" s="4"/>
      <c r="AV9703" s="4"/>
      <c r="AW9703" s="4"/>
      <c r="AX9703" s="4"/>
    </row>
    <row r="9704" spans="34:50" x14ac:dyDescent="0.35">
      <c r="AH9704" s="4"/>
      <c r="AI9704" s="4"/>
      <c r="AJ9704" s="4"/>
      <c r="AK9704" s="4"/>
      <c r="AL9704" s="4"/>
      <c r="AM9704" s="4"/>
      <c r="AN9704" s="4"/>
      <c r="AO9704" s="4"/>
      <c r="AP9704" s="4"/>
      <c r="AQ9704" s="4"/>
      <c r="AR9704" s="4"/>
      <c r="AS9704" s="4"/>
      <c r="AT9704" s="4"/>
      <c r="AU9704" s="4"/>
      <c r="AV9704" s="4"/>
      <c r="AW9704" s="4"/>
      <c r="AX9704" s="4"/>
    </row>
    <row r="9705" spans="34:50" x14ac:dyDescent="0.35">
      <c r="AH9705" s="4"/>
      <c r="AI9705" s="4"/>
      <c r="AJ9705" s="4"/>
      <c r="AK9705" s="4"/>
      <c r="AL9705" s="4"/>
      <c r="AM9705" s="4"/>
      <c r="AN9705" s="4"/>
      <c r="AO9705" s="4"/>
      <c r="AP9705" s="4"/>
      <c r="AQ9705" s="4"/>
      <c r="AR9705" s="4"/>
      <c r="AS9705" s="4"/>
      <c r="AT9705" s="4"/>
      <c r="AU9705" s="4"/>
      <c r="AV9705" s="4"/>
      <c r="AW9705" s="4"/>
      <c r="AX9705" s="4"/>
    </row>
    <row r="9706" spans="34:50" x14ac:dyDescent="0.35">
      <c r="AH9706" s="4"/>
      <c r="AI9706" s="4"/>
      <c r="AJ9706" s="4"/>
      <c r="AK9706" s="4"/>
      <c r="AL9706" s="4"/>
      <c r="AM9706" s="4"/>
      <c r="AN9706" s="4"/>
      <c r="AO9706" s="4"/>
      <c r="AP9706" s="4"/>
      <c r="AQ9706" s="4"/>
      <c r="AR9706" s="4"/>
      <c r="AS9706" s="4"/>
      <c r="AT9706" s="4"/>
      <c r="AU9706" s="4"/>
      <c r="AV9706" s="4"/>
      <c r="AW9706" s="4"/>
      <c r="AX9706" s="4"/>
    </row>
    <row r="9707" spans="34:50" x14ac:dyDescent="0.35">
      <c r="AH9707" s="4"/>
      <c r="AI9707" s="4"/>
      <c r="AJ9707" s="4"/>
      <c r="AK9707" s="4"/>
      <c r="AL9707" s="4"/>
      <c r="AM9707" s="4"/>
      <c r="AN9707" s="4"/>
      <c r="AO9707" s="4"/>
      <c r="AP9707" s="4"/>
      <c r="AQ9707" s="4"/>
      <c r="AR9707" s="4"/>
      <c r="AS9707" s="4"/>
      <c r="AT9707" s="4"/>
      <c r="AU9707" s="4"/>
      <c r="AV9707" s="4"/>
      <c r="AW9707" s="4"/>
      <c r="AX9707" s="4"/>
    </row>
    <row r="9708" spans="34:50" x14ac:dyDescent="0.35">
      <c r="AH9708" s="4"/>
      <c r="AI9708" s="4"/>
      <c r="AJ9708" s="4"/>
      <c r="AK9708" s="4"/>
      <c r="AL9708" s="4"/>
      <c r="AM9708" s="4"/>
      <c r="AN9708" s="4"/>
      <c r="AO9708" s="4"/>
      <c r="AP9708" s="4"/>
      <c r="AQ9708" s="4"/>
      <c r="AR9708" s="4"/>
      <c r="AS9708" s="4"/>
      <c r="AT9708" s="4"/>
      <c r="AU9708" s="4"/>
      <c r="AV9708" s="4"/>
      <c r="AW9708" s="4"/>
      <c r="AX9708" s="4"/>
    </row>
    <row r="9709" spans="34:50" x14ac:dyDescent="0.35">
      <c r="AH9709" s="4"/>
      <c r="AI9709" s="4"/>
      <c r="AJ9709" s="4"/>
      <c r="AK9709" s="4"/>
      <c r="AL9709" s="4"/>
      <c r="AM9709" s="4"/>
      <c r="AN9709" s="4"/>
      <c r="AO9709" s="4"/>
      <c r="AP9709" s="4"/>
      <c r="AQ9709" s="4"/>
      <c r="AR9709" s="4"/>
      <c r="AS9709" s="4"/>
      <c r="AT9709" s="4"/>
      <c r="AU9709" s="4"/>
      <c r="AV9709" s="4"/>
      <c r="AW9709" s="4"/>
      <c r="AX9709" s="4"/>
    </row>
    <row r="9710" spans="34:50" x14ac:dyDescent="0.35">
      <c r="AH9710" s="4"/>
      <c r="AI9710" s="4"/>
      <c r="AJ9710" s="4"/>
      <c r="AK9710" s="4"/>
      <c r="AL9710" s="4"/>
      <c r="AM9710" s="4"/>
      <c r="AN9710" s="4"/>
      <c r="AO9710" s="4"/>
      <c r="AP9710" s="4"/>
      <c r="AQ9710" s="4"/>
      <c r="AR9710" s="4"/>
      <c r="AS9710" s="4"/>
      <c r="AT9710" s="4"/>
      <c r="AU9710" s="4"/>
      <c r="AV9710" s="4"/>
      <c r="AW9710" s="4"/>
      <c r="AX9710" s="4"/>
    </row>
    <row r="9711" spans="34:50" x14ac:dyDescent="0.35">
      <c r="AH9711" s="4"/>
      <c r="AI9711" s="4"/>
      <c r="AJ9711" s="4"/>
      <c r="AK9711" s="4"/>
      <c r="AL9711" s="4"/>
      <c r="AM9711" s="4"/>
      <c r="AN9711" s="4"/>
      <c r="AO9711" s="4"/>
      <c r="AP9711" s="4"/>
      <c r="AQ9711" s="4"/>
      <c r="AR9711" s="4"/>
      <c r="AS9711" s="4"/>
      <c r="AT9711" s="4"/>
      <c r="AU9711" s="4"/>
      <c r="AV9711" s="4"/>
      <c r="AW9711" s="4"/>
      <c r="AX9711" s="4"/>
    </row>
    <row r="9712" spans="34:50" x14ac:dyDescent="0.35">
      <c r="AH9712" s="4"/>
      <c r="AI9712" s="4"/>
      <c r="AJ9712" s="4"/>
      <c r="AK9712" s="4"/>
      <c r="AL9712" s="4"/>
      <c r="AM9712" s="4"/>
      <c r="AN9712" s="4"/>
      <c r="AO9712" s="4"/>
      <c r="AP9712" s="4"/>
      <c r="AQ9712" s="4"/>
      <c r="AR9712" s="4"/>
      <c r="AS9712" s="4"/>
      <c r="AT9712" s="4"/>
      <c r="AU9712" s="4"/>
      <c r="AV9712" s="4"/>
      <c r="AW9712" s="4"/>
      <c r="AX9712" s="4"/>
    </row>
    <row r="9713" spans="34:50" x14ac:dyDescent="0.35">
      <c r="AH9713" s="4"/>
      <c r="AI9713" s="4"/>
      <c r="AJ9713" s="4"/>
      <c r="AK9713" s="4"/>
      <c r="AL9713" s="4"/>
      <c r="AM9713" s="4"/>
      <c r="AN9713" s="4"/>
      <c r="AO9713" s="4"/>
      <c r="AP9713" s="4"/>
      <c r="AQ9713" s="4"/>
      <c r="AR9713" s="4"/>
      <c r="AS9713" s="4"/>
      <c r="AT9713" s="4"/>
      <c r="AU9713" s="4"/>
      <c r="AV9713" s="4"/>
      <c r="AW9713" s="4"/>
      <c r="AX9713" s="4"/>
    </row>
    <row r="9714" spans="34:50" x14ac:dyDescent="0.35">
      <c r="AH9714" s="4"/>
      <c r="AI9714" s="4"/>
      <c r="AJ9714" s="4"/>
      <c r="AK9714" s="4"/>
      <c r="AL9714" s="4"/>
      <c r="AM9714" s="4"/>
      <c r="AN9714" s="4"/>
      <c r="AO9714" s="4"/>
      <c r="AP9714" s="4"/>
      <c r="AQ9714" s="4"/>
      <c r="AR9714" s="4"/>
      <c r="AS9714" s="4"/>
      <c r="AT9714" s="4"/>
      <c r="AU9714" s="4"/>
      <c r="AV9714" s="4"/>
      <c r="AW9714" s="4"/>
      <c r="AX9714" s="4"/>
    </row>
    <row r="9715" spans="34:50" x14ac:dyDescent="0.35">
      <c r="AH9715" s="4"/>
      <c r="AI9715" s="4"/>
      <c r="AJ9715" s="4"/>
      <c r="AK9715" s="4"/>
      <c r="AL9715" s="4"/>
      <c r="AM9715" s="4"/>
      <c r="AN9715" s="4"/>
      <c r="AO9715" s="4"/>
      <c r="AP9715" s="4"/>
      <c r="AQ9715" s="4"/>
      <c r="AR9715" s="4"/>
      <c r="AS9715" s="4"/>
      <c r="AT9715" s="4"/>
      <c r="AU9715" s="4"/>
      <c r="AV9715" s="4"/>
      <c r="AW9715" s="4"/>
      <c r="AX9715" s="4"/>
    </row>
    <row r="9716" spans="34:50" x14ac:dyDescent="0.35">
      <c r="AH9716" s="4"/>
      <c r="AI9716" s="4"/>
      <c r="AJ9716" s="4"/>
      <c r="AK9716" s="4"/>
      <c r="AL9716" s="4"/>
      <c r="AM9716" s="4"/>
      <c r="AN9716" s="4"/>
      <c r="AO9716" s="4"/>
      <c r="AP9716" s="4"/>
      <c r="AQ9716" s="4"/>
      <c r="AR9716" s="4"/>
      <c r="AS9716" s="4"/>
      <c r="AT9716" s="4"/>
      <c r="AU9716" s="4"/>
      <c r="AV9716" s="4"/>
      <c r="AW9716" s="4"/>
      <c r="AX9716" s="4"/>
    </row>
    <row r="9717" spans="34:50" x14ac:dyDescent="0.35">
      <c r="AH9717" s="4"/>
      <c r="AI9717" s="4"/>
      <c r="AJ9717" s="4"/>
      <c r="AK9717" s="4"/>
      <c r="AL9717" s="4"/>
      <c r="AM9717" s="4"/>
      <c r="AN9717" s="4"/>
      <c r="AO9717" s="4"/>
      <c r="AP9717" s="4"/>
      <c r="AQ9717" s="4"/>
      <c r="AR9717" s="4"/>
      <c r="AS9717" s="4"/>
      <c r="AT9717" s="4"/>
      <c r="AU9717" s="4"/>
      <c r="AV9717" s="4"/>
      <c r="AW9717" s="4"/>
      <c r="AX9717" s="4"/>
    </row>
    <row r="9718" spans="34:50" x14ac:dyDescent="0.35">
      <c r="AH9718" s="4"/>
      <c r="AI9718" s="4"/>
      <c r="AJ9718" s="4"/>
      <c r="AK9718" s="4"/>
      <c r="AL9718" s="4"/>
      <c r="AM9718" s="4"/>
      <c r="AN9718" s="4"/>
      <c r="AO9718" s="4"/>
      <c r="AP9718" s="4"/>
      <c r="AQ9718" s="4"/>
      <c r="AR9718" s="4"/>
      <c r="AS9718" s="4"/>
      <c r="AT9718" s="4"/>
      <c r="AU9718" s="4"/>
      <c r="AV9718" s="4"/>
      <c r="AW9718" s="4"/>
      <c r="AX9718" s="4"/>
    </row>
    <row r="9719" spans="34:50" x14ac:dyDescent="0.35">
      <c r="AH9719" s="4"/>
      <c r="AI9719" s="4"/>
      <c r="AJ9719" s="4"/>
      <c r="AK9719" s="4"/>
      <c r="AL9719" s="4"/>
      <c r="AM9719" s="4"/>
      <c r="AN9719" s="4"/>
      <c r="AO9719" s="4"/>
      <c r="AP9719" s="4"/>
      <c r="AQ9719" s="4"/>
      <c r="AR9719" s="4"/>
      <c r="AS9719" s="4"/>
      <c r="AT9719" s="4"/>
      <c r="AU9719" s="4"/>
      <c r="AV9719" s="4"/>
      <c r="AW9719" s="4"/>
      <c r="AX9719" s="4"/>
    </row>
    <row r="9720" spans="34:50" x14ac:dyDescent="0.35">
      <c r="AH9720" s="4"/>
      <c r="AI9720" s="4"/>
      <c r="AJ9720" s="4"/>
      <c r="AK9720" s="4"/>
      <c r="AL9720" s="4"/>
      <c r="AM9720" s="4"/>
      <c r="AN9720" s="4"/>
      <c r="AO9720" s="4"/>
      <c r="AP9720" s="4"/>
      <c r="AQ9720" s="4"/>
      <c r="AR9720" s="4"/>
      <c r="AS9720" s="4"/>
      <c r="AT9720" s="4"/>
      <c r="AU9720" s="4"/>
      <c r="AV9720" s="4"/>
      <c r="AW9720" s="4"/>
      <c r="AX9720" s="4"/>
    </row>
    <row r="9721" spans="34:50" x14ac:dyDescent="0.35">
      <c r="AH9721" s="4"/>
      <c r="AI9721" s="4"/>
      <c r="AJ9721" s="4"/>
      <c r="AK9721" s="4"/>
      <c r="AL9721" s="4"/>
      <c r="AM9721" s="4"/>
      <c r="AN9721" s="4"/>
      <c r="AO9721" s="4"/>
      <c r="AP9721" s="4"/>
      <c r="AQ9721" s="4"/>
      <c r="AR9721" s="4"/>
      <c r="AS9721" s="4"/>
      <c r="AT9721" s="4"/>
      <c r="AU9721" s="4"/>
      <c r="AV9721" s="4"/>
      <c r="AW9721" s="4"/>
      <c r="AX9721" s="4"/>
    </row>
    <row r="9722" spans="34:50" x14ac:dyDescent="0.35">
      <c r="AH9722" s="4"/>
      <c r="AI9722" s="4"/>
      <c r="AJ9722" s="4"/>
      <c r="AK9722" s="4"/>
      <c r="AL9722" s="4"/>
      <c r="AM9722" s="4"/>
      <c r="AN9722" s="4"/>
      <c r="AO9722" s="4"/>
      <c r="AP9722" s="4"/>
      <c r="AQ9722" s="4"/>
      <c r="AR9722" s="4"/>
      <c r="AS9722" s="4"/>
      <c r="AT9722" s="4"/>
      <c r="AU9722" s="4"/>
      <c r="AV9722" s="4"/>
      <c r="AW9722" s="4"/>
      <c r="AX9722" s="4"/>
    </row>
    <row r="9723" spans="34:50" x14ac:dyDescent="0.35">
      <c r="AH9723" s="4"/>
      <c r="AI9723" s="4"/>
      <c r="AJ9723" s="4"/>
      <c r="AK9723" s="4"/>
      <c r="AL9723" s="4"/>
      <c r="AM9723" s="4"/>
      <c r="AN9723" s="4"/>
      <c r="AO9723" s="4"/>
      <c r="AP9723" s="4"/>
      <c r="AQ9723" s="4"/>
      <c r="AR9723" s="4"/>
      <c r="AS9723" s="4"/>
      <c r="AT9723" s="4"/>
      <c r="AU9723" s="4"/>
      <c r="AV9723" s="4"/>
      <c r="AW9723" s="4"/>
      <c r="AX9723" s="4"/>
    </row>
    <row r="9724" spans="34:50" x14ac:dyDescent="0.35">
      <c r="AH9724" s="4"/>
      <c r="AI9724" s="4"/>
      <c r="AJ9724" s="4"/>
      <c r="AK9724" s="4"/>
      <c r="AL9724" s="4"/>
      <c r="AM9724" s="4"/>
      <c r="AN9724" s="4"/>
      <c r="AO9724" s="4"/>
      <c r="AP9724" s="4"/>
      <c r="AQ9724" s="4"/>
      <c r="AR9724" s="4"/>
      <c r="AS9724" s="4"/>
      <c r="AT9724" s="4"/>
      <c r="AU9724" s="4"/>
      <c r="AV9724" s="4"/>
      <c r="AW9724" s="4"/>
      <c r="AX9724" s="4"/>
    </row>
    <row r="9725" spans="34:50" x14ac:dyDescent="0.35">
      <c r="AH9725" s="4"/>
      <c r="AI9725" s="4"/>
      <c r="AJ9725" s="4"/>
      <c r="AK9725" s="4"/>
      <c r="AL9725" s="4"/>
      <c r="AM9725" s="4"/>
      <c r="AN9725" s="4"/>
      <c r="AO9725" s="4"/>
      <c r="AP9725" s="4"/>
      <c r="AQ9725" s="4"/>
      <c r="AR9725" s="4"/>
      <c r="AS9725" s="4"/>
      <c r="AT9725" s="4"/>
      <c r="AU9725" s="4"/>
      <c r="AV9725" s="4"/>
      <c r="AW9725" s="4"/>
      <c r="AX9725" s="4"/>
    </row>
    <row r="9726" spans="34:50" x14ac:dyDescent="0.35">
      <c r="AH9726" s="4"/>
      <c r="AI9726" s="4"/>
      <c r="AJ9726" s="4"/>
      <c r="AK9726" s="4"/>
      <c r="AL9726" s="4"/>
      <c r="AM9726" s="4"/>
      <c r="AN9726" s="4"/>
      <c r="AO9726" s="4"/>
      <c r="AP9726" s="4"/>
      <c r="AQ9726" s="4"/>
      <c r="AR9726" s="4"/>
      <c r="AS9726" s="4"/>
      <c r="AT9726" s="4"/>
      <c r="AU9726" s="4"/>
      <c r="AV9726" s="4"/>
      <c r="AW9726" s="4"/>
      <c r="AX9726" s="4"/>
    </row>
    <row r="9727" spans="34:50" x14ac:dyDescent="0.35">
      <c r="AH9727" s="4"/>
      <c r="AI9727" s="4"/>
      <c r="AJ9727" s="4"/>
      <c r="AK9727" s="4"/>
      <c r="AL9727" s="4"/>
      <c r="AM9727" s="4"/>
      <c r="AN9727" s="4"/>
      <c r="AO9727" s="4"/>
      <c r="AP9727" s="4"/>
      <c r="AQ9727" s="4"/>
      <c r="AR9727" s="4"/>
      <c r="AS9727" s="4"/>
      <c r="AT9727" s="4"/>
      <c r="AU9727" s="4"/>
      <c r="AV9727" s="4"/>
      <c r="AW9727" s="4"/>
      <c r="AX9727" s="4"/>
    </row>
    <row r="9728" spans="34:50" x14ac:dyDescent="0.35">
      <c r="AH9728" s="4"/>
      <c r="AI9728" s="4"/>
      <c r="AJ9728" s="4"/>
      <c r="AK9728" s="4"/>
      <c r="AL9728" s="4"/>
      <c r="AM9728" s="4"/>
      <c r="AN9728" s="4"/>
      <c r="AO9728" s="4"/>
      <c r="AP9728" s="4"/>
      <c r="AQ9728" s="4"/>
      <c r="AR9728" s="4"/>
      <c r="AS9728" s="4"/>
      <c r="AT9728" s="4"/>
      <c r="AU9728" s="4"/>
      <c r="AV9728" s="4"/>
      <c r="AW9728" s="4"/>
      <c r="AX9728" s="4"/>
    </row>
    <row r="9729" spans="34:50" x14ac:dyDescent="0.35">
      <c r="AH9729" s="4"/>
      <c r="AI9729" s="4"/>
      <c r="AJ9729" s="4"/>
      <c r="AK9729" s="4"/>
      <c r="AL9729" s="4"/>
      <c r="AM9729" s="4"/>
      <c r="AN9729" s="4"/>
      <c r="AO9729" s="4"/>
      <c r="AP9729" s="4"/>
      <c r="AQ9729" s="4"/>
      <c r="AR9729" s="4"/>
      <c r="AS9729" s="4"/>
      <c r="AT9729" s="4"/>
      <c r="AU9729" s="4"/>
      <c r="AV9729" s="4"/>
      <c r="AW9729" s="4"/>
      <c r="AX9729" s="4"/>
    </row>
    <row r="9730" spans="34:50" x14ac:dyDescent="0.35">
      <c r="AH9730" s="4"/>
      <c r="AI9730" s="4"/>
      <c r="AJ9730" s="4"/>
      <c r="AK9730" s="4"/>
      <c r="AL9730" s="4"/>
      <c r="AM9730" s="4"/>
      <c r="AN9730" s="4"/>
      <c r="AO9730" s="4"/>
      <c r="AP9730" s="4"/>
      <c r="AQ9730" s="4"/>
      <c r="AR9730" s="4"/>
      <c r="AS9730" s="4"/>
      <c r="AT9730" s="4"/>
      <c r="AU9730" s="4"/>
      <c r="AV9730" s="4"/>
      <c r="AW9730" s="4"/>
      <c r="AX9730" s="4"/>
    </row>
    <row r="9731" spans="34:50" x14ac:dyDescent="0.35">
      <c r="AH9731" s="4"/>
      <c r="AI9731" s="4"/>
      <c r="AJ9731" s="4"/>
      <c r="AK9731" s="4"/>
      <c r="AL9731" s="4"/>
      <c r="AM9731" s="4"/>
      <c r="AN9731" s="4"/>
      <c r="AO9731" s="4"/>
      <c r="AP9731" s="4"/>
      <c r="AQ9731" s="4"/>
      <c r="AR9731" s="4"/>
      <c r="AS9731" s="4"/>
      <c r="AT9731" s="4"/>
      <c r="AU9731" s="4"/>
      <c r="AV9731" s="4"/>
      <c r="AW9731" s="4"/>
      <c r="AX9731" s="4"/>
    </row>
    <row r="9732" spans="34:50" x14ac:dyDescent="0.35">
      <c r="AH9732" s="4"/>
      <c r="AI9732" s="4"/>
      <c r="AJ9732" s="4"/>
      <c r="AK9732" s="4"/>
      <c r="AL9732" s="4"/>
      <c r="AM9732" s="4"/>
      <c r="AN9732" s="4"/>
      <c r="AO9732" s="4"/>
      <c r="AP9732" s="4"/>
      <c r="AQ9732" s="4"/>
      <c r="AR9732" s="4"/>
      <c r="AS9732" s="4"/>
      <c r="AT9732" s="4"/>
      <c r="AU9732" s="4"/>
      <c r="AV9732" s="4"/>
      <c r="AW9732" s="4"/>
      <c r="AX9732" s="4"/>
    </row>
    <row r="9733" spans="34:50" x14ac:dyDescent="0.35">
      <c r="AH9733" s="4"/>
      <c r="AI9733" s="4"/>
      <c r="AJ9733" s="4"/>
      <c r="AK9733" s="4"/>
      <c r="AL9733" s="4"/>
      <c r="AM9733" s="4"/>
      <c r="AN9733" s="4"/>
      <c r="AO9733" s="4"/>
      <c r="AP9733" s="4"/>
      <c r="AQ9733" s="4"/>
      <c r="AR9733" s="4"/>
      <c r="AS9733" s="4"/>
      <c r="AT9733" s="4"/>
      <c r="AU9733" s="4"/>
      <c r="AV9733" s="4"/>
      <c r="AW9733" s="4"/>
      <c r="AX9733" s="4"/>
    </row>
    <row r="9734" spans="34:50" x14ac:dyDescent="0.35">
      <c r="AH9734" s="4"/>
      <c r="AI9734" s="4"/>
      <c r="AJ9734" s="4"/>
      <c r="AK9734" s="4"/>
      <c r="AL9734" s="4"/>
      <c r="AM9734" s="4"/>
      <c r="AN9734" s="4"/>
      <c r="AO9734" s="4"/>
      <c r="AP9734" s="4"/>
      <c r="AQ9734" s="4"/>
      <c r="AR9734" s="4"/>
      <c r="AS9734" s="4"/>
      <c r="AT9734" s="4"/>
      <c r="AU9734" s="4"/>
      <c r="AV9734" s="4"/>
      <c r="AW9734" s="4"/>
      <c r="AX9734" s="4"/>
    </row>
    <row r="9735" spans="34:50" x14ac:dyDescent="0.35">
      <c r="AH9735" s="4"/>
      <c r="AI9735" s="4"/>
      <c r="AJ9735" s="4"/>
      <c r="AK9735" s="4"/>
      <c r="AL9735" s="4"/>
      <c r="AM9735" s="4"/>
      <c r="AN9735" s="4"/>
      <c r="AO9735" s="4"/>
      <c r="AP9735" s="4"/>
      <c r="AQ9735" s="4"/>
      <c r="AR9735" s="4"/>
      <c r="AS9735" s="4"/>
      <c r="AT9735" s="4"/>
      <c r="AU9735" s="4"/>
      <c r="AV9735" s="4"/>
      <c r="AW9735" s="4"/>
      <c r="AX9735" s="4"/>
    </row>
    <row r="9736" spans="34:50" x14ac:dyDescent="0.35">
      <c r="AH9736" s="4"/>
      <c r="AI9736" s="4"/>
      <c r="AJ9736" s="4"/>
      <c r="AK9736" s="4"/>
      <c r="AL9736" s="4"/>
      <c r="AM9736" s="4"/>
      <c r="AN9736" s="4"/>
      <c r="AO9736" s="4"/>
      <c r="AP9736" s="4"/>
      <c r="AQ9736" s="4"/>
      <c r="AR9736" s="4"/>
      <c r="AS9736" s="4"/>
      <c r="AT9736" s="4"/>
      <c r="AU9736" s="4"/>
      <c r="AV9736" s="4"/>
      <c r="AW9736" s="4"/>
      <c r="AX9736" s="4"/>
    </row>
    <row r="9737" spans="34:50" x14ac:dyDescent="0.35">
      <c r="AH9737" s="4"/>
      <c r="AI9737" s="4"/>
      <c r="AJ9737" s="4"/>
      <c r="AK9737" s="4"/>
      <c r="AL9737" s="4"/>
      <c r="AM9737" s="4"/>
      <c r="AN9737" s="4"/>
      <c r="AO9737" s="4"/>
      <c r="AP9737" s="4"/>
      <c r="AQ9737" s="4"/>
      <c r="AR9737" s="4"/>
      <c r="AS9737" s="4"/>
      <c r="AT9737" s="4"/>
      <c r="AU9737" s="4"/>
      <c r="AV9737" s="4"/>
      <c r="AW9737" s="4"/>
      <c r="AX9737" s="4"/>
    </row>
    <row r="9738" spans="34:50" x14ac:dyDescent="0.35">
      <c r="AH9738" s="4"/>
      <c r="AI9738" s="4"/>
      <c r="AJ9738" s="4"/>
      <c r="AK9738" s="4"/>
      <c r="AL9738" s="4"/>
      <c r="AM9738" s="4"/>
      <c r="AN9738" s="4"/>
      <c r="AO9738" s="4"/>
      <c r="AP9738" s="4"/>
      <c r="AQ9738" s="4"/>
      <c r="AR9738" s="4"/>
      <c r="AS9738" s="4"/>
      <c r="AT9738" s="4"/>
      <c r="AU9738" s="4"/>
      <c r="AV9738" s="4"/>
      <c r="AW9738" s="4"/>
      <c r="AX9738" s="4"/>
    </row>
    <row r="9739" spans="34:50" x14ac:dyDescent="0.35">
      <c r="AH9739" s="4"/>
      <c r="AI9739" s="4"/>
      <c r="AJ9739" s="4"/>
      <c r="AK9739" s="4"/>
      <c r="AL9739" s="4"/>
      <c r="AM9739" s="4"/>
      <c r="AN9739" s="4"/>
      <c r="AO9739" s="4"/>
      <c r="AP9739" s="4"/>
      <c r="AQ9739" s="4"/>
      <c r="AR9739" s="4"/>
      <c r="AS9739" s="4"/>
      <c r="AT9739" s="4"/>
      <c r="AU9739" s="4"/>
      <c r="AV9739" s="4"/>
      <c r="AW9739" s="4"/>
      <c r="AX9739" s="4"/>
    </row>
    <row r="9740" spans="34:50" x14ac:dyDescent="0.35">
      <c r="AH9740" s="4"/>
      <c r="AI9740" s="4"/>
      <c r="AJ9740" s="4"/>
      <c r="AK9740" s="4"/>
      <c r="AL9740" s="4"/>
      <c r="AM9740" s="4"/>
      <c r="AN9740" s="4"/>
      <c r="AO9740" s="4"/>
      <c r="AP9740" s="4"/>
      <c r="AQ9740" s="4"/>
      <c r="AR9740" s="4"/>
      <c r="AS9740" s="4"/>
      <c r="AT9740" s="4"/>
      <c r="AU9740" s="4"/>
      <c r="AV9740" s="4"/>
      <c r="AW9740" s="4"/>
      <c r="AX9740" s="4"/>
    </row>
    <row r="9741" spans="34:50" x14ac:dyDescent="0.35">
      <c r="AH9741" s="4"/>
      <c r="AI9741" s="4"/>
      <c r="AJ9741" s="4"/>
      <c r="AK9741" s="4"/>
      <c r="AL9741" s="4"/>
      <c r="AM9741" s="4"/>
      <c r="AN9741" s="4"/>
      <c r="AO9741" s="4"/>
      <c r="AP9741" s="4"/>
      <c r="AQ9741" s="4"/>
      <c r="AR9741" s="4"/>
      <c r="AS9741" s="4"/>
      <c r="AT9741" s="4"/>
      <c r="AU9741" s="4"/>
      <c r="AV9741" s="4"/>
      <c r="AW9741" s="4"/>
      <c r="AX9741" s="4"/>
    </row>
    <row r="9742" spans="34:50" x14ac:dyDescent="0.35">
      <c r="AH9742" s="4"/>
      <c r="AI9742" s="4"/>
      <c r="AJ9742" s="4"/>
      <c r="AK9742" s="4"/>
      <c r="AL9742" s="4"/>
      <c r="AM9742" s="4"/>
      <c r="AN9742" s="4"/>
      <c r="AO9742" s="4"/>
      <c r="AP9742" s="4"/>
      <c r="AQ9742" s="4"/>
      <c r="AR9742" s="4"/>
      <c r="AS9742" s="4"/>
      <c r="AT9742" s="4"/>
      <c r="AU9742" s="4"/>
      <c r="AV9742" s="4"/>
      <c r="AW9742" s="4"/>
      <c r="AX9742" s="4"/>
    </row>
    <row r="9743" spans="34:50" x14ac:dyDescent="0.35">
      <c r="AH9743" s="4"/>
      <c r="AI9743" s="4"/>
      <c r="AJ9743" s="4"/>
      <c r="AK9743" s="4"/>
      <c r="AL9743" s="4"/>
      <c r="AM9743" s="4"/>
      <c r="AN9743" s="4"/>
      <c r="AO9743" s="4"/>
      <c r="AP9743" s="4"/>
      <c r="AQ9743" s="4"/>
      <c r="AR9743" s="4"/>
      <c r="AS9743" s="4"/>
      <c r="AT9743" s="4"/>
      <c r="AU9743" s="4"/>
      <c r="AV9743" s="4"/>
      <c r="AW9743" s="4"/>
      <c r="AX9743" s="4"/>
    </row>
    <row r="9744" spans="34:50" x14ac:dyDescent="0.35">
      <c r="AH9744" s="4"/>
      <c r="AI9744" s="4"/>
      <c r="AJ9744" s="4"/>
      <c r="AK9744" s="4"/>
      <c r="AL9744" s="4"/>
      <c r="AM9744" s="4"/>
      <c r="AN9744" s="4"/>
      <c r="AO9744" s="4"/>
      <c r="AP9744" s="4"/>
      <c r="AQ9744" s="4"/>
      <c r="AR9744" s="4"/>
      <c r="AS9744" s="4"/>
      <c r="AT9744" s="4"/>
      <c r="AU9744" s="4"/>
      <c r="AV9744" s="4"/>
      <c r="AW9744" s="4"/>
      <c r="AX9744" s="4"/>
    </row>
    <row r="9745" spans="34:50" x14ac:dyDescent="0.35">
      <c r="AH9745" s="4"/>
      <c r="AI9745" s="4"/>
      <c r="AJ9745" s="4"/>
      <c r="AK9745" s="4"/>
      <c r="AL9745" s="4"/>
      <c r="AM9745" s="4"/>
      <c r="AN9745" s="4"/>
      <c r="AO9745" s="4"/>
      <c r="AP9745" s="4"/>
      <c r="AQ9745" s="4"/>
      <c r="AR9745" s="4"/>
      <c r="AS9745" s="4"/>
      <c r="AT9745" s="4"/>
      <c r="AU9745" s="4"/>
      <c r="AV9745" s="4"/>
      <c r="AW9745" s="4"/>
      <c r="AX9745" s="4"/>
    </row>
    <row r="9746" spans="34:50" x14ac:dyDescent="0.35">
      <c r="AH9746" s="4"/>
      <c r="AI9746" s="4"/>
      <c r="AJ9746" s="4"/>
      <c r="AK9746" s="4"/>
      <c r="AL9746" s="4"/>
      <c r="AM9746" s="4"/>
      <c r="AN9746" s="4"/>
      <c r="AO9746" s="4"/>
      <c r="AP9746" s="4"/>
      <c r="AQ9746" s="4"/>
      <c r="AR9746" s="4"/>
      <c r="AS9746" s="4"/>
      <c r="AT9746" s="4"/>
      <c r="AU9746" s="4"/>
      <c r="AV9746" s="4"/>
      <c r="AW9746" s="4"/>
      <c r="AX9746" s="4"/>
    </row>
    <row r="9747" spans="34:50" x14ac:dyDescent="0.35">
      <c r="AH9747" s="4"/>
      <c r="AI9747" s="4"/>
      <c r="AJ9747" s="4"/>
      <c r="AK9747" s="4"/>
      <c r="AL9747" s="4"/>
      <c r="AM9747" s="4"/>
      <c r="AN9747" s="4"/>
      <c r="AO9747" s="4"/>
      <c r="AP9747" s="4"/>
      <c r="AQ9747" s="4"/>
      <c r="AR9747" s="4"/>
      <c r="AS9747" s="4"/>
      <c r="AT9747" s="4"/>
      <c r="AU9747" s="4"/>
      <c r="AV9747" s="4"/>
      <c r="AW9747" s="4"/>
      <c r="AX9747" s="4"/>
    </row>
    <row r="9748" spans="34:50" x14ac:dyDescent="0.35">
      <c r="AH9748" s="4"/>
      <c r="AI9748" s="4"/>
      <c r="AJ9748" s="4"/>
      <c r="AK9748" s="4"/>
      <c r="AL9748" s="4"/>
      <c r="AM9748" s="4"/>
      <c r="AN9748" s="4"/>
      <c r="AO9748" s="4"/>
      <c r="AP9748" s="4"/>
      <c r="AQ9748" s="4"/>
      <c r="AR9748" s="4"/>
      <c r="AS9748" s="4"/>
      <c r="AT9748" s="4"/>
      <c r="AU9748" s="4"/>
      <c r="AV9748" s="4"/>
      <c r="AW9748" s="4"/>
      <c r="AX9748" s="4"/>
    </row>
    <row r="9749" spans="34:50" x14ac:dyDescent="0.35">
      <c r="AH9749" s="4"/>
      <c r="AI9749" s="4"/>
      <c r="AJ9749" s="4"/>
      <c r="AK9749" s="4"/>
      <c r="AL9749" s="4"/>
      <c r="AM9749" s="4"/>
      <c r="AN9749" s="4"/>
      <c r="AO9749" s="4"/>
      <c r="AP9749" s="4"/>
      <c r="AQ9749" s="4"/>
      <c r="AR9749" s="4"/>
      <c r="AS9749" s="4"/>
      <c r="AT9749" s="4"/>
      <c r="AU9749" s="4"/>
      <c r="AV9749" s="4"/>
      <c r="AW9749" s="4"/>
      <c r="AX9749" s="4"/>
    </row>
    <row r="9750" spans="34:50" x14ac:dyDescent="0.35">
      <c r="AH9750" s="4"/>
      <c r="AI9750" s="4"/>
      <c r="AJ9750" s="4"/>
      <c r="AK9750" s="4"/>
      <c r="AL9750" s="4"/>
      <c r="AM9750" s="4"/>
      <c r="AN9750" s="4"/>
      <c r="AO9750" s="4"/>
      <c r="AP9750" s="4"/>
      <c r="AQ9750" s="4"/>
      <c r="AR9750" s="4"/>
      <c r="AS9750" s="4"/>
      <c r="AT9750" s="4"/>
      <c r="AU9750" s="4"/>
      <c r="AV9750" s="4"/>
      <c r="AW9750" s="4"/>
      <c r="AX9750" s="4"/>
    </row>
    <row r="9751" spans="34:50" x14ac:dyDescent="0.35">
      <c r="AH9751" s="4"/>
      <c r="AI9751" s="4"/>
      <c r="AJ9751" s="4"/>
      <c r="AK9751" s="4"/>
      <c r="AL9751" s="4"/>
      <c r="AM9751" s="4"/>
      <c r="AN9751" s="4"/>
      <c r="AO9751" s="4"/>
      <c r="AP9751" s="4"/>
      <c r="AQ9751" s="4"/>
      <c r="AR9751" s="4"/>
      <c r="AS9751" s="4"/>
      <c r="AT9751" s="4"/>
      <c r="AU9751" s="4"/>
      <c r="AV9751" s="4"/>
      <c r="AW9751" s="4"/>
      <c r="AX9751" s="4"/>
    </row>
    <row r="9752" spans="34:50" x14ac:dyDescent="0.35">
      <c r="AH9752" s="4"/>
      <c r="AI9752" s="4"/>
      <c r="AJ9752" s="4"/>
      <c r="AK9752" s="4"/>
      <c r="AL9752" s="4"/>
      <c r="AM9752" s="4"/>
      <c r="AN9752" s="4"/>
      <c r="AO9752" s="4"/>
      <c r="AP9752" s="4"/>
      <c r="AQ9752" s="4"/>
      <c r="AR9752" s="4"/>
      <c r="AS9752" s="4"/>
      <c r="AT9752" s="4"/>
      <c r="AU9752" s="4"/>
      <c r="AV9752" s="4"/>
      <c r="AW9752" s="4"/>
      <c r="AX9752" s="4"/>
    </row>
    <row r="9753" spans="34:50" x14ac:dyDescent="0.35">
      <c r="AH9753" s="4"/>
      <c r="AI9753" s="4"/>
      <c r="AJ9753" s="4"/>
      <c r="AK9753" s="4"/>
      <c r="AL9753" s="4"/>
      <c r="AM9753" s="4"/>
      <c r="AN9753" s="4"/>
      <c r="AO9753" s="4"/>
      <c r="AP9753" s="4"/>
      <c r="AQ9753" s="4"/>
      <c r="AR9753" s="4"/>
      <c r="AS9753" s="4"/>
      <c r="AT9753" s="4"/>
      <c r="AU9753" s="4"/>
      <c r="AV9753" s="4"/>
      <c r="AW9753" s="4"/>
      <c r="AX9753" s="4"/>
    </row>
    <row r="9754" spans="34:50" x14ac:dyDescent="0.35">
      <c r="AH9754" s="4"/>
      <c r="AI9754" s="4"/>
      <c r="AJ9754" s="4"/>
      <c r="AK9754" s="4"/>
      <c r="AL9754" s="4"/>
      <c r="AM9754" s="4"/>
      <c r="AN9754" s="4"/>
      <c r="AO9754" s="4"/>
      <c r="AP9754" s="4"/>
      <c r="AQ9754" s="4"/>
      <c r="AR9754" s="4"/>
      <c r="AS9754" s="4"/>
      <c r="AT9754" s="4"/>
      <c r="AU9754" s="4"/>
      <c r="AV9754" s="4"/>
      <c r="AW9754" s="4"/>
      <c r="AX9754" s="4"/>
    </row>
    <row r="9755" spans="34:50" x14ac:dyDescent="0.35">
      <c r="AH9755" s="4"/>
      <c r="AI9755" s="4"/>
      <c r="AJ9755" s="4"/>
      <c r="AK9755" s="4"/>
      <c r="AL9755" s="4"/>
      <c r="AM9755" s="4"/>
      <c r="AN9755" s="4"/>
      <c r="AO9755" s="4"/>
      <c r="AP9755" s="4"/>
      <c r="AQ9755" s="4"/>
      <c r="AR9755" s="4"/>
      <c r="AS9755" s="4"/>
      <c r="AT9755" s="4"/>
      <c r="AU9755" s="4"/>
      <c r="AV9755" s="4"/>
      <c r="AW9755" s="4"/>
      <c r="AX9755" s="4"/>
    </row>
    <row r="9756" spans="34:50" x14ac:dyDescent="0.35">
      <c r="AH9756" s="4"/>
      <c r="AI9756" s="4"/>
      <c r="AJ9756" s="4"/>
      <c r="AK9756" s="4"/>
      <c r="AL9756" s="4"/>
      <c r="AM9756" s="4"/>
      <c r="AN9756" s="4"/>
      <c r="AO9756" s="4"/>
      <c r="AP9756" s="4"/>
      <c r="AQ9756" s="4"/>
      <c r="AR9756" s="4"/>
      <c r="AS9756" s="4"/>
      <c r="AT9756" s="4"/>
      <c r="AU9756" s="4"/>
      <c r="AV9756" s="4"/>
      <c r="AW9756" s="4"/>
      <c r="AX9756" s="4"/>
    </row>
    <row r="9757" spans="34:50" x14ac:dyDescent="0.35">
      <c r="AH9757" s="4"/>
      <c r="AI9757" s="4"/>
      <c r="AJ9757" s="4"/>
      <c r="AK9757" s="4"/>
      <c r="AL9757" s="4"/>
      <c r="AM9757" s="4"/>
      <c r="AN9757" s="4"/>
      <c r="AO9757" s="4"/>
      <c r="AP9757" s="4"/>
      <c r="AQ9757" s="4"/>
      <c r="AR9757" s="4"/>
      <c r="AS9757" s="4"/>
      <c r="AT9757" s="4"/>
      <c r="AU9757" s="4"/>
      <c r="AV9757" s="4"/>
      <c r="AW9757" s="4"/>
      <c r="AX9757" s="4"/>
    </row>
    <row r="9758" spans="34:50" x14ac:dyDescent="0.35">
      <c r="AH9758" s="4"/>
      <c r="AI9758" s="4"/>
      <c r="AJ9758" s="4"/>
      <c r="AK9758" s="4"/>
      <c r="AL9758" s="4"/>
      <c r="AM9758" s="4"/>
      <c r="AN9758" s="4"/>
      <c r="AO9758" s="4"/>
      <c r="AP9758" s="4"/>
      <c r="AQ9758" s="4"/>
      <c r="AR9758" s="4"/>
      <c r="AS9758" s="4"/>
      <c r="AT9758" s="4"/>
      <c r="AU9758" s="4"/>
      <c r="AV9758" s="4"/>
      <c r="AW9758" s="4"/>
      <c r="AX9758" s="4"/>
    </row>
    <row r="9759" spans="34:50" x14ac:dyDescent="0.35">
      <c r="AH9759" s="4"/>
      <c r="AI9759" s="4"/>
      <c r="AJ9759" s="4"/>
      <c r="AK9759" s="4"/>
      <c r="AL9759" s="4"/>
      <c r="AM9759" s="4"/>
      <c r="AN9759" s="4"/>
      <c r="AO9759" s="4"/>
      <c r="AP9759" s="4"/>
      <c r="AQ9759" s="4"/>
      <c r="AR9759" s="4"/>
      <c r="AS9759" s="4"/>
      <c r="AT9759" s="4"/>
      <c r="AU9759" s="4"/>
      <c r="AV9759" s="4"/>
      <c r="AW9759" s="4"/>
      <c r="AX9759" s="4"/>
    </row>
    <row r="9760" spans="34:50" x14ac:dyDescent="0.35">
      <c r="AH9760" s="4"/>
      <c r="AI9760" s="4"/>
      <c r="AJ9760" s="4"/>
      <c r="AK9760" s="4"/>
      <c r="AL9760" s="4"/>
      <c r="AM9760" s="4"/>
      <c r="AN9760" s="4"/>
      <c r="AO9760" s="4"/>
      <c r="AP9760" s="4"/>
      <c r="AQ9760" s="4"/>
      <c r="AR9760" s="4"/>
      <c r="AS9760" s="4"/>
      <c r="AT9760" s="4"/>
      <c r="AU9760" s="4"/>
      <c r="AV9760" s="4"/>
      <c r="AW9760" s="4"/>
      <c r="AX9760" s="4"/>
    </row>
    <row r="9761" spans="34:50" x14ac:dyDescent="0.35">
      <c r="AH9761" s="4"/>
      <c r="AI9761" s="4"/>
      <c r="AJ9761" s="4"/>
      <c r="AK9761" s="4"/>
      <c r="AL9761" s="4"/>
      <c r="AM9761" s="4"/>
      <c r="AN9761" s="4"/>
      <c r="AO9761" s="4"/>
      <c r="AP9761" s="4"/>
      <c r="AQ9761" s="4"/>
      <c r="AR9761" s="4"/>
      <c r="AS9761" s="4"/>
      <c r="AT9761" s="4"/>
      <c r="AU9761" s="4"/>
      <c r="AV9761" s="4"/>
      <c r="AW9761" s="4"/>
      <c r="AX9761" s="4"/>
    </row>
    <row r="9762" spans="34:50" x14ac:dyDescent="0.35">
      <c r="AH9762" s="4"/>
      <c r="AI9762" s="4"/>
      <c r="AJ9762" s="4"/>
      <c r="AK9762" s="4"/>
      <c r="AL9762" s="4"/>
      <c r="AM9762" s="4"/>
      <c r="AN9762" s="4"/>
      <c r="AO9762" s="4"/>
      <c r="AP9762" s="4"/>
      <c r="AQ9762" s="4"/>
      <c r="AR9762" s="4"/>
      <c r="AS9762" s="4"/>
      <c r="AT9762" s="4"/>
      <c r="AU9762" s="4"/>
      <c r="AV9762" s="4"/>
      <c r="AW9762" s="4"/>
      <c r="AX9762" s="4"/>
    </row>
    <row r="9763" spans="34:50" x14ac:dyDescent="0.35">
      <c r="AH9763" s="4"/>
      <c r="AI9763" s="4"/>
      <c r="AJ9763" s="4"/>
      <c r="AK9763" s="4"/>
      <c r="AL9763" s="4"/>
      <c r="AM9763" s="4"/>
      <c r="AN9763" s="4"/>
      <c r="AO9763" s="4"/>
      <c r="AP9763" s="4"/>
      <c r="AQ9763" s="4"/>
      <c r="AR9763" s="4"/>
      <c r="AS9763" s="4"/>
      <c r="AT9763" s="4"/>
      <c r="AU9763" s="4"/>
      <c r="AV9763" s="4"/>
      <c r="AW9763" s="4"/>
      <c r="AX9763" s="4"/>
    </row>
    <row r="9764" spans="34:50" x14ac:dyDescent="0.35">
      <c r="AH9764" s="4"/>
      <c r="AI9764" s="4"/>
      <c r="AJ9764" s="4"/>
      <c r="AK9764" s="4"/>
      <c r="AL9764" s="4"/>
      <c r="AM9764" s="4"/>
      <c r="AN9764" s="4"/>
      <c r="AO9764" s="4"/>
      <c r="AP9764" s="4"/>
      <c r="AQ9764" s="4"/>
      <c r="AR9764" s="4"/>
      <c r="AS9764" s="4"/>
      <c r="AT9764" s="4"/>
      <c r="AU9764" s="4"/>
      <c r="AV9764" s="4"/>
      <c r="AW9764" s="4"/>
      <c r="AX9764" s="4"/>
    </row>
    <row r="9765" spans="34:50" x14ac:dyDescent="0.35">
      <c r="AH9765" s="4"/>
      <c r="AI9765" s="4"/>
      <c r="AJ9765" s="4"/>
      <c r="AK9765" s="4"/>
      <c r="AL9765" s="4"/>
      <c r="AM9765" s="4"/>
      <c r="AN9765" s="4"/>
      <c r="AO9765" s="4"/>
      <c r="AP9765" s="4"/>
      <c r="AQ9765" s="4"/>
      <c r="AR9765" s="4"/>
      <c r="AS9765" s="4"/>
      <c r="AT9765" s="4"/>
      <c r="AU9765" s="4"/>
      <c r="AV9765" s="4"/>
      <c r="AW9765" s="4"/>
      <c r="AX9765" s="4"/>
    </row>
    <row r="9766" spans="34:50" x14ac:dyDescent="0.35">
      <c r="AH9766" s="4"/>
      <c r="AI9766" s="4"/>
      <c r="AJ9766" s="4"/>
      <c r="AK9766" s="4"/>
      <c r="AL9766" s="4"/>
      <c r="AM9766" s="4"/>
      <c r="AN9766" s="4"/>
      <c r="AO9766" s="4"/>
      <c r="AP9766" s="4"/>
      <c r="AQ9766" s="4"/>
      <c r="AR9766" s="4"/>
      <c r="AS9766" s="4"/>
      <c r="AT9766" s="4"/>
      <c r="AU9766" s="4"/>
      <c r="AV9766" s="4"/>
      <c r="AW9766" s="4"/>
      <c r="AX9766" s="4"/>
    </row>
    <row r="9767" spans="34:50" x14ac:dyDescent="0.35">
      <c r="AH9767" s="4"/>
      <c r="AI9767" s="4"/>
      <c r="AJ9767" s="4"/>
      <c r="AK9767" s="4"/>
      <c r="AL9767" s="4"/>
      <c r="AM9767" s="4"/>
      <c r="AN9767" s="4"/>
      <c r="AO9767" s="4"/>
      <c r="AP9767" s="4"/>
      <c r="AQ9767" s="4"/>
      <c r="AR9767" s="4"/>
      <c r="AS9767" s="4"/>
      <c r="AT9767" s="4"/>
      <c r="AU9767" s="4"/>
      <c r="AV9767" s="4"/>
      <c r="AW9767" s="4"/>
      <c r="AX9767" s="4"/>
    </row>
    <row r="9768" spans="34:50" x14ac:dyDescent="0.35">
      <c r="AH9768" s="4"/>
      <c r="AI9768" s="4"/>
      <c r="AJ9768" s="4"/>
      <c r="AK9768" s="4"/>
      <c r="AL9768" s="4"/>
      <c r="AM9768" s="4"/>
      <c r="AN9768" s="4"/>
      <c r="AO9768" s="4"/>
      <c r="AP9768" s="4"/>
      <c r="AQ9768" s="4"/>
      <c r="AR9768" s="4"/>
      <c r="AS9768" s="4"/>
      <c r="AT9768" s="4"/>
      <c r="AU9768" s="4"/>
      <c r="AV9768" s="4"/>
      <c r="AW9768" s="4"/>
      <c r="AX9768" s="4"/>
    </row>
    <row r="9769" spans="34:50" x14ac:dyDescent="0.35">
      <c r="AH9769" s="4"/>
      <c r="AI9769" s="4"/>
      <c r="AJ9769" s="4"/>
      <c r="AK9769" s="4"/>
      <c r="AL9769" s="4"/>
      <c r="AM9769" s="4"/>
      <c r="AN9769" s="4"/>
      <c r="AO9769" s="4"/>
      <c r="AP9769" s="4"/>
      <c r="AQ9769" s="4"/>
      <c r="AR9769" s="4"/>
      <c r="AS9769" s="4"/>
      <c r="AT9769" s="4"/>
      <c r="AU9769" s="4"/>
      <c r="AV9769" s="4"/>
      <c r="AW9769" s="4"/>
      <c r="AX9769" s="4"/>
    </row>
    <row r="9770" spans="34:50" x14ac:dyDescent="0.35">
      <c r="AH9770" s="4"/>
      <c r="AI9770" s="4"/>
      <c r="AJ9770" s="4"/>
      <c r="AK9770" s="4"/>
      <c r="AL9770" s="4"/>
      <c r="AM9770" s="4"/>
      <c r="AN9770" s="4"/>
      <c r="AO9770" s="4"/>
      <c r="AP9770" s="4"/>
      <c r="AQ9770" s="4"/>
      <c r="AR9770" s="4"/>
      <c r="AS9770" s="4"/>
      <c r="AT9770" s="4"/>
      <c r="AU9770" s="4"/>
      <c r="AV9770" s="4"/>
      <c r="AW9770" s="4"/>
      <c r="AX9770" s="4"/>
    </row>
    <row r="9771" spans="34:50" x14ac:dyDescent="0.35">
      <c r="AH9771" s="4"/>
      <c r="AI9771" s="4"/>
      <c r="AJ9771" s="4"/>
      <c r="AK9771" s="4"/>
      <c r="AL9771" s="4"/>
      <c r="AM9771" s="4"/>
      <c r="AN9771" s="4"/>
      <c r="AO9771" s="4"/>
      <c r="AP9771" s="4"/>
      <c r="AQ9771" s="4"/>
      <c r="AR9771" s="4"/>
      <c r="AS9771" s="4"/>
      <c r="AT9771" s="4"/>
      <c r="AU9771" s="4"/>
      <c r="AV9771" s="4"/>
      <c r="AW9771" s="4"/>
      <c r="AX9771" s="4"/>
    </row>
    <row r="9772" spans="34:50" x14ac:dyDescent="0.35">
      <c r="AH9772" s="4"/>
      <c r="AI9772" s="4"/>
      <c r="AJ9772" s="4"/>
      <c r="AK9772" s="4"/>
      <c r="AL9772" s="4"/>
      <c r="AM9772" s="4"/>
      <c r="AN9772" s="4"/>
      <c r="AO9772" s="4"/>
      <c r="AP9772" s="4"/>
      <c r="AQ9772" s="4"/>
      <c r="AR9772" s="4"/>
      <c r="AS9772" s="4"/>
      <c r="AT9772" s="4"/>
      <c r="AU9772" s="4"/>
      <c r="AV9772" s="4"/>
      <c r="AW9772" s="4"/>
      <c r="AX9772" s="4"/>
    </row>
    <row r="9773" spans="34:50" x14ac:dyDescent="0.35">
      <c r="AH9773" s="4"/>
      <c r="AI9773" s="4"/>
      <c r="AJ9773" s="4"/>
      <c r="AK9773" s="4"/>
      <c r="AL9773" s="4"/>
      <c r="AM9773" s="4"/>
      <c r="AN9773" s="4"/>
      <c r="AO9773" s="4"/>
      <c r="AP9773" s="4"/>
      <c r="AQ9773" s="4"/>
      <c r="AR9773" s="4"/>
      <c r="AS9773" s="4"/>
      <c r="AT9773" s="4"/>
      <c r="AU9773" s="4"/>
      <c r="AV9773" s="4"/>
      <c r="AW9773" s="4"/>
      <c r="AX9773" s="4"/>
    </row>
    <row r="9774" spans="34:50" x14ac:dyDescent="0.35">
      <c r="AH9774" s="4"/>
      <c r="AI9774" s="4"/>
      <c r="AJ9774" s="4"/>
      <c r="AK9774" s="4"/>
      <c r="AL9774" s="4"/>
      <c r="AM9774" s="4"/>
      <c r="AN9774" s="4"/>
      <c r="AO9774" s="4"/>
      <c r="AP9774" s="4"/>
      <c r="AQ9774" s="4"/>
      <c r="AR9774" s="4"/>
      <c r="AS9774" s="4"/>
      <c r="AT9774" s="4"/>
      <c r="AU9774" s="4"/>
      <c r="AV9774" s="4"/>
      <c r="AW9774" s="4"/>
      <c r="AX9774" s="4"/>
    </row>
    <row r="9775" spans="34:50" x14ac:dyDescent="0.35">
      <c r="AH9775" s="4"/>
      <c r="AI9775" s="4"/>
      <c r="AJ9775" s="4"/>
      <c r="AK9775" s="4"/>
      <c r="AL9775" s="4"/>
      <c r="AM9775" s="4"/>
      <c r="AN9775" s="4"/>
      <c r="AO9775" s="4"/>
      <c r="AP9775" s="4"/>
      <c r="AQ9775" s="4"/>
      <c r="AR9775" s="4"/>
      <c r="AS9775" s="4"/>
      <c r="AT9775" s="4"/>
      <c r="AU9775" s="4"/>
      <c r="AV9775" s="4"/>
      <c r="AW9775" s="4"/>
      <c r="AX9775" s="4"/>
    </row>
    <row r="9776" spans="34:50" x14ac:dyDescent="0.35">
      <c r="AH9776" s="4"/>
      <c r="AI9776" s="4"/>
      <c r="AJ9776" s="4"/>
      <c r="AK9776" s="4"/>
      <c r="AL9776" s="4"/>
      <c r="AM9776" s="4"/>
      <c r="AN9776" s="4"/>
      <c r="AO9776" s="4"/>
      <c r="AP9776" s="4"/>
      <c r="AQ9776" s="4"/>
      <c r="AR9776" s="4"/>
      <c r="AS9776" s="4"/>
      <c r="AT9776" s="4"/>
      <c r="AU9776" s="4"/>
      <c r="AV9776" s="4"/>
      <c r="AW9776" s="4"/>
      <c r="AX9776" s="4"/>
    </row>
    <row r="9777" spans="34:50" x14ac:dyDescent="0.35">
      <c r="AH9777" s="4"/>
      <c r="AI9777" s="4"/>
      <c r="AJ9777" s="4"/>
      <c r="AK9777" s="4"/>
      <c r="AL9777" s="4"/>
      <c r="AM9777" s="4"/>
      <c r="AN9777" s="4"/>
      <c r="AO9777" s="4"/>
      <c r="AP9777" s="4"/>
      <c r="AQ9777" s="4"/>
      <c r="AR9777" s="4"/>
      <c r="AS9777" s="4"/>
      <c r="AT9777" s="4"/>
      <c r="AU9777" s="4"/>
      <c r="AV9777" s="4"/>
      <c r="AW9777" s="4"/>
      <c r="AX9777" s="4"/>
    </row>
    <row r="9778" spans="34:50" x14ac:dyDescent="0.35">
      <c r="AH9778" s="4"/>
      <c r="AI9778" s="4"/>
      <c r="AJ9778" s="4"/>
      <c r="AK9778" s="4"/>
      <c r="AL9778" s="4"/>
      <c r="AM9778" s="4"/>
      <c r="AN9778" s="4"/>
      <c r="AO9778" s="4"/>
      <c r="AP9778" s="4"/>
      <c r="AQ9778" s="4"/>
      <c r="AR9778" s="4"/>
      <c r="AS9778" s="4"/>
      <c r="AT9778" s="4"/>
      <c r="AU9778" s="4"/>
      <c r="AV9778" s="4"/>
      <c r="AW9778" s="4"/>
      <c r="AX9778" s="4"/>
    </row>
    <row r="9779" spans="34:50" x14ac:dyDescent="0.35">
      <c r="AH9779" s="4"/>
      <c r="AI9779" s="4"/>
      <c r="AJ9779" s="4"/>
      <c r="AK9779" s="4"/>
      <c r="AL9779" s="4"/>
      <c r="AM9779" s="4"/>
      <c r="AN9779" s="4"/>
      <c r="AO9779" s="4"/>
      <c r="AP9779" s="4"/>
      <c r="AQ9779" s="4"/>
      <c r="AR9779" s="4"/>
      <c r="AS9779" s="4"/>
      <c r="AT9779" s="4"/>
      <c r="AU9779" s="4"/>
      <c r="AV9779" s="4"/>
      <c r="AW9779" s="4"/>
      <c r="AX9779" s="4"/>
    </row>
    <row r="9780" spans="34:50" x14ac:dyDescent="0.35">
      <c r="AH9780" s="4"/>
      <c r="AI9780" s="4"/>
      <c r="AJ9780" s="4"/>
      <c r="AK9780" s="4"/>
      <c r="AL9780" s="4"/>
      <c r="AM9780" s="4"/>
      <c r="AN9780" s="4"/>
      <c r="AO9780" s="4"/>
      <c r="AP9780" s="4"/>
      <c r="AQ9780" s="4"/>
      <c r="AR9780" s="4"/>
      <c r="AS9780" s="4"/>
      <c r="AT9780" s="4"/>
      <c r="AU9780" s="4"/>
      <c r="AV9780" s="4"/>
      <c r="AW9780" s="4"/>
      <c r="AX9780" s="4"/>
    </row>
    <row r="9781" spans="34:50" x14ac:dyDescent="0.35">
      <c r="AH9781" s="4"/>
      <c r="AI9781" s="4"/>
      <c r="AJ9781" s="4"/>
      <c r="AK9781" s="4"/>
      <c r="AL9781" s="4"/>
      <c r="AM9781" s="4"/>
      <c r="AN9781" s="4"/>
      <c r="AO9781" s="4"/>
      <c r="AP9781" s="4"/>
      <c r="AQ9781" s="4"/>
      <c r="AR9781" s="4"/>
      <c r="AS9781" s="4"/>
      <c r="AT9781" s="4"/>
      <c r="AU9781" s="4"/>
      <c r="AV9781" s="4"/>
      <c r="AW9781" s="4"/>
      <c r="AX9781" s="4"/>
    </row>
    <row r="9782" spans="34:50" x14ac:dyDescent="0.35">
      <c r="AH9782" s="4"/>
      <c r="AI9782" s="4"/>
      <c r="AJ9782" s="4"/>
      <c r="AK9782" s="4"/>
      <c r="AL9782" s="4"/>
      <c r="AM9782" s="4"/>
      <c r="AN9782" s="4"/>
      <c r="AO9782" s="4"/>
      <c r="AP9782" s="4"/>
      <c r="AQ9782" s="4"/>
      <c r="AR9782" s="4"/>
      <c r="AS9782" s="4"/>
      <c r="AT9782" s="4"/>
      <c r="AU9782" s="4"/>
      <c r="AV9782" s="4"/>
      <c r="AW9782" s="4"/>
      <c r="AX9782" s="4"/>
    </row>
    <row r="9783" spans="34:50" x14ac:dyDescent="0.35">
      <c r="AH9783" s="4"/>
      <c r="AI9783" s="4"/>
      <c r="AJ9783" s="4"/>
      <c r="AK9783" s="4"/>
      <c r="AL9783" s="4"/>
      <c r="AM9783" s="4"/>
      <c r="AN9783" s="4"/>
      <c r="AO9783" s="4"/>
      <c r="AP9783" s="4"/>
      <c r="AQ9783" s="4"/>
      <c r="AR9783" s="4"/>
      <c r="AS9783" s="4"/>
      <c r="AT9783" s="4"/>
      <c r="AU9783" s="4"/>
      <c r="AV9783" s="4"/>
      <c r="AW9783" s="4"/>
      <c r="AX9783" s="4"/>
    </row>
    <row r="9784" spans="34:50" x14ac:dyDescent="0.35">
      <c r="AH9784" s="4"/>
      <c r="AI9784" s="4"/>
      <c r="AJ9784" s="4"/>
      <c r="AK9784" s="4"/>
      <c r="AL9784" s="4"/>
      <c r="AM9784" s="4"/>
      <c r="AN9784" s="4"/>
      <c r="AO9784" s="4"/>
      <c r="AP9784" s="4"/>
      <c r="AQ9784" s="4"/>
      <c r="AR9784" s="4"/>
      <c r="AS9784" s="4"/>
      <c r="AT9784" s="4"/>
      <c r="AU9784" s="4"/>
      <c r="AV9784" s="4"/>
      <c r="AW9784" s="4"/>
      <c r="AX9784" s="4"/>
    </row>
    <row r="9785" spans="34:50" x14ac:dyDescent="0.35">
      <c r="AH9785" s="4"/>
      <c r="AI9785" s="4"/>
      <c r="AJ9785" s="4"/>
      <c r="AK9785" s="4"/>
      <c r="AL9785" s="4"/>
      <c r="AM9785" s="4"/>
      <c r="AN9785" s="4"/>
      <c r="AO9785" s="4"/>
      <c r="AP9785" s="4"/>
      <c r="AQ9785" s="4"/>
      <c r="AR9785" s="4"/>
      <c r="AS9785" s="4"/>
      <c r="AT9785" s="4"/>
      <c r="AU9785" s="4"/>
      <c r="AV9785" s="4"/>
      <c r="AW9785" s="4"/>
      <c r="AX9785" s="4"/>
    </row>
    <row r="9786" spans="34:50" x14ac:dyDescent="0.35">
      <c r="AH9786" s="4"/>
      <c r="AI9786" s="4"/>
      <c r="AJ9786" s="4"/>
      <c r="AK9786" s="4"/>
      <c r="AL9786" s="4"/>
      <c r="AM9786" s="4"/>
      <c r="AN9786" s="4"/>
      <c r="AO9786" s="4"/>
      <c r="AP9786" s="4"/>
      <c r="AQ9786" s="4"/>
      <c r="AR9786" s="4"/>
      <c r="AS9786" s="4"/>
      <c r="AT9786" s="4"/>
      <c r="AU9786" s="4"/>
      <c r="AV9786" s="4"/>
      <c r="AW9786" s="4"/>
      <c r="AX9786" s="4"/>
    </row>
    <row r="9787" spans="34:50" x14ac:dyDescent="0.35">
      <c r="AH9787" s="4"/>
      <c r="AI9787" s="4"/>
      <c r="AJ9787" s="4"/>
      <c r="AK9787" s="4"/>
      <c r="AL9787" s="4"/>
      <c r="AM9787" s="4"/>
      <c r="AN9787" s="4"/>
      <c r="AO9787" s="4"/>
      <c r="AP9787" s="4"/>
      <c r="AQ9787" s="4"/>
      <c r="AR9787" s="4"/>
      <c r="AS9787" s="4"/>
      <c r="AT9787" s="4"/>
      <c r="AU9787" s="4"/>
      <c r="AV9787" s="4"/>
      <c r="AW9787" s="4"/>
      <c r="AX9787" s="4"/>
    </row>
    <row r="9788" spans="34:50" x14ac:dyDescent="0.35">
      <c r="AH9788" s="4"/>
      <c r="AI9788" s="4"/>
      <c r="AJ9788" s="4"/>
      <c r="AK9788" s="4"/>
      <c r="AL9788" s="4"/>
      <c r="AM9788" s="4"/>
      <c r="AN9788" s="4"/>
      <c r="AO9788" s="4"/>
      <c r="AP9788" s="4"/>
      <c r="AQ9788" s="4"/>
      <c r="AR9788" s="4"/>
      <c r="AS9788" s="4"/>
      <c r="AT9788" s="4"/>
      <c r="AU9788" s="4"/>
      <c r="AV9788" s="4"/>
      <c r="AW9788" s="4"/>
      <c r="AX9788" s="4"/>
    </row>
    <row r="9789" spans="34:50" x14ac:dyDescent="0.35">
      <c r="AH9789" s="4"/>
      <c r="AI9789" s="4"/>
      <c r="AJ9789" s="4"/>
      <c r="AK9789" s="4"/>
      <c r="AL9789" s="4"/>
      <c r="AM9789" s="4"/>
      <c r="AN9789" s="4"/>
      <c r="AO9789" s="4"/>
      <c r="AP9789" s="4"/>
      <c r="AQ9789" s="4"/>
      <c r="AR9789" s="4"/>
      <c r="AS9789" s="4"/>
      <c r="AT9789" s="4"/>
      <c r="AU9789" s="4"/>
      <c r="AV9789" s="4"/>
      <c r="AW9789" s="4"/>
      <c r="AX9789" s="4"/>
    </row>
    <row r="9790" spans="34:50" x14ac:dyDescent="0.35">
      <c r="AH9790" s="4"/>
      <c r="AI9790" s="4"/>
      <c r="AJ9790" s="4"/>
      <c r="AK9790" s="4"/>
      <c r="AL9790" s="4"/>
      <c r="AM9790" s="4"/>
      <c r="AN9790" s="4"/>
      <c r="AO9790" s="4"/>
      <c r="AP9790" s="4"/>
      <c r="AQ9790" s="4"/>
      <c r="AR9790" s="4"/>
      <c r="AS9790" s="4"/>
      <c r="AT9790" s="4"/>
      <c r="AU9790" s="4"/>
      <c r="AV9790" s="4"/>
      <c r="AW9790" s="4"/>
      <c r="AX9790" s="4"/>
    </row>
    <row r="9791" spans="34:50" x14ac:dyDescent="0.35">
      <c r="AH9791" s="4"/>
      <c r="AI9791" s="4"/>
      <c r="AJ9791" s="4"/>
      <c r="AK9791" s="4"/>
      <c r="AL9791" s="4"/>
      <c r="AM9791" s="4"/>
      <c r="AN9791" s="4"/>
      <c r="AO9791" s="4"/>
      <c r="AP9791" s="4"/>
      <c r="AQ9791" s="4"/>
      <c r="AR9791" s="4"/>
      <c r="AS9791" s="4"/>
      <c r="AT9791" s="4"/>
      <c r="AU9791" s="4"/>
      <c r="AV9791" s="4"/>
      <c r="AW9791" s="4"/>
      <c r="AX9791" s="4"/>
    </row>
    <row r="9792" spans="34:50" x14ac:dyDescent="0.35">
      <c r="AH9792" s="4"/>
      <c r="AI9792" s="4"/>
      <c r="AJ9792" s="4"/>
      <c r="AK9792" s="4"/>
      <c r="AL9792" s="4"/>
      <c r="AM9792" s="4"/>
      <c r="AN9792" s="4"/>
      <c r="AO9792" s="4"/>
      <c r="AP9792" s="4"/>
      <c r="AQ9792" s="4"/>
      <c r="AR9792" s="4"/>
      <c r="AS9792" s="4"/>
      <c r="AT9792" s="4"/>
      <c r="AU9792" s="4"/>
      <c r="AV9792" s="4"/>
      <c r="AW9792" s="4"/>
      <c r="AX9792" s="4"/>
    </row>
    <row r="9793" spans="34:50" x14ac:dyDescent="0.35">
      <c r="AH9793" s="4"/>
      <c r="AI9793" s="4"/>
      <c r="AJ9793" s="4"/>
      <c r="AK9793" s="4"/>
      <c r="AL9793" s="4"/>
      <c r="AM9793" s="4"/>
      <c r="AN9793" s="4"/>
      <c r="AO9793" s="4"/>
      <c r="AP9793" s="4"/>
      <c r="AQ9793" s="4"/>
      <c r="AR9793" s="4"/>
      <c r="AS9793" s="4"/>
      <c r="AT9793" s="4"/>
      <c r="AU9793" s="4"/>
      <c r="AV9793" s="4"/>
      <c r="AW9793" s="4"/>
      <c r="AX9793" s="4"/>
    </row>
    <row r="9794" spans="34:50" x14ac:dyDescent="0.35">
      <c r="AH9794" s="4"/>
      <c r="AI9794" s="4"/>
      <c r="AJ9794" s="4"/>
      <c r="AK9794" s="4"/>
      <c r="AL9794" s="4"/>
      <c r="AM9794" s="4"/>
      <c r="AN9794" s="4"/>
      <c r="AO9794" s="4"/>
      <c r="AP9794" s="4"/>
      <c r="AQ9794" s="4"/>
      <c r="AR9794" s="4"/>
      <c r="AS9794" s="4"/>
      <c r="AT9794" s="4"/>
      <c r="AU9794" s="4"/>
      <c r="AV9794" s="4"/>
      <c r="AW9794" s="4"/>
      <c r="AX9794" s="4"/>
    </row>
    <row r="9795" spans="34:50" x14ac:dyDescent="0.35">
      <c r="AH9795" s="4"/>
      <c r="AI9795" s="4"/>
      <c r="AJ9795" s="4"/>
      <c r="AK9795" s="4"/>
      <c r="AL9795" s="4"/>
      <c r="AM9795" s="4"/>
      <c r="AN9795" s="4"/>
      <c r="AO9795" s="4"/>
      <c r="AP9795" s="4"/>
      <c r="AQ9795" s="4"/>
      <c r="AR9795" s="4"/>
      <c r="AS9795" s="4"/>
      <c r="AT9795" s="4"/>
      <c r="AU9795" s="4"/>
      <c r="AV9795" s="4"/>
      <c r="AW9795" s="4"/>
      <c r="AX9795" s="4"/>
    </row>
    <row r="9796" spans="34:50" x14ac:dyDescent="0.35">
      <c r="AH9796" s="4"/>
      <c r="AI9796" s="4"/>
      <c r="AJ9796" s="4"/>
      <c r="AK9796" s="4"/>
      <c r="AL9796" s="4"/>
      <c r="AM9796" s="4"/>
      <c r="AN9796" s="4"/>
      <c r="AO9796" s="4"/>
      <c r="AP9796" s="4"/>
      <c r="AQ9796" s="4"/>
      <c r="AR9796" s="4"/>
      <c r="AS9796" s="4"/>
      <c r="AT9796" s="4"/>
      <c r="AU9796" s="4"/>
      <c r="AV9796" s="4"/>
      <c r="AW9796" s="4"/>
      <c r="AX9796" s="4"/>
    </row>
    <row r="9797" spans="34:50" x14ac:dyDescent="0.35">
      <c r="AH9797" s="4"/>
      <c r="AI9797" s="4"/>
      <c r="AJ9797" s="4"/>
      <c r="AK9797" s="4"/>
      <c r="AL9797" s="4"/>
      <c r="AM9797" s="4"/>
      <c r="AN9797" s="4"/>
      <c r="AO9797" s="4"/>
      <c r="AP9797" s="4"/>
      <c r="AQ9797" s="4"/>
      <c r="AR9797" s="4"/>
      <c r="AS9797" s="4"/>
      <c r="AT9797" s="4"/>
      <c r="AU9797" s="4"/>
      <c r="AV9797" s="4"/>
      <c r="AW9797" s="4"/>
      <c r="AX9797" s="4"/>
    </row>
    <row r="9798" spans="34:50" x14ac:dyDescent="0.35">
      <c r="AH9798" s="4"/>
      <c r="AI9798" s="4"/>
      <c r="AJ9798" s="4"/>
      <c r="AK9798" s="4"/>
      <c r="AL9798" s="4"/>
      <c r="AM9798" s="4"/>
      <c r="AN9798" s="4"/>
      <c r="AO9798" s="4"/>
      <c r="AP9798" s="4"/>
      <c r="AQ9798" s="4"/>
      <c r="AR9798" s="4"/>
      <c r="AS9798" s="4"/>
      <c r="AT9798" s="4"/>
      <c r="AU9798" s="4"/>
      <c r="AV9798" s="4"/>
      <c r="AW9798" s="4"/>
      <c r="AX9798" s="4"/>
    </row>
    <row r="9799" spans="34:50" x14ac:dyDescent="0.35">
      <c r="AH9799" s="4"/>
      <c r="AI9799" s="4"/>
      <c r="AJ9799" s="4"/>
      <c r="AK9799" s="4"/>
      <c r="AL9799" s="4"/>
      <c r="AM9799" s="4"/>
      <c r="AN9799" s="4"/>
      <c r="AO9799" s="4"/>
      <c r="AP9799" s="4"/>
      <c r="AQ9799" s="4"/>
      <c r="AR9799" s="4"/>
      <c r="AS9799" s="4"/>
      <c r="AT9799" s="4"/>
      <c r="AU9799" s="4"/>
      <c r="AV9799" s="4"/>
      <c r="AW9799" s="4"/>
      <c r="AX9799" s="4"/>
    </row>
    <row r="9800" spans="34:50" x14ac:dyDescent="0.35">
      <c r="AH9800" s="4"/>
      <c r="AI9800" s="4"/>
      <c r="AJ9800" s="4"/>
      <c r="AK9800" s="4"/>
      <c r="AL9800" s="4"/>
      <c r="AM9800" s="4"/>
      <c r="AN9800" s="4"/>
      <c r="AO9800" s="4"/>
      <c r="AP9800" s="4"/>
      <c r="AQ9800" s="4"/>
      <c r="AR9800" s="4"/>
      <c r="AS9800" s="4"/>
      <c r="AT9800" s="4"/>
      <c r="AU9800" s="4"/>
      <c r="AV9800" s="4"/>
      <c r="AW9800" s="4"/>
      <c r="AX9800" s="4"/>
    </row>
    <row r="9801" spans="34:50" x14ac:dyDescent="0.35">
      <c r="AH9801" s="4"/>
      <c r="AI9801" s="4"/>
      <c r="AJ9801" s="4"/>
      <c r="AK9801" s="4"/>
      <c r="AL9801" s="4"/>
      <c r="AM9801" s="4"/>
      <c r="AN9801" s="4"/>
      <c r="AO9801" s="4"/>
      <c r="AP9801" s="4"/>
      <c r="AQ9801" s="4"/>
      <c r="AR9801" s="4"/>
      <c r="AS9801" s="4"/>
      <c r="AT9801" s="4"/>
      <c r="AU9801" s="4"/>
      <c r="AV9801" s="4"/>
      <c r="AW9801" s="4"/>
      <c r="AX9801" s="4"/>
    </row>
    <row r="9802" spans="34:50" x14ac:dyDescent="0.35">
      <c r="AH9802" s="4"/>
      <c r="AI9802" s="4"/>
      <c r="AJ9802" s="4"/>
      <c r="AK9802" s="4"/>
      <c r="AL9802" s="4"/>
      <c r="AM9802" s="4"/>
      <c r="AN9802" s="4"/>
      <c r="AO9802" s="4"/>
      <c r="AP9802" s="4"/>
      <c r="AQ9802" s="4"/>
      <c r="AR9802" s="4"/>
      <c r="AS9802" s="4"/>
      <c r="AT9802" s="4"/>
      <c r="AU9802" s="4"/>
      <c r="AV9802" s="4"/>
      <c r="AW9802" s="4"/>
      <c r="AX9802" s="4"/>
    </row>
    <row r="9803" spans="34:50" x14ac:dyDescent="0.35">
      <c r="AH9803" s="4"/>
      <c r="AI9803" s="4"/>
      <c r="AJ9803" s="4"/>
      <c r="AK9803" s="4"/>
      <c r="AL9803" s="4"/>
      <c r="AM9803" s="4"/>
      <c r="AN9803" s="4"/>
      <c r="AO9803" s="4"/>
      <c r="AP9803" s="4"/>
      <c r="AQ9803" s="4"/>
      <c r="AR9803" s="4"/>
      <c r="AS9803" s="4"/>
      <c r="AT9803" s="4"/>
      <c r="AU9803" s="4"/>
      <c r="AV9803" s="4"/>
      <c r="AW9803" s="4"/>
      <c r="AX9803" s="4"/>
    </row>
    <row r="9804" spans="34:50" x14ac:dyDescent="0.35">
      <c r="AH9804" s="4"/>
      <c r="AI9804" s="4"/>
      <c r="AJ9804" s="4"/>
      <c r="AK9804" s="4"/>
      <c r="AL9804" s="4"/>
      <c r="AM9804" s="4"/>
      <c r="AN9804" s="4"/>
      <c r="AO9804" s="4"/>
      <c r="AP9804" s="4"/>
      <c r="AQ9804" s="4"/>
      <c r="AR9804" s="4"/>
      <c r="AS9804" s="4"/>
      <c r="AT9804" s="4"/>
      <c r="AU9804" s="4"/>
      <c r="AV9804" s="4"/>
      <c r="AW9804" s="4"/>
      <c r="AX9804" s="4"/>
    </row>
    <row r="9805" spans="34:50" x14ac:dyDescent="0.35">
      <c r="AH9805" s="4"/>
      <c r="AI9805" s="4"/>
      <c r="AJ9805" s="4"/>
      <c r="AK9805" s="4"/>
      <c r="AL9805" s="4"/>
      <c r="AM9805" s="4"/>
      <c r="AN9805" s="4"/>
      <c r="AO9805" s="4"/>
      <c r="AP9805" s="4"/>
      <c r="AQ9805" s="4"/>
      <c r="AR9805" s="4"/>
      <c r="AS9805" s="4"/>
      <c r="AT9805" s="4"/>
      <c r="AU9805" s="4"/>
      <c r="AV9805" s="4"/>
      <c r="AW9805" s="4"/>
      <c r="AX9805" s="4"/>
    </row>
    <row r="9806" spans="34:50" x14ac:dyDescent="0.35">
      <c r="AH9806" s="4"/>
      <c r="AI9806" s="4"/>
      <c r="AJ9806" s="4"/>
      <c r="AK9806" s="4"/>
      <c r="AL9806" s="4"/>
      <c r="AM9806" s="4"/>
      <c r="AN9806" s="4"/>
      <c r="AO9806" s="4"/>
      <c r="AP9806" s="4"/>
      <c r="AQ9806" s="4"/>
      <c r="AR9806" s="4"/>
      <c r="AS9806" s="4"/>
      <c r="AT9806" s="4"/>
      <c r="AU9806" s="4"/>
      <c r="AV9806" s="4"/>
      <c r="AW9806" s="4"/>
      <c r="AX9806" s="4"/>
    </row>
    <row r="9807" spans="34:50" x14ac:dyDescent="0.35">
      <c r="AH9807" s="4"/>
      <c r="AI9807" s="4"/>
      <c r="AJ9807" s="4"/>
      <c r="AK9807" s="4"/>
      <c r="AL9807" s="4"/>
      <c r="AM9807" s="4"/>
      <c r="AN9807" s="4"/>
      <c r="AO9807" s="4"/>
      <c r="AP9807" s="4"/>
      <c r="AQ9807" s="4"/>
      <c r="AR9807" s="4"/>
      <c r="AS9807" s="4"/>
      <c r="AT9807" s="4"/>
      <c r="AU9807" s="4"/>
      <c r="AV9807" s="4"/>
      <c r="AW9807" s="4"/>
      <c r="AX9807" s="4"/>
    </row>
    <row r="9808" spans="34:50" x14ac:dyDescent="0.35">
      <c r="AH9808" s="4"/>
      <c r="AI9808" s="4"/>
      <c r="AJ9808" s="4"/>
      <c r="AK9808" s="4"/>
      <c r="AL9808" s="4"/>
      <c r="AM9808" s="4"/>
      <c r="AN9808" s="4"/>
      <c r="AO9808" s="4"/>
      <c r="AP9808" s="4"/>
      <c r="AQ9808" s="4"/>
      <c r="AR9808" s="4"/>
      <c r="AS9808" s="4"/>
      <c r="AT9808" s="4"/>
      <c r="AU9808" s="4"/>
      <c r="AV9808" s="4"/>
      <c r="AW9808" s="4"/>
      <c r="AX9808" s="4"/>
    </row>
    <row r="9809" spans="34:50" x14ac:dyDescent="0.35">
      <c r="AH9809" s="4"/>
      <c r="AI9809" s="4"/>
      <c r="AJ9809" s="4"/>
      <c r="AK9809" s="4"/>
      <c r="AL9809" s="4"/>
      <c r="AM9809" s="4"/>
      <c r="AN9809" s="4"/>
      <c r="AO9809" s="4"/>
      <c r="AP9809" s="4"/>
      <c r="AQ9809" s="4"/>
      <c r="AR9809" s="4"/>
      <c r="AS9809" s="4"/>
      <c r="AT9809" s="4"/>
      <c r="AU9809" s="4"/>
      <c r="AV9809" s="4"/>
      <c r="AW9809" s="4"/>
      <c r="AX9809" s="4"/>
    </row>
    <row r="9810" spans="34:50" x14ac:dyDescent="0.35">
      <c r="AH9810" s="4"/>
      <c r="AI9810" s="4"/>
      <c r="AJ9810" s="4"/>
      <c r="AK9810" s="4"/>
      <c r="AL9810" s="4"/>
      <c r="AM9810" s="4"/>
      <c r="AN9810" s="4"/>
      <c r="AO9810" s="4"/>
      <c r="AP9810" s="4"/>
      <c r="AQ9810" s="4"/>
      <c r="AR9810" s="4"/>
      <c r="AS9810" s="4"/>
      <c r="AT9810" s="4"/>
      <c r="AU9810" s="4"/>
      <c r="AV9810" s="4"/>
      <c r="AW9810" s="4"/>
      <c r="AX9810" s="4"/>
    </row>
    <row r="9811" spans="34:50" x14ac:dyDescent="0.35">
      <c r="AH9811" s="4"/>
      <c r="AI9811" s="4"/>
      <c r="AJ9811" s="4"/>
      <c r="AK9811" s="4"/>
      <c r="AL9811" s="4"/>
      <c r="AM9811" s="4"/>
      <c r="AN9811" s="4"/>
      <c r="AO9811" s="4"/>
      <c r="AP9811" s="4"/>
      <c r="AQ9811" s="4"/>
      <c r="AR9811" s="4"/>
      <c r="AS9811" s="4"/>
      <c r="AT9811" s="4"/>
      <c r="AU9811" s="4"/>
      <c r="AV9811" s="4"/>
      <c r="AW9811" s="4"/>
      <c r="AX9811" s="4"/>
    </row>
    <row r="9812" spans="34:50" x14ac:dyDescent="0.35">
      <c r="AH9812" s="4"/>
      <c r="AI9812" s="4"/>
      <c r="AJ9812" s="4"/>
      <c r="AK9812" s="4"/>
      <c r="AL9812" s="4"/>
      <c r="AM9812" s="4"/>
      <c r="AN9812" s="4"/>
      <c r="AO9812" s="4"/>
      <c r="AP9812" s="4"/>
      <c r="AQ9812" s="4"/>
      <c r="AR9812" s="4"/>
      <c r="AS9812" s="4"/>
      <c r="AT9812" s="4"/>
      <c r="AU9812" s="4"/>
      <c r="AV9812" s="4"/>
      <c r="AW9812" s="4"/>
      <c r="AX9812" s="4"/>
    </row>
    <row r="9813" spans="34:50" x14ac:dyDescent="0.35">
      <c r="AH9813" s="4"/>
      <c r="AI9813" s="4"/>
      <c r="AJ9813" s="4"/>
      <c r="AK9813" s="4"/>
      <c r="AL9813" s="4"/>
      <c r="AM9813" s="4"/>
      <c r="AN9813" s="4"/>
      <c r="AO9813" s="4"/>
      <c r="AP9813" s="4"/>
      <c r="AQ9813" s="4"/>
      <c r="AR9813" s="4"/>
      <c r="AS9813" s="4"/>
      <c r="AT9813" s="4"/>
      <c r="AU9813" s="4"/>
      <c r="AV9813" s="4"/>
      <c r="AW9813" s="4"/>
      <c r="AX9813" s="4"/>
    </row>
    <row r="9814" spans="34:50" x14ac:dyDescent="0.35">
      <c r="AH9814" s="4"/>
      <c r="AI9814" s="4"/>
      <c r="AJ9814" s="4"/>
      <c r="AK9814" s="4"/>
      <c r="AL9814" s="4"/>
      <c r="AM9814" s="4"/>
      <c r="AN9814" s="4"/>
      <c r="AO9814" s="4"/>
      <c r="AP9814" s="4"/>
      <c r="AQ9814" s="4"/>
      <c r="AR9814" s="4"/>
      <c r="AS9814" s="4"/>
      <c r="AT9814" s="4"/>
      <c r="AU9814" s="4"/>
      <c r="AV9814" s="4"/>
      <c r="AW9814" s="4"/>
      <c r="AX9814" s="4"/>
    </row>
    <row r="9815" spans="34:50" x14ac:dyDescent="0.35">
      <c r="AH9815" s="4"/>
      <c r="AI9815" s="4"/>
      <c r="AJ9815" s="4"/>
      <c r="AK9815" s="4"/>
      <c r="AL9815" s="4"/>
      <c r="AM9815" s="4"/>
      <c r="AN9815" s="4"/>
      <c r="AO9815" s="4"/>
      <c r="AP9815" s="4"/>
      <c r="AQ9815" s="4"/>
      <c r="AR9815" s="4"/>
      <c r="AS9815" s="4"/>
      <c r="AT9815" s="4"/>
      <c r="AU9815" s="4"/>
      <c r="AV9815" s="4"/>
      <c r="AW9815" s="4"/>
      <c r="AX9815" s="4"/>
    </row>
    <row r="9816" spans="34:50" x14ac:dyDescent="0.35">
      <c r="AH9816" s="4"/>
      <c r="AI9816" s="4"/>
      <c r="AJ9816" s="4"/>
      <c r="AK9816" s="4"/>
      <c r="AL9816" s="4"/>
      <c r="AM9816" s="4"/>
      <c r="AN9816" s="4"/>
      <c r="AO9816" s="4"/>
      <c r="AP9816" s="4"/>
      <c r="AQ9816" s="4"/>
      <c r="AR9816" s="4"/>
      <c r="AS9816" s="4"/>
      <c r="AT9816" s="4"/>
      <c r="AU9816" s="4"/>
      <c r="AV9816" s="4"/>
      <c r="AW9816" s="4"/>
      <c r="AX9816" s="4"/>
    </row>
    <row r="9817" spans="34:50" x14ac:dyDescent="0.35">
      <c r="AH9817" s="4"/>
      <c r="AI9817" s="4"/>
      <c r="AJ9817" s="4"/>
      <c r="AK9817" s="4"/>
      <c r="AL9817" s="4"/>
      <c r="AM9817" s="4"/>
      <c r="AN9817" s="4"/>
      <c r="AO9817" s="4"/>
      <c r="AP9817" s="4"/>
      <c r="AQ9817" s="4"/>
      <c r="AR9817" s="4"/>
      <c r="AS9817" s="4"/>
      <c r="AT9817" s="4"/>
      <c r="AU9817" s="4"/>
      <c r="AV9817" s="4"/>
      <c r="AW9817" s="4"/>
      <c r="AX9817" s="4"/>
    </row>
    <row r="9818" spans="34:50" x14ac:dyDescent="0.35">
      <c r="AH9818" s="4"/>
      <c r="AI9818" s="4"/>
      <c r="AJ9818" s="4"/>
      <c r="AK9818" s="4"/>
      <c r="AL9818" s="4"/>
      <c r="AM9818" s="4"/>
      <c r="AN9818" s="4"/>
      <c r="AO9818" s="4"/>
      <c r="AP9818" s="4"/>
      <c r="AQ9818" s="4"/>
      <c r="AR9818" s="4"/>
      <c r="AS9818" s="4"/>
      <c r="AT9818" s="4"/>
      <c r="AU9818" s="4"/>
      <c r="AV9818" s="4"/>
      <c r="AW9818" s="4"/>
      <c r="AX9818" s="4"/>
    </row>
    <row r="9819" spans="34:50" x14ac:dyDescent="0.35">
      <c r="AH9819" s="4"/>
      <c r="AI9819" s="4"/>
      <c r="AJ9819" s="4"/>
      <c r="AK9819" s="4"/>
      <c r="AL9819" s="4"/>
      <c r="AM9819" s="4"/>
      <c r="AN9819" s="4"/>
      <c r="AO9819" s="4"/>
      <c r="AP9819" s="4"/>
      <c r="AQ9819" s="4"/>
      <c r="AR9819" s="4"/>
      <c r="AS9819" s="4"/>
      <c r="AT9819" s="4"/>
      <c r="AU9819" s="4"/>
      <c r="AV9819" s="4"/>
      <c r="AW9819" s="4"/>
      <c r="AX9819" s="4"/>
    </row>
    <row r="9820" spans="34:50" x14ac:dyDescent="0.35">
      <c r="AH9820" s="4"/>
      <c r="AI9820" s="4"/>
      <c r="AJ9820" s="4"/>
      <c r="AK9820" s="4"/>
      <c r="AL9820" s="4"/>
      <c r="AM9820" s="4"/>
      <c r="AN9820" s="4"/>
      <c r="AO9820" s="4"/>
      <c r="AP9820" s="4"/>
      <c r="AQ9820" s="4"/>
      <c r="AR9820" s="4"/>
      <c r="AS9820" s="4"/>
      <c r="AT9820" s="4"/>
      <c r="AU9820" s="4"/>
      <c r="AV9820" s="4"/>
      <c r="AW9820" s="4"/>
      <c r="AX9820" s="4"/>
    </row>
    <row r="9821" spans="34:50" x14ac:dyDescent="0.35">
      <c r="AH9821" s="4"/>
      <c r="AI9821" s="4"/>
      <c r="AJ9821" s="4"/>
      <c r="AK9821" s="4"/>
      <c r="AL9821" s="4"/>
      <c r="AM9821" s="4"/>
      <c r="AN9821" s="4"/>
      <c r="AO9821" s="4"/>
      <c r="AP9821" s="4"/>
      <c r="AQ9821" s="4"/>
      <c r="AR9821" s="4"/>
      <c r="AS9821" s="4"/>
      <c r="AT9821" s="4"/>
      <c r="AU9821" s="4"/>
      <c r="AV9821" s="4"/>
      <c r="AW9821" s="4"/>
      <c r="AX9821" s="4"/>
    </row>
    <row r="9822" spans="34:50" x14ac:dyDescent="0.35">
      <c r="AH9822" s="4"/>
      <c r="AI9822" s="4"/>
      <c r="AJ9822" s="4"/>
      <c r="AK9822" s="4"/>
      <c r="AL9822" s="4"/>
      <c r="AM9822" s="4"/>
      <c r="AN9822" s="4"/>
      <c r="AO9822" s="4"/>
      <c r="AP9822" s="4"/>
      <c r="AQ9822" s="4"/>
      <c r="AR9822" s="4"/>
      <c r="AS9822" s="4"/>
      <c r="AT9822" s="4"/>
      <c r="AU9822" s="4"/>
      <c r="AV9822" s="4"/>
      <c r="AW9822" s="4"/>
      <c r="AX9822" s="4"/>
    </row>
    <row r="9823" spans="34:50" x14ac:dyDescent="0.35">
      <c r="AH9823" s="4"/>
      <c r="AI9823" s="4"/>
      <c r="AJ9823" s="4"/>
      <c r="AK9823" s="4"/>
      <c r="AL9823" s="4"/>
      <c r="AM9823" s="4"/>
      <c r="AN9823" s="4"/>
      <c r="AO9823" s="4"/>
      <c r="AP9823" s="4"/>
      <c r="AQ9823" s="4"/>
      <c r="AR9823" s="4"/>
      <c r="AS9823" s="4"/>
      <c r="AT9823" s="4"/>
      <c r="AU9823" s="4"/>
      <c r="AV9823" s="4"/>
      <c r="AW9823" s="4"/>
      <c r="AX9823" s="4"/>
    </row>
    <row r="9824" spans="34:50" x14ac:dyDescent="0.35">
      <c r="AH9824" s="4"/>
      <c r="AI9824" s="4"/>
      <c r="AJ9824" s="4"/>
      <c r="AK9824" s="4"/>
      <c r="AL9824" s="4"/>
      <c r="AM9824" s="4"/>
      <c r="AN9824" s="4"/>
      <c r="AO9824" s="4"/>
      <c r="AP9824" s="4"/>
      <c r="AQ9824" s="4"/>
      <c r="AR9824" s="4"/>
      <c r="AS9824" s="4"/>
      <c r="AT9824" s="4"/>
      <c r="AU9824" s="4"/>
      <c r="AV9824" s="4"/>
      <c r="AW9824" s="4"/>
      <c r="AX9824" s="4"/>
    </row>
    <row r="9825" spans="34:50" x14ac:dyDescent="0.35">
      <c r="AH9825" s="4"/>
      <c r="AI9825" s="4"/>
      <c r="AJ9825" s="4"/>
      <c r="AK9825" s="4"/>
      <c r="AL9825" s="4"/>
      <c r="AM9825" s="4"/>
      <c r="AN9825" s="4"/>
      <c r="AO9825" s="4"/>
      <c r="AP9825" s="4"/>
      <c r="AQ9825" s="4"/>
      <c r="AR9825" s="4"/>
      <c r="AS9825" s="4"/>
      <c r="AT9825" s="4"/>
      <c r="AU9825" s="4"/>
      <c r="AV9825" s="4"/>
      <c r="AW9825" s="4"/>
      <c r="AX9825" s="4"/>
    </row>
    <row r="9826" spans="34:50" x14ac:dyDescent="0.35">
      <c r="AH9826" s="4"/>
      <c r="AI9826" s="4"/>
      <c r="AJ9826" s="4"/>
      <c r="AK9826" s="4"/>
      <c r="AL9826" s="4"/>
      <c r="AM9826" s="4"/>
      <c r="AN9826" s="4"/>
      <c r="AO9826" s="4"/>
      <c r="AP9826" s="4"/>
      <c r="AQ9826" s="4"/>
      <c r="AR9826" s="4"/>
      <c r="AS9826" s="4"/>
      <c r="AT9826" s="4"/>
      <c r="AU9826" s="4"/>
      <c r="AV9826" s="4"/>
      <c r="AW9826" s="4"/>
      <c r="AX9826" s="4"/>
    </row>
    <row r="9827" spans="34:50" x14ac:dyDescent="0.35">
      <c r="AH9827" s="4"/>
      <c r="AI9827" s="4"/>
      <c r="AJ9827" s="4"/>
      <c r="AK9827" s="4"/>
      <c r="AL9827" s="4"/>
      <c r="AM9827" s="4"/>
      <c r="AN9827" s="4"/>
      <c r="AO9827" s="4"/>
      <c r="AP9827" s="4"/>
      <c r="AQ9827" s="4"/>
      <c r="AR9827" s="4"/>
      <c r="AS9827" s="4"/>
      <c r="AT9827" s="4"/>
      <c r="AU9827" s="4"/>
      <c r="AV9827" s="4"/>
      <c r="AW9827" s="4"/>
      <c r="AX9827" s="4"/>
    </row>
    <row r="9828" spans="34:50" x14ac:dyDescent="0.35">
      <c r="AH9828" s="4"/>
      <c r="AI9828" s="4"/>
      <c r="AJ9828" s="4"/>
      <c r="AK9828" s="4"/>
      <c r="AL9828" s="4"/>
      <c r="AM9828" s="4"/>
      <c r="AN9828" s="4"/>
      <c r="AO9828" s="4"/>
      <c r="AP9828" s="4"/>
      <c r="AQ9828" s="4"/>
      <c r="AR9828" s="4"/>
      <c r="AS9828" s="4"/>
      <c r="AT9828" s="4"/>
      <c r="AU9828" s="4"/>
      <c r="AV9828" s="4"/>
      <c r="AW9828" s="4"/>
      <c r="AX9828" s="4"/>
    </row>
    <row r="9829" spans="34:50" x14ac:dyDescent="0.35">
      <c r="AH9829" s="4"/>
      <c r="AI9829" s="4"/>
      <c r="AJ9829" s="4"/>
      <c r="AK9829" s="4"/>
      <c r="AL9829" s="4"/>
      <c r="AM9829" s="4"/>
      <c r="AN9829" s="4"/>
      <c r="AO9829" s="4"/>
      <c r="AP9829" s="4"/>
      <c r="AQ9829" s="4"/>
      <c r="AR9829" s="4"/>
      <c r="AS9829" s="4"/>
      <c r="AT9829" s="4"/>
      <c r="AU9829" s="4"/>
      <c r="AV9829" s="4"/>
      <c r="AW9829" s="4"/>
      <c r="AX9829" s="4"/>
    </row>
    <row r="9830" spans="34:50" x14ac:dyDescent="0.35">
      <c r="AH9830" s="4"/>
      <c r="AI9830" s="4"/>
      <c r="AJ9830" s="4"/>
      <c r="AK9830" s="4"/>
      <c r="AL9830" s="4"/>
      <c r="AM9830" s="4"/>
      <c r="AN9830" s="4"/>
      <c r="AO9830" s="4"/>
      <c r="AP9830" s="4"/>
      <c r="AQ9830" s="4"/>
      <c r="AR9830" s="4"/>
      <c r="AS9830" s="4"/>
      <c r="AT9830" s="4"/>
      <c r="AU9830" s="4"/>
      <c r="AV9830" s="4"/>
      <c r="AW9830" s="4"/>
      <c r="AX9830" s="4"/>
    </row>
    <row r="9831" spans="34:50" x14ac:dyDescent="0.35">
      <c r="AH9831" s="4"/>
      <c r="AI9831" s="4"/>
      <c r="AJ9831" s="4"/>
      <c r="AK9831" s="4"/>
      <c r="AL9831" s="4"/>
      <c r="AM9831" s="4"/>
      <c r="AN9831" s="4"/>
      <c r="AO9831" s="4"/>
      <c r="AP9831" s="4"/>
      <c r="AQ9831" s="4"/>
      <c r="AR9831" s="4"/>
      <c r="AS9831" s="4"/>
      <c r="AT9831" s="4"/>
      <c r="AU9831" s="4"/>
      <c r="AV9831" s="4"/>
      <c r="AW9831" s="4"/>
      <c r="AX9831" s="4"/>
    </row>
    <row r="9832" spans="34:50" x14ac:dyDescent="0.35">
      <c r="AH9832" s="4"/>
      <c r="AI9832" s="4"/>
      <c r="AJ9832" s="4"/>
      <c r="AK9832" s="4"/>
      <c r="AL9832" s="4"/>
      <c r="AM9832" s="4"/>
      <c r="AN9832" s="4"/>
      <c r="AO9832" s="4"/>
      <c r="AP9832" s="4"/>
      <c r="AQ9832" s="4"/>
      <c r="AR9832" s="4"/>
      <c r="AS9832" s="4"/>
      <c r="AT9832" s="4"/>
      <c r="AU9832" s="4"/>
      <c r="AV9832" s="4"/>
      <c r="AW9832" s="4"/>
      <c r="AX9832" s="4"/>
    </row>
    <row r="9833" spans="34:50" x14ac:dyDescent="0.35">
      <c r="AH9833" s="4"/>
      <c r="AI9833" s="4"/>
      <c r="AJ9833" s="4"/>
      <c r="AK9833" s="4"/>
      <c r="AL9833" s="4"/>
      <c r="AM9833" s="4"/>
      <c r="AN9833" s="4"/>
      <c r="AO9833" s="4"/>
      <c r="AP9833" s="4"/>
      <c r="AQ9833" s="4"/>
      <c r="AR9833" s="4"/>
      <c r="AS9833" s="4"/>
      <c r="AT9833" s="4"/>
      <c r="AU9833" s="4"/>
      <c r="AV9833" s="4"/>
      <c r="AW9833" s="4"/>
      <c r="AX9833" s="4"/>
    </row>
    <row r="9834" spans="34:50" x14ac:dyDescent="0.35">
      <c r="AH9834" s="4"/>
      <c r="AI9834" s="4"/>
      <c r="AJ9834" s="4"/>
      <c r="AK9834" s="4"/>
      <c r="AL9834" s="4"/>
      <c r="AM9834" s="4"/>
      <c r="AN9834" s="4"/>
      <c r="AO9834" s="4"/>
      <c r="AP9834" s="4"/>
      <c r="AQ9834" s="4"/>
      <c r="AR9834" s="4"/>
      <c r="AS9834" s="4"/>
      <c r="AT9834" s="4"/>
      <c r="AU9834" s="4"/>
      <c r="AV9834" s="4"/>
      <c r="AW9834" s="4"/>
      <c r="AX9834" s="4"/>
    </row>
    <row r="9835" spans="34:50" x14ac:dyDescent="0.35">
      <c r="AH9835" s="4"/>
      <c r="AI9835" s="4"/>
      <c r="AJ9835" s="4"/>
      <c r="AK9835" s="4"/>
      <c r="AL9835" s="4"/>
      <c r="AM9835" s="4"/>
      <c r="AN9835" s="4"/>
      <c r="AO9835" s="4"/>
      <c r="AP9835" s="4"/>
      <c r="AQ9835" s="4"/>
      <c r="AR9835" s="4"/>
      <c r="AS9835" s="4"/>
      <c r="AT9835" s="4"/>
      <c r="AU9835" s="4"/>
      <c r="AV9835" s="4"/>
      <c r="AW9835" s="4"/>
      <c r="AX9835" s="4"/>
    </row>
    <row r="9836" spans="34:50" x14ac:dyDescent="0.35">
      <c r="AH9836" s="4"/>
      <c r="AI9836" s="4"/>
      <c r="AJ9836" s="4"/>
      <c r="AK9836" s="4"/>
      <c r="AL9836" s="4"/>
      <c r="AM9836" s="4"/>
      <c r="AN9836" s="4"/>
      <c r="AO9836" s="4"/>
      <c r="AP9836" s="4"/>
      <c r="AQ9836" s="4"/>
      <c r="AR9836" s="4"/>
      <c r="AS9836" s="4"/>
      <c r="AT9836" s="4"/>
      <c r="AU9836" s="4"/>
      <c r="AV9836" s="4"/>
      <c r="AW9836" s="4"/>
      <c r="AX9836" s="4"/>
    </row>
    <row r="9837" spans="34:50" x14ac:dyDescent="0.35">
      <c r="AH9837" s="4"/>
      <c r="AI9837" s="4"/>
      <c r="AJ9837" s="4"/>
      <c r="AK9837" s="4"/>
      <c r="AL9837" s="4"/>
      <c r="AM9837" s="4"/>
      <c r="AN9837" s="4"/>
      <c r="AO9837" s="4"/>
      <c r="AP9837" s="4"/>
      <c r="AQ9837" s="4"/>
      <c r="AR9837" s="4"/>
      <c r="AS9837" s="4"/>
      <c r="AT9837" s="4"/>
      <c r="AU9837" s="4"/>
      <c r="AV9837" s="4"/>
      <c r="AW9837" s="4"/>
      <c r="AX9837" s="4"/>
    </row>
    <row r="9838" spans="34:50" x14ac:dyDescent="0.35">
      <c r="AH9838" s="4"/>
      <c r="AI9838" s="4"/>
      <c r="AJ9838" s="4"/>
      <c r="AK9838" s="4"/>
      <c r="AL9838" s="4"/>
      <c r="AM9838" s="4"/>
      <c r="AN9838" s="4"/>
      <c r="AO9838" s="4"/>
      <c r="AP9838" s="4"/>
      <c r="AQ9838" s="4"/>
      <c r="AR9838" s="4"/>
      <c r="AS9838" s="4"/>
      <c r="AT9838" s="4"/>
      <c r="AU9838" s="4"/>
      <c r="AV9838" s="4"/>
      <c r="AW9838" s="4"/>
      <c r="AX9838" s="4"/>
    </row>
    <row r="9839" spans="34:50" x14ac:dyDescent="0.35">
      <c r="AH9839" s="4"/>
      <c r="AI9839" s="4"/>
      <c r="AJ9839" s="4"/>
      <c r="AK9839" s="4"/>
      <c r="AL9839" s="4"/>
      <c r="AM9839" s="4"/>
      <c r="AN9839" s="4"/>
      <c r="AO9839" s="4"/>
      <c r="AP9839" s="4"/>
      <c r="AQ9839" s="4"/>
      <c r="AR9839" s="4"/>
      <c r="AS9839" s="4"/>
      <c r="AT9839" s="4"/>
      <c r="AU9839" s="4"/>
      <c r="AV9839" s="4"/>
      <c r="AW9839" s="4"/>
      <c r="AX9839" s="4"/>
    </row>
    <row r="9840" spans="34:50" x14ac:dyDescent="0.35">
      <c r="AH9840" s="4"/>
      <c r="AI9840" s="4"/>
      <c r="AJ9840" s="4"/>
      <c r="AK9840" s="4"/>
      <c r="AL9840" s="4"/>
      <c r="AM9840" s="4"/>
      <c r="AN9840" s="4"/>
      <c r="AO9840" s="4"/>
      <c r="AP9840" s="4"/>
      <c r="AQ9840" s="4"/>
      <c r="AR9840" s="4"/>
      <c r="AS9840" s="4"/>
      <c r="AT9840" s="4"/>
      <c r="AU9840" s="4"/>
      <c r="AV9840" s="4"/>
      <c r="AW9840" s="4"/>
      <c r="AX9840" s="4"/>
    </row>
    <row r="9841" spans="34:50" x14ac:dyDescent="0.35">
      <c r="AH9841" s="4"/>
      <c r="AI9841" s="4"/>
      <c r="AJ9841" s="4"/>
      <c r="AK9841" s="4"/>
      <c r="AL9841" s="4"/>
      <c r="AM9841" s="4"/>
      <c r="AN9841" s="4"/>
      <c r="AO9841" s="4"/>
      <c r="AP9841" s="4"/>
      <c r="AQ9841" s="4"/>
      <c r="AR9841" s="4"/>
      <c r="AS9841" s="4"/>
      <c r="AT9841" s="4"/>
      <c r="AU9841" s="4"/>
      <c r="AV9841" s="4"/>
      <c r="AW9841" s="4"/>
      <c r="AX9841" s="4"/>
    </row>
    <row r="9842" spans="34:50" x14ac:dyDescent="0.35">
      <c r="AH9842" s="4"/>
      <c r="AI9842" s="4"/>
      <c r="AJ9842" s="4"/>
      <c r="AK9842" s="4"/>
      <c r="AL9842" s="4"/>
      <c r="AM9842" s="4"/>
      <c r="AN9842" s="4"/>
      <c r="AO9842" s="4"/>
      <c r="AP9842" s="4"/>
      <c r="AQ9842" s="4"/>
      <c r="AR9842" s="4"/>
      <c r="AS9842" s="4"/>
      <c r="AT9842" s="4"/>
      <c r="AU9842" s="4"/>
      <c r="AV9842" s="4"/>
      <c r="AW9842" s="4"/>
      <c r="AX9842" s="4"/>
    </row>
    <row r="9843" spans="34:50" x14ac:dyDescent="0.35">
      <c r="AH9843" s="4"/>
      <c r="AI9843" s="4"/>
      <c r="AJ9843" s="4"/>
      <c r="AK9843" s="4"/>
      <c r="AL9843" s="4"/>
      <c r="AM9843" s="4"/>
      <c r="AN9843" s="4"/>
      <c r="AO9843" s="4"/>
      <c r="AP9843" s="4"/>
      <c r="AQ9843" s="4"/>
      <c r="AR9843" s="4"/>
      <c r="AS9843" s="4"/>
      <c r="AT9843" s="4"/>
      <c r="AU9843" s="4"/>
      <c r="AV9843" s="4"/>
      <c r="AW9843" s="4"/>
      <c r="AX9843" s="4"/>
    </row>
    <row r="9844" spans="34:50" x14ac:dyDescent="0.35">
      <c r="AH9844" s="4"/>
      <c r="AI9844" s="4"/>
      <c r="AJ9844" s="4"/>
      <c r="AK9844" s="4"/>
      <c r="AL9844" s="4"/>
      <c r="AM9844" s="4"/>
      <c r="AN9844" s="4"/>
      <c r="AO9844" s="4"/>
      <c r="AP9844" s="4"/>
      <c r="AQ9844" s="4"/>
      <c r="AR9844" s="4"/>
      <c r="AS9844" s="4"/>
      <c r="AT9844" s="4"/>
      <c r="AU9844" s="4"/>
      <c r="AV9844" s="4"/>
      <c r="AW9844" s="4"/>
      <c r="AX9844" s="4"/>
    </row>
    <row r="9845" spans="34:50" x14ac:dyDescent="0.35">
      <c r="AH9845" s="4"/>
      <c r="AI9845" s="4"/>
      <c r="AJ9845" s="4"/>
      <c r="AK9845" s="4"/>
      <c r="AL9845" s="4"/>
      <c r="AM9845" s="4"/>
      <c r="AN9845" s="4"/>
      <c r="AO9845" s="4"/>
      <c r="AP9845" s="4"/>
      <c r="AQ9845" s="4"/>
      <c r="AR9845" s="4"/>
      <c r="AS9845" s="4"/>
      <c r="AT9845" s="4"/>
      <c r="AU9845" s="4"/>
      <c r="AV9845" s="4"/>
      <c r="AW9845" s="4"/>
      <c r="AX9845" s="4"/>
    </row>
    <row r="9846" spans="34:50" x14ac:dyDescent="0.35">
      <c r="AH9846" s="4"/>
      <c r="AI9846" s="4"/>
      <c r="AJ9846" s="4"/>
      <c r="AK9846" s="4"/>
      <c r="AL9846" s="4"/>
      <c r="AM9846" s="4"/>
      <c r="AN9846" s="4"/>
      <c r="AO9846" s="4"/>
      <c r="AP9846" s="4"/>
      <c r="AQ9846" s="4"/>
      <c r="AR9846" s="4"/>
      <c r="AS9846" s="4"/>
      <c r="AT9846" s="4"/>
      <c r="AU9846" s="4"/>
      <c r="AV9846" s="4"/>
      <c r="AW9846" s="4"/>
      <c r="AX9846" s="4"/>
    </row>
    <row r="9847" spans="34:50" x14ac:dyDescent="0.35">
      <c r="AH9847" s="4"/>
      <c r="AI9847" s="4"/>
      <c r="AJ9847" s="4"/>
      <c r="AK9847" s="4"/>
      <c r="AL9847" s="4"/>
      <c r="AM9847" s="4"/>
      <c r="AN9847" s="4"/>
      <c r="AO9847" s="4"/>
      <c r="AP9847" s="4"/>
      <c r="AQ9847" s="4"/>
      <c r="AR9847" s="4"/>
      <c r="AS9847" s="4"/>
      <c r="AT9847" s="4"/>
      <c r="AU9847" s="4"/>
      <c r="AV9847" s="4"/>
      <c r="AW9847" s="4"/>
      <c r="AX9847" s="4"/>
    </row>
    <row r="9848" spans="34:50" x14ac:dyDescent="0.35">
      <c r="AH9848" s="4"/>
      <c r="AI9848" s="4"/>
      <c r="AJ9848" s="4"/>
      <c r="AK9848" s="4"/>
      <c r="AL9848" s="4"/>
      <c r="AM9848" s="4"/>
      <c r="AN9848" s="4"/>
      <c r="AO9848" s="4"/>
      <c r="AP9848" s="4"/>
      <c r="AQ9848" s="4"/>
      <c r="AR9848" s="4"/>
      <c r="AS9848" s="4"/>
      <c r="AT9848" s="4"/>
      <c r="AU9848" s="4"/>
      <c r="AV9848" s="4"/>
      <c r="AW9848" s="4"/>
      <c r="AX9848" s="4"/>
    </row>
    <row r="9849" spans="34:50" x14ac:dyDescent="0.35">
      <c r="AH9849" s="4"/>
      <c r="AI9849" s="4"/>
      <c r="AJ9849" s="4"/>
      <c r="AK9849" s="4"/>
      <c r="AL9849" s="4"/>
      <c r="AM9849" s="4"/>
      <c r="AN9849" s="4"/>
      <c r="AO9849" s="4"/>
      <c r="AP9849" s="4"/>
      <c r="AQ9849" s="4"/>
      <c r="AR9849" s="4"/>
      <c r="AS9849" s="4"/>
      <c r="AT9849" s="4"/>
      <c r="AU9849" s="4"/>
      <c r="AV9849" s="4"/>
      <c r="AW9849" s="4"/>
      <c r="AX9849" s="4"/>
    </row>
    <row r="9850" spans="34:50" x14ac:dyDescent="0.35">
      <c r="AH9850" s="4"/>
      <c r="AI9850" s="4"/>
      <c r="AJ9850" s="4"/>
      <c r="AK9850" s="4"/>
      <c r="AL9850" s="4"/>
      <c r="AM9850" s="4"/>
      <c r="AN9850" s="4"/>
      <c r="AO9850" s="4"/>
      <c r="AP9850" s="4"/>
      <c r="AQ9850" s="4"/>
      <c r="AR9850" s="4"/>
      <c r="AS9850" s="4"/>
      <c r="AT9850" s="4"/>
      <c r="AU9850" s="4"/>
      <c r="AV9850" s="4"/>
      <c r="AW9850" s="4"/>
      <c r="AX9850" s="4"/>
    </row>
    <row r="9851" spans="34:50" x14ac:dyDescent="0.35">
      <c r="AH9851" s="4"/>
      <c r="AI9851" s="4"/>
      <c r="AJ9851" s="4"/>
      <c r="AK9851" s="4"/>
      <c r="AL9851" s="4"/>
      <c r="AM9851" s="4"/>
      <c r="AN9851" s="4"/>
      <c r="AO9851" s="4"/>
      <c r="AP9851" s="4"/>
      <c r="AQ9851" s="4"/>
      <c r="AR9851" s="4"/>
      <c r="AS9851" s="4"/>
      <c r="AT9851" s="4"/>
      <c r="AU9851" s="4"/>
      <c r="AV9851" s="4"/>
      <c r="AW9851" s="4"/>
      <c r="AX9851" s="4"/>
    </row>
    <row r="9852" spans="34:50" x14ac:dyDescent="0.35">
      <c r="AH9852" s="4"/>
      <c r="AI9852" s="4"/>
      <c r="AJ9852" s="4"/>
      <c r="AK9852" s="4"/>
      <c r="AL9852" s="4"/>
      <c r="AM9852" s="4"/>
      <c r="AN9852" s="4"/>
      <c r="AO9852" s="4"/>
      <c r="AP9852" s="4"/>
      <c r="AQ9852" s="4"/>
      <c r="AR9852" s="4"/>
      <c r="AS9852" s="4"/>
      <c r="AT9852" s="4"/>
      <c r="AU9852" s="4"/>
      <c r="AV9852" s="4"/>
      <c r="AW9852" s="4"/>
      <c r="AX9852" s="4"/>
    </row>
    <row r="9853" spans="34:50" x14ac:dyDescent="0.35">
      <c r="AH9853" s="4"/>
      <c r="AI9853" s="4"/>
      <c r="AJ9853" s="4"/>
      <c r="AK9853" s="4"/>
      <c r="AL9853" s="4"/>
      <c r="AM9853" s="4"/>
      <c r="AN9853" s="4"/>
      <c r="AO9853" s="4"/>
      <c r="AP9853" s="4"/>
      <c r="AQ9853" s="4"/>
      <c r="AR9853" s="4"/>
      <c r="AS9853" s="4"/>
      <c r="AT9853" s="4"/>
      <c r="AU9853" s="4"/>
      <c r="AV9853" s="4"/>
      <c r="AW9853" s="4"/>
      <c r="AX9853" s="4"/>
    </row>
    <row r="9854" spans="34:50" x14ac:dyDescent="0.35">
      <c r="AH9854" s="4"/>
      <c r="AI9854" s="4"/>
      <c r="AJ9854" s="4"/>
      <c r="AK9854" s="4"/>
      <c r="AL9854" s="4"/>
      <c r="AM9854" s="4"/>
      <c r="AN9854" s="4"/>
      <c r="AO9854" s="4"/>
      <c r="AP9854" s="4"/>
      <c r="AQ9854" s="4"/>
      <c r="AR9854" s="4"/>
      <c r="AS9854" s="4"/>
      <c r="AT9854" s="4"/>
      <c r="AU9854" s="4"/>
      <c r="AV9854" s="4"/>
      <c r="AW9854" s="4"/>
      <c r="AX9854" s="4"/>
    </row>
    <row r="9855" spans="34:50" x14ac:dyDescent="0.35">
      <c r="AH9855" s="4"/>
      <c r="AI9855" s="4"/>
      <c r="AJ9855" s="4"/>
      <c r="AK9855" s="4"/>
      <c r="AL9855" s="4"/>
      <c r="AM9855" s="4"/>
      <c r="AN9855" s="4"/>
      <c r="AO9855" s="4"/>
      <c r="AP9855" s="4"/>
      <c r="AQ9855" s="4"/>
      <c r="AR9855" s="4"/>
      <c r="AS9855" s="4"/>
      <c r="AT9855" s="4"/>
      <c r="AU9855" s="4"/>
      <c r="AV9855" s="4"/>
      <c r="AW9855" s="4"/>
      <c r="AX9855" s="4"/>
    </row>
    <row r="9856" spans="34:50" x14ac:dyDescent="0.35">
      <c r="AH9856" s="4"/>
      <c r="AI9856" s="4"/>
      <c r="AJ9856" s="4"/>
      <c r="AK9856" s="4"/>
      <c r="AL9856" s="4"/>
      <c r="AM9856" s="4"/>
      <c r="AN9856" s="4"/>
      <c r="AO9856" s="4"/>
      <c r="AP9856" s="4"/>
      <c r="AQ9856" s="4"/>
      <c r="AR9856" s="4"/>
      <c r="AS9856" s="4"/>
      <c r="AT9856" s="4"/>
      <c r="AU9856" s="4"/>
      <c r="AV9856" s="4"/>
      <c r="AW9856" s="4"/>
      <c r="AX9856" s="4"/>
    </row>
    <row r="9857" spans="34:50" x14ac:dyDescent="0.35">
      <c r="AH9857" s="4"/>
      <c r="AI9857" s="4"/>
      <c r="AJ9857" s="4"/>
      <c r="AK9857" s="4"/>
      <c r="AL9857" s="4"/>
      <c r="AM9857" s="4"/>
      <c r="AN9857" s="4"/>
      <c r="AO9857" s="4"/>
      <c r="AP9857" s="4"/>
      <c r="AQ9857" s="4"/>
      <c r="AR9857" s="4"/>
      <c r="AS9857" s="4"/>
      <c r="AT9857" s="4"/>
      <c r="AU9857" s="4"/>
      <c r="AV9857" s="4"/>
      <c r="AW9857" s="4"/>
      <c r="AX9857" s="4"/>
    </row>
    <row r="9858" spans="34:50" x14ac:dyDescent="0.35">
      <c r="AH9858" s="4"/>
      <c r="AI9858" s="4"/>
      <c r="AJ9858" s="4"/>
      <c r="AK9858" s="4"/>
      <c r="AL9858" s="4"/>
      <c r="AM9858" s="4"/>
      <c r="AN9858" s="4"/>
      <c r="AO9858" s="4"/>
      <c r="AP9858" s="4"/>
      <c r="AQ9858" s="4"/>
      <c r="AR9858" s="4"/>
      <c r="AS9858" s="4"/>
      <c r="AT9858" s="4"/>
      <c r="AU9858" s="4"/>
      <c r="AV9858" s="4"/>
      <c r="AW9858" s="4"/>
      <c r="AX9858" s="4"/>
    </row>
    <row r="9859" spans="34:50" x14ac:dyDescent="0.35">
      <c r="AH9859" s="4"/>
      <c r="AI9859" s="4"/>
      <c r="AJ9859" s="4"/>
      <c r="AK9859" s="4"/>
      <c r="AL9859" s="4"/>
      <c r="AM9859" s="4"/>
      <c r="AN9859" s="4"/>
      <c r="AO9859" s="4"/>
      <c r="AP9859" s="4"/>
      <c r="AQ9859" s="4"/>
      <c r="AR9859" s="4"/>
      <c r="AS9859" s="4"/>
      <c r="AT9859" s="4"/>
      <c r="AU9859" s="4"/>
      <c r="AV9859" s="4"/>
      <c r="AW9859" s="4"/>
      <c r="AX9859" s="4"/>
    </row>
    <row r="9860" spans="34:50" x14ac:dyDescent="0.35">
      <c r="AH9860" s="4"/>
      <c r="AI9860" s="4"/>
      <c r="AJ9860" s="4"/>
      <c r="AK9860" s="4"/>
      <c r="AL9860" s="4"/>
      <c r="AM9860" s="4"/>
      <c r="AN9860" s="4"/>
      <c r="AO9860" s="4"/>
      <c r="AP9860" s="4"/>
      <c r="AQ9860" s="4"/>
      <c r="AR9860" s="4"/>
      <c r="AS9860" s="4"/>
      <c r="AT9860" s="4"/>
      <c r="AU9860" s="4"/>
      <c r="AV9860" s="4"/>
      <c r="AW9860" s="4"/>
      <c r="AX9860" s="4"/>
    </row>
    <row r="9861" spans="34:50" x14ac:dyDescent="0.35">
      <c r="AH9861" s="4"/>
      <c r="AI9861" s="4"/>
      <c r="AJ9861" s="4"/>
      <c r="AK9861" s="4"/>
      <c r="AL9861" s="4"/>
      <c r="AM9861" s="4"/>
      <c r="AN9861" s="4"/>
      <c r="AO9861" s="4"/>
      <c r="AP9861" s="4"/>
      <c r="AQ9861" s="4"/>
      <c r="AR9861" s="4"/>
      <c r="AS9861" s="4"/>
      <c r="AT9861" s="4"/>
      <c r="AU9861" s="4"/>
      <c r="AV9861" s="4"/>
      <c r="AW9861" s="4"/>
      <c r="AX9861" s="4"/>
    </row>
    <row r="9862" spans="34:50" x14ac:dyDescent="0.35">
      <c r="AH9862" s="4"/>
      <c r="AI9862" s="4"/>
      <c r="AJ9862" s="4"/>
      <c r="AK9862" s="4"/>
      <c r="AL9862" s="4"/>
      <c r="AM9862" s="4"/>
      <c r="AN9862" s="4"/>
      <c r="AO9862" s="4"/>
      <c r="AP9862" s="4"/>
      <c r="AQ9862" s="4"/>
      <c r="AR9862" s="4"/>
      <c r="AS9862" s="4"/>
      <c r="AT9862" s="4"/>
      <c r="AU9862" s="4"/>
      <c r="AV9862" s="4"/>
      <c r="AW9862" s="4"/>
      <c r="AX9862" s="4"/>
    </row>
    <row r="9863" spans="34:50" x14ac:dyDescent="0.35">
      <c r="AH9863" s="4"/>
      <c r="AI9863" s="4"/>
      <c r="AJ9863" s="4"/>
      <c r="AK9863" s="4"/>
      <c r="AL9863" s="4"/>
      <c r="AM9863" s="4"/>
      <c r="AN9863" s="4"/>
      <c r="AO9863" s="4"/>
      <c r="AP9863" s="4"/>
      <c r="AQ9863" s="4"/>
      <c r="AR9863" s="4"/>
      <c r="AS9863" s="4"/>
      <c r="AT9863" s="4"/>
      <c r="AU9863" s="4"/>
      <c r="AV9863" s="4"/>
      <c r="AW9863" s="4"/>
      <c r="AX9863" s="4"/>
    </row>
    <row r="9864" spans="34:50" x14ac:dyDescent="0.35">
      <c r="AH9864" s="4"/>
      <c r="AI9864" s="4"/>
      <c r="AJ9864" s="4"/>
      <c r="AK9864" s="4"/>
      <c r="AL9864" s="4"/>
      <c r="AM9864" s="4"/>
      <c r="AN9864" s="4"/>
      <c r="AO9864" s="4"/>
      <c r="AP9864" s="4"/>
      <c r="AQ9864" s="4"/>
      <c r="AR9864" s="4"/>
      <c r="AS9864" s="4"/>
      <c r="AT9864" s="4"/>
      <c r="AU9864" s="4"/>
      <c r="AV9864" s="4"/>
      <c r="AW9864" s="4"/>
      <c r="AX9864" s="4"/>
    </row>
    <row r="9865" spans="34:50" x14ac:dyDescent="0.35">
      <c r="AH9865" s="4"/>
      <c r="AI9865" s="4"/>
      <c r="AJ9865" s="4"/>
      <c r="AK9865" s="4"/>
      <c r="AL9865" s="4"/>
      <c r="AM9865" s="4"/>
      <c r="AN9865" s="4"/>
      <c r="AO9865" s="4"/>
      <c r="AP9865" s="4"/>
      <c r="AQ9865" s="4"/>
      <c r="AR9865" s="4"/>
      <c r="AS9865" s="4"/>
      <c r="AT9865" s="4"/>
      <c r="AU9865" s="4"/>
      <c r="AV9865" s="4"/>
      <c r="AW9865" s="4"/>
      <c r="AX9865" s="4"/>
    </row>
    <row r="9866" spans="34:50" x14ac:dyDescent="0.35">
      <c r="AH9866" s="4"/>
      <c r="AI9866" s="4"/>
      <c r="AJ9866" s="4"/>
      <c r="AK9866" s="4"/>
      <c r="AL9866" s="4"/>
      <c r="AM9866" s="4"/>
      <c r="AN9866" s="4"/>
      <c r="AO9866" s="4"/>
      <c r="AP9866" s="4"/>
      <c r="AQ9866" s="4"/>
      <c r="AR9866" s="4"/>
      <c r="AS9866" s="4"/>
      <c r="AT9866" s="4"/>
      <c r="AU9866" s="4"/>
      <c r="AV9866" s="4"/>
      <c r="AW9866" s="4"/>
      <c r="AX9866" s="4"/>
    </row>
    <row r="9867" spans="34:50" x14ac:dyDescent="0.35">
      <c r="AH9867" s="4"/>
      <c r="AI9867" s="4"/>
      <c r="AJ9867" s="4"/>
      <c r="AK9867" s="4"/>
      <c r="AL9867" s="4"/>
      <c r="AM9867" s="4"/>
      <c r="AN9867" s="4"/>
      <c r="AO9867" s="4"/>
      <c r="AP9867" s="4"/>
      <c r="AQ9867" s="4"/>
      <c r="AR9867" s="4"/>
      <c r="AS9867" s="4"/>
      <c r="AT9867" s="4"/>
      <c r="AU9867" s="4"/>
      <c r="AV9867" s="4"/>
      <c r="AW9867" s="4"/>
      <c r="AX9867" s="4"/>
    </row>
    <row r="9868" spans="34:50" x14ac:dyDescent="0.35">
      <c r="AH9868" s="4"/>
      <c r="AI9868" s="4"/>
      <c r="AJ9868" s="4"/>
      <c r="AK9868" s="4"/>
      <c r="AL9868" s="4"/>
      <c r="AM9868" s="4"/>
      <c r="AN9868" s="4"/>
      <c r="AO9868" s="4"/>
      <c r="AP9868" s="4"/>
      <c r="AQ9868" s="4"/>
      <c r="AR9868" s="4"/>
      <c r="AS9868" s="4"/>
      <c r="AT9868" s="4"/>
      <c r="AU9868" s="4"/>
      <c r="AV9868" s="4"/>
      <c r="AW9868" s="4"/>
      <c r="AX9868" s="4"/>
    </row>
    <row r="9869" spans="34:50" x14ac:dyDescent="0.35">
      <c r="AH9869" s="4"/>
      <c r="AI9869" s="4"/>
      <c r="AJ9869" s="4"/>
      <c r="AK9869" s="4"/>
      <c r="AL9869" s="4"/>
      <c r="AM9869" s="4"/>
      <c r="AN9869" s="4"/>
      <c r="AO9869" s="4"/>
      <c r="AP9869" s="4"/>
      <c r="AQ9869" s="4"/>
      <c r="AR9869" s="4"/>
      <c r="AS9869" s="4"/>
      <c r="AT9869" s="4"/>
      <c r="AU9869" s="4"/>
      <c r="AV9869" s="4"/>
      <c r="AW9869" s="4"/>
      <c r="AX9869" s="4"/>
    </row>
    <row r="9870" spans="34:50" x14ac:dyDescent="0.35">
      <c r="AH9870" s="4"/>
      <c r="AI9870" s="4"/>
      <c r="AJ9870" s="4"/>
      <c r="AK9870" s="4"/>
      <c r="AL9870" s="4"/>
      <c r="AM9870" s="4"/>
      <c r="AN9870" s="4"/>
      <c r="AO9870" s="4"/>
      <c r="AP9870" s="4"/>
      <c r="AQ9870" s="4"/>
      <c r="AR9870" s="4"/>
      <c r="AS9870" s="4"/>
      <c r="AT9870" s="4"/>
      <c r="AU9870" s="4"/>
      <c r="AV9870" s="4"/>
      <c r="AW9870" s="4"/>
      <c r="AX9870" s="4"/>
    </row>
    <row r="9871" spans="34:50" x14ac:dyDescent="0.35">
      <c r="AH9871" s="4"/>
      <c r="AI9871" s="4"/>
      <c r="AJ9871" s="4"/>
      <c r="AK9871" s="4"/>
      <c r="AL9871" s="4"/>
      <c r="AM9871" s="4"/>
      <c r="AN9871" s="4"/>
      <c r="AO9871" s="4"/>
      <c r="AP9871" s="4"/>
      <c r="AQ9871" s="4"/>
      <c r="AR9871" s="4"/>
      <c r="AS9871" s="4"/>
      <c r="AT9871" s="4"/>
      <c r="AU9871" s="4"/>
      <c r="AV9871" s="4"/>
      <c r="AW9871" s="4"/>
      <c r="AX9871" s="4"/>
    </row>
    <row r="9872" spans="34:50" x14ac:dyDescent="0.35">
      <c r="AH9872" s="4"/>
      <c r="AI9872" s="4"/>
      <c r="AJ9872" s="4"/>
      <c r="AK9872" s="4"/>
      <c r="AL9872" s="4"/>
      <c r="AM9872" s="4"/>
      <c r="AN9872" s="4"/>
      <c r="AO9872" s="4"/>
      <c r="AP9872" s="4"/>
      <c r="AQ9872" s="4"/>
      <c r="AR9872" s="4"/>
      <c r="AS9872" s="4"/>
      <c r="AT9872" s="4"/>
      <c r="AU9872" s="4"/>
      <c r="AV9872" s="4"/>
      <c r="AW9872" s="4"/>
      <c r="AX9872" s="4"/>
    </row>
    <row r="9873" spans="34:50" x14ac:dyDescent="0.35">
      <c r="AH9873" s="4"/>
      <c r="AI9873" s="4"/>
      <c r="AJ9873" s="4"/>
      <c r="AK9873" s="4"/>
      <c r="AL9873" s="4"/>
      <c r="AM9873" s="4"/>
      <c r="AN9873" s="4"/>
      <c r="AO9873" s="4"/>
      <c r="AP9873" s="4"/>
      <c r="AQ9873" s="4"/>
      <c r="AR9873" s="4"/>
      <c r="AS9873" s="4"/>
      <c r="AT9873" s="4"/>
      <c r="AU9873" s="4"/>
      <c r="AV9873" s="4"/>
      <c r="AW9873" s="4"/>
      <c r="AX9873" s="4"/>
    </row>
    <row r="9874" spans="34:50" x14ac:dyDescent="0.35">
      <c r="AH9874" s="4"/>
      <c r="AI9874" s="4"/>
      <c r="AJ9874" s="4"/>
      <c r="AK9874" s="4"/>
      <c r="AL9874" s="4"/>
      <c r="AM9874" s="4"/>
      <c r="AN9874" s="4"/>
      <c r="AO9874" s="4"/>
      <c r="AP9874" s="4"/>
      <c r="AQ9874" s="4"/>
      <c r="AR9874" s="4"/>
      <c r="AS9874" s="4"/>
      <c r="AT9874" s="4"/>
      <c r="AU9874" s="4"/>
      <c r="AV9874" s="4"/>
      <c r="AW9874" s="4"/>
      <c r="AX9874" s="4"/>
    </row>
    <row r="9875" spans="34:50" x14ac:dyDescent="0.35">
      <c r="AH9875" s="4"/>
      <c r="AI9875" s="4"/>
      <c r="AJ9875" s="4"/>
      <c r="AK9875" s="4"/>
      <c r="AL9875" s="4"/>
      <c r="AM9875" s="4"/>
      <c r="AN9875" s="4"/>
      <c r="AO9875" s="4"/>
      <c r="AP9875" s="4"/>
      <c r="AQ9875" s="4"/>
      <c r="AR9875" s="4"/>
      <c r="AS9875" s="4"/>
      <c r="AT9875" s="4"/>
      <c r="AU9875" s="4"/>
      <c r="AV9875" s="4"/>
      <c r="AW9875" s="4"/>
      <c r="AX9875" s="4"/>
    </row>
    <row r="9876" spans="34:50" x14ac:dyDescent="0.35">
      <c r="AH9876" s="4"/>
      <c r="AI9876" s="4"/>
      <c r="AJ9876" s="4"/>
      <c r="AK9876" s="4"/>
      <c r="AL9876" s="4"/>
      <c r="AM9876" s="4"/>
      <c r="AN9876" s="4"/>
      <c r="AO9876" s="4"/>
      <c r="AP9876" s="4"/>
      <c r="AQ9876" s="4"/>
      <c r="AR9876" s="4"/>
      <c r="AS9876" s="4"/>
      <c r="AT9876" s="4"/>
      <c r="AU9876" s="4"/>
      <c r="AV9876" s="4"/>
      <c r="AW9876" s="4"/>
      <c r="AX9876" s="4"/>
    </row>
    <row r="9877" spans="34:50" x14ac:dyDescent="0.35">
      <c r="AH9877" s="4"/>
      <c r="AI9877" s="4"/>
      <c r="AJ9877" s="4"/>
      <c r="AK9877" s="4"/>
      <c r="AL9877" s="4"/>
      <c r="AM9877" s="4"/>
      <c r="AN9877" s="4"/>
      <c r="AO9877" s="4"/>
      <c r="AP9877" s="4"/>
      <c r="AQ9877" s="4"/>
      <c r="AR9877" s="4"/>
      <c r="AS9877" s="4"/>
      <c r="AT9877" s="4"/>
      <c r="AU9877" s="4"/>
      <c r="AV9877" s="4"/>
      <c r="AW9877" s="4"/>
      <c r="AX9877" s="4"/>
    </row>
    <row r="9878" spans="34:50" x14ac:dyDescent="0.35">
      <c r="AH9878" s="4"/>
      <c r="AI9878" s="4"/>
      <c r="AJ9878" s="4"/>
      <c r="AK9878" s="4"/>
      <c r="AL9878" s="4"/>
      <c r="AM9878" s="4"/>
      <c r="AN9878" s="4"/>
      <c r="AO9878" s="4"/>
      <c r="AP9878" s="4"/>
      <c r="AQ9878" s="4"/>
      <c r="AR9878" s="4"/>
      <c r="AS9878" s="4"/>
      <c r="AT9878" s="4"/>
      <c r="AU9878" s="4"/>
      <c r="AV9878" s="4"/>
      <c r="AW9878" s="4"/>
      <c r="AX9878" s="4"/>
    </row>
    <row r="9879" spans="34:50" x14ac:dyDescent="0.35">
      <c r="AH9879" s="4"/>
      <c r="AI9879" s="4"/>
      <c r="AJ9879" s="4"/>
      <c r="AK9879" s="4"/>
      <c r="AL9879" s="4"/>
      <c r="AM9879" s="4"/>
      <c r="AN9879" s="4"/>
      <c r="AO9879" s="4"/>
      <c r="AP9879" s="4"/>
      <c r="AQ9879" s="4"/>
      <c r="AR9879" s="4"/>
      <c r="AS9879" s="4"/>
      <c r="AT9879" s="4"/>
      <c r="AU9879" s="4"/>
      <c r="AV9879" s="4"/>
      <c r="AW9879" s="4"/>
      <c r="AX9879" s="4"/>
    </row>
    <row r="9880" spans="34:50" x14ac:dyDescent="0.35">
      <c r="AH9880" s="4"/>
      <c r="AI9880" s="4"/>
      <c r="AJ9880" s="4"/>
      <c r="AK9880" s="4"/>
      <c r="AL9880" s="4"/>
      <c r="AM9880" s="4"/>
      <c r="AN9880" s="4"/>
      <c r="AO9880" s="4"/>
      <c r="AP9880" s="4"/>
      <c r="AQ9880" s="4"/>
      <c r="AR9880" s="4"/>
      <c r="AS9880" s="4"/>
      <c r="AT9880" s="4"/>
      <c r="AU9880" s="4"/>
      <c r="AV9880" s="4"/>
      <c r="AW9880" s="4"/>
      <c r="AX9880" s="4"/>
    </row>
    <row r="9881" spans="34:50" x14ac:dyDescent="0.35">
      <c r="AH9881" s="4"/>
      <c r="AI9881" s="4"/>
      <c r="AJ9881" s="4"/>
      <c r="AK9881" s="4"/>
      <c r="AL9881" s="4"/>
      <c r="AM9881" s="4"/>
      <c r="AN9881" s="4"/>
      <c r="AO9881" s="4"/>
      <c r="AP9881" s="4"/>
      <c r="AQ9881" s="4"/>
      <c r="AR9881" s="4"/>
      <c r="AS9881" s="4"/>
      <c r="AT9881" s="4"/>
      <c r="AU9881" s="4"/>
      <c r="AV9881" s="4"/>
      <c r="AW9881" s="4"/>
      <c r="AX9881" s="4"/>
    </row>
    <row r="9882" spans="34:50" x14ac:dyDescent="0.35">
      <c r="AH9882" s="4"/>
      <c r="AI9882" s="4"/>
      <c r="AJ9882" s="4"/>
      <c r="AK9882" s="4"/>
      <c r="AL9882" s="4"/>
      <c r="AM9882" s="4"/>
      <c r="AN9882" s="4"/>
      <c r="AO9882" s="4"/>
      <c r="AP9882" s="4"/>
      <c r="AQ9882" s="4"/>
      <c r="AR9882" s="4"/>
      <c r="AS9882" s="4"/>
      <c r="AT9882" s="4"/>
      <c r="AU9882" s="4"/>
      <c r="AV9882" s="4"/>
      <c r="AW9882" s="4"/>
      <c r="AX9882" s="4"/>
    </row>
    <row r="9883" spans="34:50" x14ac:dyDescent="0.35">
      <c r="AH9883" s="4"/>
      <c r="AI9883" s="4"/>
      <c r="AJ9883" s="4"/>
      <c r="AK9883" s="4"/>
      <c r="AL9883" s="4"/>
      <c r="AM9883" s="4"/>
      <c r="AN9883" s="4"/>
      <c r="AO9883" s="4"/>
      <c r="AP9883" s="4"/>
      <c r="AQ9883" s="4"/>
      <c r="AR9883" s="4"/>
      <c r="AS9883" s="4"/>
      <c r="AT9883" s="4"/>
      <c r="AU9883" s="4"/>
      <c r="AV9883" s="4"/>
      <c r="AW9883" s="4"/>
      <c r="AX9883" s="4"/>
    </row>
    <row r="9884" spans="34:50" x14ac:dyDescent="0.35">
      <c r="AH9884" s="4"/>
      <c r="AI9884" s="4"/>
      <c r="AJ9884" s="4"/>
      <c r="AK9884" s="4"/>
      <c r="AL9884" s="4"/>
      <c r="AM9884" s="4"/>
      <c r="AN9884" s="4"/>
      <c r="AO9884" s="4"/>
      <c r="AP9884" s="4"/>
      <c r="AQ9884" s="4"/>
      <c r="AR9884" s="4"/>
      <c r="AS9884" s="4"/>
      <c r="AT9884" s="4"/>
      <c r="AU9884" s="4"/>
      <c r="AV9884" s="4"/>
      <c r="AW9884" s="4"/>
      <c r="AX9884" s="4"/>
    </row>
    <row r="9885" spans="34:50" x14ac:dyDescent="0.35">
      <c r="AH9885" s="4"/>
      <c r="AI9885" s="4"/>
      <c r="AJ9885" s="4"/>
      <c r="AK9885" s="4"/>
      <c r="AL9885" s="4"/>
      <c r="AM9885" s="4"/>
      <c r="AN9885" s="4"/>
      <c r="AO9885" s="4"/>
      <c r="AP9885" s="4"/>
      <c r="AQ9885" s="4"/>
      <c r="AR9885" s="4"/>
      <c r="AS9885" s="4"/>
      <c r="AT9885" s="4"/>
      <c r="AU9885" s="4"/>
      <c r="AV9885" s="4"/>
      <c r="AW9885" s="4"/>
      <c r="AX9885" s="4"/>
    </row>
    <row r="9886" spans="34:50" x14ac:dyDescent="0.35">
      <c r="AH9886" s="4"/>
      <c r="AI9886" s="4"/>
      <c r="AJ9886" s="4"/>
      <c r="AK9886" s="4"/>
      <c r="AL9886" s="4"/>
      <c r="AM9886" s="4"/>
      <c r="AN9886" s="4"/>
      <c r="AO9886" s="4"/>
      <c r="AP9886" s="4"/>
      <c r="AQ9886" s="4"/>
      <c r="AR9886" s="4"/>
      <c r="AS9886" s="4"/>
      <c r="AT9886" s="4"/>
      <c r="AU9886" s="4"/>
      <c r="AV9886" s="4"/>
      <c r="AW9886" s="4"/>
      <c r="AX9886" s="4"/>
    </row>
    <row r="9887" spans="34:50" x14ac:dyDescent="0.35">
      <c r="AH9887" s="4"/>
      <c r="AI9887" s="4"/>
      <c r="AJ9887" s="4"/>
      <c r="AK9887" s="4"/>
      <c r="AL9887" s="4"/>
      <c r="AM9887" s="4"/>
      <c r="AN9887" s="4"/>
      <c r="AO9887" s="4"/>
      <c r="AP9887" s="4"/>
      <c r="AQ9887" s="4"/>
      <c r="AR9887" s="4"/>
      <c r="AS9887" s="4"/>
      <c r="AT9887" s="4"/>
      <c r="AU9887" s="4"/>
      <c r="AV9887" s="4"/>
      <c r="AW9887" s="4"/>
      <c r="AX9887" s="4"/>
    </row>
    <row r="9888" spans="34:50" x14ac:dyDescent="0.35">
      <c r="AH9888" s="4"/>
      <c r="AI9888" s="4"/>
      <c r="AJ9888" s="4"/>
      <c r="AK9888" s="4"/>
      <c r="AL9888" s="4"/>
      <c r="AM9888" s="4"/>
      <c r="AN9888" s="4"/>
      <c r="AO9888" s="4"/>
      <c r="AP9888" s="4"/>
      <c r="AQ9888" s="4"/>
      <c r="AR9888" s="4"/>
      <c r="AS9888" s="4"/>
      <c r="AT9888" s="4"/>
      <c r="AU9888" s="4"/>
      <c r="AV9888" s="4"/>
      <c r="AW9888" s="4"/>
      <c r="AX9888" s="4"/>
    </row>
    <row r="9889" spans="34:50" x14ac:dyDescent="0.35">
      <c r="AH9889" s="4"/>
      <c r="AI9889" s="4"/>
      <c r="AJ9889" s="4"/>
      <c r="AK9889" s="4"/>
      <c r="AL9889" s="4"/>
      <c r="AM9889" s="4"/>
      <c r="AN9889" s="4"/>
      <c r="AO9889" s="4"/>
      <c r="AP9889" s="4"/>
      <c r="AQ9889" s="4"/>
      <c r="AR9889" s="4"/>
      <c r="AS9889" s="4"/>
      <c r="AT9889" s="4"/>
      <c r="AU9889" s="4"/>
      <c r="AV9889" s="4"/>
      <c r="AW9889" s="4"/>
      <c r="AX9889" s="4"/>
    </row>
    <row r="9890" spans="34:50" x14ac:dyDescent="0.35">
      <c r="AH9890" s="4"/>
      <c r="AI9890" s="4"/>
      <c r="AJ9890" s="4"/>
      <c r="AK9890" s="4"/>
      <c r="AL9890" s="4"/>
      <c r="AM9890" s="4"/>
      <c r="AN9890" s="4"/>
      <c r="AO9890" s="4"/>
      <c r="AP9890" s="4"/>
      <c r="AQ9890" s="4"/>
      <c r="AR9890" s="4"/>
      <c r="AS9890" s="4"/>
      <c r="AT9890" s="4"/>
      <c r="AU9890" s="4"/>
      <c r="AV9890" s="4"/>
      <c r="AW9890" s="4"/>
      <c r="AX9890" s="4"/>
    </row>
    <row r="9891" spans="34:50" x14ac:dyDescent="0.35">
      <c r="AH9891" s="4"/>
      <c r="AI9891" s="4"/>
      <c r="AJ9891" s="4"/>
      <c r="AK9891" s="4"/>
      <c r="AL9891" s="4"/>
      <c r="AM9891" s="4"/>
      <c r="AN9891" s="4"/>
      <c r="AO9891" s="4"/>
      <c r="AP9891" s="4"/>
      <c r="AQ9891" s="4"/>
      <c r="AR9891" s="4"/>
      <c r="AS9891" s="4"/>
      <c r="AT9891" s="4"/>
      <c r="AU9891" s="4"/>
      <c r="AV9891" s="4"/>
      <c r="AW9891" s="4"/>
      <c r="AX9891" s="4"/>
    </row>
    <row r="9892" spans="34:50" x14ac:dyDescent="0.35">
      <c r="AH9892" s="4"/>
      <c r="AI9892" s="4"/>
      <c r="AJ9892" s="4"/>
      <c r="AK9892" s="4"/>
      <c r="AL9892" s="4"/>
      <c r="AM9892" s="4"/>
      <c r="AN9892" s="4"/>
      <c r="AO9892" s="4"/>
      <c r="AP9892" s="4"/>
      <c r="AQ9892" s="4"/>
      <c r="AR9892" s="4"/>
      <c r="AS9892" s="4"/>
      <c r="AT9892" s="4"/>
      <c r="AU9892" s="4"/>
      <c r="AV9892" s="4"/>
      <c r="AW9892" s="4"/>
      <c r="AX9892" s="4"/>
    </row>
    <row r="9893" spans="34:50" x14ac:dyDescent="0.35">
      <c r="AH9893" s="4"/>
      <c r="AI9893" s="4"/>
      <c r="AJ9893" s="4"/>
      <c r="AK9893" s="4"/>
      <c r="AL9893" s="4"/>
      <c r="AM9893" s="4"/>
      <c r="AN9893" s="4"/>
      <c r="AO9893" s="4"/>
      <c r="AP9893" s="4"/>
      <c r="AQ9893" s="4"/>
      <c r="AR9893" s="4"/>
      <c r="AS9893" s="4"/>
      <c r="AT9893" s="4"/>
      <c r="AU9893" s="4"/>
      <c r="AV9893" s="4"/>
      <c r="AW9893" s="4"/>
      <c r="AX9893" s="4"/>
    </row>
    <row r="9894" spans="34:50" x14ac:dyDescent="0.35">
      <c r="AH9894" s="4"/>
      <c r="AI9894" s="4"/>
      <c r="AJ9894" s="4"/>
      <c r="AK9894" s="4"/>
      <c r="AL9894" s="4"/>
      <c r="AM9894" s="4"/>
      <c r="AN9894" s="4"/>
      <c r="AO9894" s="4"/>
      <c r="AP9894" s="4"/>
      <c r="AQ9894" s="4"/>
      <c r="AR9894" s="4"/>
      <c r="AS9894" s="4"/>
      <c r="AT9894" s="4"/>
      <c r="AU9894" s="4"/>
      <c r="AV9894" s="4"/>
      <c r="AW9894" s="4"/>
      <c r="AX9894" s="4"/>
    </row>
    <row r="9895" spans="34:50" x14ac:dyDescent="0.35">
      <c r="AH9895" s="4"/>
      <c r="AI9895" s="4"/>
      <c r="AJ9895" s="4"/>
      <c r="AK9895" s="4"/>
      <c r="AL9895" s="4"/>
      <c r="AM9895" s="4"/>
      <c r="AN9895" s="4"/>
      <c r="AO9895" s="4"/>
      <c r="AP9895" s="4"/>
      <c r="AQ9895" s="4"/>
      <c r="AR9895" s="4"/>
      <c r="AS9895" s="4"/>
      <c r="AT9895" s="4"/>
      <c r="AU9895" s="4"/>
      <c r="AV9895" s="4"/>
      <c r="AW9895" s="4"/>
      <c r="AX9895" s="4"/>
    </row>
    <row r="9896" spans="34:50" x14ac:dyDescent="0.35">
      <c r="AH9896" s="4"/>
      <c r="AI9896" s="4"/>
      <c r="AJ9896" s="4"/>
      <c r="AK9896" s="4"/>
      <c r="AL9896" s="4"/>
      <c r="AM9896" s="4"/>
      <c r="AN9896" s="4"/>
      <c r="AO9896" s="4"/>
      <c r="AP9896" s="4"/>
      <c r="AQ9896" s="4"/>
      <c r="AR9896" s="4"/>
      <c r="AS9896" s="4"/>
      <c r="AT9896" s="4"/>
      <c r="AU9896" s="4"/>
      <c r="AV9896" s="4"/>
      <c r="AW9896" s="4"/>
      <c r="AX9896" s="4"/>
    </row>
    <row r="9897" spans="34:50" x14ac:dyDescent="0.35">
      <c r="AH9897" s="4"/>
      <c r="AI9897" s="4"/>
      <c r="AJ9897" s="4"/>
      <c r="AK9897" s="4"/>
      <c r="AL9897" s="4"/>
      <c r="AM9897" s="4"/>
      <c r="AN9897" s="4"/>
      <c r="AO9897" s="4"/>
      <c r="AP9897" s="4"/>
      <c r="AQ9897" s="4"/>
      <c r="AR9897" s="4"/>
      <c r="AS9897" s="4"/>
      <c r="AT9897" s="4"/>
      <c r="AU9897" s="4"/>
      <c r="AV9897" s="4"/>
      <c r="AW9897" s="4"/>
      <c r="AX9897" s="4"/>
    </row>
    <row r="9898" spans="34:50" x14ac:dyDescent="0.35">
      <c r="AH9898" s="4"/>
      <c r="AI9898" s="4"/>
      <c r="AJ9898" s="4"/>
      <c r="AK9898" s="4"/>
      <c r="AL9898" s="4"/>
      <c r="AM9898" s="4"/>
      <c r="AN9898" s="4"/>
      <c r="AO9898" s="4"/>
      <c r="AP9898" s="4"/>
      <c r="AQ9898" s="4"/>
      <c r="AR9898" s="4"/>
      <c r="AS9898" s="4"/>
      <c r="AT9898" s="4"/>
      <c r="AU9898" s="4"/>
      <c r="AV9898" s="4"/>
      <c r="AW9898" s="4"/>
      <c r="AX9898" s="4"/>
    </row>
    <row r="9899" spans="34:50" x14ac:dyDescent="0.35">
      <c r="AH9899" s="4"/>
      <c r="AI9899" s="4"/>
      <c r="AJ9899" s="4"/>
      <c r="AK9899" s="4"/>
      <c r="AL9899" s="4"/>
      <c r="AM9899" s="4"/>
      <c r="AN9899" s="4"/>
      <c r="AO9899" s="4"/>
      <c r="AP9899" s="4"/>
      <c r="AQ9899" s="4"/>
      <c r="AR9899" s="4"/>
      <c r="AS9899" s="4"/>
      <c r="AT9899" s="4"/>
      <c r="AU9899" s="4"/>
      <c r="AV9899" s="4"/>
      <c r="AW9899" s="4"/>
      <c r="AX9899" s="4"/>
    </row>
    <row r="9900" spans="34:50" x14ac:dyDescent="0.35">
      <c r="AH9900" s="4"/>
      <c r="AI9900" s="4"/>
      <c r="AJ9900" s="4"/>
      <c r="AK9900" s="4"/>
      <c r="AL9900" s="4"/>
      <c r="AM9900" s="4"/>
      <c r="AN9900" s="4"/>
      <c r="AO9900" s="4"/>
      <c r="AP9900" s="4"/>
      <c r="AQ9900" s="4"/>
      <c r="AR9900" s="4"/>
      <c r="AS9900" s="4"/>
      <c r="AT9900" s="4"/>
      <c r="AU9900" s="4"/>
      <c r="AV9900" s="4"/>
      <c r="AW9900" s="4"/>
      <c r="AX9900" s="4"/>
    </row>
    <row r="9901" spans="34:50" x14ac:dyDescent="0.35">
      <c r="AH9901" s="4"/>
      <c r="AI9901" s="4"/>
      <c r="AJ9901" s="4"/>
      <c r="AK9901" s="4"/>
      <c r="AL9901" s="4"/>
      <c r="AM9901" s="4"/>
      <c r="AN9901" s="4"/>
      <c r="AO9901" s="4"/>
      <c r="AP9901" s="4"/>
      <c r="AQ9901" s="4"/>
      <c r="AR9901" s="4"/>
      <c r="AS9901" s="4"/>
      <c r="AT9901" s="4"/>
      <c r="AU9901" s="4"/>
      <c r="AV9901" s="4"/>
      <c r="AW9901" s="4"/>
      <c r="AX9901" s="4"/>
    </row>
    <row r="9902" spans="34:50" x14ac:dyDescent="0.35">
      <c r="AH9902" s="4"/>
      <c r="AI9902" s="4"/>
      <c r="AJ9902" s="4"/>
      <c r="AK9902" s="4"/>
      <c r="AL9902" s="4"/>
      <c r="AM9902" s="4"/>
      <c r="AN9902" s="4"/>
      <c r="AO9902" s="4"/>
      <c r="AP9902" s="4"/>
      <c r="AQ9902" s="4"/>
      <c r="AR9902" s="4"/>
      <c r="AS9902" s="4"/>
      <c r="AT9902" s="4"/>
      <c r="AU9902" s="4"/>
      <c r="AV9902" s="4"/>
      <c r="AW9902" s="4"/>
      <c r="AX9902" s="4"/>
    </row>
    <row r="9903" spans="34:50" x14ac:dyDescent="0.35">
      <c r="AH9903" s="4"/>
      <c r="AI9903" s="4"/>
      <c r="AJ9903" s="4"/>
      <c r="AK9903" s="4"/>
      <c r="AL9903" s="4"/>
      <c r="AM9903" s="4"/>
      <c r="AN9903" s="4"/>
      <c r="AO9903" s="4"/>
      <c r="AP9903" s="4"/>
      <c r="AQ9903" s="4"/>
      <c r="AR9903" s="4"/>
      <c r="AS9903" s="4"/>
      <c r="AT9903" s="4"/>
      <c r="AU9903" s="4"/>
      <c r="AV9903" s="4"/>
      <c r="AW9903" s="4"/>
      <c r="AX9903" s="4"/>
    </row>
    <row r="9904" spans="34:50" x14ac:dyDescent="0.35">
      <c r="AH9904" s="4"/>
      <c r="AI9904" s="4"/>
      <c r="AJ9904" s="4"/>
      <c r="AK9904" s="4"/>
      <c r="AL9904" s="4"/>
      <c r="AM9904" s="4"/>
      <c r="AN9904" s="4"/>
      <c r="AO9904" s="4"/>
      <c r="AP9904" s="4"/>
      <c r="AQ9904" s="4"/>
      <c r="AR9904" s="4"/>
      <c r="AS9904" s="4"/>
      <c r="AT9904" s="4"/>
      <c r="AU9904" s="4"/>
      <c r="AV9904" s="4"/>
      <c r="AW9904" s="4"/>
      <c r="AX9904" s="4"/>
    </row>
    <row r="9905" spans="34:50" x14ac:dyDescent="0.35">
      <c r="AH9905" s="4"/>
      <c r="AI9905" s="4"/>
      <c r="AJ9905" s="4"/>
      <c r="AK9905" s="4"/>
      <c r="AL9905" s="4"/>
      <c r="AM9905" s="4"/>
      <c r="AN9905" s="4"/>
      <c r="AO9905" s="4"/>
      <c r="AP9905" s="4"/>
      <c r="AQ9905" s="4"/>
      <c r="AR9905" s="4"/>
      <c r="AS9905" s="4"/>
      <c r="AT9905" s="4"/>
      <c r="AU9905" s="4"/>
      <c r="AV9905" s="4"/>
      <c r="AW9905" s="4"/>
      <c r="AX9905" s="4"/>
    </row>
    <row r="9906" spans="34:50" x14ac:dyDescent="0.35">
      <c r="AH9906" s="4"/>
      <c r="AI9906" s="4"/>
      <c r="AJ9906" s="4"/>
      <c r="AK9906" s="4"/>
      <c r="AL9906" s="4"/>
      <c r="AM9906" s="4"/>
      <c r="AN9906" s="4"/>
      <c r="AO9906" s="4"/>
      <c r="AP9906" s="4"/>
      <c r="AQ9906" s="4"/>
      <c r="AR9906" s="4"/>
      <c r="AS9906" s="4"/>
      <c r="AT9906" s="4"/>
      <c r="AU9906" s="4"/>
      <c r="AV9906" s="4"/>
      <c r="AW9906" s="4"/>
      <c r="AX9906" s="4"/>
    </row>
    <row r="9907" spans="34:50" x14ac:dyDescent="0.35">
      <c r="AH9907" s="4"/>
      <c r="AI9907" s="4"/>
      <c r="AJ9907" s="4"/>
      <c r="AK9907" s="4"/>
      <c r="AL9907" s="4"/>
      <c r="AM9907" s="4"/>
      <c r="AN9907" s="4"/>
      <c r="AO9907" s="4"/>
      <c r="AP9907" s="4"/>
      <c r="AQ9907" s="4"/>
      <c r="AR9907" s="4"/>
      <c r="AS9907" s="4"/>
      <c r="AT9907" s="4"/>
      <c r="AU9907" s="4"/>
      <c r="AV9907" s="4"/>
      <c r="AW9907" s="4"/>
      <c r="AX9907" s="4"/>
    </row>
    <row r="9908" spans="34:50" x14ac:dyDescent="0.35">
      <c r="AH9908" s="4"/>
      <c r="AI9908" s="4"/>
      <c r="AJ9908" s="4"/>
      <c r="AK9908" s="4"/>
      <c r="AL9908" s="4"/>
      <c r="AM9908" s="4"/>
      <c r="AN9908" s="4"/>
      <c r="AO9908" s="4"/>
      <c r="AP9908" s="4"/>
      <c r="AQ9908" s="4"/>
      <c r="AR9908" s="4"/>
      <c r="AS9908" s="4"/>
      <c r="AT9908" s="4"/>
      <c r="AU9908" s="4"/>
      <c r="AV9908" s="4"/>
      <c r="AW9908" s="4"/>
      <c r="AX9908" s="4"/>
    </row>
    <row r="9909" spans="34:50" x14ac:dyDescent="0.35">
      <c r="AH9909" s="4"/>
      <c r="AI9909" s="4"/>
      <c r="AJ9909" s="4"/>
      <c r="AK9909" s="4"/>
      <c r="AL9909" s="4"/>
      <c r="AM9909" s="4"/>
      <c r="AN9909" s="4"/>
      <c r="AO9909" s="4"/>
      <c r="AP9909" s="4"/>
      <c r="AQ9909" s="4"/>
      <c r="AR9909" s="4"/>
      <c r="AS9909" s="4"/>
      <c r="AT9909" s="4"/>
      <c r="AU9909" s="4"/>
      <c r="AV9909" s="4"/>
      <c r="AW9909" s="4"/>
      <c r="AX9909" s="4"/>
    </row>
    <row r="9910" spans="34:50" x14ac:dyDescent="0.35">
      <c r="AH9910" s="4"/>
      <c r="AI9910" s="4"/>
      <c r="AJ9910" s="4"/>
      <c r="AK9910" s="4"/>
      <c r="AL9910" s="4"/>
      <c r="AM9910" s="4"/>
      <c r="AN9910" s="4"/>
      <c r="AO9910" s="4"/>
      <c r="AP9910" s="4"/>
      <c r="AQ9910" s="4"/>
      <c r="AR9910" s="4"/>
      <c r="AS9910" s="4"/>
      <c r="AT9910" s="4"/>
      <c r="AU9910" s="4"/>
      <c r="AV9910" s="4"/>
      <c r="AW9910" s="4"/>
      <c r="AX9910" s="4"/>
    </row>
    <row r="9911" spans="34:50" x14ac:dyDescent="0.35">
      <c r="AH9911" s="4"/>
      <c r="AI9911" s="4"/>
      <c r="AJ9911" s="4"/>
      <c r="AK9911" s="4"/>
      <c r="AL9911" s="4"/>
      <c r="AM9911" s="4"/>
      <c r="AN9911" s="4"/>
      <c r="AO9911" s="4"/>
      <c r="AP9911" s="4"/>
      <c r="AQ9911" s="4"/>
      <c r="AR9911" s="4"/>
      <c r="AS9911" s="4"/>
      <c r="AT9911" s="4"/>
      <c r="AU9911" s="4"/>
      <c r="AV9911" s="4"/>
      <c r="AW9911" s="4"/>
      <c r="AX9911" s="4"/>
    </row>
    <row r="9912" spans="34:50" x14ac:dyDescent="0.35">
      <c r="AH9912" s="4"/>
      <c r="AI9912" s="4"/>
      <c r="AJ9912" s="4"/>
      <c r="AK9912" s="4"/>
      <c r="AL9912" s="4"/>
      <c r="AM9912" s="4"/>
      <c r="AN9912" s="4"/>
      <c r="AO9912" s="4"/>
      <c r="AP9912" s="4"/>
      <c r="AQ9912" s="4"/>
      <c r="AR9912" s="4"/>
      <c r="AS9912" s="4"/>
      <c r="AT9912" s="4"/>
      <c r="AU9912" s="4"/>
      <c r="AV9912" s="4"/>
      <c r="AW9912" s="4"/>
      <c r="AX9912" s="4"/>
    </row>
    <row r="9913" spans="34:50" x14ac:dyDescent="0.35">
      <c r="AH9913" s="4"/>
      <c r="AI9913" s="4"/>
      <c r="AJ9913" s="4"/>
      <c r="AK9913" s="4"/>
      <c r="AL9913" s="4"/>
      <c r="AM9913" s="4"/>
      <c r="AN9913" s="4"/>
      <c r="AO9913" s="4"/>
      <c r="AP9913" s="4"/>
      <c r="AQ9913" s="4"/>
      <c r="AR9913" s="4"/>
      <c r="AS9913" s="4"/>
      <c r="AT9913" s="4"/>
      <c r="AU9913" s="4"/>
      <c r="AV9913" s="4"/>
      <c r="AW9913" s="4"/>
      <c r="AX9913" s="4"/>
    </row>
    <row r="9914" spans="34:50" x14ac:dyDescent="0.35">
      <c r="AH9914" s="4"/>
      <c r="AI9914" s="4"/>
      <c r="AJ9914" s="4"/>
      <c r="AK9914" s="4"/>
      <c r="AL9914" s="4"/>
      <c r="AM9914" s="4"/>
      <c r="AN9914" s="4"/>
      <c r="AO9914" s="4"/>
      <c r="AP9914" s="4"/>
      <c r="AQ9914" s="4"/>
      <c r="AR9914" s="4"/>
      <c r="AS9914" s="4"/>
      <c r="AT9914" s="4"/>
      <c r="AU9914" s="4"/>
      <c r="AV9914" s="4"/>
      <c r="AW9914" s="4"/>
      <c r="AX9914" s="4"/>
    </row>
    <row r="9915" spans="34:50" x14ac:dyDescent="0.35">
      <c r="AH9915" s="4"/>
      <c r="AI9915" s="4"/>
      <c r="AJ9915" s="4"/>
      <c r="AK9915" s="4"/>
      <c r="AL9915" s="4"/>
      <c r="AM9915" s="4"/>
      <c r="AN9915" s="4"/>
      <c r="AO9915" s="4"/>
      <c r="AP9915" s="4"/>
      <c r="AQ9915" s="4"/>
      <c r="AR9915" s="4"/>
      <c r="AS9915" s="4"/>
      <c r="AT9915" s="4"/>
      <c r="AU9915" s="4"/>
      <c r="AV9915" s="4"/>
      <c r="AW9915" s="4"/>
      <c r="AX9915" s="4"/>
    </row>
    <row r="9916" spans="34:50" x14ac:dyDescent="0.35">
      <c r="AH9916" s="4"/>
      <c r="AI9916" s="4"/>
      <c r="AJ9916" s="4"/>
      <c r="AK9916" s="4"/>
      <c r="AL9916" s="4"/>
      <c r="AM9916" s="4"/>
      <c r="AN9916" s="4"/>
      <c r="AO9916" s="4"/>
      <c r="AP9916" s="4"/>
      <c r="AQ9916" s="4"/>
      <c r="AR9916" s="4"/>
      <c r="AS9916" s="4"/>
      <c r="AT9916" s="4"/>
      <c r="AU9916" s="4"/>
      <c r="AV9916" s="4"/>
      <c r="AW9916" s="4"/>
      <c r="AX9916" s="4"/>
    </row>
    <row r="9917" spans="34:50" x14ac:dyDescent="0.35">
      <c r="AH9917" s="4"/>
      <c r="AI9917" s="4"/>
      <c r="AJ9917" s="4"/>
      <c r="AK9917" s="4"/>
      <c r="AL9917" s="4"/>
      <c r="AM9917" s="4"/>
      <c r="AN9917" s="4"/>
      <c r="AO9917" s="4"/>
      <c r="AP9917" s="4"/>
      <c r="AQ9917" s="4"/>
      <c r="AR9917" s="4"/>
      <c r="AS9917" s="4"/>
      <c r="AT9917" s="4"/>
      <c r="AU9917" s="4"/>
      <c r="AV9917" s="4"/>
      <c r="AW9917" s="4"/>
      <c r="AX9917" s="4"/>
    </row>
    <row r="9918" spans="34:50" x14ac:dyDescent="0.35">
      <c r="AH9918" s="4"/>
      <c r="AI9918" s="4"/>
      <c r="AJ9918" s="4"/>
      <c r="AK9918" s="4"/>
      <c r="AL9918" s="4"/>
      <c r="AM9918" s="4"/>
      <c r="AN9918" s="4"/>
      <c r="AO9918" s="4"/>
      <c r="AP9918" s="4"/>
      <c r="AQ9918" s="4"/>
      <c r="AR9918" s="4"/>
      <c r="AS9918" s="4"/>
      <c r="AT9918" s="4"/>
      <c r="AU9918" s="4"/>
      <c r="AV9918" s="4"/>
      <c r="AW9918" s="4"/>
      <c r="AX9918" s="4"/>
    </row>
    <row r="9919" spans="34:50" x14ac:dyDescent="0.35">
      <c r="AH9919" s="4"/>
      <c r="AI9919" s="4"/>
      <c r="AJ9919" s="4"/>
      <c r="AK9919" s="4"/>
      <c r="AL9919" s="4"/>
      <c r="AM9919" s="4"/>
      <c r="AN9919" s="4"/>
      <c r="AO9919" s="4"/>
      <c r="AP9919" s="4"/>
      <c r="AQ9919" s="4"/>
      <c r="AR9919" s="4"/>
      <c r="AS9919" s="4"/>
      <c r="AT9919" s="4"/>
      <c r="AU9919" s="4"/>
      <c r="AV9919" s="4"/>
      <c r="AW9919" s="4"/>
      <c r="AX9919" s="4"/>
    </row>
    <row r="9920" spans="34:50" x14ac:dyDescent="0.35">
      <c r="AH9920" s="4"/>
      <c r="AI9920" s="4"/>
      <c r="AJ9920" s="4"/>
      <c r="AK9920" s="4"/>
      <c r="AL9920" s="4"/>
      <c r="AM9920" s="4"/>
      <c r="AN9920" s="4"/>
      <c r="AO9920" s="4"/>
      <c r="AP9920" s="4"/>
      <c r="AQ9920" s="4"/>
      <c r="AR9920" s="4"/>
      <c r="AS9920" s="4"/>
      <c r="AT9920" s="4"/>
      <c r="AU9920" s="4"/>
      <c r="AV9920" s="4"/>
      <c r="AW9920" s="4"/>
      <c r="AX9920" s="4"/>
    </row>
    <row r="9921" spans="34:50" x14ac:dyDescent="0.35">
      <c r="AH9921" s="4"/>
      <c r="AI9921" s="4"/>
      <c r="AJ9921" s="4"/>
      <c r="AK9921" s="4"/>
      <c r="AL9921" s="4"/>
      <c r="AM9921" s="4"/>
      <c r="AN9921" s="4"/>
      <c r="AO9921" s="4"/>
      <c r="AP9921" s="4"/>
      <c r="AQ9921" s="4"/>
      <c r="AR9921" s="4"/>
      <c r="AS9921" s="4"/>
      <c r="AT9921" s="4"/>
      <c r="AU9921" s="4"/>
      <c r="AV9921" s="4"/>
      <c r="AW9921" s="4"/>
      <c r="AX9921" s="4"/>
    </row>
    <row r="9922" spans="34:50" x14ac:dyDescent="0.35">
      <c r="AH9922" s="4"/>
      <c r="AI9922" s="4"/>
      <c r="AJ9922" s="4"/>
      <c r="AK9922" s="4"/>
      <c r="AL9922" s="4"/>
      <c r="AM9922" s="4"/>
      <c r="AN9922" s="4"/>
      <c r="AO9922" s="4"/>
      <c r="AP9922" s="4"/>
      <c r="AQ9922" s="4"/>
      <c r="AR9922" s="4"/>
      <c r="AS9922" s="4"/>
      <c r="AT9922" s="4"/>
      <c r="AU9922" s="4"/>
      <c r="AV9922" s="4"/>
      <c r="AW9922" s="4"/>
      <c r="AX9922" s="4"/>
    </row>
    <row r="9923" spans="34:50" x14ac:dyDescent="0.35">
      <c r="AH9923" s="4"/>
      <c r="AI9923" s="4"/>
      <c r="AJ9923" s="4"/>
      <c r="AK9923" s="4"/>
      <c r="AL9923" s="4"/>
      <c r="AM9923" s="4"/>
      <c r="AN9923" s="4"/>
      <c r="AO9923" s="4"/>
      <c r="AP9923" s="4"/>
      <c r="AQ9923" s="4"/>
      <c r="AR9923" s="4"/>
      <c r="AS9923" s="4"/>
      <c r="AT9923" s="4"/>
      <c r="AU9923" s="4"/>
      <c r="AV9923" s="4"/>
      <c r="AW9923" s="4"/>
      <c r="AX9923" s="4"/>
    </row>
    <row r="9924" spans="34:50" x14ac:dyDescent="0.35">
      <c r="AH9924" s="4"/>
      <c r="AI9924" s="4"/>
      <c r="AJ9924" s="4"/>
      <c r="AK9924" s="4"/>
      <c r="AL9924" s="4"/>
      <c r="AM9924" s="4"/>
      <c r="AN9924" s="4"/>
      <c r="AO9924" s="4"/>
      <c r="AP9924" s="4"/>
      <c r="AQ9924" s="4"/>
      <c r="AR9924" s="4"/>
      <c r="AS9924" s="4"/>
      <c r="AT9924" s="4"/>
      <c r="AU9924" s="4"/>
      <c r="AV9924" s="4"/>
      <c r="AW9924" s="4"/>
      <c r="AX9924" s="4"/>
    </row>
    <row r="9925" spans="34:50" x14ac:dyDescent="0.35">
      <c r="AH9925" s="4"/>
      <c r="AI9925" s="4"/>
      <c r="AJ9925" s="4"/>
      <c r="AK9925" s="4"/>
      <c r="AL9925" s="4"/>
      <c r="AM9925" s="4"/>
      <c r="AN9925" s="4"/>
      <c r="AO9925" s="4"/>
      <c r="AP9925" s="4"/>
      <c r="AQ9925" s="4"/>
      <c r="AR9925" s="4"/>
      <c r="AS9925" s="4"/>
      <c r="AT9925" s="4"/>
      <c r="AU9925" s="4"/>
      <c r="AV9925" s="4"/>
      <c r="AW9925" s="4"/>
      <c r="AX9925" s="4"/>
    </row>
    <row r="9926" spans="34:50" x14ac:dyDescent="0.35">
      <c r="AH9926" s="4"/>
      <c r="AI9926" s="4"/>
      <c r="AJ9926" s="4"/>
      <c r="AK9926" s="4"/>
      <c r="AL9926" s="4"/>
      <c r="AM9926" s="4"/>
      <c r="AN9926" s="4"/>
      <c r="AO9926" s="4"/>
      <c r="AP9926" s="4"/>
      <c r="AQ9926" s="4"/>
      <c r="AR9926" s="4"/>
      <c r="AS9926" s="4"/>
      <c r="AT9926" s="4"/>
      <c r="AU9926" s="4"/>
      <c r="AV9926" s="4"/>
      <c r="AW9926" s="4"/>
      <c r="AX9926" s="4"/>
    </row>
    <row r="9927" spans="34:50" x14ac:dyDescent="0.35">
      <c r="AH9927" s="4"/>
      <c r="AI9927" s="4"/>
      <c r="AJ9927" s="4"/>
      <c r="AK9927" s="4"/>
      <c r="AL9927" s="4"/>
      <c r="AM9927" s="4"/>
      <c r="AN9927" s="4"/>
      <c r="AO9927" s="4"/>
      <c r="AP9927" s="4"/>
      <c r="AQ9927" s="4"/>
      <c r="AR9927" s="4"/>
      <c r="AS9927" s="4"/>
      <c r="AT9927" s="4"/>
      <c r="AU9927" s="4"/>
      <c r="AV9927" s="4"/>
      <c r="AW9927" s="4"/>
      <c r="AX9927" s="4"/>
    </row>
    <row r="9928" spans="34:50" x14ac:dyDescent="0.35">
      <c r="AH9928" s="4"/>
      <c r="AI9928" s="4"/>
      <c r="AJ9928" s="4"/>
      <c r="AK9928" s="4"/>
      <c r="AL9928" s="4"/>
      <c r="AM9928" s="4"/>
      <c r="AN9928" s="4"/>
      <c r="AO9928" s="4"/>
      <c r="AP9928" s="4"/>
      <c r="AQ9928" s="4"/>
      <c r="AR9928" s="4"/>
      <c r="AS9928" s="4"/>
      <c r="AT9928" s="4"/>
      <c r="AU9928" s="4"/>
      <c r="AV9928" s="4"/>
      <c r="AW9928" s="4"/>
      <c r="AX9928" s="4"/>
    </row>
    <row r="9929" spans="34:50" x14ac:dyDescent="0.35">
      <c r="AH9929" s="4"/>
      <c r="AI9929" s="4"/>
      <c r="AJ9929" s="4"/>
      <c r="AK9929" s="4"/>
      <c r="AL9929" s="4"/>
      <c r="AM9929" s="4"/>
      <c r="AN9929" s="4"/>
      <c r="AO9929" s="4"/>
      <c r="AP9929" s="4"/>
      <c r="AQ9929" s="4"/>
      <c r="AR9929" s="4"/>
      <c r="AS9929" s="4"/>
      <c r="AT9929" s="4"/>
      <c r="AU9929" s="4"/>
      <c r="AV9929" s="4"/>
      <c r="AW9929" s="4"/>
      <c r="AX9929" s="4"/>
    </row>
    <row r="9930" spans="34:50" x14ac:dyDescent="0.35">
      <c r="AH9930" s="4"/>
      <c r="AI9930" s="4"/>
      <c r="AJ9930" s="4"/>
      <c r="AK9930" s="4"/>
      <c r="AL9930" s="4"/>
      <c r="AM9930" s="4"/>
      <c r="AN9930" s="4"/>
      <c r="AO9930" s="4"/>
      <c r="AP9930" s="4"/>
      <c r="AQ9930" s="4"/>
      <c r="AR9930" s="4"/>
      <c r="AS9930" s="4"/>
      <c r="AT9930" s="4"/>
      <c r="AU9930" s="4"/>
      <c r="AV9930" s="4"/>
      <c r="AW9930" s="4"/>
      <c r="AX9930" s="4"/>
    </row>
    <row r="9931" spans="34:50" x14ac:dyDescent="0.35">
      <c r="AH9931" s="4"/>
      <c r="AI9931" s="4"/>
      <c r="AJ9931" s="4"/>
      <c r="AK9931" s="4"/>
      <c r="AL9931" s="4"/>
      <c r="AM9931" s="4"/>
      <c r="AN9931" s="4"/>
      <c r="AO9931" s="4"/>
      <c r="AP9931" s="4"/>
      <c r="AQ9931" s="4"/>
      <c r="AR9931" s="4"/>
      <c r="AS9931" s="4"/>
      <c r="AT9931" s="4"/>
      <c r="AU9931" s="4"/>
      <c r="AV9931" s="4"/>
      <c r="AW9931" s="4"/>
      <c r="AX9931" s="4"/>
    </row>
    <row r="9932" spans="34:50" x14ac:dyDescent="0.35">
      <c r="AH9932" s="4"/>
      <c r="AI9932" s="4"/>
      <c r="AJ9932" s="4"/>
      <c r="AK9932" s="4"/>
      <c r="AL9932" s="4"/>
      <c r="AM9932" s="4"/>
      <c r="AN9932" s="4"/>
      <c r="AO9932" s="4"/>
      <c r="AP9932" s="4"/>
      <c r="AQ9932" s="4"/>
      <c r="AR9932" s="4"/>
      <c r="AS9932" s="4"/>
      <c r="AT9932" s="4"/>
      <c r="AU9932" s="4"/>
      <c r="AV9932" s="4"/>
      <c r="AW9932" s="4"/>
      <c r="AX9932" s="4"/>
    </row>
    <row r="9933" spans="34:50" x14ac:dyDescent="0.35">
      <c r="AH9933" s="4"/>
      <c r="AI9933" s="4"/>
      <c r="AJ9933" s="4"/>
      <c r="AK9933" s="4"/>
      <c r="AL9933" s="4"/>
      <c r="AM9933" s="4"/>
      <c r="AN9933" s="4"/>
      <c r="AO9933" s="4"/>
      <c r="AP9933" s="4"/>
      <c r="AQ9933" s="4"/>
      <c r="AR9933" s="4"/>
      <c r="AS9933" s="4"/>
      <c r="AT9933" s="4"/>
      <c r="AU9933" s="4"/>
      <c r="AV9933" s="4"/>
      <c r="AW9933" s="4"/>
      <c r="AX9933" s="4"/>
    </row>
    <row r="9934" spans="34:50" x14ac:dyDescent="0.35">
      <c r="AH9934" s="4"/>
      <c r="AI9934" s="4"/>
      <c r="AJ9934" s="4"/>
      <c r="AK9934" s="4"/>
      <c r="AL9934" s="4"/>
      <c r="AM9934" s="4"/>
      <c r="AN9934" s="4"/>
      <c r="AO9934" s="4"/>
      <c r="AP9934" s="4"/>
      <c r="AQ9934" s="4"/>
      <c r="AR9934" s="4"/>
      <c r="AS9934" s="4"/>
      <c r="AT9934" s="4"/>
      <c r="AU9934" s="4"/>
      <c r="AV9934" s="4"/>
      <c r="AW9934" s="4"/>
      <c r="AX9934" s="4"/>
    </row>
    <row r="9935" spans="34:50" x14ac:dyDescent="0.35">
      <c r="AH9935" s="4"/>
      <c r="AI9935" s="4"/>
      <c r="AJ9935" s="4"/>
      <c r="AK9935" s="4"/>
      <c r="AL9935" s="4"/>
      <c r="AM9935" s="4"/>
      <c r="AN9935" s="4"/>
      <c r="AO9935" s="4"/>
      <c r="AP9935" s="4"/>
      <c r="AQ9935" s="4"/>
      <c r="AR9935" s="4"/>
      <c r="AS9935" s="4"/>
      <c r="AT9935" s="4"/>
      <c r="AU9935" s="4"/>
      <c r="AV9935" s="4"/>
      <c r="AW9935" s="4"/>
      <c r="AX9935" s="4"/>
    </row>
    <row r="9936" spans="34:50" x14ac:dyDescent="0.35">
      <c r="AH9936" s="4"/>
      <c r="AI9936" s="4"/>
      <c r="AJ9936" s="4"/>
      <c r="AK9936" s="4"/>
      <c r="AL9936" s="4"/>
      <c r="AM9936" s="4"/>
      <c r="AN9936" s="4"/>
      <c r="AO9936" s="4"/>
      <c r="AP9936" s="4"/>
      <c r="AQ9936" s="4"/>
      <c r="AR9936" s="4"/>
      <c r="AS9936" s="4"/>
      <c r="AT9936" s="4"/>
      <c r="AU9936" s="4"/>
      <c r="AV9936" s="4"/>
      <c r="AW9936" s="4"/>
      <c r="AX9936" s="4"/>
    </row>
    <row r="9937" spans="34:50" x14ac:dyDescent="0.35">
      <c r="AH9937" s="4"/>
      <c r="AI9937" s="4"/>
      <c r="AJ9937" s="4"/>
      <c r="AK9937" s="4"/>
      <c r="AL9937" s="4"/>
      <c r="AM9937" s="4"/>
      <c r="AN9937" s="4"/>
      <c r="AO9937" s="4"/>
      <c r="AP9937" s="4"/>
      <c r="AQ9937" s="4"/>
      <c r="AR9937" s="4"/>
      <c r="AS9937" s="4"/>
      <c r="AT9937" s="4"/>
      <c r="AU9937" s="4"/>
      <c r="AV9937" s="4"/>
      <c r="AW9937" s="4"/>
      <c r="AX9937" s="4"/>
    </row>
    <row r="9938" spans="34:50" x14ac:dyDescent="0.35">
      <c r="AH9938" s="4"/>
      <c r="AI9938" s="4"/>
      <c r="AJ9938" s="4"/>
      <c r="AK9938" s="4"/>
      <c r="AL9938" s="4"/>
      <c r="AM9938" s="4"/>
      <c r="AN9938" s="4"/>
      <c r="AO9938" s="4"/>
      <c r="AP9938" s="4"/>
      <c r="AQ9938" s="4"/>
      <c r="AR9938" s="4"/>
      <c r="AS9938" s="4"/>
      <c r="AT9938" s="4"/>
      <c r="AU9938" s="4"/>
      <c r="AV9938" s="4"/>
      <c r="AW9938" s="4"/>
      <c r="AX9938" s="4"/>
    </row>
    <row r="9939" spans="34:50" x14ac:dyDescent="0.35">
      <c r="AH9939" s="4"/>
      <c r="AI9939" s="4"/>
      <c r="AJ9939" s="4"/>
      <c r="AK9939" s="4"/>
      <c r="AL9939" s="4"/>
      <c r="AM9939" s="4"/>
      <c r="AN9939" s="4"/>
      <c r="AO9939" s="4"/>
      <c r="AP9939" s="4"/>
      <c r="AQ9939" s="4"/>
      <c r="AR9939" s="4"/>
      <c r="AS9939" s="4"/>
      <c r="AT9939" s="4"/>
      <c r="AU9939" s="4"/>
      <c r="AV9939" s="4"/>
      <c r="AW9939" s="4"/>
      <c r="AX9939" s="4"/>
    </row>
    <row r="9940" spans="34:50" x14ac:dyDescent="0.35">
      <c r="AH9940" s="4"/>
      <c r="AI9940" s="4"/>
      <c r="AJ9940" s="4"/>
      <c r="AK9940" s="4"/>
      <c r="AL9940" s="4"/>
      <c r="AM9940" s="4"/>
      <c r="AN9940" s="4"/>
      <c r="AO9940" s="4"/>
      <c r="AP9940" s="4"/>
      <c r="AQ9940" s="4"/>
      <c r="AR9940" s="4"/>
      <c r="AS9940" s="4"/>
      <c r="AT9940" s="4"/>
      <c r="AU9940" s="4"/>
      <c r="AV9940" s="4"/>
      <c r="AW9940" s="4"/>
      <c r="AX9940" s="4"/>
    </row>
    <row r="9941" spans="34:50" x14ac:dyDescent="0.35">
      <c r="AH9941" s="4"/>
      <c r="AI9941" s="4"/>
      <c r="AJ9941" s="4"/>
      <c r="AK9941" s="4"/>
      <c r="AL9941" s="4"/>
      <c r="AM9941" s="4"/>
      <c r="AN9941" s="4"/>
      <c r="AO9941" s="4"/>
      <c r="AP9941" s="4"/>
      <c r="AQ9941" s="4"/>
      <c r="AR9941" s="4"/>
      <c r="AS9941" s="4"/>
      <c r="AT9941" s="4"/>
      <c r="AU9941" s="4"/>
      <c r="AV9941" s="4"/>
      <c r="AW9941" s="4"/>
      <c r="AX9941" s="4"/>
    </row>
    <row r="9942" spans="34:50" x14ac:dyDescent="0.35">
      <c r="AH9942" s="4"/>
      <c r="AI9942" s="4"/>
      <c r="AJ9942" s="4"/>
      <c r="AK9942" s="4"/>
      <c r="AL9942" s="4"/>
      <c r="AM9942" s="4"/>
      <c r="AN9942" s="4"/>
      <c r="AO9942" s="4"/>
      <c r="AP9942" s="4"/>
      <c r="AQ9942" s="4"/>
      <c r="AR9942" s="4"/>
      <c r="AS9942" s="4"/>
      <c r="AT9942" s="4"/>
      <c r="AU9942" s="4"/>
      <c r="AV9942" s="4"/>
      <c r="AW9942" s="4"/>
      <c r="AX9942" s="4"/>
    </row>
    <row r="9943" spans="34:50" x14ac:dyDescent="0.35">
      <c r="AH9943" s="4"/>
      <c r="AI9943" s="4"/>
      <c r="AJ9943" s="4"/>
      <c r="AK9943" s="4"/>
      <c r="AL9943" s="4"/>
      <c r="AM9943" s="4"/>
      <c r="AN9943" s="4"/>
      <c r="AO9943" s="4"/>
      <c r="AP9943" s="4"/>
      <c r="AQ9943" s="4"/>
      <c r="AR9943" s="4"/>
      <c r="AS9943" s="4"/>
      <c r="AT9943" s="4"/>
      <c r="AU9943" s="4"/>
      <c r="AV9943" s="4"/>
      <c r="AW9943" s="4"/>
      <c r="AX9943" s="4"/>
    </row>
    <row r="9944" spans="34:50" x14ac:dyDescent="0.35">
      <c r="AH9944" s="4"/>
      <c r="AI9944" s="4"/>
      <c r="AJ9944" s="4"/>
      <c r="AK9944" s="4"/>
      <c r="AL9944" s="4"/>
      <c r="AM9944" s="4"/>
      <c r="AN9944" s="4"/>
      <c r="AO9944" s="4"/>
      <c r="AP9944" s="4"/>
      <c r="AQ9944" s="4"/>
      <c r="AR9944" s="4"/>
      <c r="AS9944" s="4"/>
      <c r="AT9944" s="4"/>
      <c r="AU9944" s="4"/>
      <c r="AV9944" s="4"/>
      <c r="AW9944" s="4"/>
      <c r="AX9944" s="4"/>
    </row>
    <row r="9945" spans="34:50" x14ac:dyDescent="0.35">
      <c r="AH9945" s="4"/>
      <c r="AI9945" s="4"/>
      <c r="AJ9945" s="4"/>
      <c r="AK9945" s="4"/>
      <c r="AL9945" s="4"/>
      <c r="AM9945" s="4"/>
      <c r="AN9945" s="4"/>
      <c r="AO9945" s="4"/>
      <c r="AP9945" s="4"/>
      <c r="AQ9945" s="4"/>
      <c r="AR9945" s="4"/>
      <c r="AS9945" s="4"/>
      <c r="AT9945" s="4"/>
      <c r="AU9945" s="4"/>
      <c r="AV9945" s="4"/>
      <c r="AW9945" s="4"/>
      <c r="AX9945" s="4"/>
    </row>
    <row r="9946" spans="34:50" x14ac:dyDescent="0.35">
      <c r="AH9946" s="4"/>
      <c r="AI9946" s="4"/>
      <c r="AJ9946" s="4"/>
      <c r="AK9946" s="4"/>
      <c r="AL9946" s="4"/>
      <c r="AM9946" s="4"/>
      <c r="AN9946" s="4"/>
      <c r="AO9946" s="4"/>
      <c r="AP9946" s="4"/>
      <c r="AQ9946" s="4"/>
      <c r="AR9946" s="4"/>
      <c r="AS9946" s="4"/>
      <c r="AT9946" s="4"/>
      <c r="AU9946" s="4"/>
      <c r="AV9946" s="4"/>
      <c r="AW9946" s="4"/>
      <c r="AX9946" s="4"/>
    </row>
    <row r="9947" spans="34:50" x14ac:dyDescent="0.35">
      <c r="AH9947" s="4"/>
      <c r="AI9947" s="4"/>
      <c r="AJ9947" s="4"/>
      <c r="AK9947" s="4"/>
      <c r="AL9947" s="4"/>
      <c r="AM9947" s="4"/>
      <c r="AN9947" s="4"/>
      <c r="AO9947" s="4"/>
      <c r="AP9947" s="4"/>
      <c r="AQ9947" s="4"/>
      <c r="AR9947" s="4"/>
      <c r="AS9947" s="4"/>
      <c r="AT9947" s="4"/>
      <c r="AU9947" s="4"/>
      <c r="AV9947" s="4"/>
      <c r="AW9947" s="4"/>
      <c r="AX9947" s="4"/>
    </row>
    <row r="9948" spans="34:50" x14ac:dyDescent="0.35">
      <c r="AH9948" s="4"/>
      <c r="AI9948" s="4"/>
      <c r="AJ9948" s="4"/>
      <c r="AK9948" s="4"/>
      <c r="AL9948" s="4"/>
      <c r="AM9948" s="4"/>
      <c r="AN9948" s="4"/>
      <c r="AO9948" s="4"/>
      <c r="AP9948" s="4"/>
      <c r="AQ9948" s="4"/>
      <c r="AR9948" s="4"/>
      <c r="AS9948" s="4"/>
      <c r="AT9948" s="4"/>
      <c r="AU9948" s="4"/>
      <c r="AV9948" s="4"/>
      <c r="AW9948" s="4"/>
      <c r="AX9948" s="4"/>
    </row>
    <row r="9949" spans="34:50" x14ac:dyDescent="0.35">
      <c r="AH9949" s="4"/>
      <c r="AI9949" s="4"/>
      <c r="AJ9949" s="4"/>
      <c r="AK9949" s="4"/>
      <c r="AL9949" s="4"/>
      <c r="AM9949" s="4"/>
      <c r="AN9949" s="4"/>
      <c r="AO9949" s="4"/>
      <c r="AP9949" s="4"/>
      <c r="AQ9949" s="4"/>
      <c r="AR9949" s="4"/>
      <c r="AS9949" s="4"/>
      <c r="AT9949" s="4"/>
      <c r="AU9949" s="4"/>
      <c r="AV9949" s="4"/>
      <c r="AW9949" s="4"/>
      <c r="AX9949" s="4"/>
    </row>
    <row r="9950" spans="34:50" x14ac:dyDescent="0.35">
      <c r="AH9950" s="4"/>
      <c r="AI9950" s="4"/>
      <c r="AJ9950" s="4"/>
      <c r="AK9950" s="4"/>
      <c r="AL9950" s="4"/>
      <c r="AM9950" s="4"/>
      <c r="AN9950" s="4"/>
      <c r="AO9950" s="4"/>
      <c r="AP9950" s="4"/>
      <c r="AQ9950" s="4"/>
      <c r="AR9950" s="4"/>
      <c r="AS9950" s="4"/>
      <c r="AT9950" s="4"/>
      <c r="AU9950" s="4"/>
      <c r="AV9950" s="4"/>
      <c r="AW9950" s="4"/>
      <c r="AX9950" s="4"/>
    </row>
    <row r="9951" spans="34:50" x14ac:dyDescent="0.35">
      <c r="AH9951" s="4"/>
      <c r="AI9951" s="4"/>
      <c r="AJ9951" s="4"/>
      <c r="AK9951" s="4"/>
      <c r="AL9951" s="4"/>
      <c r="AM9951" s="4"/>
      <c r="AN9951" s="4"/>
      <c r="AO9951" s="4"/>
      <c r="AP9951" s="4"/>
      <c r="AQ9951" s="4"/>
      <c r="AR9951" s="4"/>
      <c r="AS9951" s="4"/>
      <c r="AT9951" s="4"/>
      <c r="AU9951" s="4"/>
      <c r="AV9951" s="4"/>
      <c r="AW9951" s="4"/>
      <c r="AX9951" s="4"/>
    </row>
    <row r="9952" spans="34:50" x14ac:dyDescent="0.35">
      <c r="AH9952" s="4"/>
      <c r="AI9952" s="4"/>
      <c r="AJ9952" s="4"/>
      <c r="AK9952" s="4"/>
      <c r="AL9952" s="4"/>
      <c r="AM9952" s="4"/>
      <c r="AN9952" s="4"/>
      <c r="AO9952" s="4"/>
      <c r="AP9952" s="4"/>
      <c r="AQ9952" s="4"/>
      <c r="AR9952" s="4"/>
      <c r="AS9952" s="4"/>
      <c r="AT9952" s="4"/>
      <c r="AU9952" s="4"/>
      <c r="AV9952" s="4"/>
      <c r="AW9952" s="4"/>
      <c r="AX9952" s="4"/>
    </row>
    <row r="9953" spans="34:50" x14ac:dyDescent="0.35">
      <c r="AH9953" s="4"/>
      <c r="AI9953" s="4"/>
      <c r="AJ9953" s="4"/>
      <c r="AK9953" s="4"/>
      <c r="AL9953" s="4"/>
      <c r="AM9953" s="4"/>
      <c r="AN9953" s="4"/>
      <c r="AO9953" s="4"/>
      <c r="AP9953" s="4"/>
      <c r="AQ9953" s="4"/>
      <c r="AR9953" s="4"/>
      <c r="AS9953" s="4"/>
      <c r="AT9953" s="4"/>
      <c r="AU9953" s="4"/>
      <c r="AV9953" s="4"/>
      <c r="AW9953" s="4"/>
      <c r="AX9953" s="4"/>
    </row>
    <row r="9954" spans="34:50" x14ac:dyDescent="0.35">
      <c r="AH9954" s="4"/>
      <c r="AI9954" s="4"/>
      <c r="AJ9954" s="4"/>
      <c r="AK9954" s="4"/>
      <c r="AL9954" s="4"/>
      <c r="AM9954" s="4"/>
      <c r="AN9954" s="4"/>
      <c r="AO9954" s="4"/>
      <c r="AP9954" s="4"/>
      <c r="AQ9954" s="4"/>
      <c r="AR9954" s="4"/>
      <c r="AS9954" s="4"/>
      <c r="AT9954" s="4"/>
      <c r="AU9954" s="4"/>
      <c r="AV9954" s="4"/>
      <c r="AW9954" s="4"/>
      <c r="AX9954" s="4"/>
    </row>
    <row r="9955" spans="34:50" x14ac:dyDescent="0.35">
      <c r="AH9955" s="4"/>
      <c r="AI9955" s="4"/>
      <c r="AJ9955" s="4"/>
      <c r="AK9955" s="4"/>
      <c r="AL9955" s="4"/>
      <c r="AM9955" s="4"/>
      <c r="AN9955" s="4"/>
      <c r="AO9955" s="4"/>
      <c r="AP9955" s="4"/>
      <c r="AQ9955" s="4"/>
      <c r="AR9955" s="4"/>
      <c r="AS9955" s="4"/>
      <c r="AT9955" s="4"/>
      <c r="AU9955" s="4"/>
      <c r="AV9955" s="4"/>
      <c r="AW9955" s="4"/>
      <c r="AX9955" s="4"/>
    </row>
    <row r="9956" spans="34:50" x14ac:dyDescent="0.35">
      <c r="AH9956" s="4"/>
      <c r="AI9956" s="4"/>
      <c r="AJ9956" s="4"/>
      <c r="AK9956" s="4"/>
      <c r="AL9956" s="4"/>
      <c r="AM9956" s="4"/>
      <c r="AN9956" s="4"/>
      <c r="AO9956" s="4"/>
      <c r="AP9956" s="4"/>
      <c r="AQ9956" s="4"/>
      <c r="AR9956" s="4"/>
      <c r="AS9956" s="4"/>
      <c r="AT9956" s="4"/>
      <c r="AU9956" s="4"/>
      <c r="AV9956" s="4"/>
      <c r="AW9956" s="4"/>
      <c r="AX9956" s="4"/>
    </row>
    <row r="9957" spans="34:50" x14ac:dyDescent="0.35">
      <c r="AH9957" s="4"/>
      <c r="AI9957" s="4"/>
      <c r="AJ9957" s="4"/>
      <c r="AK9957" s="4"/>
      <c r="AL9957" s="4"/>
      <c r="AM9957" s="4"/>
      <c r="AN9957" s="4"/>
      <c r="AO9957" s="4"/>
      <c r="AP9957" s="4"/>
      <c r="AQ9957" s="4"/>
      <c r="AR9957" s="4"/>
      <c r="AS9957" s="4"/>
      <c r="AT9957" s="4"/>
      <c r="AU9957" s="4"/>
      <c r="AV9957" s="4"/>
      <c r="AW9957" s="4"/>
      <c r="AX9957" s="4"/>
    </row>
    <row r="9958" spans="34:50" x14ac:dyDescent="0.35">
      <c r="AH9958" s="4"/>
      <c r="AI9958" s="4"/>
      <c r="AJ9958" s="4"/>
      <c r="AK9958" s="4"/>
      <c r="AL9958" s="4"/>
      <c r="AM9958" s="4"/>
      <c r="AN9958" s="4"/>
      <c r="AO9958" s="4"/>
      <c r="AP9958" s="4"/>
      <c r="AQ9958" s="4"/>
      <c r="AR9958" s="4"/>
      <c r="AS9958" s="4"/>
      <c r="AT9958" s="4"/>
      <c r="AU9958" s="4"/>
      <c r="AV9958" s="4"/>
      <c r="AW9958" s="4"/>
      <c r="AX9958" s="4"/>
    </row>
    <row r="9959" spans="34:50" x14ac:dyDescent="0.35">
      <c r="AH9959" s="4"/>
      <c r="AI9959" s="4"/>
      <c r="AJ9959" s="4"/>
      <c r="AK9959" s="4"/>
      <c r="AL9959" s="4"/>
      <c r="AM9959" s="4"/>
      <c r="AN9959" s="4"/>
      <c r="AO9959" s="4"/>
      <c r="AP9959" s="4"/>
      <c r="AQ9959" s="4"/>
      <c r="AR9959" s="4"/>
      <c r="AS9959" s="4"/>
      <c r="AT9959" s="4"/>
      <c r="AU9959" s="4"/>
      <c r="AV9959" s="4"/>
      <c r="AW9959" s="4"/>
      <c r="AX9959" s="4"/>
    </row>
    <row r="9960" spans="34:50" x14ac:dyDescent="0.35">
      <c r="AH9960" s="4"/>
      <c r="AI9960" s="4"/>
      <c r="AJ9960" s="4"/>
      <c r="AK9960" s="4"/>
      <c r="AL9960" s="4"/>
      <c r="AM9960" s="4"/>
      <c r="AN9960" s="4"/>
      <c r="AO9960" s="4"/>
      <c r="AP9960" s="4"/>
      <c r="AQ9960" s="4"/>
      <c r="AR9960" s="4"/>
      <c r="AS9960" s="4"/>
      <c r="AT9960" s="4"/>
      <c r="AU9960" s="4"/>
      <c r="AV9960" s="4"/>
      <c r="AW9960" s="4"/>
      <c r="AX9960" s="4"/>
    </row>
    <row r="9961" spans="34:50" x14ac:dyDescent="0.35">
      <c r="AH9961" s="4"/>
      <c r="AI9961" s="4"/>
      <c r="AJ9961" s="4"/>
      <c r="AK9961" s="4"/>
      <c r="AL9961" s="4"/>
      <c r="AM9961" s="4"/>
      <c r="AN9961" s="4"/>
      <c r="AO9961" s="4"/>
      <c r="AP9961" s="4"/>
      <c r="AQ9961" s="4"/>
      <c r="AR9961" s="4"/>
      <c r="AS9961" s="4"/>
      <c r="AT9961" s="4"/>
      <c r="AU9961" s="4"/>
      <c r="AV9961" s="4"/>
      <c r="AW9961" s="4"/>
      <c r="AX9961" s="4"/>
    </row>
    <row r="9962" spans="34:50" x14ac:dyDescent="0.35">
      <c r="AH9962" s="4"/>
      <c r="AI9962" s="4"/>
      <c r="AJ9962" s="4"/>
      <c r="AK9962" s="4"/>
      <c r="AL9962" s="4"/>
      <c r="AM9962" s="4"/>
      <c r="AN9962" s="4"/>
      <c r="AO9962" s="4"/>
      <c r="AP9962" s="4"/>
      <c r="AQ9962" s="4"/>
      <c r="AR9962" s="4"/>
      <c r="AS9962" s="4"/>
      <c r="AT9962" s="4"/>
      <c r="AU9962" s="4"/>
      <c r="AV9962" s="4"/>
      <c r="AW9962" s="4"/>
      <c r="AX9962" s="4"/>
    </row>
    <row r="9963" spans="34:50" x14ac:dyDescent="0.35">
      <c r="AH9963" s="4"/>
      <c r="AI9963" s="4"/>
      <c r="AJ9963" s="4"/>
      <c r="AK9963" s="4"/>
      <c r="AL9963" s="4"/>
      <c r="AM9963" s="4"/>
      <c r="AN9963" s="4"/>
      <c r="AO9963" s="4"/>
      <c r="AP9963" s="4"/>
      <c r="AQ9963" s="4"/>
      <c r="AR9963" s="4"/>
      <c r="AS9963" s="4"/>
      <c r="AT9963" s="4"/>
      <c r="AU9963" s="4"/>
      <c r="AV9963" s="4"/>
      <c r="AW9963" s="4"/>
      <c r="AX9963" s="4"/>
    </row>
    <row r="9964" spans="34:50" x14ac:dyDescent="0.35">
      <c r="AH9964" s="4"/>
      <c r="AI9964" s="4"/>
      <c r="AJ9964" s="4"/>
      <c r="AK9964" s="4"/>
      <c r="AL9964" s="4"/>
      <c r="AM9964" s="4"/>
      <c r="AN9964" s="4"/>
      <c r="AO9964" s="4"/>
      <c r="AP9964" s="4"/>
      <c r="AQ9964" s="4"/>
      <c r="AR9964" s="4"/>
      <c r="AS9964" s="4"/>
      <c r="AT9964" s="4"/>
      <c r="AU9964" s="4"/>
      <c r="AV9964" s="4"/>
      <c r="AW9964" s="4"/>
      <c r="AX9964" s="4"/>
    </row>
    <row r="9965" spans="34:50" x14ac:dyDescent="0.35">
      <c r="AH9965" s="4"/>
      <c r="AI9965" s="4"/>
      <c r="AJ9965" s="4"/>
      <c r="AK9965" s="4"/>
      <c r="AL9965" s="4"/>
      <c r="AM9965" s="4"/>
      <c r="AN9965" s="4"/>
      <c r="AO9965" s="4"/>
      <c r="AP9965" s="4"/>
      <c r="AQ9965" s="4"/>
      <c r="AR9965" s="4"/>
      <c r="AS9965" s="4"/>
      <c r="AT9965" s="4"/>
      <c r="AU9965" s="4"/>
      <c r="AV9965" s="4"/>
      <c r="AW9965" s="4"/>
      <c r="AX9965" s="4"/>
    </row>
    <row r="9966" spans="34:50" x14ac:dyDescent="0.35">
      <c r="AH9966" s="4"/>
      <c r="AI9966" s="4"/>
      <c r="AJ9966" s="4"/>
      <c r="AK9966" s="4"/>
      <c r="AL9966" s="4"/>
      <c r="AM9966" s="4"/>
      <c r="AN9966" s="4"/>
      <c r="AO9966" s="4"/>
      <c r="AP9966" s="4"/>
      <c r="AQ9966" s="4"/>
      <c r="AR9966" s="4"/>
      <c r="AS9966" s="4"/>
      <c r="AT9966" s="4"/>
      <c r="AU9966" s="4"/>
      <c r="AV9966" s="4"/>
      <c r="AW9966" s="4"/>
      <c r="AX9966" s="4"/>
    </row>
    <row r="9967" spans="34:50" x14ac:dyDescent="0.35">
      <c r="AH9967" s="4"/>
      <c r="AI9967" s="4"/>
      <c r="AJ9967" s="4"/>
      <c r="AK9967" s="4"/>
      <c r="AL9967" s="4"/>
      <c r="AM9967" s="4"/>
      <c r="AN9967" s="4"/>
      <c r="AO9967" s="4"/>
      <c r="AP9967" s="4"/>
      <c r="AQ9967" s="4"/>
      <c r="AR9967" s="4"/>
      <c r="AS9967" s="4"/>
      <c r="AT9967" s="4"/>
      <c r="AU9967" s="4"/>
      <c r="AV9967" s="4"/>
      <c r="AW9967" s="4"/>
      <c r="AX9967" s="4"/>
    </row>
    <row r="9968" spans="34:50" x14ac:dyDescent="0.35">
      <c r="AH9968" s="4"/>
      <c r="AI9968" s="4"/>
      <c r="AJ9968" s="4"/>
      <c r="AK9968" s="4"/>
      <c r="AL9968" s="4"/>
      <c r="AM9968" s="4"/>
      <c r="AN9968" s="4"/>
      <c r="AO9968" s="4"/>
      <c r="AP9968" s="4"/>
      <c r="AQ9968" s="4"/>
      <c r="AR9968" s="4"/>
      <c r="AS9968" s="4"/>
      <c r="AT9968" s="4"/>
      <c r="AU9968" s="4"/>
      <c r="AV9968" s="4"/>
      <c r="AW9968" s="4"/>
      <c r="AX9968" s="4"/>
    </row>
    <row r="9969" spans="34:50" x14ac:dyDescent="0.35">
      <c r="AH9969" s="4"/>
      <c r="AI9969" s="4"/>
      <c r="AJ9969" s="4"/>
      <c r="AK9969" s="4"/>
      <c r="AL9969" s="4"/>
      <c r="AM9969" s="4"/>
      <c r="AN9969" s="4"/>
      <c r="AO9969" s="4"/>
      <c r="AP9969" s="4"/>
      <c r="AQ9969" s="4"/>
      <c r="AR9969" s="4"/>
      <c r="AS9969" s="4"/>
      <c r="AT9969" s="4"/>
      <c r="AU9969" s="4"/>
      <c r="AV9969" s="4"/>
      <c r="AW9969" s="4"/>
      <c r="AX9969" s="4"/>
    </row>
    <row r="9970" spans="34:50" x14ac:dyDescent="0.35">
      <c r="AH9970" s="4"/>
      <c r="AI9970" s="4"/>
      <c r="AJ9970" s="4"/>
      <c r="AK9970" s="4"/>
      <c r="AL9970" s="4"/>
      <c r="AM9970" s="4"/>
      <c r="AN9970" s="4"/>
      <c r="AO9970" s="4"/>
      <c r="AP9970" s="4"/>
      <c r="AQ9970" s="4"/>
      <c r="AR9970" s="4"/>
      <c r="AS9970" s="4"/>
      <c r="AT9970" s="4"/>
      <c r="AU9970" s="4"/>
      <c r="AV9970" s="4"/>
      <c r="AW9970" s="4"/>
      <c r="AX9970" s="4"/>
    </row>
    <row r="9971" spans="34:50" x14ac:dyDescent="0.35">
      <c r="AH9971" s="4"/>
      <c r="AI9971" s="4"/>
      <c r="AJ9971" s="4"/>
      <c r="AK9971" s="4"/>
      <c r="AL9971" s="4"/>
      <c r="AM9971" s="4"/>
      <c r="AN9971" s="4"/>
      <c r="AO9971" s="4"/>
      <c r="AP9971" s="4"/>
      <c r="AQ9971" s="4"/>
      <c r="AR9971" s="4"/>
      <c r="AS9971" s="4"/>
      <c r="AT9971" s="4"/>
      <c r="AU9971" s="4"/>
      <c r="AV9971" s="4"/>
      <c r="AW9971" s="4"/>
      <c r="AX9971" s="4"/>
    </row>
    <row r="9972" spans="34:50" x14ac:dyDescent="0.35">
      <c r="AH9972" s="4"/>
      <c r="AI9972" s="4"/>
      <c r="AJ9972" s="4"/>
      <c r="AK9972" s="4"/>
      <c r="AL9972" s="4"/>
      <c r="AM9972" s="4"/>
      <c r="AN9972" s="4"/>
      <c r="AO9972" s="4"/>
      <c r="AP9972" s="4"/>
      <c r="AQ9972" s="4"/>
      <c r="AR9972" s="4"/>
      <c r="AS9972" s="4"/>
      <c r="AT9972" s="4"/>
      <c r="AU9972" s="4"/>
      <c r="AV9972" s="4"/>
      <c r="AW9972" s="4"/>
      <c r="AX9972" s="4"/>
    </row>
    <row r="9973" spans="34:50" x14ac:dyDescent="0.35">
      <c r="AH9973" s="4"/>
      <c r="AI9973" s="4"/>
      <c r="AJ9973" s="4"/>
      <c r="AK9973" s="4"/>
      <c r="AL9973" s="4"/>
      <c r="AM9973" s="4"/>
      <c r="AN9973" s="4"/>
      <c r="AO9973" s="4"/>
      <c r="AP9973" s="4"/>
      <c r="AQ9973" s="4"/>
      <c r="AR9973" s="4"/>
      <c r="AS9973" s="4"/>
      <c r="AT9973" s="4"/>
      <c r="AU9973" s="4"/>
      <c r="AV9973" s="4"/>
      <c r="AW9973" s="4"/>
      <c r="AX9973" s="4"/>
    </row>
    <row r="9974" spans="34:50" x14ac:dyDescent="0.35">
      <c r="AH9974" s="4"/>
      <c r="AI9974" s="4"/>
      <c r="AJ9974" s="4"/>
      <c r="AK9974" s="4"/>
      <c r="AL9974" s="4"/>
      <c r="AM9974" s="4"/>
      <c r="AN9974" s="4"/>
      <c r="AO9974" s="4"/>
      <c r="AP9974" s="4"/>
      <c r="AQ9974" s="4"/>
      <c r="AR9974" s="4"/>
      <c r="AS9974" s="4"/>
      <c r="AT9974" s="4"/>
      <c r="AU9974" s="4"/>
      <c r="AV9974" s="4"/>
      <c r="AW9974" s="4"/>
      <c r="AX9974" s="4"/>
    </row>
    <row r="9975" spans="34:50" x14ac:dyDescent="0.35">
      <c r="AH9975" s="4"/>
      <c r="AI9975" s="4"/>
      <c r="AJ9975" s="4"/>
      <c r="AK9975" s="4"/>
      <c r="AL9975" s="4"/>
      <c r="AM9975" s="4"/>
      <c r="AN9975" s="4"/>
      <c r="AO9975" s="4"/>
      <c r="AP9975" s="4"/>
      <c r="AQ9975" s="4"/>
      <c r="AR9975" s="4"/>
      <c r="AS9975" s="4"/>
      <c r="AT9975" s="4"/>
      <c r="AU9975" s="4"/>
      <c r="AV9975" s="4"/>
      <c r="AW9975" s="4"/>
      <c r="AX9975" s="4"/>
    </row>
    <row r="9976" spans="34:50" x14ac:dyDescent="0.35">
      <c r="AH9976" s="4"/>
      <c r="AI9976" s="4"/>
      <c r="AJ9976" s="4"/>
      <c r="AK9976" s="4"/>
      <c r="AL9976" s="4"/>
      <c r="AM9976" s="4"/>
      <c r="AN9976" s="4"/>
      <c r="AO9976" s="4"/>
      <c r="AP9976" s="4"/>
      <c r="AQ9976" s="4"/>
      <c r="AR9976" s="4"/>
      <c r="AS9976" s="4"/>
      <c r="AT9976" s="4"/>
      <c r="AU9976" s="4"/>
      <c r="AV9976" s="4"/>
      <c r="AW9976" s="4"/>
      <c r="AX9976" s="4"/>
    </row>
    <row r="9977" spans="34:50" x14ac:dyDescent="0.35">
      <c r="AH9977" s="4"/>
      <c r="AI9977" s="4"/>
      <c r="AJ9977" s="4"/>
      <c r="AK9977" s="4"/>
      <c r="AL9977" s="4"/>
      <c r="AM9977" s="4"/>
      <c r="AN9977" s="4"/>
      <c r="AO9977" s="4"/>
      <c r="AP9977" s="4"/>
      <c r="AQ9977" s="4"/>
      <c r="AR9977" s="4"/>
      <c r="AS9977" s="4"/>
      <c r="AT9977" s="4"/>
      <c r="AU9977" s="4"/>
      <c r="AV9977" s="4"/>
      <c r="AW9977" s="4"/>
      <c r="AX9977" s="4"/>
    </row>
    <row r="9978" spans="34:50" x14ac:dyDescent="0.35">
      <c r="AH9978" s="4"/>
      <c r="AI9978" s="4"/>
      <c r="AJ9978" s="4"/>
      <c r="AK9978" s="4"/>
      <c r="AL9978" s="4"/>
      <c r="AM9978" s="4"/>
      <c r="AN9978" s="4"/>
      <c r="AO9978" s="4"/>
      <c r="AP9978" s="4"/>
      <c r="AQ9978" s="4"/>
      <c r="AR9978" s="4"/>
      <c r="AS9978" s="4"/>
      <c r="AT9978" s="4"/>
      <c r="AU9978" s="4"/>
      <c r="AV9978" s="4"/>
      <c r="AW9978" s="4"/>
      <c r="AX9978" s="4"/>
    </row>
    <row r="9979" spans="34:50" x14ac:dyDescent="0.35">
      <c r="AH9979" s="4"/>
      <c r="AI9979" s="4"/>
      <c r="AJ9979" s="4"/>
      <c r="AK9979" s="4"/>
      <c r="AL9979" s="4"/>
      <c r="AM9979" s="4"/>
      <c r="AN9979" s="4"/>
      <c r="AO9979" s="4"/>
      <c r="AP9979" s="4"/>
      <c r="AQ9979" s="4"/>
      <c r="AR9979" s="4"/>
      <c r="AS9979" s="4"/>
      <c r="AT9979" s="4"/>
      <c r="AU9979" s="4"/>
      <c r="AV9979" s="4"/>
      <c r="AW9979" s="4"/>
      <c r="AX9979" s="4"/>
    </row>
    <row r="9980" spans="34:50" x14ac:dyDescent="0.35">
      <c r="AH9980" s="4"/>
      <c r="AI9980" s="4"/>
      <c r="AJ9980" s="4"/>
      <c r="AK9980" s="4"/>
      <c r="AL9980" s="4"/>
      <c r="AM9980" s="4"/>
      <c r="AN9980" s="4"/>
      <c r="AO9980" s="4"/>
      <c r="AP9980" s="4"/>
      <c r="AQ9980" s="4"/>
      <c r="AR9980" s="4"/>
      <c r="AS9980" s="4"/>
      <c r="AT9980" s="4"/>
      <c r="AU9980" s="4"/>
      <c r="AV9980" s="4"/>
      <c r="AW9980" s="4"/>
      <c r="AX9980" s="4"/>
    </row>
    <row r="9981" spans="34:50" x14ac:dyDescent="0.35">
      <c r="AH9981" s="4"/>
      <c r="AI9981" s="4"/>
      <c r="AJ9981" s="4"/>
      <c r="AK9981" s="4"/>
      <c r="AL9981" s="4"/>
      <c r="AM9981" s="4"/>
      <c r="AN9981" s="4"/>
      <c r="AO9981" s="4"/>
      <c r="AP9981" s="4"/>
      <c r="AQ9981" s="4"/>
      <c r="AR9981" s="4"/>
      <c r="AS9981" s="4"/>
      <c r="AT9981" s="4"/>
      <c r="AU9981" s="4"/>
      <c r="AV9981" s="4"/>
      <c r="AW9981" s="4"/>
      <c r="AX9981" s="4"/>
    </row>
    <row r="9982" spans="34:50" x14ac:dyDescent="0.35">
      <c r="AH9982" s="4"/>
      <c r="AI9982" s="4"/>
      <c r="AJ9982" s="4"/>
      <c r="AK9982" s="4"/>
      <c r="AL9982" s="4"/>
      <c r="AM9982" s="4"/>
      <c r="AN9982" s="4"/>
      <c r="AO9982" s="4"/>
      <c r="AP9982" s="4"/>
      <c r="AQ9982" s="4"/>
      <c r="AR9982" s="4"/>
      <c r="AS9982" s="4"/>
      <c r="AT9982" s="4"/>
      <c r="AU9982" s="4"/>
      <c r="AV9982" s="4"/>
      <c r="AW9982" s="4"/>
      <c r="AX9982" s="4"/>
    </row>
    <row r="9983" spans="34:50" x14ac:dyDescent="0.35">
      <c r="AH9983" s="4"/>
      <c r="AI9983" s="4"/>
      <c r="AJ9983" s="4"/>
      <c r="AK9983" s="4"/>
      <c r="AL9983" s="4"/>
      <c r="AM9983" s="4"/>
      <c r="AN9983" s="4"/>
      <c r="AO9983" s="4"/>
      <c r="AP9983" s="4"/>
      <c r="AQ9983" s="4"/>
      <c r="AR9983" s="4"/>
      <c r="AS9983" s="4"/>
      <c r="AT9983" s="4"/>
      <c r="AU9983" s="4"/>
      <c r="AV9983" s="4"/>
      <c r="AW9983" s="4"/>
      <c r="AX9983" s="4"/>
    </row>
    <row r="9984" spans="34:50" x14ac:dyDescent="0.35">
      <c r="AH9984" s="4"/>
      <c r="AI9984" s="4"/>
      <c r="AJ9984" s="4"/>
      <c r="AK9984" s="4"/>
      <c r="AL9984" s="4"/>
      <c r="AM9984" s="4"/>
      <c r="AN9984" s="4"/>
      <c r="AO9984" s="4"/>
      <c r="AP9984" s="4"/>
      <c r="AQ9984" s="4"/>
      <c r="AR9984" s="4"/>
      <c r="AS9984" s="4"/>
      <c r="AT9984" s="4"/>
      <c r="AU9984" s="4"/>
      <c r="AV9984" s="4"/>
      <c r="AW9984" s="4"/>
      <c r="AX9984" s="4"/>
    </row>
    <row r="9985" spans="34:50" x14ac:dyDescent="0.35">
      <c r="AH9985" s="4"/>
      <c r="AI9985" s="4"/>
      <c r="AJ9985" s="4"/>
      <c r="AK9985" s="4"/>
      <c r="AL9985" s="4"/>
      <c r="AM9985" s="4"/>
      <c r="AN9985" s="4"/>
      <c r="AO9985" s="4"/>
      <c r="AP9985" s="4"/>
      <c r="AQ9985" s="4"/>
      <c r="AR9985" s="4"/>
      <c r="AS9985" s="4"/>
      <c r="AT9985" s="4"/>
      <c r="AU9985" s="4"/>
      <c r="AV9985" s="4"/>
      <c r="AW9985" s="4"/>
      <c r="AX9985" s="4"/>
    </row>
    <row r="9986" spans="34:50" x14ac:dyDescent="0.35">
      <c r="AH9986" s="4"/>
      <c r="AI9986" s="4"/>
      <c r="AJ9986" s="4"/>
      <c r="AK9986" s="4"/>
      <c r="AL9986" s="4"/>
      <c r="AM9986" s="4"/>
      <c r="AN9986" s="4"/>
      <c r="AO9986" s="4"/>
      <c r="AP9986" s="4"/>
      <c r="AQ9986" s="4"/>
      <c r="AR9986" s="4"/>
      <c r="AS9986" s="4"/>
      <c r="AT9986" s="4"/>
      <c r="AU9986" s="4"/>
      <c r="AV9986" s="4"/>
      <c r="AW9986" s="4"/>
      <c r="AX9986" s="4"/>
    </row>
    <row r="9987" spans="34:50" x14ac:dyDescent="0.35">
      <c r="AH9987" s="4"/>
      <c r="AI9987" s="4"/>
      <c r="AJ9987" s="4"/>
      <c r="AK9987" s="4"/>
      <c r="AL9987" s="4"/>
      <c r="AM9987" s="4"/>
      <c r="AN9987" s="4"/>
      <c r="AO9987" s="4"/>
      <c r="AP9987" s="4"/>
      <c r="AQ9987" s="4"/>
      <c r="AR9987" s="4"/>
      <c r="AS9987" s="4"/>
      <c r="AT9987" s="4"/>
      <c r="AU9987" s="4"/>
      <c r="AV9987" s="4"/>
      <c r="AW9987" s="4"/>
      <c r="AX9987" s="4"/>
    </row>
    <row r="9988" spans="34:50" x14ac:dyDescent="0.35">
      <c r="AH9988" s="4"/>
      <c r="AI9988" s="4"/>
      <c r="AJ9988" s="4"/>
      <c r="AK9988" s="4"/>
      <c r="AL9988" s="4"/>
      <c r="AM9988" s="4"/>
      <c r="AN9988" s="4"/>
      <c r="AO9988" s="4"/>
      <c r="AP9988" s="4"/>
      <c r="AQ9988" s="4"/>
      <c r="AR9988" s="4"/>
      <c r="AS9988" s="4"/>
      <c r="AT9988" s="4"/>
      <c r="AU9988" s="4"/>
      <c r="AV9988" s="4"/>
      <c r="AW9988" s="4"/>
      <c r="AX9988" s="4"/>
    </row>
    <row r="9989" spans="34:50" x14ac:dyDescent="0.35">
      <c r="AH9989" s="4"/>
      <c r="AI9989" s="4"/>
      <c r="AJ9989" s="4"/>
      <c r="AK9989" s="4"/>
      <c r="AL9989" s="4"/>
      <c r="AM9989" s="4"/>
      <c r="AN9989" s="4"/>
      <c r="AO9989" s="4"/>
      <c r="AP9989" s="4"/>
      <c r="AQ9989" s="4"/>
      <c r="AR9989" s="4"/>
      <c r="AS9989" s="4"/>
      <c r="AT9989" s="4"/>
      <c r="AU9989" s="4"/>
      <c r="AV9989" s="4"/>
      <c r="AW9989" s="4"/>
      <c r="AX9989" s="4"/>
    </row>
    <row r="9990" spans="34:50" x14ac:dyDescent="0.35">
      <c r="AH9990" s="4"/>
      <c r="AI9990" s="4"/>
      <c r="AJ9990" s="4"/>
      <c r="AK9990" s="4"/>
      <c r="AL9990" s="4"/>
      <c r="AM9990" s="4"/>
      <c r="AN9990" s="4"/>
      <c r="AO9990" s="4"/>
      <c r="AP9990" s="4"/>
      <c r="AQ9990" s="4"/>
      <c r="AR9990" s="4"/>
      <c r="AS9990" s="4"/>
      <c r="AT9990" s="4"/>
      <c r="AU9990" s="4"/>
      <c r="AV9990" s="4"/>
      <c r="AW9990" s="4"/>
      <c r="AX9990" s="4"/>
    </row>
    <row r="9991" spans="34:50" x14ac:dyDescent="0.35">
      <c r="AH9991" s="4"/>
      <c r="AI9991" s="4"/>
      <c r="AJ9991" s="4"/>
      <c r="AK9991" s="4"/>
      <c r="AL9991" s="4"/>
      <c r="AM9991" s="4"/>
      <c r="AN9991" s="4"/>
      <c r="AO9991" s="4"/>
      <c r="AP9991" s="4"/>
      <c r="AQ9991" s="4"/>
      <c r="AR9991" s="4"/>
      <c r="AS9991" s="4"/>
      <c r="AT9991" s="4"/>
      <c r="AU9991" s="4"/>
      <c r="AV9991" s="4"/>
      <c r="AW9991" s="4"/>
      <c r="AX9991" s="4"/>
    </row>
    <row r="9992" spans="34:50" x14ac:dyDescent="0.35">
      <c r="AH9992" s="4"/>
      <c r="AI9992" s="4"/>
      <c r="AJ9992" s="4"/>
      <c r="AK9992" s="4"/>
      <c r="AL9992" s="4"/>
      <c r="AM9992" s="4"/>
      <c r="AN9992" s="4"/>
      <c r="AO9992" s="4"/>
      <c r="AP9992" s="4"/>
      <c r="AQ9992" s="4"/>
      <c r="AR9992" s="4"/>
      <c r="AS9992" s="4"/>
      <c r="AT9992" s="4"/>
      <c r="AU9992" s="4"/>
      <c r="AV9992" s="4"/>
      <c r="AW9992" s="4"/>
      <c r="AX9992" s="4"/>
    </row>
    <row r="9993" spans="34:50" x14ac:dyDescent="0.35">
      <c r="AH9993" s="4"/>
      <c r="AI9993" s="4"/>
      <c r="AJ9993" s="4"/>
      <c r="AK9993" s="4"/>
      <c r="AL9993" s="4"/>
      <c r="AM9993" s="4"/>
      <c r="AN9993" s="4"/>
      <c r="AO9993" s="4"/>
      <c r="AP9993" s="4"/>
      <c r="AQ9993" s="4"/>
      <c r="AR9993" s="4"/>
      <c r="AS9993" s="4"/>
      <c r="AT9993" s="4"/>
      <c r="AU9993" s="4"/>
      <c r="AV9993" s="4"/>
      <c r="AW9993" s="4"/>
      <c r="AX9993" s="4"/>
    </row>
    <row r="9994" spans="34:50" x14ac:dyDescent="0.35">
      <c r="AH9994" s="4"/>
      <c r="AI9994" s="4"/>
      <c r="AJ9994" s="4"/>
      <c r="AK9994" s="4"/>
      <c r="AL9994" s="4"/>
      <c r="AM9994" s="4"/>
      <c r="AN9994" s="4"/>
      <c r="AO9994" s="4"/>
      <c r="AP9994" s="4"/>
      <c r="AQ9994" s="4"/>
      <c r="AR9994" s="4"/>
      <c r="AS9994" s="4"/>
      <c r="AT9994" s="4"/>
      <c r="AU9994" s="4"/>
      <c r="AV9994" s="4"/>
      <c r="AW9994" s="4"/>
      <c r="AX9994" s="4"/>
    </row>
    <row r="9995" spans="34:50" x14ac:dyDescent="0.35">
      <c r="AH9995" s="4"/>
      <c r="AI9995" s="4"/>
      <c r="AJ9995" s="4"/>
      <c r="AK9995" s="4"/>
      <c r="AL9995" s="4"/>
      <c r="AM9995" s="4"/>
      <c r="AN9995" s="4"/>
      <c r="AO9995" s="4"/>
      <c r="AP9995" s="4"/>
      <c r="AQ9995" s="4"/>
      <c r="AR9995" s="4"/>
      <c r="AS9995" s="4"/>
      <c r="AT9995" s="4"/>
      <c r="AU9995" s="4"/>
      <c r="AV9995" s="4"/>
      <c r="AW9995" s="4"/>
      <c r="AX9995" s="4"/>
    </row>
    <row r="9996" spans="34:50" x14ac:dyDescent="0.35">
      <c r="AH9996" s="4"/>
      <c r="AI9996" s="4"/>
      <c r="AJ9996" s="4"/>
      <c r="AK9996" s="4"/>
      <c r="AL9996" s="4"/>
      <c r="AM9996" s="4"/>
      <c r="AN9996" s="4"/>
      <c r="AO9996" s="4"/>
      <c r="AP9996" s="4"/>
      <c r="AQ9996" s="4"/>
      <c r="AR9996" s="4"/>
      <c r="AS9996" s="4"/>
      <c r="AT9996" s="4"/>
      <c r="AU9996" s="4"/>
      <c r="AV9996" s="4"/>
      <c r="AW9996" s="4"/>
      <c r="AX9996" s="4"/>
    </row>
    <row r="9997" spans="34:50" x14ac:dyDescent="0.35">
      <c r="AH9997" s="4"/>
      <c r="AI9997" s="4"/>
      <c r="AJ9997" s="4"/>
      <c r="AK9997" s="4"/>
      <c r="AL9997" s="4"/>
      <c r="AM9997" s="4"/>
      <c r="AN9997" s="4"/>
      <c r="AO9997" s="4"/>
      <c r="AP9997" s="4"/>
      <c r="AQ9997" s="4"/>
      <c r="AR9997" s="4"/>
      <c r="AS9997" s="4"/>
      <c r="AT9997" s="4"/>
      <c r="AU9997" s="4"/>
      <c r="AV9997" s="4"/>
      <c r="AW9997" s="4"/>
      <c r="AX9997" s="4"/>
    </row>
    <row r="9998" spans="34:50" x14ac:dyDescent="0.35">
      <c r="AH9998" s="4"/>
      <c r="AI9998" s="4"/>
      <c r="AJ9998" s="4"/>
      <c r="AK9998" s="4"/>
      <c r="AL9998" s="4"/>
      <c r="AM9998" s="4"/>
      <c r="AN9998" s="4"/>
      <c r="AO9998" s="4"/>
      <c r="AP9998" s="4"/>
      <c r="AQ9998" s="4"/>
      <c r="AR9998" s="4"/>
      <c r="AS9998" s="4"/>
      <c r="AT9998" s="4"/>
      <c r="AU9998" s="4"/>
      <c r="AV9998" s="4"/>
      <c r="AW9998" s="4"/>
      <c r="AX9998" s="4"/>
    </row>
    <row r="9999" spans="34:50" x14ac:dyDescent="0.35">
      <c r="AH9999" s="4"/>
      <c r="AI9999" s="4"/>
      <c r="AJ9999" s="4"/>
      <c r="AK9999" s="4"/>
      <c r="AL9999" s="4"/>
      <c r="AM9999" s="4"/>
      <c r="AN9999" s="4"/>
      <c r="AO9999" s="4"/>
      <c r="AP9999" s="4"/>
      <c r="AQ9999" s="4"/>
      <c r="AR9999" s="4"/>
      <c r="AS9999" s="4"/>
      <c r="AT9999" s="4"/>
      <c r="AU9999" s="4"/>
      <c r="AV9999" s="4"/>
      <c r="AW9999" s="4"/>
      <c r="AX9999" s="4"/>
    </row>
    <row r="10000" spans="34:50" x14ac:dyDescent="0.35">
      <c r="AH10000" s="4"/>
      <c r="AI10000" s="4"/>
      <c r="AJ10000" s="4"/>
      <c r="AK10000" s="4"/>
      <c r="AL10000" s="4"/>
      <c r="AM10000" s="4"/>
      <c r="AN10000" s="4"/>
      <c r="AO10000" s="4"/>
      <c r="AP10000" s="4"/>
      <c r="AQ10000" s="4"/>
      <c r="AR10000" s="4"/>
      <c r="AS10000" s="4"/>
      <c r="AT10000" s="4"/>
      <c r="AU10000" s="4"/>
      <c r="AV10000" s="4"/>
      <c r="AW10000" s="4"/>
      <c r="AX10000" s="4"/>
    </row>
    <row r="10001" spans="34:50" x14ac:dyDescent="0.35">
      <c r="AH10001" s="4"/>
      <c r="AI10001" s="4"/>
      <c r="AJ10001" s="4"/>
      <c r="AK10001" s="4"/>
      <c r="AL10001" s="4"/>
      <c r="AM10001" s="4"/>
      <c r="AN10001" s="4"/>
      <c r="AO10001" s="4"/>
      <c r="AP10001" s="4"/>
      <c r="AQ10001" s="4"/>
      <c r="AR10001" s="4"/>
      <c r="AS10001" s="4"/>
      <c r="AT10001" s="4"/>
      <c r="AU10001" s="4"/>
      <c r="AV10001" s="4"/>
      <c r="AW10001" s="4"/>
      <c r="AX10001" s="4"/>
    </row>
    <row r="10002" spans="34:50" x14ac:dyDescent="0.35">
      <c r="AH10002" s="4"/>
      <c r="AI10002" s="4"/>
      <c r="AJ10002" s="4"/>
      <c r="AK10002" s="4"/>
      <c r="AL10002" s="4"/>
      <c r="AM10002" s="4"/>
      <c r="AN10002" s="4"/>
      <c r="AO10002" s="4"/>
      <c r="AP10002" s="4"/>
      <c r="AQ10002" s="4"/>
      <c r="AR10002" s="4"/>
      <c r="AS10002" s="4"/>
      <c r="AT10002" s="4"/>
      <c r="AU10002" s="4"/>
      <c r="AV10002" s="4"/>
      <c r="AW10002" s="4"/>
      <c r="AX10002" s="4"/>
    </row>
    <row r="10003" spans="34:50" x14ac:dyDescent="0.35">
      <c r="AH10003" s="4"/>
      <c r="AI10003" s="4"/>
      <c r="AJ10003" s="4"/>
      <c r="AK10003" s="4"/>
      <c r="AL10003" s="4"/>
      <c r="AM10003" s="4"/>
      <c r="AN10003" s="4"/>
      <c r="AO10003" s="4"/>
      <c r="AP10003" s="4"/>
      <c r="AQ10003" s="4"/>
      <c r="AR10003" s="4"/>
      <c r="AS10003" s="4"/>
      <c r="AT10003" s="4"/>
      <c r="AU10003" s="4"/>
      <c r="AV10003" s="4"/>
      <c r="AW10003" s="4"/>
      <c r="AX10003" s="4"/>
    </row>
    <row r="10004" spans="34:50" x14ac:dyDescent="0.35">
      <c r="AH10004" s="4"/>
      <c r="AI10004" s="4"/>
      <c r="AJ10004" s="4"/>
      <c r="AK10004" s="4"/>
      <c r="AL10004" s="4"/>
      <c r="AM10004" s="4"/>
      <c r="AN10004" s="4"/>
      <c r="AO10004" s="4"/>
      <c r="AP10004" s="4"/>
      <c r="AQ10004" s="4"/>
      <c r="AR10004" s="4"/>
      <c r="AS10004" s="4"/>
      <c r="AT10004" s="4"/>
      <c r="AU10004" s="4"/>
      <c r="AV10004" s="4"/>
      <c r="AW10004" s="4"/>
      <c r="AX10004" s="4"/>
    </row>
    <row r="10005" spans="34:50" x14ac:dyDescent="0.35">
      <c r="AH10005" s="4"/>
      <c r="AI10005" s="4"/>
      <c r="AJ10005" s="4"/>
      <c r="AK10005" s="4"/>
      <c r="AL10005" s="4"/>
      <c r="AM10005" s="4"/>
      <c r="AN10005" s="4"/>
      <c r="AO10005" s="4"/>
      <c r="AP10005" s="4"/>
      <c r="AQ10005" s="4"/>
      <c r="AR10005" s="4"/>
      <c r="AS10005" s="4"/>
      <c r="AT10005" s="4"/>
      <c r="AU10005" s="4"/>
      <c r="AV10005" s="4"/>
      <c r="AW10005" s="4"/>
      <c r="AX10005" s="4"/>
    </row>
    <row r="10006" spans="34:50" x14ac:dyDescent="0.35">
      <c r="AH10006" s="4"/>
      <c r="AI10006" s="4"/>
      <c r="AJ10006" s="4"/>
      <c r="AK10006" s="4"/>
      <c r="AL10006" s="4"/>
      <c r="AM10006" s="4"/>
      <c r="AN10006" s="4"/>
      <c r="AO10006" s="4"/>
      <c r="AP10006" s="4"/>
      <c r="AQ10006" s="4"/>
      <c r="AR10006" s="4"/>
      <c r="AS10006" s="4"/>
      <c r="AT10006" s="4"/>
      <c r="AU10006" s="4"/>
      <c r="AV10006" s="4"/>
      <c r="AW10006" s="4"/>
      <c r="AX10006" s="4"/>
    </row>
    <row r="10007" spans="34:50" x14ac:dyDescent="0.35">
      <c r="AH10007" s="4"/>
      <c r="AI10007" s="4"/>
      <c r="AJ10007" s="4"/>
      <c r="AK10007" s="4"/>
      <c r="AL10007" s="4"/>
      <c r="AM10007" s="4"/>
      <c r="AN10007" s="4"/>
      <c r="AO10007" s="4"/>
      <c r="AP10007" s="4"/>
      <c r="AQ10007" s="4"/>
      <c r="AR10007" s="4"/>
      <c r="AS10007" s="4"/>
      <c r="AT10007" s="4"/>
      <c r="AU10007" s="4"/>
      <c r="AV10007" s="4"/>
      <c r="AW10007" s="4"/>
      <c r="AX10007" s="4"/>
    </row>
    <row r="10008" spans="34:50" x14ac:dyDescent="0.35">
      <c r="AH10008" s="4"/>
      <c r="AI10008" s="4"/>
      <c r="AJ10008" s="4"/>
      <c r="AK10008" s="4"/>
      <c r="AL10008" s="4"/>
      <c r="AM10008" s="4"/>
      <c r="AN10008" s="4"/>
      <c r="AO10008" s="4"/>
      <c r="AP10008" s="4"/>
      <c r="AQ10008" s="4"/>
      <c r="AR10008" s="4"/>
      <c r="AS10008" s="4"/>
      <c r="AT10008" s="4"/>
      <c r="AU10008" s="4"/>
      <c r="AV10008" s="4"/>
      <c r="AW10008" s="4"/>
      <c r="AX10008" s="4"/>
    </row>
    <row r="10009" spans="34:50" x14ac:dyDescent="0.35">
      <c r="AH10009" s="4"/>
      <c r="AI10009" s="4"/>
      <c r="AJ10009" s="4"/>
      <c r="AK10009" s="4"/>
      <c r="AL10009" s="4"/>
      <c r="AM10009" s="4"/>
      <c r="AN10009" s="4"/>
      <c r="AO10009" s="4"/>
      <c r="AP10009" s="4"/>
      <c r="AQ10009" s="4"/>
      <c r="AR10009" s="4"/>
      <c r="AS10009" s="4"/>
      <c r="AT10009" s="4"/>
      <c r="AU10009" s="4"/>
      <c r="AV10009" s="4"/>
      <c r="AW10009" s="4"/>
      <c r="AX10009" s="4"/>
    </row>
    <row r="10010" spans="34:50" x14ac:dyDescent="0.35">
      <c r="AH10010" s="4"/>
      <c r="AI10010" s="4"/>
      <c r="AJ10010" s="4"/>
      <c r="AK10010" s="4"/>
      <c r="AL10010" s="4"/>
      <c r="AM10010" s="4"/>
      <c r="AN10010" s="4"/>
      <c r="AO10010" s="4"/>
      <c r="AP10010" s="4"/>
      <c r="AQ10010" s="4"/>
      <c r="AR10010" s="4"/>
      <c r="AS10010" s="4"/>
      <c r="AT10010" s="4"/>
      <c r="AU10010" s="4"/>
      <c r="AV10010" s="4"/>
      <c r="AW10010" s="4"/>
      <c r="AX10010" s="4"/>
    </row>
    <row r="10011" spans="34:50" x14ac:dyDescent="0.35">
      <c r="AH10011" s="4"/>
      <c r="AI10011" s="4"/>
      <c r="AJ10011" s="4"/>
      <c r="AK10011" s="4"/>
      <c r="AL10011" s="4"/>
      <c r="AM10011" s="4"/>
      <c r="AN10011" s="4"/>
      <c r="AO10011" s="4"/>
      <c r="AP10011" s="4"/>
      <c r="AQ10011" s="4"/>
      <c r="AR10011" s="4"/>
      <c r="AS10011" s="4"/>
      <c r="AT10011" s="4"/>
      <c r="AU10011" s="4"/>
      <c r="AV10011" s="4"/>
      <c r="AW10011" s="4"/>
      <c r="AX10011" s="4"/>
    </row>
    <row r="10012" spans="34:50" x14ac:dyDescent="0.35">
      <c r="AH10012" s="4"/>
      <c r="AI10012" s="4"/>
      <c r="AJ10012" s="4"/>
      <c r="AK10012" s="4"/>
      <c r="AL10012" s="4"/>
      <c r="AM10012" s="4"/>
      <c r="AN10012" s="4"/>
      <c r="AO10012" s="4"/>
      <c r="AP10012" s="4"/>
      <c r="AQ10012" s="4"/>
      <c r="AR10012" s="4"/>
      <c r="AS10012" s="4"/>
      <c r="AT10012" s="4"/>
      <c r="AU10012" s="4"/>
      <c r="AV10012" s="4"/>
      <c r="AW10012" s="4"/>
      <c r="AX10012" s="4"/>
    </row>
    <row r="10013" spans="34:50" x14ac:dyDescent="0.35">
      <c r="AH10013" s="4"/>
      <c r="AI10013" s="4"/>
      <c r="AJ10013" s="4"/>
      <c r="AK10013" s="4"/>
      <c r="AL10013" s="4"/>
      <c r="AM10013" s="4"/>
      <c r="AN10013" s="4"/>
      <c r="AO10013" s="4"/>
      <c r="AP10013" s="4"/>
      <c r="AQ10013" s="4"/>
      <c r="AR10013" s="4"/>
      <c r="AS10013" s="4"/>
      <c r="AT10013" s="4"/>
      <c r="AU10013" s="4"/>
      <c r="AV10013" s="4"/>
      <c r="AW10013" s="4"/>
      <c r="AX10013" s="4"/>
    </row>
    <row r="10014" spans="34:50" x14ac:dyDescent="0.35">
      <c r="AH10014" s="4"/>
      <c r="AI10014" s="4"/>
      <c r="AJ10014" s="4"/>
      <c r="AK10014" s="4"/>
      <c r="AL10014" s="4"/>
      <c r="AM10014" s="4"/>
      <c r="AN10014" s="4"/>
      <c r="AO10014" s="4"/>
      <c r="AP10014" s="4"/>
      <c r="AQ10014" s="4"/>
      <c r="AR10014" s="4"/>
      <c r="AS10014" s="4"/>
      <c r="AT10014" s="4"/>
      <c r="AU10014" s="4"/>
      <c r="AV10014" s="4"/>
      <c r="AW10014" s="4"/>
      <c r="AX10014" s="4"/>
    </row>
    <row r="10015" spans="34:50" x14ac:dyDescent="0.35">
      <c r="AH10015" s="4"/>
      <c r="AI10015" s="4"/>
      <c r="AJ10015" s="4"/>
      <c r="AK10015" s="4"/>
      <c r="AL10015" s="4"/>
      <c r="AM10015" s="4"/>
      <c r="AN10015" s="4"/>
      <c r="AO10015" s="4"/>
      <c r="AP10015" s="4"/>
      <c r="AQ10015" s="4"/>
      <c r="AR10015" s="4"/>
      <c r="AS10015" s="4"/>
      <c r="AT10015" s="4"/>
      <c r="AU10015" s="4"/>
      <c r="AV10015" s="4"/>
      <c r="AW10015" s="4"/>
      <c r="AX10015" s="4"/>
    </row>
    <row r="10016" spans="34:50" x14ac:dyDescent="0.35">
      <c r="AH10016" s="4"/>
      <c r="AI10016" s="4"/>
      <c r="AJ10016" s="4"/>
      <c r="AK10016" s="4"/>
      <c r="AL10016" s="4"/>
      <c r="AM10016" s="4"/>
      <c r="AN10016" s="4"/>
      <c r="AO10016" s="4"/>
      <c r="AP10016" s="4"/>
      <c r="AQ10016" s="4"/>
      <c r="AR10016" s="4"/>
      <c r="AS10016" s="4"/>
      <c r="AT10016" s="4"/>
      <c r="AU10016" s="4"/>
      <c r="AV10016" s="4"/>
      <c r="AW10016" s="4"/>
      <c r="AX10016" s="4"/>
    </row>
    <row r="10017" spans="34:50" x14ac:dyDescent="0.35">
      <c r="AH10017" s="4"/>
      <c r="AI10017" s="4"/>
      <c r="AJ10017" s="4"/>
      <c r="AK10017" s="4"/>
      <c r="AL10017" s="4"/>
      <c r="AM10017" s="4"/>
      <c r="AN10017" s="4"/>
      <c r="AO10017" s="4"/>
      <c r="AP10017" s="4"/>
      <c r="AQ10017" s="4"/>
      <c r="AR10017" s="4"/>
      <c r="AS10017" s="4"/>
      <c r="AT10017" s="4"/>
      <c r="AU10017" s="4"/>
      <c r="AV10017" s="4"/>
      <c r="AW10017" s="4"/>
      <c r="AX10017" s="4"/>
    </row>
    <row r="10018" spans="34:50" x14ac:dyDescent="0.35">
      <c r="AH10018" s="4"/>
      <c r="AI10018" s="4"/>
      <c r="AJ10018" s="4"/>
      <c r="AK10018" s="4"/>
      <c r="AL10018" s="4"/>
      <c r="AM10018" s="4"/>
      <c r="AN10018" s="4"/>
      <c r="AO10018" s="4"/>
      <c r="AP10018" s="4"/>
      <c r="AQ10018" s="4"/>
      <c r="AR10018" s="4"/>
      <c r="AS10018" s="4"/>
      <c r="AT10018" s="4"/>
      <c r="AU10018" s="4"/>
      <c r="AV10018" s="4"/>
      <c r="AW10018" s="4"/>
      <c r="AX10018" s="4"/>
    </row>
    <row r="10019" spans="34:50" x14ac:dyDescent="0.35">
      <c r="AH10019" s="4"/>
      <c r="AI10019" s="4"/>
      <c r="AJ10019" s="4"/>
      <c r="AK10019" s="4"/>
      <c r="AL10019" s="4"/>
      <c r="AM10019" s="4"/>
      <c r="AN10019" s="4"/>
      <c r="AO10019" s="4"/>
      <c r="AP10019" s="4"/>
      <c r="AQ10019" s="4"/>
      <c r="AR10019" s="4"/>
      <c r="AS10019" s="4"/>
      <c r="AT10019" s="4"/>
      <c r="AU10019" s="4"/>
      <c r="AV10019" s="4"/>
      <c r="AW10019" s="4"/>
      <c r="AX10019" s="4"/>
    </row>
    <row r="10020" spans="34:50" x14ac:dyDescent="0.35">
      <c r="AH10020" s="4"/>
      <c r="AI10020" s="4"/>
      <c r="AJ10020" s="4"/>
      <c r="AK10020" s="4"/>
      <c r="AL10020" s="4"/>
      <c r="AM10020" s="4"/>
      <c r="AN10020" s="4"/>
      <c r="AO10020" s="4"/>
      <c r="AP10020" s="4"/>
      <c r="AQ10020" s="4"/>
      <c r="AR10020" s="4"/>
      <c r="AS10020" s="4"/>
      <c r="AT10020" s="4"/>
      <c r="AU10020" s="4"/>
      <c r="AV10020" s="4"/>
      <c r="AW10020" s="4"/>
      <c r="AX10020" s="4"/>
    </row>
    <row r="10021" spans="34:50" x14ac:dyDescent="0.35">
      <c r="AH10021" s="4"/>
      <c r="AI10021" s="4"/>
      <c r="AJ10021" s="4"/>
      <c r="AK10021" s="4"/>
      <c r="AL10021" s="4"/>
      <c r="AM10021" s="4"/>
      <c r="AN10021" s="4"/>
      <c r="AO10021" s="4"/>
      <c r="AP10021" s="4"/>
      <c r="AQ10021" s="4"/>
      <c r="AR10021" s="4"/>
      <c r="AS10021" s="4"/>
      <c r="AT10021" s="4"/>
      <c r="AU10021" s="4"/>
      <c r="AV10021" s="4"/>
      <c r="AW10021" s="4"/>
      <c r="AX10021" s="4"/>
    </row>
    <row r="10022" spans="34:50" x14ac:dyDescent="0.35">
      <c r="AH10022" s="4"/>
      <c r="AI10022" s="4"/>
      <c r="AJ10022" s="4"/>
      <c r="AK10022" s="4"/>
      <c r="AL10022" s="4"/>
      <c r="AM10022" s="4"/>
      <c r="AN10022" s="4"/>
      <c r="AO10022" s="4"/>
      <c r="AP10022" s="4"/>
      <c r="AQ10022" s="4"/>
      <c r="AR10022" s="4"/>
      <c r="AS10022" s="4"/>
      <c r="AT10022" s="4"/>
      <c r="AU10022" s="4"/>
      <c r="AV10022" s="4"/>
      <c r="AW10022" s="4"/>
      <c r="AX10022" s="4"/>
    </row>
    <row r="10023" spans="34:50" x14ac:dyDescent="0.35">
      <c r="AH10023" s="4"/>
      <c r="AI10023" s="4"/>
      <c r="AJ10023" s="4"/>
      <c r="AK10023" s="4"/>
      <c r="AL10023" s="4"/>
      <c r="AM10023" s="4"/>
      <c r="AN10023" s="4"/>
      <c r="AO10023" s="4"/>
      <c r="AP10023" s="4"/>
      <c r="AQ10023" s="4"/>
      <c r="AR10023" s="4"/>
      <c r="AS10023" s="4"/>
      <c r="AT10023" s="4"/>
      <c r="AU10023" s="4"/>
      <c r="AV10023" s="4"/>
      <c r="AW10023" s="4"/>
      <c r="AX10023" s="4"/>
    </row>
    <row r="10024" spans="34:50" x14ac:dyDescent="0.35">
      <c r="AH10024" s="4"/>
      <c r="AI10024" s="4"/>
      <c r="AJ10024" s="4"/>
      <c r="AK10024" s="4"/>
      <c r="AL10024" s="4"/>
      <c r="AM10024" s="4"/>
      <c r="AN10024" s="4"/>
      <c r="AO10024" s="4"/>
      <c r="AP10024" s="4"/>
      <c r="AQ10024" s="4"/>
      <c r="AR10024" s="4"/>
      <c r="AS10024" s="4"/>
      <c r="AT10024" s="4"/>
      <c r="AU10024" s="4"/>
      <c r="AV10024" s="4"/>
      <c r="AW10024" s="4"/>
      <c r="AX10024" s="4"/>
    </row>
    <row r="10025" spans="34:50" x14ac:dyDescent="0.35">
      <c r="AH10025" s="4"/>
      <c r="AI10025" s="4"/>
      <c r="AJ10025" s="4"/>
      <c r="AK10025" s="4"/>
      <c r="AL10025" s="4"/>
      <c r="AM10025" s="4"/>
      <c r="AN10025" s="4"/>
      <c r="AO10025" s="4"/>
      <c r="AP10025" s="4"/>
      <c r="AQ10025" s="4"/>
      <c r="AR10025" s="4"/>
      <c r="AS10025" s="4"/>
      <c r="AT10025" s="4"/>
      <c r="AU10025" s="4"/>
      <c r="AV10025" s="4"/>
      <c r="AW10025" s="4"/>
      <c r="AX10025" s="4"/>
    </row>
    <row r="10026" spans="34:50" x14ac:dyDescent="0.35">
      <c r="AH10026" s="4"/>
      <c r="AI10026" s="4"/>
      <c r="AJ10026" s="4"/>
      <c r="AK10026" s="4"/>
      <c r="AL10026" s="4"/>
      <c r="AM10026" s="4"/>
      <c r="AN10026" s="4"/>
      <c r="AO10026" s="4"/>
      <c r="AP10026" s="4"/>
      <c r="AQ10026" s="4"/>
      <c r="AR10026" s="4"/>
      <c r="AS10026" s="4"/>
      <c r="AT10026" s="4"/>
      <c r="AU10026" s="4"/>
      <c r="AV10026" s="4"/>
      <c r="AW10026" s="4"/>
      <c r="AX10026" s="4"/>
    </row>
    <row r="10027" spans="34:50" x14ac:dyDescent="0.35">
      <c r="AH10027" s="4"/>
      <c r="AI10027" s="4"/>
      <c r="AJ10027" s="4"/>
      <c r="AK10027" s="4"/>
      <c r="AL10027" s="4"/>
      <c r="AM10027" s="4"/>
      <c r="AN10027" s="4"/>
      <c r="AO10027" s="4"/>
      <c r="AP10027" s="4"/>
      <c r="AQ10027" s="4"/>
      <c r="AR10027" s="4"/>
      <c r="AS10027" s="4"/>
      <c r="AT10027" s="4"/>
      <c r="AU10027" s="4"/>
      <c r="AV10027" s="4"/>
      <c r="AW10027" s="4"/>
      <c r="AX10027" s="4"/>
    </row>
    <row r="10028" spans="34:50" x14ac:dyDescent="0.35">
      <c r="AH10028" s="4"/>
      <c r="AI10028" s="4"/>
      <c r="AJ10028" s="4"/>
      <c r="AK10028" s="4"/>
      <c r="AL10028" s="4"/>
      <c r="AM10028" s="4"/>
      <c r="AN10028" s="4"/>
      <c r="AO10028" s="4"/>
      <c r="AP10028" s="4"/>
      <c r="AQ10028" s="4"/>
      <c r="AR10028" s="4"/>
      <c r="AS10028" s="4"/>
      <c r="AT10028" s="4"/>
      <c r="AU10028" s="4"/>
      <c r="AV10028" s="4"/>
      <c r="AW10028" s="4"/>
      <c r="AX10028" s="4"/>
    </row>
    <row r="10029" spans="34:50" x14ac:dyDescent="0.35">
      <c r="AH10029" s="4"/>
      <c r="AI10029" s="4"/>
      <c r="AJ10029" s="4"/>
      <c r="AK10029" s="4"/>
      <c r="AL10029" s="4"/>
      <c r="AM10029" s="4"/>
      <c r="AN10029" s="4"/>
      <c r="AO10029" s="4"/>
      <c r="AP10029" s="4"/>
      <c r="AQ10029" s="4"/>
      <c r="AR10029" s="4"/>
      <c r="AS10029" s="4"/>
      <c r="AT10029" s="4"/>
      <c r="AU10029" s="4"/>
      <c r="AV10029" s="4"/>
      <c r="AW10029" s="4"/>
      <c r="AX10029" s="4"/>
    </row>
    <row r="10030" spans="34:50" x14ac:dyDescent="0.35">
      <c r="AH10030" s="4"/>
      <c r="AI10030" s="4"/>
      <c r="AJ10030" s="4"/>
      <c r="AK10030" s="4"/>
      <c r="AL10030" s="4"/>
      <c r="AM10030" s="4"/>
      <c r="AN10030" s="4"/>
      <c r="AO10030" s="4"/>
      <c r="AP10030" s="4"/>
      <c r="AQ10030" s="4"/>
      <c r="AR10030" s="4"/>
      <c r="AS10030" s="4"/>
      <c r="AT10030" s="4"/>
      <c r="AU10030" s="4"/>
      <c r="AV10030" s="4"/>
      <c r="AW10030" s="4"/>
      <c r="AX10030" s="4"/>
    </row>
    <row r="10031" spans="34:50" x14ac:dyDescent="0.35">
      <c r="AH10031" s="4"/>
      <c r="AI10031" s="4"/>
      <c r="AJ10031" s="4"/>
      <c r="AK10031" s="4"/>
      <c r="AL10031" s="4"/>
      <c r="AM10031" s="4"/>
      <c r="AN10031" s="4"/>
      <c r="AO10031" s="4"/>
      <c r="AP10031" s="4"/>
      <c r="AQ10031" s="4"/>
      <c r="AR10031" s="4"/>
      <c r="AS10031" s="4"/>
      <c r="AT10031" s="4"/>
      <c r="AU10031" s="4"/>
      <c r="AV10031" s="4"/>
      <c r="AW10031" s="4"/>
      <c r="AX10031" s="4"/>
    </row>
    <row r="10032" spans="34:50" x14ac:dyDescent="0.35">
      <c r="AH10032" s="4"/>
      <c r="AI10032" s="4"/>
      <c r="AJ10032" s="4"/>
      <c r="AK10032" s="4"/>
      <c r="AL10032" s="4"/>
      <c r="AM10032" s="4"/>
      <c r="AN10032" s="4"/>
      <c r="AO10032" s="4"/>
      <c r="AP10032" s="4"/>
      <c r="AQ10032" s="4"/>
      <c r="AR10032" s="4"/>
      <c r="AS10032" s="4"/>
      <c r="AT10032" s="4"/>
      <c r="AU10032" s="4"/>
      <c r="AV10032" s="4"/>
      <c r="AW10032" s="4"/>
      <c r="AX10032" s="4"/>
    </row>
    <row r="10033" spans="34:50" x14ac:dyDescent="0.35">
      <c r="AH10033" s="4"/>
      <c r="AI10033" s="4"/>
      <c r="AJ10033" s="4"/>
      <c r="AK10033" s="4"/>
      <c r="AL10033" s="4"/>
      <c r="AM10033" s="4"/>
      <c r="AN10033" s="4"/>
      <c r="AO10033" s="4"/>
      <c r="AP10033" s="4"/>
      <c r="AQ10033" s="4"/>
      <c r="AR10033" s="4"/>
      <c r="AS10033" s="4"/>
      <c r="AT10033" s="4"/>
      <c r="AU10033" s="4"/>
      <c r="AV10033" s="4"/>
      <c r="AW10033" s="4"/>
      <c r="AX10033" s="4"/>
    </row>
    <row r="10034" spans="34:50" x14ac:dyDescent="0.35">
      <c r="AH10034" s="4"/>
      <c r="AI10034" s="4"/>
      <c r="AJ10034" s="4"/>
      <c r="AK10034" s="4"/>
      <c r="AL10034" s="4"/>
      <c r="AM10034" s="4"/>
      <c r="AN10034" s="4"/>
      <c r="AO10034" s="4"/>
      <c r="AP10034" s="4"/>
      <c r="AQ10034" s="4"/>
      <c r="AR10034" s="4"/>
      <c r="AS10034" s="4"/>
      <c r="AT10034" s="4"/>
      <c r="AU10034" s="4"/>
      <c r="AV10034" s="4"/>
      <c r="AW10034" s="4"/>
      <c r="AX10034" s="4"/>
    </row>
    <row r="10035" spans="34:50" x14ac:dyDescent="0.35">
      <c r="AH10035" s="4"/>
      <c r="AI10035" s="4"/>
      <c r="AJ10035" s="4"/>
      <c r="AK10035" s="4"/>
      <c r="AL10035" s="4"/>
      <c r="AM10035" s="4"/>
      <c r="AN10035" s="4"/>
      <c r="AO10035" s="4"/>
      <c r="AP10035" s="4"/>
      <c r="AQ10035" s="4"/>
      <c r="AR10035" s="4"/>
      <c r="AS10035" s="4"/>
      <c r="AT10035" s="4"/>
      <c r="AU10035" s="4"/>
      <c r="AV10035" s="4"/>
      <c r="AW10035" s="4"/>
      <c r="AX10035" s="4"/>
    </row>
    <row r="10036" spans="34:50" x14ac:dyDescent="0.35">
      <c r="AH10036" s="4"/>
      <c r="AI10036" s="4"/>
      <c r="AJ10036" s="4"/>
      <c r="AK10036" s="4"/>
      <c r="AL10036" s="4"/>
      <c r="AM10036" s="4"/>
      <c r="AN10036" s="4"/>
      <c r="AO10036" s="4"/>
      <c r="AP10036" s="4"/>
      <c r="AQ10036" s="4"/>
      <c r="AR10036" s="4"/>
      <c r="AS10036" s="4"/>
      <c r="AT10036" s="4"/>
      <c r="AU10036" s="4"/>
      <c r="AV10036" s="4"/>
      <c r="AW10036" s="4"/>
      <c r="AX10036" s="4"/>
    </row>
    <row r="10037" spans="34:50" x14ac:dyDescent="0.35">
      <c r="AH10037" s="4"/>
      <c r="AI10037" s="4"/>
      <c r="AJ10037" s="4"/>
      <c r="AK10037" s="4"/>
      <c r="AL10037" s="4"/>
      <c r="AM10037" s="4"/>
      <c r="AN10037" s="4"/>
      <c r="AO10037" s="4"/>
      <c r="AP10037" s="4"/>
      <c r="AQ10037" s="4"/>
      <c r="AR10037" s="4"/>
      <c r="AS10037" s="4"/>
      <c r="AT10037" s="4"/>
      <c r="AU10037" s="4"/>
      <c r="AV10037" s="4"/>
      <c r="AW10037" s="4"/>
      <c r="AX10037" s="4"/>
    </row>
    <row r="10038" spans="34:50" x14ac:dyDescent="0.35">
      <c r="AH10038" s="4"/>
      <c r="AI10038" s="4"/>
      <c r="AJ10038" s="4"/>
      <c r="AK10038" s="4"/>
      <c r="AL10038" s="4"/>
      <c r="AM10038" s="4"/>
      <c r="AN10038" s="4"/>
      <c r="AO10038" s="4"/>
      <c r="AP10038" s="4"/>
      <c r="AQ10038" s="4"/>
      <c r="AR10038" s="4"/>
      <c r="AS10038" s="4"/>
      <c r="AT10038" s="4"/>
      <c r="AU10038" s="4"/>
      <c r="AV10038" s="4"/>
      <c r="AW10038" s="4"/>
      <c r="AX10038" s="4"/>
    </row>
    <row r="10039" spans="34:50" x14ac:dyDescent="0.35">
      <c r="AH10039" s="4"/>
      <c r="AI10039" s="4"/>
      <c r="AJ10039" s="4"/>
      <c r="AK10039" s="4"/>
      <c r="AL10039" s="4"/>
      <c r="AM10039" s="4"/>
      <c r="AN10039" s="4"/>
      <c r="AO10039" s="4"/>
      <c r="AP10039" s="4"/>
      <c r="AQ10039" s="4"/>
      <c r="AR10039" s="4"/>
      <c r="AS10039" s="4"/>
      <c r="AT10039" s="4"/>
      <c r="AU10039" s="4"/>
      <c r="AV10039" s="4"/>
      <c r="AW10039" s="4"/>
      <c r="AX10039" s="4"/>
    </row>
    <row r="10040" spans="34:50" x14ac:dyDescent="0.35">
      <c r="AH10040" s="4"/>
      <c r="AI10040" s="4"/>
      <c r="AJ10040" s="4"/>
      <c r="AK10040" s="4"/>
      <c r="AL10040" s="4"/>
      <c r="AM10040" s="4"/>
      <c r="AN10040" s="4"/>
      <c r="AO10040" s="4"/>
      <c r="AP10040" s="4"/>
      <c r="AQ10040" s="4"/>
      <c r="AR10040" s="4"/>
      <c r="AS10040" s="4"/>
      <c r="AT10040" s="4"/>
      <c r="AU10040" s="4"/>
      <c r="AV10040" s="4"/>
      <c r="AW10040" s="4"/>
      <c r="AX10040" s="4"/>
    </row>
    <row r="10041" spans="34:50" x14ac:dyDescent="0.35">
      <c r="AH10041" s="4"/>
      <c r="AI10041" s="4"/>
      <c r="AJ10041" s="4"/>
      <c r="AK10041" s="4"/>
      <c r="AL10041" s="4"/>
      <c r="AM10041" s="4"/>
      <c r="AN10041" s="4"/>
      <c r="AO10041" s="4"/>
      <c r="AP10041" s="4"/>
      <c r="AQ10041" s="4"/>
      <c r="AR10041" s="4"/>
      <c r="AS10041" s="4"/>
      <c r="AT10041" s="4"/>
      <c r="AU10041" s="4"/>
      <c r="AV10041" s="4"/>
      <c r="AW10041" s="4"/>
      <c r="AX10041" s="4"/>
    </row>
    <row r="10042" spans="34:50" x14ac:dyDescent="0.35">
      <c r="AH10042" s="4"/>
      <c r="AI10042" s="4"/>
      <c r="AJ10042" s="4"/>
      <c r="AK10042" s="4"/>
      <c r="AL10042" s="4"/>
      <c r="AM10042" s="4"/>
      <c r="AN10042" s="4"/>
      <c r="AO10042" s="4"/>
      <c r="AP10042" s="4"/>
      <c r="AQ10042" s="4"/>
      <c r="AR10042" s="4"/>
      <c r="AS10042" s="4"/>
      <c r="AT10042" s="4"/>
      <c r="AU10042" s="4"/>
      <c r="AV10042" s="4"/>
      <c r="AW10042" s="4"/>
      <c r="AX10042" s="4"/>
    </row>
    <row r="10043" spans="34:50" x14ac:dyDescent="0.35">
      <c r="AH10043" s="4"/>
      <c r="AI10043" s="4"/>
      <c r="AJ10043" s="4"/>
      <c r="AK10043" s="4"/>
      <c r="AL10043" s="4"/>
      <c r="AM10043" s="4"/>
      <c r="AN10043" s="4"/>
      <c r="AO10043" s="4"/>
      <c r="AP10043" s="4"/>
      <c r="AQ10043" s="4"/>
      <c r="AR10043" s="4"/>
      <c r="AS10043" s="4"/>
      <c r="AT10043" s="4"/>
      <c r="AU10043" s="4"/>
      <c r="AV10043" s="4"/>
      <c r="AW10043" s="4"/>
      <c r="AX10043" s="4"/>
    </row>
    <row r="10044" spans="34:50" x14ac:dyDescent="0.35">
      <c r="AH10044" s="4"/>
      <c r="AI10044" s="4"/>
      <c r="AJ10044" s="4"/>
      <c r="AK10044" s="4"/>
      <c r="AL10044" s="4"/>
      <c r="AM10044" s="4"/>
      <c r="AN10044" s="4"/>
      <c r="AO10044" s="4"/>
      <c r="AP10044" s="4"/>
      <c r="AQ10044" s="4"/>
      <c r="AR10044" s="4"/>
      <c r="AS10044" s="4"/>
      <c r="AT10044" s="4"/>
      <c r="AU10044" s="4"/>
      <c r="AV10044" s="4"/>
      <c r="AW10044" s="4"/>
      <c r="AX10044" s="4"/>
    </row>
    <row r="10045" spans="34:50" x14ac:dyDescent="0.35">
      <c r="AH10045" s="4"/>
      <c r="AI10045" s="4"/>
      <c r="AJ10045" s="4"/>
      <c r="AK10045" s="4"/>
      <c r="AL10045" s="4"/>
      <c r="AM10045" s="4"/>
      <c r="AN10045" s="4"/>
      <c r="AO10045" s="4"/>
      <c r="AP10045" s="4"/>
      <c r="AQ10045" s="4"/>
      <c r="AR10045" s="4"/>
      <c r="AS10045" s="4"/>
      <c r="AT10045" s="4"/>
      <c r="AU10045" s="4"/>
      <c r="AV10045" s="4"/>
      <c r="AW10045" s="4"/>
      <c r="AX10045" s="4"/>
    </row>
    <row r="10046" spans="34:50" x14ac:dyDescent="0.35">
      <c r="AH10046" s="4"/>
      <c r="AI10046" s="4"/>
      <c r="AJ10046" s="4"/>
      <c r="AK10046" s="4"/>
      <c r="AL10046" s="4"/>
      <c r="AM10046" s="4"/>
      <c r="AN10046" s="4"/>
      <c r="AO10046" s="4"/>
      <c r="AP10046" s="4"/>
      <c r="AQ10046" s="4"/>
      <c r="AR10046" s="4"/>
      <c r="AS10046" s="4"/>
      <c r="AT10046" s="4"/>
      <c r="AU10046" s="4"/>
      <c r="AV10046" s="4"/>
      <c r="AW10046" s="4"/>
      <c r="AX10046" s="4"/>
    </row>
    <row r="10047" spans="34:50" x14ac:dyDescent="0.35">
      <c r="AH10047" s="4"/>
      <c r="AI10047" s="4"/>
      <c r="AJ10047" s="4"/>
      <c r="AK10047" s="4"/>
      <c r="AL10047" s="4"/>
      <c r="AM10047" s="4"/>
      <c r="AN10047" s="4"/>
      <c r="AO10047" s="4"/>
      <c r="AP10047" s="4"/>
      <c r="AQ10047" s="4"/>
      <c r="AR10047" s="4"/>
      <c r="AS10047" s="4"/>
      <c r="AT10047" s="4"/>
      <c r="AU10047" s="4"/>
      <c r="AV10047" s="4"/>
      <c r="AW10047" s="4"/>
      <c r="AX10047" s="4"/>
    </row>
    <row r="10048" spans="34:50" x14ac:dyDescent="0.35">
      <c r="AH10048" s="4"/>
      <c r="AI10048" s="4"/>
      <c r="AJ10048" s="4"/>
      <c r="AK10048" s="4"/>
      <c r="AL10048" s="4"/>
      <c r="AM10048" s="4"/>
      <c r="AN10048" s="4"/>
      <c r="AO10048" s="4"/>
      <c r="AP10048" s="4"/>
      <c r="AQ10048" s="4"/>
      <c r="AR10048" s="4"/>
      <c r="AS10048" s="4"/>
      <c r="AT10048" s="4"/>
      <c r="AU10048" s="4"/>
      <c r="AV10048" s="4"/>
      <c r="AW10048" s="4"/>
      <c r="AX10048" s="4"/>
    </row>
    <row r="10049" spans="34:50" x14ac:dyDescent="0.35">
      <c r="AH10049" s="4"/>
      <c r="AI10049" s="4"/>
      <c r="AJ10049" s="4"/>
      <c r="AK10049" s="4"/>
      <c r="AL10049" s="4"/>
      <c r="AM10049" s="4"/>
      <c r="AN10049" s="4"/>
      <c r="AO10049" s="4"/>
      <c r="AP10049" s="4"/>
      <c r="AQ10049" s="4"/>
      <c r="AR10049" s="4"/>
      <c r="AS10049" s="4"/>
      <c r="AT10049" s="4"/>
      <c r="AU10049" s="4"/>
      <c r="AV10049" s="4"/>
      <c r="AW10049" s="4"/>
      <c r="AX10049" s="4"/>
    </row>
    <row r="10050" spans="34:50" x14ac:dyDescent="0.35">
      <c r="AH10050" s="4"/>
      <c r="AI10050" s="4"/>
      <c r="AJ10050" s="4"/>
      <c r="AK10050" s="4"/>
      <c r="AL10050" s="4"/>
      <c r="AM10050" s="4"/>
      <c r="AN10050" s="4"/>
      <c r="AO10050" s="4"/>
      <c r="AP10050" s="4"/>
      <c r="AQ10050" s="4"/>
      <c r="AR10050" s="4"/>
      <c r="AS10050" s="4"/>
      <c r="AT10050" s="4"/>
      <c r="AU10050" s="4"/>
      <c r="AV10050" s="4"/>
      <c r="AW10050" s="4"/>
      <c r="AX10050" s="4"/>
    </row>
    <row r="10051" spans="34:50" x14ac:dyDescent="0.35">
      <c r="AH10051" s="4"/>
      <c r="AI10051" s="4"/>
      <c r="AJ10051" s="4"/>
      <c r="AK10051" s="4"/>
      <c r="AL10051" s="4"/>
      <c r="AM10051" s="4"/>
      <c r="AN10051" s="4"/>
      <c r="AO10051" s="4"/>
      <c r="AP10051" s="4"/>
      <c r="AQ10051" s="4"/>
      <c r="AR10051" s="4"/>
      <c r="AS10051" s="4"/>
      <c r="AT10051" s="4"/>
      <c r="AU10051" s="4"/>
      <c r="AV10051" s="4"/>
      <c r="AW10051" s="4"/>
      <c r="AX10051" s="4"/>
    </row>
    <row r="10052" spans="34:50" x14ac:dyDescent="0.35">
      <c r="AH10052" s="4"/>
      <c r="AI10052" s="4"/>
      <c r="AJ10052" s="4"/>
      <c r="AK10052" s="4"/>
      <c r="AL10052" s="4"/>
      <c r="AM10052" s="4"/>
      <c r="AN10052" s="4"/>
      <c r="AO10052" s="4"/>
      <c r="AP10052" s="4"/>
      <c r="AQ10052" s="4"/>
      <c r="AR10052" s="4"/>
      <c r="AS10052" s="4"/>
      <c r="AT10052" s="4"/>
      <c r="AU10052" s="4"/>
      <c r="AV10052" s="4"/>
      <c r="AW10052" s="4"/>
      <c r="AX10052" s="4"/>
    </row>
    <row r="10053" spans="34:50" x14ac:dyDescent="0.35">
      <c r="AH10053" s="4"/>
      <c r="AI10053" s="4"/>
      <c r="AJ10053" s="4"/>
      <c r="AK10053" s="4"/>
      <c r="AL10053" s="4"/>
      <c r="AM10053" s="4"/>
      <c r="AN10053" s="4"/>
      <c r="AO10053" s="4"/>
      <c r="AP10053" s="4"/>
      <c r="AQ10053" s="4"/>
      <c r="AR10053" s="4"/>
      <c r="AS10053" s="4"/>
      <c r="AT10053" s="4"/>
      <c r="AU10053" s="4"/>
      <c r="AV10053" s="4"/>
      <c r="AW10053" s="4"/>
      <c r="AX10053" s="4"/>
    </row>
    <row r="10054" spans="34:50" x14ac:dyDescent="0.35">
      <c r="AH10054" s="4"/>
      <c r="AI10054" s="4"/>
      <c r="AJ10054" s="4"/>
      <c r="AK10054" s="4"/>
      <c r="AL10054" s="4"/>
      <c r="AM10054" s="4"/>
      <c r="AN10054" s="4"/>
      <c r="AO10054" s="4"/>
      <c r="AP10054" s="4"/>
      <c r="AQ10054" s="4"/>
      <c r="AR10054" s="4"/>
      <c r="AS10054" s="4"/>
      <c r="AT10054" s="4"/>
      <c r="AU10054" s="4"/>
      <c r="AV10054" s="4"/>
      <c r="AW10054" s="4"/>
      <c r="AX10054" s="4"/>
    </row>
    <row r="10055" spans="34:50" x14ac:dyDescent="0.35">
      <c r="AH10055" s="4"/>
      <c r="AI10055" s="4"/>
      <c r="AJ10055" s="4"/>
      <c r="AK10055" s="4"/>
      <c r="AL10055" s="4"/>
      <c r="AM10055" s="4"/>
      <c r="AN10055" s="4"/>
      <c r="AO10055" s="4"/>
      <c r="AP10055" s="4"/>
      <c r="AQ10055" s="4"/>
      <c r="AR10055" s="4"/>
      <c r="AS10055" s="4"/>
      <c r="AT10055" s="4"/>
      <c r="AU10055" s="4"/>
      <c r="AV10055" s="4"/>
      <c r="AW10055" s="4"/>
      <c r="AX10055" s="4"/>
    </row>
    <row r="10056" spans="34:50" x14ac:dyDescent="0.35">
      <c r="AH10056" s="4"/>
      <c r="AI10056" s="4"/>
      <c r="AJ10056" s="4"/>
      <c r="AK10056" s="4"/>
      <c r="AL10056" s="4"/>
      <c r="AM10056" s="4"/>
      <c r="AN10056" s="4"/>
      <c r="AO10056" s="4"/>
      <c r="AP10056" s="4"/>
      <c r="AQ10056" s="4"/>
      <c r="AR10056" s="4"/>
      <c r="AS10056" s="4"/>
      <c r="AT10056" s="4"/>
      <c r="AU10056" s="4"/>
      <c r="AV10056" s="4"/>
      <c r="AW10056" s="4"/>
      <c r="AX10056" s="4"/>
    </row>
    <row r="10057" spans="34:50" x14ac:dyDescent="0.35">
      <c r="AH10057" s="4"/>
      <c r="AI10057" s="4"/>
      <c r="AJ10057" s="4"/>
      <c r="AK10057" s="4"/>
      <c r="AL10057" s="4"/>
      <c r="AM10057" s="4"/>
      <c r="AN10057" s="4"/>
      <c r="AO10057" s="4"/>
      <c r="AP10057" s="4"/>
      <c r="AQ10057" s="4"/>
      <c r="AR10057" s="4"/>
      <c r="AS10057" s="4"/>
      <c r="AT10057" s="4"/>
      <c r="AU10057" s="4"/>
      <c r="AV10057" s="4"/>
      <c r="AW10057" s="4"/>
      <c r="AX10057" s="4"/>
    </row>
    <row r="10058" spans="34:50" x14ac:dyDescent="0.35">
      <c r="AH10058" s="4"/>
      <c r="AI10058" s="4"/>
      <c r="AJ10058" s="4"/>
      <c r="AK10058" s="4"/>
      <c r="AL10058" s="4"/>
      <c r="AM10058" s="4"/>
      <c r="AN10058" s="4"/>
      <c r="AO10058" s="4"/>
      <c r="AP10058" s="4"/>
      <c r="AQ10058" s="4"/>
      <c r="AR10058" s="4"/>
      <c r="AS10058" s="4"/>
      <c r="AT10058" s="4"/>
      <c r="AU10058" s="4"/>
      <c r="AV10058" s="4"/>
      <c r="AW10058" s="4"/>
      <c r="AX10058" s="4"/>
    </row>
    <row r="10059" spans="34:50" x14ac:dyDescent="0.35">
      <c r="AH10059" s="4"/>
      <c r="AI10059" s="4"/>
      <c r="AJ10059" s="4"/>
      <c r="AK10059" s="4"/>
      <c r="AL10059" s="4"/>
      <c r="AM10059" s="4"/>
      <c r="AN10059" s="4"/>
      <c r="AO10059" s="4"/>
      <c r="AP10059" s="4"/>
      <c r="AQ10059" s="4"/>
      <c r="AR10059" s="4"/>
      <c r="AS10059" s="4"/>
      <c r="AT10059" s="4"/>
      <c r="AU10059" s="4"/>
      <c r="AV10059" s="4"/>
      <c r="AW10059" s="4"/>
      <c r="AX10059" s="4"/>
    </row>
    <row r="10060" spans="34:50" x14ac:dyDescent="0.35">
      <c r="AH10060" s="4"/>
      <c r="AI10060" s="4"/>
      <c r="AJ10060" s="4"/>
      <c r="AK10060" s="4"/>
      <c r="AL10060" s="4"/>
      <c r="AM10060" s="4"/>
      <c r="AN10060" s="4"/>
      <c r="AO10060" s="4"/>
      <c r="AP10060" s="4"/>
      <c r="AQ10060" s="4"/>
      <c r="AR10060" s="4"/>
      <c r="AS10060" s="4"/>
      <c r="AT10060" s="4"/>
      <c r="AU10060" s="4"/>
      <c r="AV10060" s="4"/>
      <c r="AW10060" s="4"/>
      <c r="AX10060" s="4"/>
    </row>
    <row r="10061" spans="34:50" x14ac:dyDescent="0.35">
      <c r="AH10061" s="4"/>
      <c r="AI10061" s="4"/>
      <c r="AJ10061" s="4"/>
      <c r="AK10061" s="4"/>
      <c r="AL10061" s="4"/>
      <c r="AM10061" s="4"/>
      <c r="AN10061" s="4"/>
      <c r="AO10061" s="4"/>
      <c r="AP10061" s="4"/>
      <c r="AQ10061" s="4"/>
      <c r="AR10061" s="4"/>
      <c r="AS10061" s="4"/>
      <c r="AT10061" s="4"/>
      <c r="AU10061" s="4"/>
      <c r="AV10061" s="4"/>
      <c r="AW10061" s="4"/>
      <c r="AX10061" s="4"/>
    </row>
    <row r="10062" spans="34:50" x14ac:dyDescent="0.35">
      <c r="AH10062" s="4"/>
      <c r="AI10062" s="4"/>
      <c r="AJ10062" s="4"/>
      <c r="AK10062" s="4"/>
      <c r="AL10062" s="4"/>
      <c r="AM10062" s="4"/>
      <c r="AN10062" s="4"/>
      <c r="AO10062" s="4"/>
      <c r="AP10062" s="4"/>
      <c r="AQ10062" s="4"/>
      <c r="AR10062" s="4"/>
      <c r="AS10062" s="4"/>
      <c r="AT10062" s="4"/>
      <c r="AU10062" s="4"/>
      <c r="AV10062" s="4"/>
      <c r="AW10062" s="4"/>
      <c r="AX10062" s="4"/>
    </row>
    <row r="10063" spans="34:50" x14ac:dyDescent="0.35">
      <c r="AH10063" s="4"/>
      <c r="AI10063" s="4"/>
      <c r="AJ10063" s="4"/>
      <c r="AK10063" s="4"/>
      <c r="AL10063" s="4"/>
      <c r="AM10063" s="4"/>
      <c r="AN10063" s="4"/>
      <c r="AO10063" s="4"/>
      <c r="AP10063" s="4"/>
      <c r="AQ10063" s="4"/>
      <c r="AR10063" s="4"/>
      <c r="AS10063" s="4"/>
      <c r="AT10063" s="4"/>
      <c r="AU10063" s="4"/>
      <c r="AV10063" s="4"/>
      <c r="AW10063" s="4"/>
      <c r="AX10063" s="4"/>
    </row>
    <row r="10064" spans="34:50" x14ac:dyDescent="0.35">
      <c r="AH10064" s="4"/>
      <c r="AI10064" s="4"/>
      <c r="AJ10064" s="4"/>
      <c r="AK10064" s="4"/>
      <c r="AL10064" s="4"/>
      <c r="AM10064" s="4"/>
      <c r="AN10064" s="4"/>
      <c r="AO10064" s="4"/>
      <c r="AP10064" s="4"/>
      <c r="AQ10064" s="4"/>
      <c r="AR10064" s="4"/>
      <c r="AS10064" s="4"/>
      <c r="AT10064" s="4"/>
      <c r="AU10064" s="4"/>
      <c r="AV10064" s="4"/>
      <c r="AW10064" s="4"/>
      <c r="AX10064" s="4"/>
    </row>
    <row r="10065" spans="34:50" x14ac:dyDescent="0.35">
      <c r="AH10065" s="4"/>
      <c r="AI10065" s="4"/>
      <c r="AJ10065" s="4"/>
      <c r="AK10065" s="4"/>
      <c r="AL10065" s="4"/>
      <c r="AM10065" s="4"/>
      <c r="AN10065" s="4"/>
      <c r="AO10065" s="4"/>
      <c r="AP10065" s="4"/>
      <c r="AQ10065" s="4"/>
      <c r="AR10065" s="4"/>
      <c r="AS10065" s="4"/>
      <c r="AT10065" s="4"/>
      <c r="AU10065" s="4"/>
      <c r="AV10065" s="4"/>
      <c r="AW10065" s="4"/>
      <c r="AX10065" s="4"/>
    </row>
    <row r="10066" spans="34:50" x14ac:dyDescent="0.35">
      <c r="AH10066" s="4"/>
      <c r="AI10066" s="4"/>
      <c r="AJ10066" s="4"/>
      <c r="AK10066" s="4"/>
      <c r="AL10066" s="4"/>
      <c r="AM10066" s="4"/>
      <c r="AN10066" s="4"/>
      <c r="AO10066" s="4"/>
      <c r="AP10066" s="4"/>
      <c r="AQ10066" s="4"/>
      <c r="AR10066" s="4"/>
      <c r="AS10066" s="4"/>
      <c r="AT10066" s="4"/>
      <c r="AU10066" s="4"/>
      <c r="AV10066" s="4"/>
      <c r="AW10066" s="4"/>
      <c r="AX10066" s="4"/>
    </row>
    <row r="10067" spans="34:50" x14ac:dyDescent="0.35">
      <c r="AH10067" s="4"/>
      <c r="AI10067" s="4"/>
      <c r="AJ10067" s="4"/>
      <c r="AK10067" s="4"/>
      <c r="AL10067" s="4"/>
      <c r="AM10067" s="4"/>
      <c r="AN10067" s="4"/>
      <c r="AO10067" s="4"/>
      <c r="AP10067" s="4"/>
      <c r="AQ10067" s="4"/>
      <c r="AR10067" s="4"/>
      <c r="AS10067" s="4"/>
      <c r="AT10067" s="4"/>
      <c r="AU10067" s="4"/>
      <c r="AV10067" s="4"/>
      <c r="AW10067" s="4"/>
      <c r="AX10067" s="4"/>
    </row>
    <row r="10068" spans="34:50" x14ac:dyDescent="0.35">
      <c r="AH10068" s="4"/>
      <c r="AI10068" s="4"/>
      <c r="AJ10068" s="4"/>
      <c r="AK10068" s="4"/>
      <c r="AL10068" s="4"/>
      <c r="AM10068" s="4"/>
      <c r="AN10068" s="4"/>
      <c r="AO10068" s="4"/>
      <c r="AP10068" s="4"/>
      <c r="AQ10068" s="4"/>
      <c r="AR10068" s="4"/>
      <c r="AS10068" s="4"/>
      <c r="AT10068" s="4"/>
      <c r="AU10068" s="4"/>
      <c r="AV10068" s="4"/>
      <c r="AW10068" s="4"/>
      <c r="AX10068" s="4"/>
    </row>
    <row r="10069" spans="34:50" x14ac:dyDescent="0.35">
      <c r="AH10069" s="4"/>
      <c r="AI10069" s="4"/>
      <c r="AJ10069" s="4"/>
      <c r="AK10069" s="4"/>
      <c r="AL10069" s="4"/>
      <c r="AM10069" s="4"/>
      <c r="AN10069" s="4"/>
      <c r="AO10069" s="4"/>
      <c r="AP10069" s="4"/>
      <c r="AQ10069" s="4"/>
      <c r="AR10069" s="4"/>
      <c r="AS10069" s="4"/>
      <c r="AT10069" s="4"/>
      <c r="AU10069" s="4"/>
      <c r="AV10069" s="4"/>
      <c r="AW10069" s="4"/>
      <c r="AX10069" s="4"/>
    </row>
    <row r="10070" spans="34:50" x14ac:dyDescent="0.35">
      <c r="AH10070" s="4"/>
      <c r="AI10070" s="4"/>
      <c r="AJ10070" s="4"/>
      <c r="AK10070" s="4"/>
      <c r="AL10070" s="4"/>
      <c r="AM10070" s="4"/>
      <c r="AN10070" s="4"/>
      <c r="AO10070" s="4"/>
      <c r="AP10070" s="4"/>
      <c r="AQ10070" s="4"/>
      <c r="AR10070" s="4"/>
      <c r="AS10070" s="4"/>
      <c r="AT10070" s="4"/>
      <c r="AU10070" s="4"/>
      <c r="AV10070" s="4"/>
      <c r="AW10070" s="4"/>
      <c r="AX10070" s="4"/>
    </row>
    <row r="10071" spans="34:50" x14ac:dyDescent="0.35">
      <c r="AH10071" s="4"/>
      <c r="AI10071" s="4"/>
      <c r="AJ10071" s="4"/>
      <c r="AK10071" s="4"/>
      <c r="AL10071" s="4"/>
      <c r="AM10071" s="4"/>
      <c r="AN10071" s="4"/>
      <c r="AO10071" s="4"/>
      <c r="AP10071" s="4"/>
      <c r="AQ10071" s="4"/>
      <c r="AR10071" s="4"/>
      <c r="AS10071" s="4"/>
      <c r="AT10071" s="4"/>
      <c r="AU10071" s="4"/>
      <c r="AV10071" s="4"/>
      <c r="AW10071" s="4"/>
      <c r="AX10071" s="4"/>
    </row>
    <row r="10072" spans="34:50" x14ac:dyDescent="0.35">
      <c r="AH10072" s="4"/>
      <c r="AI10072" s="4"/>
      <c r="AJ10072" s="4"/>
      <c r="AK10072" s="4"/>
      <c r="AL10072" s="4"/>
      <c r="AM10072" s="4"/>
      <c r="AN10072" s="4"/>
      <c r="AO10072" s="4"/>
      <c r="AP10072" s="4"/>
      <c r="AQ10072" s="4"/>
      <c r="AR10072" s="4"/>
      <c r="AS10072" s="4"/>
      <c r="AT10072" s="4"/>
      <c r="AU10072" s="4"/>
      <c r="AV10072" s="4"/>
      <c r="AW10072" s="4"/>
      <c r="AX10072" s="4"/>
    </row>
    <row r="10073" spans="34:50" x14ac:dyDescent="0.35">
      <c r="AH10073" s="4"/>
      <c r="AI10073" s="4"/>
      <c r="AJ10073" s="4"/>
      <c r="AK10073" s="4"/>
      <c r="AL10073" s="4"/>
      <c r="AM10073" s="4"/>
      <c r="AN10073" s="4"/>
      <c r="AO10073" s="4"/>
      <c r="AP10073" s="4"/>
      <c r="AQ10073" s="4"/>
      <c r="AR10073" s="4"/>
      <c r="AS10073" s="4"/>
      <c r="AT10073" s="4"/>
      <c r="AU10073" s="4"/>
      <c r="AV10073" s="4"/>
      <c r="AW10073" s="4"/>
      <c r="AX10073" s="4"/>
    </row>
    <row r="10074" spans="34:50" x14ac:dyDescent="0.35">
      <c r="AH10074" s="4"/>
      <c r="AI10074" s="4"/>
      <c r="AJ10074" s="4"/>
      <c r="AK10074" s="4"/>
      <c r="AL10074" s="4"/>
      <c r="AM10074" s="4"/>
      <c r="AN10074" s="4"/>
      <c r="AO10074" s="4"/>
      <c r="AP10074" s="4"/>
      <c r="AQ10074" s="4"/>
      <c r="AR10074" s="4"/>
      <c r="AS10074" s="4"/>
      <c r="AT10074" s="4"/>
      <c r="AU10074" s="4"/>
      <c r="AV10074" s="4"/>
      <c r="AW10074" s="4"/>
      <c r="AX10074" s="4"/>
    </row>
    <row r="10075" spans="34:50" x14ac:dyDescent="0.35">
      <c r="AH10075" s="4"/>
      <c r="AI10075" s="4"/>
      <c r="AJ10075" s="4"/>
      <c r="AK10075" s="4"/>
      <c r="AL10075" s="4"/>
      <c r="AM10075" s="4"/>
      <c r="AN10075" s="4"/>
      <c r="AO10075" s="4"/>
      <c r="AP10075" s="4"/>
      <c r="AQ10075" s="4"/>
      <c r="AR10075" s="4"/>
      <c r="AS10075" s="4"/>
      <c r="AT10075" s="4"/>
      <c r="AU10075" s="4"/>
      <c r="AV10075" s="4"/>
      <c r="AW10075" s="4"/>
      <c r="AX10075" s="4"/>
    </row>
    <row r="10076" spans="34:50" x14ac:dyDescent="0.35">
      <c r="AH10076" s="4"/>
      <c r="AI10076" s="4"/>
      <c r="AJ10076" s="4"/>
      <c r="AK10076" s="4"/>
      <c r="AL10076" s="4"/>
      <c r="AM10076" s="4"/>
      <c r="AN10076" s="4"/>
      <c r="AO10076" s="4"/>
      <c r="AP10076" s="4"/>
      <c r="AQ10076" s="4"/>
      <c r="AR10076" s="4"/>
      <c r="AS10076" s="4"/>
      <c r="AT10076" s="4"/>
      <c r="AU10076" s="4"/>
      <c r="AV10076" s="4"/>
      <c r="AW10076" s="4"/>
      <c r="AX10076" s="4"/>
    </row>
    <row r="10077" spans="34:50" x14ac:dyDescent="0.35">
      <c r="AH10077" s="4"/>
      <c r="AI10077" s="4"/>
      <c r="AJ10077" s="4"/>
      <c r="AK10077" s="4"/>
      <c r="AL10077" s="4"/>
      <c r="AM10077" s="4"/>
      <c r="AN10077" s="4"/>
      <c r="AO10077" s="4"/>
      <c r="AP10077" s="4"/>
      <c r="AQ10077" s="4"/>
      <c r="AR10077" s="4"/>
      <c r="AS10077" s="4"/>
      <c r="AT10077" s="4"/>
      <c r="AU10077" s="4"/>
      <c r="AV10077" s="4"/>
      <c r="AW10077" s="4"/>
      <c r="AX10077" s="4"/>
    </row>
    <row r="10078" spans="34:50" x14ac:dyDescent="0.35">
      <c r="AH10078" s="4"/>
      <c r="AI10078" s="4"/>
      <c r="AJ10078" s="4"/>
      <c r="AK10078" s="4"/>
      <c r="AL10078" s="4"/>
      <c r="AM10078" s="4"/>
      <c r="AN10078" s="4"/>
      <c r="AO10078" s="4"/>
      <c r="AP10078" s="4"/>
      <c r="AQ10078" s="4"/>
      <c r="AR10078" s="4"/>
      <c r="AS10078" s="4"/>
      <c r="AT10078" s="4"/>
      <c r="AU10078" s="4"/>
      <c r="AV10078" s="4"/>
      <c r="AW10078" s="4"/>
      <c r="AX10078" s="4"/>
    </row>
    <row r="10079" spans="34:50" x14ac:dyDescent="0.35">
      <c r="AH10079" s="4"/>
      <c r="AI10079" s="4"/>
      <c r="AJ10079" s="4"/>
      <c r="AK10079" s="4"/>
      <c r="AL10079" s="4"/>
      <c r="AM10079" s="4"/>
      <c r="AN10079" s="4"/>
      <c r="AO10079" s="4"/>
      <c r="AP10079" s="4"/>
      <c r="AQ10079" s="4"/>
      <c r="AR10079" s="4"/>
      <c r="AS10079" s="4"/>
      <c r="AT10079" s="4"/>
      <c r="AU10079" s="4"/>
      <c r="AV10079" s="4"/>
      <c r="AW10079" s="4"/>
      <c r="AX10079" s="4"/>
    </row>
    <row r="10080" spans="34:50" x14ac:dyDescent="0.35">
      <c r="AH10080" s="4"/>
      <c r="AI10080" s="4"/>
      <c r="AJ10080" s="4"/>
      <c r="AK10080" s="4"/>
      <c r="AL10080" s="4"/>
      <c r="AM10080" s="4"/>
      <c r="AN10080" s="4"/>
      <c r="AO10080" s="4"/>
      <c r="AP10080" s="4"/>
      <c r="AQ10080" s="4"/>
      <c r="AR10080" s="4"/>
      <c r="AS10080" s="4"/>
      <c r="AT10080" s="4"/>
      <c r="AU10080" s="4"/>
      <c r="AV10080" s="4"/>
      <c r="AW10080" s="4"/>
      <c r="AX10080" s="4"/>
    </row>
    <row r="10081" spans="34:50" x14ac:dyDescent="0.35">
      <c r="AH10081" s="4"/>
      <c r="AI10081" s="4"/>
      <c r="AJ10081" s="4"/>
      <c r="AK10081" s="4"/>
      <c r="AL10081" s="4"/>
      <c r="AM10081" s="4"/>
      <c r="AN10081" s="4"/>
      <c r="AO10081" s="4"/>
      <c r="AP10081" s="4"/>
      <c r="AQ10081" s="4"/>
      <c r="AR10081" s="4"/>
      <c r="AS10081" s="4"/>
      <c r="AT10081" s="4"/>
      <c r="AU10081" s="4"/>
      <c r="AV10081" s="4"/>
      <c r="AW10081" s="4"/>
      <c r="AX10081" s="4"/>
    </row>
    <row r="10082" spans="34:50" x14ac:dyDescent="0.35">
      <c r="AH10082" s="4"/>
      <c r="AI10082" s="4"/>
      <c r="AJ10082" s="4"/>
      <c r="AK10082" s="4"/>
      <c r="AL10082" s="4"/>
      <c r="AM10082" s="4"/>
      <c r="AN10082" s="4"/>
      <c r="AO10082" s="4"/>
      <c r="AP10082" s="4"/>
      <c r="AQ10082" s="4"/>
      <c r="AR10082" s="4"/>
      <c r="AS10082" s="4"/>
      <c r="AT10082" s="4"/>
      <c r="AU10082" s="4"/>
      <c r="AV10082" s="4"/>
      <c r="AW10082" s="4"/>
      <c r="AX10082" s="4"/>
    </row>
    <row r="10083" spans="34:50" x14ac:dyDescent="0.35">
      <c r="AH10083" s="4"/>
      <c r="AI10083" s="4"/>
      <c r="AJ10083" s="4"/>
      <c r="AK10083" s="4"/>
      <c r="AL10083" s="4"/>
      <c r="AM10083" s="4"/>
      <c r="AN10083" s="4"/>
      <c r="AO10083" s="4"/>
      <c r="AP10083" s="4"/>
      <c r="AQ10083" s="4"/>
      <c r="AR10083" s="4"/>
      <c r="AS10083" s="4"/>
      <c r="AT10083" s="4"/>
      <c r="AU10083" s="4"/>
      <c r="AV10083" s="4"/>
      <c r="AW10083" s="4"/>
      <c r="AX10083" s="4"/>
    </row>
    <row r="10084" spans="34:50" x14ac:dyDescent="0.35">
      <c r="AH10084" s="4"/>
      <c r="AI10084" s="4"/>
      <c r="AJ10084" s="4"/>
      <c r="AK10084" s="4"/>
      <c r="AL10084" s="4"/>
      <c r="AM10084" s="4"/>
      <c r="AN10084" s="4"/>
      <c r="AO10084" s="4"/>
      <c r="AP10084" s="4"/>
      <c r="AQ10084" s="4"/>
      <c r="AR10084" s="4"/>
      <c r="AS10084" s="4"/>
      <c r="AT10084" s="4"/>
      <c r="AU10084" s="4"/>
      <c r="AV10084" s="4"/>
      <c r="AW10084" s="4"/>
      <c r="AX10084" s="4"/>
    </row>
    <row r="10085" spans="34:50" x14ac:dyDescent="0.35">
      <c r="AH10085" s="4"/>
      <c r="AI10085" s="4"/>
      <c r="AJ10085" s="4"/>
      <c r="AK10085" s="4"/>
      <c r="AL10085" s="4"/>
      <c r="AM10085" s="4"/>
      <c r="AN10085" s="4"/>
      <c r="AO10085" s="4"/>
      <c r="AP10085" s="4"/>
      <c r="AQ10085" s="4"/>
      <c r="AR10085" s="4"/>
      <c r="AS10085" s="4"/>
      <c r="AT10085" s="4"/>
      <c r="AU10085" s="4"/>
      <c r="AV10085" s="4"/>
      <c r="AW10085" s="4"/>
      <c r="AX10085" s="4"/>
    </row>
    <row r="10086" spans="34:50" x14ac:dyDescent="0.35">
      <c r="AH10086" s="4"/>
      <c r="AI10086" s="4"/>
      <c r="AJ10086" s="4"/>
      <c r="AK10086" s="4"/>
      <c r="AL10086" s="4"/>
      <c r="AM10086" s="4"/>
      <c r="AN10086" s="4"/>
      <c r="AO10086" s="4"/>
      <c r="AP10086" s="4"/>
      <c r="AQ10086" s="4"/>
      <c r="AR10086" s="4"/>
      <c r="AS10086" s="4"/>
      <c r="AT10086" s="4"/>
      <c r="AU10086" s="4"/>
      <c r="AV10086" s="4"/>
      <c r="AW10086" s="4"/>
      <c r="AX10086" s="4"/>
    </row>
    <row r="10087" spans="34:50" x14ac:dyDescent="0.35">
      <c r="AH10087" s="4"/>
      <c r="AI10087" s="4"/>
      <c r="AJ10087" s="4"/>
      <c r="AK10087" s="4"/>
      <c r="AL10087" s="4"/>
      <c r="AM10087" s="4"/>
      <c r="AN10087" s="4"/>
      <c r="AO10087" s="4"/>
      <c r="AP10087" s="4"/>
      <c r="AQ10087" s="4"/>
      <c r="AR10087" s="4"/>
      <c r="AS10087" s="4"/>
      <c r="AT10087" s="4"/>
      <c r="AU10087" s="4"/>
      <c r="AV10087" s="4"/>
      <c r="AW10087" s="4"/>
      <c r="AX10087" s="4"/>
    </row>
    <row r="10088" spans="34:50" x14ac:dyDescent="0.35">
      <c r="AH10088" s="4"/>
      <c r="AI10088" s="4"/>
      <c r="AJ10088" s="4"/>
      <c r="AK10088" s="4"/>
      <c r="AL10088" s="4"/>
      <c r="AM10088" s="4"/>
      <c r="AN10088" s="4"/>
      <c r="AO10088" s="4"/>
      <c r="AP10088" s="4"/>
      <c r="AQ10088" s="4"/>
      <c r="AR10088" s="4"/>
      <c r="AS10088" s="4"/>
      <c r="AT10088" s="4"/>
      <c r="AU10088" s="4"/>
      <c r="AV10088" s="4"/>
      <c r="AW10088" s="4"/>
      <c r="AX10088" s="4"/>
    </row>
    <row r="10089" spans="34:50" x14ac:dyDescent="0.35">
      <c r="AH10089" s="4"/>
      <c r="AI10089" s="4"/>
      <c r="AJ10089" s="4"/>
      <c r="AK10089" s="4"/>
      <c r="AL10089" s="4"/>
      <c r="AM10089" s="4"/>
      <c r="AN10089" s="4"/>
      <c r="AO10089" s="4"/>
      <c r="AP10089" s="4"/>
      <c r="AQ10089" s="4"/>
      <c r="AR10089" s="4"/>
      <c r="AS10089" s="4"/>
      <c r="AT10089" s="4"/>
      <c r="AU10089" s="4"/>
      <c r="AV10089" s="4"/>
      <c r="AW10089" s="4"/>
      <c r="AX10089" s="4"/>
    </row>
    <row r="10090" spans="34:50" x14ac:dyDescent="0.35">
      <c r="AH10090" s="4"/>
      <c r="AI10090" s="4"/>
      <c r="AJ10090" s="4"/>
      <c r="AK10090" s="4"/>
      <c r="AL10090" s="4"/>
      <c r="AM10090" s="4"/>
      <c r="AN10090" s="4"/>
      <c r="AO10090" s="4"/>
      <c r="AP10090" s="4"/>
      <c r="AQ10090" s="4"/>
      <c r="AR10090" s="4"/>
      <c r="AS10090" s="4"/>
      <c r="AT10090" s="4"/>
      <c r="AU10090" s="4"/>
      <c r="AV10090" s="4"/>
      <c r="AW10090" s="4"/>
      <c r="AX10090" s="4"/>
    </row>
    <row r="10091" spans="34:50" x14ac:dyDescent="0.35">
      <c r="AH10091" s="4"/>
      <c r="AI10091" s="4"/>
      <c r="AJ10091" s="4"/>
      <c r="AK10091" s="4"/>
      <c r="AL10091" s="4"/>
      <c r="AM10091" s="4"/>
      <c r="AN10091" s="4"/>
      <c r="AO10091" s="4"/>
      <c r="AP10091" s="4"/>
      <c r="AQ10091" s="4"/>
      <c r="AR10091" s="4"/>
      <c r="AS10091" s="4"/>
      <c r="AT10091" s="4"/>
      <c r="AU10091" s="4"/>
      <c r="AV10091" s="4"/>
      <c r="AW10091" s="4"/>
      <c r="AX10091" s="4"/>
    </row>
    <row r="10092" spans="34:50" x14ac:dyDescent="0.35">
      <c r="AH10092" s="4"/>
      <c r="AI10092" s="4"/>
      <c r="AJ10092" s="4"/>
      <c r="AK10092" s="4"/>
      <c r="AL10092" s="4"/>
      <c r="AM10092" s="4"/>
      <c r="AN10092" s="4"/>
      <c r="AO10092" s="4"/>
      <c r="AP10092" s="4"/>
      <c r="AQ10092" s="4"/>
      <c r="AR10092" s="4"/>
      <c r="AS10092" s="4"/>
      <c r="AT10092" s="4"/>
      <c r="AU10092" s="4"/>
      <c r="AV10092" s="4"/>
      <c r="AW10092" s="4"/>
      <c r="AX10092" s="4"/>
    </row>
    <row r="10093" spans="34:50" x14ac:dyDescent="0.35">
      <c r="AH10093" s="4"/>
      <c r="AI10093" s="4"/>
      <c r="AJ10093" s="4"/>
      <c r="AK10093" s="4"/>
      <c r="AL10093" s="4"/>
      <c r="AM10093" s="4"/>
      <c r="AN10093" s="4"/>
      <c r="AO10093" s="4"/>
      <c r="AP10093" s="4"/>
      <c r="AQ10093" s="4"/>
      <c r="AR10093" s="4"/>
      <c r="AS10093" s="4"/>
      <c r="AT10093" s="4"/>
      <c r="AU10093" s="4"/>
      <c r="AV10093" s="4"/>
      <c r="AW10093" s="4"/>
      <c r="AX10093" s="4"/>
    </row>
    <row r="10094" spans="34:50" x14ac:dyDescent="0.35">
      <c r="AH10094" s="4"/>
      <c r="AI10094" s="4"/>
      <c r="AJ10094" s="4"/>
      <c r="AK10094" s="4"/>
      <c r="AL10094" s="4"/>
      <c r="AM10094" s="4"/>
      <c r="AN10094" s="4"/>
      <c r="AO10094" s="4"/>
      <c r="AP10094" s="4"/>
      <c r="AQ10094" s="4"/>
      <c r="AR10094" s="4"/>
      <c r="AS10094" s="4"/>
      <c r="AT10094" s="4"/>
      <c r="AU10094" s="4"/>
      <c r="AV10094" s="4"/>
      <c r="AW10094" s="4"/>
      <c r="AX10094" s="4"/>
    </row>
    <row r="10095" spans="34:50" x14ac:dyDescent="0.35">
      <c r="AH10095" s="4"/>
      <c r="AI10095" s="4"/>
      <c r="AJ10095" s="4"/>
      <c r="AK10095" s="4"/>
      <c r="AL10095" s="4"/>
      <c r="AM10095" s="4"/>
      <c r="AN10095" s="4"/>
      <c r="AO10095" s="4"/>
      <c r="AP10095" s="4"/>
      <c r="AQ10095" s="4"/>
      <c r="AR10095" s="4"/>
      <c r="AS10095" s="4"/>
      <c r="AT10095" s="4"/>
      <c r="AU10095" s="4"/>
      <c r="AV10095" s="4"/>
      <c r="AW10095" s="4"/>
      <c r="AX10095" s="4"/>
    </row>
    <row r="10096" spans="34:50" x14ac:dyDescent="0.35">
      <c r="AH10096" s="4"/>
      <c r="AI10096" s="4"/>
      <c r="AJ10096" s="4"/>
      <c r="AK10096" s="4"/>
      <c r="AL10096" s="4"/>
      <c r="AM10096" s="4"/>
      <c r="AN10096" s="4"/>
      <c r="AO10096" s="4"/>
      <c r="AP10096" s="4"/>
      <c r="AQ10096" s="4"/>
      <c r="AR10096" s="4"/>
      <c r="AS10096" s="4"/>
      <c r="AT10096" s="4"/>
      <c r="AU10096" s="4"/>
      <c r="AV10096" s="4"/>
      <c r="AW10096" s="4"/>
      <c r="AX10096" s="4"/>
    </row>
    <row r="10097" spans="34:50" x14ac:dyDescent="0.35">
      <c r="AH10097" s="4"/>
      <c r="AI10097" s="4"/>
      <c r="AJ10097" s="4"/>
      <c r="AK10097" s="4"/>
      <c r="AL10097" s="4"/>
      <c r="AM10097" s="4"/>
      <c r="AN10097" s="4"/>
      <c r="AO10097" s="4"/>
      <c r="AP10097" s="4"/>
      <c r="AQ10097" s="4"/>
      <c r="AR10097" s="4"/>
      <c r="AS10097" s="4"/>
      <c r="AT10097" s="4"/>
      <c r="AU10097" s="4"/>
      <c r="AV10097" s="4"/>
      <c r="AW10097" s="4"/>
      <c r="AX10097" s="4"/>
    </row>
    <row r="10098" spans="34:50" x14ac:dyDescent="0.35">
      <c r="AH10098" s="4"/>
      <c r="AI10098" s="4"/>
      <c r="AJ10098" s="4"/>
      <c r="AK10098" s="4"/>
      <c r="AL10098" s="4"/>
      <c r="AM10098" s="4"/>
      <c r="AN10098" s="4"/>
      <c r="AO10098" s="4"/>
      <c r="AP10098" s="4"/>
      <c r="AQ10098" s="4"/>
      <c r="AR10098" s="4"/>
      <c r="AS10098" s="4"/>
      <c r="AT10098" s="4"/>
      <c r="AU10098" s="4"/>
      <c r="AV10098" s="4"/>
      <c r="AW10098" s="4"/>
      <c r="AX10098" s="4"/>
    </row>
    <row r="10099" spans="34:50" x14ac:dyDescent="0.35">
      <c r="AH10099" s="4"/>
      <c r="AI10099" s="4"/>
      <c r="AJ10099" s="4"/>
      <c r="AK10099" s="4"/>
      <c r="AL10099" s="4"/>
      <c r="AM10099" s="4"/>
      <c r="AN10099" s="4"/>
      <c r="AO10099" s="4"/>
      <c r="AP10099" s="4"/>
      <c r="AQ10099" s="4"/>
      <c r="AR10099" s="4"/>
      <c r="AS10099" s="4"/>
      <c r="AT10099" s="4"/>
      <c r="AU10099" s="4"/>
      <c r="AV10099" s="4"/>
      <c r="AW10099" s="4"/>
      <c r="AX10099" s="4"/>
    </row>
    <row r="10100" spans="34:50" x14ac:dyDescent="0.35">
      <c r="AH10100" s="4"/>
      <c r="AI10100" s="4"/>
      <c r="AJ10100" s="4"/>
      <c r="AK10100" s="4"/>
      <c r="AL10100" s="4"/>
      <c r="AM10100" s="4"/>
      <c r="AN10100" s="4"/>
      <c r="AO10100" s="4"/>
      <c r="AP10100" s="4"/>
      <c r="AQ10100" s="4"/>
      <c r="AR10100" s="4"/>
      <c r="AS10100" s="4"/>
      <c r="AT10100" s="4"/>
      <c r="AU10100" s="4"/>
      <c r="AV10100" s="4"/>
      <c r="AW10100" s="4"/>
      <c r="AX10100" s="4"/>
    </row>
    <row r="10101" spans="34:50" x14ac:dyDescent="0.35">
      <c r="AH10101" s="4"/>
      <c r="AI10101" s="4"/>
      <c r="AJ10101" s="4"/>
      <c r="AK10101" s="4"/>
      <c r="AL10101" s="4"/>
      <c r="AM10101" s="4"/>
      <c r="AN10101" s="4"/>
      <c r="AO10101" s="4"/>
      <c r="AP10101" s="4"/>
      <c r="AQ10101" s="4"/>
      <c r="AR10101" s="4"/>
      <c r="AS10101" s="4"/>
      <c r="AT10101" s="4"/>
      <c r="AU10101" s="4"/>
      <c r="AV10101" s="4"/>
      <c r="AW10101" s="4"/>
      <c r="AX10101" s="4"/>
    </row>
    <row r="10102" spans="34:50" x14ac:dyDescent="0.35">
      <c r="AH10102" s="4"/>
      <c r="AI10102" s="4"/>
      <c r="AJ10102" s="4"/>
      <c r="AK10102" s="4"/>
      <c r="AL10102" s="4"/>
      <c r="AM10102" s="4"/>
      <c r="AN10102" s="4"/>
      <c r="AO10102" s="4"/>
      <c r="AP10102" s="4"/>
      <c r="AQ10102" s="4"/>
      <c r="AR10102" s="4"/>
      <c r="AS10102" s="4"/>
      <c r="AT10102" s="4"/>
      <c r="AU10102" s="4"/>
      <c r="AV10102" s="4"/>
      <c r="AW10102" s="4"/>
      <c r="AX10102" s="4"/>
    </row>
    <row r="10103" spans="34:50" x14ac:dyDescent="0.35">
      <c r="AH10103" s="4"/>
      <c r="AI10103" s="4"/>
      <c r="AJ10103" s="4"/>
      <c r="AK10103" s="4"/>
      <c r="AL10103" s="4"/>
      <c r="AM10103" s="4"/>
      <c r="AN10103" s="4"/>
      <c r="AO10103" s="4"/>
      <c r="AP10103" s="4"/>
      <c r="AQ10103" s="4"/>
      <c r="AR10103" s="4"/>
      <c r="AS10103" s="4"/>
      <c r="AT10103" s="4"/>
      <c r="AU10103" s="4"/>
      <c r="AV10103" s="4"/>
      <c r="AW10103" s="4"/>
      <c r="AX10103" s="4"/>
    </row>
    <row r="10104" spans="34:50" x14ac:dyDescent="0.35">
      <c r="AH10104" s="4"/>
      <c r="AI10104" s="4"/>
      <c r="AJ10104" s="4"/>
      <c r="AK10104" s="4"/>
      <c r="AL10104" s="4"/>
      <c r="AM10104" s="4"/>
      <c r="AN10104" s="4"/>
      <c r="AO10104" s="4"/>
      <c r="AP10104" s="4"/>
      <c r="AQ10104" s="4"/>
      <c r="AR10104" s="4"/>
      <c r="AS10104" s="4"/>
      <c r="AT10104" s="4"/>
      <c r="AU10104" s="4"/>
      <c r="AV10104" s="4"/>
      <c r="AW10104" s="4"/>
      <c r="AX10104" s="4"/>
    </row>
    <row r="10105" spans="34:50" x14ac:dyDescent="0.35">
      <c r="AH10105" s="4"/>
      <c r="AI10105" s="4"/>
      <c r="AJ10105" s="4"/>
      <c r="AK10105" s="4"/>
      <c r="AL10105" s="4"/>
      <c r="AM10105" s="4"/>
      <c r="AN10105" s="4"/>
      <c r="AO10105" s="4"/>
      <c r="AP10105" s="4"/>
      <c r="AQ10105" s="4"/>
      <c r="AR10105" s="4"/>
      <c r="AS10105" s="4"/>
      <c r="AT10105" s="4"/>
      <c r="AU10105" s="4"/>
      <c r="AV10105" s="4"/>
      <c r="AW10105" s="4"/>
      <c r="AX10105" s="4"/>
    </row>
    <row r="10106" spans="34:50" x14ac:dyDescent="0.35">
      <c r="AH10106" s="4"/>
      <c r="AI10106" s="4"/>
      <c r="AJ10106" s="4"/>
      <c r="AK10106" s="4"/>
      <c r="AL10106" s="4"/>
      <c r="AM10106" s="4"/>
      <c r="AN10106" s="4"/>
      <c r="AO10106" s="4"/>
      <c r="AP10106" s="4"/>
      <c r="AQ10106" s="4"/>
      <c r="AR10106" s="4"/>
      <c r="AS10106" s="4"/>
      <c r="AT10106" s="4"/>
      <c r="AU10106" s="4"/>
      <c r="AV10106" s="4"/>
      <c r="AW10106" s="4"/>
      <c r="AX10106" s="4"/>
    </row>
    <row r="10107" spans="34:50" x14ac:dyDescent="0.35">
      <c r="AH10107" s="4"/>
      <c r="AI10107" s="4"/>
      <c r="AJ10107" s="4"/>
      <c r="AK10107" s="4"/>
      <c r="AL10107" s="4"/>
      <c r="AM10107" s="4"/>
      <c r="AN10107" s="4"/>
      <c r="AO10107" s="4"/>
      <c r="AP10107" s="4"/>
      <c r="AQ10107" s="4"/>
      <c r="AR10107" s="4"/>
      <c r="AS10107" s="4"/>
      <c r="AT10107" s="4"/>
      <c r="AU10107" s="4"/>
      <c r="AV10107" s="4"/>
      <c r="AW10107" s="4"/>
      <c r="AX10107" s="4"/>
    </row>
    <row r="10108" spans="34:50" x14ac:dyDescent="0.35">
      <c r="AH10108" s="4"/>
      <c r="AI10108" s="4"/>
      <c r="AJ10108" s="4"/>
      <c r="AK10108" s="4"/>
      <c r="AL10108" s="4"/>
      <c r="AM10108" s="4"/>
      <c r="AN10108" s="4"/>
      <c r="AO10108" s="4"/>
      <c r="AP10108" s="4"/>
      <c r="AQ10108" s="4"/>
      <c r="AR10108" s="4"/>
      <c r="AS10108" s="4"/>
      <c r="AT10108" s="4"/>
      <c r="AU10108" s="4"/>
      <c r="AV10108" s="4"/>
      <c r="AW10108" s="4"/>
      <c r="AX10108" s="4"/>
    </row>
    <row r="10109" spans="34:50" x14ac:dyDescent="0.35">
      <c r="AH10109" s="4"/>
      <c r="AI10109" s="4"/>
      <c r="AJ10109" s="4"/>
      <c r="AK10109" s="4"/>
      <c r="AL10109" s="4"/>
      <c r="AM10109" s="4"/>
      <c r="AN10109" s="4"/>
      <c r="AO10109" s="4"/>
      <c r="AP10109" s="4"/>
      <c r="AQ10109" s="4"/>
      <c r="AR10109" s="4"/>
      <c r="AS10109" s="4"/>
      <c r="AT10109" s="4"/>
      <c r="AU10109" s="4"/>
      <c r="AV10109" s="4"/>
      <c r="AW10109" s="4"/>
      <c r="AX10109" s="4"/>
    </row>
    <row r="10110" spans="34:50" x14ac:dyDescent="0.35">
      <c r="AH10110" s="4"/>
      <c r="AI10110" s="4"/>
      <c r="AJ10110" s="4"/>
      <c r="AK10110" s="4"/>
      <c r="AL10110" s="4"/>
      <c r="AM10110" s="4"/>
      <c r="AN10110" s="4"/>
      <c r="AO10110" s="4"/>
      <c r="AP10110" s="4"/>
      <c r="AQ10110" s="4"/>
      <c r="AR10110" s="4"/>
      <c r="AS10110" s="4"/>
      <c r="AT10110" s="4"/>
      <c r="AU10110" s="4"/>
      <c r="AV10110" s="4"/>
      <c r="AW10110" s="4"/>
      <c r="AX10110" s="4"/>
    </row>
    <row r="10111" spans="34:50" x14ac:dyDescent="0.35">
      <c r="AH10111" s="4"/>
      <c r="AI10111" s="4"/>
      <c r="AJ10111" s="4"/>
      <c r="AK10111" s="4"/>
      <c r="AL10111" s="4"/>
      <c r="AM10111" s="4"/>
      <c r="AN10111" s="4"/>
      <c r="AO10111" s="4"/>
      <c r="AP10111" s="4"/>
      <c r="AQ10111" s="4"/>
      <c r="AR10111" s="4"/>
      <c r="AS10111" s="4"/>
      <c r="AT10111" s="4"/>
      <c r="AU10111" s="4"/>
      <c r="AV10111" s="4"/>
      <c r="AW10111" s="4"/>
      <c r="AX10111" s="4"/>
    </row>
    <row r="10112" spans="34:50" x14ac:dyDescent="0.35">
      <c r="AH10112" s="4"/>
      <c r="AI10112" s="4"/>
      <c r="AJ10112" s="4"/>
      <c r="AK10112" s="4"/>
      <c r="AL10112" s="4"/>
      <c r="AM10112" s="4"/>
      <c r="AN10112" s="4"/>
      <c r="AO10112" s="4"/>
      <c r="AP10112" s="4"/>
      <c r="AQ10112" s="4"/>
      <c r="AR10112" s="4"/>
      <c r="AS10112" s="4"/>
      <c r="AT10112" s="4"/>
      <c r="AU10112" s="4"/>
      <c r="AV10112" s="4"/>
      <c r="AW10112" s="4"/>
      <c r="AX10112" s="4"/>
    </row>
    <row r="10113" spans="34:50" x14ac:dyDescent="0.35">
      <c r="AH10113" s="4"/>
      <c r="AI10113" s="4"/>
      <c r="AJ10113" s="4"/>
      <c r="AK10113" s="4"/>
      <c r="AL10113" s="4"/>
      <c r="AM10113" s="4"/>
      <c r="AN10113" s="4"/>
      <c r="AO10113" s="4"/>
      <c r="AP10113" s="4"/>
      <c r="AQ10113" s="4"/>
      <c r="AR10113" s="4"/>
      <c r="AS10113" s="4"/>
      <c r="AT10113" s="4"/>
      <c r="AU10113" s="4"/>
      <c r="AV10113" s="4"/>
      <c r="AW10113" s="4"/>
      <c r="AX10113" s="4"/>
    </row>
    <row r="10114" spans="34:50" x14ac:dyDescent="0.35">
      <c r="AH10114" s="4"/>
      <c r="AI10114" s="4"/>
      <c r="AJ10114" s="4"/>
      <c r="AK10114" s="4"/>
      <c r="AL10114" s="4"/>
      <c r="AM10114" s="4"/>
      <c r="AN10114" s="4"/>
      <c r="AO10114" s="4"/>
      <c r="AP10114" s="4"/>
      <c r="AQ10114" s="4"/>
      <c r="AR10114" s="4"/>
      <c r="AS10114" s="4"/>
      <c r="AT10114" s="4"/>
      <c r="AU10114" s="4"/>
      <c r="AV10114" s="4"/>
      <c r="AW10114" s="4"/>
      <c r="AX10114" s="4"/>
    </row>
    <row r="10115" spans="34:50" x14ac:dyDescent="0.35">
      <c r="AH10115" s="4"/>
      <c r="AI10115" s="4"/>
      <c r="AJ10115" s="4"/>
      <c r="AK10115" s="4"/>
      <c r="AL10115" s="4"/>
      <c r="AM10115" s="4"/>
      <c r="AN10115" s="4"/>
      <c r="AO10115" s="4"/>
      <c r="AP10115" s="4"/>
      <c r="AQ10115" s="4"/>
      <c r="AR10115" s="4"/>
      <c r="AS10115" s="4"/>
      <c r="AT10115" s="4"/>
      <c r="AU10115" s="4"/>
      <c r="AV10115" s="4"/>
      <c r="AW10115" s="4"/>
      <c r="AX10115" s="4"/>
    </row>
    <row r="10116" spans="34:50" x14ac:dyDescent="0.35">
      <c r="AH10116" s="4"/>
      <c r="AI10116" s="4"/>
      <c r="AJ10116" s="4"/>
      <c r="AK10116" s="4"/>
      <c r="AL10116" s="4"/>
      <c r="AM10116" s="4"/>
      <c r="AN10116" s="4"/>
      <c r="AO10116" s="4"/>
      <c r="AP10116" s="4"/>
      <c r="AQ10116" s="4"/>
      <c r="AR10116" s="4"/>
      <c r="AS10116" s="4"/>
      <c r="AT10116" s="4"/>
      <c r="AU10116" s="4"/>
      <c r="AV10116" s="4"/>
      <c r="AW10116" s="4"/>
      <c r="AX10116" s="4"/>
    </row>
    <row r="10117" spans="34:50" x14ac:dyDescent="0.35">
      <c r="AH10117" s="4"/>
      <c r="AI10117" s="4"/>
      <c r="AJ10117" s="4"/>
      <c r="AK10117" s="4"/>
      <c r="AL10117" s="4"/>
      <c r="AM10117" s="4"/>
      <c r="AN10117" s="4"/>
      <c r="AO10117" s="4"/>
      <c r="AP10117" s="4"/>
      <c r="AQ10117" s="4"/>
      <c r="AR10117" s="4"/>
      <c r="AS10117" s="4"/>
      <c r="AT10117" s="4"/>
      <c r="AU10117" s="4"/>
      <c r="AV10117" s="4"/>
      <c r="AW10117" s="4"/>
      <c r="AX10117" s="4"/>
    </row>
    <row r="10118" spans="34:50" x14ac:dyDescent="0.35">
      <c r="AH10118" s="4"/>
      <c r="AI10118" s="4"/>
      <c r="AJ10118" s="4"/>
      <c r="AK10118" s="4"/>
      <c r="AL10118" s="4"/>
      <c r="AM10118" s="4"/>
      <c r="AN10118" s="4"/>
      <c r="AO10118" s="4"/>
      <c r="AP10118" s="4"/>
      <c r="AQ10118" s="4"/>
      <c r="AR10118" s="4"/>
      <c r="AS10118" s="4"/>
      <c r="AT10118" s="4"/>
      <c r="AU10118" s="4"/>
      <c r="AV10118" s="4"/>
      <c r="AW10118" s="4"/>
      <c r="AX10118" s="4"/>
    </row>
    <row r="10119" spans="34:50" x14ac:dyDescent="0.35">
      <c r="AH10119" s="4"/>
      <c r="AI10119" s="4"/>
      <c r="AJ10119" s="4"/>
      <c r="AK10119" s="4"/>
      <c r="AL10119" s="4"/>
      <c r="AM10119" s="4"/>
      <c r="AN10119" s="4"/>
      <c r="AO10119" s="4"/>
      <c r="AP10119" s="4"/>
      <c r="AQ10119" s="4"/>
      <c r="AR10119" s="4"/>
      <c r="AS10119" s="4"/>
      <c r="AT10119" s="4"/>
      <c r="AU10119" s="4"/>
      <c r="AV10119" s="4"/>
      <c r="AW10119" s="4"/>
      <c r="AX10119" s="4"/>
    </row>
    <row r="10120" spans="34:50" x14ac:dyDescent="0.35">
      <c r="AH10120" s="4"/>
      <c r="AI10120" s="4"/>
      <c r="AJ10120" s="4"/>
      <c r="AK10120" s="4"/>
      <c r="AL10120" s="4"/>
      <c r="AM10120" s="4"/>
      <c r="AN10120" s="4"/>
      <c r="AO10120" s="4"/>
      <c r="AP10120" s="4"/>
      <c r="AQ10120" s="4"/>
      <c r="AR10120" s="4"/>
      <c r="AS10120" s="4"/>
      <c r="AT10120" s="4"/>
      <c r="AU10120" s="4"/>
      <c r="AV10120" s="4"/>
      <c r="AW10120" s="4"/>
      <c r="AX10120" s="4"/>
    </row>
    <row r="10121" spans="34:50" x14ac:dyDescent="0.35">
      <c r="AH10121" s="4"/>
      <c r="AI10121" s="4"/>
      <c r="AJ10121" s="4"/>
      <c r="AK10121" s="4"/>
      <c r="AL10121" s="4"/>
      <c r="AM10121" s="4"/>
      <c r="AN10121" s="4"/>
      <c r="AO10121" s="4"/>
      <c r="AP10121" s="4"/>
      <c r="AQ10121" s="4"/>
      <c r="AR10121" s="4"/>
      <c r="AS10121" s="4"/>
      <c r="AT10121" s="4"/>
      <c r="AU10121" s="4"/>
      <c r="AV10121" s="4"/>
      <c r="AW10121" s="4"/>
      <c r="AX10121" s="4"/>
    </row>
    <row r="10122" spans="34:50" x14ac:dyDescent="0.35">
      <c r="AH10122" s="4"/>
      <c r="AI10122" s="4"/>
      <c r="AJ10122" s="4"/>
      <c r="AK10122" s="4"/>
      <c r="AL10122" s="4"/>
      <c r="AM10122" s="4"/>
      <c r="AN10122" s="4"/>
      <c r="AO10122" s="4"/>
      <c r="AP10122" s="4"/>
      <c r="AQ10122" s="4"/>
      <c r="AR10122" s="4"/>
      <c r="AS10122" s="4"/>
      <c r="AT10122" s="4"/>
      <c r="AU10122" s="4"/>
      <c r="AV10122" s="4"/>
      <c r="AW10122" s="4"/>
      <c r="AX10122" s="4"/>
    </row>
    <row r="10123" spans="34:50" x14ac:dyDescent="0.35">
      <c r="AH10123" s="4"/>
      <c r="AI10123" s="4"/>
      <c r="AJ10123" s="4"/>
      <c r="AK10123" s="4"/>
      <c r="AL10123" s="4"/>
      <c r="AM10123" s="4"/>
      <c r="AN10123" s="4"/>
      <c r="AO10123" s="4"/>
      <c r="AP10123" s="4"/>
      <c r="AQ10123" s="4"/>
      <c r="AR10123" s="4"/>
      <c r="AS10123" s="4"/>
      <c r="AT10123" s="4"/>
      <c r="AU10123" s="4"/>
      <c r="AV10123" s="4"/>
      <c r="AW10123" s="4"/>
      <c r="AX10123" s="4"/>
    </row>
    <row r="10124" spans="34:50" x14ac:dyDescent="0.35">
      <c r="AH10124" s="4"/>
      <c r="AI10124" s="4"/>
      <c r="AJ10124" s="4"/>
      <c r="AK10124" s="4"/>
      <c r="AL10124" s="4"/>
      <c r="AM10124" s="4"/>
      <c r="AN10124" s="4"/>
      <c r="AO10124" s="4"/>
      <c r="AP10124" s="4"/>
      <c r="AQ10124" s="4"/>
      <c r="AR10124" s="4"/>
      <c r="AS10124" s="4"/>
      <c r="AT10124" s="4"/>
      <c r="AU10124" s="4"/>
      <c r="AV10124" s="4"/>
      <c r="AW10124" s="4"/>
      <c r="AX10124" s="4"/>
    </row>
    <row r="10125" spans="34:50" x14ac:dyDescent="0.35">
      <c r="AH10125" s="4"/>
      <c r="AI10125" s="4"/>
      <c r="AJ10125" s="4"/>
      <c r="AK10125" s="4"/>
      <c r="AL10125" s="4"/>
      <c r="AM10125" s="4"/>
      <c r="AN10125" s="4"/>
      <c r="AO10125" s="4"/>
      <c r="AP10125" s="4"/>
      <c r="AQ10125" s="4"/>
      <c r="AR10125" s="4"/>
      <c r="AS10125" s="4"/>
      <c r="AT10125" s="4"/>
      <c r="AU10125" s="4"/>
      <c r="AV10125" s="4"/>
      <c r="AW10125" s="4"/>
      <c r="AX10125" s="4"/>
    </row>
    <row r="10126" spans="34:50" x14ac:dyDescent="0.35">
      <c r="AH10126" s="4"/>
      <c r="AI10126" s="4"/>
      <c r="AJ10126" s="4"/>
      <c r="AK10126" s="4"/>
      <c r="AL10126" s="4"/>
      <c r="AM10126" s="4"/>
      <c r="AN10126" s="4"/>
      <c r="AO10126" s="4"/>
      <c r="AP10126" s="4"/>
      <c r="AQ10126" s="4"/>
      <c r="AR10126" s="4"/>
      <c r="AS10126" s="4"/>
      <c r="AT10126" s="4"/>
      <c r="AU10126" s="4"/>
      <c r="AV10126" s="4"/>
      <c r="AW10126" s="4"/>
      <c r="AX10126" s="4"/>
    </row>
    <row r="10127" spans="34:50" x14ac:dyDescent="0.35">
      <c r="AH10127" s="4"/>
      <c r="AI10127" s="4"/>
      <c r="AJ10127" s="4"/>
      <c r="AK10127" s="4"/>
      <c r="AL10127" s="4"/>
      <c r="AM10127" s="4"/>
      <c r="AN10127" s="4"/>
      <c r="AO10127" s="4"/>
      <c r="AP10127" s="4"/>
      <c r="AQ10127" s="4"/>
      <c r="AR10127" s="4"/>
      <c r="AS10127" s="4"/>
      <c r="AT10127" s="4"/>
      <c r="AU10127" s="4"/>
      <c r="AV10127" s="4"/>
      <c r="AW10127" s="4"/>
      <c r="AX10127" s="4"/>
    </row>
    <row r="10128" spans="34:50" x14ac:dyDescent="0.35">
      <c r="AH10128" s="4"/>
      <c r="AI10128" s="4"/>
      <c r="AJ10128" s="4"/>
      <c r="AK10128" s="4"/>
      <c r="AL10128" s="4"/>
      <c r="AM10128" s="4"/>
      <c r="AN10128" s="4"/>
      <c r="AO10128" s="4"/>
      <c r="AP10128" s="4"/>
      <c r="AQ10128" s="4"/>
      <c r="AR10128" s="4"/>
      <c r="AS10128" s="4"/>
      <c r="AT10128" s="4"/>
      <c r="AU10128" s="4"/>
      <c r="AV10128" s="4"/>
      <c r="AW10128" s="4"/>
      <c r="AX10128" s="4"/>
    </row>
    <row r="10129" spans="34:50" x14ac:dyDescent="0.35">
      <c r="AH10129" s="4"/>
      <c r="AI10129" s="4"/>
      <c r="AJ10129" s="4"/>
      <c r="AK10129" s="4"/>
      <c r="AL10129" s="4"/>
      <c r="AM10129" s="4"/>
      <c r="AN10129" s="4"/>
      <c r="AO10129" s="4"/>
      <c r="AP10129" s="4"/>
      <c r="AQ10129" s="4"/>
      <c r="AR10129" s="4"/>
      <c r="AS10129" s="4"/>
      <c r="AT10129" s="4"/>
      <c r="AU10129" s="4"/>
      <c r="AV10129" s="4"/>
      <c r="AW10129" s="4"/>
      <c r="AX10129" s="4"/>
    </row>
    <row r="10130" spans="34:50" x14ac:dyDescent="0.35">
      <c r="AH10130" s="4"/>
      <c r="AI10130" s="4"/>
      <c r="AJ10130" s="4"/>
      <c r="AK10130" s="4"/>
      <c r="AL10130" s="4"/>
      <c r="AM10130" s="4"/>
      <c r="AN10130" s="4"/>
      <c r="AO10130" s="4"/>
      <c r="AP10130" s="4"/>
      <c r="AQ10130" s="4"/>
      <c r="AR10130" s="4"/>
      <c r="AS10130" s="4"/>
      <c r="AT10130" s="4"/>
      <c r="AU10130" s="4"/>
      <c r="AV10130" s="4"/>
      <c r="AW10130" s="4"/>
      <c r="AX10130" s="4"/>
    </row>
    <row r="10131" spans="34:50" x14ac:dyDescent="0.35">
      <c r="AH10131" s="4"/>
      <c r="AI10131" s="4"/>
      <c r="AJ10131" s="4"/>
      <c r="AK10131" s="4"/>
      <c r="AL10131" s="4"/>
      <c r="AM10131" s="4"/>
      <c r="AN10131" s="4"/>
      <c r="AO10131" s="4"/>
      <c r="AP10131" s="4"/>
      <c r="AQ10131" s="4"/>
      <c r="AR10131" s="4"/>
      <c r="AS10131" s="4"/>
      <c r="AT10131" s="4"/>
      <c r="AU10131" s="4"/>
      <c r="AV10131" s="4"/>
      <c r="AW10131" s="4"/>
      <c r="AX10131" s="4"/>
    </row>
    <row r="10132" spans="34:50" x14ac:dyDescent="0.35">
      <c r="AH10132" s="4"/>
      <c r="AI10132" s="4"/>
      <c r="AJ10132" s="4"/>
      <c r="AK10132" s="4"/>
      <c r="AL10132" s="4"/>
      <c r="AM10132" s="4"/>
      <c r="AN10132" s="4"/>
      <c r="AO10132" s="4"/>
      <c r="AP10132" s="4"/>
      <c r="AQ10132" s="4"/>
      <c r="AR10132" s="4"/>
      <c r="AS10132" s="4"/>
      <c r="AT10132" s="4"/>
      <c r="AU10132" s="4"/>
      <c r="AV10132" s="4"/>
      <c r="AW10132" s="4"/>
      <c r="AX10132" s="4"/>
    </row>
    <row r="10133" spans="34:50" x14ac:dyDescent="0.35">
      <c r="AH10133" s="4"/>
      <c r="AI10133" s="4"/>
      <c r="AJ10133" s="4"/>
      <c r="AK10133" s="4"/>
      <c r="AL10133" s="4"/>
      <c r="AM10133" s="4"/>
      <c r="AN10133" s="4"/>
      <c r="AO10133" s="4"/>
      <c r="AP10133" s="4"/>
      <c r="AQ10133" s="4"/>
      <c r="AR10133" s="4"/>
      <c r="AS10133" s="4"/>
      <c r="AT10133" s="4"/>
      <c r="AU10133" s="4"/>
      <c r="AV10133" s="4"/>
      <c r="AW10133" s="4"/>
      <c r="AX10133" s="4"/>
    </row>
    <row r="10134" spans="34:50" x14ac:dyDescent="0.35">
      <c r="AH10134" s="4"/>
      <c r="AI10134" s="4"/>
      <c r="AJ10134" s="4"/>
      <c r="AK10134" s="4"/>
      <c r="AL10134" s="4"/>
      <c r="AM10134" s="4"/>
      <c r="AN10134" s="4"/>
      <c r="AO10134" s="4"/>
      <c r="AP10134" s="4"/>
      <c r="AQ10134" s="4"/>
      <c r="AR10134" s="4"/>
      <c r="AS10134" s="4"/>
      <c r="AT10134" s="4"/>
      <c r="AU10134" s="4"/>
      <c r="AV10134" s="4"/>
      <c r="AW10134" s="4"/>
      <c r="AX10134" s="4"/>
    </row>
    <row r="10135" spans="34:50" x14ac:dyDescent="0.35">
      <c r="AH10135" s="4"/>
      <c r="AI10135" s="4"/>
      <c r="AJ10135" s="4"/>
      <c r="AK10135" s="4"/>
      <c r="AL10135" s="4"/>
      <c r="AM10135" s="4"/>
      <c r="AN10135" s="4"/>
      <c r="AO10135" s="4"/>
      <c r="AP10135" s="4"/>
      <c r="AQ10135" s="4"/>
      <c r="AR10135" s="4"/>
      <c r="AS10135" s="4"/>
      <c r="AT10135" s="4"/>
      <c r="AU10135" s="4"/>
      <c r="AV10135" s="4"/>
      <c r="AW10135" s="4"/>
      <c r="AX10135" s="4"/>
    </row>
    <row r="10136" spans="34:50" x14ac:dyDescent="0.35">
      <c r="AH10136" s="4"/>
      <c r="AI10136" s="4"/>
      <c r="AJ10136" s="4"/>
      <c r="AK10136" s="4"/>
      <c r="AL10136" s="4"/>
      <c r="AM10136" s="4"/>
      <c r="AN10136" s="4"/>
      <c r="AO10136" s="4"/>
      <c r="AP10136" s="4"/>
      <c r="AQ10136" s="4"/>
      <c r="AR10136" s="4"/>
      <c r="AS10136" s="4"/>
      <c r="AT10136" s="4"/>
      <c r="AU10136" s="4"/>
      <c r="AV10136" s="4"/>
      <c r="AW10136" s="4"/>
      <c r="AX10136" s="4"/>
    </row>
    <row r="10137" spans="34:50" x14ac:dyDescent="0.35">
      <c r="AH10137" s="4"/>
      <c r="AI10137" s="4"/>
      <c r="AJ10137" s="4"/>
      <c r="AK10137" s="4"/>
      <c r="AL10137" s="4"/>
      <c r="AM10137" s="4"/>
      <c r="AN10137" s="4"/>
      <c r="AO10137" s="4"/>
      <c r="AP10137" s="4"/>
      <c r="AQ10137" s="4"/>
      <c r="AR10137" s="4"/>
      <c r="AS10137" s="4"/>
      <c r="AT10137" s="4"/>
      <c r="AU10137" s="4"/>
      <c r="AV10137" s="4"/>
      <c r="AW10137" s="4"/>
      <c r="AX10137" s="4"/>
    </row>
    <row r="10138" spans="34:50" x14ac:dyDescent="0.35">
      <c r="AH10138" s="4"/>
      <c r="AI10138" s="4"/>
      <c r="AJ10138" s="4"/>
      <c r="AK10138" s="4"/>
      <c r="AL10138" s="4"/>
      <c r="AM10138" s="4"/>
      <c r="AN10138" s="4"/>
      <c r="AO10138" s="4"/>
      <c r="AP10138" s="4"/>
      <c r="AQ10138" s="4"/>
      <c r="AR10138" s="4"/>
      <c r="AS10138" s="4"/>
      <c r="AT10138" s="4"/>
      <c r="AU10138" s="4"/>
      <c r="AV10138" s="4"/>
      <c r="AW10138" s="4"/>
      <c r="AX10138" s="4"/>
    </row>
    <row r="10139" spans="34:50" x14ac:dyDescent="0.35">
      <c r="AH10139" s="4"/>
      <c r="AI10139" s="4"/>
      <c r="AJ10139" s="4"/>
      <c r="AK10139" s="4"/>
      <c r="AL10139" s="4"/>
      <c r="AM10139" s="4"/>
      <c r="AN10139" s="4"/>
      <c r="AO10139" s="4"/>
      <c r="AP10139" s="4"/>
      <c r="AQ10139" s="4"/>
      <c r="AR10139" s="4"/>
      <c r="AS10139" s="4"/>
      <c r="AT10139" s="4"/>
      <c r="AU10139" s="4"/>
      <c r="AV10139" s="4"/>
      <c r="AW10139" s="4"/>
      <c r="AX10139" s="4"/>
    </row>
    <row r="10140" spans="34:50" x14ac:dyDescent="0.35">
      <c r="AH10140" s="4"/>
      <c r="AI10140" s="4"/>
      <c r="AJ10140" s="4"/>
      <c r="AK10140" s="4"/>
      <c r="AL10140" s="4"/>
      <c r="AM10140" s="4"/>
      <c r="AN10140" s="4"/>
      <c r="AO10140" s="4"/>
      <c r="AP10140" s="4"/>
      <c r="AQ10140" s="4"/>
      <c r="AR10140" s="4"/>
      <c r="AS10140" s="4"/>
      <c r="AT10140" s="4"/>
      <c r="AU10140" s="4"/>
      <c r="AV10140" s="4"/>
      <c r="AW10140" s="4"/>
      <c r="AX10140" s="4"/>
    </row>
    <row r="10141" spans="34:50" x14ac:dyDescent="0.35">
      <c r="AH10141" s="4"/>
      <c r="AI10141" s="4"/>
      <c r="AJ10141" s="4"/>
      <c r="AK10141" s="4"/>
      <c r="AL10141" s="4"/>
      <c r="AM10141" s="4"/>
      <c r="AN10141" s="4"/>
      <c r="AO10141" s="4"/>
      <c r="AP10141" s="4"/>
      <c r="AQ10141" s="4"/>
      <c r="AR10141" s="4"/>
      <c r="AS10141" s="4"/>
      <c r="AT10141" s="4"/>
      <c r="AU10141" s="4"/>
      <c r="AV10141" s="4"/>
      <c r="AW10141" s="4"/>
      <c r="AX10141" s="4"/>
    </row>
    <row r="10142" spans="34:50" x14ac:dyDescent="0.35">
      <c r="AH10142" s="4"/>
      <c r="AI10142" s="4"/>
      <c r="AJ10142" s="4"/>
      <c r="AK10142" s="4"/>
      <c r="AL10142" s="4"/>
      <c r="AM10142" s="4"/>
      <c r="AN10142" s="4"/>
      <c r="AO10142" s="4"/>
      <c r="AP10142" s="4"/>
      <c r="AQ10142" s="4"/>
      <c r="AR10142" s="4"/>
      <c r="AS10142" s="4"/>
      <c r="AT10142" s="4"/>
      <c r="AU10142" s="4"/>
      <c r="AV10142" s="4"/>
      <c r="AW10142" s="4"/>
      <c r="AX10142" s="4"/>
    </row>
    <row r="10143" spans="34:50" x14ac:dyDescent="0.35">
      <c r="AH10143" s="4"/>
      <c r="AI10143" s="4"/>
      <c r="AJ10143" s="4"/>
      <c r="AK10143" s="4"/>
      <c r="AL10143" s="4"/>
      <c r="AM10143" s="4"/>
      <c r="AN10143" s="4"/>
      <c r="AO10143" s="4"/>
      <c r="AP10143" s="4"/>
      <c r="AQ10143" s="4"/>
      <c r="AR10143" s="4"/>
      <c r="AS10143" s="4"/>
      <c r="AT10143" s="4"/>
      <c r="AU10143" s="4"/>
      <c r="AV10143" s="4"/>
      <c r="AW10143" s="4"/>
      <c r="AX10143" s="4"/>
    </row>
    <row r="10144" spans="34:50" x14ac:dyDescent="0.35">
      <c r="AH10144" s="4"/>
      <c r="AI10144" s="4"/>
      <c r="AJ10144" s="4"/>
      <c r="AK10144" s="4"/>
      <c r="AL10144" s="4"/>
      <c r="AM10144" s="4"/>
      <c r="AN10144" s="4"/>
      <c r="AO10144" s="4"/>
      <c r="AP10144" s="4"/>
      <c r="AQ10144" s="4"/>
      <c r="AR10144" s="4"/>
      <c r="AS10144" s="4"/>
      <c r="AT10144" s="4"/>
      <c r="AU10144" s="4"/>
      <c r="AV10144" s="4"/>
      <c r="AW10144" s="4"/>
      <c r="AX10144" s="4"/>
    </row>
    <row r="10145" spans="34:50" x14ac:dyDescent="0.35">
      <c r="AH10145" s="4"/>
      <c r="AI10145" s="4"/>
      <c r="AJ10145" s="4"/>
      <c r="AK10145" s="4"/>
      <c r="AL10145" s="4"/>
      <c r="AM10145" s="4"/>
      <c r="AN10145" s="4"/>
      <c r="AO10145" s="4"/>
      <c r="AP10145" s="4"/>
      <c r="AQ10145" s="4"/>
      <c r="AR10145" s="4"/>
      <c r="AS10145" s="4"/>
      <c r="AT10145" s="4"/>
      <c r="AU10145" s="4"/>
      <c r="AV10145" s="4"/>
      <c r="AW10145" s="4"/>
      <c r="AX10145" s="4"/>
    </row>
    <row r="10146" spans="34:50" x14ac:dyDescent="0.35">
      <c r="AH10146" s="4"/>
      <c r="AI10146" s="4"/>
      <c r="AJ10146" s="4"/>
      <c r="AK10146" s="4"/>
      <c r="AL10146" s="4"/>
      <c r="AM10146" s="4"/>
      <c r="AN10146" s="4"/>
      <c r="AO10146" s="4"/>
      <c r="AP10146" s="4"/>
      <c r="AQ10146" s="4"/>
      <c r="AR10146" s="4"/>
      <c r="AS10146" s="4"/>
      <c r="AT10146" s="4"/>
      <c r="AU10146" s="4"/>
      <c r="AV10146" s="4"/>
      <c r="AW10146" s="4"/>
      <c r="AX10146" s="4"/>
    </row>
    <row r="10147" spans="34:50" x14ac:dyDescent="0.35">
      <c r="AH10147" s="4"/>
      <c r="AI10147" s="4"/>
      <c r="AJ10147" s="4"/>
      <c r="AK10147" s="4"/>
      <c r="AL10147" s="4"/>
      <c r="AM10147" s="4"/>
      <c r="AN10147" s="4"/>
      <c r="AO10147" s="4"/>
      <c r="AP10147" s="4"/>
      <c r="AQ10147" s="4"/>
      <c r="AR10147" s="4"/>
      <c r="AS10147" s="4"/>
      <c r="AT10147" s="4"/>
      <c r="AU10147" s="4"/>
      <c r="AV10147" s="4"/>
      <c r="AW10147" s="4"/>
      <c r="AX10147" s="4"/>
    </row>
    <row r="10148" spans="34:50" x14ac:dyDescent="0.35">
      <c r="AH10148" s="4"/>
      <c r="AI10148" s="4"/>
      <c r="AJ10148" s="4"/>
      <c r="AK10148" s="4"/>
      <c r="AL10148" s="4"/>
      <c r="AM10148" s="4"/>
      <c r="AN10148" s="4"/>
      <c r="AO10148" s="4"/>
      <c r="AP10148" s="4"/>
      <c r="AQ10148" s="4"/>
      <c r="AR10148" s="4"/>
      <c r="AS10148" s="4"/>
      <c r="AT10148" s="4"/>
      <c r="AU10148" s="4"/>
      <c r="AV10148" s="4"/>
      <c r="AW10148" s="4"/>
      <c r="AX10148" s="4"/>
    </row>
    <row r="10149" spans="34:50" x14ac:dyDescent="0.35">
      <c r="AH10149" s="4"/>
      <c r="AI10149" s="4"/>
      <c r="AJ10149" s="4"/>
      <c r="AK10149" s="4"/>
      <c r="AL10149" s="4"/>
      <c r="AM10149" s="4"/>
      <c r="AN10149" s="4"/>
      <c r="AO10149" s="4"/>
      <c r="AP10149" s="4"/>
      <c r="AQ10149" s="4"/>
      <c r="AR10149" s="4"/>
      <c r="AS10149" s="4"/>
      <c r="AT10149" s="4"/>
      <c r="AU10149" s="4"/>
      <c r="AV10149" s="4"/>
      <c r="AW10149" s="4"/>
      <c r="AX10149" s="4"/>
    </row>
    <row r="10150" spans="34:50" x14ac:dyDescent="0.35">
      <c r="AH10150" s="4"/>
      <c r="AI10150" s="4"/>
      <c r="AJ10150" s="4"/>
      <c r="AK10150" s="4"/>
      <c r="AL10150" s="4"/>
      <c r="AM10150" s="4"/>
      <c r="AN10150" s="4"/>
      <c r="AO10150" s="4"/>
      <c r="AP10150" s="4"/>
      <c r="AQ10150" s="4"/>
      <c r="AR10150" s="4"/>
      <c r="AS10150" s="4"/>
      <c r="AT10150" s="4"/>
      <c r="AU10150" s="4"/>
      <c r="AV10150" s="4"/>
      <c r="AW10150" s="4"/>
      <c r="AX10150" s="4"/>
    </row>
    <row r="10151" spans="34:50" x14ac:dyDescent="0.35">
      <c r="AH10151" s="4"/>
      <c r="AI10151" s="4"/>
      <c r="AJ10151" s="4"/>
      <c r="AK10151" s="4"/>
      <c r="AL10151" s="4"/>
      <c r="AM10151" s="4"/>
      <c r="AN10151" s="4"/>
      <c r="AO10151" s="4"/>
      <c r="AP10151" s="4"/>
      <c r="AQ10151" s="4"/>
      <c r="AR10151" s="4"/>
      <c r="AS10151" s="4"/>
      <c r="AT10151" s="4"/>
      <c r="AU10151" s="4"/>
      <c r="AV10151" s="4"/>
      <c r="AW10151" s="4"/>
      <c r="AX10151" s="4"/>
    </row>
    <row r="10152" spans="34:50" x14ac:dyDescent="0.35">
      <c r="AH10152" s="4"/>
      <c r="AI10152" s="4"/>
      <c r="AJ10152" s="4"/>
      <c r="AK10152" s="4"/>
      <c r="AL10152" s="4"/>
      <c r="AM10152" s="4"/>
      <c r="AN10152" s="4"/>
      <c r="AO10152" s="4"/>
      <c r="AP10152" s="4"/>
      <c r="AQ10152" s="4"/>
      <c r="AR10152" s="4"/>
      <c r="AS10152" s="4"/>
      <c r="AT10152" s="4"/>
      <c r="AU10152" s="4"/>
      <c r="AV10152" s="4"/>
      <c r="AW10152" s="4"/>
      <c r="AX10152" s="4"/>
    </row>
    <row r="10153" spans="34:50" x14ac:dyDescent="0.35">
      <c r="AH10153" s="4"/>
      <c r="AI10153" s="4"/>
      <c r="AJ10153" s="4"/>
      <c r="AK10153" s="4"/>
      <c r="AL10153" s="4"/>
      <c r="AM10153" s="4"/>
      <c r="AN10153" s="4"/>
      <c r="AO10153" s="4"/>
      <c r="AP10153" s="4"/>
      <c r="AQ10153" s="4"/>
      <c r="AR10153" s="4"/>
      <c r="AS10153" s="4"/>
      <c r="AT10153" s="4"/>
      <c r="AU10153" s="4"/>
      <c r="AV10153" s="4"/>
      <c r="AW10153" s="4"/>
      <c r="AX10153" s="4"/>
    </row>
    <row r="10154" spans="34:50" x14ac:dyDescent="0.35">
      <c r="AH10154" s="4"/>
      <c r="AI10154" s="4"/>
      <c r="AJ10154" s="4"/>
      <c r="AK10154" s="4"/>
      <c r="AL10154" s="4"/>
      <c r="AM10154" s="4"/>
      <c r="AN10154" s="4"/>
      <c r="AO10154" s="4"/>
      <c r="AP10154" s="4"/>
      <c r="AQ10154" s="4"/>
      <c r="AR10154" s="4"/>
      <c r="AS10154" s="4"/>
      <c r="AT10154" s="4"/>
      <c r="AU10154" s="4"/>
      <c r="AV10154" s="4"/>
      <c r="AW10154" s="4"/>
      <c r="AX10154" s="4"/>
    </row>
    <row r="10155" spans="34:50" x14ac:dyDescent="0.35">
      <c r="AH10155" s="4"/>
      <c r="AI10155" s="4"/>
      <c r="AJ10155" s="4"/>
      <c r="AK10155" s="4"/>
      <c r="AL10155" s="4"/>
      <c r="AM10155" s="4"/>
      <c r="AN10155" s="4"/>
      <c r="AO10155" s="4"/>
      <c r="AP10155" s="4"/>
      <c r="AQ10155" s="4"/>
      <c r="AR10155" s="4"/>
      <c r="AS10155" s="4"/>
      <c r="AT10155" s="4"/>
      <c r="AU10155" s="4"/>
      <c r="AV10155" s="4"/>
      <c r="AW10155" s="4"/>
      <c r="AX10155" s="4"/>
    </row>
    <row r="10156" spans="34:50" x14ac:dyDescent="0.35">
      <c r="AH10156" s="4"/>
      <c r="AI10156" s="4"/>
      <c r="AJ10156" s="4"/>
      <c r="AK10156" s="4"/>
      <c r="AL10156" s="4"/>
      <c r="AM10156" s="4"/>
      <c r="AN10156" s="4"/>
      <c r="AO10156" s="4"/>
      <c r="AP10156" s="4"/>
      <c r="AQ10156" s="4"/>
      <c r="AR10156" s="4"/>
      <c r="AS10156" s="4"/>
      <c r="AT10156" s="4"/>
      <c r="AU10156" s="4"/>
      <c r="AV10156" s="4"/>
      <c r="AW10156" s="4"/>
      <c r="AX10156" s="4"/>
    </row>
    <row r="10157" spans="34:50" x14ac:dyDescent="0.35">
      <c r="AH10157" s="4"/>
      <c r="AI10157" s="4"/>
      <c r="AJ10157" s="4"/>
      <c r="AK10157" s="4"/>
      <c r="AL10157" s="4"/>
      <c r="AM10157" s="4"/>
      <c r="AN10157" s="4"/>
      <c r="AO10157" s="4"/>
      <c r="AP10157" s="4"/>
      <c r="AQ10157" s="4"/>
      <c r="AR10157" s="4"/>
      <c r="AS10157" s="4"/>
      <c r="AT10157" s="4"/>
      <c r="AU10157" s="4"/>
      <c r="AV10157" s="4"/>
      <c r="AW10157" s="4"/>
      <c r="AX10157" s="4"/>
    </row>
    <row r="10158" spans="34:50" x14ac:dyDescent="0.35">
      <c r="AH10158" s="4"/>
      <c r="AI10158" s="4"/>
      <c r="AJ10158" s="4"/>
      <c r="AK10158" s="4"/>
      <c r="AL10158" s="4"/>
      <c r="AM10158" s="4"/>
      <c r="AN10158" s="4"/>
      <c r="AO10158" s="4"/>
      <c r="AP10158" s="4"/>
      <c r="AQ10158" s="4"/>
      <c r="AR10158" s="4"/>
      <c r="AS10158" s="4"/>
      <c r="AT10158" s="4"/>
      <c r="AU10158" s="4"/>
      <c r="AV10158" s="4"/>
      <c r="AW10158" s="4"/>
      <c r="AX10158" s="4"/>
    </row>
    <row r="10159" spans="34:50" x14ac:dyDescent="0.35">
      <c r="AH10159" s="4"/>
      <c r="AI10159" s="4"/>
      <c r="AJ10159" s="4"/>
      <c r="AK10159" s="4"/>
      <c r="AL10159" s="4"/>
      <c r="AM10159" s="4"/>
      <c r="AN10159" s="4"/>
      <c r="AO10159" s="4"/>
      <c r="AP10159" s="4"/>
      <c r="AQ10159" s="4"/>
      <c r="AR10159" s="4"/>
      <c r="AS10159" s="4"/>
      <c r="AT10159" s="4"/>
      <c r="AU10159" s="4"/>
      <c r="AV10159" s="4"/>
      <c r="AW10159" s="4"/>
      <c r="AX10159" s="4"/>
    </row>
    <row r="10160" spans="34:50" x14ac:dyDescent="0.35">
      <c r="AH10160" s="4"/>
      <c r="AI10160" s="4"/>
      <c r="AJ10160" s="4"/>
      <c r="AK10160" s="4"/>
      <c r="AL10160" s="4"/>
      <c r="AM10160" s="4"/>
      <c r="AN10160" s="4"/>
      <c r="AO10160" s="4"/>
      <c r="AP10160" s="4"/>
      <c r="AQ10160" s="4"/>
      <c r="AR10160" s="4"/>
      <c r="AS10160" s="4"/>
      <c r="AT10160" s="4"/>
      <c r="AU10160" s="4"/>
      <c r="AV10160" s="4"/>
      <c r="AW10160" s="4"/>
      <c r="AX10160" s="4"/>
    </row>
    <row r="10161" spans="34:50" x14ac:dyDescent="0.35">
      <c r="AH10161" s="4"/>
      <c r="AI10161" s="4"/>
      <c r="AJ10161" s="4"/>
      <c r="AK10161" s="4"/>
      <c r="AL10161" s="4"/>
      <c r="AM10161" s="4"/>
      <c r="AN10161" s="4"/>
      <c r="AO10161" s="4"/>
      <c r="AP10161" s="4"/>
      <c r="AQ10161" s="4"/>
      <c r="AR10161" s="4"/>
      <c r="AS10161" s="4"/>
      <c r="AT10161" s="4"/>
      <c r="AU10161" s="4"/>
      <c r="AV10161" s="4"/>
      <c r="AW10161" s="4"/>
      <c r="AX10161" s="4"/>
    </row>
    <row r="10162" spans="34:50" x14ac:dyDescent="0.35">
      <c r="AH10162" s="4"/>
      <c r="AI10162" s="4"/>
      <c r="AJ10162" s="4"/>
      <c r="AK10162" s="4"/>
      <c r="AL10162" s="4"/>
      <c r="AM10162" s="4"/>
      <c r="AN10162" s="4"/>
      <c r="AO10162" s="4"/>
      <c r="AP10162" s="4"/>
      <c r="AQ10162" s="4"/>
      <c r="AR10162" s="4"/>
      <c r="AS10162" s="4"/>
      <c r="AT10162" s="4"/>
      <c r="AU10162" s="4"/>
      <c r="AV10162" s="4"/>
      <c r="AW10162" s="4"/>
      <c r="AX10162" s="4"/>
    </row>
    <row r="10163" spans="34:50" x14ac:dyDescent="0.35">
      <c r="AH10163" s="4"/>
      <c r="AI10163" s="4"/>
      <c r="AJ10163" s="4"/>
      <c r="AK10163" s="4"/>
      <c r="AL10163" s="4"/>
      <c r="AM10163" s="4"/>
      <c r="AN10163" s="4"/>
      <c r="AO10163" s="4"/>
      <c r="AP10163" s="4"/>
      <c r="AQ10163" s="4"/>
      <c r="AR10163" s="4"/>
      <c r="AS10163" s="4"/>
      <c r="AT10163" s="4"/>
      <c r="AU10163" s="4"/>
      <c r="AV10163" s="4"/>
      <c r="AW10163" s="4"/>
      <c r="AX10163" s="4"/>
    </row>
    <row r="10164" spans="34:50" x14ac:dyDescent="0.35">
      <c r="AH10164" s="4"/>
      <c r="AI10164" s="4"/>
      <c r="AJ10164" s="4"/>
      <c r="AK10164" s="4"/>
      <c r="AL10164" s="4"/>
      <c r="AM10164" s="4"/>
      <c r="AN10164" s="4"/>
      <c r="AO10164" s="4"/>
      <c r="AP10164" s="4"/>
      <c r="AQ10164" s="4"/>
      <c r="AR10164" s="4"/>
      <c r="AS10164" s="4"/>
      <c r="AT10164" s="4"/>
      <c r="AU10164" s="4"/>
      <c r="AV10164" s="4"/>
      <c r="AW10164" s="4"/>
      <c r="AX10164" s="4"/>
    </row>
    <row r="10165" spans="34:50" x14ac:dyDescent="0.35">
      <c r="AH10165" s="4"/>
      <c r="AI10165" s="4"/>
      <c r="AJ10165" s="4"/>
      <c r="AK10165" s="4"/>
      <c r="AL10165" s="4"/>
      <c r="AM10165" s="4"/>
      <c r="AN10165" s="4"/>
      <c r="AO10165" s="4"/>
      <c r="AP10165" s="4"/>
      <c r="AQ10165" s="4"/>
      <c r="AR10165" s="4"/>
      <c r="AS10165" s="4"/>
      <c r="AT10165" s="4"/>
      <c r="AU10165" s="4"/>
      <c r="AV10165" s="4"/>
      <c r="AW10165" s="4"/>
      <c r="AX10165" s="4"/>
    </row>
    <row r="10166" spans="34:50" x14ac:dyDescent="0.35">
      <c r="AH10166" s="4"/>
      <c r="AI10166" s="4"/>
      <c r="AJ10166" s="4"/>
      <c r="AK10166" s="4"/>
      <c r="AL10166" s="4"/>
      <c r="AM10166" s="4"/>
      <c r="AN10166" s="4"/>
      <c r="AO10166" s="4"/>
      <c r="AP10166" s="4"/>
      <c r="AQ10166" s="4"/>
      <c r="AR10166" s="4"/>
      <c r="AS10166" s="4"/>
      <c r="AT10166" s="4"/>
      <c r="AU10166" s="4"/>
      <c r="AV10166" s="4"/>
      <c r="AW10166" s="4"/>
      <c r="AX10166" s="4"/>
    </row>
    <row r="10167" spans="34:50" x14ac:dyDescent="0.35">
      <c r="AH10167" s="4"/>
      <c r="AI10167" s="4"/>
      <c r="AJ10167" s="4"/>
      <c r="AK10167" s="4"/>
      <c r="AL10167" s="4"/>
      <c r="AM10167" s="4"/>
      <c r="AN10167" s="4"/>
      <c r="AO10167" s="4"/>
      <c r="AP10167" s="4"/>
      <c r="AQ10167" s="4"/>
      <c r="AR10167" s="4"/>
      <c r="AS10167" s="4"/>
      <c r="AT10167" s="4"/>
      <c r="AU10167" s="4"/>
      <c r="AV10167" s="4"/>
      <c r="AW10167" s="4"/>
      <c r="AX10167" s="4"/>
    </row>
    <row r="10168" spans="34:50" x14ac:dyDescent="0.35">
      <c r="AH10168" s="4"/>
      <c r="AI10168" s="4"/>
      <c r="AJ10168" s="4"/>
      <c r="AK10168" s="4"/>
      <c r="AL10168" s="4"/>
      <c r="AM10168" s="4"/>
      <c r="AN10168" s="4"/>
      <c r="AO10168" s="4"/>
      <c r="AP10168" s="4"/>
      <c r="AQ10168" s="4"/>
      <c r="AR10168" s="4"/>
      <c r="AS10168" s="4"/>
      <c r="AT10168" s="4"/>
      <c r="AU10168" s="4"/>
      <c r="AV10168" s="4"/>
      <c r="AW10168" s="4"/>
      <c r="AX10168" s="4"/>
    </row>
    <row r="10169" spans="34:50" x14ac:dyDescent="0.35">
      <c r="AH10169" s="4"/>
      <c r="AI10169" s="4"/>
      <c r="AJ10169" s="4"/>
      <c r="AK10169" s="4"/>
      <c r="AL10169" s="4"/>
      <c r="AM10169" s="4"/>
      <c r="AN10169" s="4"/>
      <c r="AO10169" s="4"/>
      <c r="AP10169" s="4"/>
      <c r="AQ10169" s="4"/>
      <c r="AR10169" s="4"/>
      <c r="AS10169" s="4"/>
      <c r="AT10169" s="4"/>
      <c r="AU10169" s="4"/>
      <c r="AV10169" s="4"/>
      <c r="AW10169" s="4"/>
      <c r="AX10169" s="4"/>
    </row>
    <row r="10170" spans="34:50" x14ac:dyDescent="0.35">
      <c r="AH10170" s="4"/>
      <c r="AI10170" s="4"/>
      <c r="AJ10170" s="4"/>
      <c r="AK10170" s="4"/>
      <c r="AL10170" s="4"/>
      <c r="AM10170" s="4"/>
      <c r="AN10170" s="4"/>
      <c r="AO10170" s="4"/>
      <c r="AP10170" s="4"/>
      <c r="AQ10170" s="4"/>
      <c r="AR10170" s="4"/>
      <c r="AS10170" s="4"/>
      <c r="AT10170" s="4"/>
      <c r="AU10170" s="4"/>
      <c r="AV10170" s="4"/>
      <c r="AW10170" s="4"/>
      <c r="AX10170" s="4"/>
    </row>
    <row r="10171" spans="34:50" x14ac:dyDescent="0.35">
      <c r="AH10171" s="4"/>
      <c r="AI10171" s="4"/>
      <c r="AJ10171" s="4"/>
      <c r="AK10171" s="4"/>
      <c r="AL10171" s="4"/>
      <c r="AM10171" s="4"/>
      <c r="AN10171" s="4"/>
      <c r="AO10171" s="4"/>
      <c r="AP10171" s="4"/>
      <c r="AQ10171" s="4"/>
      <c r="AR10171" s="4"/>
      <c r="AS10171" s="4"/>
      <c r="AT10171" s="4"/>
      <c r="AU10171" s="4"/>
      <c r="AV10171" s="4"/>
      <c r="AW10171" s="4"/>
      <c r="AX10171" s="4"/>
    </row>
    <row r="10172" spans="34:50" x14ac:dyDescent="0.35">
      <c r="AH10172" s="4"/>
      <c r="AI10172" s="4"/>
      <c r="AJ10172" s="4"/>
      <c r="AK10172" s="4"/>
      <c r="AL10172" s="4"/>
      <c r="AM10172" s="4"/>
      <c r="AN10172" s="4"/>
      <c r="AO10172" s="4"/>
      <c r="AP10172" s="4"/>
      <c r="AQ10172" s="4"/>
      <c r="AR10172" s="4"/>
      <c r="AS10172" s="4"/>
      <c r="AT10172" s="4"/>
      <c r="AU10172" s="4"/>
      <c r="AV10172" s="4"/>
      <c r="AW10172" s="4"/>
      <c r="AX10172" s="4"/>
    </row>
    <row r="10173" spans="34:50" x14ac:dyDescent="0.35">
      <c r="AH10173" s="4"/>
      <c r="AI10173" s="4"/>
      <c r="AJ10173" s="4"/>
      <c r="AK10173" s="4"/>
      <c r="AL10173" s="4"/>
      <c r="AM10173" s="4"/>
      <c r="AN10173" s="4"/>
      <c r="AO10173" s="4"/>
      <c r="AP10173" s="4"/>
      <c r="AQ10173" s="4"/>
      <c r="AR10173" s="4"/>
      <c r="AS10173" s="4"/>
      <c r="AT10173" s="4"/>
      <c r="AU10173" s="4"/>
      <c r="AV10173" s="4"/>
      <c r="AW10173" s="4"/>
      <c r="AX10173" s="4"/>
    </row>
    <row r="10174" spans="34:50" x14ac:dyDescent="0.35">
      <c r="AH10174" s="4"/>
      <c r="AI10174" s="4"/>
      <c r="AJ10174" s="4"/>
      <c r="AK10174" s="4"/>
      <c r="AL10174" s="4"/>
      <c r="AM10174" s="4"/>
      <c r="AN10174" s="4"/>
      <c r="AO10174" s="4"/>
      <c r="AP10174" s="4"/>
      <c r="AQ10174" s="4"/>
      <c r="AR10174" s="4"/>
      <c r="AS10174" s="4"/>
      <c r="AT10174" s="4"/>
      <c r="AU10174" s="4"/>
      <c r="AV10174" s="4"/>
      <c r="AW10174" s="4"/>
      <c r="AX10174" s="4"/>
    </row>
    <row r="10175" spans="34:50" x14ac:dyDescent="0.35">
      <c r="AH10175" s="4"/>
      <c r="AI10175" s="4"/>
      <c r="AJ10175" s="4"/>
      <c r="AK10175" s="4"/>
      <c r="AL10175" s="4"/>
      <c r="AM10175" s="4"/>
      <c r="AN10175" s="4"/>
      <c r="AO10175" s="4"/>
      <c r="AP10175" s="4"/>
      <c r="AQ10175" s="4"/>
      <c r="AR10175" s="4"/>
      <c r="AS10175" s="4"/>
      <c r="AT10175" s="4"/>
      <c r="AU10175" s="4"/>
      <c r="AV10175" s="4"/>
      <c r="AW10175" s="4"/>
      <c r="AX10175" s="4"/>
    </row>
    <row r="10176" spans="34:50" x14ac:dyDescent="0.35">
      <c r="AH10176" s="4"/>
      <c r="AI10176" s="4"/>
      <c r="AJ10176" s="4"/>
      <c r="AK10176" s="4"/>
      <c r="AL10176" s="4"/>
      <c r="AM10176" s="4"/>
      <c r="AN10176" s="4"/>
      <c r="AO10176" s="4"/>
      <c r="AP10176" s="4"/>
      <c r="AQ10176" s="4"/>
      <c r="AR10176" s="4"/>
      <c r="AS10176" s="4"/>
      <c r="AT10176" s="4"/>
      <c r="AU10176" s="4"/>
      <c r="AV10176" s="4"/>
      <c r="AW10176" s="4"/>
      <c r="AX10176" s="4"/>
    </row>
    <row r="10177" spans="34:50" x14ac:dyDescent="0.35">
      <c r="AH10177" s="4"/>
      <c r="AI10177" s="4"/>
      <c r="AJ10177" s="4"/>
      <c r="AK10177" s="4"/>
      <c r="AL10177" s="4"/>
      <c r="AM10177" s="4"/>
      <c r="AN10177" s="4"/>
      <c r="AO10177" s="4"/>
      <c r="AP10177" s="4"/>
      <c r="AQ10177" s="4"/>
      <c r="AR10177" s="4"/>
      <c r="AS10177" s="4"/>
      <c r="AT10177" s="4"/>
      <c r="AU10177" s="4"/>
      <c r="AV10177" s="4"/>
      <c r="AW10177" s="4"/>
      <c r="AX10177" s="4"/>
    </row>
    <row r="10178" spans="34:50" x14ac:dyDescent="0.35">
      <c r="AH10178" s="4"/>
      <c r="AI10178" s="4"/>
      <c r="AJ10178" s="4"/>
      <c r="AK10178" s="4"/>
      <c r="AL10178" s="4"/>
      <c r="AM10178" s="4"/>
      <c r="AN10178" s="4"/>
      <c r="AO10178" s="4"/>
      <c r="AP10178" s="4"/>
      <c r="AQ10178" s="4"/>
      <c r="AR10178" s="4"/>
      <c r="AS10178" s="4"/>
      <c r="AT10178" s="4"/>
      <c r="AU10178" s="4"/>
      <c r="AV10178" s="4"/>
      <c r="AW10178" s="4"/>
      <c r="AX10178" s="4"/>
    </row>
    <row r="10179" spans="34:50" x14ac:dyDescent="0.35">
      <c r="AH10179" s="4"/>
      <c r="AI10179" s="4"/>
      <c r="AJ10179" s="4"/>
      <c r="AK10179" s="4"/>
      <c r="AL10179" s="4"/>
      <c r="AM10179" s="4"/>
      <c r="AN10179" s="4"/>
      <c r="AO10179" s="4"/>
      <c r="AP10179" s="4"/>
      <c r="AQ10179" s="4"/>
      <c r="AR10179" s="4"/>
      <c r="AS10179" s="4"/>
      <c r="AT10179" s="4"/>
      <c r="AU10179" s="4"/>
      <c r="AV10179" s="4"/>
      <c r="AW10179" s="4"/>
      <c r="AX10179" s="4"/>
    </row>
    <row r="10180" spans="34:50" x14ac:dyDescent="0.35">
      <c r="AH10180" s="4"/>
      <c r="AI10180" s="4"/>
      <c r="AJ10180" s="4"/>
      <c r="AK10180" s="4"/>
      <c r="AL10180" s="4"/>
      <c r="AM10180" s="4"/>
      <c r="AN10180" s="4"/>
      <c r="AO10180" s="4"/>
      <c r="AP10180" s="4"/>
      <c r="AQ10180" s="4"/>
      <c r="AR10180" s="4"/>
      <c r="AS10180" s="4"/>
      <c r="AT10180" s="4"/>
      <c r="AU10180" s="4"/>
      <c r="AV10180" s="4"/>
      <c r="AW10180" s="4"/>
      <c r="AX10180" s="4"/>
    </row>
    <row r="10181" spans="34:50" x14ac:dyDescent="0.35">
      <c r="AH10181" s="4"/>
      <c r="AI10181" s="4"/>
      <c r="AJ10181" s="4"/>
      <c r="AK10181" s="4"/>
      <c r="AL10181" s="4"/>
      <c r="AM10181" s="4"/>
      <c r="AN10181" s="4"/>
      <c r="AO10181" s="4"/>
      <c r="AP10181" s="4"/>
      <c r="AQ10181" s="4"/>
      <c r="AR10181" s="4"/>
      <c r="AS10181" s="4"/>
      <c r="AT10181" s="4"/>
      <c r="AU10181" s="4"/>
      <c r="AV10181" s="4"/>
      <c r="AW10181" s="4"/>
      <c r="AX10181" s="4"/>
    </row>
    <row r="10182" spans="34:50" x14ac:dyDescent="0.35">
      <c r="AH10182" s="4"/>
      <c r="AI10182" s="4"/>
      <c r="AJ10182" s="4"/>
      <c r="AK10182" s="4"/>
      <c r="AL10182" s="4"/>
      <c r="AM10182" s="4"/>
      <c r="AN10182" s="4"/>
      <c r="AO10182" s="4"/>
      <c r="AP10182" s="4"/>
      <c r="AQ10182" s="4"/>
      <c r="AR10182" s="4"/>
      <c r="AS10182" s="4"/>
      <c r="AT10182" s="4"/>
      <c r="AU10182" s="4"/>
      <c r="AV10182" s="4"/>
      <c r="AW10182" s="4"/>
      <c r="AX10182" s="4"/>
    </row>
    <row r="10183" spans="34:50" x14ac:dyDescent="0.35">
      <c r="AH10183" s="4"/>
      <c r="AI10183" s="4"/>
      <c r="AJ10183" s="4"/>
      <c r="AK10183" s="4"/>
      <c r="AL10183" s="4"/>
      <c r="AM10183" s="4"/>
      <c r="AN10183" s="4"/>
      <c r="AO10183" s="4"/>
      <c r="AP10183" s="4"/>
      <c r="AQ10183" s="4"/>
      <c r="AR10183" s="4"/>
      <c r="AS10183" s="4"/>
      <c r="AT10183" s="4"/>
      <c r="AU10183" s="4"/>
      <c r="AV10183" s="4"/>
      <c r="AW10183" s="4"/>
      <c r="AX10183" s="4"/>
    </row>
    <row r="10184" spans="34:50" x14ac:dyDescent="0.35">
      <c r="AH10184" s="4"/>
      <c r="AI10184" s="4"/>
      <c r="AJ10184" s="4"/>
      <c r="AK10184" s="4"/>
      <c r="AL10184" s="4"/>
      <c r="AM10184" s="4"/>
      <c r="AN10184" s="4"/>
      <c r="AO10184" s="4"/>
      <c r="AP10184" s="4"/>
      <c r="AQ10184" s="4"/>
      <c r="AR10184" s="4"/>
      <c r="AS10184" s="4"/>
      <c r="AT10184" s="4"/>
      <c r="AU10184" s="4"/>
      <c r="AV10184" s="4"/>
      <c r="AW10184" s="4"/>
      <c r="AX10184" s="4"/>
    </row>
    <row r="10185" spans="34:50" x14ac:dyDescent="0.35">
      <c r="AH10185" s="4"/>
      <c r="AI10185" s="4"/>
      <c r="AJ10185" s="4"/>
      <c r="AK10185" s="4"/>
      <c r="AL10185" s="4"/>
      <c r="AM10185" s="4"/>
      <c r="AN10185" s="4"/>
      <c r="AO10185" s="4"/>
      <c r="AP10185" s="4"/>
      <c r="AQ10185" s="4"/>
      <c r="AR10185" s="4"/>
      <c r="AS10185" s="4"/>
      <c r="AT10185" s="4"/>
      <c r="AU10185" s="4"/>
      <c r="AV10185" s="4"/>
      <c r="AW10185" s="4"/>
      <c r="AX10185" s="4"/>
    </row>
    <row r="10186" spans="34:50" x14ac:dyDescent="0.35">
      <c r="AH10186" s="4"/>
      <c r="AI10186" s="4"/>
      <c r="AJ10186" s="4"/>
      <c r="AK10186" s="4"/>
      <c r="AL10186" s="4"/>
      <c r="AM10186" s="4"/>
      <c r="AN10186" s="4"/>
      <c r="AO10186" s="4"/>
      <c r="AP10186" s="4"/>
      <c r="AQ10186" s="4"/>
      <c r="AR10186" s="4"/>
      <c r="AS10186" s="4"/>
      <c r="AT10186" s="4"/>
      <c r="AU10186" s="4"/>
      <c r="AV10186" s="4"/>
      <c r="AW10186" s="4"/>
      <c r="AX10186" s="4"/>
    </row>
    <row r="10187" spans="34:50" x14ac:dyDescent="0.35">
      <c r="AH10187" s="4"/>
      <c r="AI10187" s="4"/>
      <c r="AJ10187" s="4"/>
      <c r="AK10187" s="4"/>
      <c r="AL10187" s="4"/>
      <c r="AM10187" s="4"/>
      <c r="AN10187" s="4"/>
      <c r="AO10187" s="4"/>
      <c r="AP10187" s="4"/>
      <c r="AQ10187" s="4"/>
      <c r="AR10187" s="4"/>
      <c r="AS10187" s="4"/>
      <c r="AT10187" s="4"/>
      <c r="AU10187" s="4"/>
      <c r="AV10187" s="4"/>
      <c r="AW10187" s="4"/>
      <c r="AX10187" s="4"/>
    </row>
    <row r="10188" spans="34:50" x14ac:dyDescent="0.35">
      <c r="AH10188" s="4"/>
      <c r="AI10188" s="4"/>
      <c r="AJ10188" s="4"/>
      <c r="AK10188" s="4"/>
      <c r="AL10188" s="4"/>
      <c r="AM10188" s="4"/>
      <c r="AN10188" s="4"/>
      <c r="AO10188" s="4"/>
      <c r="AP10188" s="4"/>
      <c r="AQ10188" s="4"/>
      <c r="AR10188" s="4"/>
      <c r="AS10188" s="4"/>
      <c r="AT10188" s="4"/>
      <c r="AU10188" s="4"/>
      <c r="AV10188" s="4"/>
      <c r="AW10188" s="4"/>
      <c r="AX10188" s="4"/>
    </row>
    <row r="10189" spans="34:50" x14ac:dyDescent="0.35">
      <c r="AH10189" s="4"/>
      <c r="AI10189" s="4"/>
      <c r="AJ10189" s="4"/>
      <c r="AK10189" s="4"/>
      <c r="AL10189" s="4"/>
      <c r="AM10189" s="4"/>
      <c r="AN10189" s="4"/>
      <c r="AO10189" s="4"/>
      <c r="AP10189" s="4"/>
      <c r="AQ10189" s="4"/>
      <c r="AR10189" s="4"/>
      <c r="AS10189" s="4"/>
      <c r="AT10189" s="4"/>
      <c r="AU10189" s="4"/>
      <c r="AV10189" s="4"/>
      <c r="AW10189" s="4"/>
      <c r="AX10189" s="4"/>
    </row>
    <row r="10190" spans="34:50" x14ac:dyDescent="0.35">
      <c r="AH10190" s="4"/>
      <c r="AI10190" s="4"/>
      <c r="AJ10190" s="4"/>
      <c r="AK10190" s="4"/>
      <c r="AL10190" s="4"/>
      <c r="AM10190" s="4"/>
      <c r="AN10190" s="4"/>
      <c r="AO10190" s="4"/>
      <c r="AP10190" s="4"/>
      <c r="AQ10190" s="4"/>
      <c r="AR10190" s="4"/>
      <c r="AS10190" s="4"/>
      <c r="AT10190" s="4"/>
      <c r="AU10190" s="4"/>
      <c r="AV10190" s="4"/>
      <c r="AW10190" s="4"/>
      <c r="AX10190" s="4"/>
    </row>
    <row r="10191" spans="34:50" x14ac:dyDescent="0.35">
      <c r="AH10191" s="4"/>
      <c r="AI10191" s="4"/>
      <c r="AJ10191" s="4"/>
      <c r="AK10191" s="4"/>
      <c r="AL10191" s="4"/>
      <c r="AM10191" s="4"/>
      <c r="AN10191" s="4"/>
      <c r="AO10191" s="4"/>
      <c r="AP10191" s="4"/>
      <c r="AQ10191" s="4"/>
      <c r="AR10191" s="4"/>
      <c r="AS10191" s="4"/>
      <c r="AT10191" s="4"/>
      <c r="AU10191" s="4"/>
      <c r="AV10191" s="4"/>
      <c r="AW10191" s="4"/>
      <c r="AX10191" s="4"/>
    </row>
    <row r="10192" spans="34:50" x14ac:dyDescent="0.35">
      <c r="AH10192" s="4"/>
      <c r="AI10192" s="4"/>
      <c r="AJ10192" s="4"/>
      <c r="AK10192" s="4"/>
      <c r="AL10192" s="4"/>
      <c r="AM10192" s="4"/>
      <c r="AN10192" s="4"/>
      <c r="AO10192" s="4"/>
      <c r="AP10192" s="4"/>
      <c r="AQ10192" s="4"/>
      <c r="AR10192" s="4"/>
      <c r="AS10192" s="4"/>
      <c r="AT10192" s="4"/>
      <c r="AU10192" s="4"/>
      <c r="AV10192" s="4"/>
      <c r="AW10192" s="4"/>
      <c r="AX10192" s="4"/>
    </row>
    <row r="10193" spans="34:50" x14ac:dyDescent="0.35">
      <c r="AH10193" s="4"/>
      <c r="AI10193" s="4"/>
      <c r="AJ10193" s="4"/>
      <c r="AK10193" s="4"/>
      <c r="AL10193" s="4"/>
      <c r="AM10193" s="4"/>
      <c r="AN10193" s="4"/>
      <c r="AO10193" s="4"/>
      <c r="AP10193" s="4"/>
      <c r="AQ10193" s="4"/>
      <c r="AR10193" s="4"/>
      <c r="AS10193" s="4"/>
      <c r="AT10193" s="4"/>
      <c r="AU10193" s="4"/>
      <c r="AV10193" s="4"/>
      <c r="AW10193" s="4"/>
      <c r="AX10193" s="4"/>
    </row>
    <row r="10194" spans="34:50" x14ac:dyDescent="0.35">
      <c r="AH10194" s="4"/>
      <c r="AI10194" s="4"/>
      <c r="AJ10194" s="4"/>
      <c r="AK10194" s="4"/>
      <c r="AL10194" s="4"/>
      <c r="AM10194" s="4"/>
      <c r="AN10194" s="4"/>
      <c r="AO10194" s="4"/>
      <c r="AP10194" s="4"/>
      <c r="AQ10194" s="4"/>
      <c r="AR10194" s="4"/>
      <c r="AS10194" s="4"/>
      <c r="AT10194" s="4"/>
      <c r="AU10194" s="4"/>
      <c r="AV10194" s="4"/>
      <c r="AW10194" s="4"/>
      <c r="AX10194" s="4"/>
    </row>
    <row r="10195" spans="34:50" x14ac:dyDescent="0.35">
      <c r="AH10195" s="4"/>
      <c r="AI10195" s="4"/>
      <c r="AJ10195" s="4"/>
      <c r="AK10195" s="4"/>
      <c r="AL10195" s="4"/>
      <c r="AM10195" s="4"/>
      <c r="AN10195" s="4"/>
      <c r="AO10195" s="4"/>
      <c r="AP10195" s="4"/>
      <c r="AQ10195" s="4"/>
      <c r="AR10195" s="4"/>
      <c r="AS10195" s="4"/>
      <c r="AT10195" s="4"/>
      <c r="AU10195" s="4"/>
      <c r="AV10195" s="4"/>
      <c r="AW10195" s="4"/>
      <c r="AX10195" s="4"/>
    </row>
    <row r="10196" spans="34:50" x14ac:dyDescent="0.35">
      <c r="AH10196" s="4"/>
      <c r="AI10196" s="4"/>
      <c r="AJ10196" s="4"/>
      <c r="AK10196" s="4"/>
      <c r="AL10196" s="4"/>
      <c r="AM10196" s="4"/>
      <c r="AN10196" s="4"/>
      <c r="AO10196" s="4"/>
      <c r="AP10196" s="4"/>
      <c r="AQ10196" s="4"/>
      <c r="AR10196" s="4"/>
      <c r="AS10196" s="4"/>
      <c r="AT10196" s="4"/>
      <c r="AU10196" s="4"/>
      <c r="AV10196" s="4"/>
      <c r="AW10196" s="4"/>
      <c r="AX10196" s="4"/>
    </row>
    <row r="10197" spans="34:50" x14ac:dyDescent="0.35">
      <c r="AH10197" s="4"/>
      <c r="AI10197" s="4"/>
      <c r="AJ10197" s="4"/>
      <c r="AK10197" s="4"/>
      <c r="AL10197" s="4"/>
      <c r="AM10197" s="4"/>
      <c r="AN10197" s="4"/>
      <c r="AO10197" s="4"/>
      <c r="AP10197" s="4"/>
      <c r="AQ10197" s="4"/>
      <c r="AR10197" s="4"/>
      <c r="AS10197" s="4"/>
      <c r="AT10197" s="4"/>
      <c r="AU10197" s="4"/>
      <c r="AV10197" s="4"/>
      <c r="AW10197" s="4"/>
      <c r="AX10197" s="4"/>
    </row>
    <row r="10198" spans="34:50" x14ac:dyDescent="0.35">
      <c r="AH10198" s="4"/>
      <c r="AI10198" s="4"/>
      <c r="AJ10198" s="4"/>
      <c r="AK10198" s="4"/>
      <c r="AL10198" s="4"/>
      <c r="AM10198" s="4"/>
      <c r="AN10198" s="4"/>
      <c r="AO10198" s="4"/>
      <c r="AP10198" s="4"/>
      <c r="AQ10198" s="4"/>
      <c r="AR10198" s="4"/>
      <c r="AS10198" s="4"/>
      <c r="AT10198" s="4"/>
      <c r="AU10198" s="4"/>
      <c r="AV10198" s="4"/>
      <c r="AW10198" s="4"/>
      <c r="AX10198" s="4"/>
    </row>
    <row r="10199" spans="34:50" x14ac:dyDescent="0.35">
      <c r="AH10199" s="4"/>
      <c r="AI10199" s="4"/>
      <c r="AJ10199" s="4"/>
      <c r="AK10199" s="4"/>
      <c r="AL10199" s="4"/>
      <c r="AM10199" s="4"/>
      <c r="AN10199" s="4"/>
      <c r="AO10199" s="4"/>
      <c r="AP10199" s="4"/>
      <c r="AQ10199" s="4"/>
      <c r="AR10199" s="4"/>
      <c r="AS10199" s="4"/>
      <c r="AT10199" s="4"/>
      <c r="AU10199" s="4"/>
      <c r="AV10199" s="4"/>
      <c r="AW10199" s="4"/>
      <c r="AX10199" s="4"/>
    </row>
    <row r="10200" spans="34:50" x14ac:dyDescent="0.35">
      <c r="AH10200" s="4"/>
      <c r="AI10200" s="4"/>
      <c r="AJ10200" s="4"/>
      <c r="AK10200" s="4"/>
      <c r="AL10200" s="4"/>
      <c r="AM10200" s="4"/>
      <c r="AN10200" s="4"/>
      <c r="AO10200" s="4"/>
      <c r="AP10200" s="4"/>
      <c r="AQ10200" s="4"/>
      <c r="AR10200" s="4"/>
      <c r="AS10200" s="4"/>
      <c r="AT10200" s="4"/>
      <c r="AU10200" s="4"/>
      <c r="AV10200" s="4"/>
      <c r="AW10200" s="4"/>
      <c r="AX10200" s="4"/>
    </row>
    <row r="10201" spans="34:50" x14ac:dyDescent="0.35">
      <c r="AH10201" s="4"/>
      <c r="AI10201" s="4"/>
      <c r="AJ10201" s="4"/>
      <c r="AK10201" s="4"/>
      <c r="AL10201" s="4"/>
      <c r="AM10201" s="4"/>
      <c r="AN10201" s="4"/>
      <c r="AO10201" s="4"/>
      <c r="AP10201" s="4"/>
      <c r="AQ10201" s="4"/>
      <c r="AR10201" s="4"/>
      <c r="AS10201" s="4"/>
      <c r="AT10201" s="4"/>
      <c r="AU10201" s="4"/>
      <c r="AV10201" s="4"/>
      <c r="AW10201" s="4"/>
      <c r="AX10201" s="4"/>
    </row>
    <row r="10202" spans="34:50" x14ac:dyDescent="0.35">
      <c r="AH10202" s="4"/>
      <c r="AI10202" s="4"/>
      <c r="AJ10202" s="4"/>
      <c r="AK10202" s="4"/>
      <c r="AL10202" s="4"/>
      <c r="AM10202" s="4"/>
      <c r="AN10202" s="4"/>
      <c r="AO10202" s="4"/>
      <c r="AP10202" s="4"/>
      <c r="AQ10202" s="4"/>
      <c r="AR10202" s="4"/>
      <c r="AS10202" s="4"/>
      <c r="AT10202" s="4"/>
      <c r="AU10202" s="4"/>
      <c r="AV10202" s="4"/>
      <c r="AW10202" s="4"/>
      <c r="AX10202" s="4"/>
    </row>
    <row r="10203" spans="34:50" x14ac:dyDescent="0.35">
      <c r="AH10203" s="4"/>
      <c r="AI10203" s="4"/>
      <c r="AJ10203" s="4"/>
      <c r="AK10203" s="4"/>
      <c r="AL10203" s="4"/>
      <c r="AM10203" s="4"/>
      <c r="AN10203" s="4"/>
      <c r="AO10203" s="4"/>
      <c r="AP10203" s="4"/>
      <c r="AQ10203" s="4"/>
      <c r="AR10203" s="4"/>
      <c r="AS10203" s="4"/>
      <c r="AT10203" s="4"/>
      <c r="AU10203" s="4"/>
      <c r="AV10203" s="4"/>
      <c r="AW10203" s="4"/>
      <c r="AX10203" s="4"/>
    </row>
    <row r="10204" spans="34:50" x14ac:dyDescent="0.35">
      <c r="AH10204" s="4"/>
      <c r="AI10204" s="4"/>
      <c r="AJ10204" s="4"/>
      <c r="AK10204" s="4"/>
      <c r="AL10204" s="4"/>
      <c r="AM10204" s="4"/>
      <c r="AN10204" s="4"/>
      <c r="AO10204" s="4"/>
      <c r="AP10204" s="4"/>
      <c r="AQ10204" s="4"/>
      <c r="AR10204" s="4"/>
      <c r="AS10204" s="4"/>
      <c r="AT10204" s="4"/>
      <c r="AU10204" s="4"/>
      <c r="AV10204" s="4"/>
      <c r="AW10204" s="4"/>
      <c r="AX10204" s="4"/>
    </row>
    <row r="10205" spans="34:50" x14ac:dyDescent="0.35">
      <c r="AH10205" s="4"/>
      <c r="AI10205" s="4"/>
      <c r="AJ10205" s="4"/>
      <c r="AK10205" s="4"/>
      <c r="AL10205" s="4"/>
      <c r="AM10205" s="4"/>
      <c r="AN10205" s="4"/>
      <c r="AO10205" s="4"/>
      <c r="AP10205" s="4"/>
      <c r="AQ10205" s="4"/>
      <c r="AR10205" s="4"/>
      <c r="AS10205" s="4"/>
      <c r="AT10205" s="4"/>
      <c r="AU10205" s="4"/>
      <c r="AV10205" s="4"/>
      <c r="AW10205" s="4"/>
      <c r="AX10205" s="4"/>
    </row>
    <row r="10206" spans="34:50" x14ac:dyDescent="0.35">
      <c r="AH10206" s="4"/>
      <c r="AI10206" s="4"/>
      <c r="AJ10206" s="4"/>
      <c r="AK10206" s="4"/>
      <c r="AL10206" s="4"/>
      <c r="AM10206" s="4"/>
      <c r="AN10206" s="4"/>
      <c r="AO10206" s="4"/>
      <c r="AP10206" s="4"/>
      <c r="AQ10206" s="4"/>
      <c r="AR10206" s="4"/>
      <c r="AS10206" s="4"/>
      <c r="AT10206" s="4"/>
      <c r="AU10206" s="4"/>
      <c r="AV10206" s="4"/>
      <c r="AW10206" s="4"/>
      <c r="AX10206" s="4"/>
    </row>
    <row r="10207" spans="34:50" x14ac:dyDescent="0.35">
      <c r="AH10207" s="4"/>
      <c r="AI10207" s="4"/>
      <c r="AJ10207" s="4"/>
      <c r="AK10207" s="4"/>
      <c r="AL10207" s="4"/>
      <c r="AM10207" s="4"/>
      <c r="AN10207" s="4"/>
      <c r="AO10207" s="4"/>
      <c r="AP10207" s="4"/>
      <c r="AQ10207" s="4"/>
      <c r="AR10207" s="4"/>
      <c r="AS10207" s="4"/>
      <c r="AT10207" s="4"/>
      <c r="AU10207" s="4"/>
      <c r="AV10207" s="4"/>
      <c r="AW10207" s="4"/>
      <c r="AX10207" s="4"/>
    </row>
    <row r="10208" spans="34:50" x14ac:dyDescent="0.35">
      <c r="AH10208" s="4"/>
      <c r="AI10208" s="4"/>
      <c r="AJ10208" s="4"/>
      <c r="AK10208" s="4"/>
      <c r="AL10208" s="4"/>
      <c r="AM10208" s="4"/>
      <c r="AN10208" s="4"/>
      <c r="AO10208" s="4"/>
      <c r="AP10208" s="4"/>
      <c r="AQ10208" s="4"/>
      <c r="AR10208" s="4"/>
      <c r="AS10208" s="4"/>
      <c r="AT10208" s="4"/>
      <c r="AU10208" s="4"/>
      <c r="AV10208" s="4"/>
      <c r="AW10208" s="4"/>
      <c r="AX10208" s="4"/>
    </row>
    <row r="10209" spans="34:50" x14ac:dyDescent="0.35">
      <c r="AH10209" s="4"/>
      <c r="AI10209" s="4"/>
      <c r="AJ10209" s="4"/>
      <c r="AK10209" s="4"/>
      <c r="AL10209" s="4"/>
      <c r="AM10209" s="4"/>
      <c r="AN10209" s="4"/>
      <c r="AO10209" s="4"/>
      <c r="AP10209" s="4"/>
      <c r="AQ10209" s="4"/>
      <c r="AR10209" s="4"/>
      <c r="AS10209" s="4"/>
      <c r="AT10209" s="4"/>
      <c r="AU10209" s="4"/>
      <c r="AV10209" s="4"/>
      <c r="AW10209" s="4"/>
      <c r="AX10209" s="4"/>
    </row>
    <row r="10210" spans="34:50" x14ac:dyDescent="0.35">
      <c r="AH10210" s="4"/>
      <c r="AI10210" s="4"/>
      <c r="AJ10210" s="4"/>
      <c r="AK10210" s="4"/>
      <c r="AL10210" s="4"/>
      <c r="AM10210" s="4"/>
      <c r="AN10210" s="4"/>
      <c r="AO10210" s="4"/>
      <c r="AP10210" s="4"/>
      <c r="AQ10210" s="4"/>
      <c r="AR10210" s="4"/>
      <c r="AS10210" s="4"/>
      <c r="AT10210" s="4"/>
      <c r="AU10210" s="4"/>
      <c r="AV10210" s="4"/>
      <c r="AW10210" s="4"/>
      <c r="AX10210" s="4"/>
    </row>
    <row r="10211" spans="34:50" x14ac:dyDescent="0.35">
      <c r="AH10211" s="4"/>
      <c r="AI10211" s="4"/>
      <c r="AJ10211" s="4"/>
      <c r="AK10211" s="4"/>
      <c r="AL10211" s="4"/>
      <c r="AM10211" s="4"/>
      <c r="AN10211" s="4"/>
      <c r="AO10211" s="4"/>
      <c r="AP10211" s="4"/>
      <c r="AQ10211" s="4"/>
      <c r="AR10211" s="4"/>
      <c r="AS10211" s="4"/>
      <c r="AT10211" s="4"/>
      <c r="AU10211" s="4"/>
      <c r="AV10211" s="4"/>
      <c r="AW10211" s="4"/>
      <c r="AX10211" s="4"/>
    </row>
    <row r="10212" spans="34:50" x14ac:dyDescent="0.35">
      <c r="AH10212" s="4"/>
      <c r="AI10212" s="4"/>
      <c r="AJ10212" s="4"/>
      <c r="AK10212" s="4"/>
      <c r="AL10212" s="4"/>
      <c r="AM10212" s="4"/>
      <c r="AN10212" s="4"/>
      <c r="AO10212" s="4"/>
      <c r="AP10212" s="4"/>
      <c r="AQ10212" s="4"/>
      <c r="AR10212" s="4"/>
      <c r="AS10212" s="4"/>
      <c r="AT10212" s="4"/>
      <c r="AU10212" s="4"/>
      <c r="AV10212" s="4"/>
      <c r="AW10212" s="4"/>
      <c r="AX10212" s="4"/>
    </row>
    <row r="10213" spans="34:50" x14ac:dyDescent="0.35">
      <c r="AH10213" s="4"/>
      <c r="AI10213" s="4"/>
      <c r="AJ10213" s="4"/>
      <c r="AK10213" s="4"/>
      <c r="AL10213" s="4"/>
      <c r="AM10213" s="4"/>
      <c r="AN10213" s="4"/>
      <c r="AO10213" s="4"/>
      <c r="AP10213" s="4"/>
      <c r="AQ10213" s="4"/>
      <c r="AR10213" s="4"/>
      <c r="AS10213" s="4"/>
      <c r="AT10213" s="4"/>
      <c r="AU10213" s="4"/>
      <c r="AV10213" s="4"/>
      <c r="AW10213" s="4"/>
      <c r="AX10213" s="4"/>
    </row>
    <row r="10214" spans="34:50" x14ac:dyDescent="0.35">
      <c r="AH10214" s="4"/>
      <c r="AI10214" s="4"/>
      <c r="AJ10214" s="4"/>
      <c r="AK10214" s="4"/>
      <c r="AL10214" s="4"/>
      <c r="AM10214" s="4"/>
      <c r="AN10214" s="4"/>
      <c r="AO10214" s="4"/>
      <c r="AP10214" s="4"/>
      <c r="AQ10214" s="4"/>
      <c r="AR10214" s="4"/>
      <c r="AS10214" s="4"/>
      <c r="AT10214" s="4"/>
      <c r="AU10214" s="4"/>
      <c r="AV10214" s="4"/>
      <c r="AW10214" s="4"/>
      <c r="AX10214" s="4"/>
    </row>
    <row r="10215" spans="34:50" x14ac:dyDescent="0.35">
      <c r="AH10215" s="4"/>
      <c r="AI10215" s="4"/>
      <c r="AJ10215" s="4"/>
      <c r="AK10215" s="4"/>
      <c r="AL10215" s="4"/>
      <c r="AM10215" s="4"/>
      <c r="AN10215" s="4"/>
      <c r="AO10215" s="4"/>
      <c r="AP10215" s="4"/>
      <c r="AQ10215" s="4"/>
      <c r="AR10215" s="4"/>
      <c r="AS10215" s="4"/>
      <c r="AT10215" s="4"/>
      <c r="AU10215" s="4"/>
      <c r="AV10215" s="4"/>
      <c r="AW10215" s="4"/>
      <c r="AX10215" s="4"/>
    </row>
    <row r="10216" spans="34:50" x14ac:dyDescent="0.35">
      <c r="AH10216" s="4"/>
      <c r="AI10216" s="4"/>
      <c r="AJ10216" s="4"/>
      <c r="AK10216" s="4"/>
      <c r="AL10216" s="4"/>
      <c r="AM10216" s="4"/>
      <c r="AN10216" s="4"/>
      <c r="AO10216" s="4"/>
      <c r="AP10216" s="4"/>
      <c r="AQ10216" s="4"/>
      <c r="AR10216" s="4"/>
      <c r="AS10216" s="4"/>
      <c r="AT10216" s="4"/>
      <c r="AU10216" s="4"/>
      <c r="AV10216" s="4"/>
      <c r="AW10216" s="4"/>
      <c r="AX10216" s="4"/>
    </row>
    <row r="10217" spans="34:50" x14ac:dyDescent="0.35">
      <c r="AH10217" s="4"/>
      <c r="AI10217" s="4"/>
      <c r="AJ10217" s="4"/>
      <c r="AK10217" s="4"/>
      <c r="AL10217" s="4"/>
      <c r="AM10217" s="4"/>
      <c r="AN10217" s="4"/>
      <c r="AO10217" s="4"/>
      <c r="AP10217" s="4"/>
      <c r="AQ10217" s="4"/>
      <c r="AR10217" s="4"/>
      <c r="AS10217" s="4"/>
      <c r="AT10217" s="4"/>
      <c r="AU10217" s="4"/>
      <c r="AV10217" s="4"/>
      <c r="AW10217" s="4"/>
      <c r="AX10217" s="4"/>
    </row>
    <row r="10218" spans="34:50" x14ac:dyDescent="0.35">
      <c r="AH10218" s="4"/>
      <c r="AI10218" s="4"/>
      <c r="AJ10218" s="4"/>
      <c r="AK10218" s="4"/>
      <c r="AL10218" s="4"/>
      <c r="AM10218" s="4"/>
      <c r="AN10218" s="4"/>
      <c r="AO10218" s="4"/>
      <c r="AP10218" s="4"/>
      <c r="AQ10218" s="4"/>
      <c r="AR10218" s="4"/>
      <c r="AS10218" s="4"/>
      <c r="AT10218" s="4"/>
      <c r="AU10218" s="4"/>
      <c r="AV10218" s="4"/>
      <c r="AW10218" s="4"/>
      <c r="AX10218" s="4"/>
    </row>
    <row r="10219" spans="34:50" x14ac:dyDescent="0.35">
      <c r="AH10219" s="4"/>
      <c r="AI10219" s="4"/>
      <c r="AJ10219" s="4"/>
      <c r="AK10219" s="4"/>
      <c r="AL10219" s="4"/>
      <c r="AM10219" s="4"/>
      <c r="AN10219" s="4"/>
      <c r="AO10219" s="4"/>
      <c r="AP10219" s="4"/>
      <c r="AQ10219" s="4"/>
      <c r="AR10219" s="4"/>
      <c r="AS10219" s="4"/>
      <c r="AT10219" s="4"/>
      <c r="AU10219" s="4"/>
      <c r="AV10219" s="4"/>
      <c r="AW10219" s="4"/>
      <c r="AX10219" s="4"/>
    </row>
    <row r="10220" spans="34:50" x14ac:dyDescent="0.35">
      <c r="AH10220" s="4"/>
      <c r="AI10220" s="4"/>
      <c r="AJ10220" s="4"/>
      <c r="AK10220" s="4"/>
      <c r="AL10220" s="4"/>
      <c r="AM10220" s="4"/>
      <c r="AN10220" s="4"/>
      <c r="AO10220" s="4"/>
      <c r="AP10220" s="4"/>
      <c r="AQ10220" s="4"/>
      <c r="AR10220" s="4"/>
      <c r="AS10220" s="4"/>
      <c r="AT10220" s="4"/>
      <c r="AU10220" s="4"/>
      <c r="AV10220" s="4"/>
      <c r="AW10220" s="4"/>
      <c r="AX10220" s="4"/>
    </row>
    <row r="10221" spans="34:50" x14ac:dyDescent="0.35">
      <c r="AH10221" s="4"/>
      <c r="AI10221" s="4"/>
      <c r="AJ10221" s="4"/>
      <c r="AK10221" s="4"/>
      <c r="AL10221" s="4"/>
      <c r="AM10221" s="4"/>
      <c r="AN10221" s="4"/>
      <c r="AO10221" s="4"/>
      <c r="AP10221" s="4"/>
      <c r="AQ10221" s="4"/>
      <c r="AR10221" s="4"/>
      <c r="AS10221" s="4"/>
      <c r="AT10221" s="4"/>
      <c r="AU10221" s="4"/>
      <c r="AV10221" s="4"/>
      <c r="AW10221" s="4"/>
      <c r="AX10221" s="4"/>
    </row>
    <row r="10222" spans="34:50" x14ac:dyDescent="0.35">
      <c r="AH10222" s="4"/>
      <c r="AI10222" s="4"/>
      <c r="AJ10222" s="4"/>
      <c r="AK10222" s="4"/>
      <c r="AL10222" s="4"/>
      <c r="AM10222" s="4"/>
      <c r="AN10222" s="4"/>
      <c r="AO10222" s="4"/>
      <c r="AP10222" s="4"/>
      <c r="AQ10222" s="4"/>
      <c r="AR10222" s="4"/>
      <c r="AS10222" s="4"/>
      <c r="AT10222" s="4"/>
      <c r="AU10222" s="4"/>
      <c r="AV10222" s="4"/>
      <c r="AW10222" s="4"/>
      <c r="AX10222" s="4"/>
    </row>
    <row r="10223" spans="34:50" x14ac:dyDescent="0.35">
      <c r="AH10223" s="4"/>
      <c r="AI10223" s="4"/>
      <c r="AJ10223" s="4"/>
      <c r="AK10223" s="4"/>
      <c r="AL10223" s="4"/>
      <c r="AM10223" s="4"/>
      <c r="AN10223" s="4"/>
      <c r="AO10223" s="4"/>
      <c r="AP10223" s="4"/>
      <c r="AQ10223" s="4"/>
      <c r="AR10223" s="4"/>
      <c r="AS10223" s="4"/>
      <c r="AT10223" s="4"/>
      <c r="AU10223" s="4"/>
      <c r="AV10223" s="4"/>
      <c r="AW10223" s="4"/>
      <c r="AX10223" s="4"/>
    </row>
    <row r="10224" spans="34:50" x14ac:dyDescent="0.35">
      <c r="AH10224" s="4"/>
      <c r="AI10224" s="4"/>
      <c r="AJ10224" s="4"/>
      <c r="AK10224" s="4"/>
      <c r="AL10224" s="4"/>
      <c r="AM10224" s="4"/>
      <c r="AN10224" s="4"/>
      <c r="AO10224" s="4"/>
      <c r="AP10224" s="4"/>
      <c r="AQ10224" s="4"/>
      <c r="AR10224" s="4"/>
      <c r="AS10224" s="4"/>
      <c r="AT10224" s="4"/>
      <c r="AU10224" s="4"/>
      <c r="AV10224" s="4"/>
      <c r="AW10224" s="4"/>
      <c r="AX10224" s="4"/>
    </row>
    <row r="10225" spans="34:50" x14ac:dyDescent="0.35">
      <c r="AH10225" s="4"/>
      <c r="AI10225" s="4"/>
      <c r="AJ10225" s="4"/>
      <c r="AK10225" s="4"/>
      <c r="AL10225" s="4"/>
      <c r="AM10225" s="4"/>
      <c r="AN10225" s="4"/>
      <c r="AO10225" s="4"/>
      <c r="AP10225" s="4"/>
      <c r="AQ10225" s="4"/>
      <c r="AR10225" s="4"/>
      <c r="AS10225" s="4"/>
      <c r="AT10225" s="4"/>
      <c r="AU10225" s="4"/>
      <c r="AV10225" s="4"/>
      <c r="AW10225" s="4"/>
      <c r="AX10225" s="4"/>
    </row>
    <row r="10226" spans="34:50" x14ac:dyDescent="0.35">
      <c r="AH10226" s="4"/>
      <c r="AI10226" s="4"/>
      <c r="AJ10226" s="4"/>
      <c r="AK10226" s="4"/>
      <c r="AL10226" s="4"/>
      <c r="AM10226" s="4"/>
      <c r="AN10226" s="4"/>
      <c r="AO10226" s="4"/>
      <c r="AP10226" s="4"/>
      <c r="AQ10226" s="4"/>
      <c r="AR10226" s="4"/>
      <c r="AS10226" s="4"/>
      <c r="AT10226" s="4"/>
      <c r="AU10226" s="4"/>
      <c r="AV10226" s="4"/>
      <c r="AW10226" s="4"/>
      <c r="AX10226" s="4"/>
    </row>
    <row r="10227" spans="34:50" x14ac:dyDescent="0.35">
      <c r="AH10227" s="4"/>
      <c r="AI10227" s="4"/>
      <c r="AJ10227" s="4"/>
      <c r="AK10227" s="4"/>
      <c r="AL10227" s="4"/>
      <c r="AM10227" s="4"/>
      <c r="AN10227" s="4"/>
      <c r="AO10227" s="4"/>
      <c r="AP10227" s="4"/>
      <c r="AQ10227" s="4"/>
      <c r="AR10227" s="4"/>
      <c r="AS10227" s="4"/>
      <c r="AT10227" s="4"/>
      <c r="AU10227" s="4"/>
      <c r="AV10227" s="4"/>
      <c r="AW10227" s="4"/>
      <c r="AX10227" s="4"/>
    </row>
    <row r="10228" spans="34:50" x14ac:dyDescent="0.35">
      <c r="AH10228" s="4"/>
      <c r="AI10228" s="4"/>
      <c r="AJ10228" s="4"/>
      <c r="AK10228" s="4"/>
      <c r="AL10228" s="4"/>
      <c r="AM10228" s="4"/>
      <c r="AN10228" s="4"/>
      <c r="AO10228" s="4"/>
      <c r="AP10228" s="4"/>
      <c r="AQ10228" s="4"/>
      <c r="AR10228" s="4"/>
      <c r="AS10228" s="4"/>
      <c r="AT10228" s="4"/>
      <c r="AU10228" s="4"/>
      <c r="AV10228" s="4"/>
      <c r="AW10228" s="4"/>
      <c r="AX10228" s="4"/>
    </row>
    <row r="10229" spans="34:50" x14ac:dyDescent="0.35">
      <c r="AH10229" s="4"/>
      <c r="AI10229" s="4"/>
      <c r="AJ10229" s="4"/>
      <c r="AK10229" s="4"/>
      <c r="AL10229" s="4"/>
      <c r="AM10229" s="4"/>
      <c r="AN10229" s="4"/>
      <c r="AO10229" s="4"/>
      <c r="AP10229" s="4"/>
      <c r="AQ10229" s="4"/>
      <c r="AR10229" s="4"/>
      <c r="AS10229" s="4"/>
      <c r="AT10229" s="4"/>
      <c r="AU10229" s="4"/>
      <c r="AV10229" s="4"/>
      <c r="AW10229" s="4"/>
      <c r="AX10229" s="4"/>
    </row>
    <row r="10230" spans="34:50" x14ac:dyDescent="0.35">
      <c r="AH10230" s="4"/>
      <c r="AI10230" s="4"/>
      <c r="AJ10230" s="4"/>
      <c r="AK10230" s="4"/>
      <c r="AL10230" s="4"/>
      <c r="AM10230" s="4"/>
      <c r="AN10230" s="4"/>
      <c r="AO10230" s="4"/>
      <c r="AP10230" s="4"/>
      <c r="AQ10230" s="4"/>
      <c r="AR10230" s="4"/>
      <c r="AS10230" s="4"/>
      <c r="AT10230" s="4"/>
      <c r="AU10230" s="4"/>
      <c r="AV10230" s="4"/>
      <c r="AW10230" s="4"/>
      <c r="AX10230" s="4"/>
    </row>
    <row r="10231" spans="34:50" x14ac:dyDescent="0.35">
      <c r="AH10231" s="4"/>
      <c r="AI10231" s="4"/>
      <c r="AJ10231" s="4"/>
      <c r="AK10231" s="4"/>
      <c r="AL10231" s="4"/>
      <c r="AM10231" s="4"/>
      <c r="AN10231" s="4"/>
      <c r="AO10231" s="4"/>
      <c r="AP10231" s="4"/>
      <c r="AQ10231" s="4"/>
      <c r="AR10231" s="4"/>
      <c r="AS10231" s="4"/>
      <c r="AT10231" s="4"/>
      <c r="AU10231" s="4"/>
      <c r="AV10231" s="4"/>
      <c r="AW10231" s="4"/>
      <c r="AX10231" s="4"/>
    </row>
    <row r="10232" spans="34:50" x14ac:dyDescent="0.35">
      <c r="AH10232" s="4"/>
      <c r="AI10232" s="4"/>
      <c r="AJ10232" s="4"/>
      <c r="AK10232" s="4"/>
      <c r="AL10232" s="4"/>
      <c r="AM10232" s="4"/>
      <c r="AN10232" s="4"/>
      <c r="AO10232" s="4"/>
      <c r="AP10232" s="4"/>
      <c r="AQ10232" s="4"/>
      <c r="AR10232" s="4"/>
      <c r="AS10232" s="4"/>
      <c r="AT10232" s="4"/>
      <c r="AU10232" s="4"/>
      <c r="AV10232" s="4"/>
      <c r="AW10232" s="4"/>
      <c r="AX10232" s="4"/>
    </row>
    <row r="10233" spans="34:50" x14ac:dyDescent="0.35">
      <c r="AH10233" s="4"/>
      <c r="AI10233" s="4"/>
      <c r="AJ10233" s="4"/>
      <c r="AK10233" s="4"/>
      <c r="AL10233" s="4"/>
      <c r="AM10233" s="4"/>
      <c r="AN10233" s="4"/>
      <c r="AO10233" s="4"/>
      <c r="AP10233" s="4"/>
      <c r="AQ10233" s="4"/>
      <c r="AR10233" s="4"/>
      <c r="AS10233" s="4"/>
      <c r="AT10233" s="4"/>
      <c r="AU10233" s="4"/>
      <c r="AV10233" s="4"/>
      <c r="AW10233" s="4"/>
      <c r="AX10233" s="4"/>
    </row>
    <row r="10234" spans="34:50" x14ac:dyDescent="0.35">
      <c r="AH10234" s="4"/>
      <c r="AI10234" s="4"/>
      <c r="AJ10234" s="4"/>
      <c r="AK10234" s="4"/>
      <c r="AL10234" s="4"/>
      <c r="AM10234" s="4"/>
      <c r="AN10234" s="4"/>
      <c r="AO10234" s="4"/>
      <c r="AP10234" s="4"/>
      <c r="AQ10234" s="4"/>
      <c r="AR10234" s="4"/>
      <c r="AS10234" s="4"/>
      <c r="AT10234" s="4"/>
      <c r="AU10234" s="4"/>
      <c r="AV10234" s="4"/>
      <c r="AW10234" s="4"/>
      <c r="AX10234" s="4"/>
    </row>
    <row r="10235" spans="34:50" x14ac:dyDescent="0.35">
      <c r="AH10235" s="4"/>
      <c r="AI10235" s="4"/>
      <c r="AJ10235" s="4"/>
      <c r="AK10235" s="4"/>
      <c r="AL10235" s="4"/>
      <c r="AM10235" s="4"/>
      <c r="AN10235" s="4"/>
      <c r="AO10235" s="4"/>
      <c r="AP10235" s="4"/>
      <c r="AQ10235" s="4"/>
      <c r="AR10235" s="4"/>
      <c r="AS10235" s="4"/>
      <c r="AT10235" s="4"/>
      <c r="AU10235" s="4"/>
      <c r="AV10235" s="4"/>
      <c r="AW10235" s="4"/>
      <c r="AX10235" s="4"/>
    </row>
    <row r="10236" spans="34:50" x14ac:dyDescent="0.35">
      <c r="AH10236" s="4"/>
      <c r="AI10236" s="4"/>
      <c r="AJ10236" s="4"/>
      <c r="AK10236" s="4"/>
      <c r="AL10236" s="4"/>
      <c r="AM10236" s="4"/>
      <c r="AN10236" s="4"/>
      <c r="AO10236" s="4"/>
      <c r="AP10236" s="4"/>
      <c r="AQ10236" s="4"/>
      <c r="AR10236" s="4"/>
      <c r="AS10236" s="4"/>
      <c r="AT10236" s="4"/>
      <c r="AU10236" s="4"/>
      <c r="AV10236" s="4"/>
      <c r="AW10236" s="4"/>
      <c r="AX10236" s="4"/>
    </row>
    <row r="10237" spans="34:50" x14ac:dyDescent="0.35">
      <c r="AH10237" s="4"/>
      <c r="AI10237" s="4"/>
      <c r="AJ10237" s="4"/>
      <c r="AK10237" s="4"/>
      <c r="AL10237" s="4"/>
      <c r="AM10237" s="4"/>
      <c r="AN10237" s="4"/>
      <c r="AO10237" s="4"/>
      <c r="AP10237" s="4"/>
      <c r="AQ10237" s="4"/>
      <c r="AR10237" s="4"/>
      <c r="AS10237" s="4"/>
      <c r="AT10237" s="4"/>
      <c r="AU10237" s="4"/>
      <c r="AV10237" s="4"/>
      <c r="AW10237" s="4"/>
      <c r="AX10237" s="4"/>
    </row>
    <row r="10238" spans="34:50" x14ac:dyDescent="0.35">
      <c r="AH10238" s="4"/>
      <c r="AI10238" s="4"/>
      <c r="AJ10238" s="4"/>
      <c r="AK10238" s="4"/>
      <c r="AL10238" s="4"/>
      <c r="AM10238" s="4"/>
      <c r="AN10238" s="4"/>
      <c r="AO10238" s="4"/>
      <c r="AP10238" s="4"/>
      <c r="AQ10238" s="4"/>
      <c r="AR10238" s="4"/>
      <c r="AS10238" s="4"/>
      <c r="AT10238" s="4"/>
      <c r="AU10238" s="4"/>
      <c r="AV10238" s="4"/>
      <c r="AW10238" s="4"/>
      <c r="AX10238" s="4"/>
    </row>
    <row r="10239" spans="34:50" x14ac:dyDescent="0.35">
      <c r="AH10239" s="4"/>
      <c r="AI10239" s="4"/>
      <c r="AJ10239" s="4"/>
      <c r="AK10239" s="4"/>
      <c r="AL10239" s="4"/>
      <c r="AM10239" s="4"/>
      <c r="AN10239" s="4"/>
      <c r="AO10239" s="4"/>
      <c r="AP10239" s="4"/>
      <c r="AQ10239" s="4"/>
      <c r="AR10239" s="4"/>
      <c r="AS10239" s="4"/>
      <c r="AT10239" s="4"/>
      <c r="AU10239" s="4"/>
      <c r="AV10239" s="4"/>
      <c r="AW10239" s="4"/>
      <c r="AX10239" s="4"/>
    </row>
    <row r="10240" spans="34:50" x14ac:dyDescent="0.35">
      <c r="AH10240" s="4"/>
      <c r="AI10240" s="4"/>
      <c r="AJ10240" s="4"/>
      <c r="AK10240" s="4"/>
      <c r="AL10240" s="4"/>
      <c r="AM10240" s="4"/>
      <c r="AN10240" s="4"/>
      <c r="AO10240" s="4"/>
      <c r="AP10240" s="4"/>
      <c r="AQ10240" s="4"/>
      <c r="AR10240" s="4"/>
      <c r="AS10240" s="4"/>
      <c r="AT10240" s="4"/>
      <c r="AU10240" s="4"/>
      <c r="AV10240" s="4"/>
      <c r="AW10240" s="4"/>
      <c r="AX10240" s="4"/>
    </row>
    <row r="10241" spans="34:50" x14ac:dyDescent="0.35">
      <c r="AH10241" s="4"/>
      <c r="AI10241" s="4"/>
      <c r="AJ10241" s="4"/>
      <c r="AK10241" s="4"/>
      <c r="AL10241" s="4"/>
      <c r="AM10241" s="4"/>
      <c r="AN10241" s="4"/>
      <c r="AO10241" s="4"/>
      <c r="AP10241" s="4"/>
      <c r="AQ10241" s="4"/>
      <c r="AR10241" s="4"/>
      <c r="AS10241" s="4"/>
      <c r="AT10241" s="4"/>
      <c r="AU10241" s="4"/>
      <c r="AV10241" s="4"/>
      <c r="AW10241" s="4"/>
      <c r="AX10241" s="4"/>
    </row>
    <row r="10242" spans="34:50" x14ac:dyDescent="0.35">
      <c r="AH10242" s="4"/>
      <c r="AI10242" s="4"/>
      <c r="AJ10242" s="4"/>
      <c r="AK10242" s="4"/>
      <c r="AL10242" s="4"/>
      <c r="AM10242" s="4"/>
      <c r="AN10242" s="4"/>
      <c r="AO10242" s="4"/>
      <c r="AP10242" s="4"/>
      <c r="AQ10242" s="4"/>
      <c r="AR10242" s="4"/>
      <c r="AS10242" s="4"/>
      <c r="AT10242" s="4"/>
      <c r="AU10242" s="4"/>
      <c r="AV10242" s="4"/>
      <c r="AW10242" s="4"/>
      <c r="AX10242" s="4"/>
    </row>
    <row r="10243" spans="34:50" x14ac:dyDescent="0.35">
      <c r="AH10243" s="4"/>
      <c r="AI10243" s="4"/>
      <c r="AJ10243" s="4"/>
      <c r="AK10243" s="4"/>
      <c r="AL10243" s="4"/>
      <c r="AM10243" s="4"/>
      <c r="AN10243" s="4"/>
      <c r="AO10243" s="4"/>
      <c r="AP10243" s="4"/>
      <c r="AQ10243" s="4"/>
      <c r="AR10243" s="4"/>
      <c r="AS10243" s="4"/>
      <c r="AT10243" s="4"/>
      <c r="AU10243" s="4"/>
      <c r="AV10243" s="4"/>
      <c r="AW10243" s="4"/>
      <c r="AX10243" s="4"/>
    </row>
    <row r="10244" spans="34:50" x14ac:dyDescent="0.35">
      <c r="AH10244" s="4"/>
      <c r="AI10244" s="4"/>
      <c r="AJ10244" s="4"/>
      <c r="AK10244" s="4"/>
      <c r="AL10244" s="4"/>
      <c r="AM10244" s="4"/>
      <c r="AN10244" s="4"/>
      <c r="AO10244" s="4"/>
      <c r="AP10244" s="4"/>
      <c r="AQ10244" s="4"/>
      <c r="AR10244" s="4"/>
      <c r="AS10244" s="4"/>
      <c r="AT10244" s="4"/>
      <c r="AU10244" s="4"/>
      <c r="AV10244" s="4"/>
      <c r="AW10244" s="4"/>
      <c r="AX10244" s="4"/>
    </row>
    <row r="10245" spans="34:50" x14ac:dyDescent="0.35">
      <c r="AH10245" s="4"/>
      <c r="AI10245" s="4"/>
      <c r="AJ10245" s="4"/>
      <c r="AK10245" s="4"/>
      <c r="AL10245" s="4"/>
      <c r="AM10245" s="4"/>
      <c r="AN10245" s="4"/>
      <c r="AO10245" s="4"/>
      <c r="AP10245" s="4"/>
      <c r="AQ10245" s="4"/>
      <c r="AR10245" s="4"/>
      <c r="AS10245" s="4"/>
      <c r="AT10245" s="4"/>
      <c r="AU10245" s="4"/>
      <c r="AV10245" s="4"/>
      <c r="AW10245" s="4"/>
      <c r="AX10245" s="4"/>
    </row>
    <row r="10246" spans="34:50" x14ac:dyDescent="0.35">
      <c r="AH10246" s="4"/>
      <c r="AI10246" s="4"/>
      <c r="AJ10246" s="4"/>
      <c r="AK10246" s="4"/>
      <c r="AL10246" s="4"/>
      <c r="AM10246" s="4"/>
      <c r="AN10246" s="4"/>
      <c r="AO10246" s="4"/>
      <c r="AP10246" s="4"/>
      <c r="AQ10246" s="4"/>
      <c r="AR10246" s="4"/>
      <c r="AS10246" s="4"/>
      <c r="AT10246" s="4"/>
      <c r="AU10246" s="4"/>
      <c r="AV10246" s="4"/>
      <c r="AW10246" s="4"/>
      <c r="AX10246" s="4"/>
    </row>
    <row r="10247" spans="34:50" x14ac:dyDescent="0.35">
      <c r="AH10247" s="4"/>
      <c r="AI10247" s="4"/>
      <c r="AJ10247" s="4"/>
      <c r="AK10247" s="4"/>
      <c r="AL10247" s="4"/>
      <c r="AM10247" s="4"/>
      <c r="AN10247" s="4"/>
      <c r="AO10247" s="4"/>
      <c r="AP10247" s="4"/>
      <c r="AQ10247" s="4"/>
      <c r="AR10247" s="4"/>
      <c r="AS10247" s="4"/>
      <c r="AT10247" s="4"/>
      <c r="AU10247" s="4"/>
      <c r="AV10247" s="4"/>
      <c r="AW10247" s="4"/>
      <c r="AX10247" s="4"/>
    </row>
    <row r="10248" spans="34:50" x14ac:dyDescent="0.35">
      <c r="AH10248" s="4"/>
      <c r="AI10248" s="4"/>
      <c r="AJ10248" s="4"/>
      <c r="AK10248" s="4"/>
      <c r="AL10248" s="4"/>
      <c r="AM10248" s="4"/>
      <c r="AN10248" s="4"/>
      <c r="AO10248" s="4"/>
      <c r="AP10248" s="4"/>
      <c r="AQ10248" s="4"/>
      <c r="AR10248" s="4"/>
      <c r="AS10248" s="4"/>
      <c r="AT10248" s="4"/>
      <c r="AU10248" s="4"/>
      <c r="AV10248" s="4"/>
      <c r="AW10248" s="4"/>
      <c r="AX10248" s="4"/>
    </row>
    <row r="10249" spans="34:50" x14ac:dyDescent="0.35">
      <c r="AH10249" s="4"/>
      <c r="AI10249" s="4"/>
      <c r="AJ10249" s="4"/>
      <c r="AK10249" s="4"/>
      <c r="AL10249" s="4"/>
      <c r="AM10249" s="4"/>
      <c r="AN10249" s="4"/>
      <c r="AO10249" s="4"/>
      <c r="AP10249" s="4"/>
      <c r="AQ10249" s="4"/>
      <c r="AR10249" s="4"/>
      <c r="AS10249" s="4"/>
      <c r="AT10249" s="4"/>
      <c r="AU10249" s="4"/>
      <c r="AV10249" s="4"/>
      <c r="AW10249" s="4"/>
      <c r="AX10249" s="4"/>
    </row>
    <row r="10250" spans="34:50" x14ac:dyDescent="0.35">
      <c r="AH10250" s="4"/>
      <c r="AI10250" s="4"/>
      <c r="AJ10250" s="4"/>
      <c r="AK10250" s="4"/>
      <c r="AL10250" s="4"/>
      <c r="AM10250" s="4"/>
      <c r="AN10250" s="4"/>
      <c r="AO10250" s="4"/>
      <c r="AP10250" s="4"/>
      <c r="AQ10250" s="4"/>
      <c r="AR10250" s="4"/>
      <c r="AS10250" s="4"/>
      <c r="AT10250" s="4"/>
      <c r="AU10250" s="4"/>
      <c r="AV10250" s="4"/>
      <c r="AW10250" s="4"/>
      <c r="AX10250" s="4"/>
    </row>
    <row r="10251" spans="34:50" x14ac:dyDescent="0.35">
      <c r="AH10251" s="4"/>
      <c r="AI10251" s="4"/>
      <c r="AJ10251" s="4"/>
      <c r="AK10251" s="4"/>
      <c r="AL10251" s="4"/>
      <c r="AM10251" s="4"/>
      <c r="AN10251" s="4"/>
      <c r="AO10251" s="4"/>
      <c r="AP10251" s="4"/>
      <c r="AQ10251" s="4"/>
      <c r="AR10251" s="4"/>
      <c r="AS10251" s="4"/>
      <c r="AT10251" s="4"/>
      <c r="AU10251" s="4"/>
      <c r="AV10251" s="4"/>
      <c r="AW10251" s="4"/>
      <c r="AX10251" s="4"/>
    </row>
    <row r="10252" spans="34:50" x14ac:dyDescent="0.35">
      <c r="AH10252" s="4"/>
      <c r="AI10252" s="4"/>
      <c r="AJ10252" s="4"/>
      <c r="AK10252" s="4"/>
      <c r="AL10252" s="4"/>
      <c r="AM10252" s="4"/>
      <c r="AN10252" s="4"/>
      <c r="AO10252" s="4"/>
      <c r="AP10252" s="4"/>
      <c r="AQ10252" s="4"/>
      <c r="AR10252" s="4"/>
      <c r="AS10252" s="4"/>
      <c r="AT10252" s="4"/>
      <c r="AU10252" s="4"/>
      <c r="AV10252" s="4"/>
      <c r="AW10252" s="4"/>
      <c r="AX10252" s="4"/>
    </row>
    <row r="10253" spans="34:50" x14ac:dyDescent="0.35">
      <c r="AH10253" s="4"/>
      <c r="AI10253" s="4"/>
      <c r="AJ10253" s="4"/>
      <c r="AK10253" s="4"/>
      <c r="AL10253" s="4"/>
      <c r="AM10253" s="4"/>
      <c r="AN10253" s="4"/>
      <c r="AO10253" s="4"/>
      <c r="AP10253" s="4"/>
      <c r="AQ10253" s="4"/>
      <c r="AR10253" s="4"/>
      <c r="AS10253" s="4"/>
      <c r="AT10253" s="4"/>
      <c r="AU10253" s="4"/>
      <c r="AV10253" s="4"/>
      <c r="AW10253" s="4"/>
      <c r="AX10253" s="4"/>
    </row>
    <row r="10254" spans="34:50" x14ac:dyDescent="0.35">
      <c r="AH10254" s="4"/>
      <c r="AI10254" s="4"/>
      <c r="AJ10254" s="4"/>
      <c r="AK10254" s="4"/>
      <c r="AL10254" s="4"/>
      <c r="AM10254" s="4"/>
      <c r="AN10254" s="4"/>
      <c r="AO10254" s="4"/>
      <c r="AP10254" s="4"/>
      <c r="AQ10254" s="4"/>
      <c r="AR10254" s="4"/>
      <c r="AS10254" s="4"/>
      <c r="AT10254" s="4"/>
      <c r="AU10254" s="4"/>
      <c r="AV10254" s="4"/>
      <c r="AW10254" s="4"/>
      <c r="AX10254" s="4"/>
    </row>
    <row r="10255" spans="34:50" x14ac:dyDescent="0.35">
      <c r="AH10255" s="4"/>
      <c r="AI10255" s="4"/>
      <c r="AJ10255" s="4"/>
      <c r="AK10255" s="4"/>
      <c r="AL10255" s="4"/>
      <c r="AM10255" s="4"/>
      <c r="AN10255" s="4"/>
      <c r="AO10255" s="4"/>
      <c r="AP10255" s="4"/>
      <c r="AQ10255" s="4"/>
      <c r="AR10255" s="4"/>
      <c r="AS10255" s="4"/>
      <c r="AT10255" s="4"/>
      <c r="AU10255" s="4"/>
      <c r="AV10255" s="4"/>
      <c r="AW10255" s="4"/>
      <c r="AX10255" s="4"/>
    </row>
    <row r="10256" spans="34:50" x14ac:dyDescent="0.35">
      <c r="AH10256" s="4"/>
      <c r="AI10256" s="4"/>
      <c r="AJ10256" s="4"/>
      <c r="AK10256" s="4"/>
      <c r="AL10256" s="4"/>
      <c r="AM10256" s="4"/>
      <c r="AN10256" s="4"/>
      <c r="AO10256" s="4"/>
      <c r="AP10256" s="4"/>
      <c r="AQ10256" s="4"/>
      <c r="AR10256" s="4"/>
      <c r="AS10256" s="4"/>
      <c r="AT10256" s="4"/>
      <c r="AU10256" s="4"/>
      <c r="AV10256" s="4"/>
      <c r="AW10256" s="4"/>
      <c r="AX10256" s="4"/>
    </row>
    <row r="10257" spans="34:50" x14ac:dyDescent="0.35">
      <c r="AH10257" s="4"/>
      <c r="AI10257" s="4"/>
      <c r="AJ10257" s="4"/>
      <c r="AK10257" s="4"/>
      <c r="AL10257" s="4"/>
      <c r="AM10257" s="4"/>
      <c r="AN10257" s="4"/>
      <c r="AO10257" s="4"/>
      <c r="AP10257" s="4"/>
      <c r="AQ10257" s="4"/>
      <c r="AR10257" s="4"/>
      <c r="AS10257" s="4"/>
      <c r="AT10257" s="4"/>
      <c r="AU10257" s="4"/>
      <c r="AV10257" s="4"/>
      <c r="AW10257" s="4"/>
      <c r="AX10257" s="4"/>
    </row>
    <row r="10258" spans="34:50" x14ac:dyDescent="0.35">
      <c r="AH10258" s="4"/>
      <c r="AI10258" s="4"/>
      <c r="AJ10258" s="4"/>
      <c r="AK10258" s="4"/>
      <c r="AL10258" s="4"/>
      <c r="AM10258" s="4"/>
      <c r="AN10258" s="4"/>
      <c r="AO10258" s="4"/>
      <c r="AP10258" s="4"/>
      <c r="AQ10258" s="4"/>
      <c r="AR10258" s="4"/>
      <c r="AS10258" s="4"/>
      <c r="AT10258" s="4"/>
      <c r="AU10258" s="4"/>
      <c r="AV10258" s="4"/>
      <c r="AW10258" s="4"/>
      <c r="AX10258" s="4"/>
    </row>
    <row r="10259" spans="34:50" x14ac:dyDescent="0.35">
      <c r="AH10259" s="4"/>
      <c r="AI10259" s="4"/>
      <c r="AJ10259" s="4"/>
      <c r="AK10259" s="4"/>
      <c r="AL10259" s="4"/>
      <c r="AM10259" s="4"/>
      <c r="AN10259" s="4"/>
      <c r="AO10259" s="4"/>
      <c r="AP10259" s="4"/>
      <c r="AQ10259" s="4"/>
      <c r="AR10259" s="4"/>
      <c r="AS10259" s="4"/>
      <c r="AT10259" s="4"/>
      <c r="AU10259" s="4"/>
      <c r="AV10259" s="4"/>
      <c r="AW10259" s="4"/>
      <c r="AX10259" s="4"/>
    </row>
    <row r="10260" spans="34:50" x14ac:dyDescent="0.35">
      <c r="AH10260" s="4"/>
      <c r="AI10260" s="4"/>
      <c r="AJ10260" s="4"/>
      <c r="AK10260" s="4"/>
      <c r="AL10260" s="4"/>
      <c r="AM10260" s="4"/>
      <c r="AN10260" s="4"/>
      <c r="AO10260" s="4"/>
      <c r="AP10260" s="4"/>
      <c r="AQ10260" s="4"/>
      <c r="AR10260" s="4"/>
      <c r="AS10260" s="4"/>
      <c r="AT10260" s="4"/>
      <c r="AU10260" s="4"/>
      <c r="AV10260" s="4"/>
      <c r="AW10260" s="4"/>
      <c r="AX10260" s="4"/>
    </row>
    <row r="10261" spans="34:50" x14ac:dyDescent="0.35">
      <c r="AH10261" s="4"/>
      <c r="AI10261" s="4"/>
      <c r="AJ10261" s="4"/>
      <c r="AK10261" s="4"/>
      <c r="AL10261" s="4"/>
      <c r="AM10261" s="4"/>
      <c r="AN10261" s="4"/>
      <c r="AO10261" s="4"/>
      <c r="AP10261" s="4"/>
      <c r="AQ10261" s="4"/>
      <c r="AR10261" s="4"/>
      <c r="AS10261" s="4"/>
      <c r="AT10261" s="4"/>
      <c r="AU10261" s="4"/>
      <c r="AV10261" s="4"/>
      <c r="AW10261" s="4"/>
      <c r="AX10261" s="4"/>
    </row>
    <row r="10262" spans="34:50" x14ac:dyDescent="0.35">
      <c r="AH10262" s="4"/>
      <c r="AI10262" s="4"/>
      <c r="AJ10262" s="4"/>
      <c r="AK10262" s="4"/>
      <c r="AL10262" s="4"/>
      <c r="AM10262" s="4"/>
      <c r="AN10262" s="4"/>
      <c r="AO10262" s="4"/>
      <c r="AP10262" s="4"/>
      <c r="AQ10262" s="4"/>
      <c r="AR10262" s="4"/>
      <c r="AS10262" s="4"/>
      <c r="AT10262" s="4"/>
      <c r="AU10262" s="4"/>
      <c r="AV10262" s="4"/>
      <c r="AW10262" s="4"/>
      <c r="AX10262" s="4"/>
    </row>
    <row r="10263" spans="34:50" x14ac:dyDescent="0.35">
      <c r="AH10263" s="4"/>
      <c r="AI10263" s="4"/>
      <c r="AJ10263" s="4"/>
      <c r="AK10263" s="4"/>
      <c r="AL10263" s="4"/>
      <c r="AM10263" s="4"/>
      <c r="AN10263" s="4"/>
      <c r="AO10263" s="4"/>
      <c r="AP10263" s="4"/>
      <c r="AQ10263" s="4"/>
      <c r="AR10263" s="4"/>
      <c r="AS10263" s="4"/>
      <c r="AT10263" s="4"/>
      <c r="AU10263" s="4"/>
      <c r="AV10263" s="4"/>
      <c r="AW10263" s="4"/>
      <c r="AX10263" s="4"/>
    </row>
    <row r="10264" spans="34:50" x14ac:dyDescent="0.35">
      <c r="AH10264" s="4"/>
      <c r="AI10264" s="4"/>
      <c r="AJ10264" s="4"/>
      <c r="AK10264" s="4"/>
      <c r="AL10264" s="4"/>
      <c r="AM10264" s="4"/>
      <c r="AN10264" s="4"/>
      <c r="AO10264" s="4"/>
      <c r="AP10264" s="4"/>
      <c r="AQ10264" s="4"/>
      <c r="AR10264" s="4"/>
      <c r="AS10264" s="4"/>
      <c r="AT10264" s="4"/>
      <c r="AU10264" s="4"/>
      <c r="AV10264" s="4"/>
      <c r="AW10264" s="4"/>
      <c r="AX10264" s="4"/>
    </row>
    <row r="10265" spans="34:50" x14ac:dyDescent="0.35">
      <c r="AH10265" s="4"/>
      <c r="AI10265" s="4"/>
      <c r="AJ10265" s="4"/>
      <c r="AK10265" s="4"/>
      <c r="AL10265" s="4"/>
      <c r="AM10265" s="4"/>
      <c r="AN10265" s="4"/>
      <c r="AO10265" s="4"/>
      <c r="AP10265" s="4"/>
      <c r="AQ10265" s="4"/>
      <c r="AR10265" s="4"/>
      <c r="AS10265" s="4"/>
      <c r="AT10265" s="4"/>
      <c r="AU10265" s="4"/>
      <c r="AV10265" s="4"/>
      <c r="AW10265" s="4"/>
      <c r="AX10265" s="4"/>
    </row>
    <row r="10266" spans="34:50" x14ac:dyDescent="0.35">
      <c r="AH10266" s="4"/>
      <c r="AI10266" s="4"/>
      <c r="AJ10266" s="4"/>
      <c r="AK10266" s="4"/>
      <c r="AL10266" s="4"/>
      <c r="AM10266" s="4"/>
      <c r="AN10266" s="4"/>
      <c r="AO10266" s="4"/>
      <c r="AP10266" s="4"/>
      <c r="AQ10266" s="4"/>
      <c r="AR10266" s="4"/>
      <c r="AS10266" s="4"/>
      <c r="AT10266" s="4"/>
      <c r="AU10266" s="4"/>
      <c r="AV10266" s="4"/>
      <c r="AW10266" s="4"/>
      <c r="AX10266" s="4"/>
    </row>
    <row r="10267" spans="34:50" x14ac:dyDescent="0.35">
      <c r="AH10267" s="4"/>
      <c r="AI10267" s="4"/>
      <c r="AJ10267" s="4"/>
      <c r="AK10267" s="4"/>
      <c r="AL10267" s="4"/>
      <c r="AM10267" s="4"/>
      <c r="AN10267" s="4"/>
      <c r="AO10267" s="4"/>
      <c r="AP10267" s="4"/>
      <c r="AQ10267" s="4"/>
      <c r="AR10267" s="4"/>
      <c r="AS10267" s="4"/>
      <c r="AT10267" s="4"/>
      <c r="AU10267" s="4"/>
      <c r="AV10267" s="4"/>
      <c r="AW10267" s="4"/>
      <c r="AX10267" s="4"/>
    </row>
    <row r="10268" spans="34:50" x14ac:dyDescent="0.35">
      <c r="AH10268" s="4"/>
      <c r="AI10268" s="4"/>
      <c r="AJ10268" s="4"/>
      <c r="AK10268" s="4"/>
      <c r="AL10268" s="4"/>
      <c r="AM10268" s="4"/>
      <c r="AN10268" s="4"/>
      <c r="AO10268" s="4"/>
      <c r="AP10268" s="4"/>
      <c r="AQ10268" s="4"/>
      <c r="AR10268" s="4"/>
      <c r="AS10268" s="4"/>
      <c r="AT10268" s="4"/>
      <c r="AU10268" s="4"/>
      <c r="AV10268" s="4"/>
      <c r="AW10268" s="4"/>
      <c r="AX10268" s="4"/>
    </row>
    <row r="10269" spans="34:50" x14ac:dyDescent="0.35">
      <c r="AH10269" s="4"/>
      <c r="AI10269" s="4"/>
      <c r="AJ10269" s="4"/>
      <c r="AK10269" s="4"/>
      <c r="AL10269" s="4"/>
      <c r="AM10269" s="4"/>
      <c r="AN10269" s="4"/>
      <c r="AO10269" s="4"/>
      <c r="AP10269" s="4"/>
      <c r="AQ10269" s="4"/>
      <c r="AR10269" s="4"/>
      <c r="AS10269" s="4"/>
      <c r="AT10269" s="4"/>
      <c r="AU10269" s="4"/>
      <c r="AV10269" s="4"/>
      <c r="AW10269" s="4"/>
      <c r="AX10269" s="4"/>
    </row>
    <row r="10270" spans="34:50" x14ac:dyDescent="0.35">
      <c r="AH10270" s="4"/>
      <c r="AI10270" s="4"/>
      <c r="AJ10270" s="4"/>
      <c r="AK10270" s="4"/>
      <c r="AL10270" s="4"/>
      <c r="AM10270" s="4"/>
      <c r="AN10270" s="4"/>
      <c r="AO10270" s="4"/>
      <c r="AP10270" s="4"/>
      <c r="AQ10270" s="4"/>
      <c r="AR10270" s="4"/>
      <c r="AS10270" s="4"/>
      <c r="AT10270" s="4"/>
      <c r="AU10270" s="4"/>
      <c r="AV10270" s="4"/>
      <c r="AW10270" s="4"/>
      <c r="AX10270" s="4"/>
    </row>
    <row r="10271" spans="34:50" x14ac:dyDescent="0.35">
      <c r="AH10271" s="4"/>
      <c r="AI10271" s="4"/>
      <c r="AJ10271" s="4"/>
      <c r="AK10271" s="4"/>
      <c r="AL10271" s="4"/>
      <c r="AM10271" s="4"/>
      <c r="AN10271" s="4"/>
      <c r="AO10271" s="4"/>
      <c r="AP10271" s="4"/>
      <c r="AQ10271" s="4"/>
      <c r="AR10271" s="4"/>
      <c r="AS10271" s="4"/>
      <c r="AT10271" s="4"/>
      <c r="AU10271" s="4"/>
      <c r="AV10271" s="4"/>
      <c r="AW10271" s="4"/>
      <c r="AX10271" s="4"/>
    </row>
    <row r="10272" spans="34:50" x14ac:dyDescent="0.35">
      <c r="AH10272" s="4"/>
      <c r="AI10272" s="4"/>
      <c r="AJ10272" s="4"/>
      <c r="AK10272" s="4"/>
      <c r="AL10272" s="4"/>
      <c r="AM10272" s="4"/>
      <c r="AN10272" s="4"/>
      <c r="AO10272" s="4"/>
      <c r="AP10272" s="4"/>
      <c r="AQ10272" s="4"/>
      <c r="AR10272" s="4"/>
      <c r="AS10272" s="4"/>
      <c r="AT10272" s="4"/>
      <c r="AU10272" s="4"/>
      <c r="AV10272" s="4"/>
      <c r="AW10272" s="4"/>
      <c r="AX10272" s="4"/>
    </row>
    <row r="10273" spans="34:50" x14ac:dyDescent="0.35">
      <c r="AH10273" s="4"/>
      <c r="AI10273" s="4"/>
      <c r="AJ10273" s="4"/>
      <c r="AK10273" s="4"/>
      <c r="AL10273" s="4"/>
      <c r="AM10273" s="4"/>
      <c r="AN10273" s="4"/>
      <c r="AO10273" s="4"/>
      <c r="AP10273" s="4"/>
      <c r="AQ10273" s="4"/>
      <c r="AR10273" s="4"/>
      <c r="AS10273" s="4"/>
      <c r="AT10273" s="4"/>
      <c r="AU10273" s="4"/>
      <c r="AV10273" s="4"/>
      <c r="AW10273" s="4"/>
      <c r="AX10273" s="4"/>
    </row>
    <row r="10274" spans="34:50" x14ac:dyDescent="0.35">
      <c r="AH10274" s="4"/>
      <c r="AI10274" s="4"/>
      <c r="AJ10274" s="4"/>
      <c r="AK10274" s="4"/>
      <c r="AL10274" s="4"/>
      <c r="AM10274" s="4"/>
      <c r="AN10274" s="4"/>
      <c r="AO10274" s="4"/>
      <c r="AP10274" s="4"/>
      <c r="AQ10274" s="4"/>
      <c r="AR10274" s="4"/>
      <c r="AS10274" s="4"/>
      <c r="AT10274" s="4"/>
      <c r="AU10274" s="4"/>
      <c r="AV10274" s="4"/>
      <c r="AW10274" s="4"/>
      <c r="AX10274" s="4"/>
    </row>
    <row r="10275" spans="34:50" x14ac:dyDescent="0.35">
      <c r="AH10275" s="4"/>
      <c r="AI10275" s="4"/>
      <c r="AJ10275" s="4"/>
      <c r="AK10275" s="4"/>
      <c r="AL10275" s="4"/>
      <c r="AM10275" s="4"/>
      <c r="AN10275" s="4"/>
      <c r="AO10275" s="4"/>
      <c r="AP10275" s="4"/>
      <c r="AQ10275" s="4"/>
      <c r="AR10275" s="4"/>
      <c r="AS10275" s="4"/>
      <c r="AT10275" s="4"/>
      <c r="AU10275" s="4"/>
      <c r="AV10275" s="4"/>
      <c r="AW10275" s="4"/>
      <c r="AX10275" s="4"/>
    </row>
    <row r="10276" spans="34:50" x14ac:dyDescent="0.35">
      <c r="AH10276" s="4"/>
      <c r="AI10276" s="4"/>
      <c r="AJ10276" s="4"/>
      <c r="AK10276" s="4"/>
      <c r="AL10276" s="4"/>
      <c r="AM10276" s="4"/>
      <c r="AN10276" s="4"/>
      <c r="AO10276" s="4"/>
      <c r="AP10276" s="4"/>
      <c r="AQ10276" s="4"/>
      <c r="AR10276" s="4"/>
      <c r="AS10276" s="4"/>
      <c r="AT10276" s="4"/>
      <c r="AU10276" s="4"/>
      <c r="AV10276" s="4"/>
      <c r="AW10276" s="4"/>
      <c r="AX10276" s="4"/>
    </row>
    <row r="10277" spans="34:50" x14ac:dyDescent="0.35">
      <c r="AH10277" s="4"/>
      <c r="AI10277" s="4"/>
      <c r="AJ10277" s="4"/>
      <c r="AK10277" s="4"/>
      <c r="AL10277" s="4"/>
      <c r="AM10277" s="4"/>
      <c r="AN10277" s="4"/>
      <c r="AO10277" s="4"/>
      <c r="AP10277" s="4"/>
      <c r="AQ10277" s="4"/>
      <c r="AR10277" s="4"/>
      <c r="AS10277" s="4"/>
      <c r="AT10277" s="4"/>
      <c r="AU10277" s="4"/>
      <c r="AV10277" s="4"/>
      <c r="AW10277" s="4"/>
      <c r="AX10277" s="4"/>
    </row>
    <row r="10278" spans="34:50" x14ac:dyDescent="0.35">
      <c r="AH10278" s="4"/>
      <c r="AI10278" s="4"/>
      <c r="AJ10278" s="4"/>
      <c r="AK10278" s="4"/>
      <c r="AL10278" s="4"/>
      <c r="AM10278" s="4"/>
      <c r="AN10278" s="4"/>
      <c r="AO10278" s="4"/>
      <c r="AP10278" s="4"/>
      <c r="AQ10278" s="4"/>
      <c r="AR10278" s="4"/>
      <c r="AS10278" s="4"/>
      <c r="AT10278" s="4"/>
      <c r="AU10278" s="4"/>
      <c r="AV10278" s="4"/>
      <c r="AW10278" s="4"/>
      <c r="AX10278" s="4"/>
    </row>
    <row r="10279" spans="34:50" x14ac:dyDescent="0.35">
      <c r="AH10279" s="4"/>
      <c r="AI10279" s="4"/>
      <c r="AJ10279" s="4"/>
      <c r="AK10279" s="4"/>
      <c r="AL10279" s="4"/>
      <c r="AM10279" s="4"/>
      <c r="AN10279" s="4"/>
      <c r="AO10279" s="4"/>
      <c r="AP10279" s="4"/>
      <c r="AQ10279" s="4"/>
      <c r="AR10279" s="4"/>
      <c r="AS10279" s="4"/>
      <c r="AT10279" s="4"/>
      <c r="AU10279" s="4"/>
      <c r="AV10279" s="4"/>
      <c r="AW10279" s="4"/>
      <c r="AX10279" s="4"/>
    </row>
    <row r="10280" spans="34:50" x14ac:dyDescent="0.35">
      <c r="AH10280" s="4"/>
      <c r="AI10280" s="4"/>
      <c r="AJ10280" s="4"/>
      <c r="AK10280" s="4"/>
      <c r="AL10280" s="4"/>
      <c r="AM10280" s="4"/>
      <c r="AN10280" s="4"/>
      <c r="AO10280" s="4"/>
      <c r="AP10280" s="4"/>
      <c r="AQ10280" s="4"/>
      <c r="AR10280" s="4"/>
      <c r="AS10280" s="4"/>
      <c r="AT10280" s="4"/>
      <c r="AU10280" s="4"/>
      <c r="AV10280" s="4"/>
      <c r="AW10280" s="4"/>
      <c r="AX10280" s="4"/>
    </row>
    <row r="10281" spans="34:50" x14ac:dyDescent="0.35">
      <c r="AH10281" s="4"/>
      <c r="AI10281" s="4"/>
      <c r="AJ10281" s="4"/>
      <c r="AK10281" s="4"/>
      <c r="AL10281" s="4"/>
      <c r="AM10281" s="4"/>
      <c r="AN10281" s="4"/>
      <c r="AO10281" s="4"/>
      <c r="AP10281" s="4"/>
      <c r="AQ10281" s="4"/>
      <c r="AR10281" s="4"/>
      <c r="AS10281" s="4"/>
      <c r="AT10281" s="4"/>
      <c r="AU10281" s="4"/>
      <c r="AV10281" s="4"/>
      <c r="AW10281" s="4"/>
      <c r="AX10281" s="4"/>
    </row>
    <row r="10282" spans="34:50" x14ac:dyDescent="0.35">
      <c r="AH10282" s="4"/>
      <c r="AI10282" s="4"/>
      <c r="AJ10282" s="4"/>
      <c r="AK10282" s="4"/>
      <c r="AL10282" s="4"/>
      <c r="AM10282" s="4"/>
      <c r="AN10282" s="4"/>
      <c r="AO10282" s="4"/>
      <c r="AP10282" s="4"/>
      <c r="AQ10282" s="4"/>
      <c r="AR10282" s="4"/>
      <c r="AS10282" s="4"/>
      <c r="AT10282" s="4"/>
      <c r="AU10282" s="4"/>
      <c r="AV10282" s="4"/>
      <c r="AW10282" s="4"/>
      <c r="AX10282" s="4"/>
    </row>
    <row r="10283" spans="34:50" x14ac:dyDescent="0.35">
      <c r="AH10283" s="4"/>
      <c r="AI10283" s="4"/>
      <c r="AJ10283" s="4"/>
      <c r="AK10283" s="4"/>
      <c r="AL10283" s="4"/>
      <c r="AM10283" s="4"/>
      <c r="AN10283" s="4"/>
      <c r="AO10283" s="4"/>
      <c r="AP10283" s="4"/>
      <c r="AQ10283" s="4"/>
      <c r="AR10283" s="4"/>
      <c r="AS10283" s="4"/>
      <c r="AT10283" s="4"/>
      <c r="AU10283" s="4"/>
      <c r="AV10283" s="4"/>
      <c r="AW10283" s="4"/>
      <c r="AX10283" s="4"/>
    </row>
    <row r="10284" spans="34:50" x14ac:dyDescent="0.35">
      <c r="AH10284" s="4"/>
      <c r="AI10284" s="4"/>
      <c r="AJ10284" s="4"/>
      <c r="AK10284" s="4"/>
      <c r="AL10284" s="4"/>
      <c r="AM10284" s="4"/>
      <c r="AN10284" s="4"/>
      <c r="AO10284" s="4"/>
      <c r="AP10284" s="4"/>
      <c r="AQ10284" s="4"/>
      <c r="AR10284" s="4"/>
      <c r="AS10284" s="4"/>
      <c r="AT10284" s="4"/>
      <c r="AU10284" s="4"/>
      <c r="AV10284" s="4"/>
      <c r="AW10284" s="4"/>
      <c r="AX10284" s="4"/>
    </row>
    <row r="10285" spans="34:50" x14ac:dyDescent="0.35">
      <c r="AH10285" s="4"/>
      <c r="AI10285" s="4"/>
      <c r="AJ10285" s="4"/>
      <c r="AK10285" s="4"/>
      <c r="AL10285" s="4"/>
      <c r="AM10285" s="4"/>
      <c r="AN10285" s="4"/>
      <c r="AO10285" s="4"/>
      <c r="AP10285" s="4"/>
      <c r="AQ10285" s="4"/>
      <c r="AR10285" s="4"/>
      <c r="AS10285" s="4"/>
      <c r="AT10285" s="4"/>
      <c r="AU10285" s="4"/>
      <c r="AV10285" s="4"/>
      <c r="AW10285" s="4"/>
      <c r="AX10285" s="4"/>
    </row>
    <row r="10286" spans="34:50" x14ac:dyDescent="0.35">
      <c r="AH10286" s="4"/>
      <c r="AI10286" s="4"/>
      <c r="AJ10286" s="4"/>
      <c r="AK10286" s="4"/>
      <c r="AL10286" s="4"/>
      <c r="AM10286" s="4"/>
      <c r="AN10286" s="4"/>
      <c r="AO10286" s="4"/>
      <c r="AP10286" s="4"/>
      <c r="AQ10286" s="4"/>
      <c r="AR10286" s="4"/>
      <c r="AS10286" s="4"/>
      <c r="AT10286" s="4"/>
      <c r="AU10286" s="4"/>
      <c r="AV10286" s="4"/>
      <c r="AW10286" s="4"/>
      <c r="AX10286" s="4"/>
    </row>
    <row r="10287" spans="34:50" x14ac:dyDescent="0.35">
      <c r="AH10287" s="4"/>
      <c r="AI10287" s="4"/>
      <c r="AJ10287" s="4"/>
      <c r="AK10287" s="4"/>
      <c r="AL10287" s="4"/>
      <c r="AM10287" s="4"/>
      <c r="AN10287" s="4"/>
      <c r="AO10287" s="4"/>
      <c r="AP10287" s="4"/>
      <c r="AQ10287" s="4"/>
      <c r="AR10287" s="4"/>
      <c r="AS10287" s="4"/>
      <c r="AT10287" s="4"/>
      <c r="AU10287" s="4"/>
      <c r="AV10287" s="4"/>
      <c r="AW10287" s="4"/>
      <c r="AX10287" s="4"/>
    </row>
    <row r="10288" spans="34:50" x14ac:dyDescent="0.35">
      <c r="AH10288" s="4"/>
      <c r="AI10288" s="4"/>
      <c r="AJ10288" s="4"/>
      <c r="AK10288" s="4"/>
      <c r="AL10288" s="4"/>
      <c r="AM10288" s="4"/>
      <c r="AN10288" s="4"/>
      <c r="AO10288" s="4"/>
      <c r="AP10288" s="4"/>
      <c r="AQ10288" s="4"/>
      <c r="AR10288" s="4"/>
      <c r="AS10288" s="4"/>
      <c r="AT10288" s="4"/>
      <c r="AU10288" s="4"/>
      <c r="AV10288" s="4"/>
      <c r="AW10288" s="4"/>
      <c r="AX10288" s="4"/>
    </row>
    <row r="10289" spans="34:50" x14ac:dyDescent="0.35">
      <c r="AH10289" s="4"/>
      <c r="AI10289" s="4"/>
      <c r="AJ10289" s="4"/>
      <c r="AK10289" s="4"/>
      <c r="AL10289" s="4"/>
      <c r="AM10289" s="4"/>
      <c r="AN10289" s="4"/>
      <c r="AO10289" s="4"/>
      <c r="AP10289" s="4"/>
      <c r="AQ10289" s="4"/>
      <c r="AR10289" s="4"/>
      <c r="AS10289" s="4"/>
      <c r="AT10289" s="4"/>
      <c r="AU10289" s="4"/>
      <c r="AV10289" s="4"/>
      <c r="AW10289" s="4"/>
      <c r="AX10289" s="4"/>
    </row>
    <row r="10290" spans="34:50" x14ac:dyDescent="0.35">
      <c r="AH10290" s="4"/>
      <c r="AI10290" s="4"/>
      <c r="AJ10290" s="4"/>
      <c r="AK10290" s="4"/>
      <c r="AL10290" s="4"/>
      <c r="AM10290" s="4"/>
      <c r="AN10290" s="4"/>
      <c r="AO10290" s="4"/>
      <c r="AP10290" s="4"/>
      <c r="AQ10290" s="4"/>
      <c r="AR10290" s="4"/>
      <c r="AS10290" s="4"/>
      <c r="AT10290" s="4"/>
      <c r="AU10290" s="4"/>
      <c r="AV10290" s="4"/>
      <c r="AW10290" s="4"/>
      <c r="AX10290" s="4"/>
    </row>
    <row r="10291" spans="34:50" x14ac:dyDescent="0.35">
      <c r="AH10291" s="4"/>
      <c r="AI10291" s="4"/>
      <c r="AJ10291" s="4"/>
      <c r="AK10291" s="4"/>
      <c r="AL10291" s="4"/>
      <c r="AM10291" s="4"/>
      <c r="AN10291" s="4"/>
      <c r="AO10291" s="4"/>
      <c r="AP10291" s="4"/>
      <c r="AQ10291" s="4"/>
      <c r="AR10291" s="4"/>
      <c r="AS10291" s="4"/>
      <c r="AT10291" s="4"/>
      <c r="AU10291" s="4"/>
      <c r="AV10291" s="4"/>
      <c r="AW10291" s="4"/>
      <c r="AX10291" s="4"/>
    </row>
    <row r="10292" spans="34:50" x14ac:dyDescent="0.35">
      <c r="AH10292" s="4"/>
      <c r="AI10292" s="4"/>
      <c r="AJ10292" s="4"/>
      <c r="AK10292" s="4"/>
      <c r="AL10292" s="4"/>
      <c r="AM10292" s="4"/>
      <c r="AN10292" s="4"/>
      <c r="AO10292" s="4"/>
      <c r="AP10292" s="4"/>
      <c r="AQ10292" s="4"/>
      <c r="AR10292" s="4"/>
      <c r="AS10292" s="4"/>
      <c r="AT10292" s="4"/>
      <c r="AU10292" s="4"/>
      <c r="AV10292" s="4"/>
      <c r="AW10292" s="4"/>
      <c r="AX10292" s="4"/>
    </row>
    <row r="10293" spans="34:50" x14ac:dyDescent="0.35">
      <c r="AH10293" s="4"/>
      <c r="AI10293" s="4"/>
      <c r="AJ10293" s="4"/>
      <c r="AK10293" s="4"/>
      <c r="AL10293" s="4"/>
      <c r="AM10293" s="4"/>
      <c r="AN10293" s="4"/>
      <c r="AO10293" s="4"/>
      <c r="AP10293" s="4"/>
      <c r="AQ10293" s="4"/>
      <c r="AR10293" s="4"/>
      <c r="AS10293" s="4"/>
      <c r="AT10293" s="4"/>
      <c r="AU10293" s="4"/>
      <c r="AV10293" s="4"/>
      <c r="AW10293" s="4"/>
      <c r="AX10293" s="4"/>
    </row>
    <row r="10294" spans="34:50" x14ac:dyDescent="0.35">
      <c r="AH10294" s="4"/>
      <c r="AI10294" s="4"/>
      <c r="AJ10294" s="4"/>
      <c r="AK10294" s="4"/>
      <c r="AL10294" s="4"/>
      <c r="AM10294" s="4"/>
      <c r="AN10294" s="4"/>
      <c r="AO10294" s="4"/>
      <c r="AP10294" s="4"/>
      <c r="AQ10294" s="4"/>
      <c r="AR10294" s="4"/>
      <c r="AS10294" s="4"/>
      <c r="AT10294" s="4"/>
      <c r="AU10294" s="4"/>
      <c r="AV10294" s="4"/>
      <c r="AW10294" s="4"/>
      <c r="AX10294" s="4"/>
    </row>
    <row r="10295" spans="34:50" x14ac:dyDescent="0.35">
      <c r="AH10295" s="4"/>
      <c r="AI10295" s="4"/>
      <c r="AJ10295" s="4"/>
      <c r="AK10295" s="4"/>
      <c r="AL10295" s="4"/>
      <c r="AM10295" s="4"/>
      <c r="AN10295" s="4"/>
      <c r="AO10295" s="4"/>
      <c r="AP10295" s="4"/>
      <c r="AQ10295" s="4"/>
      <c r="AR10295" s="4"/>
      <c r="AS10295" s="4"/>
      <c r="AT10295" s="4"/>
      <c r="AU10295" s="4"/>
      <c r="AV10295" s="4"/>
      <c r="AW10295" s="4"/>
      <c r="AX10295" s="4"/>
    </row>
    <row r="10296" spans="34:50" x14ac:dyDescent="0.35">
      <c r="AH10296" s="4"/>
      <c r="AI10296" s="4"/>
      <c r="AJ10296" s="4"/>
      <c r="AK10296" s="4"/>
      <c r="AL10296" s="4"/>
      <c r="AM10296" s="4"/>
      <c r="AN10296" s="4"/>
      <c r="AO10296" s="4"/>
      <c r="AP10296" s="4"/>
      <c r="AQ10296" s="4"/>
      <c r="AR10296" s="4"/>
      <c r="AS10296" s="4"/>
      <c r="AT10296" s="4"/>
      <c r="AU10296" s="4"/>
      <c r="AV10296" s="4"/>
      <c r="AW10296" s="4"/>
      <c r="AX10296" s="4"/>
    </row>
    <row r="10297" spans="34:50" x14ac:dyDescent="0.35">
      <c r="AH10297" s="4"/>
      <c r="AI10297" s="4"/>
      <c r="AJ10297" s="4"/>
      <c r="AK10297" s="4"/>
      <c r="AL10297" s="4"/>
      <c r="AM10297" s="4"/>
      <c r="AN10297" s="4"/>
      <c r="AO10297" s="4"/>
      <c r="AP10297" s="4"/>
      <c r="AQ10297" s="4"/>
      <c r="AR10297" s="4"/>
      <c r="AS10297" s="4"/>
      <c r="AT10297" s="4"/>
      <c r="AU10297" s="4"/>
      <c r="AV10297" s="4"/>
      <c r="AW10297" s="4"/>
      <c r="AX10297" s="4"/>
    </row>
    <row r="10298" spans="34:50" x14ac:dyDescent="0.35">
      <c r="AH10298" s="4"/>
      <c r="AI10298" s="4"/>
      <c r="AJ10298" s="4"/>
      <c r="AK10298" s="4"/>
      <c r="AL10298" s="4"/>
      <c r="AM10298" s="4"/>
      <c r="AN10298" s="4"/>
      <c r="AO10298" s="4"/>
      <c r="AP10298" s="4"/>
      <c r="AQ10298" s="4"/>
      <c r="AR10298" s="4"/>
      <c r="AS10298" s="4"/>
      <c r="AT10298" s="4"/>
      <c r="AU10298" s="4"/>
      <c r="AV10298" s="4"/>
      <c r="AW10298" s="4"/>
      <c r="AX10298" s="4"/>
    </row>
    <row r="10299" spans="34:50" x14ac:dyDescent="0.35">
      <c r="AH10299" s="4"/>
      <c r="AI10299" s="4"/>
      <c r="AJ10299" s="4"/>
      <c r="AK10299" s="4"/>
      <c r="AL10299" s="4"/>
      <c r="AM10299" s="4"/>
      <c r="AN10299" s="4"/>
      <c r="AO10299" s="4"/>
      <c r="AP10299" s="4"/>
      <c r="AQ10299" s="4"/>
      <c r="AR10299" s="4"/>
      <c r="AS10299" s="4"/>
      <c r="AT10299" s="4"/>
      <c r="AU10299" s="4"/>
      <c r="AV10299" s="4"/>
      <c r="AW10299" s="4"/>
      <c r="AX10299" s="4"/>
    </row>
    <row r="10300" spans="34:50" x14ac:dyDescent="0.35">
      <c r="AH10300" s="4"/>
      <c r="AI10300" s="4"/>
      <c r="AJ10300" s="4"/>
      <c r="AK10300" s="4"/>
      <c r="AL10300" s="4"/>
      <c r="AM10300" s="4"/>
      <c r="AN10300" s="4"/>
      <c r="AO10300" s="4"/>
      <c r="AP10300" s="4"/>
      <c r="AQ10300" s="4"/>
      <c r="AR10300" s="4"/>
      <c r="AS10300" s="4"/>
      <c r="AT10300" s="4"/>
      <c r="AU10300" s="4"/>
      <c r="AV10300" s="4"/>
      <c r="AW10300" s="4"/>
      <c r="AX10300" s="4"/>
    </row>
    <row r="10301" spans="34:50" x14ac:dyDescent="0.35">
      <c r="AH10301" s="4"/>
      <c r="AI10301" s="4"/>
      <c r="AJ10301" s="4"/>
      <c r="AK10301" s="4"/>
      <c r="AL10301" s="4"/>
      <c r="AM10301" s="4"/>
      <c r="AN10301" s="4"/>
      <c r="AO10301" s="4"/>
      <c r="AP10301" s="4"/>
      <c r="AQ10301" s="4"/>
      <c r="AR10301" s="4"/>
      <c r="AS10301" s="4"/>
      <c r="AT10301" s="4"/>
      <c r="AU10301" s="4"/>
      <c r="AV10301" s="4"/>
      <c r="AW10301" s="4"/>
      <c r="AX10301" s="4"/>
    </row>
    <row r="10302" spans="34:50" x14ac:dyDescent="0.35">
      <c r="AH10302" s="4"/>
      <c r="AI10302" s="4"/>
      <c r="AJ10302" s="4"/>
      <c r="AK10302" s="4"/>
      <c r="AL10302" s="4"/>
      <c r="AM10302" s="4"/>
      <c r="AN10302" s="4"/>
      <c r="AO10302" s="4"/>
      <c r="AP10302" s="4"/>
      <c r="AQ10302" s="4"/>
      <c r="AR10302" s="4"/>
      <c r="AS10302" s="4"/>
      <c r="AT10302" s="4"/>
      <c r="AU10302" s="4"/>
      <c r="AV10302" s="4"/>
      <c r="AW10302" s="4"/>
      <c r="AX10302" s="4"/>
    </row>
    <row r="10303" spans="34:50" x14ac:dyDescent="0.35">
      <c r="AH10303" s="4"/>
      <c r="AI10303" s="4"/>
      <c r="AJ10303" s="4"/>
      <c r="AK10303" s="4"/>
      <c r="AL10303" s="4"/>
      <c r="AM10303" s="4"/>
      <c r="AN10303" s="4"/>
      <c r="AO10303" s="4"/>
      <c r="AP10303" s="4"/>
      <c r="AQ10303" s="4"/>
      <c r="AR10303" s="4"/>
      <c r="AS10303" s="4"/>
      <c r="AT10303" s="4"/>
      <c r="AU10303" s="4"/>
      <c r="AV10303" s="4"/>
      <c r="AW10303" s="4"/>
      <c r="AX10303" s="4"/>
    </row>
    <row r="10304" spans="34:50" x14ac:dyDescent="0.35">
      <c r="AH10304" s="4"/>
      <c r="AI10304" s="4"/>
      <c r="AJ10304" s="4"/>
      <c r="AK10304" s="4"/>
      <c r="AL10304" s="4"/>
      <c r="AM10304" s="4"/>
      <c r="AN10304" s="4"/>
      <c r="AO10304" s="4"/>
      <c r="AP10304" s="4"/>
      <c r="AQ10304" s="4"/>
      <c r="AR10304" s="4"/>
      <c r="AS10304" s="4"/>
      <c r="AT10304" s="4"/>
      <c r="AU10304" s="4"/>
      <c r="AV10304" s="4"/>
      <c r="AW10304" s="4"/>
      <c r="AX10304" s="4"/>
    </row>
    <row r="10305" spans="34:50" x14ac:dyDescent="0.35">
      <c r="AH10305" s="4"/>
      <c r="AI10305" s="4"/>
      <c r="AJ10305" s="4"/>
      <c r="AK10305" s="4"/>
      <c r="AL10305" s="4"/>
      <c r="AM10305" s="4"/>
      <c r="AN10305" s="4"/>
      <c r="AO10305" s="4"/>
      <c r="AP10305" s="4"/>
      <c r="AQ10305" s="4"/>
      <c r="AR10305" s="4"/>
      <c r="AS10305" s="4"/>
      <c r="AT10305" s="4"/>
      <c r="AU10305" s="4"/>
      <c r="AV10305" s="4"/>
      <c r="AW10305" s="4"/>
      <c r="AX10305" s="4"/>
    </row>
    <row r="10306" spans="34:50" x14ac:dyDescent="0.35">
      <c r="AH10306" s="4"/>
      <c r="AI10306" s="4"/>
      <c r="AJ10306" s="4"/>
      <c r="AK10306" s="4"/>
      <c r="AL10306" s="4"/>
      <c r="AM10306" s="4"/>
      <c r="AN10306" s="4"/>
      <c r="AO10306" s="4"/>
      <c r="AP10306" s="4"/>
      <c r="AQ10306" s="4"/>
      <c r="AR10306" s="4"/>
      <c r="AS10306" s="4"/>
      <c r="AT10306" s="4"/>
      <c r="AU10306" s="4"/>
      <c r="AV10306" s="4"/>
      <c r="AW10306" s="4"/>
      <c r="AX10306" s="4"/>
    </row>
    <row r="10307" spans="34:50" x14ac:dyDescent="0.35">
      <c r="AH10307" s="4"/>
      <c r="AI10307" s="4"/>
      <c r="AJ10307" s="4"/>
      <c r="AK10307" s="4"/>
      <c r="AL10307" s="4"/>
      <c r="AM10307" s="4"/>
      <c r="AN10307" s="4"/>
      <c r="AO10307" s="4"/>
      <c r="AP10307" s="4"/>
      <c r="AQ10307" s="4"/>
      <c r="AR10307" s="4"/>
      <c r="AS10307" s="4"/>
      <c r="AT10307" s="4"/>
      <c r="AU10307" s="4"/>
      <c r="AV10307" s="4"/>
      <c r="AW10307" s="4"/>
      <c r="AX10307" s="4"/>
    </row>
    <row r="10308" spans="34:50" x14ac:dyDescent="0.35">
      <c r="AH10308" s="4"/>
      <c r="AI10308" s="4"/>
      <c r="AJ10308" s="4"/>
      <c r="AK10308" s="4"/>
      <c r="AL10308" s="4"/>
      <c r="AM10308" s="4"/>
      <c r="AN10308" s="4"/>
      <c r="AO10308" s="4"/>
      <c r="AP10308" s="4"/>
      <c r="AQ10308" s="4"/>
      <c r="AR10308" s="4"/>
      <c r="AS10308" s="4"/>
      <c r="AT10308" s="4"/>
      <c r="AU10308" s="4"/>
      <c r="AV10308" s="4"/>
      <c r="AW10308" s="4"/>
      <c r="AX10308" s="4"/>
    </row>
    <row r="10309" spans="34:50" x14ac:dyDescent="0.35">
      <c r="AH10309" s="4"/>
      <c r="AI10309" s="4"/>
      <c r="AJ10309" s="4"/>
      <c r="AK10309" s="4"/>
      <c r="AL10309" s="4"/>
      <c r="AM10309" s="4"/>
      <c r="AN10309" s="4"/>
      <c r="AO10309" s="4"/>
      <c r="AP10309" s="4"/>
      <c r="AQ10309" s="4"/>
      <c r="AR10309" s="4"/>
      <c r="AS10309" s="4"/>
      <c r="AT10309" s="4"/>
      <c r="AU10309" s="4"/>
      <c r="AV10309" s="4"/>
      <c r="AW10309" s="4"/>
      <c r="AX10309" s="4"/>
    </row>
    <row r="10310" spans="34:50" x14ac:dyDescent="0.35">
      <c r="AH10310" s="4"/>
      <c r="AI10310" s="4"/>
      <c r="AJ10310" s="4"/>
      <c r="AK10310" s="4"/>
      <c r="AL10310" s="4"/>
      <c r="AM10310" s="4"/>
      <c r="AN10310" s="4"/>
      <c r="AO10310" s="4"/>
      <c r="AP10310" s="4"/>
      <c r="AQ10310" s="4"/>
      <c r="AR10310" s="4"/>
      <c r="AS10310" s="4"/>
      <c r="AT10310" s="4"/>
      <c r="AU10310" s="4"/>
      <c r="AV10310" s="4"/>
      <c r="AW10310" s="4"/>
      <c r="AX10310" s="4"/>
    </row>
    <row r="10311" spans="34:50" x14ac:dyDescent="0.35">
      <c r="AH10311" s="4"/>
      <c r="AI10311" s="4"/>
      <c r="AJ10311" s="4"/>
      <c r="AK10311" s="4"/>
      <c r="AL10311" s="4"/>
      <c r="AM10311" s="4"/>
      <c r="AN10311" s="4"/>
      <c r="AO10311" s="4"/>
      <c r="AP10311" s="4"/>
      <c r="AQ10311" s="4"/>
      <c r="AR10311" s="4"/>
      <c r="AS10311" s="4"/>
      <c r="AT10311" s="4"/>
      <c r="AU10311" s="4"/>
      <c r="AV10311" s="4"/>
      <c r="AW10311" s="4"/>
      <c r="AX10311" s="4"/>
    </row>
    <row r="10312" spans="34:50" x14ac:dyDescent="0.35">
      <c r="AH10312" s="4"/>
      <c r="AI10312" s="4"/>
      <c r="AJ10312" s="4"/>
      <c r="AK10312" s="4"/>
      <c r="AL10312" s="4"/>
      <c r="AM10312" s="4"/>
      <c r="AN10312" s="4"/>
      <c r="AO10312" s="4"/>
      <c r="AP10312" s="4"/>
      <c r="AQ10312" s="4"/>
      <c r="AR10312" s="4"/>
      <c r="AS10312" s="4"/>
      <c r="AT10312" s="4"/>
      <c r="AU10312" s="4"/>
      <c r="AV10312" s="4"/>
      <c r="AW10312" s="4"/>
      <c r="AX10312" s="4"/>
    </row>
    <row r="10313" spans="34:50" x14ac:dyDescent="0.35">
      <c r="AH10313" s="4"/>
      <c r="AI10313" s="4"/>
      <c r="AJ10313" s="4"/>
      <c r="AK10313" s="4"/>
      <c r="AL10313" s="4"/>
      <c r="AM10313" s="4"/>
      <c r="AN10313" s="4"/>
      <c r="AO10313" s="4"/>
      <c r="AP10313" s="4"/>
      <c r="AQ10313" s="4"/>
      <c r="AR10313" s="4"/>
      <c r="AS10313" s="4"/>
      <c r="AT10313" s="4"/>
      <c r="AU10313" s="4"/>
      <c r="AV10313" s="4"/>
      <c r="AW10313" s="4"/>
      <c r="AX10313" s="4"/>
    </row>
    <row r="10314" spans="34:50" x14ac:dyDescent="0.35">
      <c r="AH10314" s="4"/>
      <c r="AI10314" s="4"/>
      <c r="AJ10314" s="4"/>
      <c r="AK10314" s="4"/>
      <c r="AL10314" s="4"/>
      <c r="AM10314" s="4"/>
      <c r="AN10314" s="4"/>
      <c r="AO10314" s="4"/>
      <c r="AP10314" s="4"/>
      <c r="AQ10314" s="4"/>
      <c r="AR10314" s="4"/>
      <c r="AS10314" s="4"/>
      <c r="AT10314" s="4"/>
      <c r="AU10314" s="4"/>
      <c r="AV10314" s="4"/>
      <c r="AW10314" s="4"/>
      <c r="AX10314" s="4"/>
    </row>
    <row r="10315" spans="34:50" x14ac:dyDescent="0.35">
      <c r="AH10315" s="4"/>
      <c r="AI10315" s="4"/>
      <c r="AJ10315" s="4"/>
      <c r="AK10315" s="4"/>
      <c r="AL10315" s="4"/>
      <c r="AM10315" s="4"/>
      <c r="AN10315" s="4"/>
      <c r="AO10315" s="4"/>
      <c r="AP10315" s="4"/>
      <c r="AQ10315" s="4"/>
      <c r="AR10315" s="4"/>
      <c r="AS10315" s="4"/>
      <c r="AT10315" s="4"/>
      <c r="AU10315" s="4"/>
      <c r="AV10315" s="4"/>
      <c r="AW10315" s="4"/>
      <c r="AX10315" s="4"/>
    </row>
    <row r="10316" spans="34:50" x14ac:dyDescent="0.35">
      <c r="AH10316" s="4"/>
      <c r="AI10316" s="4"/>
      <c r="AJ10316" s="4"/>
      <c r="AK10316" s="4"/>
      <c r="AL10316" s="4"/>
      <c r="AM10316" s="4"/>
      <c r="AN10316" s="4"/>
      <c r="AO10316" s="4"/>
      <c r="AP10316" s="4"/>
      <c r="AQ10316" s="4"/>
      <c r="AR10316" s="4"/>
      <c r="AS10316" s="4"/>
      <c r="AT10316" s="4"/>
      <c r="AU10316" s="4"/>
      <c r="AV10316" s="4"/>
      <c r="AW10316" s="4"/>
      <c r="AX10316" s="4"/>
    </row>
    <row r="10317" spans="34:50" x14ac:dyDescent="0.35">
      <c r="AH10317" s="4"/>
      <c r="AI10317" s="4"/>
      <c r="AJ10317" s="4"/>
      <c r="AK10317" s="4"/>
      <c r="AL10317" s="4"/>
      <c r="AM10317" s="4"/>
      <c r="AN10317" s="4"/>
      <c r="AO10317" s="4"/>
      <c r="AP10317" s="4"/>
      <c r="AQ10317" s="4"/>
      <c r="AR10317" s="4"/>
      <c r="AS10317" s="4"/>
      <c r="AT10317" s="4"/>
      <c r="AU10317" s="4"/>
      <c r="AV10317" s="4"/>
      <c r="AW10317" s="4"/>
      <c r="AX10317" s="4"/>
    </row>
    <row r="10318" spans="34:50" x14ac:dyDescent="0.35">
      <c r="AH10318" s="4"/>
      <c r="AI10318" s="4"/>
      <c r="AJ10318" s="4"/>
      <c r="AK10318" s="4"/>
      <c r="AL10318" s="4"/>
      <c r="AM10318" s="4"/>
      <c r="AN10318" s="4"/>
      <c r="AO10318" s="4"/>
      <c r="AP10318" s="4"/>
      <c r="AQ10318" s="4"/>
      <c r="AR10318" s="4"/>
      <c r="AS10318" s="4"/>
      <c r="AT10318" s="4"/>
      <c r="AU10318" s="4"/>
      <c r="AV10318" s="4"/>
      <c r="AW10318" s="4"/>
      <c r="AX10318" s="4"/>
    </row>
    <row r="10319" spans="34:50" x14ac:dyDescent="0.35">
      <c r="AH10319" s="4"/>
      <c r="AI10319" s="4"/>
      <c r="AJ10319" s="4"/>
      <c r="AK10319" s="4"/>
      <c r="AL10319" s="4"/>
      <c r="AM10319" s="4"/>
      <c r="AN10319" s="4"/>
      <c r="AO10319" s="4"/>
      <c r="AP10319" s="4"/>
      <c r="AQ10319" s="4"/>
      <c r="AR10319" s="4"/>
      <c r="AS10319" s="4"/>
      <c r="AT10319" s="4"/>
      <c r="AU10319" s="4"/>
      <c r="AV10319" s="4"/>
      <c r="AW10319" s="4"/>
      <c r="AX10319" s="4"/>
    </row>
    <row r="10320" spans="34:50" x14ac:dyDescent="0.35">
      <c r="AH10320" s="4"/>
      <c r="AI10320" s="4"/>
      <c r="AJ10320" s="4"/>
      <c r="AK10320" s="4"/>
      <c r="AL10320" s="4"/>
      <c r="AM10320" s="4"/>
      <c r="AN10320" s="4"/>
      <c r="AO10320" s="4"/>
      <c r="AP10320" s="4"/>
      <c r="AQ10320" s="4"/>
      <c r="AR10320" s="4"/>
      <c r="AS10320" s="4"/>
      <c r="AT10320" s="4"/>
      <c r="AU10320" s="4"/>
      <c r="AV10320" s="4"/>
      <c r="AW10320" s="4"/>
      <c r="AX10320" s="4"/>
    </row>
    <row r="10321" spans="34:50" x14ac:dyDescent="0.35">
      <c r="AH10321" s="4"/>
      <c r="AI10321" s="4"/>
      <c r="AJ10321" s="4"/>
      <c r="AK10321" s="4"/>
      <c r="AL10321" s="4"/>
      <c r="AM10321" s="4"/>
      <c r="AN10321" s="4"/>
      <c r="AO10321" s="4"/>
      <c r="AP10321" s="4"/>
      <c r="AQ10321" s="4"/>
      <c r="AR10321" s="4"/>
      <c r="AS10321" s="4"/>
      <c r="AT10321" s="4"/>
      <c r="AU10321" s="4"/>
      <c r="AV10321" s="4"/>
      <c r="AW10321" s="4"/>
      <c r="AX10321" s="4"/>
    </row>
    <row r="10322" spans="34:50" x14ac:dyDescent="0.35">
      <c r="AH10322" s="4"/>
      <c r="AI10322" s="4"/>
      <c r="AJ10322" s="4"/>
      <c r="AK10322" s="4"/>
      <c r="AL10322" s="4"/>
      <c r="AM10322" s="4"/>
      <c r="AN10322" s="4"/>
      <c r="AO10322" s="4"/>
      <c r="AP10322" s="4"/>
      <c r="AQ10322" s="4"/>
      <c r="AR10322" s="4"/>
      <c r="AS10322" s="4"/>
      <c r="AT10322" s="4"/>
      <c r="AU10322" s="4"/>
      <c r="AV10322" s="4"/>
      <c r="AW10322" s="4"/>
      <c r="AX10322" s="4"/>
    </row>
    <row r="10323" spans="34:50" x14ac:dyDescent="0.35">
      <c r="AH10323" s="4"/>
      <c r="AI10323" s="4"/>
      <c r="AJ10323" s="4"/>
      <c r="AK10323" s="4"/>
      <c r="AL10323" s="4"/>
      <c r="AM10323" s="4"/>
      <c r="AN10323" s="4"/>
      <c r="AO10323" s="4"/>
      <c r="AP10323" s="4"/>
      <c r="AQ10323" s="4"/>
      <c r="AR10323" s="4"/>
      <c r="AS10323" s="4"/>
      <c r="AT10323" s="4"/>
      <c r="AU10323" s="4"/>
      <c r="AV10323" s="4"/>
      <c r="AW10323" s="4"/>
      <c r="AX10323" s="4"/>
    </row>
    <row r="10324" spans="34:50" x14ac:dyDescent="0.35">
      <c r="AH10324" s="4"/>
      <c r="AI10324" s="4"/>
      <c r="AJ10324" s="4"/>
      <c r="AK10324" s="4"/>
      <c r="AL10324" s="4"/>
      <c r="AM10324" s="4"/>
      <c r="AN10324" s="4"/>
      <c r="AO10324" s="4"/>
      <c r="AP10324" s="4"/>
      <c r="AQ10324" s="4"/>
      <c r="AR10324" s="4"/>
      <c r="AS10324" s="4"/>
      <c r="AT10324" s="4"/>
      <c r="AU10324" s="4"/>
      <c r="AV10324" s="4"/>
      <c r="AW10324" s="4"/>
      <c r="AX10324" s="4"/>
    </row>
    <row r="10325" spans="34:50" x14ac:dyDescent="0.35">
      <c r="AH10325" s="4"/>
      <c r="AI10325" s="4"/>
      <c r="AJ10325" s="4"/>
      <c r="AK10325" s="4"/>
      <c r="AL10325" s="4"/>
      <c r="AM10325" s="4"/>
      <c r="AN10325" s="4"/>
      <c r="AO10325" s="4"/>
      <c r="AP10325" s="4"/>
      <c r="AQ10325" s="4"/>
      <c r="AR10325" s="4"/>
      <c r="AS10325" s="4"/>
      <c r="AT10325" s="4"/>
      <c r="AU10325" s="4"/>
      <c r="AV10325" s="4"/>
      <c r="AW10325" s="4"/>
      <c r="AX10325" s="4"/>
    </row>
    <row r="10326" spans="34:50" x14ac:dyDescent="0.35">
      <c r="AH10326" s="4"/>
      <c r="AI10326" s="4"/>
      <c r="AJ10326" s="4"/>
      <c r="AK10326" s="4"/>
      <c r="AL10326" s="4"/>
      <c r="AM10326" s="4"/>
      <c r="AN10326" s="4"/>
      <c r="AO10326" s="4"/>
      <c r="AP10326" s="4"/>
      <c r="AQ10326" s="4"/>
      <c r="AR10326" s="4"/>
      <c r="AS10326" s="4"/>
      <c r="AT10326" s="4"/>
      <c r="AU10326" s="4"/>
      <c r="AV10326" s="4"/>
      <c r="AW10326" s="4"/>
      <c r="AX10326" s="4"/>
    </row>
    <row r="10327" spans="34:50" x14ac:dyDescent="0.35">
      <c r="AH10327" s="4"/>
      <c r="AI10327" s="4"/>
      <c r="AJ10327" s="4"/>
      <c r="AK10327" s="4"/>
      <c r="AL10327" s="4"/>
      <c r="AM10327" s="4"/>
      <c r="AN10327" s="4"/>
      <c r="AO10327" s="4"/>
      <c r="AP10327" s="4"/>
      <c r="AQ10327" s="4"/>
      <c r="AR10327" s="4"/>
      <c r="AS10327" s="4"/>
      <c r="AT10327" s="4"/>
      <c r="AU10327" s="4"/>
      <c r="AV10327" s="4"/>
      <c r="AW10327" s="4"/>
      <c r="AX10327" s="4"/>
    </row>
    <row r="10328" spans="34:50" x14ac:dyDescent="0.35">
      <c r="AH10328" s="4"/>
      <c r="AI10328" s="4"/>
      <c r="AJ10328" s="4"/>
      <c r="AK10328" s="4"/>
      <c r="AL10328" s="4"/>
      <c r="AM10328" s="4"/>
      <c r="AN10328" s="4"/>
      <c r="AO10328" s="4"/>
      <c r="AP10328" s="4"/>
      <c r="AQ10328" s="4"/>
      <c r="AR10328" s="4"/>
      <c r="AS10328" s="4"/>
      <c r="AT10328" s="4"/>
      <c r="AU10328" s="4"/>
      <c r="AV10328" s="4"/>
      <c r="AW10328" s="4"/>
      <c r="AX10328" s="4"/>
    </row>
    <row r="10329" spans="34:50" x14ac:dyDescent="0.35">
      <c r="AH10329" s="4"/>
      <c r="AI10329" s="4"/>
      <c r="AJ10329" s="4"/>
      <c r="AK10329" s="4"/>
      <c r="AL10329" s="4"/>
      <c r="AM10329" s="4"/>
      <c r="AN10329" s="4"/>
      <c r="AO10329" s="4"/>
      <c r="AP10329" s="4"/>
      <c r="AQ10329" s="4"/>
      <c r="AR10329" s="4"/>
      <c r="AS10329" s="4"/>
      <c r="AT10329" s="4"/>
      <c r="AU10329" s="4"/>
      <c r="AV10329" s="4"/>
      <c r="AW10329" s="4"/>
      <c r="AX10329" s="4"/>
    </row>
    <row r="10330" spans="34:50" x14ac:dyDescent="0.35">
      <c r="AH10330" s="4"/>
      <c r="AI10330" s="4"/>
      <c r="AJ10330" s="4"/>
      <c r="AK10330" s="4"/>
      <c r="AL10330" s="4"/>
      <c r="AM10330" s="4"/>
      <c r="AN10330" s="4"/>
      <c r="AO10330" s="4"/>
      <c r="AP10330" s="4"/>
      <c r="AQ10330" s="4"/>
      <c r="AR10330" s="4"/>
      <c r="AS10330" s="4"/>
      <c r="AT10330" s="4"/>
      <c r="AU10330" s="4"/>
      <c r="AV10330" s="4"/>
      <c r="AW10330" s="4"/>
      <c r="AX10330" s="4"/>
    </row>
    <row r="10331" spans="34:50" x14ac:dyDescent="0.35">
      <c r="AH10331" s="4"/>
      <c r="AI10331" s="4"/>
      <c r="AJ10331" s="4"/>
      <c r="AK10331" s="4"/>
      <c r="AL10331" s="4"/>
      <c r="AM10331" s="4"/>
      <c r="AN10331" s="4"/>
      <c r="AO10331" s="4"/>
      <c r="AP10331" s="4"/>
      <c r="AQ10331" s="4"/>
      <c r="AR10331" s="4"/>
      <c r="AS10331" s="4"/>
      <c r="AT10331" s="4"/>
      <c r="AU10331" s="4"/>
      <c r="AV10331" s="4"/>
      <c r="AW10331" s="4"/>
      <c r="AX10331" s="4"/>
    </row>
    <row r="10332" spans="34:50" x14ac:dyDescent="0.35">
      <c r="AH10332" s="4"/>
      <c r="AI10332" s="4"/>
      <c r="AJ10332" s="4"/>
      <c r="AK10332" s="4"/>
      <c r="AL10332" s="4"/>
      <c r="AM10332" s="4"/>
      <c r="AN10332" s="4"/>
      <c r="AO10332" s="4"/>
      <c r="AP10332" s="4"/>
      <c r="AQ10332" s="4"/>
      <c r="AR10332" s="4"/>
      <c r="AS10332" s="4"/>
      <c r="AT10332" s="4"/>
      <c r="AU10332" s="4"/>
      <c r="AV10332" s="4"/>
      <c r="AW10332" s="4"/>
      <c r="AX10332" s="4"/>
    </row>
    <row r="10333" spans="34:50" x14ac:dyDescent="0.35">
      <c r="AH10333" s="4"/>
      <c r="AI10333" s="4"/>
      <c r="AJ10333" s="4"/>
      <c r="AK10333" s="4"/>
      <c r="AL10333" s="4"/>
      <c r="AM10333" s="4"/>
      <c r="AN10333" s="4"/>
      <c r="AO10333" s="4"/>
      <c r="AP10333" s="4"/>
      <c r="AQ10333" s="4"/>
      <c r="AR10333" s="4"/>
      <c r="AS10333" s="4"/>
      <c r="AT10333" s="4"/>
      <c r="AU10333" s="4"/>
      <c r="AV10333" s="4"/>
      <c r="AW10333" s="4"/>
      <c r="AX10333" s="4"/>
    </row>
    <row r="10334" spans="34:50" x14ac:dyDescent="0.35">
      <c r="AH10334" s="4"/>
      <c r="AI10334" s="4"/>
      <c r="AJ10334" s="4"/>
      <c r="AK10334" s="4"/>
      <c r="AL10334" s="4"/>
      <c r="AM10334" s="4"/>
      <c r="AN10334" s="4"/>
      <c r="AO10334" s="4"/>
      <c r="AP10334" s="4"/>
      <c r="AQ10334" s="4"/>
      <c r="AR10334" s="4"/>
      <c r="AS10334" s="4"/>
      <c r="AT10334" s="4"/>
      <c r="AU10334" s="4"/>
      <c r="AV10334" s="4"/>
      <c r="AW10334" s="4"/>
      <c r="AX10334" s="4"/>
    </row>
    <row r="10335" spans="34:50" x14ac:dyDescent="0.35">
      <c r="AH10335" s="4"/>
      <c r="AI10335" s="4"/>
      <c r="AJ10335" s="4"/>
      <c r="AK10335" s="4"/>
      <c r="AL10335" s="4"/>
      <c r="AM10335" s="4"/>
      <c r="AN10335" s="4"/>
      <c r="AO10335" s="4"/>
      <c r="AP10335" s="4"/>
      <c r="AQ10335" s="4"/>
      <c r="AR10335" s="4"/>
      <c r="AS10335" s="4"/>
      <c r="AT10335" s="4"/>
      <c r="AU10335" s="4"/>
      <c r="AV10335" s="4"/>
      <c r="AW10335" s="4"/>
      <c r="AX10335" s="4"/>
    </row>
    <row r="10336" spans="34:50" x14ac:dyDescent="0.35">
      <c r="AH10336" s="4"/>
      <c r="AI10336" s="4"/>
      <c r="AJ10336" s="4"/>
      <c r="AK10336" s="4"/>
      <c r="AL10336" s="4"/>
      <c r="AM10336" s="4"/>
      <c r="AN10336" s="4"/>
      <c r="AO10336" s="4"/>
      <c r="AP10336" s="4"/>
      <c r="AQ10336" s="4"/>
      <c r="AR10336" s="4"/>
      <c r="AS10336" s="4"/>
      <c r="AT10336" s="4"/>
      <c r="AU10336" s="4"/>
      <c r="AV10336" s="4"/>
      <c r="AW10336" s="4"/>
      <c r="AX10336" s="4"/>
    </row>
    <row r="10337" spans="34:50" x14ac:dyDescent="0.35">
      <c r="AH10337" s="4"/>
      <c r="AI10337" s="4"/>
      <c r="AJ10337" s="4"/>
      <c r="AK10337" s="4"/>
      <c r="AL10337" s="4"/>
      <c r="AM10337" s="4"/>
      <c r="AN10337" s="4"/>
      <c r="AO10337" s="4"/>
      <c r="AP10337" s="4"/>
      <c r="AQ10337" s="4"/>
      <c r="AR10337" s="4"/>
      <c r="AS10337" s="4"/>
      <c r="AT10337" s="4"/>
      <c r="AU10337" s="4"/>
      <c r="AV10337" s="4"/>
      <c r="AW10337" s="4"/>
      <c r="AX10337" s="4"/>
    </row>
    <row r="10338" spans="34:50" x14ac:dyDescent="0.35">
      <c r="AH10338" s="4"/>
      <c r="AI10338" s="4"/>
      <c r="AJ10338" s="4"/>
      <c r="AK10338" s="4"/>
      <c r="AL10338" s="4"/>
      <c r="AM10338" s="4"/>
      <c r="AN10338" s="4"/>
      <c r="AO10338" s="4"/>
      <c r="AP10338" s="4"/>
      <c r="AQ10338" s="4"/>
      <c r="AR10338" s="4"/>
      <c r="AS10338" s="4"/>
      <c r="AT10338" s="4"/>
      <c r="AU10338" s="4"/>
      <c r="AV10338" s="4"/>
      <c r="AW10338" s="4"/>
      <c r="AX10338" s="4"/>
    </row>
    <row r="10339" spans="34:50" x14ac:dyDescent="0.35">
      <c r="AH10339" s="4"/>
      <c r="AI10339" s="4"/>
      <c r="AJ10339" s="4"/>
      <c r="AK10339" s="4"/>
      <c r="AL10339" s="4"/>
      <c r="AM10339" s="4"/>
      <c r="AN10339" s="4"/>
      <c r="AO10339" s="4"/>
      <c r="AP10339" s="4"/>
      <c r="AQ10339" s="4"/>
      <c r="AR10339" s="4"/>
      <c r="AS10339" s="4"/>
      <c r="AT10339" s="4"/>
      <c r="AU10339" s="4"/>
      <c r="AV10339" s="4"/>
      <c r="AW10339" s="4"/>
      <c r="AX10339" s="4"/>
    </row>
    <row r="10340" spans="34:50" x14ac:dyDescent="0.35">
      <c r="AH10340" s="4"/>
      <c r="AI10340" s="4"/>
      <c r="AJ10340" s="4"/>
      <c r="AK10340" s="4"/>
      <c r="AL10340" s="4"/>
      <c r="AM10340" s="4"/>
      <c r="AN10340" s="4"/>
      <c r="AO10340" s="4"/>
      <c r="AP10340" s="4"/>
      <c r="AQ10340" s="4"/>
      <c r="AR10340" s="4"/>
      <c r="AS10340" s="4"/>
      <c r="AT10340" s="4"/>
      <c r="AU10340" s="4"/>
      <c r="AV10340" s="4"/>
      <c r="AW10340" s="4"/>
      <c r="AX10340" s="4"/>
    </row>
    <row r="10341" spans="34:50" x14ac:dyDescent="0.35">
      <c r="AH10341" s="4"/>
      <c r="AI10341" s="4"/>
      <c r="AJ10341" s="4"/>
      <c r="AK10341" s="4"/>
      <c r="AL10341" s="4"/>
      <c r="AM10341" s="4"/>
      <c r="AN10341" s="4"/>
      <c r="AO10341" s="4"/>
      <c r="AP10341" s="4"/>
      <c r="AQ10341" s="4"/>
      <c r="AR10341" s="4"/>
      <c r="AS10341" s="4"/>
      <c r="AT10341" s="4"/>
      <c r="AU10341" s="4"/>
      <c r="AV10341" s="4"/>
      <c r="AW10341" s="4"/>
      <c r="AX10341" s="4"/>
    </row>
    <row r="10342" spans="34:50" x14ac:dyDescent="0.35">
      <c r="AH10342" s="4"/>
      <c r="AI10342" s="4"/>
      <c r="AJ10342" s="4"/>
      <c r="AK10342" s="4"/>
      <c r="AL10342" s="4"/>
      <c r="AM10342" s="4"/>
      <c r="AN10342" s="4"/>
      <c r="AO10342" s="4"/>
      <c r="AP10342" s="4"/>
      <c r="AQ10342" s="4"/>
      <c r="AR10342" s="4"/>
      <c r="AS10342" s="4"/>
      <c r="AT10342" s="4"/>
      <c r="AU10342" s="4"/>
      <c r="AV10342" s="4"/>
      <c r="AW10342" s="4"/>
      <c r="AX10342" s="4"/>
    </row>
    <row r="10343" spans="34:50" x14ac:dyDescent="0.35">
      <c r="AH10343" s="4"/>
      <c r="AI10343" s="4"/>
      <c r="AJ10343" s="4"/>
      <c r="AK10343" s="4"/>
      <c r="AL10343" s="4"/>
      <c r="AM10343" s="4"/>
      <c r="AN10343" s="4"/>
      <c r="AO10343" s="4"/>
      <c r="AP10343" s="4"/>
      <c r="AQ10343" s="4"/>
      <c r="AR10343" s="4"/>
      <c r="AS10343" s="4"/>
      <c r="AT10343" s="4"/>
      <c r="AU10343" s="4"/>
      <c r="AV10343" s="4"/>
      <c r="AW10343" s="4"/>
      <c r="AX10343" s="4"/>
    </row>
    <row r="10344" spans="34:50" x14ac:dyDescent="0.35">
      <c r="AH10344" s="4"/>
      <c r="AI10344" s="4"/>
      <c r="AJ10344" s="4"/>
      <c r="AK10344" s="4"/>
      <c r="AL10344" s="4"/>
      <c r="AM10344" s="4"/>
      <c r="AN10344" s="4"/>
      <c r="AO10344" s="4"/>
      <c r="AP10344" s="4"/>
      <c r="AQ10344" s="4"/>
      <c r="AR10344" s="4"/>
      <c r="AS10344" s="4"/>
      <c r="AT10344" s="4"/>
      <c r="AU10344" s="4"/>
      <c r="AV10344" s="4"/>
      <c r="AW10344" s="4"/>
      <c r="AX10344" s="4"/>
    </row>
    <row r="10345" spans="34:50" x14ac:dyDescent="0.35">
      <c r="AH10345" s="4"/>
      <c r="AI10345" s="4"/>
      <c r="AJ10345" s="4"/>
      <c r="AK10345" s="4"/>
      <c r="AL10345" s="4"/>
      <c r="AM10345" s="4"/>
      <c r="AN10345" s="4"/>
      <c r="AO10345" s="4"/>
      <c r="AP10345" s="4"/>
      <c r="AQ10345" s="4"/>
      <c r="AR10345" s="4"/>
      <c r="AS10345" s="4"/>
      <c r="AT10345" s="4"/>
      <c r="AU10345" s="4"/>
      <c r="AV10345" s="4"/>
      <c r="AW10345" s="4"/>
      <c r="AX10345" s="4"/>
    </row>
    <row r="10346" spans="34:50" x14ac:dyDescent="0.35">
      <c r="AH10346" s="4"/>
      <c r="AI10346" s="4"/>
      <c r="AJ10346" s="4"/>
      <c r="AK10346" s="4"/>
      <c r="AL10346" s="4"/>
      <c r="AM10346" s="4"/>
      <c r="AN10346" s="4"/>
      <c r="AO10346" s="4"/>
      <c r="AP10346" s="4"/>
      <c r="AQ10346" s="4"/>
      <c r="AR10346" s="4"/>
      <c r="AS10346" s="4"/>
      <c r="AT10346" s="4"/>
      <c r="AU10346" s="4"/>
      <c r="AV10346" s="4"/>
      <c r="AW10346" s="4"/>
      <c r="AX10346" s="4"/>
    </row>
    <row r="10347" spans="34:50" x14ac:dyDescent="0.35">
      <c r="AH10347" s="4"/>
      <c r="AI10347" s="4"/>
      <c r="AJ10347" s="4"/>
      <c r="AK10347" s="4"/>
      <c r="AL10347" s="4"/>
      <c r="AM10347" s="4"/>
      <c r="AN10347" s="4"/>
      <c r="AO10347" s="4"/>
      <c r="AP10347" s="4"/>
      <c r="AQ10347" s="4"/>
      <c r="AR10347" s="4"/>
      <c r="AS10347" s="4"/>
      <c r="AT10347" s="4"/>
      <c r="AU10347" s="4"/>
      <c r="AV10347" s="4"/>
      <c r="AW10347" s="4"/>
      <c r="AX10347" s="4"/>
    </row>
    <row r="10348" spans="34:50" x14ac:dyDescent="0.35">
      <c r="AH10348" s="4"/>
      <c r="AI10348" s="4"/>
      <c r="AJ10348" s="4"/>
      <c r="AK10348" s="4"/>
      <c r="AL10348" s="4"/>
      <c r="AM10348" s="4"/>
      <c r="AN10348" s="4"/>
      <c r="AO10348" s="4"/>
      <c r="AP10348" s="4"/>
      <c r="AQ10348" s="4"/>
      <c r="AR10348" s="4"/>
      <c r="AS10348" s="4"/>
      <c r="AT10348" s="4"/>
      <c r="AU10348" s="4"/>
      <c r="AV10348" s="4"/>
      <c r="AW10348" s="4"/>
      <c r="AX10348" s="4"/>
    </row>
    <row r="10349" spans="34:50" x14ac:dyDescent="0.35">
      <c r="AH10349" s="4"/>
      <c r="AI10349" s="4"/>
      <c r="AJ10349" s="4"/>
      <c r="AK10349" s="4"/>
      <c r="AL10349" s="4"/>
      <c r="AM10349" s="4"/>
      <c r="AN10349" s="4"/>
      <c r="AO10349" s="4"/>
      <c r="AP10349" s="4"/>
      <c r="AQ10349" s="4"/>
      <c r="AR10349" s="4"/>
      <c r="AS10349" s="4"/>
      <c r="AT10349" s="4"/>
      <c r="AU10349" s="4"/>
      <c r="AV10349" s="4"/>
      <c r="AW10349" s="4"/>
      <c r="AX10349" s="4"/>
    </row>
    <row r="10350" spans="34:50" x14ac:dyDescent="0.35">
      <c r="AH10350" s="4"/>
      <c r="AI10350" s="4"/>
      <c r="AJ10350" s="4"/>
      <c r="AK10350" s="4"/>
      <c r="AL10350" s="4"/>
      <c r="AM10350" s="4"/>
      <c r="AN10350" s="4"/>
      <c r="AO10350" s="4"/>
      <c r="AP10350" s="4"/>
      <c r="AQ10350" s="4"/>
      <c r="AR10350" s="4"/>
      <c r="AS10350" s="4"/>
      <c r="AT10350" s="4"/>
      <c r="AU10350" s="4"/>
      <c r="AV10350" s="4"/>
      <c r="AW10350" s="4"/>
      <c r="AX10350" s="4"/>
    </row>
    <row r="10351" spans="34:50" x14ac:dyDescent="0.35">
      <c r="AH10351" s="4"/>
      <c r="AI10351" s="4"/>
      <c r="AJ10351" s="4"/>
      <c r="AK10351" s="4"/>
      <c r="AL10351" s="4"/>
      <c r="AM10351" s="4"/>
      <c r="AN10351" s="4"/>
      <c r="AO10351" s="4"/>
      <c r="AP10351" s="4"/>
      <c r="AQ10351" s="4"/>
      <c r="AR10351" s="4"/>
      <c r="AS10351" s="4"/>
      <c r="AT10351" s="4"/>
      <c r="AU10351" s="4"/>
      <c r="AV10351" s="4"/>
      <c r="AW10351" s="4"/>
      <c r="AX10351" s="4"/>
    </row>
    <row r="10352" spans="34:50" x14ac:dyDescent="0.35">
      <c r="AH10352" s="4"/>
      <c r="AI10352" s="4"/>
      <c r="AJ10352" s="4"/>
      <c r="AK10352" s="4"/>
      <c r="AL10352" s="4"/>
      <c r="AM10352" s="4"/>
      <c r="AN10352" s="4"/>
      <c r="AO10352" s="4"/>
      <c r="AP10352" s="4"/>
      <c r="AQ10352" s="4"/>
      <c r="AR10352" s="4"/>
      <c r="AS10352" s="4"/>
      <c r="AT10352" s="4"/>
      <c r="AU10352" s="4"/>
      <c r="AV10352" s="4"/>
      <c r="AW10352" s="4"/>
      <c r="AX10352" s="4"/>
    </row>
    <row r="10353" spans="34:50" x14ac:dyDescent="0.35">
      <c r="AH10353" s="4"/>
      <c r="AI10353" s="4"/>
      <c r="AJ10353" s="4"/>
      <c r="AK10353" s="4"/>
      <c r="AL10353" s="4"/>
      <c r="AM10353" s="4"/>
      <c r="AN10353" s="4"/>
      <c r="AO10353" s="4"/>
      <c r="AP10353" s="4"/>
      <c r="AQ10353" s="4"/>
      <c r="AR10353" s="4"/>
      <c r="AS10353" s="4"/>
      <c r="AT10353" s="4"/>
      <c r="AU10353" s="4"/>
      <c r="AV10353" s="4"/>
      <c r="AW10353" s="4"/>
      <c r="AX10353" s="4"/>
    </row>
    <row r="10354" spans="34:50" x14ac:dyDescent="0.35">
      <c r="AH10354" s="4"/>
      <c r="AI10354" s="4"/>
      <c r="AJ10354" s="4"/>
      <c r="AK10354" s="4"/>
      <c r="AL10354" s="4"/>
      <c r="AM10354" s="4"/>
      <c r="AN10354" s="4"/>
      <c r="AO10354" s="4"/>
      <c r="AP10354" s="4"/>
      <c r="AQ10354" s="4"/>
      <c r="AR10354" s="4"/>
      <c r="AS10354" s="4"/>
      <c r="AT10354" s="4"/>
      <c r="AU10354" s="4"/>
      <c r="AV10354" s="4"/>
      <c r="AW10354" s="4"/>
      <c r="AX10354" s="4"/>
    </row>
    <row r="10355" spans="34:50" x14ac:dyDescent="0.35">
      <c r="AH10355" s="4"/>
      <c r="AI10355" s="4"/>
      <c r="AJ10355" s="4"/>
      <c r="AK10355" s="4"/>
      <c r="AL10355" s="4"/>
      <c r="AM10355" s="4"/>
      <c r="AN10355" s="4"/>
      <c r="AO10355" s="4"/>
      <c r="AP10355" s="4"/>
      <c r="AQ10355" s="4"/>
      <c r="AR10355" s="4"/>
      <c r="AS10355" s="4"/>
      <c r="AT10355" s="4"/>
      <c r="AU10355" s="4"/>
      <c r="AV10355" s="4"/>
      <c r="AW10355" s="4"/>
      <c r="AX10355" s="4"/>
    </row>
    <row r="10356" spans="34:50" x14ac:dyDescent="0.35">
      <c r="AH10356" s="4"/>
      <c r="AI10356" s="4"/>
      <c r="AJ10356" s="4"/>
      <c r="AK10356" s="4"/>
      <c r="AL10356" s="4"/>
      <c r="AM10356" s="4"/>
      <c r="AN10356" s="4"/>
      <c r="AO10356" s="4"/>
      <c r="AP10356" s="4"/>
      <c r="AQ10356" s="4"/>
      <c r="AR10356" s="4"/>
      <c r="AS10356" s="4"/>
      <c r="AT10356" s="4"/>
      <c r="AU10356" s="4"/>
      <c r="AV10356" s="4"/>
      <c r="AW10356" s="4"/>
      <c r="AX10356" s="4"/>
    </row>
    <row r="10357" spans="34:50" x14ac:dyDescent="0.35">
      <c r="AH10357" s="4"/>
      <c r="AI10357" s="4"/>
      <c r="AJ10357" s="4"/>
      <c r="AK10357" s="4"/>
      <c r="AL10357" s="4"/>
      <c r="AM10357" s="4"/>
      <c r="AN10357" s="4"/>
      <c r="AO10357" s="4"/>
      <c r="AP10357" s="4"/>
      <c r="AQ10357" s="4"/>
      <c r="AR10357" s="4"/>
      <c r="AS10357" s="4"/>
      <c r="AT10357" s="4"/>
      <c r="AU10357" s="4"/>
      <c r="AV10357" s="4"/>
      <c r="AW10357" s="4"/>
      <c r="AX10357" s="4"/>
    </row>
    <row r="10358" spans="34:50" x14ac:dyDescent="0.35">
      <c r="AH10358" s="4"/>
      <c r="AI10358" s="4"/>
      <c r="AJ10358" s="4"/>
      <c r="AK10358" s="4"/>
      <c r="AL10358" s="4"/>
      <c r="AM10358" s="4"/>
      <c r="AN10358" s="4"/>
      <c r="AO10358" s="4"/>
      <c r="AP10358" s="4"/>
      <c r="AQ10358" s="4"/>
      <c r="AR10358" s="4"/>
      <c r="AS10358" s="4"/>
      <c r="AT10358" s="4"/>
      <c r="AU10358" s="4"/>
      <c r="AV10358" s="4"/>
      <c r="AW10358" s="4"/>
      <c r="AX10358" s="4"/>
    </row>
    <row r="10359" spans="34:50" x14ac:dyDescent="0.35">
      <c r="AH10359" s="4"/>
      <c r="AI10359" s="4"/>
      <c r="AJ10359" s="4"/>
      <c r="AK10359" s="4"/>
      <c r="AL10359" s="4"/>
      <c r="AM10359" s="4"/>
      <c r="AN10359" s="4"/>
      <c r="AO10359" s="4"/>
      <c r="AP10359" s="4"/>
      <c r="AQ10359" s="4"/>
      <c r="AR10359" s="4"/>
      <c r="AS10359" s="4"/>
      <c r="AT10359" s="4"/>
      <c r="AU10359" s="4"/>
      <c r="AV10359" s="4"/>
      <c r="AW10359" s="4"/>
      <c r="AX10359" s="4"/>
    </row>
    <row r="10360" spans="34:50" x14ac:dyDescent="0.35">
      <c r="AH10360" s="4"/>
      <c r="AI10360" s="4"/>
      <c r="AJ10360" s="4"/>
      <c r="AK10360" s="4"/>
      <c r="AL10360" s="4"/>
      <c r="AM10360" s="4"/>
      <c r="AN10360" s="4"/>
      <c r="AO10360" s="4"/>
      <c r="AP10360" s="4"/>
      <c r="AQ10360" s="4"/>
      <c r="AR10360" s="4"/>
      <c r="AS10360" s="4"/>
      <c r="AT10360" s="4"/>
      <c r="AU10360" s="4"/>
      <c r="AV10360" s="4"/>
      <c r="AW10360" s="4"/>
      <c r="AX10360" s="4"/>
    </row>
    <row r="10361" spans="34:50" x14ac:dyDescent="0.35">
      <c r="AH10361" s="4"/>
      <c r="AI10361" s="4"/>
      <c r="AJ10361" s="4"/>
      <c r="AK10361" s="4"/>
      <c r="AL10361" s="4"/>
      <c r="AM10361" s="4"/>
      <c r="AN10361" s="4"/>
      <c r="AO10361" s="4"/>
      <c r="AP10361" s="4"/>
      <c r="AQ10361" s="4"/>
      <c r="AR10361" s="4"/>
      <c r="AS10361" s="4"/>
      <c r="AT10361" s="4"/>
      <c r="AU10361" s="4"/>
      <c r="AV10361" s="4"/>
      <c r="AW10361" s="4"/>
      <c r="AX10361" s="4"/>
    </row>
    <row r="10362" spans="34:50" x14ac:dyDescent="0.35">
      <c r="AH10362" s="4"/>
      <c r="AI10362" s="4"/>
      <c r="AJ10362" s="4"/>
      <c r="AK10362" s="4"/>
      <c r="AL10362" s="4"/>
      <c r="AM10362" s="4"/>
      <c r="AN10362" s="4"/>
      <c r="AO10362" s="4"/>
      <c r="AP10362" s="4"/>
      <c r="AQ10362" s="4"/>
      <c r="AR10362" s="4"/>
      <c r="AS10362" s="4"/>
      <c r="AT10362" s="4"/>
      <c r="AU10362" s="4"/>
      <c r="AV10362" s="4"/>
      <c r="AW10362" s="4"/>
      <c r="AX10362" s="4"/>
    </row>
    <row r="10363" spans="34:50" x14ac:dyDescent="0.35">
      <c r="AH10363" s="4"/>
      <c r="AI10363" s="4"/>
      <c r="AJ10363" s="4"/>
      <c r="AK10363" s="4"/>
      <c r="AL10363" s="4"/>
      <c r="AM10363" s="4"/>
      <c r="AN10363" s="4"/>
      <c r="AO10363" s="4"/>
      <c r="AP10363" s="4"/>
      <c r="AQ10363" s="4"/>
      <c r="AR10363" s="4"/>
      <c r="AS10363" s="4"/>
      <c r="AT10363" s="4"/>
      <c r="AU10363" s="4"/>
      <c r="AV10363" s="4"/>
      <c r="AW10363" s="4"/>
      <c r="AX10363" s="4"/>
    </row>
    <row r="10364" spans="34:50" x14ac:dyDescent="0.35">
      <c r="AH10364" s="4"/>
      <c r="AI10364" s="4"/>
      <c r="AJ10364" s="4"/>
      <c r="AK10364" s="4"/>
      <c r="AL10364" s="4"/>
      <c r="AM10364" s="4"/>
      <c r="AN10364" s="4"/>
      <c r="AO10364" s="4"/>
      <c r="AP10364" s="4"/>
      <c r="AQ10364" s="4"/>
      <c r="AR10364" s="4"/>
      <c r="AS10364" s="4"/>
      <c r="AT10364" s="4"/>
      <c r="AU10364" s="4"/>
      <c r="AV10364" s="4"/>
      <c r="AW10364" s="4"/>
      <c r="AX10364" s="4"/>
    </row>
    <row r="10365" spans="34:50" x14ac:dyDescent="0.35">
      <c r="AH10365" s="4"/>
      <c r="AI10365" s="4"/>
      <c r="AJ10365" s="4"/>
      <c r="AK10365" s="4"/>
      <c r="AL10365" s="4"/>
      <c r="AM10365" s="4"/>
      <c r="AN10365" s="4"/>
      <c r="AO10365" s="4"/>
      <c r="AP10365" s="4"/>
      <c r="AQ10365" s="4"/>
      <c r="AR10365" s="4"/>
      <c r="AS10365" s="4"/>
      <c r="AT10365" s="4"/>
      <c r="AU10365" s="4"/>
      <c r="AV10365" s="4"/>
      <c r="AW10365" s="4"/>
      <c r="AX10365" s="4"/>
    </row>
    <row r="10366" spans="34:50" x14ac:dyDescent="0.35">
      <c r="AH10366" s="4"/>
      <c r="AI10366" s="4"/>
      <c r="AJ10366" s="4"/>
      <c r="AK10366" s="4"/>
      <c r="AL10366" s="4"/>
      <c r="AM10366" s="4"/>
      <c r="AN10366" s="4"/>
      <c r="AO10366" s="4"/>
      <c r="AP10366" s="4"/>
      <c r="AQ10366" s="4"/>
      <c r="AR10366" s="4"/>
      <c r="AS10366" s="4"/>
      <c r="AT10366" s="4"/>
      <c r="AU10366" s="4"/>
      <c r="AV10366" s="4"/>
      <c r="AW10366" s="4"/>
      <c r="AX10366" s="4"/>
    </row>
    <row r="10367" spans="34:50" x14ac:dyDescent="0.35">
      <c r="AH10367" s="4"/>
      <c r="AI10367" s="4"/>
      <c r="AJ10367" s="4"/>
      <c r="AK10367" s="4"/>
      <c r="AL10367" s="4"/>
      <c r="AM10367" s="4"/>
      <c r="AN10367" s="4"/>
      <c r="AO10367" s="4"/>
      <c r="AP10367" s="4"/>
      <c r="AQ10367" s="4"/>
      <c r="AR10367" s="4"/>
      <c r="AS10367" s="4"/>
      <c r="AT10367" s="4"/>
      <c r="AU10367" s="4"/>
      <c r="AV10367" s="4"/>
      <c r="AW10367" s="4"/>
      <c r="AX10367" s="4"/>
    </row>
    <row r="10368" spans="34:50" x14ac:dyDescent="0.35">
      <c r="AH10368" s="4"/>
      <c r="AI10368" s="4"/>
      <c r="AJ10368" s="4"/>
      <c r="AK10368" s="4"/>
      <c r="AL10368" s="4"/>
      <c r="AM10368" s="4"/>
      <c r="AN10368" s="4"/>
      <c r="AO10368" s="4"/>
      <c r="AP10368" s="4"/>
      <c r="AQ10368" s="4"/>
      <c r="AR10368" s="4"/>
      <c r="AS10368" s="4"/>
      <c r="AT10368" s="4"/>
      <c r="AU10368" s="4"/>
      <c r="AV10368" s="4"/>
      <c r="AW10368" s="4"/>
      <c r="AX10368" s="4"/>
    </row>
    <row r="10369" spans="34:50" x14ac:dyDescent="0.35">
      <c r="AH10369" s="4"/>
      <c r="AI10369" s="4"/>
      <c r="AJ10369" s="4"/>
      <c r="AK10369" s="4"/>
      <c r="AL10369" s="4"/>
      <c r="AM10369" s="4"/>
      <c r="AN10369" s="4"/>
      <c r="AO10369" s="4"/>
      <c r="AP10369" s="4"/>
      <c r="AQ10369" s="4"/>
      <c r="AR10369" s="4"/>
      <c r="AS10369" s="4"/>
      <c r="AT10369" s="4"/>
      <c r="AU10369" s="4"/>
      <c r="AV10369" s="4"/>
      <c r="AW10369" s="4"/>
      <c r="AX10369" s="4"/>
    </row>
    <row r="10370" spans="34:50" x14ac:dyDescent="0.35">
      <c r="AH10370" s="4"/>
      <c r="AI10370" s="4"/>
      <c r="AJ10370" s="4"/>
      <c r="AK10370" s="4"/>
      <c r="AL10370" s="4"/>
      <c r="AM10370" s="4"/>
      <c r="AN10370" s="4"/>
      <c r="AO10370" s="4"/>
      <c r="AP10370" s="4"/>
      <c r="AQ10370" s="4"/>
      <c r="AR10370" s="4"/>
      <c r="AS10370" s="4"/>
      <c r="AT10370" s="4"/>
      <c r="AU10370" s="4"/>
      <c r="AV10370" s="4"/>
      <c r="AW10370" s="4"/>
      <c r="AX10370" s="4"/>
    </row>
    <row r="10371" spans="34:50" x14ac:dyDescent="0.35">
      <c r="AH10371" s="4"/>
      <c r="AI10371" s="4"/>
      <c r="AJ10371" s="4"/>
      <c r="AK10371" s="4"/>
      <c r="AL10371" s="4"/>
      <c r="AM10371" s="4"/>
      <c r="AN10371" s="4"/>
      <c r="AO10371" s="4"/>
      <c r="AP10371" s="4"/>
      <c r="AQ10371" s="4"/>
      <c r="AR10371" s="4"/>
      <c r="AS10371" s="4"/>
      <c r="AT10371" s="4"/>
      <c r="AU10371" s="4"/>
      <c r="AV10371" s="4"/>
      <c r="AW10371" s="4"/>
      <c r="AX10371" s="4"/>
    </row>
    <row r="10372" spans="34:50" x14ac:dyDescent="0.35">
      <c r="AH10372" s="4"/>
      <c r="AI10372" s="4"/>
      <c r="AJ10372" s="4"/>
      <c r="AK10372" s="4"/>
      <c r="AL10372" s="4"/>
      <c r="AM10372" s="4"/>
      <c r="AN10372" s="4"/>
      <c r="AO10372" s="4"/>
      <c r="AP10372" s="4"/>
      <c r="AQ10372" s="4"/>
      <c r="AR10372" s="4"/>
      <c r="AS10372" s="4"/>
      <c r="AT10372" s="4"/>
      <c r="AU10372" s="4"/>
      <c r="AV10372" s="4"/>
      <c r="AW10372" s="4"/>
      <c r="AX10372" s="4"/>
    </row>
    <row r="10373" spans="34:50" x14ac:dyDescent="0.35">
      <c r="AH10373" s="4"/>
      <c r="AI10373" s="4"/>
      <c r="AJ10373" s="4"/>
      <c r="AK10373" s="4"/>
      <c r="AL10373" s="4"/>
      <c r="AM10373" s="4"/>
      <c r="AN10373" s="4"/>
      <c r="AO10373" s="4"/>
      <c r="AP10373" s="4"/>
      <c r="AQ10373" s="4"/>
      <c r="AR10373" s="4"/>
      <c r="AS10373" s="4"/>
      <c r="AT10373" s="4"/>
      <c r="AU10373" s="4"/>
      <c r="AV10373" s="4"/>
      <c r="AW10373" s="4"/>
      <c r="AX10373" s="4"/>
    </row>
    <row r="10374" spans="34:50" x14ac:dyDescent="0.35">
      <c r="AH10374" s="4"/>
      <c r="AI10374" s="4"/>
      <c r="AJ10374" s="4"/>
      <c r="AK10374" s="4"/>
      <c r="AL10374" s="4"/>
      <c r="AM10374" s="4"/>
      <c r="AN10374" s="4"/>
      <c r="AO10374" s="4"/>
      <c r="AP10374" s="4"/>
      <c r="AQ10374" s="4"/>
      <c r="AR10374" s="4"/>
      <c r="AS10374" s="4"/>
      <c r="AT10374" s="4"/>
      <c r="AU10374" s="4"/>
      <c r="AV10374" s="4"/>
      <c r="AW10374" s="4"/>
      <c r="AX10374" s="4"/>
    </row>
    <row r="10375" spans="34:50" x14ac:dyDescent="0.35">
      <c r="AH10375" s="4"/>
      <c r="AI10375" s="4"/>
      <c r="AJ10375" s="4"/>
      <c r="AK10375" s="4"/>
      <c r="AL10375" s="4"/>
      <c r="AM10375" s="4"/>
      <c r="AN10375" s="4"/>
      <c r="AO10375" s="4"/>
      <c r="AP10375" s="4"/>
      <c r="AQ10375" s="4"/>
      <c r="AR10375" s="4"/>
      <c r="AS10375" s="4"/>
      <c r="AT10375" s="4"/>
      <c r="AU10375" s="4"/>
      <c r="AV10375" s="4"/>
      <c r="AW10375" s="4"/>
      <c r="AX10375" s="4"/>
    </row>
    <row r="10376" spans="34:50" x14ac:dyDescent="0.35">
      <c r="AH10376" s="4"/>
      <c r="AI10376" s="4"/>
      <c r="AJ10376" s="4"/>
      <c r="AK10376" s="4"/>
      <c r="AL10376" s="4"/>
      <c r="AM10376" s="4"/>
      <c r="AN10376" s="4"/>
      <c r="AO10376" s="4"/>
      <c r="AP10376" s="4"/>
      <c r="AQ10376" s="4"/>
      <c r="AR10376" s="4"/>
      <c r="AS10376" s="4"/>
      <c r="AT10376" s="4"/>
      <c r="AU10376" s="4"/>
      <c r="AV10376" s="4"/>
      <c r="AW10376" s="4"/>
      <c r="AX10376" s="4"/>
    </row>
    <row r="10377" spans="34:50" x14ac:dyDescent="0.35">
      <c r="AH10377" s="4"/>
      <c r="AI10377" s="4"/>
      <c r="AJ10377" s="4"/>
      <c r="AK10377" s="4"/>
      <c r="AL10377" s="4"/>
      <c r="AM10377" s="4"/>
      <c r="AN10377" s="4"/>
      <c r="AO10377" s="4"/>
      <c r="AP10377" s="4"/>
      <c r="AQ10377" s="4"/>
      <c r="AR10377" s="4"/>
      <c r="AS10377" s="4"/>
      <c r="AT10377" s="4"/>
      <c r="AU10377" s="4"/>
      <c r="AV10377" s="4"/>
      <c r="AW10377" s="4"/>
      <c r="AX10377" s="4"/>
    </row>
    <row r="10378" spans="34:50" x14ac:dyDescent="0.35">
      <c r="AH10378" s="4"/>
      <c r="AI10378" s="4"/>
      <c r="AJ10378" s="4"/>
      <c r="AK10378" s="4"/>
      <c r="AL10378" s="4"/>
      <c r="AM10378" s="4"/>
      <c r="AN10378" s="4"/>
      <c r="AO10378" s="4"/>
      <c r="AP10378" s="4"/>
      <c r="AQ10378" s="4"/>
      <c r="AR10378" s="4"/>
      <c r="AS10378" s="4"/>
      <c r="AT10378" s="4"/>
      <c r="AU10378" s="4"/>
      <c r="AV10378" s="4"/>
      <c r="AW10378" s="4"/>
      <c r="AX10378" s="4"/>
    </row>
    <row r="10379" spans="34:50" x14ac:dyDescent="0.35">
      <c r="AH10379" s="4"/>
      <c r="AI10379" s="4"/>
      <c r="AJ10379" s="4"/>
      <c r="AK10379" s="4"/>
      <c r="AL10379" s="4"/>
      <c r="AM10379" s="4"/>
      <c r="AN10379" s="4"/>
      <c r="AO10379" s="4"/>
      <c r="AP10379" s="4"/>
      <c r="AQ10379" s="4"/>
      <c r="AR10379" s="4"/>
      <c r="AS10379" s="4"/>
      <c r="AT10379" s="4"/>
      <c r="AU10379" s="4"/>
      <c r="AV10379" s="4"/>
      <c r="AW10379" s="4"/>
      <c r="AX10379" s="4"/>
    </row>
    <row r="10380" spans="34:50" x14ac:dyDescent="0.35">
      <c r="AH10380" s="4"/>
      <c r="AI10380" s="4"/>
      <c r="AJ10380" s="4"/>
      <c r="AK10380" s="4"/>
      <c r="AL10380" s="4"/>
      <c r="AM10380" s="4"/>
      <c r="AN10380" s="4"/>
      <c r="AO10380" s="4"/>
      <c r="AP10380" s="4"/>
      <c r="AQ10380" s="4"/>
      <c r="AR10380" s="4"/>
      <c r="AS10380" s="4"/>
      <c r="AT10380" s="4"/>
      <c r="AU10380" s="4"/>
      <c r="AV10380" s="4"/>
      <c r="AW10380" s="4"/>
      <c r="AX10380" s="4"/>
    </row>
    <row r="10381" spans="34:50" x14ac:dyDescent="0.35">
      <c r="AH10381" s="4"/>
      <c r="AI10381" s="4"/>
      <c r="AJ10381" s="4"/>
      <c r="AK10381" s="4"/>
      <c r="AL10381" s="4"/>
      <c r="AM10381" s="4"/>
      <c r="AN10381" s="4"/>
      <c r="AO10381" s="4"/>
      <c r="AP10381" s="4"/>
      <c r="AQ10381" s="4"/>
      <c r="AR10381" s="4"/>
      <c r="AS10381" s="4"/>
      <c r="AT10381" s="4"/>
      <c r="AU10381" s="4"/>
      <c r="AV10381" s="4"/>
      <c r="AW10381" s="4"/>
      <c r="AX10381" s="4"/>
    </row>
    <row r="10382" spans="34:50" x14ac:dyDescent="0.35">
      <c r="AH10382" s="4"/>
      <c r="AI10382" s="4"/>
      <c r="AJ10382" s="4"/>
      <c r="AK10382" s="4"/>
      <c r="AL10382" s="4"/>
      <c r="AM10382" s="4"/>
      <c r="AN10382" s="4"/>
      <c r="AO10382" s="4"/>
      <c r="AP10382" s="4"/>
      <c r="AQ10382" s="4"/>
      <c r="AR10382" s="4"/>
      <c r="AS10382" s="4"/>
      <c r="AT10382" s="4"/>
      <c r="AU10382" s="4"/>
      <c r="AV10382" s="4"/>
      <c r="AW10382" s="4"/>
      <c r="AX10382" s="4"/>
    </row>
    <row r="10383" spans="34:50" x14ac:dyDescent="0.35">
      <c r="AH10383" s="4"/>
      <c r="AI10383" s="4"/>
      <c r="AJ10383" s="4"/>
      <c r="AK10383" s="4"/>
      <c r="AL10383" s="4"/>
      <c r="AM10383" s="4"/>
      <c r="AN10383" s="4"/>
      <c r="AO10383" s="4"/>
      <c r="AP10383" s="4"/>
      <c r="AQ10383" s="4"/>
      <c r="AR10383" s="4"/>
      <c r="AS10383" s="4"/>
      <c r="AT10383" s="4"/>
      <c r="AU10383" s="4"/>
      <c r="AV10383" s="4"/>
      <c r="AW10383" s="4"/>
      <c r="AX10383" s="4"/>
    </row>
    <row r="10384" spans="34:50" x14ac:dyDescent="0.35">
      <c r="AH10384" s="4"/>
      <c r="AI10384" s="4"/>
      <c r="AJ10384" s="4"/>
      <c r="AK10384" s="4"/>
      <c r="AL10384" s="4"/>
      <c r="AM10384" s="4"/>
      <c r="AN10384" s="4"/>
      <c r="AO10384" s="4"/>
      <c r="AP10384" s="4"/>
      <c r="AQ10384" s="4"/>
      <c r="AR10384" s="4"/>
      <c r="AS10384" s="4"/>
      <c r="AT10384" s="4"/>
      <c r="AU10384" s="4"/>
      <c r="AV10384" s="4"/>
      <c r="AW10384" s="4"/>
      <c r="AX10384" s="4"/>
    </row>
    <row r="10385" spans="34:50" x14ac:dyDescent="0.35">
      <c r="AH10385" s="4"/>
      <c r="AI10385" s="4"/>
      <c r="AJ10385" s="4"/>
      <c r="AK10385" s="4"/>
      <c r="AL10385" s="4"/>
      <c r="AM10385" s="4"/>
      <c r="AN10385" s="4"/>
      <c r="AO10385" s="4"/>
      <c r="AP10385" s="4"/>
      <c r="AQ10385" s="4"/>
      <c r="AR10385" s="4"/>
      <c r="AS10385" s="4"/>
      <c r="AT10385" s="4"/>
      <c r="AU10385" s="4"/>
      <c r="AV10385" s="4"/>
      <c r="AW10385" s="4"/>
      <c r="AX10385" s="4"/>
    </row>
    <row r="10386" spans="34:50" x14ac:dyDescent="0.35">
      <c r="AH10386" s="4"/>
      <c r="AI10386" s="4"/>
      <c r="AJ10386" s="4"/>
      <c r="AK10386" s="4"/>
      <c r="AL10386" s="4"/>
      <c r="AM10386" s="4"/>
      <c r="AN10386" s="4"/>
      <c r="AO10386" s="4"/>
      <c r="AP10386" s="4"/>
      <c r="AQ10386" s="4"/>
      <c r="AR10386" s="4"/>
      <c r="AS10386" s="4"/>
      <c r="AT10386" s="4"/>
      <c r="AU10386" s="4"/>
      <c r="AV10386" s="4"/>
      <c r="AW10386" s="4"/>
      <c r="AX10386" s="4"/>
    </row>
    <row r="10387" spans="34:50" x14ac:dyDescent="0.35">
      <c r="AH10387" s="4"/>
      <c r="AI10387" s="4"/>
      <c r="AJ10387" s="4"/>
      <c r="AK10387" s="4"/>
      <c r="AL10387" s="4"/>
      <c r="AM10387" s="4"/>
      <c r="AN10387" s="4"/>
      <c r="AO10387" s="4"/>
      <c r="AP10387" s="4"/>
      <c r="AQ10387" s="4"/>
      <c r="AR10387" s="4"/>
      <c r="AS10387" s="4"/>
      <c r="AT10387" s="4"/>
      <c r="AU10387" s="4"/>
      <c r="AV10387" s="4"/>
      <c r="AW10387" s="4"/>
      <c r="AX10387" s="4"/>
    </row>
    <row r="10388" spans="34:50" x14ac:dyDescent="0.35">
      <c r="AH10388" s="4"/>
      <c r="AI10388" s="4"/>
      <c r="AJ10388" s="4"/>
      <c r="AK10388" s="4"/>
      <c r="AL10388" s="4"/>
      <c r="AM10388" s="4"/>
      <c r="AN10388" s="4"/>
      <c r="AO10388" s="4"/>
      <c r="AP10388" s="4"/>
      <c r="AQ10388" s="4"/>
      <c r="AR10388" s="4"/>
      <c r="AS10388" s="4"/>
      <c r="AT10388" s="4"/>
      <c r="AU10388" s="4"/>
      <c r="AV10388" s="4"/>
      <c r="AW10388" s="4"/>
      <c r="AX10388" s="4"/>
    </row>
    <row r="10389" spans="34:50" x14ac:dyDescent="0.35">
      <c r="AH10389" s="4"/>
      <c r="AI10389" s="4"/>
      <c r="AJ10389" s="4"/>
      <c r="AK10389" s="4"/>
      <c r="AL10389" s="4"/>
      <c r="AM10389" s="4"/>
      <c r="AN10389" s="4"/>
      <c r="AO10389" s="4"/>
      <c r="AP10389" s="4"/>
      <c r="AQ10389" s="4"/>
      <c r="AR10389" s="4"/>
      <c r="AS10389" s="4"/>
      <c r="AT10389" s="4"/>
      <c r="AU10389" s="4"/>
      <c r="AV10389" s="4"/>
      <c r="AW10389" s="4"/>
      <c r="AX10389" s="4"/>
    </row>
    <row r="10390" spans="34:50" x14ac:dyDescent="0.35">
      <c r="AH10390" s="4"/>
      <c r="AI10390" s="4"/>
      <c r="AJ10390" s="4"/>
      <c r="AK10390" s="4"/>
      <c r="AL10390" s="4"/>
      <c r="AM10390" s="4"/>
      <c r="AN10390" s="4"/>
      <c r="AO10390" s="4"/>
      <c r="AP10390" s="4"/>
      <c r="AQ10390" s="4"/>
      <c r="AR10390" s="4"/>
      <c r="AS10390" s="4"/>
      <c r="AT10390" s="4"/>
      <c r="AU10390" s="4"/>
      <c r="AV10390" s="4"/>
      <c r="AW10390" s="4"/>
      <c r="AX10390" s="4"/>
    </row>
    <row r="10391" spans="34:50" x14ac:dyDescent="0.35">
      <c r="AH10391" s="4"/>
      <c r="AI10391" s="4"/>
      <c r="AJ10391" s="4"/>
      <c r="AK10391" s="4"/>
      <c r="AL10391" s="4"/>
      <c r="AM10391" s="4"/>
      <c r="AN10391" s="4"/>
      <c r="AO10391" s="4"/>
      <c r="AP10391" s="4"/>
      <c r="AQ10391" s="4"/>
      <c r="AR10391" s="4"/>
      <c r="AS10391" s="4"/>
      <c r="AT10391" s="4"/>
      <c r="AU10391" s="4"/>
      <c r="AV10391" s="4"/>
      <c r="AW10391" s="4"/>
      <c r="AX10391" s="4"/>
    </row>
    <row r="10392" spans="34:50" x14ac:dyDescent="0.35">
      <c r="AH10392" s="4"/>
      <c r="AI10392" s="4"/>
      <c r="AJ10392" s="4"/>
      <c r="AK10392" s="4"/>
      <c r="AL10392" s="4"/>
      <c r="AM10392" s="4"/>
      <c r="AN10392" s="4"/>
      <c r="AO10392" s="4"/>
      <c r="AP10392" s="4"/>
      <c r="AQ10392" s="4"/>
      <c r="AR10392" s="4"/>
      <c r="AS10392" s="4"/>
      <c r="AT10392" s="4"/>
      <c r="AU10392" s="4"/>
      <c r="AV10392" s="4"/>
      <c r="AW10392" s="4"/>
      <c r="AX10392" s="4"/>
    </row>
    <row r="10393" spans="34:50" x14ac:dyDescent="0.35">
      <c r="AH10393" s="4"/>
      <c r="AI10393" s="4"/>
      <c r="AJ10393" s="4"/>
      <c r="AK10393" s="4"/>
      <c r="AL10393" s="4"/>
      <c r="AM10393" s="4"/>
      <c r="AN10393" s="4"/>
      <c r="AO10393" s="4"/>
      <c r="AP10393" s="4"/>
      <c r="AQ10393" s="4"/>
      <c r="AR10393" s="4"/>
      <c r="AS10393" s="4"/>
      <c r="AT10393" s="4"/>
      <c r="AU10393" s="4"/>
      <c r="AV10393" s="4"/>
      <c r="AW10393" s="4"/>
      <c r="AX10393" s="4"/>
    </row>
    <row r="10394" spans="34:50" x14ac:dyDescent="0.35">
      <c r="AH10394" s="4"/>
      <c r="AI10394" s="4"/>
      <c r="AJ10394" s="4"/>
      <c r="AK10394" s="4"/>
      <c r="AL10394" s="4"/>
      <c r="AM10394" s="4"/>
      <c r="AN10394" s="4"/>
      <c r="AO10394" s="4"/>
      <c r="AP10394" s="4"/>
      <c r="AQ10394" s="4"/>
      <c r="AR10394" s="4"/>
      <c r="AS10394" s="4"/>
      <c r="AT10394" s="4"/>
      <c r="AU10394" s="4"/>
      <c r="AV10394" s="4"/>
      <c r="AW10394" s="4"/>
      <c r="AX10394" s="4"/>
    </row>
    <row r="10395" spans="34:50" x14ac:dyDescent="0.35">
      <c r="AH10395" s="4"/>
      <c r="AI10395" s="4"/>
      <c r="AJ10395" s="4"/>
      <c r="AK10395" s="4"/>
      <c r="AL10395" s="4"/>
      <c r="AM10395" s="4"/>
      <c r="AN10395" s="4"/>
      <c r="AO10395" s="4"/>
      <c r="AP10395" s="4"/>
      <c r="AQ10395" s="4"/>
      <c r="AR10395" s="4"/>
      <c r="AS10395" s="4"/>
      <c r="AT10395" s="4"/>
      <c r="AU10395" s="4"/>
      <c r="AV10395" s="4"/>
      <c r="AW10395" s="4"/>
      <c r="AX10395" s="4"/>
    </row>
    <row r="10396" spans="34:50" x14ac:dyDescent="0.35">
      <c r="AH10396" s="4"/>
      <c r="AI10396" s="4"/>
      <c r="AJ10396" s="4"/>
      <c r="AK10396" s="4"/>
      <c r="AL10396" s="4"/>
      <c r="AM10396" s="4"/>
      <c r="AN10396" s="4"/>
      <c r="AO10396" s="4"/>
      <c r="AP10396" s="4"/>
      <c r="AQ10396" s="4"/>
      <c r="AR10396" s="4"/>
      <c r="AS10396" s="4"/>
      <c r="AT10396" s="4"/>
      <c r="AU10396" s="4"/>
      <c r="AV10396" s="4"/>
      <c r="AW10396" s="4"/>
      <c r="AX10396" s="4"/>
    </row>
    <row r="10397" spans="34:50" x14ac:dyDescent="0.35">
      <c r="AH10397" s="4"/>
      <c r="AI10397" s="4"/>
      <c r="AJ10397" s="4"/>
      <c r="AK10397" s="4"/>
      <c r="AL10397" s="4"/>
      <c r="AM10397" s="4"/>
      <c r="AN10397" s="4"/>
      <c r="AO10397" s="4"/>
      <c r="AP10397" s="4"/>
      <c r="AQ10397" s="4"/>
      <c r="AR10397" s="4"/>
      <c r="AS10397" s="4"/>
      <c r="AT10397" s="4"/>
      <c r="AU10397" s="4"/>
      <c r="AV10397" s="4"/>
      <c r="AW10397" s="4"/>
      <c r="AX10397" s="4"/>
    </row>
    <row r="10398" spans="34:50" x14ac:dyDescent="0.35">
      <c r="AH10398" s="4"/>
      <c r="AI10398" s="4"/>
      <c r="AJ10398" s="4"/>
      <c r="AK10398" s="4"/>
      <c r="AL10398" s="4"/>
      <c r="AM10398" s="4"/>
      <c r="AN10398" s="4"/>
      <c r="AO10398" s="4"/>
      <c r="AP10398" s="4"/>
      <c r="AQ10398" s="4"/>
      <c r="AR10398" s="4"/>
      <c r="AS10398" s="4"/>
      <c r="AT10398" s="4"/>
      <c r="AU10398" s="4"/>
      <c r="AV10398" s="4"/>
      <c r="AW10398" s="4"/>
      <c r="AX10398" s="4"/>
    </row>
    <row r="10399" spans="34:50" x14ac:dyDescent="0.35">
      <c r="AH10399" s="4"/>
      <c r="AI10399" s="4"/>
      <c r="AJ10399" s="4"/>
      <c r="AK10399" s="4"/>
      <c r="AL10399" s="4"/>
      <c r="AM10399" s="4"/>
      <c r="AN10399" s="4"/>
      <c r="AO10399" s="4"/>
      <c r="AP10399" s="4"/>
      <c r="AQ10399" s="4"/>
      <c r="AR10399" s="4"/>
      <c r="AS10399" s="4"/>
      <c r="AT10399" s="4"/>
      <c r="AU10399" s="4"/>
      <c r="AV10399" s="4"/>
      <c r="AW10399" s="4"/>
      <c r="AX10399" s="4"/>
    </row>
    <row r="10400" spans="34:50" x14ac:dyDescent="0.35">
      <c r="AH10400" s="4"/>
      <c r="AI10400" s="4"/>
      <c r="AJ10400" s="4"/>
      <c r="AK10400" s="4"/>
      <c r="AL10400" s="4"/>
      <c r="AM10400" s="4"/>
      <c r="AN10400" s="4"/>
      <c r="AO10400" s="4"/>
      <c r="AP10400" s="4"/>
      <c r="AQ10400" s="4"/>
      <c r="AR10400" s="4"/>
      <c r="AS10400" s="4"/>
      <c r="AT10400" s="4"/>
      <c r="AU10400" s="4"/>
      <c r="AV10400" s="4"/>
      <c r="AW10400" s="4"/>
      <c r="AX10400" s="4"/>
    </row>
    <row r="10401" spans="34:50" x14ac:dyDescent="0.35">
      <c r="AH10401" s="4"/>
      <c r="AI10401" s="4"/>
      <c r="AJ10401" s="4"/>
      <c r="AK10401" s="4"/>
      <c r="AL10401" s="4"/>
      <c r="AM10401" s="4"/>
      <c r="AN10401" s="4"/>
      <c r="AO10401" s="4"/>
      <c r="AP10401" s="4"/>
      <c r="AQ10401" s="4"/>
      <c r="AR10401" s="4"/>
      <c r="AS10401" s="4"/>
      <c r="AT10401" s="4"/>
      <c r="AU10401" s="4"/>
      <c r="AV10401" s="4"/>
      <c r="AW10401" s="4"/>
      <c r="AX10401" s="4"/>
    </row>
    <row r="10402" spans="34:50" x14ac:dyDescent="0.35">
      <c r="AH10402" s="4"/>
      <c r="AI10402" s="4"/>
      <c r="AJ10402" s="4"/>
      <c r="AK10402" s="4"/>
      <c r="AL10402" s="4"/>
      <c r="AM10402" s="4"/>
      <c r="AN10402" s="4"/>
      <c r="AO10402" s="4"/>
      <c r="AP10402" s="4"/>
      <c r="AQ10402" s="4"/>
      <c r="AR10402" s="4"/>
      <c r="AS10402" s="4"/>
      <c r="AT10402" s="4"/>
      <c r="AU10402" s="4"/>
      <c r="AV10402" s="4"/>
      <c r="AW10402" s="4"/>
      <c r="AX10402" s="4"/>
    </row>
    <row r="10403" spans="34:50" x14ac:dyDescent="0.35">
      <c r="AH10403" s="4"/>
      <c r="AI10403" s="4"/>
      <c r="AJ10403" s="4"/>
      <c r="AK10403" s="4"/>
      <c r="AL10403" s="4"/>
      <c r="AM10403" s="4"/>
      <c r="AN10403" s="4"/>
      <c r="AO10403" s="4"/>
      <c r="AP10403" s="4"/>
      <c r="AQ10403" s="4"/>
      <c r="AR10403" s="4"/>
      <c r="AS10403" s="4"/>
      <c r="AT10403" s="4"/>
      <c r="AU10403" s="4"/>
      <c r="AV10403" s="4"/>
      <c r="AW10403" s="4"/>
      <c r="AX10403" s="4"/>
    </row>
    <row r="10404" spans="34:50" x14ac:dyDescent="0.35">
      <c r="AH10404" s="4"/>
      <c r="AI10404" s="4"/>
      <c r="AJ10404" s="4"/>
      <c r="AK10404" s="4"/>
      <c r="AL10404" s="4"/>
      <c r="AM10404" s="4"/>
      <c r="AN10404" s="4"/>
      <c r="AO10404" s="4"/>
      <c r="AP10404" s="4"/>
      <c r="AQ10404" s="4"/>
      <c r="AR10404" s="4"/>
      <c r="AS10404" s="4"/>
      <c r="AT10404" s="4"/>
      <c r="AU10404" s="4"/>
      <c r="AV10404" s="4"/>
      <c r="AW10404" s="4"/>
      <c r="AX10404" s="4"/>
    </row>
    <row r="10405" spans="34:50" x14ac:dyDescent="0.35">
      <c r="AH10405" s="4"/>
      <c r="AI10405" s="4"/>
      <c r="AJ10405" s="4"/>
      <c r="AK10405" s="4"/>
      <c r="AL10405" s="4"/>
      <c r="AM10405" s="4"/>
      <c r="AN10405" s="4"/>
      <c r="AO10405" s="4"/>
      <c r="AP10405" s="4"/>
      <c r="AQ10405" s="4"/>
      <c r="AR10405" s="4"/>
      <c r="AS10405" s="4"/>
      <c r="AT10405" s="4"/>
      <c r="AU10405" s="4"/>
      <c r="AV10405" s="4"/>
      <c r="AW10405" s="4"/>
      <c r="AX10405" s="4"/>
    </row>
    <row r="10406" spans="34:50" x14ac:dyDescent="0.35">
      <c r="AH10406" s="4"/>
      <c r="AI10406" s="4"/>
      <c r="AJ10406" s="4"/>
      <c r="AK10406" s="4"/>
      <c r="AL10406" s="4"/>
      <c r="AM10406" s="4"/>
      <c r="AN10406" s="4"/>
      <c r="AO10406" s="4"/>
      <c r="AP10406" s="4"/>
      <c r="AQ10406" s="4"/>
      <c r="AR10406" s="4"/>
      <c r="AS10406" s="4"/>
      <c r="AT10406" s="4"/>
      <c r="AU10406" s="4"/>
      <c r="AV10406" s="4"/>
      <c r="AW10406" s="4"/>
      <c r="AX10406" s="4"/>
    </row>
    <row r="10407" spans="34:50" x14ac:dyDescent="0.35">
      <c r="AH10407" s="4"/>
      <c r="AI10407" s="4"/>
      <c r="AJ10407" s="4"/>
      <c r="AK10407" s="4"/>
      <c r="AL10407" s="4"/>
      <c r="AM10407" s="4"/>
      <c r="AN10407" s="4"/>
      <c r="AO10407" s="4"/>
      <c r="AP10407" s="4"/>
      <c r="AQ10407" s="4"/>
      <c r="AR10407" s="4"/>
      <c r="AS10407" s="4"/>
      <c r="AT10407" s="4"/>
      <c r="AU10407" s="4"/>
      <c r="AV10407" s="4"/>
      <c r="AW10407" s="4"/>
      <c r="AX10407" s="4"/>
    </row>
    <row r="10408" spans="34:50" x14ac:dyDescent="0.35">
      <c r="AH10408" s="4"/>
      <c r="AI10408" s="4"/>
      <c r="AJ10408" s="4"/>
      <c r="AK10408" s="4"/>
      <c r="AL10408" s="4"/>
      <c r="AM10408" s="4"/>
      <c r="AN10408" s="4"/>
      <c r="AO10408" s="4"/>
      <c r="AP10408" s="4"/>
      <c r="AQ10408" s="4"/>
      <c r="AR10408" s="4"/>
      <c r="AS10408" s="4"/>
      <c r="AT10408" s="4"/>
      <c r="AU10408" s="4"/>
      <c r="AV10408" s="4"/>
      <c r="AW10408" s="4"/>
      <c r="AX10408" s="4"/>
    </row>
    <row r="10409" spans="34:50" x14ac:dyDescent="0.35">
      <c r="AH10409" s="4"/>
      <c r="AI10409" s="4"/>
      <c r="AJ10409" s="4"/>
      <c r="AK10409" s="4"/>
      <c r="AL10409" s="4"/>
      <c r="AM10409" s="4"/>
      <c r="AN10409" s="4"/>
      <c r="AO10409" s="4"/>
      <c r="AP10409" s="4"/>
      <c r="AQ10409" s="4"/>
      <c r="AR10409" s="4"/>
      <c r="AS10409" s="4"/>
      <c r="AT10409" s="4"/>
      <c r="AU10409" s="4"/>
      <c r="AV10409" s="4"/>
      <c r="AW10409" s="4"/>
      <c r="AX10409" s="4"/>
    </row>
    <row r="10410" spans="34:50" x14ac:dyDescent="0.35">
      <c r="AH10410" s="4"/>
      <c r="AI10410" s="4"/>
      <c r="AJ10410" s="4"/>
      <c r="AK10410" s="4"/>
      <c r="AL10410" s="4"/>
      <c r="AM10410" s="4"/>
      <c r="AN10410" s="4"/>
      <c r="AO10410" s="4"/>
      <c r="AP10410" s="4"/>
      <c r="AQ10410" s="4"/>
      <c r="AR10410" s="4"/>
      <c r="AS10410" s="4"/>
      <c r="AT10410" s="4"/>
      <c r="AU10410" s="4"/>
      <c r="AV10410" s="4"/>
      <c r="AW10410" s="4"/>
      <c r="AX10410" s="4"/>
    </row>
    <row r="10411" spans="34:50" x14ac:dyDescent="0.35">
      <c r="AH10411" s="4"/>
      <c r="AI10411" s="4"/>
      <c r="AJ10411" s="4"/>
      <c r="AK10411" s="4"/>
      <c r="AL10411" s="4"/>
      <c r="AM10411" s="4"/>
      <c r="AN10411" s="4"/>
      <c r="AO10411" s="4"/>
      <c r="AP10411" s="4"/>
      <c r="AQ10411" s="4"/>
      <c r="AR10411" s="4"/>
      <c r="AS10411" s="4"/>
      <c r="AT10411" s="4"/>
      <c r="AU10411" s="4"/>
      <c r="AV10411" s="4"/>
      <c r="AW10411" s="4"/>
      <c r="AX10411" s="4"/>
    </row>
    <row r="10412" spans="34:50" x14ac:dyDescent="0.35">
      <c r="AH10412" s="4"/>
      <c r="AI10412" s="4"/>
      <c r="AJ10412" s="4"/>
      <c r="AK10412" s="4"/>
      <c r="AL10412" s="4"/>
      <c r="AM10412" s="4"/>
      <c r="AN10412" s="4"/>
      <c r="AO10412" s="4"/>
      <c r="AP10412" s="4"/>
      <c r="AQ10412" s="4"/>
      <c r="AR10412" s="4"/>
      <c r="AS10412" s="4"/>
      <c r="AT10412" s="4"/>
      <c r="AU10412" s="4"/>
      <c r="AV10412" s="4"/>
      <c r="AW10412" s="4"/>
      <c r="AX10412" s="4"/>
    </row>
    <row r="10413" spans="34:50" x14ac:dyDescent="0.35">
      <c r="AH10413" s="4"/>
      <c r="AI10413" s="4"/>
      <c r="AJ10413" s="4"/>
      <c r="AK10413" s="4"/>
      <c r="AL10413" s="4"/>
      <c r="AM10413" s="4"/>
      <c r="AN10413" s="4"/>
      <c r="AO10413" s="4"/>
      <c r="AP10413" s="4"/>
      <c r="AQ10413" s="4"/>
      <c r="AR10413" s="4"/>
      <c r="AS10413" s="4"/>
      <c r="AT10413" s="4"/>
      <c r="AU10413" s="4"/>
      <c r="AV10413" s="4"/>
      <c r="AW10413" s="4"/>
      <c r="AX10413" s="4"/>
    </row>
    <row r="10414" spans="34:50" x14ac:dyDescent="0.35">
      <c r="AH10414" s="4"/>
      <c r="AI10414" s="4"/>
      <c r="AJ10414" s="4"/>
      <c r="AK10414" s="4"/>
      <c r="AL10414" s="4"/>
      <c r="AM10414" s="4"/>
      <c r="AN10414" s="4"/>
      <c r="AO10414" s="4"/>
      <c r="AP10414" s="4"/>
      <c r="AQ10414" s="4"/>
      <c r="AR10414" s="4"/>
      <c r="AS10414" s="4"/>
      <c r="AT10414" s="4"/>
      <c r="AU10414" s="4"/>
      <c r="AV10414" s="4"/>
      <c r="AW10414" s="4"/>
      <c r="AX10414" s="4"/>
    </row>
    <row r="10415" spans="34:50" x14ac:dyDescent="0.35">
      <c r="AH10415" s="4"/>
      <c r="AI10415" s="4"/>
      <c r="AJ10415" s="4"/>
      <c r="AK10415" s="4"/>
      <c r="AL10415" s="4"/>
      <c r="AM10415" s="4"/>
      <c r="AN10415" s="4"/>
      <c r="AO10415" s="4"/>
      <c r="AP10415" s="4"/>
      <c r="AQ10415" s="4"/>
      <c r="AR10415" s="4"/>
      <c r="AS10415" s="4"/>
      <c r="AT10415" s="4"/>
      <c r="AU10415" s="4"/>
      <c r="AV10415" s="4"/>
      <c r="AW10415" s="4"/>
      <c r="AX10415" s="4"/>
    </row>
    <row r="10416" spans="34:50" x14ac:dyDescent="0.35">
      <c r="AH10416" s="4"/>
      <c r="AI10416" s="4"/>
      <c r="AJ10416" s="4"/>
      <c r="AK10416" s="4"/>
      <c r="AL10416" s="4"/>
      <c r="AM10416" s="4"/>
      <c r="AN10416" s="4"/>
      <c r="AO10416" s="4"/>
      <c r="AP10416" s="4"/>
      <c r="AQ10416" s="4"/>
      <c r="AR10416" s="4"/>
      <c r="AS10416" s="4"/>
      <c r="AT10416" s="4"/>
      <c r="AU10416" s="4"/>
      <c r="AV10416" s="4"/>
      <c r="AW10416" s="4"/>
      <c r="AX10416" s="4"/>
    </row>
    <row r="10417" spans="34:50" x14ac:dyDescent="0.35">
      <c r="AH10417" s="4"/>
      <c r="AI10417" s="4"/>
      <c r="AJ10417" s="4"/>
      <c r="AK10417" s="4"/>
      <c r="AL10417" s="4"/>
      <c r="AM10417" s="4"/>
      <c r="AN10417" s="4"/>
      <c r="AO10417" s="4"/>
      <c r="AP10417" s="4"/>
      <c r="AQ10417" s="4"/>
      <c r="AR10417" s="4"/>
      <c r="AS10417" s="4"/>
      <c r="AT10417" s="4"/>
      <c r="AU10417" s="4"/>
      <c r="AV10417" s="4"/>
      <c r="AW10417" s="4"/>
      <c r="AX10417" s="4"/>
    </row>
    <row r="10418" spans="34:50" x14ac:dyDescent="0.35">
      <c r="AH10418" s="4"/>
      <c r="AI10418" s="4"/>
      <c r="AJ10418" s="4"/>
      <c r="AK10418" s="4"/>
      <c r="AL10418" s="4"/>
      <c r="AM10418" s="4"/>
      <c r="AN10418" s="4"/>
      <c r="AO10418" s="4"/>
      <c r="AP10418" s="4"/>
      <c r="AQ10418" s="4"/>
      <c r="AR10418" s="4"/>
      <c r="AS10418" s="4"/>
      <c r="AT10418" s="4"/>
      <c r="AU10418" s="4"/>
      <c r="AV10418" s="4"/>
      <c r="AW10418" s="4"/>
      <c r="AX10418" s="4"/>
    </row>
    <row r="10419" spans="34:50" x14ac:dyDescent="0.35">
      <c r="AH10419" s="4"/>
      <c r="AI10419" s="4"/>
      <c r="AJ10419" s="4"/>
      <c r="AK10419" s="4"/>
      <c r="AL10419" s="4"/>
      <c r="AM10419" s="4"/>
      <c r="AN10419" s="4"/>
      <c r="AO10419" s="4"/>
      <c r="AP10419" s="4"/>
      <c r="AQ10419" s="4"/>
      <c r="AR10419" s="4"/>
      <c r="AS10419" s="4"/>
      <c r="AT10419" s="4"/>
      <c r="AU10419" s="4"/>
      <c r="AV10419" s="4"/>
      <c r="AW10419" s="4"/>
      <c r="AX10419" s="4"/>
    </row>
    <row r="10420" spans="34:50" x14ac:dyDescent="0.35">
      <c r="AH10420" s="4"/>
      <c r="AI10420" s="4"/>
      <c r="AJ10420" s="4"/>
      <c r="AK10420" s="4"/>
      <c r="AL10420" s="4"/>
      <c r="AM10420" s="4"/>
      <c r="AN10420" s="4"/>
      <c r="AO10420" s="4"/>
      <c r="AP10420" s="4"/>
      <c r="AQ10420" s="4"/>
      <c r="AR10420" s="4"/>
      <c r="AS10420" s="4"/>
      <c r="AT10420" s="4"/>
      <c r="AU10420" s="4"/>
      <c r="AV10420" s="4"/>
      <c r="AW10420" s="4"/>
      <c r="AX10420" s="4"/>
    </row>
    <row r="10421" spans="34:50" x14ac:dyDescent="0.35">
      <c r="AH10421" s="4"/>
      <c r="AI10421" s="4"/>
      <c r="AJ10421" s="4"/>
      <c r="AK10421" s="4"/>
      <c r="AL10421" s="4"/>
      <c r="AM10421" s="4"/>
      <c r="AN10421" s="4"/>
      <c r="AO10421" s="4"/>
      <c r="AP10421" s="4"/>
      <c r="AQ10421" s="4"/>
      <c r="AR10421" s="4"/>
      <c r="AS10421" s="4"/>
      <c r="AT10421" s="4"/>
      <c r="AU10421" s="4"/>
      <c r="AV10421" s="4"/>
      <c r="AW10421" s="4"/>
      <c r="AX10421" s="4"/>
    </row>
    <row r="10422" spans="34:50" x14ac:dyDescent="0.35">
      <c r="AH10422" s="4"/>
      <c r="AI10422" s="4"/>
      <c r="AJ10422" s="4"/>
      <c r="AK10422" s="4"/>
      <c r="AL10422" s="4"/>
      <c r="AM10422" s="4"/>
      <c r="AN10422" s="4"/>
      <c r="AO10422" s="4"/>
      <c r="AP10422" s="4"/>
      <c r="AQ10422" s="4"/>
      <c r="AR10422" s="4"/>
      <c r="AS10422" s="4"/>
      <c r="AT10422" s="4"/>
      <c r="AU10422" s="4"/>
      <c r="AV10422" s="4"/>
      <c r="AW10422" s="4"/>
      <c r="AX10422" s="4"/>
    </row>
    <row r="10423" spans="34:50" x14ac:dyDescent="0.35">
      <c r="AH10423" s="4"/>
      <c r="AI10423" s="4"/>
      <c r="AJ10423" s="4"/>
      <c r="AK10423" s="4"/>
      <c r="AL10423" s="4"/>
      <c r="AM10423" s="4"/>
      <c r="AN10423" s="4"/>
      <c r="AO10423" s="4"/>
      <c r="AP10423" s="4"/>
      <c r="AQ10423" s="4"/>
      <c r="AR10423" s="4"/>
      <c r="AS10423" s="4"/>
      <c r="AT10423" s="4"/>
      <c r="AU10423" s="4"/>
      <c r="AV10423" s="4"/>
      <c r="AW10423" s="4"/>
      <c r="AX10423" s="4"/>
    </row>
    <row r="10424" spans="34:50" x14ac:dyDescent="0.35">
      <c r="AH10424" s="4"/>
      <c r="AI10424" s="4"/>
      <c r="AJ10424" s="4"/>
      <c r="AK10424" s="4"/>
      <c r="AL10424" s="4"/>
      <c r="AM10424" s="4"/>
      <c r="AN10424" s="4"/>
      <c r="AO10424" s="4"/>
      <c r="AP10424" s="4"/>
      <c r="AQ10424" s="4"/>
      <c r="AR10424" s="4"/>
      <c r="AS10424" s="4"/>
      <c r="AT10424" s="4"/>
      <c r="AU10424" s="4"/>
      <c r="AV10424" s="4"/>
      <c r="AW10424" s="4"/>
      <c r="AX10424" s="4"/>
    </row>
    <row r="10425" spans="34:50" x14ac:dyDescent="0.35">
      <c r="AH10425" s="4"/>
      <c r="AI10425" s="4"/>
      <c r="AJ10425" s="4"/>
      <c r="AK10425" s="4"/>
      <c r="AL10425" s="4"/>
      <c r="AM10425" s="4"/>
      <c r="AN10425" s="4"/>
      <c r="AO10425" s="4"/>
      <c r="AP10425" s="4"/>
      <c r="AQ10425" s="4"/>
      <c r="AR10425" s="4"/>
      <c r="AS10425" s="4"/>
      <c r="AT10425" s="4"/>
      <c r="AU10425" s="4"/>
      <c r="AV10425" s="4"/>
      <c r="AW10425" s="4"/>
      <c r="AX10425" s="4"/>
    </row>
    <row r="10426" spans="34:50" x14ac:dyDescent="0.35">
      <c r="AH10426" s="4"/>
      <c r="AI10426" s="4"/>
      <c r="AJ10426" s="4"/>
      <c r="AK10426" s="4"/>
      <c r="AL10426" s="4"/>
      <c r="AM10426" s="4"/>
      <c r="AN10426" s="4"/>
      <c r="AO10426" s="4"/>
      <c r="AP10426" s="4"/>
      <c r="AQ10426" s="4"/>
      <c r="AR10426" s="4"/>
      <c r="AS10426" s="4"/>
      <c r="AT10426" s="4"/>
      <c r="AU10426" s="4"/>
      <c r="AV10426" s="4"/>
      <c r="AW10426" s="4"/>
      <c r="AX10426" s="4"/>
    </row>
    <row r="10427" spans="34:50" x14ac:dyDescent="0.35">
      <c r="AH10427" s="4"/>
      <c r="AI10427" s="4"/>
      <c r="AJ10427" s="4"/>
      <c r="AK10427" s="4"/>
      <c r="AL10427" s="4"/>
      <c r="AM10427" s="4"/>
      <c r="AN10427" s="4"/>
      <c r="AO10427" s="4"/>
      <c r="AP10427" s="4"/>
      <c r="AQ10427" s="4"/>
      <c r="AR10427" s="4"/>
      <c r="AS10427" s="4"/>
      <c r="AT10427" s="4"/>
      <c r="AU10427" s="4"/>
      <c r="AV10427" s="4"/>
      <c r="AW10427" s="4"/>
      <c r="AX10427" s="4"/>
    </row>
    <row r="10428" spans="34:50" x14ac:dyDescent="0.35">
      <c r="AH10428" s="4"/>
      <c r="AI10428" s="4"/>
      <c r="AJ10428" s="4"/>
      <c r="AK10428" s="4"/>
      <c r="AL10428" s="4"/>
      <c r="AM10428" s="4"/>
      <c r="AN10428" s="4"/>
      <c r="AO10428" s="4"/>
      <c r="AP10428" s="4"/>
      <c r="AQ10428" s="4"/>
      <c r="AR10428" s="4"/>
      <c r="AS10428" s="4"/>
      <c r="AT10428" s="4"/>
      <c r="AU10428" s="4"/>
      <c r="AV10428" s="4"/>
      <c r="AW10428" s="4"/>
      <c r="AX10428" s="4"/>
    </row>
    <row r="10429" spans="34:50" x14ac:dyDescent="0.35">
      <c r="AH10429" s="4"/>
      <c r="AI10429" s="4"/>
      <c r="AJ10429" s="4"/>
      <c r="AK10429" s="4"/>
      <c r="AL10429" s="4"/>
      <c r="AM10429" s="4"/>
      <c r="AN10429" s="4"/>
      <c r="AO10429" s="4"/>
      <c r="AP10429" s="4"/>
      <c r="AQ10429" s="4"/>
      <c r="AR10429" s="4"/>
      <c r="AS10429" s="4"/>
      <c r="AT10429" s="4"/>
      <c r="AU10429" s="4"/>
      <c r="AV10429" s="4"/>
      <c r="AW10429" s="4"/>
      <c r="AX10429" s="4"/>
    </row>
    <row r="10430" spans="34:50" x14ac:dyDescent="0.35">
      <c r="AH10430" s="4"/>
      <c r="AI10430" s="4"/>
      <c r="AJ10430" s="4"/>
      <c r="AK10430" s="4"/>
      <c r="AL10430" s="4"/>
      <c r="AM10430" s="4"/>
      <c r="AN10430" s="4"/>
      <c r="AO10430" s="4"/>
      <c r="AP10430" s="4"/>
      <c r="AQ10430" s="4"/>
      <c r="AR10430" s="4"/>
      <c r="AS10430" s="4"/>
      <c r="AT10430" s="4"/>
      <c r="AU10430" s="4"/>
      <c r="AV10430" s="4"/>
      <c r="AW10430" s="4"/>
      <c r="AX10430" s="4"/>
    </row>
    <row r="10431" spans="34:50" x14ac:dyDescent="0.35">
      <c r="AH10431" s="4"/>
      <c r="AI10431" s="4"/>
      <c r="AJ10431" s="4"/>
      <c r="AK10431" s="4"/>
      <c r="AL10431" s="4"/>
      <c r="AM10431" s="4"/>
      <c r="AN10431" s="4"/>
      <c r="AO10431" s="4"/>
      <c r="AP10431" s="4"/>
      <c r="AQ10431" s="4"/>
      <c r="AR10431" s="4"/>
      <c r="AS10431" s="4"/>
      <c r="AT10431" s="4"/>
      <c r="AU10431" s="4"/>
      <c r="AV10431" s="4"/>
      <c r="AW10431" s="4"/>
      <c r="AX10431" s="4"/>
    </row>
    <row r="10432" spans="34:50" x14ac:dyDescent="0.35">
      <c r="AH10432" s="4"/>
      <c r="AI10432" s="4"/>
      <c r="AJ10432" s="4"/>
      <c r="AK10432" s="4"/>
      <c r="AL10432" s="4"/>
      <c r="AM10432" s="4"/>
      <c r="AN10432" s="4"/>
      <c r="AO10432" s="4"/>
      <c r="AP10432" s="4"/>
      <c r="AQ10432" s="4"/>
      <c r="AR10432" s="4"/>
      <c r="AS10432" s="4"/>
      <c r="AT10432" s="4"/>
      <c r="AU10432" s="4"/>
      <c r="AV10432" s="4"/>
      <c r="AW10432" s="4"/>
      <c r="AX10432" s="4"/>
    </row>
    <row r="10433" spans="34:50" x14ac:dyDescent="0.35">
      <c r="AH10433" s="4"/>
      <c r="AI10433" s="4"/>
      <c r="AJ10433" s="4"/>
      <c r="AK10433" s="4"/>
      <c r="AL10433" s="4"/>
      <c r="AM10433" s="4"/>
      <c r="AN10433" s="4"/>
      <c r="AO10433" s="4"/>
      <c r="AP10433" s="4"/>
      <c r="AQ10433" s="4"/>
      <c r="AR10433" s="4"/>
      <c r="AS10433" s="4"/>
      <c r="AT10433" s="4"/>
      <c r="AU10433" s="4"/>
      <c r="AV10433" s="4"/>
      <c r="AW10433" s="4"/>
      <c r="AX10433" s="4"/>
    </row>
    <row r="10434" spans="34:50" x14ac:dyDescent="0.35">
      <c r="AH10434" s="4"/>
      <c r="AI10434" s="4"/>
      <c r="AJ10434" s="4"/>
      <c r="AK10434" s="4"/>
      <c r="AL10434" s="4"/>
      <c r="AM10434" s="4"/>
      <c r="AN10434" s="4"/>
      <c r="AO10434" s="4"/>
      <c r="AP10434" s="4"/>
      <c r="AQ10434" s="4"/>
      <c r="AR10434" s="4"/>
      <c r="AS10434" s="4"/>
      <c r="AT10434" s="4"/>
      <c r="AU10434" s="4"/>
      <c r="AV10434" s="4"/>
      <c r="AW10434" s="4"/>
      <c r="AX10434" s="4"/>
    </row>
    <row r="10435" spans="34:50" x14ac:dyDescent="0.35">
      <c r="AH10435" s="4"/>
      <c r="AI10435" s="4"/>
      <c r="AJ10435" s="4"/>
      <c r="AK10435" s="4"/>
      <c r="AL10435" s="4"/>
      <c r="AM10435" s="4"/>
      <c r="AN10435" s="4"/>
      <c r="AO10435" s="4"/>
      <c r="AP10435" s="4"/>
      <c r="AQ10435" s="4"/>
      <c r="AR10435" s="4"/>
      <c r="AS10435" s="4"/>
      <c r="AT10435" s="4"/>
      <c r="AU10435" s="4"/>
      <c r="AV10435" s="4"/>
      <c r="AW10435" s="4"/>
      <c r="AX10435" s="4"/>
    </row>
    <row r="10436" spans="34:50" x14ac:dyDescent="0.35">
      <c r="AH10436" s="4"/>
      <c r="AI10436" s="4"/>
      <c r="AJ10436" s="4"/>
      <c r="AK10436" s="4"/>
      <c r="AL10436" s="4"/>
      <c r="AM10436" s="4"/>
      <c r="AN10436" s="4"/>
      <c r="AO10436" s="4"/>
      <c r="AP10436" s="4"/>
      <c r="AQ10436" s="4"/>
      <c r="AR10436" s="4"/>
      <c r="AS10436" s="4"/>
      <c r="AT10436" s="4"/>
      <c r="AU10436" s="4"/>
      <c r="AV10436" s="4"/>
      <c r="AW10436" s="4"/>
      <c r="AX10436" s="4"/>
    </row>
    <row r="10437" spans="34:50" x14ac:dyDescent="0.35">
      <c r="AH10437" s="4"/>
      <c r="AI10437" s="4"/>
      <c r="AJ10437" s="4"/>
      <c r="AK10437" s="4"/>
      <c r="AL10437" s="4"/>
      <c r="AM10437" s="4"/>
      <c r="AN10437" s="4"/>
      <c r="AO10437" s="4"/>
      <c r="AP10437" s="4"/>
      <c r="AQ10437" s="4"/>
      <c r="AR10437" s="4"/>
      <c r="AS10437" s="4"/>
      <c r="AT10437" s="4"/>
      <c r="AU10437" s="4"/>
      <c r="AV10437" s="4"/>
      <c r="AW10437" s="4"/>
      <c r="AX10437" s="4"/>
    </row>
    <row r="10438" spans="34:50" x14ac:dyDescent="0.35">
      <c r="AH10438" s="4"/>
      <c r="AI10438" s="4"/>
      <c r="AJ10438" s="4"/>
      <c r="AK10438" s="4"/>
      <c r="AL10438" s="4"/>
      <c r="AM10438" s="4"/>
      <c r="AN10438" s="4"/>
      <c r="AO10438" s="4"/>
      <c r="AP10438" s="4"/>
      <c r="AQ10438" s="4"/>
      <c r="AR10438" s="4"/>
      <c r="AS10438" s="4"/>
      <c r="AT10438" s="4"/>
      <c r="AU10438" s="4"/>
      <c r="AV10438" s="4"/>
      <c r="AW10438" s="4"/>
      <c r="AX10438" s="4"/>
    </row>
    <row r="10439" spans="34:50" x14ac:dyDescent="0.35">
      <c r="AH10439" s="4"/>
      <c r="AI10439" s="4"/>
      <c r="AJ10439" s="4"/>
      <c r="AK10439" s="4"/>
      <c r="AL10439" s="4"/>
      <c r="AM10439" s="4"/>
      <c r="AN10439" s="4"/>
      <c r="AO10439" s="4"/>
      <c r="AP10439" s="4"/>
      <c r="AQ10439" s="4"/>
      <c r="AR10439" s="4"/>
      <c r="AS10439" s="4"/>
      <c r="AT10439" s="4"/>
      <c r="AU10439" s="4"/>
      <c r="AV10439" s="4"/>
      <c r="AW10439" s="4"/>
      <c r="AX10439" s="4"/>
    </row>
    <row r="10440" spans="34:50" x14ac:dyDescent="0.35">
      <c r="AH10440" s="4"/>
      <c r="AI10440" s="4"/>
      <c r="AJ10440" s="4"/>
      <c r="AK10440" s="4"/>
      <c r="AL10440" s="4"/>
      <c r="AM10440" s="4"/>
      <c r="AN10440" s="4"/>
      <c r="AO10440" s="4"/>
      <c r="AP10440" s="4"/>
      <c r="AQ10440" s="4"/>
      <c r="AR10440" s="4"/>
      <c r="AS10440" s="4"/>
      <c r="AT10440" s="4"/>
      <c r="AU10440" s="4"/>
      <c r="AV10440" s="4"/>
      <c r="AW10440" s="4"/>
      <c r="AX10440" s="4"/>
    </row>
    <row r="10441" spans="34:50" x14ac:dyDescent="0.35">
      <c r="AH10441" s="4"/>
      <c r="AI10441" s="4"/>
      <c r="AJ10441" s="4"/>
      <c r="AK10441" s="4"/>
      <c r="AL10441" s="4"/>
      <c r="AM10441" s="4"/>
      <c r="AN10441" s="4"/>
      <c r="AO10441" s="4"/>
      <c r="AP10441" s="4"/>
      <c r="AQ10441" s="4"/>
      <c r="AR10441" s="4"/>
      <c r="AS10441" s="4"/>
      <c r="AT10441" s="4"/>
      <c r="AU10441" s="4"/>
      <c r="AV10441" s="4"/>
      <c r="AW10441" s="4"/>
      <c r="AX10441" s="4"/>
    </row>
    <row r="10442" spans="34:50" x14ac:dyDescent="0.35">
      <c r="AH10442" s="4"/>
      <c r="AI10442" s="4"/>
      <c r="AJ10442" s="4"/>
      <c r="AK10442" s="4"/>
      <c r="AL10442" s="4"/>
      <c r="AM10442" s="4"/>
      <c r="AN10442" s="4"/>
      <c r="AO10442" s="4"/>
      <c r="AP10442" s="4"/>
      <c r="AQ10442" s="4"/>
      <c r="AR10442" s="4"/>
      <c r="AS10442" s="4"/>
      <c r="AT10442" s="4"/>
      <c r="AU10442" s="4"/>
      <c r="AV10442" s="4"/>
      <c r="AW10442" s="4"/>
      <c r="AX10442" s="4"/>
    </row>
    <row r="10443" spans="34:50" x14ac:dyDescent="0.35">
      <c r="AH10443" s="4"/>
      <c r="AI10443" s="4"/>
      <c r="AJ10443" s="4"/>
      <c r="AK10443" s="4"/>
      <c r="AL10443" s="4"/>
      <c r="AM10443" s="4"/>
      <c r="AN10443" s="4"/>
      <c r="AO10443" s="4"/>
      <c r="AP10443" s="4"/>
      <c r="AQ10443" s="4"/>
      <c r="AR10443" s="4"/>
      <c r="AS10443" s="4"/>
      <c r="AT10443" s="4"/>
      <c r="AU10443" s="4"/>
      <c r="AV10443" s="4"/>
      <c r="AW10443" s="4"/>
      <c r="AX10443" s="4"/>
    </row>
    <row r="10444" spans="34:50" x14ac:dyDescent="0.35">
      <c r="AH10444" s="4"/>
      <c r="AI10444" s="4"/>
      <c r="AJ10444" s="4"/>
      <c r="AK10444" s="4"/>
      <c r="AL10444" s="4"/>
      <c r="AM10444" s="4"/>
      <c r="AN10444" s="4"/>
      <c r="AO10444" s="4"/>
      <c r="AP10444" s="4"/>
      <c r="AQ10444" s="4"/>
      <c r="AR10444" s="4"/>
      <c r="AS10444" s="4"/>
      <c r="AT10444" s="4"/>
      <c r="AU10444" s="4"/>
      <c r="AV10444" s="4"/>
      <c r="AW10444" s="4"/>
      <c r="AX10444" s="4"/>
    </row>
    <row r="10445" spans="34:50" x14ac:dyDescent="0.35">
      <c r="AH10445" s="4"/>
      <c r="AI10445" s="4"/>
      <c r="AJ10445" s="4"/>
      <c r="AK10445" s="4"/>
      <c r="AL10445" s="4"/>
      <c r="AM10445" s="4"/>
      <c r="AN10445" s="4"/>
      <c r="AO10445" s="4"/>
      <c r="AP10445" s="4"/>
      <c r="AQ10445" s="4"/>
      <c r="AR10445" s="4"/>
      <c r="AS10445" s="4"/>
      <c r="AT10445" s="4"/>
      <c r="AU10445" s="4"/>
      <c r="AV10445" s="4"/>
      <c r="AW10445" s="4"/>
      <c r="AX10445" s="4"/>
    </row>
    <row r="10446" spans="34:50" x14ac:dyDescent="0.35">
      <c r="AH10446" s="4"/>
      <c r="AI10446" s="4"/>
      <c r="AJ10446" s="4"/>
      <c r="AK10446" s="4"/>
      <c r="AL10446" s="4"/>
      <c r="AM10446" s="4"/>
      <c r="AN10446" s="4"/>
      <c r="AO10446" s="4"/>
      <c r="AP10446" s="4"/>
      <c r="AQ10446" s="4"/>
      <c r="AR10446" s="4"/>
      <c r="AS10446" s="4"/>
      <c r="AT10446" s="4"/>
      <c r="AU10446" s="4"/>
      <c r="AV10446" s="4"/>
      <c r="AW10446" s="4"/>
      <c r="AX10446" s="4"/>
    </row>
    <row r="10447" spans="34:50" x14ac:dyDescent="0.35">
      <c r="AH10447" s="4"/>
      <c r="AI10447" s="4"/>
      <c r="AJ10447" s="4"/>
      <c r="AK10447" s="4"/>
      <c r="AL10447" s="4"/>
      <c r="AM10447" s="4"/>
      <c r="AN10447" s="4"/>
      <c r="AO10447" s="4"/>
      <c r="AP10447" s="4"/>
      <c r="AQ10447" s="4"/>
      <c r="AR10447" s="4"/>
      <c r="AS10447" s="4"/>
      <c r="AT10447" s="4"/>
      <c r="AU10447" s="4"/>
      <c r="AV10447" s="4"/>
      <c r="AW10447" s="4"/>
      <c r="AX10447" s="4"/>
    </row>
    <row r="10448" spans="34:50" x14ac:dyDescent="0.35">
      <c r="AH10448" s="4"/>
      <c r="AI10448" s="4"/>
      <c r="AJ10448" s="4"/>
      <c r="AK10448" s="4"/>
      <c r="AL10448" s="4"/>
      <c r="AM10448" s="4"/>
      <c r="AN10448" s="4"/>
      <c r="AO10448" s="4"/>
      <c r="AP10448" s="4"/>
      <c r="AQ10448" s="4"/>
      <c r="AR10448" s="4"/>
      <c r="AS10448" s="4"/>
      <c r="AT10448" s="4"/>
      <c r="AU10448" s="4"/>
      <c r="AV10448" s="4"/>
      <c r="AW10448" s="4"/>
      <c r="AX10448" s="4"/>
    </row>
    <row r="10449" spans="34:50" x14ac:dyDescent="0.35">
      <c r="AH10449" s="4"/>
      <c r="AI10449" s="4"/>
      <c r="AJ10449" s="4"/>
      <c r="AK10449" s="4"/>
      <c r="AL10449" s="4"/>
      <c r="AM10449" s="4"/>
      <c r="AN10449" s="4"/>
      <c r="AO10449" s="4"/>
      <c r="AP10449" s="4"/>
      <c r="AQ10449" s="4"/>
      <c r="AR10449" s="4"/>
      <c r="AS10449" s="4"/>
      <c r="AT10449" s="4"/>
      <c r="AU10449" s="4"/>
      <c r="AV10449" s="4"/>
      <c r="AW10449" s="4"/>
      <c r="AX10449" s="4"/>
    </row>
    <row r="10450" spans="34:50" x14ac:dyDescent="0.35">
      <c r="AH10450" s="4"/>
      <c r="AI10450" s="4"/>
      <c r="AJ10450" s="4"/>
      <c r="AK10450" s="4"/>
      <c r="AL10450" s="4"/>
      <c r="AM10450" s="4"/>
      <c r="AN10450" s="4"/>
      <c r="AO10450" s="4"/>
      <c r="AP10450" s="4"/>
      <c r="AQ10450" s="4"/>
      <c r="AR10450" s="4"/>
      <c r="AS10450" s="4"/>
      <c r="AT10450" s="4"/>
      <c r="AU10450" s="4"/>
      <c r="AV10450" s="4"/>
      <c r="AW10450" s="4"/>
      <c r="AX10450" s="4"/>
    </row>
    <row r="10451" spans="34:50" x14ac:dyDescent="0.35">
      <c r="AH10451" s="4"/>
      <c r="AI10451" s="4"/>
      <c r="AJ10451" s="4"/>
      <c r="AK10451" s="4"/>
      <c r="AL10451" s="4"/>
      <c r="AM10451" s="4"/>
      <c r="AN10451" s="4"/>
      <c r="AO10451" s="4"/>
      <c r="AP10451" s="4"/>
      <c r="AQ10451" s="4"/>
      <c r="AR10451" s="4"/>
      <c r="AS10451" s="4"/>
      <c r="AT10451" s="4"/>
      <c r="AU10451" s="4"/>
      <c r="AV10451" s="4"/>
      <c r="AW10451" s="4"/>
      <c r="AX10451" s="4"/>
    </row>
    <row r="10452" spans="34:50" x14ac:dyDescent="0.35">
      <c r="AH10452" s="4"/>
      <c r="AI10452" s="4"/>
      <c r="AJ10452" s="4"/>
      <c r="AK10452" s="4"/>
      <c r="AL10452" s="4"/>
      <c r="AM10452" s="4"/>
      <c r="AN10452" s="4"/>
      <c r="AO10452" s="4"/>
      <c r="AP10452" s="4"/>
      <c r="AQ10452" s="4"/>
      <c r="AR10452" s="4"/>
      <c r="AS10452" s="4"/>
      <c r="AT10452" s="4"/>
      <c r="AU10452" s="4"/>
      <c r="AV10452" s="4"/>
      <c r="AW10452" s="4"/>
      <c r="AX10452" s="4"/>
    </row>
    <row r="10453" spans="34:50" x14ac:dyDescent="0.35">
      <c r="AH10453" s="4"/>
      <c r="AI10453" s="4"/>
      <c r="AJ10453" s="4"/>
      <c r="AK10453" s="4"/>
      <c r="AL10453" s="4"/>
      <c r="AM10453" s="4"/>
      <c r="AN10453" s="4"/>
      <c r="AO10453" s="4"/>
      <c r="AP10453" s="4"/>
      <c r="AQ10453" s="4"/>
      <c r="AR10453" s="4"/>
      <c r="AS10453" s="4"/>
      <c r="AT10453" s="4"/>
      <c r="AU10453" s="4"/>
      <c r="AV10453" s="4"/>
      <c r="AW10453" s="4"/>
      <c r="AX10453" s="4"/>
    </row>
    <row r="10454" spans="34:50" x14ac:dyDescent="0.35">
      <c r="AH10454" s="4"/>
      <c r="AI10454" s="4"/>
      <c r="AJ10454" s="4"/>
      <c r="AK10454" s="4"/>
      <c r="AL10454" s="4"/>
      <c r="AM10454" s="4"/>
      <c r="AN10454" s="4"/>
      <c r="AO10454" s="4"/>
      <c r="AP10454" s="4"/>
      <c r="AQ10454" s="4"/>
      <c r="AR10454" s="4"/>
      <c r="AS10454" s="4"/>
      <c r="AT10454" s="4"/>
      <c r="AU10454" s="4"/>
      <c r="AV10454" s="4"/>
      <c r="AW10454" s="4"/>
      <c r="AX10454" s="4"/>
    </row>
    <row r="10455" spans="34:50" x14ac:dyDescent="0.35">
      <c r="AH10455" s="4"/>
      <c r="AI10455" s="4"/>
      <c r="AJ10455" s="4"/>
      <c r="AK10455" s="4"/>
      <c r="AL10455" s="4"/>
      <c r="AM10455" s="4"/>
      <c r="AN10455" s="4"/>
      <c r="AO10455" s="4"/>
      <c r="AP10455" s="4"/>
      <c r="AQ10455" s="4"/>
      <c r="AR10455" s="4"/>
      <c r="AS10455" s="4"/>
      <c r="AT10455" s="4"/>
      <c r="AU10455" s="4"/>
      <c r="AV10455" s="4"/>
      <c r="AW10455" s="4"/>
      <c r="AX10455" s="4"/>
    </row>
    <row r="10456" spans="34:50" x14ac:dyDescent="0.35">
      <c r="AH10456" s="4"/>
      <c r="AI10456" s="4"/>
      <c r="AJ10456" s="4"/>
      <c r="AK10456" s="4"/>
      <c r="AL10456" s="4"/>
      <c r="AM10456" s="4"/>
      <c r="AN10456" s="4"/>
      <c r="AO10456" s="4"/>
      <c r="AP10456" s="4"/>
      <c r="AQ10456" s="4"/>
      <c r="AR10456" s="4"/>
      <c r="AS10456" s="4"/>
      <c r="AT10456" s="4"/>
      <c r="AU10456" s="4"/>
      <c r="AV10456" s="4"/>
      <c r="AW10456" s="4"/>
      <c r="AX10456" s="4"/>
    </row>
    <row r="10457" spans="34:50" x14ac:dyDescent="0.35">
      <c r="AH10457" s="4"/>
      <c r="AI10457" s="4"/>
      <c r="AJ10457" s="4"/>
      <c r="AK10457" s="4"/>
      <c r="AL10457" s="4"/>
      <c r="AM10457" s="4"/>
      <c r="AN10457" s="4"/>
      <c r="AO10457" s="4"/>
      <c r="AP10457" s="4"/>
      <c r="AQ10457" s="4"/>
      <c r="AR10457" s="4"/>
      <c r="AS10457" s="4"/>
      <c r="AT10457" s="4"/>
      <c r="AU10457" s="4"/>
      <c r="AV10457" s="4"/>
      <c r="AW10457" s="4"/>
      <c r="AX10457" s="4"/>
    </row>
    <row r="10458" spans="34:50" x14ac:dyDescent="0.35">
      <c r="AH10458" s="4"/>
      <c r="AI10458" s="4"/>
      <c r="AJ10458" s="4"/>
      <c r="AK10458" s="4"/>
      <c r="AL10458" s="4"/>
      <c r="AM10458" s="4"/>
      <c r="AN10458" s="4"/>
      <c r="AO10458" s="4"/>
      <c r="AP10458" s="4"/>
      <c r="AQ10458" s="4"/>
      <c r="AR10458" s="4"/>
      <c r="AS10458" s="4"/>
      <c r="AT10458" s="4"/>
      <c r="AU10458" s="4"/>
      <c r="AV10458" s="4"/>
      <c r="AW10458" s="4"/>
      <c r="AX10458" s="4"/>
    </row>
    <row r="10459" spans="34:50" x14ac:dyDescent="0.35">
      <c r="AH10459" s="4"/>
      <c r="AI10459" s="4"/>
      <c r="AJ10459" s="4"/>
      <c r="AK10459" s="4"/>
      <c r="AL10459" s="4"/>
      <c r="AM10459" s="4"/>
      <c r="AN10459" s="4"/>
      <c r="AO10459" s="4"/>
      <c r="AP10459" s="4"/>
      <c r="AQ10459" s="4"/>
      <c r="AR10459" s="4"/>
      <c r="AS10459" s="4"/>
      <c r="AT10459" s="4"/>
      <c r="AU10459" s="4"/>
      <c r="AV10459" s="4"/>
      <c r="AW10459" s="4"/>
      <c r="AX10459" s="4"/>
    </row>
    <row r="10460" spans="34:50" x14ac:dyDescent="0.35">
      <c r="AH10460" s="4"/>
      <c r="AI10460" s="4"/>
      <c r="AJ10460" s="4"/>
      <c r="AK10460" s="4"/>
      <c r="AL10460" s="4"/>
      <c r="AM10460" s="4"/>
      <c r="AN10460" s="4"/>
      <c r="AO10460" s="4"/>
      <c r="AP10460" s="4"/>
      <c r="AQ10460" s="4"/>
      <c r="AR10460" s="4"/>
      <c r="AS10460" s="4"/>
      <c r="AT10460" s="4"/>
      <c r="AU10460" s="4"/>
      <c r="AV10460" s="4"/>
      <c r="AW10460" s="4"/>
      <c r="AX10460" s="4"/>
    </row>
    <row r="10461" spans="34:50" x14ac:dyDescent="0.35">
      <c r="AH10461" s="4"/>
      <c r="AI10461" s="4"/>
      <c r="AJ10461" s="4"/>
      <c r="AK10461" s="4"/>
      <c r="AL10461" s="4"/>
      <c r="AM10461" s="4"/>
      <c r="AN10461" s="4"/>
      <c r="AO10461" s="4"/>
      <c r="AP10461" s="4"/>
      <c r="AQ10461" s="4"/>
      <c r="AR10461" s="4"/>
      <c r="AS10461" s="4"/>
      <c r="AT10461" s="4"/>
      <c r="AU10461" s="4"/>
      <c r="AV10461" s="4"/>
      <c r="AW10461" s="4"/>
      <c r="AX10461" s="4"/>
    </row>
    <row r="10462" spans="34:50" x14ac:dyDescent="0.35">
      <c r="AH10462" s="4"/>
      <c r="AI10462" s="4"/>
      <c r="AJ10462" s="4"/>
      <c r="AK10462" s="4"/>
      <c r="AL10462" s="4"/>
      <c r="AM10462" s="4"/>
      <c r="AN10462" s="4"/>
      <c r="AO10462" s="4"/>
      <c r="AP10462" s="4"/>
      <c r="AQ10462" s="4"/>
      <c r="AR10462" s="4"/>
      <c r="AS10462" s="4"/>
      <c r="AT10462" s="4"/>
      <c r="AU10462" s="4"/>
      <c r="AV10462" s="4"/>
      <c r="AW10462" s="4"/>
      <c r="AX10462" s="4"/>
    </row>
    <row r="10463" spans="34:50" x14ac:dyDescent="0.35">
      <c r="AH10463" s="4"/>
      <c r="AI10463" s="4"/>
      <c r="AJ10463" s="4"/>
      <c r="AK10463" s="4"/>
      <c r="AL10463" s="4"/>
      <c r="AM10463" s="4"/>
      <c r="AN10463" s="4"/>
      <c r="AO10463" s="4"/>
      <c r="AP10463" s="4"/>
      <c r="AQ10463" s="4"/>
      <c r="AR10463" s="4"/>
      <c r="AS10463" s="4"/>
      <c r="AT10463" s="4"/>
      <c r="AU10463" s="4"/>
      <c r="AV10463" s="4"/>
      <c r="AW10463" s="4"/>
      <c r="AX10463" s="4"/>
    </row>
    <row r="10464" spans="34:50" x14ac:dyDescent="0.35">
      <c r="AH10464" s="4"/>
      <c r="AI10464" s="4"/>
      <c r="AJ10464" s="4"/>
      <c r="AK10464" s="4"/>
      <c r="AL10464" s="4"/>
      <c r="AM10464" s="4"/>
      <c r="AN10464" s="4"/>
      <c r="AO10464" s="4"/>
      <c r="AP10464" s="4"/>
      <c r="AQ10464" s="4"/>
      <c r="AR10464" s="4"/>
      <c r="AS10464" s="4"/>
      <c r="AT10464" s="4"/>
      <c r="AU10464" s="4"/>
      <c r="AV10464" s="4"/>
      <c r="AW10464" s="4"/>
      <c r="AX10464" s="4"/>
    </row>
    <row r="10465" spans="34:50" x14ac:dyDescent="0.35">
      <c r="AH10465" s="4"/>
      <c r="AI10465" s="4"/>
      <c r="AJ10465" s="4"/>
      <c r="AK10465" s="4"/>
      <c r="AL10465" s="4"/>
      <c r="AM10465" s="4"/>
      <c r="AN10465" s="4"/>
      <c r="AO10465" s="4"/>
      <c r="AP10465" s="4"/>
      <c r="AQ10465" s="4"/>
      <c r="AR10465" s="4"/>
      <c r="AS10465" s="4"/>
      <c r="AT10465" s="4"/>
      <c r="AU10465" s="4"/>
      <c r="AV10465" s="4"/>
      <c r="AW10465" s="4"/>
      <c r="AX10465" s="4"/>
    </row>
    <row r="10466" spans="34:50" x14ac:dyDescent="0.35">
      <c r="AH10466" s="4"/>
      <c r="AI10466" s="4"/>
      <c r="AJ10466" s="4"/>
      <c r="AK10466" s="4"/>
      <c r="AL10466" s="4"/>
      <c r="AM10466" s="4"/>
      <c r="AN10466" s="4"/>
      <c r="AO10466" s="4"/>
      <c r="AP10466" s="4"/>
      <c r="AQ10466" s="4"/>
      <c r="AR10466" s="4"/>
      <c r="AS10466" s="4"/>
      <c r="AT10466" s="4"/>
      <c r="AU10466" s="4"/>
      <c r="AV10466" s="4"/>
      <c r="AW10466" s="4"/>
      <c r="AX10466" s="4"/>
    </row>
    <row r="10467" spans="34:50" x14ac:dyDescent="0.35">
      <c r="AH10467" s="4"/>
      <c r="AI10467" s="4"/>
      <c r="AJ10467" s="4"/>
      <c r="AK10467" s="4"/>
      <c r="AL10467" s="4"/>
      <c r="AM10467" s="4"/>
      <c r="AN10467" s="4"/>
      <c r="AO10467" s="4"/>
      <c r="AP10467" s="4"/>
      <c r="AQ10467" s="4"/>
      <c r="AR10467" s="4"/>
      <c r="AS10467" s="4"/>
      <c r="AT10467" s="4"/>
      <c r="AU10467" s="4"/>
      <c r="AV10467" s="4"/>
      <c r="AW10467" s="4"/>
      <c r="AX10467" s="4"/>
    </row>
    <row r="10468" spans="34:50" x14ac:dyDescent="0.35">
      <c r="AH10468" s="4"/>
      <c r="AI10468" s="4"/>
      <c r="AJ10468" s="4"/>
      <c r="AK10468" s="4"/>
      <c r="AL10468" s="4"/>
      <c r="AM10468" s="4"/>
      <c r="AN10468" s="4"/>
      <c r="AO10468" s="4"/>
      <c r="AP10468" s="4"/>
      <c r="AQ10468" s="4"/>
      <c r="AR10468" s="4"/>
      <c r="AS10468" s="4"/>
      <c r="AT10468" s="4"/>
      <c r="AU10468" s="4"/>
      <c r="AV10468" s="4"/>
      <c r="AW10468" s="4"/>
      <c r="AX10468" s="4"/>
    </row>
    <row r="10469" spans="34:50" x14ac:dyDescent="0.35">
      <c r="AH10469" s="4"/>
      <c r="AI10469" s="4"/>
      <c r="AJ10469" s="4"/>
      <c r="AK10469" s="4"/>
      <c r="AL10469" s="4"/>
      <c r="AM10469" s="4"/>
      <c r="AN10469" s="4"/>
      <c r="AO10469" s="4"/>
      <c r="AP10469" s="4"/>
      <c r="AQ10469" s="4"/>
      <c r="AR10469" s="4"/>
      <c r="AS10469" s="4"/>
      <c r="AT10469" s="4"/>
      <c r="AU10469" s="4"/>
      <c r="AV10469" s="4"/>
      <c r="AW10469" s="4"/>
      <c r="AX10469" s="4"/>
    </row>
    <row r="10470" spans="34:50" x14ac:dyDescent="0.35">
      <c r="AH10470" s="4"/>
      <c r="AI10470" s="4"/>
      <c r="AJ10470" s="4"/>
      <c r="AK10470" s="4"/>
      <c r="AL10470" s="4"/>
      <c r="AM10470" s="4"/>
      <c r="AN10470" s="4"/>
      <c r="AO10470" s="4"/>
      <c r="AP10470" s="4"/>
      <c r="AQ10470" s="4"/>
      <c r="AR10470" s="4"/>
      <c r="AS10470" s="4"/>
      <c r="AT10470" s="4"/>
      <c r="AU10470" s="4"/>
      <c r="AV10470" s="4"/>
      <c r="AW10470" s="4"/>
      <c r="AX10470" s="4"/>
    </row>
    <row r="10471" spans="34:50" x14ac:dyDescent="0.35">
      <c r="AH10471" s="4"/>
      <c r="AI10471" s="4"/>
      <c r="AJ10471" s="4"/>
      <c r="AK10471" s="4"/>
      <c r="AL10471" s="4"/>
      <c r="AM10471" s="4"/>
      <c r="AN10471" s="4"/>
      <c r="AO10471" s="4"/>
      <c r="AP10471" s="4"/>
      <c r="AQ10471" s="4"/>
      <c r="AR10471" s="4"/>
      <c r="AS10471" s="4"/>
      <c r="AT10471" s="4"/>
      <c r="AU10471" s="4"/>
      <c r="AV10471" s="4"/>
      <c r="AW10471" s="4"/>
      <c r="AX10471" s="4"/>
    </row>
    <row r="10472" spans="34:50" x14ac:dyDescent="0.35">
      <c r="AH10472" s="4"/>
      <c r="AI10472" s="4"/>
      <c r="AJ10472" s="4"/>
      <c r="AK10472" s="4"/>
      <c r="AL10472" s="4"/>
      <c r="AM10472" s="4"/>
      <c r="AN10472" s="4"/>
      <c r="AO10472" s="4"/>
      <c r="AP10472" s="4"/>
      <c r="AQ10472" s="4"/>
      <c r="AR10472" s="4"/>
      <c r="AS10472" s="4"/>
      <c r="AT10472" s="4"/>
      <c r="AU10472" s="4"/>
      <c r="AV10472" s="4"/>
      <c r="AW10472" s="4"/>
      <c r="AX10472" s="4"/>
    </row>
    <row r="10473" spans="34:50" x14ac:dyDescent="0.35">
      <c r="AH10473" s="4"/>
      <c r="AI10473" s="4"/>
      <c r="AJ10473" s="4"/>
      <c r="AK10473" s="4"/>
      <c r="AL10473" s="4"/>
      <c r="AM10473" s="4"/>
      <c r="AN10473" s="4"/>
      <c r="AO10473" s="4"/>
      <c r="AP10473" s="4"/>
      <c r="AQ10473" s="4"/>
      <c r="AR10473" s="4"/>
      <c r="AS10473" s="4"/>
      <c r="AT10473" s="4"/>
      <c r="AU10473" s="4"/>
      <c r="AV10473" s="4"/>
      <c r="AW10473" s="4"/>
      <c r="AX10473" s="4"/>
    </row>
    <row r="10474" spans="34:50" x14ac:dyDescent="0.35">
      <c r="AH10474" s="4"/>
      <c r="AI10474" s="4"/>
      <c r="AJ10474" s="4"/>
      <c r="AK10474" s="4"/>
      <c r="AL10474" s="4"/>
      <c r="AM10474" s="4"/>
      <c r="AN10474" s="4"/>
      <c r="AO10474" s="4"/>
      <c r="AP10474" s="4"/>
      <c r="AQ10474" s="4"/>
      <c r="AR10474" s="4"/>
      <c r="AS10474" s="4"/>
      <c r="AT10474" s="4"/>
      <c r="AU10474" s="4"/>
      <c r="AV10474" s="4"/>
      <c r="AW10474" s="4"/>
      <c r="AX10474" s="4"/>
    </row>
    <row r="10475" spans="34:50" x14ac:dyDescent="0.35">
      <c r="AH10475" s="4"/>
      <c r="AI10475" s="4"/>
      <c r="AJ10475" s="4"/>
      <c r="AK10475" s="4"/>
      <c r="AL10475" s="4"/>
      <c r="AM10475" s="4"/>
      <c r="AN10475" s="4"/>
      <c r="AO10475" s="4"/>
      <c r="AP10475" s="4"/>
      <c r="AQ10475" s="4"/>
      <c r="AR10475" s="4"/>
      <c r="AS10475" s="4"/>
      <c r="AT10475" s="4"/>
      <c r="AU10475" s="4"/>
      <c r="AV10475" s="4"/>
      <c r="AW10475" s="4"/>
      <c r="AX10475" s="4"/>
    </row>
    <row r="10476" spans="34:50" x14ac:dyDescent="0.35">
      <c r="AH10476" s="4"/>
      <c r="AI10476" s="4"/>
      <c r="AJ10476" s="4"/>
      <c r="AK10476" s="4"/>
      <c r="AL10476" s="4"/>
      <c r="AM10476" s="4"/>
      <c r="AN10476" s="4"/>
      <c r="AO10476" s="4"/>
      <c r="AP10476" s="4"/>
      <c r="AQ10476" s="4"/>
      <c r="AR10476" s="4"/>
      <c r="AS10476" s="4"/>
      <c r="AT10476" s="4"/>
      <c r="AU10476" s="4"/>
      <c r="AV10476" s="4"/>
      <c r="AW10476" s="4"/>
      <c r="AX10476" s="4"/>
    </row>
    <row r="10477" spans="34:50" x14ac:dyDescent="0.35">
      <c r="AH10477" s="4"/>
      <c r="AI10477" s="4"/>
      <c r="AJ10477" s="4"/>
      <c r="AK10477" s="4"/>
      <c r="AL10477" s="4"/>
      <c r="AM10477" s="4"/>
      <c r="AN10477" s="4"/>
      <c r="AO10477" s="4"/>
      <c r="AP10477" s="4"/>
      <c r="AQ10477" s="4"/>
      <c r="AR10477" s="4"/>
      <c r="AS10477" s="4"/>
      <c r="AT10477" s="4"/>
      <c r="AU10477" s="4"/>
      <c r="AV10477" s="4"/>
      <c r="AW10477" s="4"/>
      <c r="AX10477" s="4"/>
    </row>
    <row r="10478" spans="34:50" x14ac:dyDescent="0.35">
      <c r="AH10478" s="4"/>
      <c r="AI10478" s="4"/>
      <c r="AJ10478" s="4"/>
      <c r="AK10478" s="4"/>
      <c r="AL10478" s="4"/>
      <c r="AM10478" s="4"/>
      <c r="AN10478" s="4"/>
      <c r="AO10478" s="4"/>
      <c r="AP10478" s="4"/>
      <c r="AQ10478" s="4"/>
      <c r="AR10478" s="4"/>
      <c r="AS10478" s="4"/>
      <c r="AT10478" s="4"/>
      <c r="AU10478" s="4"/>
      <c r="AV10478" s="4"/>
      <c r="AW10478" s="4"/>
      <c r="AX10478" s="4"/>
    </row>
    <row r="10479" spans="34:50" x14ac:dyDescent="0.35">
      <c r="AH10479" s="4"/>
      <c r="AI10479" s="4"/>
      <c r="AJ10479" s="4"/>
      <c r="AK10479" s="4"/>
      <c r="AL10479" s="4"/>
      <c r="AM10479" s="4"/>
      <c r="AN10479" s="4"/>
      <c r="AO10479" s="4"/>
      <c r="AP10479" s="4"/>
      <c r="AQ10479" s="4"/>
      <c r="AR10479" s="4"/>
      <c r="AS10479" s="4"/>
      <c r="AT10479" s="4"/>
      <c r="AU10479" s="4"/>
      <c r="AV10479" s="4"/>
      <c r="AW10479" s="4"/>
      <c r="AX10479" s="4"/>
    </row>
    <row r="10480" spans="34:50" x14ac:dyDescent="0.35">
      <c r="AH10480" s="4"/>
      <c r="AI10480" s="4"/>
      <c r="AJ10480" s="4"/>
      <c r="AK10480" s="4"/>
      <c r="AL10480" s="4"/>
      <c r="AM10480" s="4"/>
      <c r="AN10480" s="4"/>
      <c r="AO10480" s="4"/>
      <c r="AP10480" s="4"/>
      <c r="AQ10480" s="4"/>
      <c r="AR10480" s="4"/>
      <c r="AS10480" s="4"/>
      <c r="AT10480" s="4"/>
      <c r="AU10480" s="4"/>
      <c r="AV10480" s="4"/>
      <c r="AW10480" s="4"/>
      <c r="AX10480" s="4"/>
    </row>
    <row r="10481" spans="34:50" x14ac:dyDescent="0.35">
      <c r="AH10481" s="4"/>
      <c r="AI10481" s="4"/>
      <c r="AJ10481" s="4"/>
      <c r="AK10481" s="4"/>
      <c r="AL10481" s="4"/>
      <c r="AM10481" s="4"/>
      <c r="AN10481" s="4"/>
      <c r="AO10481" s="4"/>
      <c r="AP10481" s="4"/>
      <c r="AQ10481" s="4"/>
      <c r="AR10481" s="4"/>
      <c r="AS10481" s="4"/>
      <c r="AT10481" s="4"/>
      <c r="AU10481" s="4"/>
      <c r="AV10481" s="4"/>
      <c r="AW10481" s="4"/>
      <c r="AX10481" s="4"/>
    </row>
    <row r="10482" spans="34:50" x14ac:dyDescent="0.35">
      <c r="AH10482" s="4"/>
      <c r="AI10482" s="4"/>
      <c r="AJ10482" s="4"/>
      <c r="AK10482" s="4"/>
      <c r="AL10482" s="4"/>
      <c r="AM10482" s="4"/>
      <c r="AN10482" s="4"/>
      <c r="AO10482" s="4"/>
      <c r="AP10482" s="4"/>
      <c r="AQ10482" s="4"/>
      <c r="AR10482" s="4"/>
      <c r="AS10482" s="4"/>
      <c r="AT10482" s="4"/>
      <c r="AU10482" s="4"/>
      <c r="AV10482" s="4"/>
      <c r="AW10482" s="4"/>
      <c r="AX10482" s="4"/>
    </row>
    <row r="10483" spans="34:50" x14ac:dyDescent="0.35">
      <c r="AH10483" s="4"/>
      <c r="AI10483" s="4"/>
      <c r="AJ10483" s="4"/>
      <c r="AK10483" s="4"/>
      <c r="AL10483" s="4"/>
      <c r="AM10483" s="4"/>
      <c r="AN10483" s="4"/>
      <c r="AO10483" s="4"/>
      <c r="AP10483" s="4"/>
      <c r="AQ10483" s="4"/>
      <c r="AR10483" s="4"/>
      <c r="AS10483" s="4"/>
      <c r="AT10483" s="4"/>
      <c r="AU10483" s="4"/>
      <c r="AV10483" s="4"/>
      <c r="AW10483" s="4"/>
      <c r="AX10483" s="4"/>
    </row>
    <row r="10484" spans="34:50" x14ac:dyDescent="0.35">
      <c r="AH10484" s="4"/>
      <c r="AI10484" s="4"/>
      <c r="AJ10484" s="4"/>
      <c r="AK10484" s="4"/>
      <c r="AL10484" s="4"/>
      <c r="AM10484" s="4"/>
      <c r="AN10484" s="4"/>
      <c r="AO10484" s="4"/>
      <c r="AP10484" s="4"/>
      <c r="AQ10484" s="4"/>
      <c r="AR10484" s="4"/>
      <c r="AS10484" s="4"/>
      <c r="AT10484" s="4"/>
      <c r="AU10484" s="4"/>
      <c r="AV10484" s="4"/>
      <c r="AW10484" s="4"/>
      <c r="AX10484" s="4"/>
    </row>
    <row r="10485" spans="34:50" x14ac:dyDescent="0.35">
      <c r="AH10485" s="4"/>
      <c r="AI10485" s="4"/>
      <c r="AJ10485" s="4"/>
      <c r="AK10485" s="4"/>
      <c r="AL10485" s="4"/>
      <c r="AM10485" s="4"/>
      <c r="AN10485" s="4"/>
      <c r="AO10485" s="4"/>
      <c r="AP10485" s="4"/>
      <c r="AQ10485" s="4"/>
      <c r="AR10485" s="4"/>
      <c r="AS10485" s="4"/>
      <c r="AT10485" s="4"/>
      <c r="AU10485" s="4"/>
      <c r="AV10485" s="4"/>
      <c r="AW10485" s="4"/>
      <c r="AX10485" s="4"/>
    </row>
    <row r="10486" spans="34:50" x14ac:dyDescent="0.35">
      <c r="AH10486" s="4"/>
      <c r="AI10486" s="4"/>
      <c r="AJ10486" s="4"/>
      <c r="AK10486" s="4"/>
      <c r="AL10486" s="4"/>
      <c r="AM10486" s="4"/>
      <c r="AN10486" s="4"/>
      <c r="AO10486" s="4"/>
      <c r="AP10486" s="4"/>
      <c r="AQ10486" s="4"/>
      <c r="AR10486" s="4"/>
      <c r="AS10486" s="4"/>
      <c r="AT10486" s="4"/>
      <c r="AU10486" s="4"/>
      <c r="AV10486" s="4"/>
      <c r="AW10486" s="4"/>
      <c r="AX10486" s="4"/>
    </row>
    <row r="10487" spans="34:50" x14ac:dyDescent="0.35">
      <c r="AH10487" s="4"/>
      <c r="AI10487" s="4"/>
      <c r="AJ10487" s="4"/>
      <c r="AK10487" s="4"/>
      <c r="AL10487" s="4"/>
      <c r="AM10487" s="4"/>
      <c r="AN10487" s="4"/>
      <c r="AO10487" s="4"/>
      <c r="AP10487" s="4"/>
      <c r="AQ10487" s="4"/>
      <c r="AR10487" s="4"/>
      <c r="AS10487" s="4"/>
      <c r="AT10487" s="4"/>
      <c r="AU10487" s="4"/>
      <c r="AV10487" s="4"/>
      <c r="AW10487" s="4"/>
      <c r="AX10487" s="4"/>
    </row>
    <row r="10488" spans="34:50" x14ac:dyDescent="0.35">
      <c r="AH10488" s="4"/>
      <c r="AI10488" s="4"/>
      <c r="AJ10488" s="4"/>
      <c r="AK10488" s="4"/>
      <c r="AL10488" s="4"/>
      <c r="AM10488" s="4"/>
      <c r="AN10488" s="4"/>
      <c r="AO10488" s="4"/>
      <c r="AP10488" s="4"/>
      <c r="AQ10488" s="4"/>
      <c r="AR10488" s="4"/>
      <c r="AS10488" s="4"/>
      <c r="AT10488" s="4"/>
      <c r="AU10488" s="4"/>
      <c r="AV10488" s="4"/>
      <c r="AW10488" s="4"/>
      <c r="AX10488" s="4"/>
    </row>
    <row r="10489" spans="34:50" x14ac:dyDescent="0.35">
      <c r="AH10489" s="4"/>
      <c r="AI10489" s="4"/>
      <c r="AJ10489" s="4"/>
      <c r="AK10489" s="4"/>
      <c r="AL10489" s="4"/>
      <c r="AM10489" s="4"/>
      <c r="AN10489" s="4"/>
      <c r="AO10489" s="4"/>
      <c r="AP10489" s="4"/>
      <c r="AQ10489" s="4"/>
      <c r="AR10489" s="4"/>
      <c r="AS10489" s="4"/>
      <c r="AT10489" s="4"/>
      <c r="AU10489" s="4"/>
      <c r="AV10489" s="4"/>
      <c r="AW10489" s="4"/>
      <c r="AX10489" s="4"/>
    </row>
    <row r="10490" spans="34:50" x14ac:dyDescent="0.35">
      <c r="AH10490" s="4"/>
      <c r="AI10490" s="4"/>
      <c r="AJ10490" s="4"/>
      <c r="AK10490" s="4"/>
      <c r="AL10490" s="4"/>
      <c r="AM10490" s="4"/>
      <c r="AN10490" s="4"/>
      <c r="AO10490" s="4"/>
      <c r="AP10490" s="4"/>
      <c r="AQ10490" s="4"/>
      <c r="AR10490" s="4"/>
      <c r="AS10490" s="4"/>
      <c r="AT10490" s="4"/>
      <c r="AU10490" s="4"/>
      <c r="AV10490" s="4"/>
      <c r="AW10490" s="4"/>
      <c r="AX10490" s="4"/>
    </row>
    <row r="10491" spans="34:50" x14ac:dyDescent="0.35">
      <c r="AH10491" s="4"/>
      <c r="AI10491" s="4"/>
      <c r="AJ10491" s="4"/>
      <c r="AK10491" s="4"/>
      <c r="AL10491" s="4"/>
      <c r="AM10491" s="4"/>
      <c r="AN10491" s="4"/>
      <c r="AO10491" s="4"/>
      <c r="AP10491" s="4"/>
      <c r="AQ10491" s="4"/>
      <c r="AR10491" s="4"/>
      <c r="AS10491" s="4"/>
      <c r="AT10491" s="4"/>
      <c r="AU10491" s="4"/>
      <c r="AV10491" s="4"/>
      <c r="AW10491" s="4"/>
      <c r="AX10491" s="4"/>
    </row>
    <row r="10492" spans="34:50" x14ac:dyDescent="0.35">
      <c r="AH10492" s="4"/>
      <c r="AI10492" s="4"/>
      <c r="AJ10492" s="4"/>
      <c r="AK10492" s="4"/>
      <c r="AL10492" s="4"/>
      <c r="AM10492" s="4"/>
      <c r="AN10492" s="4"/>
      <c r="AO10492" s="4"/>
      <c r="AP10492" s="4"/>
      <c r="AQ10492" s="4"/>
      <c r="AR10492" s="4"/>
      <c r="AS10492" s="4"/>
      <c r="AT10492" s="4"/>
      <c r="AU10492" s="4"/>
      <c r="AV10492" s="4"/>
      <c r="AW10492" s="4"/>
      <c r="AX10492" s="4"/>
    </row>
    <row r="10493" spans="34:50" x14ac:dyDescent="0.35">
      <c r="AH10493" s="4"/>
      <c r="AI10493" s="4"/>
      <c r="AJ10493" s="4"/>
      <c r="AK10493" s="4"/>
      <c r="AL10493" s="4"/>
      <c r="AM10493" s="4"/>
      <c r="AN10493" s="4"/>
      <c r="AO10493" s="4"/>
      <c r="AP10493" s="4"/>
      <c r="AQ10493" s="4"/>
      <c r="AR10493" s="4"/>
      <c r="AS10493" s="4"/>
      <c r="AT10493" s="4"/>
      <c r="AU10493" s="4"/>
      <c r="AV10493" s="4"/>
      <c r="AW10493" s="4"/>
      <c r="AX10493" s="4"/>
    </row>
    <row r="10494" spans="34:50" x14ac:dyDescent="0.35">
      <c r="AH10494" s="4"/>
      <c r="AI10494" s="4"/>
      <c r="AJ10494" s="4"/>
      <c r="AK10494" s="4"/>
      <c r="AL10494" s="4"/>
      <c r="AM10494" s="4"/>
      <c r="AN10494" s="4"/>
      <c r="AO10494" s="4"/>
      <c r="AP10494" s="4"/>
      <c r="AQ10494" s="4"/>
      <c r="AR10494" s="4"/>
      <c r="AS10494" s="4"/>
      <c r="AT10494" s="4"/>
      <c r="AU10494" s="4"/>
      <c r="AV10494" s="4"/>
      <c r="AW10494" s="4"/>
      <c r="AX10494" s="4"/>
    </row>
    <row r="10495" spans="34:50" x14ac:dyDescent="0.35">
      <c r="AH10495" s="4"/>
      <c r="AI10495" s="4"/>
      <c r="AJ10495" s="4"/>
      <c r="AK10495" s="4"/>
      <c r="AL10495" s="4"/>
      <c r="AM10495" s="4"/>
      <c r="AN10495" s="4"/>
      <c r="AO10495" s="4"/>
      <c r="AP10495" s="4"/>
      <c r="AQ10495" s="4"/>
      <c r="AR10495" s="4"/>
      <c r="AS10495" s="4"/>
      <c r="AT10495" s="4"/>
      <c r="AU10495" s="4"/>
      <c r="AV10495" s="4"/>
      <c r="AW10495" s="4"/>
      <c r="AX10495" s="4"/>
    </row>
    <row r="10496" spans="34:50" x14ac:dyDescent="0.35">
      <c r="AH10496" s="4"/>
      <c r="AI10496" s="4"/>
      <c r="AJ10496" s="4"/>
      <c r="AK10496" s="4"/>
      <c r="AL10496" s="4"/>
      <c r="AM10496" s="4"/>
      <c r="AN10496" s="4"/>
      <c r="AO10496" s="4"/>
      <c r="AP10496" s="4"/>
      <c r="AQ10496" s="4"/>
      <c r="AR10496" s="4"/>
      <c r="AS10496" s="4"/>
      <c r="AT10496" s="4"/>
      <c r="AU10496" s="4"/>
      <c r="AV10496" s="4"/>
      <c r="AW10496" s="4"/>
      <c r="AX10496" s="4"/>
    </row>
    <row r="10497" spans="34:50" x14ac:dyDescent="0.35">
      <c r="AH10497" s="4"/>
      <c r="AI10497" s="4"/>
      <c r="AJ10497" s="4"/>
      <c r="AK10497" s="4"/>
      <c r="AL10497" s="4"/>
      <c r="AM10497" s="4"/>
      <c r="AN10497" s="4"/>
      <c r="AO10497" s="4"/>
      <c r="AP10497" s="4"/>
      <c r="AQ10497" s="4"/>
      <c r="AR10497" s="4"/>
      <c r="AS10497" s="4"/>
      <c r="AT10497" s="4"/>
      <c r="AU10497" s="4"/>
      <c r="AV10497" s="4"/>
      <c r="AW10497" s="4"/>
      <c r="AX10497" s="4"/>
    </row>
    <row r="10498" spans="34:50" x14ac:dyDescent="0.35">
      <c r="AH10498" s="4"/>
      <c r="AI10498" s="4"/>
      <c r="AJ10498" s="4"/>
      <c r="AK10498" s="4"/>
      <c r="AL10498" s="4"/>
      <c r="AM10498" s="4"/>
      <c r="AN10498" s="4"/>
      <c r="AO10498" s="4"/>
      <c r="AP10498" s="4"/>
      <c r="AQ10498" s="4"/>
      <c r="AR10498" s="4"/>
      <c r="AS10498" s="4"/>
      <c r="AT10498" s="4"/>
      <c r="AU10498" s="4"/>
      <c r="AV10498" s="4"/>
      <c r="AW10498" s="4"/>
      <c r="AX10498" s="4"/>
    </row>
    <row r="10499" spans="34:50" x14ac:dyDescent="0.35">
      <c r="AH10499" s="4"/>
      <c r="AI10499" s="4"/>
      <c r="AJ10499" s="4"/>
      <c r="AK10499" s="4"/>
      <c r="AL10499" s="4"/>
      <c r="AM10499" s="4"/>
      <c r="AN10499" s="4"/>
      <c r="AO10499" s="4"/>
      <c r="AP10499" s="4"/>
      <c r="AQ10499" s="4"/>
      <c r="AR10499" s="4"/>
      <c r="AS10499" s="4"/>
      <c r="AT10499" s="4"/>
      <c r="AU10499" s="4"/>
      <c r="AV10499" s="4"/>
      <c r="AW10499" s="4"/>
      <c r="AX10499" s="4"/>
    </row>
    <row r="10500" spans="34:50" x14ac:dyDescent="0.35">
      <c r="AH10500" s="4"/>
      <c r="AI10500" s="4"/>
      <c r="AJ10500" s="4"/>
      <c r="AK10500" s="4"/>
      <c r="AL10500" s="4"/>
      <c r="AM10500" s="4"/>
      <c r="AN10500" s="4"/>
      <c r="AO10500" s="4"/>
      <c r="AP10500" s="4"/>
      <c r="AQ10500" s="4"/>
      <c r="AR10500" s="4"/>
      <c r="AS10500" s="4"/>
      <c r="AT10500" s="4"/>
      <c r="AU10500" s="4"/>
      <c r="AV10500" s="4"/>
      <c r="AW10500" s="4"/>
      <c r="AX10500" s="4"/>
    </row>
    <row r="10501" spans="34:50" x14ac:dyDescent="0.35">
      <c r="AH10501" s="4"/>
      <c r="AI10501" s="4"/>
      <c r="AJ10501" s="4"/>
      <c r="AK10501" s="4"/>
      <c r="AL10501" s="4"/>
      <c r="AM10501" s="4"/>
      <c r="AN10501" s="4"/>
      <c r="AO10501" s="4"/>
      <c r="AP10501" s="4"/>
      <c r="AQ10501" s="4"/>
      <c r="AR10501" s="4"/>
      <c r="AS10501" s="4"/>
      <c r="AT10501" s="4"/>
      <c r="AU10501" s="4"/>
      <c r="AV10501" s="4"/>
      <c r="AW10501" s="4"/>
      <c r="AX10501" s="4"/>
    </row>
    <row r="10502" spans="34:50" x14ac:dyDescent="0.35">
      <c r="AH10502" s="4"/>
      <c r="AI10502" s="4"/>
      <c r="AJ10502" s="4"/>
      <c r="AK10502" s="4"/>
      <c r="AL10502" s="4"/>
      <c r="AM10502" s="4"/>
      <c r="AN10502" s="4"/>
      <c r="AO10502" s="4"/>
      <c r="AP10502" s="4"/>
      <c r="AQ10502" s="4"/>
      <c r="AR10502" s="4"/>
      <c r="AS10502" s="4"/>
      <c r="AT10502" s="4"/>
      <c r="AU10502" s="4"/>
      <c r="AV10502" s="4"/>
      <c r="AW10502" s="4"/>
      <c r="AX10502" s="4"/>
    </row>
    <row r="10503" spans="34:50" x14ac:dyDescent="0.35">
      <c r="AH10503" s="4"/>
      <c r="AI10503" s="4"/>
      <c r="AJ10503" s="4"/>
      <c r="AK10503" s="4"/>
      <c r="AL10503" s="4"/>
      <c r="AM10503" s="4"/>
      <c r="AN10503" s="4"/>
      <c r="AO10503" s="4"/>
      <c r="AP10503" s="4"/>
      <c r="AQ10503" s="4"/>
      <c r="AR10503" s="4"/>
      <c r="AS10503" s="4"/>
      <c r="AT10503" s="4"/>
      <c r="AU10503" s="4"/>
      <c r="AV10503" s="4"/>
      <c r="AW10503" s="4"/>
      <c r="AX10503" s="4"/>
    </row>
    <row r="10504" spans="34:50" x14ac:dyDescent="0.35">
      <c r="AH10504" s="4"/>
      <c r="AI10504" s="4"/>
      <c r="AJ10504" s="4"/>
      <c r="AK10504" s="4"/>
      <c r="AL10504" s="4"/>
      <c r="AM10504" s="4"/>
      <c r="AN10504" s="4"/>
      <c r="AO10504" s="4"/>
      <c r="AP10504" s="4"/>
      <c r="AQ10504" s="4"/>
      <c r="AR10504" s="4"/>
      <c r="AS10504" s="4"/>
      <c r="AT10504" s="4"/>
      <c r="AU10504" s="4"/>
      <c r="AV10504" s="4"/>
      <c r="AW10504" s="4"/>
      <c r="AX10504" s="4"/>
    </row>
    <row r="10505" spans="34:50" x14ac:dyDescent="0.35">
      <c r="AH10505" s="4"/>
      <c r="AI10505" s="4"/>
      <c r="AJ10505" s="4"/>
      <c r="AK10505" s="4"/>
      <c r="AL10505" s="4"/>
      <c r="AM10505" s="4"/>
      <c r="AN10505" s="4"/>
      <c r="AO10505" s="4"/>
      <c r="AP10505" s="4"/>
      <c r="AQ10505" s="4"/>
      <c r="AR10505" s="4"/>
      <c r="AS10505" s="4"/>
      <c r="AT10505" s="4"/>
      <c r="AU10505" s="4"/>
      <c r="AV10505" s="4"/>
      <c r="AW10505" s="4"/>
      <c r="AX10505" s="4"/>
    </row>
    <row r="10506" spans="34:50" x14ac:dyDescent="0.35">
      <c r="AH10506" s="4"/>
      <c r="AI10506" s="4"/>
      <c r="AJ10506" s="4"/>
      <c r="AK10506" s="4"/>
      <c r="AL10506" s="4"/>
      <c r="AM10506" s="4"/>
      <c r="AN10506" s="4"/>
      <c r="AO10506" s="4"/>
      <c r="AP10506" s="4"/>
      <c r="AQ10506" s="4"/>
      <c r="AR10506" s="4"/>
      <c r="AS10506" s="4"/>
      <c r="AT10506" s="4"/>
      <c r="AU10506" s="4"/>
      <c r="AV10506" s="4"/>
      <c r="AW10506" s="4"/>
      <c r="AX10506" s="4"/>
    </row>
    <row r="10507" spans="34:50" x14ac:dyDescent="0.35">
      <c r="AH10507" s="4"/>
      <c r="AI10507" s="4"/>
      <c r="AJ10507" s="4"/>
      <c r="AK10507" s="4"/>
      <c r="AL10507" s="4"/>
      <c r="AM10507" s="4"/>
      <c r="AN10507" s="4"/>
      <c r="AO10507" s="4"/>
      <c r="AP10507" s="4"/>
      <c r="AQ10507" s="4"/>
      <c r="AR10507" s="4"/>
      <c r="AS10507" s="4"/>
      <c r="AT10507" s="4"/>
      <c r="AU10507" s="4"/>
      <c r="AV10507" s="4"/>
      <c r="AW10507" s="4"/>
      <c r="AX10507" s="4"/>
    </row>
    <row r="10508" spans="34:50" x14ac:dyDescent="0.35">
      <c r="AH10508" s="4"/>
      <c r="AI10508" s="4"/>
      <c r="AJ10508" s="4"/>
      <c r="AK10508" s="4"/>
      <c r="AL10508" s="4"/>
      <c r="AM10508" s="4"/>
      <c r="AN10508" s="4"/>
      <c r="AO10508" s="4"/>
      <c r="AP10508" s="4"/>
      <c r="AQ10508" s="4"/>
      <c r="AR10508" s="4"/>
      <c r="AS10508" s="4"/>
      <c r="AT10508" s="4"/>
      <c r="AU10508" s="4"/>
      <c r="AV10508" s="4"/>
      <c r="AW10508" s="4"/>
      <c r="AX10508" s="4"/>
    </row>
    <row r="10509" spans="34:50" x14ac:dyDescent="0.35">
      <c r="AH10509" s="4"/>
      <c r="AI10509" s="4"/>
      <c r="AJ10509" s="4"/>
      <c r="AK10509" s="4"/>
      <c r="AL10509" s="4"/>
      <c r="AM10509" s="4"/>
      <c r="AN10509" s="4"/>
      <c r="AO10509" s="4"/>
      <c r="AP10509" s="4"/>
      <c r="AQ10509" s="4"/>
      <c r="AR10509" s="4"/>
      <c r="AS10509" s="4"/>
      <c r="AT10509" s="4"/>
      <c r="AU10509" s="4"/>
      <c r="AV10509" s="4"/>
      <c r="AW10509" s="4"/>
      <c r="AX10509" s="4"/>
    </row>
    <row r="10510" spans="34:50" x14ac:dyDescent="0.35">
      <c r="AH10510" s="4"/>
      <c r="AI10510" s="4"/>
      <c r="AJ10510" s="4"/>
      <c r="AK10510" s="4"/>
      <c r="AL10510" s="4"/>
      <c r="AM10510" s="4"/>
      <c r="AN10510" s="4"/>
      <c r="AO10510" s="4"/>
      <c r="AP10510" s="4"/>
      <c r="AQ10510" s="4"/>
      <c r="AR10510" s="4"/>
      <c r="AS10510" s="4"/>
      <c r="AT10510" s="4"/>
      <c r="AU10510" s="4"/>
      <c r="AV10510" s="4"/>
      <c r="AW10510" s="4"/>
      <c r="AX10510" s="4"/>
    </row>
    <row r="10511" spans="34:50" x14ac:dyDescent="0.35">
      <c r="AH10511" s="4"/>
      <c r="AI10511" s="4"/>
      <c r="AJ10511" s="4"/>
      <c r="AK10511" s="4"/>
      <c r="AL10511" s="4"/>
      <c r="AM10511" s="4"/>
      <c r="AN10511" s="4"/>
      <c r="AO10511" s="4"/>
      <c r="AP10511" s="4"/>
      <c r="AQ10511" s="4"/>
      <c r="AR10511" s="4"/>
      <c r="AS10511" s="4"/>
      <c r="AT10511" s="4"/>
      <c r="AU10511" s="4"/>
      <c r="AV10511" s="4"/>
      <c r="AW10511" s="4"/>
      <c r="AX10511" s="4"/>
    </row>
    <row r="10512" spans="34:50" x14ac:dyDescent="0.35">
      <c r="AH10512" s="4"/>
      <c r="AI10512" s="4"/>
      <c r="AJ10512" s="4"/>
      <c r="AK10512" s="4"/>
      <c r="AL10512" s="4"/>
      <c r="AM10512" s="4"/>
      <c r="AN10512" s="4"/>
      <c r="AO10512" s="4"/>
      <c r="AP10512" s="4"/>
      <c r="AQ10512" s="4"/>
      <c r="AR10512" s="4"/>
      <c r="AS10512" s="4"/>
      <c r="AT10512" s="4"/>
      <c r="AU10512" s="4"/>
      <c r="AV10512" s="4"/>
      <c r="AW10512" s="4"/>
      <c r="AX10512" s="4"/>
    </row>
    <row r="10513" spans="34:50" x14ac:dyDescent="0.35">
      <c r="AH10513" s="4"/>
      <c r="AI10513" s="4"/>
      <c r="AJ10513" s="4"/>
      <c r="AK10513" s="4"/>
      <c r="AL10513" s="4"/>
      <c r="AM10513" s="4"/>
      <c r="AN10513" s="4"/>
      <c r="AO10513" s="4"/>
      <c r="AP10513" s="4"/>
      <c r="AQ10513" s="4"/>
      <c r="AR10513" s="4"/>
      <c r="AS10513" s="4"/>
      <c r="AT10513" s="4"/>
      <c r="AU10513" s="4"/>
      <c r="AV10513" s="4"/>
      <c r="AW10513" s="4"/>
      <c r="AX10513" s="4"/>
    </row>
    <row r="10514" spans="34:50" x14ac:dyDescent="0.35">
      <c r="AH10514" s="4"/>
      <c r="AI10514" s="4"/>
      <c r="AJ10514" s="4"/>
      <c r="AK10514" s="4"/>
      <c r="AL10514" s="4"/>
      <c r="AM10514" s="4"/>
      <c r="AN10514" s="4"/>
      <c r="AO10514" s="4"/>
      <c r="AP10514" s="4"/>
      <c r="AQ10514" s="4"/>
      <c r="AR10514" s="4"/>
      <c r="AS10514" s="4"/>
      <c r="AT10514" s="4"/>
      <c r="AU10514" s="4"/>
      <c r="AV10514" s="4"/>
      <c r="AW10514" s="4"/>
      <c r="AX10514" s="4"/>
    </row>
    <row r="10515" spans="34:50" x14ac:dyDescent="0.35">
      <c r="AH10515" s="4"/>
      <c r="AI10515" s="4"/>
      <c r="AJ10515" s="4"/>
      <c r="AK10515" s="4"/>
      <c r="AL10515" s="4"/>
      <c r="AM10515" s="4"/>
      <c r="AN10515" s="4"/>
      <c r="AO10515" s="4"/>
      <c r="AP10515" s="4"/>
      <c r="AQ10515" s="4"/>
      <c r="AR10515" s="4"/>
      <c r="AS10515" s="4"/>
      <c r="AT10515" s="4"/>
      <c r="AU10515" s="4"/>
      <c r="AV10515" s="4"/>
      <c r="AW10515" s="4"/>
      <c r="AX10515" s="4"/>
    </row>
    <row r="10516" spans="34:50" x14ac:dyDescent="0.35">
      <c r="AH10516" s="4"/>
      <c r="AI10516" s="4"/>
      <c r="AJ10516" s="4"/>
      <c r="AK10516" s="4"/>
      <c r="AL10516" s="4"/>
      <c r="AM10516" s="4"/>
      <c r="AN10516" s="4"/>
      <c r="AO10516" s="4"/>
      <c r="AP10516" s="4"/>
      <c r="AQ10516" s="4"/>
      <c r="AR10516" s="4"/>
      <c r="AS10516" s="4"/>
      <c r="AT10516" s="4"/>
      <c r="AU10516" s="4"/>
      <c r="AV10516" s="4"/>
      <c r="AW10516" s="4"/>
      <c r="AX10516" s="4"/>
    </row>
    <row r="10517" spans="34:50" x14ac:dyDescent="0.35">
      <c r="AH10517" s="4"/>
      <c r="AI10517" s="4"/>
      <c r="AJ10517" s="4"/>
      <c r="AK10517" s="4"/>
      <c r="AL10517" s="4"/>
      <c r="AM10517" s="4"/>
      <c r="AN10517" s="4"/>
      <c r="AO10517" s="4"/>
      <c r="AP10517" s="4"/>
      <c r="AQ10517" s="4"/>
      <c r="AR10517" s="4"/>
      <c r="AS10517" s="4"/>
      <c r="AT10517" s="4"/>
      <c r="AU10517" s="4"/>
      <c r="AV10517" s="4"/>
      <c r="AW10517" s="4"/>
      <c r="AX10517" s="4"/>
    </row>
    <row r="10518" spans="34:50" x14ac:dyDescent="0.35">
      <c r="AH10518" s="4"/>
      <c r="AI10518" s="4"/>
      <c r="AJ10518" s="4"/>
      <c r="AK10518" s="4"/>
      <c r="AL10518" s="4"/>
      <c r="AM10518" s="4"/>
      <c r="AN10518" s="4"/>
      <c r="AO10518" s="4"/>
      <c r="AP10518" s="4"/>
      <c r="AQ10518" s="4"/>
      <c r="AR10518" s="4"/>
      <c r="AS10518" s="4"/>
      <c r="AT10518" s="4"/>
      <c r="AU10518" s="4"/>
      <c r="AV10518" s="4"/>
      <c r="AW10518" s="4"/>
      <c r="AX10518" s="4"/>
    </row>
    <row r="10519" spans="34:50" x14ac:dyDescent="0.35">
      <c r="AH10519" s="4"/>
      <c r="AI10519" s="4"/>
      <c r="AJ10519" s="4"/>
      <c r="AK10519" s="4"/>
      <c r="AL10519" s="4"/>
      <c r="AM10519" s="4"/>
      <c r="AN10519" s="4"/>
      <c r="AO10519" s="4"/>
      <c r="AP10519" s="4"/>
      <c r="AQ10519" s="4"/>
      <c r="AR10519" s="4"/>
      <c r="AS10519" s="4"/>
      <c r="AT10519" s="4"/>
      <c r="AU10519" s="4"/>
      <c r="AV10519" s="4"/>
      <c r="AW10519" s="4"/>
      <c r="AX10519" s="4"/>
    </row>
    <row r="10520" spans="34:50" x14ac:dyDescent="0.35">
      <c r="AH10520" s="4"/>
      <c r="AI10520" s="4"/>
      <c r="AJ10520" s="4"/>
      <c r="AK10520" s="4"/>
      <c r="AL10520" s="4"/>
      <c r="AM10520" s="4"/>
      <c r="AN10520" s="4"/>
      <c r="AO10520" s="4"/>
      <c r="AP10520" s="4"/>
      <c r="AQ10520" s="4"/>
      <c r="AR10520" s="4"/>
      <c r="AS10520" s="4"/>
      <c r="AT10520" s="4"/>
      <c r="AU10520" s="4"/>
      <c r="AV10520" s="4"/>
      <c r="AW10520" s="4"/>
      <c r="AX10520" s="4"/>
    </row>
    <row r="10521" spans="34:50" x14ac:dyDescent="0.35">
      <c r="AH10521" s="4"/>
      <c r="AI10521" s="4"/>
      <c r="AJ10521" s="4"/>
      <c r="AK10521" s="4"/>
      <c r="AL10521" s="4"/>
      <c r="AM10521" s="4"/>
      <c r="AN10521" s="4"/>
      <c r="AO10521" s="4"/>
      <c r="AP10521" s="4"/>
      <c r="AQ10521" s="4"/>
      <c r="AR10521" s="4"/>
      <c r="AS10521" s="4"/>
      <c r="AT10521" s="4"/>
      <c r="AU10521" s="4"/>
      <c r="AV10521" s="4"/>
      <c r="AW10521" s="4"/>
      <c r="AX10521" s="4"/>
    </row>
    <row r="10522" spans="34:50" x14ac:dyDescent="0.35">
      <c r="AH10522" s="4"/>
      <c r="AI10522" s="4"/>
      <c r="AJ10522" s="4"/>
      <c r="AK10522" s="4"/>
      <c r="AL10522" s="4"/>
      <c r="AM10522" s="4"/>
      <c r="AN10522" s="4"/>
      <c r="AO10522" s="4"/>
      <c r="AP10522" s="4"/>
      <c r="AQ10522" s="4"/>
      <c r="AR10522" s="4"/>
      <c r="AS10522" s="4"/>
      <c r="AT10522" s="4"/>
      <c r="AU10522" s="4"/>
      <c r="AV10522" s="4"/>
      <c r="AW10522" s="4"/>
      <c r="AX10522" s="4"/>
    </row>
    <row r="10523" spans="34:50" x14ac:dyDescent="0.35">
      <c r="AH10523" s="4"/>
      <c r="AI10523" s="4"/>
      <c r="AJ10523" s="4"/>
      <c r="AK10523" s="4"/>
      <c r="AL10523" s="4"/>
      <c r="AM10523" s="4"/>
      <c r="AN10523" s="4"/>
      <c r="AO10523" s="4"/>
      <c r="AP10523" s="4"/>
      <c r="AQ10523" s="4"/>
      <c r="AR10523" s="4"/>
      <c r="AS10523" s="4"/>
      <c r="AT10523" s="4"/>
      <c r="AU10523" s="4"/>
      <c r="AV10523" s="4"/>
      <c r="AW10523" s="4"/>
      <c r="AX10523" s="4"/>
    </row>
    <row r="10524" spans="34:50" x14ac:dyDescent="0.35">
      <c r="AH10524" s="4"/>
      <c r="AI10524" s="4"/>
      <c r="AJ10524" s="4"/>
      <c r="AK10524" s="4"/>
      <c r="AL10524" s="4"/>
      <c r="AM10524" s="4"/>
      <c r="AN10524" s="4"/>
      <c r="AO10524" s="4"/>
      <c r="AP10524" s="4"/>
      <c r="AQ10524" s="4"/>
      <c r="AR10524" s="4"/>
      <c r="AS10524" s="4"/>
      <c r="AT10524" s="4"/>
      <c r="AU10524" s="4"/>
      <c r="AV10524" s="4"/>
      <c r="AW10524" s="4"/>
      <c r="AX10524" s="4"/>
    </row>
    <row r="10525" spans="34:50" x14ac:dyDescent="0.35">
      <c r="AH10525" s="4"/>
      <c r="AI10525" s="4"/>
      <c r="AJ10525" s="4"/>
      <c r="AK10525" s="4"/>
      <c r="AL10525" s="4"/>
      <c r="AM10525" s="4"/>
      <c r="AN10525" s="4"/>
      <c r="AO10525" s="4"/>
      <c r="AP10525" s="4"/>
      <c r="AQ10525" s="4"/>
      <c r="AR10525" s="4"/>
      <c r="AS10525" s="4"/>
      <c r="AT10525" s="4"/>
      <c r="AU10525" s="4"/>
      <c r="AV10525" s="4"/>
      <c r="AW10525" s="4"/>
      <c r="AX10525" s="4"/>
    </row>
    <row r="10526" spans="34:50" x14ac:dyDescent="0.35">
      <c r="AH10526" s="4"/>
      <c r="AI10526" s="4"/>
      <c r="AJ10526" s="4"/>
      <c r="AK10526" s="4"/>
      <c r="AL10526" s="4"/>
      <c r="AM10526" s="4"/>
      <c r="AN10526" s="4"/>
      <c r="AO10526" s="4"/>
      <c r="AP10526" s="4"/>
      <c r="AQ10526" s="4"/>
      <c r="AR10526" s="4"/>
      <c r="AS10526" s="4"/>
      <c r="AT10526" s="4"/>
      <c r="AU10526" s="4"/>
      <c r="AV10526" s="4"/>
      <c r="AW10526" s="4"/>
      <c r="AX10526" s="4"/>
    </row>
    <row r="10527" spans="34:50" x14ac:dyDescent="0.35">
      <c r="AH10527" s="4"/>
      <c r="AI10527" s="4"/>
      <c r="AJ10527" s="4"/>
      <c r="AK10527" s="4"/>
      <c r="AL10527" s="4"/>
      <c r="AM10527" s="4"/>
      <c r="AN10527" s="4"/>
      <c r="AO10527" s="4"/>
      <c r="AP10527" s="4"/>
      <c r="AQ10527" s="4"/>
      <c r="AR10527" s="4"/>
      <c r="AS10527" s="4"/>
      <c r="AT10527" s="4"/>
      <c r="AU10527" s="4"/>
      <c r="AV10527" s="4"/>
      <c r="AW10527" s="4"/>
      <c r="AX10527" s="4"/>
    </row>
    <row r="10528" spans="34:50" x14ac:dyDescent="0.35">
      <c r="AH10528" s="4"/>
      <c r="AI10528" s="4"/>
      <c r="AJ10528" s="4"/>
      <c r="AK10528" s="4"/>
      <c r="AL10528" s="4"/>
      <c r="AM10528" s="4"/>
      <c r="AN10528" s="4"/>
      <c r="AO10528" s="4"/>
      <c r="AP10528" s="4"/>
      <c r="AQ10528" s="4"/>
      <c r="AR10528" s="4"/>
      <c r="AS10528" s="4"/>
      <c r="AT10528" s="4"/>
      <c r="AU10528" s="4"/>
      <c r="AV10528" s="4"/>
      <c r="AW10528" s="4"/>
      <c r="AX10528" s="4"/>
    </row>
    <row r="10529" spans="34:50" x14ac:dyDescent="0.35">
      <c r="AH10529" s="4"/>
      <c r="AI10529" s="4"/>
      <c r="AJ10529" s="4"/>
      <c r="AK10529" s="4"/>
      <c r="AL10529" s="4"/>
      <c r="AM10529" s="4"/>
      <c r="AN10529" s="4"/>
      <c r="AO10529" s="4"/>
      <c r="AP10529" s="4"/>
      <c r="AQ10529" s="4"/>
      <c r="AR10529" s="4"/>
      <c r="AS10529" s="4"/>
      <c r="AT10529" s="4"/>
      <c r="AU10529" s="4"/>
      <c r="AV10529" s="4"/>
      <c r="AW10529" s="4"/>
      <c r="AX10529" s="4"/>
    </row>
    <row r="10530" spans="34:50" x14ac:dyDescent="0.35">
      <c r="AH10530" s="4"/>
      <c r="AI10530" s="4"/>
      <c r="AJ10530" s="4"/>
      <c r="AK10530" s="4"/>
      <c r="AL10530" s="4"/>
      <c r="AM10530" s="4"/>
      <c r="AN10530" s="4"/>
      <c r="AO10530" s="4"/>
      <c r="AP10530" s="4"/>
      <c r="AQ10530" s="4"/>
      <c r="AR10530" s="4"/>
      <c r="AS10530" s="4"/>
      <c r="AT10530" s="4"/>
      <c r="AU10530" s="4"/>
      <c r="AV10530" s="4"/>
      <c r="AW10530" s="4"/>
      <c r="AX10530" s="4"/>
    </row>
    <row r="10531" spans="34:50" x14ac:dyDescent="0.35">
      <c r="AH10531" s="4"/>
      <c r="AI10531" s="4"/>
      <c r="AJ10531" s="4"/>
      <c r="AK10531" s="4"/>
      <c r="AL10531" s="4"/>
      <c r="AM10531" s="4"/>
      <c r="AN10531" s="4"/>
      <c r="AO10531" s="4"/>
      <c r="AP10531" s="4"/>
      <c r="AQ10531" s="4"/>
      <c r="AR10531" s="4"/>
      <c r="AS10531" s="4"/>
      <c r="AT10531" s="4"/>
      <c r="AU10531" s="4"/>
      <c r="AV10531" s="4"/>
      <c r="AW10531" s="4"/>
      <c r="AX10531" s="4"/>
    </row>
    <row r="10532" spans="34:50" x14ac:dyDescent="0.35">
      <c r="AH10532" s="4"/>
      <c r="AI10532" s="4"/>
      <c r="AJ10532" s="4"/>
      <c r="AK10532" s="4"/>
      <c r="AL10532" s="4"/>
      <c r="AM10532" s="4"/>
      <c r="AN10532" s="4"/>
      <c r="AO10532" s="4"/>
      <c r="AP10532" s="4"/>
      <c r="AQ10532" s="4"/>
      <c r="AR10532" s="4"/>
      <c r="AS10532" s="4"/>
      <c r="AT10532" s="4"/>
      <c r="AU10532" s="4"/>
      <c r="AV10532" s="4"/>
      <c r="AW10532" s="4"/>
      <c r="AX10532" s="4"/>
    </row>
    <row r="10533" spans="34:50" x14ac:dyDescent="0.35">
      <c r="AH10533" s="4"/>
      <c r="AI10533" s="4"/>
      <c r="AJ10533" s="4"/>
      <c r="AK10533" s="4"/>
      <c r="AL10533" s="4"/>
      <c r="AM10533" s="4"/>
      <c r="AN10533" s="4"/>
      <c r="AO10533" s="4"/>
      <c r="AP10533" s="4"/>
      <c r="AQ10533" s="4"/>
      <c r="AR10533" s="4"/>
      <c r="AS10533" s="4"/>
      <c r="AT10533" s="4"/>
      <c r="AU10533" s="4"/>
      <c r="AV10533" s="4"/>
      <c r="AW10533" s="4"/>
      <c r="AX10533" s="4"/>
    </row>
    <row r="10534" spans="34:50" x14ac:dyDescent="0.35">
      <c r="AH10534" s="4"/>
      <c r="AI10534" s="4"/>
      <c r="AJ10534" s="4"/>
      <c r="AK10534" s="4"/>
      <c r="AL10534" s="4"/>
      <c r="AM10534" s="4"/>
      <c r="AN10534" s="4"/>
      <c r="AO10534" s="4"/>
      <c r="AP10534" s="4"/>
      <c r="AQ10534" s="4"/>
      <c r="AR10534" s="4"/>
      <c r="AS10534" s="4"/>
      <c r="AT10534" s="4"/>
      <c r="AU10534" s="4"/>
      <c r="AV10534" s="4"/>
      <c r="AW10534" s="4"/>
      <c r="AX10534" s="4"/>
    </row>
    <row r="10535" spans="34:50" x14ac:dyDescent="0.35">
      <c r="AH10535" s="4"/>
      <c r="AI10535" s="4"/>
      <c r="AJ10535" s="4"/>
      <c r="AK10535" s="4"/>
      <c r="AL10535" s="4"/>
      <c r="AM10535" s="4"/>
      <c r="AN10535" s="4"/>
      <c r="AO10535" s="4"/>
      <c r="AP10535" s="4"/>
      <c r="AQ10535" s="4"/>
      <c r="AR10535" s="4"/>
      <c r="AS10535" s="4"/>
      <c r="AT10535" s="4"/>
      <c r="AU10535" s="4"/>
      <c r="AV10535" s="4"/>
      <c r="AW10535" s="4"/>
      <c r="AX10535" s="4"/>
    </row>
    <row r="10536" spans="34:50" x14ac:dyDescent="0.35">
      <c r="AH10536" s="4"/>
      <c r="AI10536" s="4"/>
      <c r="AJ10536" s="4"/>
      <c r="AK10536" s="4"/>
      <c r="AL10536" s="4"/>
      <c r="AM10536" s="4"/>
      <c r="AN10536" s="4"/>
      <c r="AO10536" s="4"/>
      <c r="AP10536" s="4"/>
      <c r="AQ10536" s="4"/>
      <c r="AR10536" s="4"/>
      <c r="AS10536" s="4"/>
      <c r="AT10536" s="4"/>
      <c r="AU10536" s="4"/>
      <c r="AV10536" s="4"/>
      <c r="AW10536" s="4"/>
      <c r="AX10536" s="4"/>
    </row>
    <row r="10537" spans="34:50" x14ac:dyDescent="0.35">
      <c r="AH10537" s="4"/>
      <c r="AI10537" s="4"/>
      <c r="AJ10537" s="4"/>
      <c r="AK10537" s="4"/>
      <c r="AL10537" s="4"/>
      <c r="AM10537" s="4"/>
      <c r="AN10537" s="4"/>
      <c r="AO10537" s="4"/>
      <c r="AP10537" s="4"/>
      <c r="AQ10537" s="4"/>
      <c r="AR10537" s="4"/>
      <c r="AS10537" s="4"/>
      <c r="AT10537" s="4"/>
      <c r="AU10537" s="4"/>
      <c r="AV10537" s="4"/>
      <c r="AW10537" s="4"/>
      <c r="AX10537" s="4"/>
    </row>
    <row r="10538" spans="34:50" x14ac:dyDescent="0.35">
      <c r="AH10538" s="4"/>
      <c r="AI10538" s="4"/>
      <c r="AJ10538" s="4"/>
      <c r="AK10538" s="4"/>
      <c r="AL10538" s="4"/>
      <c r="AM10538" s="4"/>
      <c r="AN10538" s="4"/>
      <c r="AO10538" s="4"/>
      <c r="AP10538" s="4"/>
      <c r="AQ10538" s="4"/>
      <c r="AR10538" s="4"/>
      <c r="AS10538" s="4"/>
      <c r="AT10538" s="4"/>
      <c r="AU10538" s="4"/>
      <c r="AV10538" s="4"/>
      <c r="AW10538" s="4"/>
      <c r="AX10538" s="4"/>
    </row>
    <row r="10539" spans="34:50" x14ac:dyDescent="0.35">
      <c r="AH10539" s="4"/>
      <c r="AI10539" s="4"/>
      <c r="AJ10539" s="4"/>
      <c r="AK10539" s="4"/>
      <c r="AL10539" s="4"/>
      <c r="AM10539" s="4"/>
      <c r="AN10539" s="4"/>
      <c r="AO10539" s="4"/>
      <c r="AP10539" s="4"/>
      <c r="AQ10539" s="4"/>
      <c r="AR10539" s="4"/>
      <c r="AS10539" s="4"/>
      <c r="AT10539" s="4"/>
      <c r="AU10539" s="4"/>
      <c r="AV10539" s="4"/>
      <c r="AW10539" s="4"/>
      <c r="AX10539" s="4"/>
    </row>
    <row r="10540" spans="34:50" x14ac:dyDescent="0.35">
      <c r="AH10540" s="4"/>
      <c r="AI10540" s="4"/>
      <c r="AJ10540" s="4"/>
      <c r="AK10540" s="4"/>
      <c r="AL10540" s="4"/>
      <c r="AM10540" s="4"/>
      <c r="AN10540" s="4"/>
      <c r="AO10540" s="4"/>
      <c r="AP10540" s="4"/>
      <c r="AQ10540" s="4"/>
      <c r="AR10540" s="4"/>
      <c r="AS10540" s="4"/>
      <c r="AT10540" s="4"/>
      <c r="AU10540" s="4"/>
      <c r="AV10540" s="4"/>
      <c r="AW10540" s="4"/>
      <c r="AX10540" s="4"/>
    </row>
    <row r="10541" spans="34:50" x14ac:dyDescent="0.35">
      <c r="AH10541" s="4"/>
      <c r="AI10541" s="4"/>
      <c r="AJ10541" s="4"/>
      <c r="AK10541" s="4"/>
      <c r="AL10541" s="4"/>
      <c r="AM10541" s="4"/>
      <c r="AN10541" s="4"/>
      <c r="AO10541" s="4"/>
      <c r="AP10541" s="4"/>
      <c r="AQ10541" s="4"/>
      <c r="AR10541" s="4"/>
      <c r="AS10541" s="4"/>
      <c r="AT10541" s="4"/>
      <c r="AU10541" s="4"/>
      <c r="AV10541" s="4"/>
      <c r="AW10541" s="4"/>
      <c r="AX10541" s="4"/>
    </row>
    <row r="10542" spans="34:50" x14ac:dyDescent="0.35">
      <c r="AH10542" s="4"/>
      <c r="AI10542" s="4"/>
      <c r="AJ10542" s="4"/>
      <c r="AK10542" s="4"/>
      <c r="AL10542" s="4"/>
      <c r="AM10542" s="4"/>
      <c r="AN10542" s="4"/>
      <c r="AO10542" s="4"/>
      <c r="AP10542" s="4"/>
      <c r="AQ10542" s="4"/>
      <c r="AR10542" s="4"/>
      <c r="AS10542" s="4"/>
      <c r="AT10542" s="4"/>
      <c r="AU10542" s="4"/>
      <c r="AV10542" s="4"/>
      <c r="AW10542" s="4"/>
      <c r="AX10542" s="4"/>
    </row>
    <row r="10543" spans="34:50" x14ac:dyDescent="0.35">
      <c r="AH10543" s="4"/>
      <c r="AI10543" s="4"/>
      <c r="AJ10543" s="4"/>
      <c r="AK10543" s="4"/>
      <c r="AL10543" s="4"/>
      <c r="AM10543" s="4"/>
      <c r="AN10543" s="4"/>
      <c r="AO10543" s="4"/>
      <c r="AP10543" s="4"/>
      <c r="AQ10543" s="4"/>
      <c r="AR10543" s="4"/>
      <c r="AS10543" s="4"/>
      <c r="AT10543" s="4"/>
      <c r="AU10543" s="4"/>
      <c r="AV10543" s="4"/>
      <c r="AW10543" s="4"/>
      <c r="AX10543" s="4"/>
    </row>
    <row r="10544" spans="34:50" x14ac:dyDescent="0.35">
      <c r="AH10544" s="4"/>
      <c r="AI10544" s="4"/>
      <c r="AJ10544" s="4"/>
      <c r="AK10544" s="4"/>
      <c r="AL10544" s="4"/>
      <c r="AM10544" s="4"/>
      <c r="AN10544" s="4"/>
      <c r="AO10544" s="4"/>
      <c r="AP10544" s="4"/>
      <c r="AQ10544" s="4"/>
      <c r="AR10544" s="4"/>
      <c r="AS10544" s="4"/>
      <c r="AT10544" s="4"/>
      <c r="AU10544" s="4"/>
      <c r="AV10544" s="4"/>
      <c r="AW10544" s="4"/>
      <c r="AX10544" s="4"/>
    </row>
    <row r="10545" spans="34:50" x14ac:dyDescent="0.35">
      <c r="AH10545" s="4"/>
      <c r="AI10545" s="4"/>
      <c r="AJ10545" s="4"/>
      <c r="AK10545" s="4"/>
      <c r="AL10545" s="4"/>
      <c r="AM10545" s="4"/>
      <c r="AN10545" s="4"/>
      <c r="AO10545" s="4"/>
      <c r="AP10545" s="4"/>
      <c r="AQ10545" s="4"/>
      <c r="AR10545" s="4"/>
      <c r="AS10545" s="4"/>
      <c r="AT10545" s="4"/>
      <c r="AU10545" s="4"/>
      <c r="AV10545" s="4"/>
      <c r="AW10545" s="4"/>
      <c r="AX10545" s="4"/>
    </row>
    <row r="10546" spans="34:50" x14ac:dyDescent="0.35">
      <c r="AH10546" s="4"/>
      <c r="AI10546" s="4"/>
      <c r="AJ10546" s="4"/>
      <c r="AK10546" s="4"/>
      <c r="AL10546" s="4"/>
      <c r="AM10546" s="4"/>
      <c r="AN10546" s="4"/>
      <c r="AO10546" s="4"/>
      <c r="AP10546" s="4"/>
      <c r="AQ10546" s="4"/>
      <c r="AR10546" s="4"/>
      <c r="AS10546" s="4"/>
      <c r="AT10546" s="4"/>
      <c r="AU10546" s="4"/>
      <c r="AV10546" s="4"/>
      <c r="AW10546" s="4"/>
      <c r="AX10546" s="4"/>
    </row>
    <row r="10547" spans="34:50" x14ac:dyDescent="0.35">
      <c r="AH10547" s="4"/>
      <c r="AI10547" s="4"/>
      <c r="AJ10547" s="4"/>
      <c r="AK10547" s="4"/>
      <c r="AL10547" s="4"/>
      <c r="AM10547" s="4"/>
      <c r="AN10547" s="4"/>
      <c r="AO10547" s="4"/>
      <c r="AP10547" s="4"/>
      <c r="AQ10547" s="4"/>
      <c r="AR10547" s="4"/>
      <c r="AS10547" s="4"/>
      <c r="AT10547" s="4"/>
      <c r="AU10547" s="4"/>
      <c r="AV10547" s="4"/>
      <c r="AW10547" s="4"/>
      <c r="AX10547" s="4"/>
    </row>
    <row r="10548" spans="34:50" x14ac:dyDescent="0.35">
      <c r="AH10548" s="4"/>
      <c r="AI10548" s="4"/>
      <c r="AJ10548" s="4"/>
      <c r="AK10548" s="4"/>
      <c r="AL10548" s="4"/>
      <c r="AM10548" s="4"/>
      <c r="AN10548" s="4"/>
      <c r="AO10548" s="4"/>
      <c r="AP10548" s="4"/>
      <c r="AQ10548" s="4"/>
      <c r="AR10548" s="4"/>
      <c r="AS10548" s="4"/>
      <c r="AT10548" s="4"/>
      <c r="AU10548" s="4"/>
      <c r="AV10548" s="4"/>
      <c r="AW10548" s="4"/>
      <c r="AX10548" s="4"/>
    </row>
    <row r="10549" spans="34:50" x14ac:dyDescent="0.35">
      <c r="AH10549" s="4"/>
      <c r="AI10549" s="4"/>
      <c r="AJ10549" s="4"/>
      <c r="AK10549" s="4"/>
      <c r="AL10549" s="4"/>
      <c r="AM10549" s="4"/>
      <c r="AN10549" s="4"/>
      <c r="AO10549" s="4"/>
      <c r="AP10549" s="4"/>
      <c r="AQ10549" s="4"/>
      <c r="AR10549" s="4"/>
      <c r="AS10549" s="4"/>
      <c r="AT10549" s="4"/>
      <c r="AU10549" s="4"/>
      <c r="AV10549" s="4"/>
      <c r="AW10549" s="4"/>
      <c r="AX10549" s="4"/>
    </row>
    <row r="10550" spans="34:50" x14ac:dyDescent="0.35">
      <c r="AH10550" s="4"/>
      <c r="AI10550" s="4"/>
      <c r="AJ10550" s="4"/>
      <c r="AK10550" s="4"/>
      <c r="AL10550" s="4"/>
      <c r="AM10550" s="4"/>
      <c r="AN10550" s="4"/>
      <c r="AO10550" s="4"/>
      <c r="AP10550" s="4"/>
      <c r="AQ10550" s="4"/>
      <c r="AR10550" s="4"/>
      <c r="AS10550" s="4"/>
      <c r="AT10550" s="4"/>
      <c r="AU10550" s="4"/>
      <c r="AV10550" s="4"/>
      <c r="AW10550" s="4"/>
      <c r="AX10550" s="4"/>
    </row>
    <row r="10551" spans="34:50" x14ac:dyDescent="0.35">
      <c r="AH10551" s="4"/>
      <c r="AI10551" s="4"/>
      <c r="AJ10551" s="4"/>
      <c r="AK10551" s="4"/>
      <c r="AL10551" s="4"/>
      <c r="AM10551" s="4"/>
      <c r="AN10551" s="4"/>
      <c r="AO10551" s="4"/>
      <c r="AP10551" s="4"/>
      <c r="AQ10551" s="4"/>
      <c r="AR10551" s="4"/>
      <c r="AS10551" s="4"/>
      <c r="AT10551" s="4"/>
      <c r="AU10551" s="4"/>
      <c r="AV10551" s="4"/>
      <c r="AW10551" s="4"/>
      <c r="AX10551" s="4"/>
    </row>
    <row r="10552" spans="34:50" x14ac:dyDescent="0.35">
      <c r="AH10552" s="4"/>
      <c r="AI10552" s="4"/>
      <c r="AJ10552" s="4"/>
      <c r="AK10552" s="4"/>
      <c r="AL10552" s="4"/>
      <c r="AM10552" s="4"/>
      <c r="AN10552" s="4"/>
      <c r="AO10552" s="4"/>
      <c r="AP10552" s="4"/>
      <c r="AQ10552" s="4"/>
      <c r="AR10552" s="4"/>
      <c r="AS10552" s="4"/>
      <c r="AT10552" s="4"/>
      <c r="AU10552" s="4"/>
      <c r="AV10552" s="4"/>
      <c r="AW10552" s="4"/>
      <c r="AX10552" s="4"/>
    </row>
    <row r="10553" spans="34:50" x14ac:dyDescent="0.35">
      <c r="AH10553" s="4"/>
      <c r="AI10553" s="4"/>
      <c r="AJ10553" s="4"/>
      <c r="AK10553" s="4"/>
      <c r="AL10553" s="4"/>
      <c r="AM10553" s="4"/>
      <c r="AN10553" s="4"/>
      <c r="AO10553" s="4"/>
      <c r="AP10553" s="4"/>
      <c r="AQ10553" s="4"/>
      <c r="AR10553" s="4"/>
      <c r="AS10553" s="4"/>
      <c r="AT10553" s="4"/>
      <c r="AU10553" s="4"/>
      <c r="AV10553" s="4"/>
      <c r="AW10553" s="4"/>
      <c r="AX10553" s="4"/>
    </row>
    <row r="10554" spans="34:50" x14ac:dyDescent="0.35">
      <c r="AH10554" s="4"/>
      <c r="AI10554" s="4"/>
      <c r="AJ10554" s="4"/>
      <c r="AK10554" s="4"/>
      <c r="AL10554" s="4"/>
      <c r="AM10554" s="4"/>
      <c r="AN10554" s="4"/>
      <c r="AO10554" s="4"/>
      <c r="AP10554" s="4"/>
      <c r="AQ10554" s="4"/>
      <c r="AR10554" s="4"/>
      <c r="AS10554" s="4"/>
      <c r="AT10554" s="4"/>
      <c r="AU10554" s="4"/>
      <c r="AV10554" s="4"/>
      <c r="AW10554" s="4"/>
      <c r="AX10554" s="4"/>
    </row>
    <row r="10555" spans="34:50" x14ac:dyDescent="0.35">
      <c r="AH10555" s="4"/>
      <c r="AI10555" s="4"/>
      <c r="AJ10555" s="4"/>
      <c r="AK10555" s="4"/>
      <c r="AL10555" s="4"/>
      <c r="AM10555" s="4"/>
      <c r="AN10555" s="4"/>
      <c r="AO10555" s="4"/>
      <c r="AP10555" s="4"/>
      <c r="AQ10555" s="4"/>
      <c r="AR10555" s="4"/>
      <c r="AS10555" s="4"/>
      <c r="AT10555" s="4"/>
      <c r="AU10555" s="4"/>
      <c r="AV10555" s="4"/>
      <c r="AW10555" s="4"/>
      <c r="AX10555" s="4"/>
    </row>
    <row r="10556" spans="34:50" x14ac:dyDescent="0.35">
      <c r="AH10556" s="4"/>
      <c r="AI10556" s="4"/>
      <c r="AJ10556" s="4"/>
      <c r="AK10556" s="4"/>
      <c r="AL10556" s="4"/>
      <c r="AM10556" s="4"/>
      <c r="AN10556" s="4"/>
      <c r="AO10556" s="4"/>
      <c r="AP10556" s="4"/>
      <c r="AQ10556" s="4"/>
      <c r="AR10556" s="4"/>
      <c r="AS10556" s="4"/>
      <c r="AT10556" s="4"/>
      <c r="AU10556" s="4"/>
      <c r="AV10556" s="4"/>
      <c r="AW10556" s="4"/>
      <c r="AX10556" s="4"/>
    </row>
    <row r="10557" spans="34:50" x14ac:dyDescent="0.35">
      <c r="AH10557" s="4"/>
      <c r="AI10557" s="4"/>
      <c r="AJ10557" s="4"/>
      <c r="AK10557" s="4"/>
      <c r="AL10557" s="4"/>
      <c r="AM10557" s="4"/>
      <c r="AN10557" s="4"/>
      <c r="AO10557" s="4"/>
      <c r="AP10557" s="4"/>
      <c r="AQ10557" s="4"/>
      <c r="AR10557" s="4"/>
      <c r="AS10557" s="4"/>
      <c r="AT10557" s="4"/>
      <c r="AU10557" s="4"/>
      <c r="AV10557" s="4"/>
      <c r="AW10557" s="4"/>
      <c r="AX10557" s="4"/>
    </row>
    <row r="10558" spans="34:50" x14ac:dyDescent="0.35">
      <c r="AH10558" s="4"/>
      <c r="AI10558" s="4"/>
      <c r="AJ10558" s="4"/>
      <c r="AK10558" s="4"/>
      <c r="AL10558" s="4"/>
      <c r="AM10558" s="4"/>
      <c r="AN10558" s="4"/>
      <c r="AO10558" s="4"/>
      <c r="AP10558" s="4"/>
      <c r="AQ10558" s="4"/>
      <c r="AR10558" s="4"/>
      <c r="AS10558" s="4"/>
      <c r="AT10558" s="4"/>
      <c r="AU10558" s="4"/>
      <c r="AV10558" s="4"/>
      <c r="AW10558" s="4"/>
      <c r="AX10558" s="4"/>
    </row>
    <row r="10559" spans="34:50" x14ac:dyDescent="0.35">
      <c r="AH10559" s="4"/>
      <c r="AI10559" s="4"/>
      <c r="AJ10559" s="4"/>
      <c r="AK10559" s="4"/>
      <c r="AL10559" s="4"/>
      <c r="AM10559" s="4"/>
      <c r="AN10559" s="4"/>
      <c r="AO10559" s="4"/>
      <c r="AP10559" s="4"/>
      <c r="AQ10559" s="4"/>
      <c r="AR10559" s="4"/>
      <c r="AS10559" s="4"/>
      <c r="AT10559" s="4"/>
      <c r="AU10559" s="4"/>
      <c r="AV10559" s="4"/>
      <c r="AW10559" s="4"/>
      <c r="AX10559" s="4"/>
    </row>
    <row r="10560" spans="34:50" x14ac:dyDescent="0.35">
      <c r="AH10560" s="4"/>
      <c r="AI10560" s="4"/>
      <c r="AJ10560" s="4"/>
      <c r="AK10560" s="4"/>
      <c r="AL10560" s="4"/>
      <c r="AM10560" s="4"/>
      <c r="AN10560" s="4"/>
      <c r="AO10560" s="4"/>
      <c r="AP10560" s="4"/>
      <c r="AQ10560" s="4"/>
      <c r="AR10560" s="4"/>
      <c r="AS10560" s="4"/>
      <c r="AT10560" s="4"/>
      <c r="AU10560" s="4"/>
      <c r="AV10560" s="4"/>
      <c r="AW10560" s="4"/>
      <c r="AX10560" s="4"/>
    </row>
    <row r="10561" spans="34:50" x14ac:dyDescent="0.35">
      <c r="AH10561" s="4"/>
      <c r="AI10561" s="4"/>
      <c r="AJ10561" s="4"/>
      <c r="AK10561" s="4"/>
      <c r="AL10561" s="4"/>
      <c r="AM10561" s="4"/>
      <c r="AN10561" s="4"/>
      <c r="AO10561" s="4"/>
      <c r="AP10561" s="4"/>
      <c r="AQ10561" s="4"/>
      <c r="AR10561" s="4"/>
      <c r="AS10561" s="4"/>
      <c r="AT10561" s="4"/>
      <c r="AU10561" s="4"/>
      <c r="AV10561" s="4"/>
      <c r="AW10561" s="4"/>
      <c r="AX10561" s="4"/>
    </row>
    <row r="10562" spans="34:50" x14ac:dyDescent="0.35">
      <c r="AH10562" s="4"/>
      <c r="AI10562" s="4"/>
      <c r="AJ10562" s="4"/>
      <c r="AK10562" s="4"/>
      <c r="AL10562" s="4"/>
      <c r="AM10562" s="4"/>
      <c r="AN10562" s="4"/>
      <c r="AO10562" s="4"/>
      <c r="AP10562" s="4"/>
      <c r="AQ10562" s="4"/>
      <c r="AR10562" s="4"/>
      <c r="AS10562" s="4"/>
      <c r="AT10562" s="4"/>
      <c r="AU10562" s="4"/>
      <c r="AV10562" s="4"/>
      <c r="AW10562" s="4"/>
      <c r="AX10562" s="4"/>
    </row>
    <row r="10563" spans="34:50" x14ac:dyDescent="0.35">
      <c r="AH10563" s="4"/>
      <c r="AI10563" s="4"/>
      <c r="AJ10563" s="4"/>
      <c r="AK10563" s="4"/>
      <c r="AL10563" s="4"/>
      <c r="AM10563" s="4"/>
      <c r="AN10563" s="4"/>
      <c r="AO10563" s="4"/>
      <c r="AP10563" s="4"/>
      <c r="AQ10563" s="4"/>
      <c r="AR10563" s="4"/>
      <c r="AS10563" s="4"/>
      <c r="AT10563" s="4"/>
      <c r="AU10563" s="4"/>
      <c r="AV10563" s="4"/>
      <c r="AW10563" s="4"/>
      <c r="AX10563" s="4"/>
    </row>
    <row r="10564" spans="34:50" x14ac:dyDescent="0.35">
      <c r="AH10564" s="4"/>
      <c r="AI10564" s="4"/>
      <c r="AJ10564" s="4"/>
      <c r="AK10564" s="4"/>
      <c r="AL10564" s="4"/>
      <c r="AM10564" s="4"/>
      <c r="AN10564" s="4"/>
      <c r="AO10564" s="4"/>
      <c r="AP10564" s="4"/>
      <c r="AQ10564" s="4"/>
      <c r="AR10564" s="4"/>
      <c r="AS10564" s="4"/>
      <c r="AT10564" s="4"/>
      <c r="AU10564" s="4"/>
      <c r="AV10564" s="4"/>
      <c r="AW10564" s="4"/>
      <c r="AX10564" s="4"/>
    </row>
    <row r="10565" spans="34:50" x14ac:dyDescent="0.35">
      <c r="AH10565" s="4"/>
      <c r="AI10565" s="4"/>
      <c r="AJ10565" s="4"/>
      <c r="AK10565" s="4"/>
      <c r="AL10565" s="4"/>
      <c r="AM10565" s="4"/>
      <c r="AN10565" s="4"/>
      <c r="AO10565" s="4"/>
      <c r="AP10565" s="4"/>
      <c r="AQ10565" s="4"/>
      <c r="AR10565" s="4"/>
      <c r="AS10565" s="4"/>
      <c r="AT10565" s="4"/>
      <c r="AU10565" s="4"/>
      <c r="AV10565" s="4"/>
      <c r="AW10565" s="4"/>
      <c r="AX10565" s="4"/>
    </row>
    <row r="10566" spans="34:50" x14ac:dyDescent="0.35">
      <c r="AH10566" s="4"/>
      <c r="AI10566" s="4"/>
      <c r="AJ10566" s="4"/>
      <c r="AK10566" s="4"/>
      <c r="AL10566" s="4"/>
      <c r="AM10566" s="4"/>
      <c r="AN10566" s="4"/>
      <c r="AO10566" s="4"/>
      <c r="AP10566" s="4"/>
      <c r="AQ10566" s="4"/>
      <c r="AR10566" s="4"/>
      <c r="AS10566" s="4"/>
      <c r="AT10566" s="4"/>
      <c r="AU10566" s="4"/>
      <c r="AV10566" s="4"/>
      <c r="AW10566" s="4"/>
      <c r="AX10566" s="4"/>
    </row>
    <row r="10567" spans="34:50" x14ac:dyDescent="0.35">
      <c r="AH10567" s="4"/>
      <c r="AI10567" s="4"/>
      <c r="AJ10567" s="4"/>
      <c r="AK10567" s="4"/>
      <c r="AL10567" s="4"/>
      <c r="AM10567" s="4"/>
      <c r="AN10567" s="4"/>
      <c r="AO10567" s="4"/>
      <c r="AP10567" s="4"/>
      <c r="AQ10567" s="4"/>
      <c r="AR10567" s="4"/>
      <c r="AS10567" s="4"/>
      <c r="AT10567" s="4"/>
      <c r="AU10567" s="4"/>
      <c r="AV10567" s="4"/>
      <c r="AW10567" s="4"/>
      <c r="AX10567" s="4"/>
    </row>
    <row r="10568" spans="34:50" x14ac:dyDescent="0.35">
      <c r="AH10568" s="4"/>
      <c r="AI10568" s="4"/>
      <c r="AJ10568" s="4"/>
      <c r="AK10568" s="4"/>
      <c r="AL10568" s="4"/>
      <c r="AM10568" s="4"/>
      <c r="AN10568" s="4"/>
      <c r="AO10568" s="4"/>
      <c r="AP10568" s="4"/>
      <c r="AQ10568" s="4"/>
      <c r="AR10568" s="4"/>
      <c r="AS10568" s="4"/>
      <c r="AT10568" s="4"/>
      <c r="AU10568" s="4"/>
      <c r="AV10568" s="4"/>
      <c r="AW10568" s="4"/>
      <c r="AX10568" s="4"/>
    </row>
    <row r="10569" spans="34:50" x14ac:dyDescent="0.35">
      <c r="AH10569" s="4"/>
      <c r="AI10569" s="4"/>
      <c r="AJ10569" s="4"/>
      <c r="AK10569" s="4"/>
      <c r="AL10569" s="4"/>
      <c r="AM10569" s="4"/>
      <c r="AN10569" s="4"/>
      <c r="AO10569" s="4"/>
      <c r="AP10569" s="4"/>
      <c r="AQ10569" s="4"/>
      <c r="AR10569" s="4"/>
      <c r="AS10569" s="4"/>
      <c r="AT10569" s="4"/>
      <c r="AU10569" s="4"/>
      <c r="AV10569" s="4"/>
      <c r="AW10569" s="4"/>
      <c r="AX10569" s="4"/>
    </row>
    <row r="10570" spans="34:50" x14ac:dyDescent="0.35">
      <c r="AH10570" s="4"/>
      <c r="AI10570" s="4"/>
      <c r="AJ10570" s="4"/>
      <c r="AK10570" s="4"/>
      <c r="AL10570" s="4"/>
      <c r="AM10570" s="4"/>
      <c r="AN10570" s="4"/>
      <c r="AO10570" s="4"/>
      <c r="AP10570" s="4"/>
      <c r="AQ10570" s="4"/>
      <c r="AR10570" s="4"/>
      <c r="AS10570" s="4"/>
      <c r="AT10570" s="4"/>
      <c r="AU10570" s="4"/>
      <c r="AV10570" s="4"/>
      <c r="AW10570" s="4"/>
      <c r="AX10570" s="4"/>
    </row>
    <row r="10571" spans="34:50" x14ac:dyDescent="0.35">
      <c r="AH10571" s="4"/>
      <c r="AI10571" s="4"/>
      <c r="AJ10571" s="4"/>
      <c r="AK10571" s="4"/>
      <c r="AL10571" s="4"/>
      <c r="AM10571" s="4"/>
      <c r="AN10571" s="4"/>
      <c r="AO10571" s="4"/>
      <c r="AP10571" s="4"/>
      <c r="AQ10571" s="4"/>
      <c r="AR10571" s="4"/>
      <c r="AS10571" s="4"/>
      <c r="AT10571" s="4"/>
      <c r="AU10571" s="4"/>
      <c r="AV10571" s="4"/>
      <c r="AW10571" s="4"/>
      <c r="AX10571" s="4"/>
    </row>
    <row r="10572" spans="34:50" x14ac:dyDescent="0.35">
      <c r="AH10572" s="4"/>
      <c r="AI10572" s="4"/>
      <c r="AJ10572" s="4"/>
      <c r="AK10572" s="4"/>
      <c r="AL10572" s="4"/>
      <c r="AM10572" s="4"/>
      <c r="AN10572" s="4"/>
      <c r="AO10572" s="4"/>
      <c r="AP10572" s="4"/>
      <c r="AQ10572" s="4"/>
      <c r="AR10572" s="4"/>
      <c r="AS10572" s="4"/>
      <c r="AT10572" s="4"/>
      <c r="AU10572" s="4"/>
      <c r="AV10572" s="4"/>
      <c r="AW10572" s="4"/>
      <c r="AX10572" s="4"/>
    </row>
    <row r="10573" spans="34:50" x14ac:dyDescent="0.35">
      <c r="AH10573" s="4"/>
      <c r="AI10573" s="4"/>
      <c r="AJ10573" s="4"/>
      <c r="AK10573" s="4"/>
      <c r="AL10573" s="4"/>
      <c r="AM10573" s="4"/>
      <c r="AN10573" s="4"/>
      <c r="AO10573" s="4"/>
      <c r="AP10573" s="4"/>
      <c r="AQ10573" s="4"/>
      <c r="AR10573" s="4"/>
      <c r="AS10573" s="4"/>
      <c r="AT10573" s="4"/>
      <c r="AU10573" s="4"/>
      <c r="AV10573" s="4"/>
      <c r="AW10573" s="4"/>
      <c r="AX10573" s="4"/>
    </row>
    <row r="10574" spans="34:50" x14ac:dyDescent="0.35">
      <c r="AH10574" s="4"/>
      <c r="AI10574" s="4"/>
      <c r="AJ10574" s="4"/>
      <c r="AK10574" s="4"/>
      <c r="AL10574" s="4"/>
      <c r="AM10574" s="4"/>
      <c r="AN10574" s="4"/>
      <c r="AO10574" s="4"/>
      <c r="AP10574" s="4"/>
      <c r="AQ10574" s="4"/>
      <c r="AR10574" s="4"/>
      <c r="AS10574" s="4"/>
      <c r="AT10574" s="4"/>
      <c r="AU10574" s="4"/>
      <c r="AV10574" s="4"/>
      <c r="AW10574" s="4"/>
      <c r="AX10574" s="4"/>
    </row>
    <row r="10575" spans="34:50" x14ac:dyDescent="0.35">
      <c r="AH10575" s="4"/>
      <c r="AI10575" s="4"/>
      <c r="AJ10575" s="4"/>
      <c r="AK10575" s="4"/>
      <c r="AL10575" s="4"/>
      <c r="AM10575" s="4"/>
      <c r="AN10575" s="4"/>
      <c r="AO10575" s="4"/>
      <c r="AP10575" s="4"/>
      <c r="AQ10575" s="4"/>
      <c r="AR10575" s="4"/>
      <c r="AS10575" s="4"/>
      <c r="AT10575" s="4"/>
      <c r="AU10575" s="4"/>
      <c r="AV10575" s="4"/>
      <c r="AW10575" s="4"/>
      <c r="AX10575" s="4"/>
    </row>
    <row r="10576" spans="34:50" x14ac:dyDescent="0.35">
      <c r="AH10576" s="4"/>
      <c r="AI10576" s="4"/>
      <c r="AJ10576" s="4"/>
      <c r="AK10576" s="4"/>
      <c r="AL10576" s="4"/>
      <c r="AM10576" s="4"/>
      <c r="AN10576" s="4"/>
      <c r="AO10576" s="4"/>
      <c r="AP10576" s="4"/>
      <c r="AQ10576" s="4"/>
      <c r="AR10576" s="4"/>
      <c r="AS10576" s="4"/>
      <c r="AT10576" s="4"/>
      <c r="AU10576" s="4"/>
      <c r="AV10576" s="4"/>
      <c r="AW10576" s="4"/>
      <c r="AX10576" s="4"/>
    </row>
    <row r="10577" spans="34:50" x14ac:dyDescent="0.35">
      <c r="AH10577" s="4"/>
      <c r="AI10577" s="4"/>
      <c r="AJ10577" s="4"/>
      <c r="AK10577" s="4"/>
      <c r="AL10577" s="4"/>
      <c r="AM10577" s="4"/>
      <c r="AN10577" s="4"/>
      <c r="AO10577" s="4"/>
      <c r="AP10577" s="4"/>
      <c r="AQ10577" s="4"/>
      <c r="AR10577" s="4"/>
      <c r="AS10577" s="4"/>
      <c r="AT10577" s="4"/>
      <c r="AU10577" s="4"/>
      <c r="AV10577" s="4"/>
      <c r="AW10577" s="4"/>
      <c r="AX10577" s="4"/>
    </row>
    <row r="10578" spans="34:50" x14ac:dyDescent="0.35">
      <c r="AH10578" s="4"/>
      <c r="AI10578" s="4"/>
      <c r="AJ10578" s="4"/>
      <c r="AK10578" s="4"/>
      <c r="AL10578" s="4"/>
      <c r="AM10578" s="4"/>
      <c r="AN10578" s="4"/>
      <c r="AO10578" s="4"/>
      <c r="AP10578" s="4"/>
      <c r="AQ10578" s="4"/>
      <c r="AR10578" s="4"/>
      <c r="AS10578" s="4"/>
      <c r="AT10578" s="4"/>
      <c r="AU10578" s="4"/>
      <c r="AV10578" s="4"/>
      <c r="AW10578" s="4"/>
      <c r="AX10578" s="4"/>
    </row>
    <row r="10579" spans="34:50" x14ac:dyDescent="0.35">
      <c r="AH10579" s="4"/>
      <c r="AI10579" s="4"/>
      <c r="AJ10579" s="4"/>
      <c r="AK10579" s="4"/>
      <c r="AL10579" s="4"/>
      <c r="AM10579" s="4"/>
      <c r="AN10579" s="4"/>
      <c r="AO10579" s="4"/>
      <c r="AP10579" s="4"/>
      <c r="AQ10579" s="4"/>
      <c r="AR10579" s="4"/>
      <c r="AS10579" s="4"/>
      <c r="AT10579" s="4"/>
      <c r="AU10579" s="4"/>
      <c r="AV10579" s="4"/>
      <c r="AW10579" s="4"/>
      <c r="AX10579" s="4"/>
    </row>
    <row r="10580" spans="34:50" x14ac:dyDescent="0.35">
      <c r="AH10580" s="4"/>
      <c r="AI10580" s="4"/>
      <c r="AJ10580" s="4"/>
      <c r="AK10580" s="4"/>
      <c r="AL10580" s="4"/>
      <c r="AM10580" s="4"/>
      <c r="AN10580" s="4"/>
      <c r="AO10580" s="4"/>
      <c r="AP10580" s="4"/>
      <c r="AQ10580" s="4"/>
      <c r="AR10580" s="4"/>
      <c r="AS10580" s="4"/>
      <c r="AT10580" s="4"/>
      <c r="AU10580" s="4"/>
      <c r="AV10580" s="4"/>
      <c r="AW10580" s="4"/>
      <c r="AX10580" s="4"/>
    </row>
    <row r="10581" spans="34:50" x14ac:dyDescent="0.35">
      <c r="AH10581" s="4"/>
      <c r="AI10581" s="4"/>
      <c r="AJ10581" s="4"/>
      <c r="AK10581" s="4"/>
      <c r="AL10581" s="4"/>
      <c r="AM10581" s="4"/>
      <c r="AN10581" s="4"/>
      <c r="AO10581" s="4"/>
      <c r="AP10581" s="4"/>
      <c r="AQ10581" s="4"/>
      <c r="AR10581" s="4"/>
      <c r="AS10581" s="4"/>
      <c r="AT10581" s="4"/>
      <c r="AU10581" s="4"/>
      <c r="AV10581" s="4"/>
      <c r="AW10581" s="4"/>
      <c r="AX10581" s="4"/>
    </row>
    <row r="10582" spans="34:50" x14ac:dyDescent="0.35">
      <c r="AH10582" s="4"/>
      <c r="AI10582" s="4"/>
      <c r="AJ10582" s="4"/>
      <c r="AK10582" s="4"/>
      <c r="AL10582" s="4"/>
      <c r="AM10582" s="4"/>
      <c r="AN10582" s="4"/>
      <c r="AO10582" s="4"/>
      <c r="AP10582" s="4"/>
      <c r="AQ10582" s="4"/>
      <c r="AR10582" s="4"/>
      <c r="AS10582" s="4"/>
      <c r="AT10582" s="4"/>
      <c r="AU10582" s="4"/>
      <c r="AV10582" s="4"/>
      <c r="AW10582" s="4"/>
      <c r="AX10582" s="4"/>
    </row>
    <row r="10583" spans="34:50" x14ac:dyDescent="0.35">
      <c r="AH10583" s="4"/>
      <c r="AI10583" s="4"/>
      <c r="AJ10583" s="4"/>
      <c r="AK10583" s="4"/>
      <c r="AL10583" s="4"/>
      <c r="AM10583" s="4"/>
      <c r="AN10583" s="4"/>
      <c r="AO10583" s="4"/>
      <c r="AP10583" s="4"/>
      <c r="AQ10583" s="4"/>
      <c r="AR10583" s="4"/>
      <c r="AS10583" s="4"/>
      <c r="AT10583" s="4"/>
      <c r="AU10583" s="4"/>
      <c r="AV10583" s="4"/>
      <c r="AW10583" s="4"/>
      <c r="AX10583" s="4"/>
    </row>
    <row r="10584" spans="34:50" x14ac:dyDescent="0.35">
      <c r="AH10584" s="4"/>
      <c r="AI10584" s="4"/>
      <c r="AJ10584" s="4"/>
      <c r="AK10584" s="4"/>
      <c r="AL10584" s="4"/>
      <c r="AM10584" s="4"/>
      <c r="AN10584" s="4"/>
      <c r="AO10584" s="4"/>
      <c r="AP10584" s="4"/>
      <c r="AQ10584" s="4"/>
      <c r="AR10584" s="4"/>
      <c r="AS10584" s="4"/>
      <c r="AT10584" s="4"/>
      <c r="AU10584" s="4"/>
      <c r="AV10584" s="4"/>
      <c r="AW10584" s="4"/>
      <c r="AX10584" s="4"/>
    </row>
    <row r="10585" spans="34:50" x14ac:dyDescent="0.35">
      <c r="AH10585" s="4"/>
      <c r="AI10585" s="4"/>
      <c r="AJ10585" s="4"/>
      <c r="AK10585" s="4"/>
      <c r="AL10585" s="4"/>
      <c r="AM10585" s="4"/>
      <c r="AN10585" s="4"/>
      <c r="AO10585" s="4"/>
      <c r="AP10585" s="4"/>
      <c r="AQ10585" s="4"/>
      <c r="AR10585" s="4"/>
      <c r="AS10585" s="4"/>
      <c r="AT10585" s="4"/>
      <c r="AU10585" s="4"/>
      <c r="AV10585" s="4"/>
      <c r="AW10585" s="4"/>
      <c r="AX10585" s="4"/>
    </row>
    <row r="10586" spans="34:50" x14ac:dyDescent="0.35">
      <c r="AH10586" s="4"/>
      <c r="AI10586" s="4"/>
      <c r="AJ10586" s="4"/>
      <c r="AK10586" s="4"/>
      <c r="AL10586" s="4"/>
      <c r="AM10586" s="4"/>
      <c r="AN10586" s="4"/>
      <c r="AO10586" s="4"/>
      <c r="AP10586" s="4"/>
      <c r="AQ10586" s="4"/>
      <c r="AR10586" s="4"/>
      <c r="AS10586" s="4"/>
      <c r="AT10586" s="4"/>
      <c r="AU10586" s="4"/>
      <c r="AV10586" s="4"/>
      <c r="AW10586" s="4"/>
      <c r="AX10586" s="4"/>
    </row>
    <row r="10587" spans="34:50" x14ac:dyDescent="0.35">
      <c r="AH10587" s="4"/>
      <c r="AI10587" s="4"/>
      <c r="AJ10587" s="4"/>
      <c r="AK10587" s="4"/>
      <c r="AL10587" s="4"/>
      <c r="AM10587" s="4"/>
      <c r="AN10587" s="4"/>
      <c r="AO10587" s="4"/>
      <c r="AP10587" s="4"/>
      <c r="AQ10587" s="4"/>
      <c r="AR10587" s="4"/>
      <c r="AS10587" s="4"/>
      <c r="AT10587" s="4"/>
      <c r="AU10587" s="4"/>
      <c r="AV10587" s="4"/>
      <c r="AW10587" s="4"/>
      <c r="AX10587" s="4"/>
    </row>
    <row r="10588" spans="34:50" x14ac:dyDescent="0.35">
      <c r="AH10588" s="4"/>
      <c r="AI10588" s="4"/>
      <c r="AJ10588" s="4"/>
      <c r="AK10588" s="4"/>
      <c r="AL10588" s="4"/>
      <c r="AM10588" s="4"/>
      <c r="AN10588" s="4"/>
      <c r="AO10588" s="4"/>
      <c r="AP10588" s="4"/>
      <c r="AQ10588" s="4"/>
      <c r="AR10588" s="4"/>
      <c r="AS10588" s="4"/>
      <c r="AT10588" s="4"/>
      <c r="AU10588" s="4"/>
      <c r="AV10588" s="4"/>
      <c r="AW10588" s="4"/>
      <c r="AX10588" s="4"/>
    </row>
    <row r="10589" spans="34:50" x14ac:dyDescent="0.35">
      <c r="AH10589" s="4"/>
      <c r="AI10589" s="4"/>
      <c r="AJ10589" s="4"/>
      <c r="AK10589" s="4"/>
      <c r="AL10589" s="4"/>
      <c r="AM10589" s="4"/>
      <c r="AN10589" s="4"/>
      <c r="AO10589" s="4"/>
      <c r="AP10589" s="4"/>
      <c r="AQ10589" s="4"/>
      <c r="AR10589" s="4"/>
      <c r="AS10589" s="4"/>
      <c r="AT10589" s="4"/>
      <c r="AU10589" s="4"/>
      <c r="AV10589" s="4"/>
      <c r="AW10589" s="4"/>
      <c r="AX10589" s="4"/>
    </row>
    <row r="10590" spans="34:50" x14ac:dyDescent="0.35">
      <c r="AH10590" s="4"/>
      <c r="AI10590" s="4"/>
      <c r="AJ10590" s="4"/>
      <c r="AK10590" s="4"/>
      <c r="AL10590" s="4"/>
      <c r="AM10590" s="4"/>
      <c r="AN10590" s="4"/>
      <c r="AO10590" s="4"/>
      <c r="AP10590" s="4"/>
      <c r="AQ10590" s="4"/>
      <c r="AR10590" s="4"/>
      <c r="AS10590" s="4"/>
      <c r="AT10590" s="4"/>
      <c r="AU10590" s="4"/>
      <c r="AV10590" s="4"/>
      <c r="AW10590" s="4"/>
      <c r="AX10590" s="4"/>
    </row>
    <row r="10591" spans="34:50" x14ac:dyDescent="0.35">
      <c r="AH10591" s="4"/>
      <c r="AI10591" s="4"/>
      <c r="AJ10591" s="4"/>
      <c r="AK10591" s="4"/>
      <c r="AL10591" s="4"/>
      <c r="AM10591" s="4"/>
      <c r="AN10591" s="4"/>
      <c r="AO10591" s="4"/>
      <c r="AP10591" s="4"/>
      <c r="AQ10591" s="4"/>
      <c r="AR10591" s="4"/>
      <c r="AS10591" s="4"/>
      <c r="AT10591" s="4"/>
      <c r="AU10591" s="4"/>
      <c r="AV10591" s="4"/>
      <c r="AW10591" s="4"/>
      <c r="AX10591" s="4"/>
    </row>
    <row r="10592" spans="34:50" x14ac:dyDescent="0.35">
      <c r="AH10592" s="4"/>
      <c r="AI10592" s="4"/>
      <c r="AJ10592" s="4"/>
      <c r="AK10592" s="4"/>
      <c r="AL10592" s="4"/>
      <c r="AM10592" s="4"/>
      <c r="AN10592" s="4"/>
      <c r="AO10592" s="4"/>
      <c r="AP10592" s="4"/>
      <c r="AQ10592" s="4"/>
      <c r="AR10592" s="4"/>
      <c r="AS10592" s="4"/>
      <c r="AT10592" s="4"/>
      <c r="AU10592" s="4"/>
      <c r="AV10592" s="4"/>
      <c r="AW10592" s="4"/>
      <c r="AX10592" s="4"/>
    </row>
    <row r="10593" spans="34:50" x14ac:dyDescent="0.35">
      <c r="AH10593" s="4"/>
      <c r="AI10593" s="4"/>
      <c r="AJ10593" s="4"/>
      <c r="AK10593" s="4"/>
      <c r="AL10593" s="4"/>
      <c r="AM10593" s="4"/>
      <c r="AN10593" s="4"/>
      <c r="AO10593" s="4"/>
      <c r="AP10593" s="4"/>
      <c r="AQ10593" s="4"/>
      <c r="AR10593" s="4"/>
      <c r="AS10593" s="4"/>
      <c r="AT10593" s="4"/>
      <c r="AU10593" s="4"/>
      <c r="AV10593" s="4"/>
      <c r="AW10593" s="4"/>
      <c r="AX10593" s="4"/>
    </row>
    <row r="10594" spans="34:50" x14ac:dyDescent="0.35">
      <c r="AH10594" s="4"/>
      <c r="AI10594" s="4"/>
      <c r="AJ10594" s="4"/>
      <c r="AK10594" s="4"/>
      <c r="AL10594" s="4"/>
      <c r="AM10594" s="4"/>
      <c r="AN10594" s="4"/>
      <c r="AO10594" s="4"/>
      <c r="AP10594" s="4"/>
      <c r="AQ10594" s="4"/>
      <c r="AR10594" s="4"/>
      <c r="AS10594" s="4"/>
      <c r="AT10594" s="4"/>
      <c r="AU10594" s="4"/>
      <c r="AV10594" s="4"/>
      <c r="AW10594" s="4"/>
      <c r="AX10594" s="4"/>
    </row>
    <row r="10595" spans="34:50" x14ac:dyDescent="0.35">
      <c r="AH10595" s="4"/>
      <c r="AI10595" s="4"/>
      <c r="AJ10595" s="4"/>
      <c r="AK10595" s="4"/>
      <c r="AL10595" s="4"/>
      <c r="AM10595" s="4"/>
      <c r="AN10595" s="4"/>
      <c r="AO10595" s="4"/>
      <c r="AP10595" s="4"/>
      <c r="AQ10595" s="4"/>
      <c r="AR10595" s="4"/>
      <c r="AS10595" s="4"/>
      <c r="AT10595" s="4"/>
      <c r="AU10595" s="4"/>
      <c r="AV10595" s="4"/>
      <c r="AW10595" s="4"/>
      <c r="AX10595" s="4"/>
    </row>
    <row r="10596" spans="34:50" x14ac:dyDescent="0.35">
      <c r="AH10596" s="4"/>
      <c r="AI10596" s="4"/>
      <c r="AJ10596" s="4"/>
      <c r="AK10596" s="4"/>
      <c r="AL10596" s="4"/>
      <c r="AM10596" s="4"/>
      <c r="AN10596" s="4"/>
      <c r="AO10596" s="4"/>
      <c r="AP10596" s="4"/>
      <c r="AQ10596" s="4"/>
      <c r="AR10596" s="4"/>
      <c r="AS10596" s="4"/>
      <c r="AT10596" s="4"/>
      <c r="AU10596" s="4"/>
      <c r="AV10596" s="4"/>
      <c r="AW10596" s="4"/>
      <c r="AX10596" s="4"/>
    </row>
    <row r="10597" spans="34:50" x14ac:dyDescent="0.35">
      <c r="AH10597" s="4"/>
      <c r="AI10597" s="4"/>
      <c r="AJ10597" s="4"/>
      <c r="AK10597" s="4"/>
      <c r="AL10597" s="4"/>
      <c r="AM10597" s="4"/>
      <c r="AN10597" s="4"/>
      <c r="AO10597" s="4"/>
      <c r="AP10597" s="4"/>
      <c r="AQ10597" s="4"/>
      <c r="AR10597" s="4"/>
      <c r="AS10597" s="4"/>
      <c r="AT10597" s="4"/>
      <c r="AU10597" s="4"/>
      <c r="AV10597" s="4"/>
      <c r="AW10597" s="4"/>
      <c r="AX10597" s="4"/>
    </row>
    <row r="10598" spans="34:50" x14ac:dyDescent="0.35">
      <c r="AH10598" s="4"/>
      <c r="AI10598" s="4"/>
      <c r="AJ10598" s="4"/>
      <c r="AK10598" s="4"/>
      <c r="AL10598" s="4"/>
      <c r="AM10598" s="4"/>
      <c r="AN10598" s="4"/>
      <c r="AO10598" s="4"/>
      <c r="AP10598" s="4"/>
      <c r="AQ10598" s="4"/>
      <c r="AR10598" s="4"/>
      <c r="AS10598" s="4"/>
      <c r="AT10598" s="4"/>
      <c r="AU10598" s="4"/>
      <c r="AV10598" s="4"/>
      <c r="AW10598" s="4"/>
      <c r="AX10598" s="4"/>
    </row>
    <row r="10599" spans="34:50" x14ac:dyDescent="0.35">
      <c r="AH10599" s="4"/>
      <c r="AI10599" s="4"/>
      <c r="AJ10599" s="4"/>
      <c r="AK10599" s="4"/>
      <c r="AL10599" s="4"/>
      <c r="AM10599" s="4"/>
      <c r="AN10599" s="4"/>
      <c r="AO10599" s="4"/>
      <c r="AP10599" s="4"/>
      <c r="AQ10599" s="4"/>
      <c r="AR10599" s="4"/>
      <c r="AS10599" s="4"/>
      <c r="AT10599" s="4"/>
      <c r="AU10599" s="4"/>
      <c r="AV10599" s="4"/>
      <c r="AW10599" s="4"/>
      <c r="AX10599" s="4"/>
    </row>
    <row r="10600" spans="34:50" x14ac:dyDescent="0.35">
      <c r="AH10600" s="4"/>
      <c r="AI10600" s="4"/>
      <c r="AJ10600" s="4"/>
      <c r="AK10600" s="4"/>
      <c r="AL10600" s="4"/>
      <c r="AM10600" s="4"/>
      <c r="AN10600" s="4"/>
      <c r="AO10600" s="4"/>
      <c r="AP10600" s="4"/>
      <c r="AQ10600" s="4"/>
      <c r="AR10600" s="4"/>
      <c r="AS10600" s="4"/>
      <c r="AT10600" s="4"/>
      <c r="AU10600" s="4"/>
      <c r="AV10600" s="4"/>
      <c r="AW10600" s="4"/>
      <c r="AX10600" s="4"/>
    </row>
    <row r="10601" spans="34:50" x14ac:dyDescent="0.35">
      <c r="AH10601" s="4"/>
      <c r="AI10601" s="4"/>
      <c r="AJ10601" s="4"/>
      <c r="AK10601" s="4"/>
      <c r="AL10601" s="4"/>
      <c r="AM10601" s="4"/>
      <c r="AN10601" s="4"/>
      <c r="AO10601" s="4"/>
      <c r="AP10601" s="4"/>
      <c r="AQ10601" s="4"/>
      <c r="AR10601" s="4"/>
      <c r="AS10601" s="4"/>
      <c r="AT10601" s="4"/>
      <c r="AU10601" s="4"/>
      <c r="AV10601" s="4"/>
      <c r="AW10601" s="4"/>
      <c r="AX10601" s="4"/>
    </row>
    <row r="10602" spans="34:50" x14ac:dyDescent="0.35">
      <c r="AH10602" s="4"/>
      <c r="AI10602" s="4"/>
      <c r="AJ10602" s="4"/>
      <c r="AK10602" s="4"/>
      <c r="AL10602" s="4"/>
      <c r="AM10602" s="4"/>
      <c r="AN10602" s="4"/>
      <c r="AO10602" s="4"/>
      <c r="AP10602" s="4"/>
      <c r="AQ10602" s="4"/>
      <c r="AR10602" s="4"/>
      <c r="AS10602" s="4"/>
      <c r="AT10602" s="4"/>
      <c r="AU10602" s="4"/>
      <c r="AV10602" s="4"/>
      <c r="AW10602" s="4"/>
      <c r="AX10602" s="4"/>
    </row>
    <row r="10603" spans="34:50" x14ac:dyDescent="0.35">
      <c r="AH10603" s="4"/>
      <c r="AI10603" s="4"/>
      <c r="AJ10603" s="4"/>
      <c r="AK10603" s="4"/>
      <c r="AL10603" s="4"/>
      <c r="AM10603" s="4"/>
      <c r="AN10603" s="4"/>
      <c r="AO10603" s="4"/>
      <c r="AP10603" s="4"/>
      <c r="AQ10603" s="4"/>
      <c r="AR10603" s="4"/>
      <c r="AS10603" s="4"/>
      <c r="AT10603" s="4"/>
      <c r="AU10603" s="4"/>
      <c r="AV10603" s="4"/>
      <c r="AW10603" s="4"/>
      <c r="AX10603" s="4"/>
    </row>
    <row r="10604" spans="34:50" x14ac:dyDescent="0.35">
      <c r="AH10604" s="4"/>
      <c r="AI10604" s="4"/>
      <c r="AJ10604" s="4"/>
      <c r="AK10604" s="4"/>
      <c r="AL10604" s="4"/>
      <c r="AM10604" s="4"/>
      <c r="AN10604" s="4"/>
      <c r="AO10604" s="4"/>
      <c r="AP10604" s="4"/>
      <c r="AQ10604" s="4"/>
      <c r="AR10604" s="4"/>
      <c r="AS10604" s="4"/>
      <c r="AT10604" s="4"/>
      <c r="AU10604" s="4"/>
      <c r="AV10604" s="4"/>
      <c r="AW10604" s="4"/>
      <c r="AX10604" s="4"/>
    </row>
    <row r="10605" spans="34:50" x14ac:dyDescent="0.35">
      <c r="AH10605" s="4"/>
      <c r="AI10605" s="4"/>
      <c r="AJ10605" s="4"/>
      <c r="AK10605" s="4"/>
      <c r="AL10605" s="4"/>
      <c r="AM10605" s="4"/>
      <c r="AN10605" s="4"/>
      <c r="AO10605" s="4"/>
      <c r="AP10605" s="4"/>
      <c r="AQ10605" s="4"/>
      <c r="AR10605" s="4"/>
      <c r="AS10605" s="4"/>
      <c r="AT10605" s="4"/>
      <c r="AU10605" s="4"/>
      <c r="AV10605" s="4"/>
      <c r="AW10605" s="4"/>
      <c r="AX10605" s="4"/>
    </row>
    <row r="10606" spans="34:50" x14ac:dyDescent="0.35">
      <c r="AH10606" s="4"/>
      <c r="AI10606" s="4"/>
      <c r="AJ10606" s="4"/>
      <c r="AK10606" s="4"/>
      <c r="AL10606" s="4"/>
      <c r="AM10606" s="4"/>
      <c r="AN10606" s="4"/>
      <c r="AO10606" s="4"/>
      <c r="AP10606" s="4"/>
      <c r="AQ10606" s="4"/>
      <c r="AR10606" s="4"/>
      <c r="AS10606" s="4"/>
      <c r="AT10606" s="4"/>
      <c r="AU10606" s="4"/>
      <c r="AV10606" s="4"/>
      <c r="AW10606" s="4"/>
      <c r="AX10606" s="4"/>
    </row>
    <row r="10607" spans="34:50" x14ac:dyDescent="0.35">
      <c r="AH10607" s="4"/>
      <c r="AI10607" s="4"/>
      <c r="AJ10607" s="4"/>
      <c r="AK10607" s="4"/>
      <c r="AL10607" s="4"/>
      <c r="AM10607" s="4"/>
      <c r="AN10607" s="4"/>
      <c r="AO10607" s="4"/>
      <c r="AP10607" s="4"/>
      <c r="AQ10607" s="4"/>
      <c r="AR10607" s="4"/>
      <c r="AS10607" s="4"/>
      <c r="AT10607" s="4"/>
      <c r="AU10607" s="4"/>
      <c r="AV10607" s="4"/>
      <c r="AW10607" s="4"/>
      <c r="AX10607" s="4"/>
    </row>
    <row r="10608" spans="34:50" x14ac:dyDescent="0.35">
      <c r="AH10608" s="4"/>
      <c r="AI10608" s="4"/>
      <c r="AJ10608" s="4"/>
      <c r="AK10608" s="4"/>
      <c r="AL10608" s="4"/>
      <c r="AM10608" s="4"/>
      <c r="AN10608" s="4"/>
      <c r="AO10608" s="4"/>
      <c r="AP10608" s="4"/>
      <c r="AQ10608" s="4"/>
      <c r="AR10608" s="4"/>
      <c r="AS10608" s="4"/>
      <c r="AT10608" s="4"/>
      <c r="AU10608" s="4"/>
      <c r="AV10608" s="4"/>
      <c r="AW10608" s="4"/>
      <c r="AX10608" s="4"/>
    </row>
    <row r="10609" spans="34:50" x14ac:dyDescent="0.35">
      <c r="AH10609" s="4"/>
      <c r="AI10609" s="4"/>
      <c r="AJ10609" s="4"/>
      <c r="AK10609" s="4"/>
      <c r="AL10609" s="4"/>
      <c r="AM10609" s="4"/>
      <c r="AN10609" s="4"/>
      <c r="AO10609" s="4"/>
      <c r="AP10609" s="4"/>
      <c r="AQ10609" s="4"/>
      <c r="AR10609" s="4"/>
      <c r="AS10609" s="4"/>
      <c r="AT10609" s="4"/>
      <c r="AU10609" s="4"/>
      <c r="AV10609" s="4"/>
      <c r="AW10609" s="4"/>
      <c r="AX10609" s="4"/>
    </row>
    <row r="10610" spans="34:50" x14ac:dyDescent="0.35">
      <c r="AH10610" s="4"/>
      <c r="AI10610" s="4"/>
      <c r="AJ10610" s="4"/>
      <c r="AK10610" s="4"/>
      <c r="AL10610" s="4"/>
      <c r="AM10610" s="4"/>
      <c r="AN10610" s="4"/>
      <c r="AO10610" s="4"/>
      <c r="AP10610" s="4"/>
      <c r="AQ10610" s="4"/>
      <c r="AR10610" s="4"/>
      <c r="AS10610" s="4"/>
      <c r="AT10610" s="4"/>
      <c r="AU10610" s="4"/>
      <c r="AV10610" s="4"/>
      <c r="AW10610" s="4"/>
      <c r="AX10610" s="4"/>
    </row>
    <row r="10611" spans="34:50" x14ac:dyDescent="0.35">
      <c r="AH10611" s="4"/>
      <c r="AI10611" s="4"/>
      <c r="AJ10611" s="4"/>
      <c r="AK10611" s="4"/>
      <c r="AL10611" s="4"/>
      <c r="AM10611" s="4"/>
      <c r="AN10611" s="4"/>
      <c r="AO10611" s="4"/>
      <c r="AP10611" s="4"/>
      <c r="AQ10611" s="4"/>
      <c r="AR10611" s="4"/>
      <c r="AS10611" s="4"/>
      <c r="AT10611" s="4"/>
      <c r="AU10611" s="4"/>
      <c r="AV10611" s="4"/>
      <c r="AW10611" s="4"/>
      <c r="AX10611" s="4"/>
    </row>
    <row r="10612" spans="34:50" x14ac:dyDescent="0.35">
      <c r="AH10612" s="4"/>
      <c r="AI10612" s="4"/>
      <c r="AJ10612" s="4"/>
      <c r="AK10612" s="4"/>
      <c r="AL10612" s="4"/>
      <c r="AM10612" s="4"/>
      <c r="AN10612" s="4"/>
      <c r="AO10612" s="4"/>
      <c r="AP10612" s="4"/>
      <c r="AQ10612" s="4"/>
      <c r="AR10612" s="4"/>
      <c r="AS10612" s="4"/>
      <c r="AT10612" s="4"/>
      <c r="AU10612" s="4"/>
      <c r="AV10612" s="4"/>
      <c r="AW10612" s="4"/>
      <c r="AX10612" s="4"/>
    </row>
    <row r="10613" spans="34:50" x14ac:dyDescent="0.35">
      <c r="AH10613" s="4"/>
      <c r="AI10613" s="4"/>
      <c r="AJ10613" s="4"/>
      <c r="AK10613" s="4"/>
      <c r="AL10613" s="4"/>
      <c r="AM10613" s="4"/>
      <c r="AN10613" s="4"/>
      <c r="AO10613" s="4"/>
      <c r="AP10613" s="4"/>
      <c r="AQ10613" s="4"/>
      <c r="AR10613" s="4"/>
      <c r="AS10613" s="4"/>
      <c r="AT10613" s="4"/>
      <c r="AU10613" s="4"/>
      <c r="AV10613" s="4"/>
      <c r="AW10613" s="4"/>
      <c r="AX10613" s="4"/>
    </row>
    <row r="10614" spans="34:50" x14ac:dyDescent="0.35">
      <c r="AH10614" s="4"/>
      <c r="AI10614" s="4"/>
      <c r="AJ10614" s="4"/>
      <c r="AK10614" s="4"/>
      <c r="AL10614" s="4"/>
      <c r="AM10614" s="4"/>
      <c r="AN10614" s="4"/>
      <c r="AO10614" s="4"/>
      <c r="AP10614" s="4"/>
      <c r="AQ10614" s="4"/>
      <c r="AR10614" s="4"/>
      <c r="AS10614" s="4"/>
      <c r="AT10614" s="4"/>
      <c r="AU10614" s="4"/>
      <c r="AV10614" s="4"/>
      <c r="AW10614" s="4"/>
      <c r="AX10614" s="4"/>
    </row>
    <row r="10615" spans="34:50" x14ac:dyDescent="0.35">
      <c r="AH10615" s="4"/>
      <c r="AI10615" s="4"/>
      <c r="AJ10615" s="4"/>
      <c r="AK10615" s="4"/>
      <c r="AL10615" s="4"/>
      <c r="AM10615" s="4"/>
      <c r="AN10615" s="4"/>
      <c r="AO10615" s="4"/>
      <c r="AP10615" s="4"/>
      <c r="AQ10615" s="4"/>
      <c r="AR10615" s="4"/>
      <c r="AS10615" s="4"/>
      <c r="AT10615" s="4"/>
      <c r="AU10615" s="4"/>
      <c r="AV10615" s="4"/>
      <c r="AW10615" s="4"/>
      <c r="AX10615" s="4"/>
    </row>
    <row r="10616" spans="34:50" x14ac:dyDescent="0.35">
      <c r="AH10616" s="4"/>
      <c r="AI10616" s="4"/>
      <c r="AJ10616" s="4"/>
      <c r="AK10616" s="4"/>
      <c r="AL10616" s="4"/>
      <c r="AM10616" s="4"/>
      <c r="AN10616" s="4"/>
      <c r="AO10616" s="4"/>
      <c r="AP10616" s="4"/>
      <c r="AQ10616" s="4"/>
      <c r="AR10616" s="4"/>
      <c r="AS10616" s="4"/>
      <c r="AT10616" s="4"/>
      <c r="AU10616" s="4"/>
      <c r="AV10616" s="4"/>
      <c r="AW10616" s="4"/>
      <c r="AX10616" s="4"/>
    </row>
    <row r="10617" spans="34:50" x14ac:dyDescent="0.35">
      <c r="AH10617" s="4"/>
      <c r="AI10617" s="4"/>
      <c r="AJ10617" s="4"/>
      <c r="AK10617" s="4"/>
      <c r="AL10617" s="4"/>
      <c r="AM10617" s="4"/>
      <c r="AN10617" s="4"/>
      <c r="AO10617" s="4"/>
      <c r="AP10617" s="4"/>
      <c r="AQ10617" s="4"/>
      <c r="AR10617" s="4"/>
      <c r="AS10617" s="4"/>
      <c r="AT10617" s="4"/>
      <c r="AU10617" s="4"/>
      <c r="AV10617" s="4"/>
      <c r="AW10617" s="4"/>
      <c r="AX10617" s="4"/>
    </row>
    <row r="10618" spans="34:50" x14ac:dyDescent="0.35">
      <c r="AH10618" s="4"/>
      <c r="AI10618" s="4"/>
      <c r="AJ10618" s="4"/>
      <c r="AK10618" s="4"/>
      <c r="AL10618" s="4"/>
      <c r="AM10618" s="4"/>
      <c r="AN10618" s="4"/>
      <c r="AO10618" s="4"/>
      <c r="AP10618" s="4"/>
      <c r="AQ10618" s="4"/>
      <c r="AR10618" s="4"/>
      <c r="AS10618" s="4"/>
      <c r="AT10618" s="4"/>
      <c r="AU10618" s="4"/>
      <c r="AV10618" s="4"/>
      <c r="AW10618" s="4"/>
      <c r="AX10618" s="4"/>
    </row>
    <row r="10619" spans="34:50" x14ac:dyDescent="0.35">
      <c r="AH10619" s="4"/>
      <c r="AI10619" s="4"/>
      <c r="AJ10619" s="4"/>
      <c r="AK10619" s="4"/>
      <c r="AL10619" s="4"/>
      <c r="AM10619" s="4"/>
      <c r="AN10619" s="4"/>
      <c r="AO10619" s="4"/>
      <c r="AP10619" s="4"/>
      <c r="AQ10619" s="4"/>
      <c r="AR10619" s="4"/>
      <c r="AS10619" s="4"/>
      <c r="AT10619" s="4"/>
      <c r="AU10619" s="4"/>
      <c r="AV10619" s="4"/>
      <c r="AW10619" s="4"/>
      <c r="AX10619" s="4"/>
    </row>
    <row r="10620" spans="34:50" x14ac:dyDescent="0.35">
      <c r="AH10620" s="4"/>
      <c r="AI10620" s="4"/>
      <c r="AJ10620" s="4"/>
      <c r="AK10620" s="4"/>
      <c r="AL10620" s="4"/>
      <c r="AM10620" s="4"/>
      <c r="AN10620" s="4"/>
      <c r="AO10620" s="4"/>
      <c r="AP10620" s="4"/>
      <c r="AQ10620" s="4"/>
      <c r="AR10620" s="4"/>
      <c r="AS10620" s="4"/>
      <c r="AT10620" s="4"/>
      <c r="AU10620" s="4"/>
      <c r="AV10620" s="4"/>
      <c r="AW10620" s="4"/>
      <c r="AX10620" s="4"/>
    </row>
    <row r="10621" spans="34:50" x14ac:dyDescent="0.35">
      <c r="AH10621" s="4"/>
      <c r="AI10621" s="4"/>
      <c r="AJ10621" s="4"/>
      <c r="AK10621" s="4"/>
      <c r="AL10621" s="4"/>
      <c r="AM10621" s="4"/>
      <c r="AN10621" s="4"/>
      <c r="AO10621" s="4"/>
      <c r="AP10621" s="4"/>
      <c r="AQ10621" s="4"/>
      <c r="AR10621" s="4"/>
      <c r="AS10621" s="4"/>
      <c r="AT10621" s="4"/>
      <c r="AU10621" s="4"/>
      <c r="AV10621" s="4"/>
      <c r="AW10621" s="4"/>
      <c r="AX10621" s="4"/>
    </row>
    <row r="10622" spans="34:50" x14ac:dyDescent="0.35">
      <c r="AH10622" s="4"/>
      <c r="AI10622" s="4"/>
      <c r="AJ10622" s="4"/>
      <c r="AK10622" s="4"/>
      <c r="AL10622" s="4"/>
      <c r="AM10622" s="4"/>
      <c r="AN10622" s="4"/>
      <c r="AO10622" s="4"/>
      <c r="AP10622" s="4"/>
      <c r="AQ10622" s="4"/>
      <c r="AR10622" s="4"/>
      <c r="AS10622" s="4"/>
      <c r="AT10622" s="4"/>
      <c r="AU10622" s="4"/>
      <c r="AV10622" s="4"/>
      <c r="AW10622" s="4"/>
      <c r="AX10622" s="4"/>
    </row>
    <row r="10623" spans="34:50" x14ac:dyDescent="0.35">
      <c r="AH10623" s="4"/>
      <c r="AI10623" s="4"/>
      <c r="AJ10623" s="4"/>
      <c r="AK10623" s="4"/>
      <c r="AL10623" s="4"/>
      <c r="AM10623" s="4"/>
      <c r="AN10623" s="4"/>
      <c r="AO10623" s="4"/>
      <c r="AP10623" s="4"/>
      <c r="AQ10623" s="4"/>
      <c r="AR10623" s="4"/>
      <c r="AS10623" s="4"/>
      <c r="AT10623" s="4"/>
      <c r="AU10623" s="4"/>
      <c r="AV10623" s="4"/>
      <c r="AW10623" s="4"/>
      <c r="AX10623" s="4"/>
    </row>
    <row r="10624" spans="34:50" x14ac:dyDescent="0.35">
      <c r="AH10624" s="4"/>
      <c r="AI10624" s="4"/>
      <c r="AJ10624" s="4"/>
      <c r="AK10624" s="4"/>
      <c r="AL10624" s="4"/>
      <c r="AM10624" s="4"/>
      <c r="AN10624" s="4"/>
      <c r="AO10624" s="4"/>
      <c r="AP10624" s="4"/>
      <c r="AQ10624" s="4"/>
      <c r="AR10624" s="4"/>
      <c r="AS10624" s="4"/>
      <c r="AT10624" s="4"/>
      <c r="AU10624" s="4"/>
      <c r="AV10624" s="4"/>
      <c r="AW10624" s="4"/>
      <c r="AX10624" s="4"/>
    </row>
    <row r="10625" spans="34:50" x14ac:dyDescent="0.35">
      <c r="AH10625" s="4"/>
      <c r="AI10625" s="4"/>
      <c r="AJ10625" s="4"/>
      <c r="AK10625" s="4"/>
      <c r="AL10625" s="4"/>
      <c r="AM10625" s="4"/>
      <c r="AN10625" s="4"/>
      <c r="AO10625" s="4"/>
      <c r="AP10625" s="4"/>
      <c r="AQ10625" s="4"/>
      <c r="AR10625" s="4"/>
      <c r="AS10625" s="4"/>
      <c r="AT10625" s="4"/>
      <c r="AU10625" s="4"/>
      <c r="AV10625" s="4"/>
      <c r="AW10625" s="4"/>
      <c r="AX10625" s="4"/>
    </row>
    <row r="10626" spans="34:50" x14ac:dyDescent="0.35">
      <c r="AH10626" s="4"/>
      <c r="AI10626" s="4"/>
      <c r="AJ10626" s="4"/>
      <c r="AK10626" s="4"/>
      <c r="AL10626" s="4"/>
      <c r="AM10626" s="4"/>
      <c r="AN10626" s="4"/>
      <c r="AO10626" s="4"/>
      <c r="AP10626" s="4"/>
      <c r="AQ10626" s="4"/>
      <c r="AR10626" s="4"/>
      <c r="AS10626" s="4"/>
      <c r="AT10626" s="4"/>
      <c r="AU10626" s="4"/>
      <c r="AV10626" s="4"/>
      <c r="AW10626" s="4"/>
      <c r="AX10626" s="4"/>
    </row>
    <row r="10627" spans="34:50" x14ac:dyDescent="0.35">
      <c r="AH10627" s="4"/>
      <c r="AI10627" s="4"/>
      <c r="AJ10627" s="4"/>
      <c r="AK10627" s="4"/>
      <c r="AL10627" s="4"/>
      <c r="AM10627" s="4"/>
      <c r="AN10627" s="4"/>
      <c r="AO10627" s="4"/>
      <c r="AP10627" s="4"/>
      <c r="AQ10627" s="4"/>
      <c r="AR10627" s="4"/>
      <c r="AS10627" s="4"/>
      <c r="AT10627" s="4"/>
      <c r="AU10627" s="4"/>
      <c r="AV10627" s="4"/>
      <c r="AW10627" s="4"/>
      <c r="AX10627" s="4"/>
    </row>
    <row r="10628" spans="34:50" x14ac:dyDescent="0.35">
      <c r="AH10628" s="4"/>
      <c r="AI10628" s="4"/>
      <c r="AJ10628" s="4"/>
      <c r="AK10628" s="4"/>
      <c r="AL10628" s="4"/>
      <c r="AM10628" s="4"/>
      <c r="AN10628" s="4"/>
      <c r="AO10628" s="4"/>
      <c r="AP10628" s="4"/>
      <c r="AQ10628" s="4"/>
      <c r="AR10628" s="4"/>
      <c r="AS10628" s="4"/>
      <c r="AT10628" s="4"/>
      <c r="AU10628" s="4"/>
      <c r="AV10628" s="4"/>
      <c r="AW10628" s="4"/>
      <c r="AX10628" s="4"/>
    </row>
    <row r="10629" spans="34:50" x14ac:dyDescent="0.35">
      <c r="AH10629" s="4"/>
      <c r="AI10629" s="4"/>
      <c r="AJ10629" s="4"/>
      <c r="AK10629" s="4"/>
      <c r="AL10629" s="4"/>
      <c r="AM10629" s="4"/>
      <c r="AN10629" s="4"/>
      <c r="AO10629" s="4"/>
      <c r="AP10629" s="4"/>
      <c r="AQ10629" s="4"/>
      <c r="AR10629" s="4"/>
      <c r="AS10629" s="4"/>
      <c r="AT10629" s="4"/>
      <c r="AU10629" s="4"/>
      <c r="AV10629" s="4"/>
      <c r="AW10629" s="4"/>
      <c r="AX10629" s="4"/>
    </row>
    <row r="10630" spans="34:50" x14ac:dyDescent="0.35">
      <c r="AH10630" s="4"/>
      <c r="AI10630" s="4"/>
      <c r="AJ10630" s="4"/>
      <c r="AK10630" s="4"/>
      <c r="AL10630" s="4"/>
      <c r="AM10630" s="4"/>
      <c r="AN10630" s="4"/>
      <c r="AO10630" s="4"/>
      <c r="AP10630" s="4"/>
      <c r="AQ10630" s="4"/>
      <c r="AR10630" s="4"/>
      <c r="AS10630" s="4"/>
      <c r="AT10630" s="4"/>
      <c r="AU10630" s="4"/>
      <c r="AV10630" s="4"/>
      <c r="AW10630" s="4"/>
      <c r="AX10630" s="4"/>
    </row>
    <row r="10631" spans="34:50" x14ac:dyDescent="0.35">
      <c r="AH10631" s="4"/>
      <c r="AI10631" s="4"/>
      <c r="AJ10631" s="4"/>
      <c r="AK10631" s="4"/>
      <c r="AL10631" s="4"/>
      <c r="AM10631" s="4"/>
      <c r="AN10631" s="4"/>
      <c r="AO10631" s="4"/>
      <c r="AP10631" s="4"/>
      <c r="AQ10631" s="4"/>
      <c r="AR10631" s="4"/>
      <c r="AS10631" s="4"/>
      <c r="AT10631" s="4"/>
      <c r="AU10631" s="4"/>
      <c r="AV10631" s="4"/>
      <c r="AW10631" s="4"/>
      <c r="AX10631" s="4"/>
    </row>
    <row r="10632" spans="34:50" x14ac:dyDescent="0.35">
      <c r="AH10632" s="4"/>
      <c r="AI10632" s="4"/>
      <c r="AJ10632" s="4"/>
      <c r="AK10632" s="4"/>
      <c r="AL10632" s="4"/>
      <c r="AM10632" s="4"/>
      <c r="AN10632" s="4"/>
      <c r="AO10632" s="4"/>
      <c r="AP10632" s="4"/>
      <c r="AQ10632" s="4"/>
      <c r="AR10632" s="4"/>
      <c r="AS10632" s="4"/>
      <c r="AT10632" s="4"/>
      <c r="AU10632" s="4"/>
      <c r="AV10632" s="4"/>
      <c r="AW10632" s="4"/>
      <c r="AX10632" s="4"/>
    </row>
    <row r="10633" spans="34:50" x14ac:dyDescent="0.35">
      <c r="AH10633" s="4"/>
      <c r="AI10633" s="4"/>
      <c r="AJ10633" s="4"/>
      <c r="AK10633" s="4"/>
      <c r="AL10633" s="4"/>
      <c r="AM10633" s="4"/>
      <c r="AN10633" s="4"/>
      <c r="AO10633" s="4"/>
      <c r="AP10633" s="4"/>
      <c r="AQ10633" s="4"/>
      <c r="AR10633" s="4"/>
      <c r="AS10633" s="4"/>
      <c r="AT10633" s="4"/>
      <c r="AU10633" s="4"/>
      <c r="AV10633" s="4"/>
      <c r="AW10633" s="4"/>
      <c r="AX10633" s="4"/>
    </row>
    <row r="10634" spans="34:50" x14ac:dyDescent="0.35">
      <c r="AH10634" s="4"/>
      <c r="AI10634" s="4"/>
      <c r="AJ10634" s="4"/>
      <c r="AK10634" s="4"/>
      <c r="AL10634" s="4"/>
      <c r="AM10634" s="4"/>
      <c r="AN10634" s="4"/>
      <c r="AO10634" s="4"/>
      <c r="AP10634" s="4"/>
      <c r="AQ10634" s="4"/>
      <c r="AR10634" s="4"/>
      <c r="AS10634" s="4"/>
      <c r="AT10634" s="4"/>
      <c r="AU10634" s="4"/>
      <c r="AV10634" s="4"/>
      <c r="AW10634" s="4"/>
      <c r="AX10634" s="4"/>
    </row>
    <row r="10635" spans="34:50" x14ac:dyDescent="0.35">
      <c r="AH10635" s="4"/>
      <c r="AI10635" s="4"/>
      <c r="AJ10635" s="4"/>
      <c r="AK10635" s="4"/>
      <c r="AL10635" s="4"/>
      <c r="AM10635" s="4"/>
      <c r="AN10635" s="4"/>
      <c r="AO10635" s="4"/>
      <c r="AP10635" s="4"/>
      <c r="AQ10635" s="4"/>
      <c r="AR10635" s="4"/>
      <c r="AS10635" s="4"/>
      <c r="AT10635" s="4"/>
      <c r="AU10635" s="4"/>
      <c r="AV10635" s="4"/>
      <c r="AW10635" s="4"/>
      <c r="AX10635" s="4"/>
    </row>
    <row r="10636" spans="34:50" x14ac:dyDescent="0.35">
      <c r="AH10636" s="4"/>
      <c r="AI10636" s="4"/>
      <c r="AJ10636" s="4"/>
      <c r="AK10636" s="4"/>
      <c r="AL10636" s="4"/>
      <c r="AM10636" s="4"/>
      <c r="AN10636" s="4"/>
      <c r="AO10636" s="4"/>
      <c r="AP10636" s="4"/>
      <c r="AQ10636" s="4"/>
      <c r="AR10636" s="4"/>
      <c r="AS10636" s="4"/>
      <c r="AT10636" s="4"/>
      <c r="AU10636" s="4"/>
      <c r="AV10636" s="4"/>
      <c r="AW10636" s="4"/>
      <c r="AX10636" s="4"/>
    </row>
    <row r="10637" spans="34:50" x14ac:dyDescent="0.35">
      <c r="AH10637" s="4"/>
      <c r="AI10637" s="4"/>
      <c r="AJ10637" s="4"/>
      <c r="AK10637" s="4"/>
      <c r="AL10637" s="4"/>
      <c r="AM10637" s="4"/>
      <c r="AN10637" s="4"/>
      <c r="AO10637" s="4"/>
      <c r="AP10637" s="4"/>
      <c r="AQ10637" s="4"/>
      <c r="AR10637" s="4"/>
      <c r="AS10637" s="4"/>
      <c r="AT10637" s="4"/>
      <c r="AU10637" s="4"/>
      <c r="AV10637" s="4"/>
      <c r="AW10637" s="4"/>
      <c r="AX10637" s="4"/>
    </row>
    <row r="10638" spans="34:50" x14ac:dyDescent="0.35">
      <c r="AH10638" s="4"/>
      <c r="AI10638" s="4"/>
      <c r="AJ10638" s="4"/>
      <c r="AK10638" s="4"/>
      <c r="AL10638" s="4"/>
      <c r="AM10638" s="4"/>
      <c r="AN10638" s="4"/>
      <c r="AO10638" s="4"/>
      <c r="AP10638" s="4"/>
      <c r="AQ10638" s="4"/>
      <c r="AR10638" s="4"/>
      <c r="AS10638" s="4"/>
      <c r="AT10638" s="4"/>
      <c r="AU10638" s="4"/>
      <c r="AV10638" s="4"/>
      <c r="AW10638" s="4"/>
      <c r="AX10638" s="4"/>
    </row>
    <row r="10639" spans="34:50" x14ac:dyDescent="0.35">
      <c r="AH10639" s="4"/>
      <c r="AI10639" s="4"/>
      <c r="AJ10639" s="4"/>
      <c r="AK10639" s="4"/>
      <c r="AL10639" s="4"/>
      <c r="AM10639" s="4"/>
      <c r="AN10639" s="4"/>
      <c r="AO10639" s="4"/>
      <c r="AP10639" s="4"/>
      <c r="AQ10639" s="4"/>
      <c r="AR10639" s="4"/>
      <c r="AS10639" s="4"/>
      <c r="AT10639" s="4"/>
      <c r="AU10639" s="4"/>
      <c r="AV10639" s="4"/>
      <c r="AW10639" s="4"/>
      <c r="AX10639" s="4"/>
    </row>
    <row r="10640" spans="34:50" x14ac:dyDescent="0.35">
      <c r="AH10640" s="4"/>
      <c r="AI10640" s="4"/>
      <c r="AJ10640" s="4"/>
      <c r="AK10640" s="4"/>
      <c r="AL10640" s="4"/>
      <c r="AM10640" s="4"/>
      <c r="AN10640" s="4"/>
      <c r="AO10640" s="4"/>
      <c r="AP10640" s="4"/>
      <c r="AQ10640" s="4"/>
      <c r="AR10640" s="4"/>
      <c r="AS10640" s="4"/>
      <c r="AT10640" s="4"/>
      <c r="AU10640" s="4"/>
      <c r="AV10640" s="4"/>
      <c r="AW10640" s="4"/>
      <c r="AX10640" s="4"/>
    </row>
    <row r="10641" spans="34:50" x14ac:dyDescent="0.35">
      <c r="AH10641" s="4"/>
      <c r="AI10641" s="4"/>
      <c r="AJ10641" s="4"/>
      <c r="AK10641" s="4"/>
      <c r="AL10641" s="4"/>
      <c r="AM10641" s="4"/>
      <c r="AN10641" s="4"/>
      <c r="AO10641" s="4"/>
      <c r="AP10641" s="4"/>
      <c r="AQ10641" s="4"/>
      <c r="AR10641" s="4"/>
      <c r="AS10641" s="4"/>
      <c r="AT10641" s="4"/>
      <c r="AU10641" s="4"/>
      <c r="AV10641" s="4"/>
      <c r="AW10641" s="4"/>
      <c r="AX10641" s="4"/>
    </row>
    <row r="10642" spans="34:50" x14ac:dyDescent="0.35">
      <c r="AH10642" s="4"/>
      <c r="AI10642" s="4"/>
      <c r="AJ10642" s="4"/>
      <c r="AK10642" s="4"/>
      <c r="AL10642" s="4"/>
      <c r="AM10642" s="4"/>
      <c r="AN10642" s="4"/>
      <c r="AO10642" s="4"/>
      <c r="AP10642" s="4"/>
      <c r="AQ10642" s="4"/>
      <c r="AR10642" s="4"/>
      <c r="AS10642" s="4"/>
      <c r="AT10642" s="4"/>
      <c r="AU10642" s="4"/>
      <c r="AV10642" s="4"/>
      <c r="AW10642" s="4"/>
      <c r="AX10642" s="4"/>
    </row>
    <row r="10643" spans="34:50" x14ac:dyDescent="0.35">
      <c r="AH10643" s="4"/>
      <c r="AI10643" s="4"/>
      <c r="AJ10643" s="4"/>
      <c r="AK10643" s="4"/>
      <c r="AL10643" s="4"/>
      <c r="AM10643" s="4"/>
      <c r="AN10643" s="4"/>
      <c r="AO10643" s="4"/>
      <c r="AP10643" s="4"/>
      <c r="AQ10643" s="4"/>
      <c r="AR10643" s="4"/>
      <c r="AS10643" s="4"/>
      <c r="AT10643" s="4"/>
      <c r="AU10643" s="4"/>
      <c r="AV10643" s="4"/>
      <c r="AW10643" s="4"/>
      <c r="AX10643" s="4"/>
    </row>
    <row r="10644" spans="34:50" x14ac:dyDescent="0.35">
      <c r="AH10644" s="4"/>
      <c r="AI10644" s="4"/>
      <c r="AJ10644" s="4"/>
      <c r="AK10644" s="4"/>
      <c r="AL10644" s="4"/>
      <c r="AM10644" s="4"/>
      <c r="AN10644" s="4"/>
      <c r="AO10644" s="4"/>
      <c r="AP10644" s="4"/>
      <c r="AQ10644" s="4"/>
      <c r="AR10644" s="4"/>
      <c r="AS10644" s="4"/>
      <c r="AT10644" s="4"/>
      <c r="AU10644" s="4"/>
      <c r="AV10644" s="4"/>
      <c r="AW10644" s="4"/>
      <c r="AX10644" s="4"/>
    </row>
    <row r="10645" spans="34:50" x14ac:dyDescent="0.35">
      <c r="AH10645" s="4"/>
      <c r="AI10645" s="4"/>
      <c r="AJ10645" s="4"/>
      <c r="AK10645" s="4"/>
      <c r="AL10645" s="4"/>
      <c r="AM10645" s="4"/>
      <c r="AN10645" s="4"/>
      <c r="AO10645" s="4"/>
      <c r="AP10645" s="4"/>
      <c r="AQ10645" s="4"/>
      <c r="AR10645" s="4"/>
      <c r="AS10645" s="4"/>
      <c r="AT10645" s="4"/>
      <c r="AU10645" s="4"/>
      <c r="AV10645" s="4"/>
      <c r="AW10645" s="4"/>
      <c r="AX10645" s="4"/>
    </row>
    <row r="10646" spans="34:50" x14ac:dyDescent="0.35">
      <c r="AH10646" s="4"/>
      <c r="AI10646" s="4"/>
      <c r="AJ10646" s="4"/>
      <c r="AK10646" s="4"/>
      <c r="AL10646" s="4"/>
      <c r="AM10646" s="4"/>
      <c r="AN10646" s="4"/>
      <c r="AO10646" s="4"/>
      <c r="AP10646" s="4"/>
      <c r="AQ10646" s="4"/>
      <c r="AR10646" s="4"/>
      <c r="AS10646" s="4"/>
      <c r="AT10646" s="4"/>
      <c r="AU10646" s="4"/>
      <c r="AV10646" s="4"/>
      <c r="AW10646" s="4"/>
      <c r="AX10646" s="4"/>
    </row>
    <row r="10647" spans="34:50" x14ac:dyDescent="0.35">
      <c r="AH10647" s="4"/>
      <c r="AI10647" s="4"/>
      <c r="AJ10647" s="4"/>
      <c r="AK10647" s="4"/>
      <c r="AL10647" s="4"/>
      <c r="AM10647" s="4"/>
      <c r="AN10647" s="4"/>
      <c r="AO10647" s="4"/>
      <c r="AP10647" s="4"/>
      <c r="AQ10647" s="4"/>
      <c r="AR10647" s="4"/>
      <c r="AS10647" s="4"/>
      <c r="AT10647" s="4"/>
      <c r="AU10647" s="4"/>
      <c r="AV10647" s="4"/>
      <c r="AW10647" s="4"/>
      <c r="AX10647" s="4"/>
    </row>
    <row r="10648" spans="34:50" x14ac:dyDescent="0.35">
      <c r="AH10648" s="4"/>
      <c r="AI10648" s="4"/>
      <c r="AJ10648" s="4"/>
      <c r="AK10648" s="4"/>
      <c r="AL10648" s="4"/>
      <c r="AM10648" s="4"/>
      <c r="AN10648" s="4"/>
      <c r="AO10648" s="4"/>
      <c r="AP10648" s="4"/>
      <c r="AQ10648" s="4"/>
      <c r="AR10648" s="4"/>
      <c r="AS10648" s="4"/>
      <c r="AT10648" s="4"/>
      <c r="AU10648" s="4"/>
      <c r="AV10648" s="4"/>
      <c r="AW10648" s="4"/>
      <c r="AX10648" s="4"/>
    </row>
    <row r="10649" spans="34:50" x14ac:dyDescent="0.35">
      <c r="AH10649" s="4"/>
      <c r="AI10649" s="4"/>
      <c r="AJ10649" s="4"/>
      <c r="AK10649" s="4"/>
      <c r="AL10649" s="4"/>
      <c r="AM10649" s="4"/>
      <c r="AN10649" s="4"/>
      <c r="AO10649" s="4"/>
      <c r="AP10649" s="4"/>
      <c r="AQ10649" s="4"/>
      <c r="AR10649" s="4"/>
      <c r="AS10649" s="4"/>
      <c r="AT10649" s="4"/>
      <c r="AU10649" s="4"/>
      <c r="AV10649" s="4"/>
      <c r="AW10649" s="4"/>
      <c r="AX10649" s="4"/>
    </row>
    <row r="10650" spans="34:50" x14ac:dyDescent="0.35">
      <c r="AH10650" s="4"/>
      <c r="AI10650" s="4"/>
      <c r="AJ10650" s="4"/>
      <c r="AK10650" s="4"/>
      <c r="AL10650" s="4"/>
      <c r="AM10650" s="4"/>
      <c r="AN10650" s="4"/>
      <c r="AO10650" s="4"/>
      <c r="AP10650" s="4"/>
      <c r="AQ10650" s="4"/>
      <c r="AR10650" s="4"/>
      <c r="AS10650" s="4"/>
      <c r="AT10650" s="4"/>
      <c r="AU10650" s="4"/>
      <c r="AV10650" s="4"/>
      <c r="AW10650" s="4"/>
      <c r="AX10650" s="4"/>
    </row>
    <row r="10651" spans="34:50" x14ac:dyDescent="0.35">
      <c r="AH10651" s="4"/>
      <c r="AI10651" s="4"/>
      <c r="AJ10651" s="4"/>
      <c r="AK10651" s="4"/>
      <c r="AL10651" s="4"/>
      <c r="AM10651" s="4"/>
      <c r="AN10651" s="4"/>
      <c r="AO10651" s="4"/>
      <c r="AP10651" s="4"/>
      <c r="AQ10651" s="4"/>
      <c r="AR10651" s="4"/>
      <c r="AS10651" s="4"/>
      <c r="AT10651" s="4"/>
      <c r="AU10651" s="4"/>
      <c r="AV10651" s="4"/>
      <c r="AW10651" s="4"/>
      <c r="AX10651" s="4"/>
    </row>
    <row r="10652" spans="34:50" x14ac:dyDescent="0.35">
      <c r="AH10652" s="4"/>
      <c r="AI10652" s="4"/>
      <c r="AJ10652" s="4"/>
      <c r="AK10652" s="4"/>
      <c r="AL10652" s="4"/>
      <c r="AM10652" s="4"/>
      <c r="AN10652" s="4"/>
      <c r="AO10652" s="4"/>
      <c r="AP10652" s="4"/>
      <c r="AQ10652" s="4"/>
      <c r="AR10652" s="4"/>
      <c r="AS10652" s="4"/>
      <c r="AT10652" s="4"/>
      <c r="AU10652" s="4"/>
      <c r="AV10652" s="4"/>
      <c r="AW10652" s="4"/>
      <c r="AX10652" s="4"/>
    </row>
    <row r="10653" spans="34:50" x14ac:dyDescent="0.35">
      <c r="AH10653" s="4"/>
      <c r="AI10653" s="4"/>
      <c r="AJ10653" s="4"/>
      <c r="AK10653" s="4"/>
      <c r="AL10653" s="4"/>
      <c r="AM10653" s="4"/>
      <c r="AN10653" s="4"/>
      <c r="AO10653" s="4"/>
      <c r="AP10653" s="4"/>
      <c r="AQ10653" s="4"/>
      <c r="AR10653" s="4"/>
      <c r="AS10653" s="4"/>
      <c r="AT10653" s="4"/>
      <c r="AU10653" s="4"/>
      <c r="AV10653" s="4"/>
      <c r="AW10653" s="4"/>
      <c r="AX10653" s="4"/>
    </row>
    <row r="10654" spans="34:50" x14ac:dyDescent="0.35">
      <c r="AH10654" s="4"/>
      <c r="AI10654" s="4"/>
      <c r="AJ10654" s="4"/>
      <c r="AK10654" s="4"/>
      <c r="AL10654" s="4"/>
      <c r="AM10654" s="4"/>
      <c r="AN10654" s="4"/>
      <c r="AO10654" s="4"/>
      <c r="AP10654" s="4"/>
      <c r="AQ10654" s="4"/>
      <c r="AR10654" s="4"/>
      <c r="AS10654" s="4"/>
      <c r="AT10654" s="4"/>
      <c r="AU10654" s="4"/>
      <c r="AV10654" s="4"/>
      <c r="AW10654" s="4"/>
      <c r="AX10654" s="4"/>
    </row>
    <row r="10655" spans="34:50" x14ac:dyDescent="0.35">
      <c r="AH10655" s="4"/>
      <c r="AI10655" s="4"/>
      <c r="AJ10655" s="4"/>
      <c r="AK10655" s="4"/>
      <c r="AL10655" s="4"/>
      <c r="AM10655" s="4"/>
      <c r="AN10655" s="4"/>
      <c r="AO10655" s="4"/>
      <c r="AP10655" s="4"/>
      <c r="AQ10655" s="4"/>
      <c r="AR10655" s="4"/>
      <c r="AS10655" s="4"/>
      <c r="AT10655" s="4"/>
      <c r="AU10655" s="4"/>
      <c r="AV10655" s="4"/>
      <c r="AW10655" s="4"/>
      <c r="AX10655" s="4"/>
    </row>
    <row r="10656" spans="34:50" x14ac:dyDescent="0.35">
      <c r="AH10656" s="4"/>
      <c r="AI10656" s="4"/>
      <c r="AJ10656" s="4"/>
      <c r="AK10656" s="4"/>
      <c r="AL10656" s="4"/>
      <c r="AM10656" s="4"/>
      <c r="AN10656" s="4"/>
      <c r="AO10656" s="4"/>
      <c r="AP10656" s="4"/>
      <c r="AQ10656" s="4"/>
      <c r="AR10656" s="4"/>
      <c r="AS10656" s="4"/>
      <c r="AT10656" s="4"/>
      <c r="AU10656" s="4"/>
      <c r="AV10656" s="4"/>
      <c r="AW10656" s="4"/>
      <c r="AX10656" s="4"/>
    </row>
    <row r="10657" spans="34:50" x14ac:dyDescent="0.35">
      <c r="AH10657" s="4"/>
      <c r="AI10657" s="4"/>
      <c r="AJ10657" s="4"/>
      <c r="AK10657" s="4"/>
      <c r="AL10657" s="4"/>
      <c r="AM10657" s="4"/>
      <c r="AN10657" s="4"/>
      <c r="AO10657" s="4"/>
      <c r="AP10657" s="4"/>
      <c r="AQ10657" s="4"/>
      <c r="AR10657" s="4"/>
      <c r="AS10657" s="4"/>
      <c r="AT10657" s="4"/>
      <c r="AU10657" s="4"/>
      <c r="AV10657" s="4"/>
      <c r="AW10657" s="4"/>
      <c r="AX10657" s="4"/>
    </row>
    <row r="10658" spans="34:50" x14ac:dyDescent="0.35">
      <c r="AH10658" s="4"/>
      <c r="AI10658" s="4"/>
      <c r="AJ10658" s="4"/>
      <c r="AK10658" s="4"/>
      <c r="AL10658" s="4"/>
      <c r="AM10658" s="4"/>
      <c r="AN10658" s="4"/>
      <c r="AO10658" s="4"/>
      <c r="AP10658" s="4"/>
      <c r="AQ10658" s="4"/>
      <c r="AR10658" s="4"/>
      <c r="AS10658" s="4"/>
      <c r="AT10658" s="4"/>
      <c r="AU10658" s="4"/>
      <c r="AV10658" s="4"/>
      <c r="AW10658" s="4"/>
      <c r="AX10658" s="4"/>
    </row>
    <row r="10659" spans="34:50" x14ac:dyDescent="0.35">
      <c r="AH10659" s="4"/>
      <c r="AI10659" s="4"/>
      <c r="AJ10659" s="4"/>
      <c r="AK10659" s="4"/>
      <c r="AL10659" s="4"/>
      <c r="AM10659" s="4"/>
      <c r="AN10659" s="4"/>
      <c r="AO10659" s="4"/>
      <c r="AP10659" s="4"/>
      <c r="AQ10659" s="4"/>
      <c r="AR10659" s="4"/>
      <c r="AS10659" s="4"/>
      <c r="AT10659" s="4"/>
      <c r="AU10659" s="4"/>
      <c r="AV10659" s="4"/>
      <c r="AW10659" s="4"/>
      <c r="AX10659" s="4"/>
    </row>
    <row r="10660" spans="34:50" x14ac:dyDescent="0.35">
      <c r="AH10660" s="4"/>
      <c r="AI10660" s="4"/>
      <c r="AJ10660" s="4"/>
      <c r="AK10660" s="4"/>
      <c r="AL10660" s="4"/>
      <c r="AM10660" s="4"/>
      <c r="AN10660" s="4"/>
      <c r="AO10660" s="4"/>
      <c r="AP10660" s="4"/>
      <c r="AQ10660" s="4"/>
      <c r="AR10660" s="4"/>
      <c r="AS10660" s="4"/>
      <c r="AT10660" s="4"/>
      <c r="AU10660" s="4"/>
      <c r="AV10660" s="4"/>
      <c r="AW10660" s="4"/>
      <c r="AX10660" s="4"/>
    </row>
    <row r="10661" spans="34:50" x14ac:dyDescent="0.35">
      <c r="AH10661" s="4"/>
      <c r="AI10661" s="4"/>
      <c r="AJ10661" s="4"/>
      <c r="AK10661" s="4"/>
      <c r="AL10661" s="4"/>
      <c r="AM10661" s="4"/>
      <c r="AN10661" s="4"/>
      <c r="AO10661" s="4"/>
      <c r="AP10661" s="4"/>
      <c r="AQ10661" s="4"/>
      <c r="AR10661" s="4"/>
      <c r="AS10661" s="4"/>
      <c r="AT10661" s="4"/>
      <c r="AU10661" s="4"/>
      <c r="AV10661" s="4"/>
      <c r="AW10661" s="4"/>
      <c r="AX10661" s="4"/>
    </row>
    <row r="10662" spans="34:50" x14ac:dyDescent="0.35">
      <c r="AH10662" s="4"/>
      <c r="AI10662" s="4"/>
      <c r="AJ10662" s="4"/>
      <c r="AK10662" s="4"/>
      <c r="AL10662" s="4"/>
      <c r="AM10662" s="4"/>
      <c r="AN10662" s="4"/>
      <c r="AO10662" s="4"/>
      <c r="AP10662" s="4"/>
      <c r="AQ10662" s="4"/>
      <c r="AR10662" s="4"/>
      <c r="AS10662" s="4"/>
      <c r="AT10662" s="4"/>
      <c r="AU10662" s="4"/>
      <c r="AV10662" s="4"/>
      <c r="AW10662" s="4"/>
      <c r="AX10662" s="4"/>
    </row>
    <row r="10663" spans="34:50" x14ac:dyDescent="0.35">
      <c r="AH10663" s="4"/>
      <c r="AI10663" s="4"/>
      <c r="AJ10663" s="4"/>
      <c r="AK10663" s="4"/>
      <c r="AL10663" s="4"/>
      <c r="AM10663" s="4"/>
      <c r="AN10663" s="4"/>
      <c r="AO10663" s="4"/>
      <c r="AP10663" s="4"/>
      <c r="AQ10663" s="4"/>
      <c r="AR10663" s="4"/>
      <c r="AS10663" s="4"/>
      <c r="AT10663" s="4"/>
      <c r="AU10663" s="4"/>
      <c r="AV10663" s="4"/>
      <c r="AW10663" s="4"/>
      <c r="AX10663" s="4"/>
    </row>
    <row r="10664" spans="34:50" x14ac:dyDescent="0.35">
      <c r="AH10664" s="4"/>
      <c r="AI10664" s="4"/>
      <c r="AJ10664" s="4"/>
      <c r="AK10664" s="4"/>
      <c r="AL10664" s="4"/>
      <c r="AM10664" s="4"/>
      <c r="AN10664" s="4"/>
      <c r="AO10664" s="4"/>
      <c r="AP10664" s="4"/>
      <c r="AQ10664" s="4"/>
      <c r="AR10664" s="4"/>
      <c r="AS10664" s="4"/>
      <c r="AT10664" s="4"/>
      <c r="AU10664" s="4"/>
      <c r="AV10664" s="4"/>
      <c r="AW10664" s="4"/>
      <c r="AX10664" s="4"/>
    </row>
    <row r="10665" spans="34:50" x14ac:dyDescent="0.35">
      <c r="AH10665" s="4"/>
      <c r="AI10665" s="4"/>
      <c r="AJ10665" s="4"/>
      <c r="AK10665" s="4"/>
      <c r="AL10665" s="4"/>
      <c r="AM10665" s="4"/>
      <c r="AN10665" s="4"/>
      <c r="AO10665" s="4"/>
      <c r="AP10665" s="4"/>
      <c r="AQ10665" s="4"/>
      <c r="AR10665" s="4"/>
      <c r="AS10665" s="4"/>
      <c r="AT10665" s="4"/>
      <c r="AU10665" s="4"/>
      <c r="AV10665" s="4"/>
      <c r="AW10665" s="4"/>
      <c r="AX10665" s="4"/>
    </row>
    <row r="10666" spans="34:50" x14ac:dyDescent="0.35">
      <c r="AH10666" s="4"/>
      <c r="AI10666" s="4"/>
      <c r="AJ10666" s="4"/>
      <c r="AK10666" s="4"/>
      <c r="AL10666" s="4"/>
      <c r="AM10666" s="4"/>
      <c r="AN10666" s="4"/>
      <c r="AO10666" s="4"/>
      <c r="AP10666" s="4"/>
      <c r="AQ10666" s="4"/>
      <c r="AR10666" s="4"/>
      <c r="AS10666" s="4"/>
      <c r="AT10666" s="4"/>
      <c r="AU10666" s="4"/>
      <c r="AV10666" s="4"/>
      <c r="AW10666" s="4"/>
      <c r="AX10666" s="4"/>
    </row>
    <row r="10667" spans="34:50" x14ac:dyDescent="0.35">
      <c r="AH10667" s="4"/>
      <c r="AI10667" s="4"/>
      <c r="AJ10667" s="4"/>
      <c r="AK10667" s="4"/>
      <c r="AL10667" s="4"/>
      <c r="AM10667" s="4"/>
      <c r="AN10667" s="4"/>
      <c r="AO10667" s="4"/>
      <c r="AP10667" s="4"/>
      <c r="AQ10667" s="4"/>
      <c r="AR10667" s="4"/>
      <c r="AS10667" s="4"/>
      <c r="AT10667" s="4"/>
      <c r="AU10667" s="4"/>
      <c r="AV10667" s="4"/>
      <c r="AW10667" s="4"/>
      <c r="AX10667" s="4"/>
    </row>
    <row r="10668" spans="34:50" x14ac:dyDescent="0.35">
      <c r="AH10668" s="4"/>
      <c r="AI10668" s="4"/>
      <c r="AJ10668" s="4"/>
      <c r="AK10668" s="4"/>
      <c r="AL10668" s="4"/>
      <c r="AM10668" s="4"/>
      <c r="AN10668" s="4"/>
      <c r="AO10668" s="4"/>
      <c r="AP10668" s="4"/>
      <c r="AQ10668" s="4"/>
      <c r="AR10668" s="4"/>
      <c r="AS10668" s="4"/>
      <c r="AT10668" s="4"/>
      <c r="AU10668" s="4"/>
      <c r="AV10668" s="4"/>
      <c r="AW10668" s="4"/>
      <c r="AX10668" s="4"/>
    </row>
    <row r="10669" spans="34:50" x14ac:dyDescent="0.35">
      <c r="AH10669" s="4"/>
      <c r="AI10669" s="4"/>
      <c r="AJ10669" s="4"/>
      <c r="AK10669" s="4"/>
      <c r="AL10669" s="4"/>
      <c r="AM10669" s="4"/>
      <c r="AN10669" s="4"/>
      <c r="AO10669" s="4"/>
      <c r="AP10669" s="4"/>
      <c r="AQ10669" s="4"/>
      <c r="AR10669" s="4"/>
      <c r="AS10669" s="4"/>
      <c r="AT10669" s="4"/>
      <c r="AU10669" s="4"/>
      <c r="AV10669" s="4"/>
      <c r="AW10669" s="4"/>
      <c r="AX10669" s="4"/>
    </row>
    <row r="10670" spans="34:50" x14ac:dyDescent="0.35">
      <c r="AH10670" s="4"/>
      <c r="AI10670" s="4"/>
      <c r="AJ10670" s="4"/>
      <c r="AK10670" s="4"/>
      <c r="AL10670" s="4"/>
      <c r="AM10670" s="4"/>
      <c r="AN10670" s="4"/>
      <c r="AO10670" s="4"/>
      <c r="AP10670" s="4"/>
      <c r="AQ10670" s="4"/>
      <c r="AR10670" s="4"/>
      <c r="AS10670" s="4"/>
      <c r="AT10670" s="4"/>
      <c r="AU10670" s="4"/>
      <c r="AV10670" s="4"/>
      <c r="AW10670" s="4"/>
      <c r="AX10670" s="4"/>
    </row>
    <row r="10671" spans="34:50" x14ac:dyDescent="0.35">
      <c r="AH10671" s="4"/>
      <c r="AI10671" s="4"/>
      <c r="AJ10671" s="4"/>
      <c r="AK10671" s="4"/>
      <c r="AL10671" s="4"/>
      <c r="AM10671" s="4"/>
      <c r="AN10671" s="4"/>
      <c r="AO10671" s="4"/>
      <c r="AP10671" s="4"/>
      <c r="AQ10671" s="4"/>
      <c r="AR10671" s="4"/>
      <c r="AS10671" s="4"/>
      <c r="AT10671" s="4"/>
      <c r="AU10671" s="4"/>
      <c r="AV10671" s="4"/>
      <c r="AW10671" s="4"/>
      <c r="AX10671" s="4"/>
    </row>
    <row r="10672" spans="34:50" x14ac:dyDescent="0.35">
      <c r="AH10672" s="4"/>
      <c r="AI10672" s="4"/>
      <c r="AJ10672" s="4"/>
      <c r="AK10672" s="4"/>
      <c r="AL10672" s="4"/>
      <c r="AM10672" s="4"/>
      <c r="AN10672" s="4"/>
      <c r="AO10672" s="4"/>
      <c r="AP10672" s="4"/>
      <c r="AQ10672" s="4"/>
      <c r="AR10672" s="4"/>
      <c r="AS10672" s="4"/>
      <c r="AT10672" s="4"/>
      <c r="AU10672" s="4"/>
      <c r="AV10672" s="4"/>
      <c r="AW10672" s="4"/>
      <c r="AX10672" s="4"/>
    </row>
    <row r="10673" spans="34:50" x14ac:dyDescent="0.35">
      <c r="AH10673" s="4"/>
      <c r="AI10673" s="4"/>
      <c r="AJ10673" s="4"/>
      <c r="AK10673" s="4"/>
      <c r="AL10673" s="4"/>
      <c r="AM10673" s="4"/>
      <c r="AN10673" s="4"/>
      <c r="AO10673" s="4"/>
      <c r="AP10673" s="4"/>
      <c r="AQ10673" s="4"/>
      <c r="AR10673" s="4"/>
      <c r="AS10673" s="4"/>
      <c r="AT10673" s="4"/>
      <c r="AU10673" s="4"/>
      <c r="AV10673" s="4"/>
      <c r="AW10673" s="4"/>
      <c r="AX10673" s="4"/>
    </row>
    <row r="10674" spans="34:50" x14ac:dyDescent="0.35">
      <c r="AH10674" s="4"/>
      <c r="AI10674" s="4"/>
      <c r="AJ10674" s="4"/>
      <c r="AK10674" s="4"/>
      <c r="AL10674" s="4"/>
      <c r="AM10674" s="4"/>
      <c r="AN10674" s="4"/>
      <c r="AO10674" s="4"/>
      <c r="AP10674" s="4"/>
      <c r="AQ10674" s="4"/>
      <c r="AR10674" s="4"/>
      <c r="AS10674" s="4"/>
      <c r="AT10674" s="4"/>
      <c r="AU10674" s="4"/>
      <c r="AV10674" s="4"/>
      <c r="AW10674" s="4"/>
      <c r="AX10674" s="4"/>
    </row>
    <row r="10675" spans="34:50" x14ac:dyDescent="0.35">
      <c r="AH10675" s="4"/>
      <c r="AI10675" s="4"/>
      <c r="AJ10675" s="4"/>
      <c r="AK10675" s="4"/>
      <c r="AL10675" s="4"/>
      <c r="AM10675" s="4"/>
      <c r="AN10675" s="4"/>
      <c r="AO10675" s="4"/>
      <c r="AP10675" s="4"/>
      <c r="AQ10675" s="4"/>
      <c r="AR10675" s="4"/>
      <c r="AS10675" s="4"/>
      <c r="AT10675" s="4"/>
      <c r="AU10675" s="4"/>
      <c r="AV10675" s="4"/>
      <c r="AW10675" s="4"/>
      <c r="AX10675" s="4"/>
    </row>
    <row r="10676" spans="34:50" x14ac:dyDescent="0.35">
      <c r="AH10676" s="4"/>
      <c r="AI10676" s="4"/>
      <c r="AJ10676" s="4"/>
      <c r="AK10676" s="4"/>
      <c r="AL10676" s="4"/>
      <c r="AM10676" s="4"/>
      <c r="AN10676" s="4"/>
      <c r="AO10676" s="4"/>
      <c r="AP10676" s="4"/>
      <c r="AQ10676" s="4"/>
      <c r="AR10676" s="4"/>
      <c r="AS10676" s="4"/>
      <c r="AT10676" s="4"/>
      <c r="AU10676" s="4"/>
      <c r="AV10676" s="4"/>
      <c r="AW10676" s="4"/>
      <c r="AX10676" s="4"/>
    </row>
    <row r="10677" spans="34:50" x14ac:dyDescent="0.35">
      <c r="AH10677" s="4"/>
      <c r="AI10677" s="4"/>
      <c r="AJ10677" s="4"/>
      <c r="AK10677" s="4"/>
      <c r="AL10677" s="4"/>
      <c r="AM10677" s="4"/>
      <c r="AN10677" s="4"/>
      <c r="AO10677" s="4"/>
      <c r="AP10677" s="4"/>
      <c r="AQ10677" s="4"/>
      <c r="AR10677" s="4"/>
      <c r="AS10677" s="4"/>
      <c r="AT10677" s="4"/>
      <c r="AU10677" s="4"/>
      <c r="AV10677" s="4"/>
      <c r="AW10677" s="4"/>
      <c r="AX10677" s="4"/>
    </row>
    <row r="10678" spans="34:50" x14ac:dyDescent="0.35">
      <c r="AH10678" s="4"/>
      <c r="AI10678" s="4"/>
      <c r="AJ10678" s="4"/>
      <c r="AK10678" s="4"/>
      <c r="AL10678" s="4"/>
      <c r="AM10678" s="4"/>
      <c r="AN10678" s="4"/>
      <c r="AO10678" s="4"/>
      <c r="AP10678" s="4"/>
      <c r="AQ10678" s="4"/>
      <c r="AR10678" s="4"/>
      <c r="AS10678" s="4"/>
      <c r="AT10678" s="4"/>
      <c r="AU10678" s="4"/>
      <c r="AV10678" s="4"/>
      <c r="AW10678" s="4"/>
      <c r="AX10678" s="4"/>
    </row>
    <row r="10679" spans="34:50" x14ac:dyDescent="0.35">
      <c r="AH10679" s="4"/>
      <c r="AI10679" s="4"/>
      <c r="AJ10679" s="4"/>
      <c r="AK10679" s="4"/>
      <c r="AL10679" s="4"/>
      <c r="AM10679" s="4"/>
      <c r="AN10679" s="4"/>
      <c r="AO10679" s="4"/>
      <c r="AP10679" s="4"/>
      <c r="AQ10679" s="4"/>
      <c r="AR10679" s="4"/>
      <c r="AS10679" s="4"/>
      <c r="AT10679" s="4"/>
      <c r="AU10679" s="4"/>
      <c r="AV10679" s="4"/>
      <c r="AW10679" s="4"/>
      <c r="AX10679" s="4"/>
    </row>
    <row r="10680" spans="34:50" x14ac:dyDescent="0.35">
      <c r="AH10680" s="4"/>
      <c r="AI10680" s="4"/>
      <c r="AJ10680" s="4"/>
      <c r="AK10680" s="4"/>
      <c r="AL10680" s="4"/>
      <c r="AM10680" s="4"/>
      <c r="AN10680" s="4"/>
      <c r="AO10680" s="4"/>
      <c r="AP10680" s="4"/>
      <c r="AQ10680" s="4"/>
      <c r="AR10680" s="4"/>
      <c r="AS10680" s="4"/>
      <c r="AT10680" s="4"/>
      <c r="AU10680" s="4"/>
      <c r="AV10680" s="4"/>
      <c r="AW10680" s="4"/>
      <c r="AX10680" s="4"/>
    </row>
    <row r="10681" spans="34:50" x14ac:dyDescent="0.35">
      <c r="AH10681" s="4"/>
      <c r="AI10681" s="4"/>
      <c r="AJ10681" s="4"/>
      <c r="AK10681" s="4"/>
      <c r="AL10681" s="4"/>
      <c r="AM10681" s="4"/>
      <c r="AN10681" s="4"/>
      <c r="AO10681" s="4"/>
      <c r="AP10681" s="4"/>
      <c r="AQ10681" s="4"/>
      <c r="AR10681" s="4"/>
      <c r="AS10681" s="4"/>
      <c r="AT10681" s="4"/>
      <c r="AU10681" s="4"/>
      <c r="AV10681" s="4"/>
      <c r="AW10681" s="4"/>
      <c r="AX10681" s="4"/>
    </row>
    <row r="10682" spans="34:50" x14ac:dyDescent="0.35">
      <c r="AH10682" s="4"/>
      <c r="AI10682" s="4"/>
      <c r="AJ10682" s="4"/>
      <c r="AK10682" s="4"/>
      <c r="AL10682" s="4"/>
      <c r="AM10682" s="4"/>
      <c r="AN10682" s="4"/>
      <c r="AO10682" s="4"/>
      <c r="AP10682" s="4"/>
      <c r="AQ10682" s="4"/>
      <c r="AR10682" s="4"/>
      <c r="AS10682" s="4"/>
      <c r="AT10682" s="4"/>
      <c r="AU10682" s="4"/>
      <c r="AV10682" s="4"/>
      <c r="AW10682" s="4"/>
      <c r="AX10682" s="4"/>
    </row>
    <row r="10683" spans="34:50" x14ac:dyDescent="0.35">
      <c r="AH10683" s="4"/>
      <c r="AI10683" s="4"/>
      <c r="AJ10683" s="4"/>
      <c r="AK10683" s="4"/>
      <c r="AL10683" s="4"/>
      <c r="AM10683" s="4"/>
      <c r="AN10683" s="4"/>
      <c r="AO10683" s="4"/>
      <c r="AP10683" s="4"/>
      <c r="AQ10683" s="4"/>
      <c r="AR10683" s="4"/>
      <c r="AS10683" s="4"/>
      <c r="AT10683" s="4"/>
      <c r="AU10683" s="4"/>
      <c r="AV10683" s="4"/>
      <c r="AW10683" s="4"/>
      <c r="AX10683" s="4"/>
    </row>
    <row r="10684" spans="34:50" x14ac:dyDescent="0.35">
      <c r="AH10684" s="4"/>
      <c r="AI10684" s="4"/>
      <c r="AJ10684" s="4"/>
      <c r="AK10684" s="4"/>
      <c r="AL10684" s="4"/>
      <c r="AM10684" s="4"/>
      <c r="AN10684" s="4"/>
      <c r="AO10684" s="4"/>
      <c r="AP10684" s="4"/>
      <c r="AQ10684" s="4"/>
      <c r="AR10684" s="4"/>
      <c r="AS10684" s="4"/>
      <c r="AT10684" s="4"/>
      <c r="AU10684" s="4"/>
      <c r="AV10684" s="4"/>
      <c r="AW10684" s="4"/>
      <c r="AX10684" s="4"/>
    </row>
    <row r="10685" spans="34:50" x14ac:dyDescent="0.35">
      <c r="AH10685" s="4"/>
      <c r="AI10685" s="4"/>
      <c r="AJ10685" s="4"/>
      <c r="AK10685" s="4"/>
      <c r="AL10685" s="4"/>
      <c r="AM10685" s="4"/>
      <c r="AN10685" s="4"/>
      <c r="AO10685" s="4"/>
      <c r="AP10685" s="4"/>
      <c r="AQ10685" s="4"/>
      <c r="AR10685" s="4"/>
      <c r="AS10685" s="4"/>
      <c r="AT10685" s="4"/>
      <c r="AU10685" s="4"/>
      <c r="AV10685" s="4"/>
      <c r="AW10685" s="4"/>
      <c r="AX10685" s="4"/>
    </row>
    <row r="10686" spans="34:50" x14ac:dyDescent="0.35">
      <c r="AH10686" s="4"/>
      <c r="AI10686" s="4"/>
      <c r="AJ10686" s="4"/>
      <c r="AK10686" s="4"/>
      <c r="AL10686" s="4"/>
      <c r="AM10686" s="4"/>
      <c r="AN10686" s="4"/>
      <c r="AO10686" s="4"/>
      <c r="AP10686" s="4"/>
      <c r="AQ10686" s="4"/>
      <c r="AR10686" s="4"/>
      <c r="AS10686" s="4"/>
      <c r="AT10686" s="4"/>
      <c r="AU10686" s="4"/>
      <c r="AV10686" s="4"/>
      <c r="AW10686" s="4"/>
      <c r="AX10686" s="4"/>
    </row>
    <row r="10687" spans="34:50" x14ac:dyDescent="0.35">
      <c r="AH10687" s="4"/>
      <c r="AI10687" s="4"/>
      <c r="AJ10687" s="4"/>
      <c r="AK10687" s="4"/>
      <c r="AL10687" s="4"/>
      <c r="AM10687" s="4"/>
      <c r="AN10687" s="4"/>
      <c r="AO10687" s="4"/>
      <c r="AP10687" s="4"/>
      <c r="AQ10687" s="4"/>
      <c r="AR10687" s="4"/>
      <c r="AS10687" s="4"/>
      <c r="AT10687" s="4"/>
      <c r="AU10687" s="4"/>
      <c r="AV10687" s="4"/>
      <c r="AW10687" s="4"/>
      <c r="AX10687" s="4"/>
    </row>
    <row r="10688" spans="34:50" x14ac:dyDescent="0.35">
      <c r="AH10688" s="4"/>
      <c r="AI10688" s="4"/>
      <c r="AJ10688" s="4"/>
      <c r="AK10688" s="4"/>
      <c r="AL10688" s="4"/>
      <c r="AM10688" s="4"/>
      <c r="AN10688" s="4"/>
      <c r="AO10688" s="4"/>
      <c r="AP10688" s="4"/>
      <c r="AQ10688" s="4"/>
      <c r="AR10688" s="4"/>
      <c r="AS10688" s="4"/>
      <c r="AT10688" s="4"/>
      <c r="AU10688" s="4"/>
      <c r="AV10688" s="4"/>
      <c r="AW10688" s="4"/>
      <c r="AX10688" s="4"/>
    </row>
    <row r="10689" spans="34:50" x14ac:dyDescent="0.35">
      <c r="AH10689" s="4"/>
      <c r="AI10689" s="4"/>
      <c r="AJ10689" s="4"/>
      <c r="AK10689" s="4"/>
      <c r="AL10689" s="4"/>
      <c r="AM10689" s="4"/>
      <c r="AN10689" s="4"/>
      <c r="AO10689" s="4"/>
      <c r="AP10689" s="4"/>
      <c r="AQ10689" s="4"/>
      <c r="AR10689" s="4"/>
      <c r="AS10689" s="4"/>
      <c r="AT10689" s="4"/>
      <c r="AU10689" s="4"/>
      <c r="AV10689" s="4"/>
      <c r="AW10689" s="4"/>
      <c r="AX10689" s="4"/>
    </row>
    <row r="10690" spans="34:50" x14ac:dyDescent="0.35">
      <c r="AH10690" s="4"/>
      <c r="AI10690" s="4"/>
      <c r="AJ10690" s="4"/>
      <c r="AK10690" s="4"/>
      <c r="AL10690" s="4"/>
      <c r="AM10690" s="4"/>
      <c r="AN10690" s="4"/>
      <c r="AO10690" s="4"/>
      <c r="AP10690" s="4"/>
      <c r="AQ10690" s="4"/>
      <c r="AR10690" s="4"/>
      <c r="AS10690" s="4"/>
      <c r="AT10690" s="4"/>
      <c r="AU10690" s="4"/>
      <c r="AV10690" s="4"/>
      <c r="AW10690" s="4"/>
      <c r="AX10690" s="4"/>
    </row>
    <row r="10691" spans="34:50" x14ac:dyDescent="0.35">
      <c r="AH10691" s="4"/>
      <c r="AI10691" s="4"/>
      <c r="AJ10691" s="4"/>
      <c r="AK10691" s="4"/>
      <c r="AL10691" s="4"/>
      <c r="AM10691" s="4"/>
      <c r="AN10691" s="4"/>
      <c r="AO10691" s="4"/>
      <c r="AP10691" s="4"/>
      <c r="AQ10691" s="4"/>
      <c r="AR10691" s="4"/>
      <c r="AS10691" s="4"/>
      <c r="AT10691" s="4"/>
      <c r="AU10691" s="4"/>
      <c r="AV10691" s="4"/>
      <c r="AW10691" s="4"/>
      <c r="AX10691" s="4"/>
    </row>
    <row r="10692" spans="34:50" x14ac:dyDescent="0.35">
      <c r="AH10692" s="4"/>
      <c r="AI10692" s="4"/>
      <c r="AJ10692" s="4"/>
      <c r="AK10692" s="4"/>
      <c r="AL10692" s="4"/>
      <c r="AM10692" s="4"/>
      <c r="AN10692" s="4"/>
      <c r="AO10692" s="4"/>
      <c r="AP10692" s="4"/>
      <c r="AQ10692" s="4"/>
      <c r="AR10692" s="4"/>
      <c r="AS10692" s="4"/>
      <c r="AT10692" s="4"/>
      <c r="AU10692" s="4"/>
      <c r="AV10692" s="4"/>
      <c r="AW10692" s="4"/>
      <c r="AX10692" s="4"/>
    </row>
    <row r="10693" spans="34:50" x14ac:dyDescent="0.35">
      <c r="AH10693" s="4"/>
      <c r="AI10693" s="4"/>
      <c r="AJ10693" s="4"/>
      <c r="AK10693" s="4"/>
      <c r="AL10693" s="4"/>
      <c r="AM10693" s="4"/>
      <c r="AN10693" s="4"/>
      <c r="AO10693" s="4"/>
      <c r="AP10693" s="4"/>
      <c r="AQ10693" s="4"/>
      <c r="AR10693" s="4"/>
      <c r="AS10693" s="4"/>
      <c r="AT10693" s="4"/>
      <c r="AU10693" s="4"/>
      <c r="AV10693" s="4"/>
      <c r="AW10693" s="4"/>
      <c r="AX10693" s="4"/>
    </row>
    <row r="10694" spans="34:50" x14ac:dyDescent="0.35">
      <c r="AH10694" s="4"/>
      <c r="AI10694" s="4"/>
      <c r="AJ10694" s="4"/>
      <c r="AK10694" s="4"/>
      <c r="AL10694" s="4"/>
      <c r="AM10694" s="4"/>
      <c r="AN10694" s="4"/>
      <c r="AO10694" s="4"/>
      <c r="AP10694" s="4"/>
      <c r="AQ10694" s="4"/>
      <c r="AR10694" s="4"/>
      <c r="AS10694" s="4"/>
      <c r="AT10694" s="4"/>
      <c r="AU10694" s="4"/>
      <c r="AV10694" s="4"/>
      <c r="AW10694" s="4"/>
      <c r="AX10694" s="4"/>
    </row>
    <row r="10695" spans="34:50" x14ac:dyDescent="0.35">
      <c r="AH10695" s="4"/>
      <c r="AI10695" s="4"/>
      <c r="AJ10695" s="4"/>
      <c r="AK10695" s="4"/>
      <c r="AL10695" s="4"/>
      <c r="AM10695" s="4"/>
      <c r="AN10695" s="4"/>
      <c r="AO10695" s="4"/>
      <c r="AP10695" s="4"/>
      <c r="AQ10695" s="4"/>
      <c r="AR10695" s="4"/>
      <c r="AS10695" s="4"/>
      <c r="AT10695" s="4"/>
      <c r="AU10695" s="4"/>
      <c r="AV10695" s="4"/>
      <c r="AW10695" s="4"/>
      <c r="AX10695" s="4"/>
    </row>
    <row r="10696" spans="34:50" x14ac:dyDescent="0.35">
      <c r="AH10696" s="4"/>
      <c r="AI10696" s="4"/>
      <c r="AJ10696" s="4"/>
      <c r="AK10696" s="4"/>
      <c r="AL10696" s="4"/>
      <c r="AM10696" s="4"/>
      <c r="AN10696" s="4"/>
      <c r="AO10696" s="4"/>
      <c r="AP10696" s="4"/>
      <c r="AQ10696" s="4"/>
      <c r="AR10696" s="4"/>
      <c r="AS10696" s="4"/>
      <c r="AT10696" s="4"/>
      <c r="AU10696" s="4"/>
      <c r="AV10696" s="4"/>
      <c r="AW10696" s="4"/>
      <c r="AX10696" s="4"/>
    </row>
    <row r="10697" spans="34:50" x14ac:dyDescent="0.35">
      <c r="AH10697" s="4"/>
      <c r="AI10697" s="4"/>
      <c r="AJ10697" s="4"/>
      <c r="AK10697" s="4"/>
      <c r="AL10697" s="4"/>
      <c r="AM10697" s="4"/>
      <c r="AN10697" s="4"/>
      <c r="AO10697" s="4"/>
      <c r="AP10697" s="4"/>
      <c r="AQ10697" s="4"/>
      <c r="AR10697" s="4"/>
      <c r="AS10697" s="4"/>
      <c r="AT10697" s="4"/>
      <c r="AU10697" s="4"/>
      <c r="AV10697" s="4"/>
      <c r="AW10697" s="4"/>
      <c r="AX10697" s="4"/>
    </row>
    <row r="10698" spans="34:50" x14ac:dyDescent="0.35">
      <c r="AH10698" s="4"/>
      <c r="AI10698" s="4"/>
      <c r="AJ10698" s="4"/>
      <c r="AK10698" s="4"/>
      <c r="AL10698" s="4"/>
      <c r="AM10698" s="4"/>
      <c r="AN10698" s="4"/>
      <c r="AO10698" s="4"/>
      <c r="AP10698" s="4"/>
      <c r="AQ10698" s="4"/>
      <c r="AR10698" s="4"/>
      <c r="AS10698" s="4"/>
      <c r="AT10698" s="4"/>
      <c r="AU10698" s="4"/>
      <c r="AV10698" s="4"/>
      <c r="AW10698" s="4"/>
      <c r="AX10698" s="4"/>
    </row>
    <row r="10699" spans="34:50" x14ac:dyDescent="0.35">
      <c r="AH10699" s="4"/>
      <c r="AI10699" s="4"/>
      <c r="AJ10699" s="4"/>
      <c r="AK10699" s="4"/>
      <c r="AL10699" s="4"/>
      <c r="AM10699" s="4"/>
      <c r="AN10699" s="4"/>
      <c r="AO10699" s="4"/>
      <c r="AP10699" s="4"/>
      <c r="AQ10699" s="4"/>
      <c r="AR10699" s="4"/>
      <c r="AS10699" s="4"/>
      <c r="AT10699" s="4"/>
      <c r="AU10699" s="4"/>
      <c r="AV10699" s="4"/>
      <c r="AW10699" s="4"/>
      <c r="AX10699" s="4"/>
    </row>
    <row r="10700" spans="34:50" x14ac:dyDescent="0.35">
      <c r="AH10700" s="4"/>
      <c r="AI10700" s="4"/>
      <c r="AJ10700" s="4"/>
      <c r="AK10700" s="4"/>
      <c r="AL10700" s="4"/>
      <c r="AM10700" s="4"/>
      <c r="AN10700" s="4"/>
      <c r="AO10700" s="4"/>
      <c r="AP10700" s="4"/>
      <c r="AQ10700" s="4"/>
      <c r="AR10700" s="4"/>
      <c r="AS10700" s="4"/>
      <c r="AT10700" s="4"/>
      <c r="AU10700" s="4"/>
      <c r="AV10700" s="4"/>
      <c r="AW10700" s="4"/>
      <c r="AX10700" s="4"/>
    </row>
    <row r="10701" spans="34:50" x14ac:dyDescent="0.35">
      <c r="AH10701" s="4"/>
      <c r="AI10701" s="4"/>
      <c r="AJ10701" s="4"/>
      <c r="AK10701" s="4"/>
      <c r="AL10701" s="4"/>
      <c r="AM10701" s="4"/>
      <c r="AN10701" s="4"/>
      <c r="AO10701" s="4"/>
      <c r="AP10701" s="4"/>
      <c r="AQ10701" s="4"/>
      <c r="AR10701" s="4"/>
      <c r="AS10701" s="4"/>
      <c r="AT10701" s="4"/>
      <c r="AU10701" s="4"/>
      <c r="AV10701" s="4"/>
      <c r="AW10701" s="4"/>
      <c r="AX10701" s="4"/>
    </row>
    <row r="10702" spans="34:50" x14ac:dyDescent="0.35">
      <c r="AH10702" s="4"/>
      <c r="AI10702" s="4"/>
      <c r="AJ10702" s="4"/>
      <c r="AK10702" s="4"/>
      <c r="AL10702" s="4"/>
      <c r="AM10702" s="4"/>
      <c r="AN10702" s="4"/>
      <c r="AO10702" s="4"/>
      <c r="AP10702" s="4"/>
      <c r="AQ10702" s="4"/>
      <c r="AR10702" s="4"/>
      <c r="AS10702" s="4"/>
      <c r="AT10702" s="4"/>
      <c r="AU10702" s="4"/>
      <c r="AV10702" s="4"/>
      <c r="AW10702" s="4"/>
      <c r="AX10702" s="4"/>
    </row>
    <row r="10703" spans="34:50" x14ac:dyDescent="0.35">
      <c r="AH10703" s="4"/>
      <c r="AI10703" s="4"/>
      <c r="AJ10703" s="4"/>
      <c r="AK10703" s="4"/>
      <c r="AL10703" s="4"/>
      <c r="AM10703" s="4"/>
      <c r="AN10703" s="4"/>
      <c r="AO10703" s="4"/>
      <c r="AP10703" s="4"/>
      <c r="AQ10703" s="4"/>
      <c r="AR10703" s="4"/>
      <c r="AS10703" s="4"/>
      <c r="AT10703" s="4"/>
      <c r="AU10703" s="4"/>
      <c r="AV10703" s="4"/>
      <c r="AW10703" s="4"/>
      <c r="AX10703" s="4"/>
    </row>
    <row r="10704" spans="34:50" x14ac:dyDescent="0.35">
      <c r="AH10704" s="4"/>
      <c r="AI10704" s="4"/>
      <c r="AJ10704" s="4"/>
      <c r="AK10704" s="4"/>
      <c r="AL10704" s="4"/>
      <c r="AM10704" s="4"/>
      <c r="AN10704" s="4"/>
      <c r="AO10704" s="4"/>
      <c r="AP10704" s="4"/>
      <c r="AQ10704" s="4"/>
      <c r="AR10704" s="4"/>
      <c r="AS10704" s="4"/>
      <c r="AT10704" s="4"/>
      <c r="AU10704" s="4"/>
      <c r="AV10704" s="4"/>
      <c r="AW10704" s="4"/>
      <c r="AX10704" s="4"/>
    </row>
    <row r="10705" spans="34:50" x14ac:dyDescent="0.35">
      <c r="AH10705" s="4"/>
      <c r="AI10705" s="4"/>
      <c r="AJ10705" s="4"/>
      <c r="AK10705" s="4"/>
      <c r="AL10705" s="4"/>
      <c r="AM10705" s="4"/>
      <c r="AN10705" s="4"/>
      <c r="AO10705" s="4"/>
      <c r="AP10705" s="4"/>
      <c r="AQ10705" s="4"/>
      <c r="AR10705" s="4"/>
      <c r="AS10705" s="4"/>
      <c r="AT10705" s="4"/>
      <c r="AU10705" s="4"/>
      <c r="AV10705" s="4"/>
      <c r="AW10705" s="4"/>
      <c r="AX10705" s="4"/>
    </row>
    <row r="10706" spans="34:50" x14ac:dyDescent="0.35">
      <c r="AH10706" s="4"/>
      <c r="AI10706" s="4"/>
      <c r="AJ10706" s="4"/>
      <c r="AK10706" s="4"/>
      <c r="AL10706" s="4"/>
      <c r="AM10706" s="4"/>
      <c r="AN10706" s="4"/>
      <c r="AO10706" s="4"/>
      <c r="AP10706" s="4"/>
      <c r="AQ10706" s="4"/>
      <c r="AR10706" s="4"/>
      <c r="AS10706" s="4"/>
      <c r="AT10706" s="4"/>
      <c r="AU10706" s="4"/>
      <c r="AV10706" s="4"/>
      <c r="AW10706" s="4"/>
      <c r="AX10706" s="4"/>
    </row>
    <row r="10707" spans="34:50" x14ac:dyDescent="0.35">
      <c r="AH10707" s="4"/>
      <c r="AI10707" s="4"/>
      <c r="AJ10707" s="4"/>
      <c r="AK10707" s="4"/>
      <c r="AL10707" s="4"/>
      <c r="AM10707" s="4"/>
      <c r="AN10707" s="4"/>
      <c r="AO10707" s="4"/>
      <c r="AP10707" s="4"/>
      <c r="AQ10707" s="4"/>
      <c r="AR10707" s="4"/>
      <c r="AS10707" s="4"/>
      <c r="AT10707" s="4"/>
      <c r="AU10707" s="4"/>
      <c r="AV10707" s="4"/>
      <c r="AW10707" s="4"/>
      <c r="AX10707" s="4"/>
    </row>
    <row r="10708" spans="34:50" x14ac:dyDescent="0.35">
      <c r="AH10708" s="4"/>
      <c r="AI10708" s="4"/>
      <c r="AJ10708" s="4"/>
      <c r="AK10708" s="4"/>
      <c r="AL10708" s="4"/>
      <c r="AM10708" s="4"/>
      <c r="AN10708" s="4"/>
      <c r="AO10708" s="4"/>
      <c r="AP10708" s="4"/>
      <c r="AQ10708" s="4"/>
      <c r="AR10708" s="4"/>
      <c r="AS10708" s="4"/>
      <c r="AT10708" s="4"/>
      <c r="AU10708" s="4"/>
      <c r="AV10708" s="4"/>
      <c r="AW10708" s="4"/>
      <c r="AX10708" s="4"/>
    </row>
    <row r="10709" spans="34:50" x14ac:dyDescent="0.35">
      <c r="AH10709" s="4"/>
      <c r="AI10709" s="4"/>
      <c r="AJ10709" s="4"/>
      <c r="AK10709" s="4"/>
      <c r="AL10709" s="4"/>
      <c r="AM10709" s="4"/>
      <c r="AN10709" s="4"/>
      <c r="AO10709" s="4"/>
      <c r="AP10709" s="4"/>
      <c r="AQ10709" s="4"/>
      <c r="AR10709" s="4"/>
      <c r="AS10709" s="4"/>
      <c r="AT10709" s="4"/>
      <c r="AU10709" s="4"/>
      <c r="AV10709" s="4"/>
      <c r="AW10709" s="4"/>
      <c r="AX10709" s="4"/>
    </row>
    <row r="10710" spans="34:50" x14ac:dyDescent="0.35">
      <c r="AH10710" s="4"/>
      <c r="AI10710" s="4"/>
      <c r="AJ10710" s="4"/>
      <c r="AK10710" s="4"/>
      <c r="AL10710" s="4"/>
      <c r="AM10710" s="4"/>
      <c r="AN10710" s="4"/>
      <c r="AO10710" s="4"/>
      <c r="AP10710" s="4"/>
      <c r="AQ10710" s="4"/>
      <c r="AR10710" s="4"/>
      <c r="AS10710" s="4"/>
      <c r="AT10710" s="4"/>
      <c r="AU10710" s="4"/>
      <c r="AV10710" s="4"/>
      <c r="AW10710" s="4"/>
      <c r="AX10710" s="4"/>
    </row>
    <row r="10711" spans="34:50" x14ac:dyDescent="0.35">
      <c r="AH10711" s="4"/>
      <c r="AI10711" s="4"/>
      <c r="AJ10711" s="4"/>
      <c r="AK10711" s="4"/>
      <c r="AL10711" s="4"/>
      <c r="AM10711" s="4"/>
      <c r="AN10711" s="4"/>
      <c r="AO10711" s="4"/>
      <c r="AP10711" s="4"/>
      <c r="AQ10711" s="4"/>
      <c r="AR10711" s="4"/>
      <c r="AS10711" s="4"/>
      <c r="AT10711" s="4"/>
      <c r="AU10711" s="4"/>
      <c r="AV10711" s="4"/>
      <c r="AW10711" s="4"/>
      <c r="AX10711" s="4"/>
    </row>
    <row r="10712" spans="34:50" x14ac:dyDescent="0.35">
      <c r="AH10712" s="4"/>
      <c r="AI10712" s="4"/>
      <c r="AJ10712" s="4"/>
      <c r="AK10712" s="4"/>
      <c r="AL10712" s="4"/>
      <c r="AM10712" s="4"/>
      <c r="AN10712" s="4"/>
      <c r="AO10712" s="4"/>
      <c r="AP10712" s="4"/>
      <c r="AQ10712" s="4"/>
      <c r="AR10712" s="4"/>
      <c r="AS10712" s="4"/>
      <c r="AT10712" s="4"/>
      <c r="AU10712" s="4"/>
      <c r="AV10712" s="4"/>
      <c r="AW10712" s="4"/>
      <c r="AX10712" s="4"/>
    </row>
    <row r="10713" spans="34:50" x14ac:dyDescent="0.35">
      <c r="AH10713" s="4"/>
      <c r="AI10713" s="4"/>
      <c r="AJ10713" s="4"/>
      <c r="AK10713" s="4"/>
      <c r="AL10713" s="4"/>
      <c r="AM10713" s="4"/>
      <c r="AN10713" s="4"/>
      <c r="AO10713" s="4"/>
      <c r="AP10713" s="4"/>
      <c r="AQ10713" s="4"/>
      <c r="AR10713" s="4"/>
      <c r="AS10713" s="4"/>
      <c r="AT10713" s="4"/>
      <c r="AU10713" s="4"/>
      <c r="AV10713" s="4"/>
      <c r="AW10713" s="4"/>
      <c r="AX10713" s="4"/>
    </row>
    <row r="10714" spans="34:50" x14ac:dyDescent="0.35">
      <c r="AH10714" s="4"/>
      <c r="AI10714" s="4"/>
      <c r="AJ10714" s="4"/>
      <c r="AK10714" s="4"/>
      <c r="AL10714" s="4"/>
      <c r="AM10714" s="4"/>
      <c r="AN10714" s="4"/>
      <c r="AO10714" s="4"/>
      <c r="AP10714" s="4"/>
      <c r="AQ10714" s="4"/>
      <c r="AR10714" s="4"/>
      <c r="AS10714" s="4"/>
      <c r="AT10714" s="4"/>
      <c r="AU10714" s="4"/>
      <c r="AV10714" s="4"/>
      <c r="AW10714" s="4"/>
      <c r="AX10714" s="4"/>
    </row>
    <row r="10715" spans="34:50" x14ac:dyDescent="0.35">
      <c r="AH10715" s="4"/>
      <c r="AI10715" s="4"/>
      <c r="AJ10715" s="4"/>
      <c r="AK10715" s="4"/>
      <c r="AL10715" s="4"/>
      <c r="AM10715" s="4"/>
      <c r="AN10715" s="4"/>
      <c r="AO10715" s="4"/>
      <c r="AP10715" s="4"/>
      <c r="AQ10715" s="4"/>
      <c r="AR10715" s="4"/>
      <c r="AS10715" s="4"/>
      <c r="AT10715" s="4"/>
      <c r="AU10715" s="4"/>
      <c r="AV10715" s="4"/>
      <c r="AW10715" s="4"/>
      <c r="AX10715" s="4"/>
    </row>
    <row r="10716" spans="34:50" x14ac:dyDescent="0.35">
      <c r="AH10716" s="4"/>
      <c r="AI10716" s="4"/>
      <c r="AJ10716" s="4"/>
      <c r="AK10716" s="4"/>
      <c r="AL10716" s="4"/>
      <c r="AM10716" s="4"/>
      <c r="AN10716" s="4"/>
      <c r="AO10716" s="4"/>
      <c r="AP10716" s="4"/>
      <c r="AQ10716" s="4"/>
      <c r="AR10716" s="4"/>
      <c r="AS10716" s="4"/>
      <c r="AT10716" s="4"/>
      <c r="AU10716" s="4"/>
      <c r="AV10716" s="4"/>
      <c r="AW10716" s="4"/>
      <c r="AX10716" s="4"/>
    </row>
    <row r="10717" spans="34:50" x14ac:dyDescent="0.35">
      <c r="AH10717" s="4"/>
      <c r="AI10717" s="4"/>
      <c r="AJ10717" s="4"/>
      <c r="AK10717" s="4"/>
      <c r="AL10717" s="4"/>
      <c r="AM10717" s="4"/>
      <c r="AN10717" s="4"/>
      <c r="AO10717" s="4"/>
      <c r="AP10717" s="4"/>
      <c r="AQ10717" s="4"/>
      <c r="AR10717" s="4"/>
      <c r="AS10717" s="4"/>
      <c r="AT10717" s="4"/>
      <c r="AU10717" s="4"/>
      <c r="AV10717" s="4"/>
      <c r="AW10717" s="4"/>
      <c r="AX10717" s="4"/>
    </row>
    <row r="10718" spans="34:50" x14ac:dyDescent="0.35">
      <c r="AH10718" s="4"/>
      <c r="AI10718" s="4"/>
      <c r="AJ10718" s="4"/>
      <c r="AK10718" s="4"/>
      <c r="AL10718" s="4"/>
      <c r="AM10718" s="4"/>
      <c r="AN10718" s="4"/>
      <c r="AO10718" s="4"/>
      <c r="AP10718" s="4"/>
      <c r="AQ10718" s="4"/>
      <c r="AR10718" s="4"/>
      <c r="AS10718" s="4"/>
      <c r="AT10718" s="4"/>
      <c r="AU10718" s="4"/>
      <c r="AV10718" s="4"/>
      <c r="AW10718" s="4"/>
      <c r="AX10718" s="4"/>
    </row>
    <row r="10719" spans="34:50" x14ac:dyDescent="0.35">
      <c r="AH10719" s="4"/>
      <c r="AI10719" s="4"/>
      <c r="AJ10719" s="4"/>
      <c r="AK10719" s="4"/>
      <c r="AL10719" s="4"/>
      <c r="AM10719" s="4"/>
      <c r="AN10719" s="4"/>
      <c r="AO10719" s="4"/>
      <c r="AP10719" s="4"/>
      <c r="AQ10719" s="4"/>
      <c r="AR10719" s="4"/>
      <c r="AS10719" s="4"/>
      <c r="AT10719" s="4"/>
      <c r="AU10719" s="4"/>
      <c r="AV10719" s="4"/>
      <c r="AW10719" s="4"/>
      <c r="AX10719" s="4"/>
    </row>
    <row r="10720" spans="34:50" x14ac:dyDescent="0.35">
      <c r="AH10720" s="4"/>
      <c r="AI10720" s="4"/>
      <c r="AJ10720" s="4"/>
      <c r="AK10720" s="4"/>
      <c r="AL10720" s="4"/>
      <c r="AM10720" s="4"/>
      <c r="AN10720" s="4"/>
      <c r="AO10720" s="4"/>
      <c r="AP10720" s="4"/>
      <c r="AQ10720" s="4"/>
      <c r="AR10720" s="4"/>
      <c r="AS10720" s="4"/>
      <c r="AT10720" s="4"/>
      <c r="AU10720" s="4"/>
      <c r="AV10720" s="4"/>
      <c r="AW10720" s="4"/>
      <c r="AX10720" s="4"/>
    </row>
    <row r="10721" spans="34:50" x14ac:dyDescent="0.35">
      <c r="AH10721" s="4"/>
      <c r="AI10721" s="4"/>
      <c r="AJ10721" s="4"/>
      <c r="AK10721" s="4"/>
      <c r="AL10721" s="4"/>
      <c r="AM10721" s="4"/>
      <c r="AN10721" s="4"/>
      <c r="AO10721" s="4"/>
      <c r="AP10721" s="4"/>
      <c r="AQ10721" s="4"/>
      <c r="AR10721" s="4"/>
      <c r="AS10721" s="4"/>
      <c r="AT10721" s="4"/>
      <c r="AU10721" s="4"/>
      <c r="AV10721" s="4"/>
      <c r="AW10721" s="4"/>
      <c r="AX10721" s="4"/>
    </row>
    <row r="10722" spans="34:50" x14ac:dyDescent="0.35">
      <c r="AH10722" s="4"/>
      <c r="AI10722" s="4"/>
      <c r="AJ10722" s="4"/>
      <c r="AK10722" s="4"/>
      <c r="AL10722" s="4"/>
      <c r="AM10722" s="4"/>
      <c r="AN10722" s="4"/>
      <c r="AO10722" s="4"/>
      <c r="AP10722" s="4"/>
      <c r="AQ10722" s="4"/>
      <c r="AR10722" s="4"/>
      <c r="AS10722" s="4"/>
      <c r="AT10722" s="4"/>
      <c r="AU10722" s="4"/>
      <c r="AV10722" s="4"/>
      <c r="AW10722" s="4"/>
      <c r="AX10722" s="4"/>
    </row>
    <row r="10723" spans="34:50" x14ac:dyDescent="0.35">
      <c r="AH10723" s="4"/>
      <c r="AI10723" s="4"/>
      <c r="AJ10723" s="4"/>
      <c r="AK10723" s="4"/>
      <c r="AL10723" s="4"/>
      <c r="AM10723" s="4"/>
      <c r="AN10723" s="4"/>
      <c r="AO10723" s="4"/>
      <c r="AP10723" s="4"/>
      <c r="AQ10723" s="4"/>
      <c r="AR10723" s="4"/>
      <c r="AS10723" s="4"/>
      <c r="AT10723" s="4"/>
      <c r="AU10723" s="4"/>
      <c r="AV10723" s="4"/>
      <c r="AW10723" s="4"/>
      <c r="AX10723" s="4"/>
    </row>
    <row r="10724" spans="34:50" x14ac:dyDescent="0.35">
      <c r="AH10724" s="4"/>
      <c r="AI10724" s="4"/>
      <c r="AJ10724" s="4"/>
      <c r="AK10724" s="4"/>
      <c r="AL10724" s="4"/>
      <c r="AM10724" s="4"/>
      <c r="AN10724" s="4"/>
      <c r="AO10724" s="4"/>
      <c r="AP10724" s="4"/>
      <c r="AQ10724" s="4"/>
      <c r="AR10724" s="4"/>
      <c r="AS10724" s="4"/>
      <c r="AT10724" s="4"/>
      <c r="AU10724" s="4"/>
      <c r="AV10724" s="4"/>
      <c r="AW10724" s="4"/>
      <c r="AX10724" s="4"/>
    </row>
    <row r="10725" spans="34:50" x14ac:dyDescent="0.35">
      <c r="AH10725" s="4"/>
      <c r="AI10725" s="4"/>
      <c r="AJ10725" s="4"/>
      <c r="AK10725" s="4"/>
      <c r="AL10725" s="4"/>
      <c r="AM10725" s="4"/>
      <c r="AN10725" s="4"/>
      <c r="AO10725" s="4"/>
      <c r="AP10725" s="4"/>
      <c r="AQ10725" s="4"/>
      <c r="AR10725" s="4"/>
      <c r="AS10725" s="4"/>
      <c r="AT10725" s="4"/>
      <c r="AU10725" s="4"/>
      <c r="AV10725" s="4"/>
      <c r="AW10725" s="4"/>
      <c r="AX10725" s="4"/>
    </row>
    <row r="10726" spans="34:50" x14ac:dyDescent="0.35">
      <c r="AH10726" s="4"/>
      <c r="AI10726" s="4"/>
      <c r="AJ10726" s="4"/>
      <c r="AK10726" s="4"/>
      <c r="AL10726" s="4"/>
      <c r="AM10726" s="4"/>
      <c r="AN10726" s="4"/>
      <c r="AO10726" s="4"/>
      <c r="AP10726" s="4"/>
      <c r="AQ10726" s="4"/>
      <c r="AR10726" s="4"/>
      <c r="AS10726" s="4"/>
      <c r="AT10726" s="4"/>
      <c r="AU10726" s="4"/>
      <c r="AV10726" s="4"/>
      <c r="AW10726" s="4"/>
      <c r="AX10726" s="4"/>
    </row>
    <row r="10727" spans="34:50" x14ac:dyDescent="0.35">
      <c r="AH10727" s="4"/>
      <c r="AI10727" s="4"/>
      <c r="AJ10727" s="4"/>
      <c r="AK10727" s="4"/>
      <c r="AL10727" s="4"/>
      <c r="AM10727" s="4"/>
      <c r="AN10727" s="4"/>
      <c r="AO10727" s="4"/>
      <c r="AP10727" s="4"/>
      <c r="AQ10727" s="4"/>
      <c r="AR10727" s="4"/>
      <c r="AS10727" s="4"/>
      <c r="AT10727" s="4"/>
      <c r="AU10727" s="4"/>
      <c r="AV10727" s="4"/>
      <c r="AW10727" s="4"/>
      <c r="AX10727" s="4"/>
    </row>
    <row r="10728" spans="34:50" x14ac:dyDescent="0.35">
      <c r="AH10728" s="4"/>
      <c r="AI10728" s="4"/>
      <c r="AJ10728" s="4"/>
      <c r="AK10728" s="4"/>
      <c r="AL10728" s="4"/>
      <c r="AM10728" s="4"/>
      <c r="AN10728" s="4"/>
      <c r="AO10728" s="4"/>
      <c r="AP10728" s="4"/>
      <c r="AQ10728" s="4"/>
      <c r="AR10728" s="4"/>
      <c r="AS10728" s="4"/>
      <c r="AT10728" s="4"/>
      <c r="AU10728" s="4"/>
      <c r="AV10728" s="4"/>
      <c r="AW10728" s="4"/>
      <c r="AX10728" s="4"/>
    </row>
    <row r="10729" spans="34:50" x14ac:dyDescent="0.35">
      <c r="AH10729" s="4"/>
      <c r="AI10729" s="4"/>
      <c r="AJ10729" s="4"/>
      <c r="AK10729" s="4"/>
      <c r="AL10729" s="4"/>
      <c r="AM10729" s="4"/>
      <c r="AN10729" s="4"/>
      <c r="AO10729" s="4"/>
      <c r="AP10729" s="4"/>
      <c r="AQ10729" s="4"/>
      <c r="AR10729" s="4"/>
      <c r="AS10729" s="4"/>
      <c r="AT10729" s="4"/>
      <c r="AU10729" s="4"/>
      <c r="AV10729" s="4"/>
      <c r="AW10729" s="4"/>
      <c r="AX10729" s="4"/>
    </row>
    <row r="10730" spans="34:50" x14ac:dyDescent="0.35">
      <c r="AH10730" s="4"/>
      <c r="AI10730" s="4"/>
      <c r="AJ10730" s="4"/>
      <c r="AK10730" s="4"/>
      <c r="AL10730" s="4"/>
      <c r="AM10730" s="4"/>
      <c r="AN10730" s="4"/>
      <c r="AO10730" s="4"/>
      <c r="AP10730" s="4"/>
      <c r="AQ10730" s="4"/>
      <c r="AR10730" s="4"/>
      <c r="AS10730" s="4"/>
      <c r="AT10730" s="4"/>
      <c r="AU10730" s="4"/>
      <c r="AV10730" s="4"/>
      <c r="AW10730" s="4"/>
      <c r="AX10730" s="4"/>
    </row>
    <row r="10731" spans="34:50" x14ac:dyDescent="0.35">
      <c r="AH10731" s="4"/>
      <c r="AI10731" s="4"/>
      <c r="AJ10731" s="4"/>
      <c r="AK10731" s="4"/>
      <c r="AL10731" s="4"/>
      <c r="AM10731" s="4"/>
      <c r="AN10731" s="4"/>
      <c r="AO10731" s="4"/>
      <c r="AP10731" s="4"/>
      <c r="AQ10731" s="4"/>
      <c r="AR10731" s="4"/>
      <c r="AS10731" s="4"/>
      <c r="AT10731" s="4"/>
      <c r="AU10731" s="4"/>
      <c r="AV10731" s="4"/>
      <c r="AW10731" s="4"/>
      <c r="AX10731" s="4"/>
    </row>
    <row r="10732" spans="34:50" x14ac:dyDescent="0.35">
      <c r="AH10732" s="4"/>
      <c r="AI10732" s="4"/>
      <c r="AJ10732" s="4"/>
      <c r="AK10732" s="4"/>
      <c r="AL10732" s="4"/>
      <c r="AM10732" s="4"/>
      <c r="AN10732" s="4"/>
      <c r="AO10732" s="4"/>
      <c r="AP10732" s="4"/>
      <c r="AQ10732" s="4"/>
      <c r="AR10732" s="4"/>
      <c r="AS10732" s="4"/>
      <c r="AT10732" s="4"/>
      <c r="AU10732" s="4"/>
      <c r="AV10732" s="4"/>
      <c r="AW10732" s="4"/>
      <c r="AX10732" s="4"/>
    </row>
    <row r="10733" spans="34:50" x14ac:dyDescent="0.35">
      <c r="AH10733" s="4"/>
      <c r="AI10733" s="4"/>
      <c r="AJ10733" s="4"/>
      <c r="AK10733" s="4"/>
      <c r="AL10733" s="4"/>
      <c r="AM10733" s="4"/>
      <c r="AN10733" s="4"/>
      <c r="AO10733" s="4"/>
      <c r="AP10733" s="4"/>
      <c r="AQ10733" s="4"/>
      <c r="AR10733" s="4"/>
      <c r="AS10733" s="4"/>
      <c r="AT10733" s="4"/>
      <c r="AU10733" s="4"/>
      <c r="AV10733" s="4"/>
      <c r="AW10733" s="4"/>
      <c r="AX10733" s="4"/>
    </row>
    <row r="10734" spans="34:50" x14ac:dyDescent="0.35">
      <c r="AH10734" s="4"/>
      <c r="AI10734" s="4"/>
      <c r="AJ10734" s="4"/>
      <c r="AK10734" s="4"/>
      <c r="AL10734" s="4"/>
      <c r="AM10734" s="4"/>
      <c r="AN10734" s="4"/>
      <c r="AO10734" s="4"/>
      <c r="AP10734" s="4"/>
      <c r="AQ10734" s="4"/>
      <c r="AR10734" s="4"/>
      <c r="AS10734" s="4"/>
      <c r="AT10734" s="4"/>
      <c r="AU10734" s="4"/>
      <c r="AV10734" s="4"/>
      <c r="AW10734" s="4"/>
      <c r="AX10734" s="4"/>
    </row>
    <row r="10735" spans="34:50" x14ac:dyDescent="0.35">
      <c r="AH10735" s="4"/>
      <c r="AI10735" s="4"/>
      <c r="AJ10735" s="4"/>
      <c r="AK10735" s="4"/>
      <c r="AL10735" s="4"/>
      <c r="AM10735" s="4"/>
      <c r="AN10735" s="4"/>
      <c r="AO10735" s="4"/>
      <c r="AP10735" s="4"/>
      <c r="AQ10735" s="4"/>
      <c r="AR10735" s="4"/>
      <c r="AS10735" s="4"/>
      <c r="AT10735" s="4"/>
      <c r="AU10735" s="4"/>
      <c r="AV10735" s="4"/>
      <c r="AW10735" s="4"/>
      <c r="AX10735" s="4"/>
    </row>
    <row r="10736" spans="34:50" x14ac:dyDescent="0.35">
      <c r="AH10736" s="4"/>
      <c r="AI10736" s="4"/>
      <c r="AJ10736" s="4"/>
      <c r="AK10736" s="4"/>
      <c r="AL10736" s="4"/>
      <c r="AM10736" s="4"/>
      <c r="AN10736" s="4"/>
      <c r="AO10736" s="4"/>
      <c r="AP10736" s="4"/>
      <c r="AQ10736" s="4"/>
      <c r="AR10736" s="4"/>
      <c r="AS10736" s="4"/>
      <c r="AT10736" s="4"/>
      <c r="AU10736" s="4"/>
      <c r="AV10736" s="4"/>
      <c r="AW10736" s="4"/>
      <c r="AX10736" s="4"/>
    </row>
    <row r="10737" spans="34:50" x14ac:dyDescent="0.35">
      <c r="AH10737" s="4"/>
      <c r="AI10737" s="4"/>
      <c r="AJ10737" s="4"/>
      <c r="AK10737" s="4"/>
      <c r="AL10737" s="4"/>
      <c r="AM10737" s="4"/>
      <c r="AN10737" s="4"/>
      <c r="AO10737" s="4"/>
      <c r="AP10737" s="4"/>
      <c r="AQ10737" s="4"/>
      <c r="AR10737" s="4"/>
      <c r="AS10737" s="4"/>
      <c r="AT10737" s="4"/>
      <c r="AU10737" s="4"/>
      <c r="AV10737" s="4"/>
      <c r="AW10737" s="4"/>
      <c r="AX10737" s="4"/>
    </row>
    <row r="10738" spans="34:50" x14ac:dyDescent="0.35">
      <c r="AH10738" s="4"/>
      <c r="AI10738" s="4"/>
      <c r="AJ10738" s="4"/>
      <c r="AK10738" s="4"/>
      <c r="AL10738" s="4"/>
      <c r="AM10738" s="4"/>
      <c r="AN10738" s="4"/>
      <c r="AO10738" s="4"/>
      <c r="AP10738" s="4"/>
      <c r="AQ10738" s="4"/>
      <c r="AR10738" s="4"/>
      <c r="AS10738" s="4"/>
      <c r="AT10738" s="4"/>
      <c r="AU10738" s="4"/>
      <c r="AV10738" s="4"/>
      <c r="AW10738" s="4"/>
      <c r="AX10738" s="4"/>
    </row>
    <row r="10739" spans="34:50" x14ac:dyDescent="0.35">
      <c r="AH10739" s="4"/>
      <c r="AI10739" s="4"/>
      <c r="AJ10739" s="4"/>
      <c r="AK10739" s="4"/>
      <c r="AL10739" s="4"/>
      <c r="AM10739" s="4"/>
      <c r="AN10739" s="4"/>
      <c r="AO10739" s="4"/>
      <c r="AP10739" s="4"/>
      <c r="AQ10739" s="4"/>
      <c r="AR10739" s="4"/>
      <c r="AS10739" s="4"/>
      <c r="AT10739" s="4"/>
      <c r="AU10739" s="4"/>
      <c r="AV10739" s="4"/>
      <c r="AW10739" s="4"/>
      <c r="AX10739" s="4"/>
    </row>
    <row r="10740" spans="34:50" x14ac:dyDescent="0.35">
      <c r="AH10740" s="4"/>
      <c r="AI10740" s="4"/>
      <c r="AJ10740" s="4"/>
      <c r="AK10740" s="4"/>
      <c r="AL10740" s="4"/>
      <c r="AM10740" s="4"/>
      <c r="AN10740" s="4"/>
      <c r="AO10740" s="4"/>
      <c r="AP10740" s="4"/>
      <c r="AQ10740" s="4"/>
      <c r="AR10740" s="4"/>
      <c r="AS10740" s="4"/>
      <c r="AT10740" s="4"/>
      <c r="AU10740" s="4"/>
      <c r="AV10740" s="4"/>
      <c r="AW10740" s="4"/>
      <c r="AX10740" s="4"/>
    </row>
    <row r="10741" spans="34:50" x14ac:dyDescent="0.35">
      <c r="AH10741" s="4"/>
      <c r="AI10741" s="4"/>
      <c r="AJ10741" s="4"/>
      <c r="AK10741" s="4"/>
      <c r="AL10741" s="4"/>
      <c r="AM10741" s="4"/>
      <c r="AN10741" s="4"/>
      <c r="AO10741" s="4"/>
      <c r="AP10741" s="4"/>
      <c r="AQ10741" s="4"/>
      <c r="AR10741" s="4"/>
      <c r="AS10741" s="4"/>
      <c r="AT10741" s="4"/>
      <c r="AU10741" s="4"/>
      <c r="AV10741" s="4"/>
      <c r="AW10741" s="4"/>
      <c r="AX10741" s="4"/>
    </row>
    <row r="10742" spans="34:50" x14ac:dyDescent="0.35">
      <c r="AH10742" s="4"/>
      <c r="AI10742" s="4"/>
      <c r="AJ10742" s="4"/>
      <c r="AK10742" s="4"/>
      <c r="AL10742" s="4"/>
      <c r="AM10742" s="4"/>
      <c r="AN10742" s="4"/>
      <c r="AO10742" s="4"/>
      <c r="AP10742" s="4"/>
      <c r="AQ10742" s="4"/>
      <c r="AR10742" s="4"/>
      <c r="AS10742" s="4"/>
      <c r="AT10742" s="4"/>
      <c r="AU10742" s="4"/>
      <c r="AV10742" s="4"/>
      <c r="AW10742" s="4"/>
      <c r="AX10742" s="4"/>
    </row>
    <row r="10743" spans="34:50" x14ac:dyDescent="0.35">
      <c r="AH10743" s="4"/>
      <c r="AI10743" s="4"/>
      <c r="AJ10743" s="4"/>
      <c r="AK10743" s="4"/>
      <c r="AL10743" s="4"/>
      <c r="AM10743" s="4"/>
      <c r="AN10743" s="4"/>
      <c r="AO10743" s="4"/>
      <c r="AP10743" s="4"/>
      <c r="AQ10743" s="4"/>
      <c r="AR10743" s="4"/>
      <c r="AS10743" s="4"/>
      <c r="AT10743" s="4"/>
      <c r="AU10743" s="4"/>
      <c r="AV10743" s="4"/>
      <c r="AW10743" s="4"/>
      <c r="AX10743" s="4"/>
    </row>
    <row r="10744" spans="34:50" x14ac:dyDescent="0.35">
      <c r="AH10744" s="4"/>
      <c r="AI10744" s="4"/>
      <c r="AJ10744" s="4"/>
      <c r="AK10744" s="4"/>
      <c r="AL10744" s="4"/>
      <c r="AM10744" s="4"/>
      <c r="AN10744" s="4"/>
      <c r="AO10744" s="4"/>
      <c r="AP10744" s="4"/>
      <c r="AQ10744" s="4"/>
      <c r="AR10744" s="4"/>
      <c r="AS10744" s="4"/>
      <c r="AT10744" s="4"/>
      <c r="AU10744" s="4"/>
      <c r="AV10744" s="4"/>
      <c r="AW10744" s="4"/>
      <c r="AX10744" s="4"/>
    </row>
    <row r="10745" spans="34:50" x14ac:dyDescent="0.35">
      <c r="AH10745" s="4"/>
      <c r="AI10745" s="4"/>
      <c r="AJ10745" s="4"/>
      <c r="AK10745" s="4"/>
      <c r="AL10745" s="4"/>
      <c r="AM10745" s="4"/>
      <c r="AN10745" s="4"/>
      <c r="AO10745" s="4"/>
      <c r="AP10745" s="4"/>
      <c r="AQ10745" s="4"/>
      <c r="AR10745" s="4"/>
      <c r="AS10745" s="4"/>
      <c r="AT10745" s="4"/>
      <c r="AU10745" s="4"/>
      <c r="AV10745" s="4"/>
      <c r="AW10745" s="4"/>
      <c r="AX10745" s="4"/>
    </row>
    <row r="10746" spans="34:50" x14ac:dyDescent="0.35">
      <c r="AH10746" s="4"/>
      <c r="AI10746" s="4"/>
      <c r="AJ10746" s="4"/>
      <c r="AK10746" s="4"/>
      <c r="AL10746" s="4"/>
      <c r="AM10746" s="4"/>
      <c r="AN10746" s="4"/>
      <c r="AO10746" s="4"/>
      <c r="AP10746" s="4"/>
      <c r="AQ10746" s="4"/>
      <c r="AR10746" s="4"/>
      <c r="AS10746" s="4"/>
      <c r="AT10746" s="4"/>
      <c r="AU10746" s="4"/>
      <c r="AV10746" s="4"/>
      <c r="AW10746" s="4"/>
      <c r="AX10746" s="4"/>
    </row>
    <row r="10747" spans="34:50" x14ac:dyDescent="0.35">
      <c r="AH10747" s="4"/>
      <c r="AI10747" s="4"/>
      <c r="AJ10747" s="4"/>
      <c r="AK10747" s="4"/>
      <c r="AL10747" s="4"/>
      <c r="AM10747" s="4"/>
      <c r="AN10747" s="4"/>
      <c r="AO10747" s="4"/>
      <c r="AP10747" s="4"/>
      <c r="AQ10747" s="4"/>
      <c r="AR10747" s="4"/>
      <c r="AS10747" s="4"/>
      <c r="AT10747" s="4"/>
      <c r="AU10747" s="4"/>
      <c r="AV10747" s="4"/>
      <c r="AW10747" s="4"/>
      <c r="AX10747" s="4"/>
    </row>
    <row r="10748" spans="34:50" x14ac:dyDescent="0.35">
      <c r="AH10748" s="4"/>
      <c r="AI10748" s="4"/>
      <c r="AJ10748" s="4"/>
      <c r="AK10748" s="4"/>
      <c r="AL10748" s="4"/>
      <c r="AM10748" s="4"/>
      <c r="AN10748" s="4"/>
      <c r="AO10748" s="4"/>
      <c r="AP10748" s="4"/>
      <c r="AQ10748" s="4"/>
      <c r="AR10748" s="4"/>
      <c r="AS10748" s="4"/>
      <c r="AT10748" s="4"/>
      <c r="AU10748" s="4"/>
      <c r="AV10748" s="4"/>
      <c r="AW10748" s="4"/>
      <c r="AX10748" s="4"/>
    </row>
    <row r="10749" spans="34:50" x14ac:dyDescent="0.35">
      <c r="AH10749" s="4"/>
      <c r="AI10749" s="4"/>
      <c r="AJ10749" s="4"/>
      <c r="AK10749" s="4"/>
      <c r="AL10749" s="4"/>
      <c r="AM10749" s="4"/>
      <c r="AN10749" s="4"/>
      <c r="AO10749" s="4"/>
      <c r="AP10749" s="4"/>
      <c r="AQ10749" s="4"/>
      <c r="AR10749" s="4"/>
      <c r="AS10749" s="4"/>
      <c r="AT10749" s="4"/>
      <c r="AU10749" s="4"/>
      <c r="AV10749" s="4"/>
      <c r="AW10749" s="4"/>
      <c r="AX10749" s="4"/>
    </row>
    <row r="10750" spans="34:50" x14ac:dyDescent="0.35">
      <c r="AH10750" s="4"/>
      <c r="AI10750" s="4"/>
      <c r="AJ10750" s="4"/>
      <c r="AK10750" s="4"/>
      <c r="AL10750" s="4"/>
      <c r="AM10750" s="4"/>
      <c r="AN10750" s="4"/>
      <c r="AO10750" s="4"/>
      <c r="AP10750" s="4"/>
      <c r="AQ10750" s="4"/>
      <c r="AR10750" s="4"/>
      <c r="AS10750" s="4"/>
      <c r="AT10750" s="4"/>
      <c r="AU10750" s="4"/>
      <c r="AV10750" s="4"/>
      <c r="AW10750" s="4"/>
      <c r="AX10750" s="4"/>
    </row>
    <row r="10751" spans="34:50" x14ac:dyDescent="0.35">
      <c r="AH10751" s="4"/>
      <c r="AI10751" s="4"/>
      <c r="AJ10751" s="4"/>
      <c r="AK10751" s="4"/>
      <c r="AL10751" s="4"/>
      <c r="AM10751" s="4"/>
      <c r="AN10751" s="4"/>
      <c r="AO10751" s="4"/>
      <c r="AP10751" s="4"/>
      <c r="AQ10751" s="4"/>
      <c r="AR10751" s="4"/>
      <c r="AS10751" s="4"/>
      <c r="AT10751" s="4"/>
      <c r="AU10751" s="4"/>
      <c r="AV10751" s="4"/>
      <c r="AW10751" s="4"/>
      <c r="AX10751" s="4"/>
    </row>
    <row r="10752" spans="34:50" x14ac:dyDescent="0.35">
      <c r="AH10752" s="4"/>
      <c r="AI10752" s="4"/>
      <c r="AJ10752" s="4"/>
      <c r="AK10752" s="4"/>
      <c r="AL10752" s="4"/>
      <c r="AM10752" s="4"/>
      <c r="AN10752" s="4"/>
      <c r="AO10752" s="4"/>
      <c r="AP10752" s="4"/>
      <c r="AQ10752" s="4"/>
      <c r="AR10752" s="4"/>
      <c r="AS10752" s="4"/>
      <c r="AT10752" s="4"/>
      <c r="AU10752" s="4"/>
      <c r="AV10752" s="4"/>
      <c r="AW10752" s="4"/>
      <c r="AX10752" s="4"/>
    </row>
    <row r="10753" spans="34:50" x14ac:dyDescent="0.35">
      <c r="AH10753" s="4"/>
      <c r="AI10753" s="4"/>
      <c r="AJ10753" s="4"/>
      <c r="AK10753" s="4"/>
      <c r="AL10753" s="4"/>
      <c r="AM10753" s="4"/>
      <c r="AN10753" s="4"/>
      <c r="AO10753" s="4"/>
      <c r="AP10753" s="4"/>
      <c r="AQ10753" s="4"/>
      <c r="AR10753" s="4"/>
      <c r="AS10753" s="4"/>
      <c r="AT10753" s="4"/>
      <c r="AU10753" s="4"/>
      <c r="AV10753" s="4"/>
      <c r="AW10753" s="4"/>
      <c r="AX10753" s="4"/>
    </row>
    <row r="10754" spans="34:50" x14ac:dyDescent="0.35">
      <c r="AH10754" s="4"/>
      <c r="AI10754" s="4"/>
      <c r="AJ10754" s="4"/>
      <c r="AK10754" s="4"/>
      <c r="AL10754" s="4"/>
      <c r="AM10754" s="4"/>
      <c r="AN10754" s="4"/>
      <c r="AO10754" s="4"/>
      <c r="AP10754" s="4"/>
      <c r="AQ10754" s="4"/>
      <c r="AR10754" s="4"/>
      <c r="AS10754" s="4"/>
      <c r="AT10754" s="4"/>
      <c r="AU10754" s="4"/>
      <c r="AV10754" s="4"/>
      <c r="AW10754" s="4"/>
      <c r="AX10754" s="4"/>
    </row>
    <row r="10755" spans="34:50" x14ac:dyDescent="0.35">
      <c r="AH10755" s="4"/>
      <c r="AI10755" s="4"/>
      <c r="AJ10755" s="4"/>
      <c r="AK10755" s="4"/>
      <c r="AL10755" s="4"/>
      <c r="AM10755" s="4"/>
      <c r="AN10755" s="4"/>
      <c r="AO10755" s="4"/>
      <c r="AP10755" s="4"/>
      <c r="AQ10755" s="4"/>
      <c r="AR10755" s="4"/>
      <c r="AS10755" s="4"/>
      <c r="AT10755" s="4"/>
      <c r="AU10755" s="4"/>
      <c r="AV10755" s="4"/>
      <c r="AW10755" s="4"/>
      <c r="AX10755" s="4"/>
    </row>
    <row r="10756" spans="34:50" x14ac:dyDescent="0.35">
      <c r="AH10756" s="4"/>
      <c r="AI10756" s="4"/>
      <c r="AJ10756" s="4"/>
      <c r="AK10756" s="4"/>
      <c r="AL10756" s="4"/>
      <c r="AM10756" s="4"/>
      <c r="AN10756" s="4"/>
      <c r="AO10756" s="4"/>
      <c r="AP10756" s="4"/>
      <c r="AQ10756" s="4"/>
      <c r="AR10756" s="4"/>
      <c r="AS10756" s="4"/>
      <c r="AT10756" s="4"/>
      <c r="AU10756" s="4"/>
      <c r="AV10756" s="4"/>
      <c r="AW10756" s="4"/>
      <c r="AX10756" s="4"/>
    </row>
    <row r="10757" spans="34:50" x14ac:dyDescent="0.35">
      <c r="AH10757" s="4"/>
      <c r="AI10757" s="4"/>
      <c r="AJ10757" s="4"/>
      <c r="AK10757" s="4"/>
      <c r="AL10757" s="4"/>
      <c r="AM10757" s="4"/>
      <c r="AN10757" s="4"/>
      <c r="AO10757" s="4"/>
      <c r="AP10757" s="4"/>
      <c r="AQ10757" s="4"/>
      <c r="AR10757" s="4"/>
      <c r="AS10757" s="4"/>
      <c r="AT10757" s="4"/>
      <c r="AU10757" s="4"/>
      <c r="AV10757" s="4"/>
      <c r="AW10757" s="4"/>
      <c r="AX10757" s="4"/>
    </row>
    <row r="10758" spans="34:50" x14ac:dyDescent="0.35">
      <c r="AH10758" s="4"/>
      <c r="AI10758" s="4"/>
      <c r="AJ10758" s="4"/>
      <c r="AK10758" s="4"/>
      <c r="AL10758" s="4"/>
      <c r="AM10758" s="4"/>
      <c r="AN10758" s="4"/>
      <c r="AO10758" s="4"/>
      <c r="AP10758" s="4"/>
      <c r="AQ10758" s="4"/>
      <c r="AR10758" s="4"/>
      <c r="AS10758" s="4"/>
      <c r="AT10758" s="4"/>
      <c r="AU10758" s="4"/>
      <c r="AV10758" s="4"/>
      <c r="AW10758" s="4"/>
      <c r="AX10758" s="4"/>
    </row>
    <row r="10759" spans="34:50" x14ac:dyDescent="0.35">
      <c r="AH10759" s="4"/>
      <c r="AI10759" s="4"/>
      <c r="AJ10759" s="4"/>
      <c r="AK10759" s="4"/>
      <c r="AL10759" s="4"/>
      <c r="AM10759" s="4"/>
      <c r="AN10759" s="4"/>
      <c r="AO10759" s="4"/>
      <c r="AP10759" s="4"/>
      <c r="AQ10759" s="4"/>
      <c r="AR10759" s="4"/>
      <c r="AS10759" s="4"/>
      <c r="AT10759" s="4"/>
      <c r="AU10759" s="4"/>
      <c r="AV10759" s="4"/>
      <c r="AW10759" s="4"/>
      <c r="AX10759" s="4"/>
    </row>
    <row r="10760" spans="34:50" x14ac:dyDescent="0.35">
      <c r="AH10760" s="4"/>
      <c r="AI10760" s="4"/>
      <c r="AJ10760" s="4"/>
      <c r="AK10760" s="4"/>
      <c r="AL10760" s="4"/>
      <c r="AM10760" s="4"/>
      <c r="AN10760" s="4"/>
      <c r="AO10760" s="4"/>
      <c r="AP10760" s="4"/>
      <c r="AQ10760" s="4"/>
      <c r="AR10760" s="4"/>
      <c r="AS10760" s="4"/>
      <c r="AT10760" s="4"/>
      <c r="AU10760" s="4"/>
      <c r="AV10760" s="4"/>
      <c r="AW10760" s="4"/>
      <c r="AX10760" s="4"/>
    </row>
    <row r="10761" spans="34:50" x14ac:dyDescent="0.35">
      <c r="AH10761" s="4"/>
      <c r="AI10761" s="4"/>
      <c r="AJ10761" s="4"/>
      <c r="AK10761" s="4"/>
      <c r="AL10761" s="4"/>
      <c r="AM10761" s="4"/>
      <c r="AN10761" s="4"/>
      <c r="AO10761" s="4"/>
      <c r="AP10761" s="4"/>
      <c r="AQ10761" s="4"/>
      <c r="AR10761" s="4"/>
      <c r="AS10761" s="4"/>
      <c r="AT10761" s="4"/>
      <c r="AU10761" s="4"/>
      <c r="AV10761" s="4"/>
      <c r="AW10761" s="4"/>
      <c r="AX10761" s="4"/>
    </row>
    <row r="10762" spans="34:50" x14ac:dyDescent="0.35">
      <c r="AH10762" s="4"/>
      <c r="AI10762" s="4"/>
      <c r="AJ10762" s="4"/>
      <c r="AK10762" s="4"/>
      <c r="AL10762" s="4"/>
      <c r="AM10762" s="4"/>
      <c r="AN10762" s="4"/>
      <c r="AO10762" s="4"/>
      <c r="AP10762" s="4"/>
      <c r="AQ10762" s="4"/>
      <c r="AR10762" s="4"/>
      <c r="AS10762" s="4"/>
      <c r="AT10762" s="4"/>
      <c r="AU10762" s="4"/>
      <c r="AV10762" s="4"/>
      <c r="AW10762" s="4"/>
      <c r="AX10762" s="4"/>
    </row>
    <row r="10763" spans="34:50" x14ac:dyDescent="0.35">
      <c r="AH10763" s="4"/>
      <c r="AI10763" s="4"/>
      <c r="AJ10763" s="4"/>
      <c r="AK10763" s="4"/>
      <c r="AL10763" s="4"/>
      <c r="AM10763" s="4"/>
      <c r="AN10763" s="4"/>
      <c r="AO10763" s="4"/>
      <c r="AP10763" s="4"/>
      <c r="AQ10763" s="4"/>
      <c r="AR10763" s="4"/>
      <c r="AS10763" s="4"/>
      <c r="AT10763" s="4"/>
      <c r="AU10763" s="4"/>
      <c r="AV10763" s="4"/>
      <c r="AW10763" s="4"/>
      <c r="AX10763" s="4"/>
    </row>
    <row r="10764" spans="34:50" x14ac:dyDescent="0.35">
      <c r="AH10764" s="4"/>
      <c r="AI10764" s="4"/>
      <c r="AJ10764" s="4"/>
      <c r="AK10764" s="4"/>
      <c r="AL10764" s="4"/>
      <c r="AM10764" s="4"/>
      <c r="AN10764" s="4"/>
      <c r="AO10764" s="4"/>
      <c r="AP10764" s="4"/>
      <c r="AQ10764" s="4"/>
      <c r="AR10764" s="4"/>
      <c r="AS10764" s="4"/>
      <c r="AT10764" s="4"/>
      <c r="AU10764" s="4"/>
      <c r="AV10764" s="4"/>
      <c r="AW10764" s="4"/>
      <c r="AX10764" s="4"/>
    </row>
    <row r="10765" spans="34:50" x14ac:dyDescent="0.35">
      <c r="AH10765" s="4"/>
      <c r="AI10765" s="4"/>
      <c r="AJ10765" s="4"/>
      <c r="AK10765" s="4"/>
      <c r="AL10765" s="4"/>
      <c r="AM10765" s="4"/>
      <c r="AN10765" s="4"/>
      <c r="AO10765" s="4"/>
      <c r="AP10765" s="4"/>
      <c r="AQ10765" s="4"/>
      <c r="AR10765" s="4"/>
      <c r="AS10765" s="4"/>
      <c r="AT10765" s="4"/>
      <c r="AU10765" s="4"/>
      <c r="AV10765" s="4"/>
      <c r="AW10765" s="4"/>
      <c r="AX10765" s="4"/>
    </row>
    <row r="10766" spans="34:50" x14ac:dyDescent="0.35">
      <c r="AH10766" s="4"/>
      <c r="AI10766" s="4"/>
      <c r="AJ10766" s="4"/>
      <c r="AK10766" s="4"/>
      <c r="AL10766" s="4"/>
      <c r="AM10766" s="4"/>
      <c r="AN10766" s="4"/>
      <c r="AO10766" s="4"/>
      <c r="AP10766" s="4"/>
      <c r="AQ10766" s="4"/>
      <c r="AR10766" s="4"/>
      <c r="AS10766" s="4"/>
      <c r="AT10766" s="4"/>
      <c r="AU10766" s="4"/>
      <c r="AV10766" s="4"/>
      <c r="AW10766" s="4"/>
      <c r="AX10766" s="4"/>
    </row>
    <row r="10767" spans="34:50" x14ac:dyDescent="0.35">
      <c r="AH10767" s="4"/>
      <c r="AI10767" s="4"/>
      <c r="AJ10767" s="4"/>
      <c r="AK10767" s="4"/>
      <c r="AL10767" s="4"/>
      <c r="AM10767" s="4"/>
      <c r="AN10767" s="4"/>
      <c r="AO10767" s="4"/>
      <c r="AP10767" s="4"/>
      <c r="AQ10767" s="4"/>
      <c r="AR10767" s="4"/>
      <c r="AS10767" s="4"/>
      <c r="AT10767" s="4"/>
      <c r="AU10767" s="4"/>
      <c r="AV10767" s="4"/>
      <c r="AW10767" s="4"/>
      <c r="AX10767" s="4"/>
    </row>
    <row r="10768" spans="34:50" x14ac:dyDescent="0.35">
      <c r="AH10768" s="4"/>
      <c r="AI10768" s="4"/>
      <c r="AJ10768" s="4"/>
      <c r="AK10768" s="4"/>
      <c r="AL10768" s="4"/>
      <c r="AM10768" s="4"/>
      <c r="AN10768" s="4"/>
      <c r="AO10768" s="4"/>
      <c r="AP10768" s="4"/>
      <c r="AQ10768" s="4"/>
      <c r="AR10768" s="4"/>
      <c r="AS10768" s="4"/>
      <c r="AT10768" s="4"/>
      <c r="AU10768" s="4"/>
      <c r="AV10768" s="4"/>
      <c r="AW10768" s="4"/>
      <c r="AX10768" s="4"/>
    </row>
    <row r="10769" spans="34:50" x14ac:dyDescent="0.35">
      <c r="AH10769" s="4"/>
      <c r="AI10769" s="4"/>
      <c r="AJ10769" s="4"/>
      <c r="AK10769" s="4"/>
      <c r="AL10769" s="4"/>
      <c r="AM10769" s="4"/>
      <c r="AN10769" s="4"/>
      <c r="AO10769" s="4"/>
      <c r="AP10769" s="4"/>
      <c r="AQ10769" s="4"/>
      <c r="AR10769" s="4"/>
      <c r="AS10769" s="4"/>
      <c r="AT10769" s="4"/>
      <c r="AU10769" s="4"/>
      <c r="AV10769" s="4"/>
      <c r="AW10769" s="4"/>
      <c r="AX10769" s="4"/>
    </row>
    <row r="10770" spans="34:50" x14ac:dyDescent="0.35">
      <c r="AH10770" s="4"/>
      <c r="AI10770" s="4"/>
      <c r="AJ10770" s="4"/>
      <c r="AK10770" s="4"/>
      <c r="AL10770" s="4"/>
      <c r="AM10770" s="4"/>
      <c r="AN10770" s="4"/>
      <c r="AO10770" s="4"/>
      <c r="AP10770" s="4"/>
      <c r="AQ10770" s="4"/>
      <c r="AR10770" s="4"/>
      <c r="AS10770" s="4"/>
      <c r="AT10770" s="4"/>
      <c r="AU10770" s="4"/>
      <c r="AV10770" s="4"/>
      <c r="AW10770" s="4"/>
      <c r="AX10770" s="4"/>
    </row>
    <row r="10771" spans="34:50" x14ac:dyDescent="0.35">
      <c r="AH10771" s="4"/>
      <c r="AI10771" s="4"/>
      <c r="AJ10771" s="4"/>
      <c r="AK10771" s="4"/>
      <c r="AL10771" s="4"/>
      <c r="AM10771" s="4"/>
      <c r="AN10771" s="4"/>
      <c r="AO10771" s="4"/>
      <c r="AP10771" s="4"/>
      <c r="AQ10771" s="4"/>
      <c r="AR10771" s="4"/>
      <c r="AS10771" s="4"/>
      <c r="AT10771" s="4"/>
      <c r="AU10771" s="4"/>
      <c r="AV10771" s="4"/>
      <c r="AW10771" s="4"/>
      <c r="AX10771" s="4"/>
    </row>
    <row r="10772" spans="34:50" x14ac:dyDescent="0.35">
      <c r="AH10772" s="4"/>
      <c r="AI10772" s="4"/>
      <c r="AJ10772" s="4"/>
      <c r="AK10772" s="4"/>
      <c r="AL10772" s="4"/>
      <c r="AM10772" s="4"/>
      <c r="AN10772" s="4"/>
      <c r="AO10772" s="4"/>
      <c r="AP10772" s="4"/>
      <c r="AQ10772" s="4"/>
      <c r="AR10772" s="4"/>
      <c r="AS10772" s="4"/>
      <c r="AT10772" s="4"/>
      <c r="AU10772" s="4"/>
      <c r="AV10772" s="4"/>
      <c r="AW10772" s="4"/>
      <c r="AX10772" s="4"/>
    </row>
    <row r="10773" spans="34:50" x14ac:dyDescent="0.35">
      <c r="AH10773" s="4"/>
      <c r="AI10773" s="4"/>
      <c r="AJ10773" s="4"/>
      <c r="AK10773" s="4"/>
      <c r="AL10773" s="4"/>
      <c r="AM10773" s="4"/>
      <c r="AN10773" s="4"/>
      <c r="AO10773" s="4"/>
      <c r="AP10773" s="4"/>
      <c r="AQ10773" s="4"/>
      <c r="AR10773" s="4"/>
      <c r="AS10773" s="4"/>
      <c r="AT10773" s="4"/>
      <c r="AU10773" s="4"/>
      <c r="AV10773" s="4"/>
      <c r="AW10773" s="4"/>
      <c r="AX10773" s="4"/>
    </row>
    <row r="10774" spans="34:50" x14ac:dyDescent="0.35">
      <c r="AH10774" s="4"/>
      <c r="AI10774" s="4"/>
      <c r="AJ10774" s="4"/>
      <c r="AK10774" s="4"/>
      <c r="AL10774" s="4"/>
      <c r="AM10774" s="4"/>
      <c r="AN10774" s="4"/>
      <c r="AO10774" s="4"/>
      <c r="AP10774" s="4"/>
      <c r="AQ10774" s="4"/>
      <c r="AR10774" s="4"/>
      <c r="AS10774" s="4"/>
      <c r="AT10774" s="4"/>
      <c r="AU10774" s="4"/>
      <c r="AV10774" s="4"/>
      <c r="AW10774" s="4"/>
      <c r="AX10774" s="4"/>
    </row>
    <row r="10775" spans="34:50" x14ac:dyDescent="0.35">
      <c r="AH10775" s="4"/>
      <c r="AI10775" s="4"/>
      <c r="AJ10775" s="4"/>
      <c r="AK10775" s="4"/>
      <c r="AL10775" s="4"/>
      <c r="AM10775" s="4"/>
      <c r="AN10775" s="4"/>
      <c r="AO10775" s="4"/>
      <c r="AP10775" s="4"/>
      <c r="AQ10775" s="4"/>
      <c r="AR10775" s="4"/>
      <c r="AS10775" s="4"/>
      <c r="AT10775" s="4"/>
      <c r="AU10775" s="4"/>
      <c r="AV10775" s="4"/>
      <c r="AW10775" s="4"/>
      <c r="AX10775" s="4"/>
    </row>
    <row r="10776" spans="34:50" x14ac:dyDescent="0.35">
      <c r="AH10776" s="4"/>
      <c r="AI10776" s="4"/>
      <c r="AJ10776" s="4"/>
      <c r="AK10776" s="4"/>
      <c r="AL10776" s="4"/>
      <c r="AM10776" s="4"/>
      <c r="AN10776" s="4"/>
      <c r="AO10776" s="4"/>
      <c r="AP10776" s="4"/>
      <c r="AQ10776" s="4"/>
      <c r="AR10776" s="4"/>
      <c r="AS10776" s="4"/>
      <c r="AT10776" s="4"/>
      <c r="AU10776" s="4"/>
      <c r="AV10776" s="4"/>
      <c r="AW10776" s="4"/>
      <c r="AX10776" s="4"/>
    </row>
    <row r="10777" spans="34:50" x14ac:dyDescent="0.35">
      <c r="AH10777" s="4"/>
      <c r="AI10777" s="4"/>
      <c r="AJ10777" s="4"/>
      <c r="AK10777" s="4"/>
      <c r="AL10777" s="4"/>
      <c r="AM10777" s="4"/>
      <c r="AN10777" s="4"/>
      <c r="AO10777" s="4"/>
      <c r="AP10777" s="4"/>
      <c r="AQ10777" s="4"/>
      <c r="AR10777" s="4"/>
      <c r="AS10777" s="4"/>
      <c r="AT10777" s="4"/>
      <c r="AU10777" s="4"/>
      <c r="AV10777" s="4"/>
      <c r="AW10777" s="4"/>
      <c r="AX10777" s="4"/>
    </row>
    <row r="10778" spans="34:50" x14ac:dyDescent="0.35">
      <c r="AH10778" s="4"/>
      <c r="AI10778" s="4"/>
      <c r="AJ10778" s="4"/>
      <c r="AK10778" s="4"/>
      <c r="AL10778" s="4"/>
      <c r="AM10778" s="4"/>
      <c r="AN10778" s="4"/>
      <c r="AO10778" s="4"/>
      <c r="AP10778" s="4"/>
      <c r="AQ10778" s="4"/>
      <c r="AR10778" s="4"/>
      <c r="AS10778" s="4"/>
      <c r="AT10778" s="4"/>
      <c r="AU10778" s="4"/>
      <c r="AV10778" s="4"/>
      <c r="AW10778" s="4"/>
      <c r="AX10778" s="4"/>
    </row>
    <row r="10779" spans="34:50" x14ac:dyDescent="0.35">
      <c r="AH10779" s="4"/>
      <c r="AI10779" s="4"/>
      <c r="AJ10779" s="4"/>
      <c r="AK10779" s="4"/>
      <c r="AL10779" s="4"/>
      <c r="AM10779" s="4"/>
      <c r="AN10779" s="4"/>
      <c r="AO10779" s="4"/>
      <c r="AP10779" s="4"/>
      <c r="AQ10779" s="4"/>
      <c r="AR10779" s="4"/>
      <c r="AS10779" s="4"/>
      <c r="AT10779" s="4"/>
      <c r="AU10779" s="4"/>
      <c r="AV10779" s="4"/>
      <c r="AW10779" s="4"/>
      <c r="AX10779" s="4"/>
    </row>
    <row r="10780" spans="34:50" x14ac:dyDescent="0.35">
      <c r="AH10780" s="4"/>
      <c r="AI10780" s="4"/>
      <c r="AJ10780" s="4"/>
      <c r="AK10780" s="4"/>
      <c r="AL10780" s="4"/>
      <c r="AM10780" s="4"/>
      <c r="AN10780" s="4"/>
      <c r="AO10780" s="4"/>
      <c r="AP10780" s="4"/>
      <c r="AQ10780" s="4"/>
      <c r="AR10780" s="4"/>
      <c r="AS10780" s="4"/>
      <c r="AT10780" s="4"/>
      <c r="AU10780" s="4"/>
      <c r="AV10780" s="4"/>
      <c r="AW10780" s="4"/>
      <c r="AX10780" s="4"/>
    </row>
    <row r="10781" spans="34:50" x14ac:dyDescent="0.35">
      <c r="AH10781" s="4"/>
      <c r="AI10781" s="4"/>
      <c r="AJ10781" s="4"/>
      <c r="AK10781" s="4"/>
      <c r="AL10781" s="4"/>
      <c r="AM10781" s="4"/>
      <c r="AN10781" s="4"/>
      <c r="AO10781" s="4"/>
      <c r="AP10781" s="4"/>
      <c r="AQ10781" s="4"/>
      <c r="AR10781" s="4"/>
      <c r="AS10781" s="4"/>
      <c r="AT10781" s="4"/>
      <c r="AU10781" s="4"/>
      <c r="AV10781" s="4"/>
      <c r="AW10781" s="4"/>
      <c r="AX10781" s="4"/>
    </row>
    <row r="10782" spans="34:50" x14ac:dyDescent="0.35">
      <c r="AH10782" s="4"/>
      <c r="AI10782" s="4"/>
      <c r="AJ10782" s="4"/>
      <c r="AK10782" s="4"/>
      <c r="AL10782" s="4"/>
      <c r="AM10782" s="4"/>
      <c r="AN10782" s="4"/>
      <c r="AO10782" s="4"/>
      <c r="AP10782" s="4"/>
      <c r="AQ10782" s="4"/>
      <c r="AR10782" s="4"/>
      <c r="AS10782" s="4"/>
      <c r="AT10782" s="4"/>
      <c r="AU10782" s="4"/>
      <c r="AV10782" s="4"/>
      <c r="AW10782" s="4"/>
      <c r="AX10782" s="4"/>
    </row>
    <row r="10783" spans="34:50" x14ac:dyDescent="0.35">
      <c r="AH10783" s="4"/>
      <c r="AI10783" s="4"/>
      <c r="AJ10783" s="4"/>
      <c r="AK10783" s="4"/>
      <c r="AL10783" s="4"/>
      <c r="AM10783" s="4"/>
      <c r="AN10783" s="4"/>
      <c r="AO10783" s="4"/>
      <c r="AP10783" s="4"/>
      <c r="AQ10783" s="4"/>
      <c r="AR10783" s="4"/>
      <c r="AS10783" s="4"/>
      <c r="AT10783" s="4"/>
      <c r="AU10783" s="4"/>
      <c r="AV10783" s="4"/>
      <c r="AW10783" s="4"/>
      <c r="AX10783" s="4"/>
    </row>
    <row r="10784" spans="34:50" x14ac:dyDescent="0.35">
      <c r="AH10784" s="4"/>
      <c r="AI10784" s="4"/>
      <c r="AJ10784" s="4"/>
      <c r="AK10784" s="4"/>
      <c r="AL10784" s="4"/>
      <c r="AM10784" s="4"/>
      <c r="AN10784" s="4"/>
      <c r="AO10784" s="4"/>
      <c r="AP10784" s="4"/>
      <c r="AQ10784" s="4"/>
      <c r="AR10784" s="4"/>
      <c r="AS10784" s="4"/>
      <c r="AT10784" s="4"/>
      <c r="AU10784" s="4"/>
      <c r="AV10784" s="4"/>
      <c r="AW10784" s="4"/>
      <c r="AX10784" s="4"/>
    </row>
    <row r="10785" spans="34:50" x14ac:dyDescent="0.35">
      <c r="AH10785" s="4"/>
      <c r="AI10785" s="4"/>
      <c r="AJ10785" s="4"/>
      <c r="AK10785" s="4"/>
      <c r="AL10785" s="4"/>
      <c r="AM10785" s="4"/>
      <c r="AN10785" s="4"/>
      <c r="AO10785" s="4"/>
      <c r="AP10785" s="4"/>
      <c r="AQ10785" s="4"/>
      <c r="AR10785" s="4"/>
      <c r="AS10785" s="4"/>
      <c r="AT10785" s="4"/>
      <c r="AU10785" s="4"/>
      <c r="AV10785" s="4"/>
      <c r="AW10785" s="4"/>
      <c r="AX10785" s="4"/>
    </row>
    <row r="10786" spans="34:50" x14ac:dyDescent="0.35">
      <c r="AH10786" s="4"/>
      <c r="AI10786" s="4"/>
      <c r="AJ10786" s="4"/>
      <c r="AK10786" s="4"/>
      <c r="AL10786" s="4"/>
      <c r="AM10786" s="4"/>
      <c r="AN10786" s="4"/>
      <c r="AO10786" s="4"/>
      <c r="AP10786" s="4"/>
      <c r="AQ10786" s="4"/>
      <c r="AR10786" s="4"/>
      <c r="AS10786" s="4"/>
      <c r="AT10786" s="4"/>
      <c r="AU10786" s="4"/>
      <c r="AV10786" s="4"/>
      <c r="AW10786" s="4"/>
      <c r="AX10786" s="4"/>
    </row>
    <row r="10787" spans="34:50" x14ac:dyDescent="0.35">
      <c r="AH10787" s="4"/>
      <c r="AI10787" s="4"/>
      <c r="AJ10787" s="4"/>
      <c r="AK10787" s="4"/>
      <c r="AL10787" s="4"/>
      <c r="AM10787" s="4"/>
      <c r="AN10787" s="4"/>
      <c r="AO10787" s="4"/>
      <c r="AP10787" s="4"/>
      <c r="AQ10787" s="4"/>
      <c r="AR10787" s="4"/>
      <c r="AS10787" s="4"/>
      <c r="AT10787" s="4"/>
      <c r="AU10787" s="4"/>
      <c r="AV10787" s="4"/>
      <c r="AW10787" s="4"/>
      <c r="AX10787" s="4"/>
    </row>
    <row r="10788" spans="34:50" x14ac:dyDescent="0.35">
      <c r="AH10788" s="4"/>
      <c r="AI10788" s="4"/>
      <c r="AJ10788" s="4"/>
      <c r="AK10788" s="4"/>
      <c r="AL10788" s="4"/>
      <c r="AM10788" s="4"/>
      <c r="AN10788" s="4"/>
      <c r="AO10788" s="4"/>
      <c r="AP10788" s="4"/>
      <c r="AQ10788" s="4"/>
      <c r="AR10788" s="4"/>
      <c r="AS10788" s="4"/>
      <c r="AT10788" s="4"/>
      <c r="AU10788" s="4"/>
      <c r="AV10788" s="4"/>
      <c r="AW10788" s="4"/>
      <c r="AX10788" s="4"/>
    </row>
    <row r="10789" spans="34:50" x14ac:dyDescent="0.35">
      <c r="AH10789" s="4"/>
      <c r="AI10789" s="4"/>
      <c r="AJ10789" s="4"/>
      <c r="AK10789" s="4"/>
      <c r="AL10789" s="4"/>
      <c r="AM10789" s="4"/>
      <c r="AN10789" s="4"/>
      <c r="AO10789" s="4"/>
      <c r="AP10789" s="4"/>
      <c r="AQ10789" s="4"/>
      <c r="AR10789" s="4"/>
      <c r="AS10789" s="4"/>
      <c r="AT10789" s="4"/>
      <c r="AU10789" s="4"/>
      <c r="AV10789" s="4"/>
      <c r="AW10789" s="4"/>
      <c r="AX10789" s="4"/>
    </row>
    <row r="10790" spans="34:50" x14ac:dyDescent="0.35">
      <c r="AH10790" s="4"/>
      <c r="AI10790" s="4"/>
      <c r="AJ10790" s="4"/>
      <c r="AK10790" s="4"/>
      <c r="AL10790" s="4"/>
      <c r="AM10790" s="4"/>
      <c r="AN10790" s="4"/>
      <c r="AO10790" s="4"/>
      <c r="AP10790" s="4"/>
      <c r="AQ10790" s="4"/>
      <c r="AR10790" s="4"/>
      <c r="AS10790" s="4"/>
      <c r="AT10790" s="4"/>
      <c r="AU10790" s="4"/>
      <c r="AV10790" s="4"/>
      <c r="AW10790" s="4"/>
      <c r="AX10790" s="4"/>
    </row>
    <row r="10791" spans="34:50" x14ac:dyDescent="0.35">
      <c r="AH10791" s="4"/>
      <c r="AI10791" s="4"/>
      <c r="AJ10791" s="4"/>
      <c r="AK10791" s="4"/>
      <c r="AL10791" s="4"/>
      <c r="AM10791" s="4"/>
      <c r="AN10791" s="4"/>
      <c r="AO10791" s="4"/>
      <c r="AP10791" s="4"/>
      <c r="AQ10791" s="4"/>
      <c r="AR10791" s="4"/>
      <c r="AS10791" s="4"/>
      <c r="AT10791" s="4"/>
      <c r="AU10791" s="4"/>
      <c r="AV10791" s="4"/>
      <c r="AW10791" s="4"/>
      <c r="AX10791" s="4"/>
    </row>
    <row r="10792" spans="34:50" x14ac:dyDescent="0.35">
      <c r="AH10792" s="4"/>
      <c r="AI10792" s="4"/>
      <c r="AJ10792" s="4"/>
      <c r="AK10792" s="4"/>
      <c r="AL10792" s="4"/>
      <c r="AM10792" s="4"/>
      <c r="AN10792" s="4"/>
      <c r="AO10792" s="4"/>
      <c r="AP10792" s="4"/>
      <c r="AQ10792" s="4"/>
      <c r="AR10792" s="4"/>
      <c r="AS10792" s="4"/>
      <c r="AT10792" s="4"/>
      <c r="AU10792" s="4"/>
      <c r="AV10792" s="4"/>
      <c r="AW10792" s="4"/>
      <c r="AX10792" s="4"/>
    </row>
    <row r="10793" spans="34:50" x14ac:dyDescent="0.35">
      <c r="AH10793" s="4"/>
      <c r="AI10793" s="4"/>
      <c r="AJ10793" s="4"/>
      <c r="AK10793" s="4"/>
      <c r="AL10793" s="4"/>
      <c r="AM10793" s="4"/>
      <c r="AN10793" s="4"/>
      <c r="AO10793" s="4"/>
      <c r="AP10793" s="4"/>
      <c r="AQ10793" s="4"/>
      <c r="AR10793" s="4"/>
      <c r="AS10793" s="4"/>
      <c r="AT10793" s="4"/>
      <c r="AU10793" s="4"/>
      <c r="AV10793" s="4"/>
      <c r="AW10793" s="4"/>
      <c r="AX10793" s="4"/>
    </row>
    <row r="10794" spans="34:50" x14ac:dyDescent="0.35">
      <c r="AH10794" s="4"/>
      <c r="AI10794" s="4"/>
      <c r="AJ10794" s="4"/>
      <c r="AK10794" s="4"/>
      <c r="AL10794" s="4"/>
      <c r="AM10794" s="4"/>
      <c r="AN10794" s="4"/>
      <c r="AO10794" s="4"/>
      <c r="AP10794" s="4"/>
      <c r="AQ10794" s="4"/>
      <c r="AR10794" s="4"/>
      <c r="AS10794" s="4"/>
      <c r="AT10794" s="4"/>
      <c r="AU10794" s="4"/>
      <c r="AV10794" s="4"/>
      <c r="AW10794" s="4"/>
      <c r="AX10794" s="4"/>
    </row>
    <row r="10795" spans="34:50" x14ac:dyDescent="0.35">
      <c r="AH10795" s="4"/>
      <c r="AI10795" s="4"/>
      <c r="AJ10795" s="4"/>
      <c r="AK10795" s="4"/>
      <c r="AL10795" s="4"/>
      <c r="AM10795" s="4"/>
      <c r="AN10795" s="4"/>
      <c r="AO10795" s="4"/>
      <c r="AP10795" s="4"/>
      <c r="AQ10795" s="4"/>
      <c r="AR10795" s="4"/>
      <c r="AS10795" s="4"/>
      <c r="AT10795" s="4"/>
      <c r="AU10795" s="4"/>
      <c r="AV10795" s="4"/>
      <c r="AW10795" s="4"/>
      <c r="AX10795" s="4"/>
    </row>
    <row r="10796" spans="34:50" x14ac:dyDescent="0.35">
      <c r="AH10796" s="4"/>
      <c r="AI10796" s="4"/>
      <c r="AJ10796" s="4"/>
      <c r="AK10796" s="4"/>
      <c r="AL10796" s="4"/>
      <c r="AM10796" s="4"/>
      <c r="AN10796" s="4"/>
      <c r="AO10796" s="4"/>
      <c r="AP10796" s="4"/>
      <c r="AQ10796" s="4"/>
      <c r="AR10796" s="4"/>
      <c r="AS10796" s="4"/>
      <c r="AT10796" s="4"/>
      <c r="AU10796" s="4"/>
      <c r="AV10796" s="4"/>
      <c r="AW10796" s="4"/>
      <c r="AX10796" s="4"/>
    </row>
    <row r="10797" spans="34:50" x14ac:dyDescent="0.35">
      <c r="AH10797" s="4"/>
      <c r="AI10797" s="4"/>
      <c r="AJ10797" s="4"/>
      <c r="AK10797" s="4"/>
      <c r="AL10797" s="4"/>
      <c r="AM10797" s="4"/>
      <c r="AN10797" s="4"/>
      <c r="AO10797" s="4"/>
      <c r="AP10797" s="4"/>
      <c r="AQ10797" s="4"/>
      <c r="AR10797" s="4"/>
      <c r="AS10797" s="4"/>
      <c r="AT10797" s="4"/>
      <c r="AU10797" s="4"/>
      <c r="AV10797" s="4"/>
      <c r="AW10797" s="4"/>
      <c r="AX10797" s="4"/>
    </row>
    <row r="10798" spans="34:50" x14ac:dyDescent="0.35">
      <c r="AH10798" s="4"/>
      <c r="AI10798" s="4"/>
      <c r="AJ10798" s="4"/>
      <c r="AK10798" s="4"/>
      <c r="AL10798" s="4"/>
      <c r="AM10798" s="4"/>
      <c r="AN10798" s="4"/>
      <c r="AO10798" s="4"/>
      <c r="AP10798" s="4"/>
      <c r="AQ10798" s="4"/>
      <c r="AR10798" s="4"/>
      <c r="AS10798" s="4"/>
      <c r="AT10798" s="4"/>
      <c r="AU10798" s="4"/>
      <c r="AV10798" s="4"/>
      <c r="AW10798" s="4"/>
      <c r="AX10798" s="4"/>
    </row>
    <row r="10799" spans="34:50" x14ac:dyDescent="0.35">
      <c r="AH10799" s="4"/>
      <c r="AI10799" s="4"/>
      <c r="AJ10799" s="4"/>
      <c r="AK10799" s="4"/>
      <c r="AL10799" s="4"/>
      <c r="AM10799" s="4"/>
      <c r="AN10799" s="4"/>
      <c r="AO10799" s="4"/>
      <c r="AP10799" s="4"/>
      <c r="AQ10799" s="4"/>
      <c r="AR10799" s="4"/>
      <c r="AS10799" s="4"/>
      <c r="AT10799" s="4"/>
      <c r="AU10799" s="4"/>
      <c r="AV10799" s="4"/>
      <c r="AW10799" s="4"/>
      <c r="AX10799" s="4"/>
    </row>
    <row r="10800" spans="34:50" x14ac:dyDescent="0.35">
      <c r="AH10800" s="4"/>
      <c r="AI10800" s="4"/>
      <c r="AJ10800" s="4"/>
      <c r="AK10800" s="4"/>
      <c r="AL10800" s="4"/>
      <c r="AM10800" s="4"/>
      <c r="AN10800" s="4"/>
      <c r="AO10800" s="4"/>
      <c r="AP10800" s="4"/>
      <c r="AQ10800" s="4"/>
      <c r="AR10800" s="4"/>
      <c r="AS10800" s="4"/>
      <c r="AT10800" s="4"/>
      <c r="AU10800" s="4"/>
      <c r="AV10800" s="4"/>
      <c r="AW10800" s="4"/>
      <c r="AX10800" s="4"/>
    </row>
    <row r="10801" spans="34:50" x14ac:dyDescent="0.35">
      <c r="AH10801" s="4"/>
      <c r="AI10801" s="4"/>
      <c r="AJ10801" s="4"/>
      <c r="AK10801" s="4"/>
      <c r="AL10801" s="4"/>
      <c r="AM10801" s="4"/>
      <c r="AN10801" s="4"/>
      <c r="AO10801" s="4"/>
      <c r="AP10801" s="4"/>
      <c r="AQ10801" s="4"/>
      <c r="AR10801" s="4"/>
      <c r="AS10801" s="4"/>
      <c r="AT10801" s="4"/>
      <c r="AU10801" s="4"/>
      <c r="AV10801" s="4"/>
      <c r="AW10801" s="4"/>
      <c r="AX10801" s="4"/>
    </row>
    <row r="10802" spans="34:50" x14ac:dyDescent="0.35">
      <c r="AH10802" s="4"/>
      <c r="AI10802" s="4"/>
      <c r="AJ10802" s="4"/>
      <c r="AK10802" s="4"/>
      <c r="AL10802" s="4"/>
      <c r="AM10802" s="4"/>
      <c r="AN10802" s="4"/>
      <c r="AO10802" s="4"/>
      <c r="AP10802" s="4"/>
      <c r="AQ10802" s="4"/>
      <c r="AR10802" s="4"/>
      <c r="AS10802" s="4"/>
      <c r="AT10802" s="4"/>
      <c r="AU10802" s="4"/>
      <c r="AV10802" s="4"/>
      <c r="AW10802" s="4"/>
      <c r="AX10802" s="4"/>
    </row>
    <row r="10803" spans="34:50" x14ac:dyDescent="0.35">
      <c r="AH10803" s="4"/>
      <c r="AI10803" s="4"/>
      <c r="AJ10803" s="4"/>
      <c r="AK10803" s="4"/>
      <c r="AL10803" s="4"/>
      <c r="AM10803" s="4"/>
      <c r="AN10803" s="4"/>
      <c r="AO10803" s="4"/>
      <c r="AP10803" s="4"/>
      <c r="AQ10803" s="4"/>
      <c r="AR10803" s="4"/>
      <c r="AS10803" s="4"/>
      <c r="AT10803" s="4"/>
      <c r="AU10803" s="4"/>
      <c r="AV10803" s="4"/>
      <c r="AW10803" s="4"/>
      <c r="AX10803" s="4"/>
    </row>
    <row r="10804" spans="34:50" x14ac:dyDescent="0.35">
      <c r="AH10804" s="4"/>
      <c r="AI10804" s="4"/>
      <c r="AJ10804" s="4"/>
      <c r="AK10804" s="4"/>
      <c r="AL10804" s="4"/>
      <c r="AM10804" s="4"/>
      <c r="AN10804" s="4"/>
      <c r="AO10804" s="4"/>
      <c r="AP10804" s="4"/>
      <c r="AQ10804" s="4"/>
      <c r="AR10804" s="4"/>
      <c r="AS10804" s="4"/>
      <c r="AT10804" s="4"/>
      <c r="AU10804" s="4"/>
      <c r="AV10804" s="4"/>
      <c r="AW10804" s="4"/>
      <c r="AX10804" s="4"/>
    </row>
    <row r="10805" spans="34:50" x14ac:dyDescent="0.35">
      <c r="AH10805" s="4"/>
      <c r="AI10805" s="4"/>
      <c r="AJ10805" s="4"/>
      <c r="AK10805" s="4"/>
      <c r="AL10805" s="4"/>
      <c r="AM10805" s="4"/>
      <c r="AN10805" s="4"/>
      <c r="AO10805" s="4"/>
      <c r="AP10805" s="4"/>
      <c r="AQ10805" s="4"/>
      <c r="AR10805" s="4"/>
      <c r="AS10805" s="4"/>
      <c r="AT10805" s="4"/>
      <c r="AU10805" s="4"/>
      <c r="AV10805" s="4"/>
      <c r="AW10805" s="4"/>
      <c r="AX10805" s="4"/>
    </row>
    <row r="10806" spans="34:50" x14ac:dyDescent="0.35">
      <c r="AH10806" s="4"/>
      <c r="AI10806" s="4"/>
      <c r="AJ10806" s="4"/>
      <c r="AK10806" s="4"/>
      <c r="AL10806" s="4"/>
      <c r="AM10806" s="4"/>
      <c r="AN10806" s="4"/>
      <c r="AO10806" s="4"/>
      <c r="AP10806" s="4"/>
      <c r="AQ10806" s="4"/>
      <c r="AR10806" s="4"/>
      <c r="AS10806" s="4"/>
      <c r="AT10806" s="4"/>
      <c r="AU10806" s="4"/>
      <c r="AV10806" s="4"/>
      <c r="AW10806" s="4"/>
      <c r="AX10806" s="4"/>
    </row>
    <row r="10807" spans="34:50" x14ac:dyDescent="0.35">
      <c r="AH10807" s="4"/>
      <c r="AI10807" s="4"/>
      <c r="AJ10807" s="4"/>
      <c r="AK10807" s="4"/>
      <c r="AL10807" s="4"/>
      <c r="AM10807" s="4"/>
      <c r="AN10807" s="4"/>
      <c r="AO10807" s="4"/>
      <c r="AP10807" s="4"/>
      <c r="AQ10807" s="4"/>
      <c r="AR10807" s="4"/>
      <c r="AS10807" s="4"/>
      <c r="AT10807" s="4"/>
      <c r="AU10807" s="4"/>
      <c r="AV10807" s="4"/>
      <c r="AW10807" s="4"/>
      <c r="AX10807" s="4"/>
    </row>
    <row r="10808" spans="34:50" x14ac:dyDescent="0.35">
      <c r="AH10808" s="4"/>
      <c r="AI10808" s="4"/>
      <c r="AJ10808" s="4"/>
      <c r="AK10808" s="4"/>
      <c r="AL10808" s="4"/>
      <c r="AM10808" s="4"/>
      <c r="AN10808" s="4"/>
      <c r="AO10808" s="4"/>
      <c r="AP10808" s="4"/>
      <c r="AQ10808" s="4"/>
      <c r="AR10808" s="4"/>
      <c r="AS10808" s="4"/>
      <c r="AT10808" s="4"/>
      <c r="AU10808" s="4"/>
      <c r="AV10808" s="4"/>
      <c r="AW10808" s="4"/>
      <c r="AX10808" s="4"/>
    </row>
    <row r="10809" spans="34:50" x14ac:dyDescent="0.35">
      <c r="AH10809" s="4"/>
      <c r="AI10809" s="4"/>
      <c r="AJ10809" s="4"/>
      <c r="AK10809" s="4"/>
      <c r="AL10809" s="4"/>
      <c r="AM10809" s="4"/>
      <c r="AN10809" s="4"/>
      <c r="AO10809" s="4"/>
      <c r="AP10809" s="4"/>
      <c r="AQ10809" s="4"/>
      <c r="AR10809" s="4"/>
      <c r="AS10809" s="4"/>
      <c r="AT10809" s="4"/>
      <c r="AU10809" s="4"/>
      <c r="AV10809" s="4"/>
      <c r="AW10809" s="4"/>
      <c r="AX10809" s="4"/>
    </row>
    <row r="10810" spans="34:50" x14ac:dyDescent="0.35">
      <c r="AH10810" s="4"/>
      <c r="AI10810" s="4"/>
      <c r="AJ10810" s="4"/>
      <c r="AK10810" s="4"/>
      <c r="AL10810" s="4"/>
      <c r="AM10810" s="4"/>
      <c r="AN10810" s="4"/>
      <c r="AO10810" s="4"/>
      <c r="AP10810" s="4"/>
      <c r="AQ10810" s="4"/>
      <c r="AR10810" s="4"/>
      <c r="AS10810" s="4"/>
      <c r="AT10810" s="4"/>
      <c r="AU10810" s="4"/>
      <c r="AV10810" s="4"/>
      <c r="AW10810" s="4"/>
      <c r="AX10810" s="4"/>
    </row>
    <row r="10811" spans="34:50" x14ac:dyDescent="0.35">
      <c r="AH10811" s="4"/>
      <c r="AI10811" s="4"/>
      <c r="AJ10811" s="4"/>
      <c r="AK10811" s="4"/>
      <c r="AL10811" s="4"/>
      <c r="AM10811" s="4"/>
      <c r="AN10811" s="4"/>
      <c r="AO10811" s="4"/>
      <c r="AP10811" s="4"/>
      <c r="AQ10811" s="4"/>
      <c r="AR10811" s="4"/>
      <c r="AS10811" s="4"/>
      <c r="AT10811" s="4"/>
      <c r="AU10811" s="4"/>
      <c r="AV10811" s="4"/>
      <c r="AW10811" s="4"/>
      <c r="AX10811" s="4"/>
    </row>
    <row r="10812" spans="34:50" x14ac:dyDescent="0.35">
      <c r="AH10812" s="4"/>
      <c r="AI10812" s="4"/>
      <c r="AJ10812" s="4"/>
      <c r="AK10812" s="4"/>
      <c r="AL10812" s="4"/>
      <c r="AM10812" s="4"/>
      <c r="AN10812" s="4"/>
      <c r="AO10812" s="4"/>
      <c r="AP10812" s="4"/>
      <c r="AQ10812" s="4"/>
      <c r="AR10812" s="4"/>
      <c r="AS10812" s="4"/>
      <c r="AT10812" s="4"/>
      <c r="AU10812" s="4"/>
      <c r="AV10812" s="4"/>
      <c r="AW10812" s="4"/>
      <c r="AX10812" s="4"/>
    </row>
    <row r="10813" spans="34:50" x14ac:dyDescent="0.35">
      <c r="AH10813" s="4"/>
      <c r="AI10813" s="4"/>
      <c r="AJ10813" s="4"/>
      <c r="AK10813" s="4"/>
      <c r="AL10813" s="4"/>
      <c r="AM10813" s="4"/>
      <c r="AN10813" s="4"/>
      <c r="AO10813" s="4"/>
      <c r="AP10813" s="4"/>
      <c r="AQ10813" s="4"/>
      <c r="AR10813" s="4"/>
      <c r="AS10813" s="4"/>
      <c r="AT10813" s="4"/>
      <c r="AU10813" s="4"/>
      <c r="AV10813" s="4"/>
      <c r="AW10813" s="4"/>
      <c r="AX10813" s="4"/>
    </row>
    <row r="10814" spans="34:50" x14ac:dyDescent="0.35">
      <c r="AH10814" s="4"/>
      <c r="AI10814" s="4"/>
      <c r="AJ10814" s="4"/>
      <c r="AK10814" s="4"/>
      <c r="AL10814" s="4"/>
      <c r="AM10814" s="4"/>
      <c r="AN10814" s="4"/>
      <c r="AO10814" s="4"/>
      <c r="AP10814" s="4"/>
      <c r="AQ10814" s="4"/>
      <c r="AR10814" s="4"/>
      <c r="AS10814" s="4"/>
      <c r="AT10814" s="4"/>
      <c r="AU10814" s="4"/>
      <c r="AV10814" s="4"/>
      <c r="AW10814" s="4"/>
      <c r="AX10814" s="4"/>
    </row>
    <row r="10815" spans="34:50" x14ac:dyDescent="0.35">
      <c r="AH10815" s="4"/>
      <c r="AI10815" s="4"/>
      <c r="AJ10815" s="4"/>
      <c r="AK10815" s="4"/>
      <c r="AL10815" s="4"/>
      <c r="AM10815" s="4"/>
      <c r="AN10815" s="4"/>
      <c r="AO10815" s="4"/>
      <c r="AP10815" s="4"/>
      <c r="AQ10815" s="4"/>
      <c r="AR10815" s="4"/>
      <c r="AS10815" s="4"/>
      <c r="AT10815" s="4"/>
      <c r="AU10815" s="4"/>
      <c r="AV10815" s="4"/>
      <c r="AW10815" s="4"/>
      <c r="AX10815" s="4"/>
    </row>
    <row r="10816" spans="34:50" x14ac:dyDescent="0.35">
      <c r="AH10816" s="4"/>
      <c r="AI10816" s="4"/>
      <c r="AJ10816" s="4"/>
      <c r="AK10816" s="4"/>
      <c r="AL10816" s="4"/>
      <c r="AM10816" s="4"/>
      <c r="AN10816" s="4"/>
      <c r="AO10816" s="4"/>
      <c r="AP10816" s="4"/>
      <c r="AQ10816" s="4"/>
      <c r="AR10816" s="4"/>
      <c r="AS10816" s="4"/>
      <c r="AT10816" s="4"/>
      <c r="AU10816" s="4"/>
      <c r="AV10816" s="4"/>
      <c r="AW10816" s="4"/>
      <c r="AX10816" s="4"/>
    </row>
    <row r="10817" spans="34:50" x14ac:dyDescent="0.35">
      <c r="AH10817" s="4"/>
      <c r="AI10817" s="4"/>
      <c r="AJ10817" s="4"/>
      <c r="AK10817" s="4"/>
      <c r="AL10817" s="4"/>
      <c r="AM10817" s="4"/>
      <c r="AN10817" s="4"/>
      <c r="AO10817" s="4"/>
      <c r="AP10817" s="4"/>
      <c r="AQ10817" s="4"/>
      <c r="AR10817" s="4"/>
      <c r="AS10817" s="4"/>
      <c r="AT10817" s="4"/>
      <c r="AU10817" s="4"/>
      <c r="AV10817" s="4"/>
      <c r="AW10817" s="4"/>
      <c r="AX10817" s="4"/>
    </row>
    <row r="10818" spans="34:50" x14ac:dyDescent="0.35">
      <c r="AH10818" s="4"/>
      <c r="AI10818" s="4"/>
      <c r="AJ10818" s="4"/>
      <c r="AK10818" s="4"/>
      <c r="AL10818" s="4"/>
      <c r="AM10818" s="4"/>
      <c r="AN10818" s="4"/>
      <c r="AO10818" s="4"/>
      <c r="AP10818" s="4"/>
      <c r="AQ10818" s="4"/>
      <c r="AR10818" s="4"/>
      <c r="AS10818" s="4"/>
      <c r="AT10818" s="4"/>
      <c r="AU10818" s="4"/>
      <c r="AV10818" s="4"/>
      <c r="AW10818" s="4"/>
      <c r="AX10818" s="4"/>
    </row>
    <row r="10819" spans="34:50" x14ac:dyDescent="0.35">
      <c r="AH10819" s="4"/>
      <c r="AI10819" s="4"/>
      <c r="AJ10819" s="4"/>
      <c r="AK10819" s="4"/>
      <c r="AL10819" s="4"/>
      <c r="AM10819" s="4"/>
      <c r="AN10819" s="4"/>
      <c r="AO10819" s="4"/>
      <c r="AP10819" s="4"/>
      <c r="AQ10819" s="4"/>
      <c r="AR10819" s="4"/>
      <c r="AS10819" s="4"/>
      <c r="AT10819" s="4"/>
      <c r="AU10819" s="4"/>
      <c r="AV10819" s="4"/>
      <c r="AW10819" s="4"/>
      <c r="AX10819" s="4"/>
    </row>
    <row r="10820" spans="34:50" x14ac:dyDescent="0.35">
      <c r="AH10820" s="4"/>
      <c r="AI10820" s="4"/>
      <c r="AJ10820" s="4"/>
      <c r="AK10820" s="4"/>
      <c r="AL10820" s="4"/>
      <c r="AM10820" s="4"/>
      <c r="AN10820" s="4"/>
      <c r="AO10820" s="4"/>
      <c r="AP10820" s="4"/>
      <c r="AQ10820" s="4"/>
      <c r="AR10820" s="4"/>
      <c r="AS10820" s="4"/>
      <c r="AT10820" s="4"/>
      <c r="AU10820" s="4"/>
      <c r="AV10820" s="4"/>
      <c r="AW10820" s="4"/>
      <c r="AX10820" s="4"/>
    </row>
    <row r="10821" spans="34:50" x14ac:dyDescent="0.35">
      <c r="AH10821" s="4"/>
      <c r="AI10821" s="4"/>
      <c r="AJ10821" s="4"/>
      <c r="AK10821" s="4"/>
      <c r="AL10821" s="4"/>
      <c r="AM10821" s="4"/>
      <c r="AN10821" s="4"/>
      <c r="AO10821" s="4"/>
      <c r="AP10821" s="4"/>
      <c r="AQ10821" s="4"/>
      <c r="AR10821" s="4"/>
      <c r="AS10821" s="4"/>
      <c r="AT10821" s="4"/>
      <c r="AU10821" s="4"/>
      <c r="AV10821" s="4"/>
      <c r="AW10821" s="4"/>
      <c r="AX10821" s="4"/>
    </row>
    <row r="10822" spans="34:50" x14ac:dyDescent="0.35">
      <c r="AH10822" s="4"/>
      <c r="AI10822" s="4"/>
      <c r="AJ10822" s="4"/>
      <c r="AK10822" s="4"/>
      <c r="AL10822" s="4"/>
      <c r="AM10822" s="4"/>
      <c r="AN10822" s="4"/>
      <c r="AO10822" s="4"/>
      <c r="AP10822" s="4"/>
      <c r="AQ10822" s="4"/>
      <c r="AR10822" s="4"/>
      <c r="AS10822" s="4"/>
      <c r="AT10822" s="4"/>
      <c r="AU10822" s="4"/>
      <c r="AV10822" s="4"/>
      <c r="AW10822" s="4"/>
      <c r="AX10822" s="4"/>
    </row>
    <row r="10823" spans="34:50" x14ac:dyDescent="0.35">
      <c r="AH10823" s="4"/>
      <c r="AI10823" s="4"/>
      <c r="AJ10823" s="4"/>
      <c r="AK10823" s="4"/>
      <c r="AL10823" s="4"/>
      <c r="AM10823" s="4"/>
      <c r="AN10823" s="4"/>
      <c r="AO10823" s="4"/>
      <c r="AP10823" s="4"/>
      <c r="AQ10823" s="4"/>
      <c r="AR10823" s="4"/>
      <c r="AS10823" s="4"/>
      <c r="AT10823" s="4"/>
      <c r="AU10823" s="4"/>
      <c r="AV10823" s="4"/>
      <c r="AW10823" s="4"/>
      <c r="AX10823" s="4"/>
    </row>
    <row r="10824" spans="34:50" x14ac:dyDescent="0.35">
      <c r="AH10824" s="4"/>
      <c r="AI10824" s="4"/>
      <c r="AJ10824" s="4"/>
      <c r="AK10824" s="4"/>
      <c r="AL10824" s="4"/>
      <c r="AM10824" s="4"/>
      <c r="AN10824" s="4"/>
      <c r="AO10824" s="4"/>
      <c r="AP10824" s="4"/>
      <c r="AQ10824" s="4"/>
      <c r="AR10824" s="4"/>
      <c r="AS10824" s="4"/>
      <c r="AT10824" s="4"/>
      <c r="AU10824" s="4"/>
      <c r="AV10824" s="4"/>
      <c r="AW10824" s="4"/>
      <c r="AX10824" s="4"/>
    </row>
    <row r="10825" spans="34:50" x14ac:dyDescent="0.35">
      <c r="AH10825" s="4"/>
      <c r="AI10825" s="4"/>
      <c r="AJ10825" s="4"/>
      <c r="AK10825" s="4"/>
      <c r="AL10825" s="4"/>
      <c r="AM10825" s="4"/>
      <c r="AN10825" s="4"/>
      <c r="AO10825" s="4"/>
      <c r="AP10825" s="4"/>
      <c r="AQ10825" s="4"/>
      <c r="AR10825" s="4"/>
      <c r="AS10825" s="4"/>
      <c r="AT10825" s="4"/>
      <c r="AU10825" s="4"/>
      <c r="AV10825" s="4"/>
      <c r="AW10825" s="4"/>
      <c r="AX10825" s="4"/>
    </row>
    <row r="10826" spans="34:50" x14ac:dyDescent="0.35">
      <c r="AH10826" s="4"/>
      <c r="AI10826" s="4"/>
      <c r="AJ10826" s="4"/>
      <c r="AK10826" s="4"/>
      <c r="AL10826" s="4"/>
      <c r="AM10826" s="4"/>
      <c r="AN10826" s="4"/>
      <c r="AO10826" s="4"/>
      <c r="AP10826" s="4"/>
      <c r="AQ10826" s="4"/>
      <c r="AR10826" s="4"/>
      <c r="AS10826" s="4"/>
      <c r="AT10826" s="4"/>
      <c r="AU10826" s="4"/>
      <c r="AV10826" s="4"/>
      <c r="AW10826" s="4"/>
      <c r="AX10826" s="4"/>
    </row>
    <row r="10827" spans="34:50" x14ac:dyDescent="0.35">
      <c r="AH10827" s="4"/>
      <c r="AI10827" s="4"/>
      <c r="AJ10827" s="4"/>
      <c r="AK10827" s="4"/>
      <c r="AL10827" s="4"/>
      <c r="AM10827" s="4"/>
      <c r="AN10827" s="4"/>
      <c r="AO10827" s="4"/>
      <c r="AP10827" s="4"/>
      <c r="AQ10827" s="4"/>
      <c r="AR10827" s="4"/>
      <c r="AS10827" s="4"/>
      <c r="AT10827" s="4"/>
      <c r="AU10827" s="4"/>
      <c r="AV10827" s="4"/>
      <c r="AW10827" s="4"/>
      <c r="AX10827" s="4"/>
    </row>
    <row r="10828" spans="34:50" x14ac:dyDescent="0.35">
      <c r="AH10828" s="4"/>
      <c r="AI10828" s="4"/>
      <c r="AJ10828" s="4"/>
      <c r="AK10828" s="4"/>
      <c r="AL10828" s="4"/>
      <c r="AM10828" s="4"/>
      <c r="AN10828" s="4"/>
      <c r="AO10828" s="4"/>
      <c r="AP10828" s="4"/>
      <c r="AQ10828" s="4"/>
      <c r="AR10828" s="4"/>
      <c r="AS10828" s="4"/>
      <c r="AT10828" s="4"/>
      <c r="AU10828" s="4"/>
      <c r="AV10828" s="4"/>
      <c r="AW10828" s="4"/>
      <c r="AX10828" s="4"/>
    </row>
    <row r="10829" spans="34:50" x14ac:dyDescent="0.35">
      <c r="AH10829" s="4"/>
      <c r="AI10829" s="4"/>
      <c r="AJ10829" s="4"/>
      <c r="AK10829" s="4"/>
      <c r="AL10829" s="4"/>
      <c r="AM10829" s="4"/>
      <c r="AN10829" s="4"/>
      <c r="AO10829" s="4"/>
      <c r="AP10829" s="4"/>
      <c r="AQ10829" s="4"/>
      <c r="AR10829" s="4"/>
      <c r="AS10829" s="4"/>
      <c r="AT10829" s="4"/>
      <c r="AU10829" s="4"/>
      <c r="AV10829" s="4"/>
      <c r="AW10829" s="4"/>
      <c r="AX10829" s="4"/>
    </row>
    <row r="10830" spans="34:50" x14ac:dyDescent="0.35">
      <c r="AH10830" s="4"/>
      <c r="AI10830" s="4"/>
      <c r="AJ10830" s="4"/>
      <c r="AK10830" s="4"/>
      <c r="AL10830" s="4"/>
      <c r="AM10830" s="4"/>
      <c r="AN10830" s="4"/>
      <c r="AO10830" s="4"/>
      <c r="AP10830" s="4"/>
      <c r="AQ10830" s="4"/>
      <c r="AR10830" s="4"/>
      <c r="AS10830" s="4"/>
      <c r="AT10830" s="4"/>
      <c r="AU10830" s="4"/>
      <c r="AV10830" s="4"/>
      <c r="AW10830" s="4"/>
      <c r="AX10830" s="4"/>
    </row>
    <row r="10831" spans="34:50" x14ac:dyDescent="0.35">
      <c r="AH10831" s="4"/>
      <c r="AI10831" s="4"/>
      <c r="AJ10831" s="4"/>
      <c r="AK10831" s="4"/>
      <c r="AL10831" s="4"/>
      <c r="AM10831" s="4"/>
      <c r="AN10831" s="4"/>
      <c r="AO10831" s="4"/>
      <c r="AP10831" s="4"/>
      <c r="AQ10831" s="4"/>
      <c r="AR10831" s="4"/>
      <c r="AS10831" s="4"/>
      <c r="AT10831" s="4"/>
      <c r="AU10831" s="4"/>
      <c r="AV10831" s="4"/>
      <c r="AW10831" s="4"/>
      <c r="AX10831" s="4"/>
    </row>
    <row r="10832" spans="34:50" x14ac:dyDescent="0.35">
      <c r="AH10832" s="4"/>
      <c r="AI10832" s="4"/>
      <c r="AJ10832" s="4"/>
      <c r="AK10832" s="4"/>
      <c r="AL10832" s="4"/>
      <c r="AM10832" s="4"/>
      <c r="AN10832" s="4"/>
      <c r="AO10832" s="4"/>
      <c r="AP10832" s="4"/>
      <c r="AQ10832" s="4"/>
      <c r="AR10832" s="4"/>
      <c r="AS10832" s="4"/>
      <c r="AT10832" s="4"/>
      <c r="AU10832" s="4"/>
      <c r="AV10832" s="4"/>
      <c r="AW10832" s="4"/>
      <c r="AX10832" s="4"/>
    </row>
    <row r="10833" spans="34:50" x14ac:dyDescent="0.35">
      <c r="AH10833" s="4"/>
      <c r="AI10833" s="4"/>
      <c r="AJ10833" s="4"/>
      <c r="AK10833" s="4"/>
      <c r="AL10833" s="4"/>
      <c r="AM10833" s="4"/>
      <c r="AN10833" s="4"/>
      <c r="AO10833" s="4"/>
      <c r="AP10833" s="4"/>
      <c r="AQ10833" s="4"/>
      <c r="AR10833" s="4"/>
      <c r="AS10833" s="4"/>
      <c r="AT10833" s="4"/>
      <c r="AU10833" s="4"/>
      <c r="AV10833" s="4"/>
      <c r="AW10833" s="4"/>
      <c r="AX10833" s="4"/>
    </row>
    <row r="10834" spans="34:50" x14ac:dyDescent="0.35">
      <c r="AH10834" s="4"/>
      <c r="AI10834" s="4"/>
      <c r="AJ10834" s="4"/>
      <c r="AK10834" s="4"/>
      <c r="AL10834" s="4"/>
      <c r="AM10834" s="4"/>
      <c r="AN10834" s="4"/>
      <c r="AO10834" s="4"/>
      <c r="AP10834" s="4"/>
      <c r="AQ10834" s="4"/>
      <c r="AR10834" s="4"/>
      <c r="AS10834" s="4"/>
      <c r="AT10834" s="4"/>
      <c r="AU10834" s="4"/>
      <c r="AV10834" s="4"/>
      <c r="AW10834" s="4"/>
      <c r="AX10834" s="4"/>
    </row>
    <row r="10835" spans="34:50" x14ac:dyDescent="0.35">
      <c r="AH10835" s="4"/>
      <c r="AI10835" s="4"/>
      <c r="AJ10835" s="4"/>
      <c r="AK10835" s="4"/>
      <c r="AL10835" s="4"/>
      <c r="AM10835" s="4"/>
      <c r="AN10835" s="4"/>
      <c r="AO10835" s="4"/>
      <c r="AP10835" s="4"/>
      <c r="AQ10835" s="4"/>
      <c r="AR10835" s="4"/>
      <c r="AS10835" s="4"/>
      <c r="AT10835" s="4"/>
      <c r="AU10835" s="4"/>
      <c r="AV10835" s="4"/>
      <c r="AW10835" s="4"/>
      <c r="AX10835" s="4"/>
    </row>
    <row r="10836" spans="34:50" x14ac:dyDescent="0.35">
      <c r="AH10836" s="4"/>
      <c r="AI10836" s="4"/>
      <c r="AJ10836" s="4"/>
      <c r="AK10836" s="4"/>
      <c r="AL10836" s="4"/>
      <c r="AM10836" s="4"/>
      <c r="AN10836" s="4"/>
      <c r="AO10836" s="4"/>
      <c r="AP10836" s="4"/>
      <c r="AQ10836" s="4"/>
      <c r="AR10836" s="4"/>
      <c r="AS10836" s="4"/>
      <c r="AT10836" s="4"/>
      <c r="AU10836" s="4"/>
      <c r="AV10836" s="4"/>
      <c r="AW10836" s="4"/>
      <c r="AX10836" s="4"/>
    </row>
    <row r="10837" spans="34:50" x14ac:dyDescent="0.35">
      <c r="AH10837" s="4"/>
      <c r="AI10837" s="4"/>
      <c r="AJ10837" s="4"/>
      <c r="AK10837" s="4"/>
      <c r="AL10837" s="4"/>
      <c r="AM10837" s="4"/>
      <c r="AN10837" s="4"/>
      <c r="AO10837" s="4"/>
      <c r="AP10837" s="4"/>
      <c r="AQ10837" s="4"/>
      <c r="AR10837" s="4"/>
      <c r="AS10837" s="4"/>
      <c r="AT10837" s="4"/>
      <c r="AU10837" s="4"/>
      <c r="AV10837" s="4"/>
      <c r="AW10837" s="4"/>
      <c r="AX10837" s="4"/>
    </row>
    <row r="10838" spans="34:50" x14ac:dyDescent="0.35">
      <c r="AH10838" s="4"/>
      <c r="AI10838" s="4"/>
      <c r="AJ10838" s="4"/>
      <c r="AK10838" s="4"/>
      <c r="AL10838" s="4"/>
      <c r="AM10838" s="4"/>
      <c r="AN10838" s="4"/>
      <c r="AO10838" s="4"/>
      <c r="AP10838" s="4"/>
      <c r="AQ10838" s="4"/>
      <c r="AR10838" s="4"/>
      <c r="AS10838" s="4"/>
      <c r="AT10838" s="4"/>
      <c r="AU10838" s="4"/>
      <c r="AV10838" s="4"/>
      <c r="AW10838" s="4"/>
      <c r="AX10838" s="4"/>
    </row>
    <row r="10839" spans="34:50" x14ac:dyDescent="0.35">
      <c r="AH10839" s="4"/>
      <c r="AI10839" s="4"/>
      <c r="AJ10839" s="4"/>
      <c r="AK10839" s="4"/>
      <c r="AL10839" s="4"/>
      <c r="AM10839" s="4"/>
      <c r="AN10839" s="4"/>
      <c r="AO10839" s="4"/>
      <c r="AP10839" s="4"/>
      <c r="AQ10839" s="4"/>
      <c r="AR10839" s="4"/>
      <c r="AS10839" s="4"/>
      <c r="AT10839" s="4"/>
      <c r="AU10839" s="4"/>
      <c r="AV10839" s="4"/>
      <c r="AW10839" s="4"/>
      <c r="AX10839" s="4"/>
    </row>
    <row r="10840" spans="34:50" x14ac:dyDescent="0.35">
      <c r="AH10840" s="4"/>
      <c r="AI10840" s="4"/>
      <c r="AJ10840" s="4"/>
      <c r="AK10840" s="4"/>
      <c r="AL10840" s="4"/>
      <c r="AM10840" s="4"/>
      <c r="AN10840" s="4"/>
      <c r="AO10840" s="4"/>
      <c r="AP10840" s="4"/>
      <c r="AQ10840" s="4"/>
      <c r="AR10840" s="4"/>
      <c r="AS10840" s="4"/>
      <c r="AT10840" s="4"/>
      <c r="AU10840" s="4"/>
      <c r="AV10840" s="4"/>
      <c r="AW10840" s="4"/>
      <c r="AX10840" s="4"/>
    </row>
    <row r="10841" spans="34:50" x14ac:dyDescent="0.35">
      <c r="AH10841" s="4"/>
      <c r="AI10841" s="4"/>
      <c r="AJ10841" s="4"/>
      <c r="AK10841" s="4"/>
      <c r="AL10841" s="4"/>
      <c r="AM10841" s="4"/>
      <c r="AN10841" s="4"/>
      <c r="AO10841" s="4"/>
      <c r="AP10841" s="4"/>
      <c r="AQ10841" s="4"/>
      <c r="AR10841" s="4"/>
      <c r="AS10841" s="4"/>
      <c r="AT10841" s="4"/>
      <c r="AU10841" s="4"/>
      <c r="AV10841" s="4"/>
      <c r="AW10841" s="4"/>
      <c r="AX10841" s="4"/>
    </row>
    <row r="10842" spans="34:50" x14ac:dyDescent="0.35">
      <c r="AH10842" s="4"/>
      <c r="AI10842" s="4"/>
      <c r="AJ10842" s="4"/>
      <c r="AK10842" s="4"/>
      <c r="AL10842" s="4"/>
      <c r="AM10842" s="4"/>
      <c r="AN10842" s="4"/>
      <c r="AO10842" s="4"/>
      <c r="AP10842" s="4"/>
      <c r="AQ10842" s="4"/>
      <c r="AR10842" s="4"/>
      <c r="AS10842" s="4"/>
      <c r="AT10842" s="4"/>
      <c r="AU10842" s="4"/>
      <c r="AV10842" s="4"/>
      <c r="AW10842" s="4"/>
      <c r="AX10842" s="4"/>
    </row>
    <row r="10843" spans="34:50" x14ac:dyDescent="0.35">
      <c r="AH10843" s="4"/>
      <c r="AI10843" s="4"/>
      <c r="AJ10843" s="4"/>
      <c r="AK10843" s="4"/>
      <c r="AL10843" s="4"/>
      <c r="AM10843" s="4"/>
      <c r="AN10843" s="4"/>
      <c r="AO10843" s="4"/>
      <c r="AP10843" s="4"/>
      <c r="AQ10843" s="4"/>
      <c r="AR10843" s="4"/>
      <c r="AS10843" s="4"/>
      <c r="AT10843" s="4"/>
      <c r="AU10843" s="4"/>
      <c r="AV10843" s="4"/>
      <c r="AW10843" s="4"/>
      <c r="AX10843" s="4"/>
    </row>
    <row r="10844" spans="34:50" x14ac:dyDescent="0.35">
      <c r="AH10844" s="4"/>
      <c r="AI10844" s="4"/>
      <c r="AJ10844" s="4"/>
      <c r="AK10844" s="4"/>
      <c r="AL10844" s="4"/>
      <c r="AM10844" s="4"/>
      <c r="AN10844" s="4"/>
      <c r="AO10844" s="4"/>
      <c r="AP10844" s="4"/>
      <c r="AQ10844" s="4"/>
      <c r="AR10844" s="4"/>
      <c r="AS10844" s="4"/>
      <c r="AT10844" s="4"/>
      <c r="AU10844" s="4"/>
      <c r="AV10844" s="4"/>
      <c r="AW10844" s="4"/>
      <c r="AX10844" s="4"/>
    </row>
    <row r="10845" spans="34:50" x14ac:dyDescent="0.35">
      <c r="AH10845" s="4"/>
      <c r="AI10845" s="4"/>
      <c r="AJ10845" s="4"/>
      <c r="AK10845" s="4"/>
      <c r="AL10845" s="4"/>
      <c r="AM10845" s="4"/>
      <c r="AN10845" s="4"/>
      <c r="AO10845" s="4"/>
      <c r="AP10845" s="4"/>
      <c r="AQ10845" s="4"/>
      <c r="AR10845" s="4"/>
      <c r="AS10845" s="4"/>
      <c r="AT10845" s="4"/>
      <c r="AU10845" s="4"/>
      <c r="AV10845" s="4"/>
      <c r="AW10845" s="4"/>
      <c r="AX10845" s="4"/>
    </row>
    <row r="10846" spans="34:50" x14ac:dyDescent="0.35">
      <c r="AH10846" s="4"/>
      <c r="AI10846" s="4"/>
      <c r="AJ10846" s="4"/>
      <c r="AK10846" s="4"/>
      <c r="AL10846" s="4"/>
      <c r="AM10846" s="4"/>
      <c r="AN10846" s="4"/>
      <c r="AO10846" s="4"/>
      <c r="AP10846" s="4"/>
      <c r="AQ10846" s="4"/>
      <c r="AR10846" s="4"/>
      <c r="AS10846" s="4"/>
      <c r="AT10846" s="4"/>
      <c r="AU10846" s="4"/>
      <c r="AV10846" s="4"/>
      <c r="AW10846" s="4"/>
      <c r="AX10846" s="4"/>
    </row>
    <row r="10847" spans="34:50" x14ac:dyDescent="0.35">
      <c r="AH10847" s="4"/>
      <c r="AI10847" s="4"/>
      <c r="AJ10847" s="4"/>
      <c r="AK10847" s="4"/>
      <c r="AL10847" s="4"/>
      <c r="AM10847" s="4"/>
      <c r="AN10847" s="4"/>
      <c r="AO10847" s="4"/>
      <c r="AP10847" s="4"/>
      <c r="AQ10847" s="4"/>
      <c r="AR10847" s="4"/>
      <c r="AS10847" s="4"/>
      <c r="AT10847" s="4"/>
      <c r="AU10847" s="4"/>
      <c r="AV10847" s="4"/>
      <c r="AW10847" s="4"/>
      <c r="AX10847" s="4"/>
    </row>
    <row r="10848" spans="34:50" x14ac:dyDescent="0.35">
      <c r="AH10848" s="4"/>
      <c r="AI10848" s="4"/>
      <c r="AJ10848" s="4"/>
      <c r="AK10848" s="4"/>
      <c r="AL10848" s="4"/>
      <c r="AM10848" s="4"/>
      <c r="AN10848" s="4"/>
      <c r="AO10848" s="4"/>
      <c r="AP10848" s="4"/>
      <c r="AQ10848" s="4"/>
      <c r="AR10848" s="4"/>
      <c r="AS10848" s="4"/>
      <c r="AT10848" s="4"/>
      <c r="AU10848" s="4"/>
      <c r="AV10848" s="4"/>
      <c r="AW10848" s="4"/>
      <c r="AX10848" s="4"/>
    </row>
    <row r="10849" spans="34:50" x14ac:dyDescent="0.35">
      <c r="AH10849" s="4"/>
      <c r="AI10849" s="4"/>
      <c r="AJ10849" s="4"/>
      <c r="AK10849" s="4"/>
      <c r="AL10849" s="4"/>
      <c r="AM10849" s="4"/>
      <c r="AN10849" s="4"/>
      <c r="AO10849" s="4"/>
      <c r="AP10849" s="4"/>
      <c r="AQ10849" s="4"/>
      <c r="AR10849" s="4"/>
      <c r="AS10849" s="4"/>
      <c r="AT10849" s="4"/>
      <c r="AU10849" s="4"/>
      <c r="AV10849" s="4"/>
      <c r="AW10849" s="4"/>
      <c r="AX10849" s="4"/>
    </row>
    <row r="10850" spans="34:50" x14ac:dyDescent="0.35">
      <c r="AH10850" s="4"/>
      <c r="AI10850" s="4"/>
      <c r="AJ10850" s="4"/>
      <c r="AK10850" s="4"/>
      <c r="AL10850" s="4"/>
      <c r="AM10850" s="4"/>
      <c r="AN10850" s="4"/>
      <c r="AO10850" s="4"/>
      <c r="AP10850" s="4"/>
      <c r="AQ10850" s="4"/>
      <c r="AR10850" s="4"/>
      <c r="AS10850" s="4"/>
      <c r="AT10850" s="4"/>
      <c r="AU10850" s="4"/>
      <c r="AV10850" s="4"/>
      <c r="AW10850" s="4"/>
      <c r="AX10850" s="4"/>
    </row>
    <row r="10851" spans="34:50" x14ac:dyDescent="0.35">
      <c r="AH10851" s="4"/>
      <c r="AI10851" s="4"/>
      <c r="AJ10851" s="4"/>
      <c r="AK10851" s="4"/>
      <c r="AL10851" s="4"/>
      <c r="AM10851" s="4"/>
      <c r="AN10851" s="4"/>
      <c r="AO10851" s="4"/>
      <c r="AP10851" s="4"/>
      <c r="AQ10851" s="4"/>
      <c r="AR10851" s="4"/>
      <c r="AS10851" s="4"/>
      <c r="AT10851" s="4"/>
      <c r="AU10851" s="4"/>
      <c r="AV10851" s="4"/>
      <c r="AW10851" s="4"/>
      <c r="AX10851" s="4"/>
    </row>
    <row r="10852" spans="34:50" x14ac:dyDescent="0.35">
      <c r="AH10852" s="4"/>
      <c r="AI10852" s="4"/>
      <c r="AJ10852" s="4"/>
      <c r="AK10852" s="4"/>
      <c r="AL10852" s="4"/>
      <c r="AM10852" s="4"/>
      <c r="AN10852" s="4"/>
      <c r="AO10852" s="4"/>
      <c r="AP10852" s="4"/>
      <c r="AQ10852" s="4"/>
      <c r="AR10852" s="4"/>
      <c r="AS10852" s="4"/>
      <c r="AT10852" s="4"/>
      <c r="AU10852" s="4"/>
      <c r="AV10852" s="4"/>
      <c r="AW10852" s="4"/>
      <c r="AX10852" s="4"/>
    </row>
    <row r="10853" spans="34:50" x14ac:dyDescent="0.35">
      <c r="AH10853" s="4"/>
      <c r="AI10853" s="4"/>
      <c r="AJ10853" s="4"/>
      <c r="AK10853" s="4"/>
      <c r="AL10853" s="4"/>
      <c r="AM10853" s="4"/>
      <c r="AN10853" s="4"/>
      <c r="AO10853" s="4"/>
      <c r="AP10853" s="4"/>
      <c r="AQ10853" s="4"/>
      <c r="AR10853" s="4"/>
      <c r="AS10853" s="4"/>
      <c r="AT10853" s="4"/>
      <c r="AU10853" s="4"/>
      <c r="AV10853" s="4"/>
      <c r="AW10853" s="4"/>
      <c r="AX10853" s="4"/>
    </row>
    <row r="10854" spans="34:50" x14ac:dyDescent="0.35">
      <c r="AH10854" s="4"/>
      <c r="AI10854" s="4"/>
      <c r="AJ10854" s="4"/>
      <c r="AK10854" s="4"/>
      <c r="AL10854" s="4"/>
      <c r="AM10854" s="4"/>
      <c r="AN10854" s="4"/>
      <c r="AO10854" s="4"/>
      <c r="AP10854" s="4"/>
      <c r="AQ10854" s="4"/>
      <c r="AR10854" s="4"/>
      <c r="AS10854" s="4"/>
      <c r="AT10854" s="4"/>
      <c r="AU10854" s="4"/>
      <c r="AV10854" s="4"/>
      <c r="AW10854" s="4"/>
      <c r="AX10854" s="4"/>
    </row>
    <row r="10855" spans="34:50" x14ac:dyDescent="0.35">
      <c r="AH10855" s="4"/>
      <c r="AI10855" s="4"/>
      <c r="AJ10855" s="4"/>
      <c r="AK10855" s="4"/>
      <c r="AL10855" s="4"/>
      <c r="AM10855" s="4"/>
      <c r="AN10855" s="4"/>
      <c r="AO10855" s="4"/>
      <c r="AP10855" s="4"/>
      <c r="AQ10855" s="4"/>
      <c r="AR10855" s="4"/>
      <c r="AS10855" s="4"/>
      <c r="AT10855" s="4"/>
      <c r="AU10855" s="4"/>
      <c r="AV10855" s="4"/>
      <c r="AW10855" s="4"/>
      <c r="AX10855" s="4"/>
    </row>
    <row r="10856" spans="34:50" x14ac:dyDescent="0.35">
      <c r="AH10856" s="4"/>
      <c r="AI10856" s="4"/>
      <c r="AJ10856" s="4"/>
      <c r="AK10856" s="4"/>
      <c r="AL10856" s="4"/>
      <c r="AM10856" s="4"/>
      <c r="AN10856" s="4"/>
      <c r="AO10856" s="4"/>
      <c r="AP10856" s="4"/>
      <c r="AQ10856" s="4"/>
      <c r="AR10856" s="4"/>
      <c r="AS10856" s="4"/>
      <c r="AT10856" s="4"/>
      <c r="AU10856" s="4"/>
      <c r="AV10856" s="4"/>
      <c r="AW10856" s="4"/>
      <c r="AX10856" s="4"/>
    </row>
    <row r="10857" spans="34:50" x14ac:dyDescent="0.35">
      <c r="AH10857" s="4"/>
      <c r="AI10857" s="4"/>
      <c r="AJ10857" s="4"/>
      <c r="AK10857" s="4"/>
      <c r="AL10857" s="4"/>
      <c r="AM10857" s="4"/>
      <c r="AN10857" s="4"/>
      <c r="AO10857" s="4"/>
      <c r="AP10857" s="4"/>
      <c r="AQ10857" s="4"/>
      <c r="AR10857" s="4"/>
      <c r="AS10857" s="4"/>
      <c r="AT10857" s="4"/>
      <c r="AU10857" s="4"/>
      <c r="AV10857" s="4"/>
      <c r="AW10857" s="4"/>
      <c r="AX10857" s="4"/>
    </row>
    <row r="10858" spans="34:50" x14ac:dyDescent="0.35">
      <c r="AH10858" s="4"/>
      <c r="AI10858" s="4"/>
      <c r="AJ10858" s="4"/>
      <c r="AK10858" s="4"/>
      <c r="AL10858" s="4"/>
      <c r="AM10858" s="4"/>
      <c r="AN10858" s="4"/>
      <c r="AO10858" s="4"/>
      <c r="AP10858" s="4"/>
      <c r="AQ10858" s="4"/>
      <c r="AR10858" s="4"/>
      <c r="AS10858" s="4"/>
      <c r="AT10858" s="4"/>
      <c r="AU10858" s="4"/>
      <c r="AV10858" s="4"/>
      <c r="AW10858" s="4"/>
      <c r="AX10858" s="4"/>
    </row>
    <row r="10859" spans="34:50" x14ac:dyDescent="0.35">
      <c r="AH10859" s="4"/>
      <c r="AI10859" s="4"/>
      <c r="AJ10859" s="4"/>
      <c r="AK10859" s="4"/>
      <c r="AL10859" s="4"/>
      <c r="AM10859" s="4"/>
      <c r="AN10859" s="4"/>
      <c r="AO10859" s="4"/>
      <c r="AP10859" s="4"/>
      <c r="AQ10859" s="4"/>
      <c r="AR10859" s="4"/>
      <c r="AS10859" s="4"/>
      <c r="AT10859" s="4"/>
      <c r="AU10859" s="4"/>
      <c r="AV10859" s="4"/>
      <c r="AW10859" s="4"/>
      <c r="AX10859" s="4"/>
    </row>
    <row r="10860" spans="34:50" x14ac:dyDescent="0.35">
      <c r="AH10860" s="4"/>
      <c r="AI10860" s="4"/>
      <c r="AJ10860" s="4"/>
      <c r="AK10860" s="4"/>
      <c r="AL10860" s="4"/>
      <c r="AM10860" s="4"/>
      <c r="AN10860" s="4"/>
      <c r="AO10860" s="4"/>
      <c r="AP10860" s="4"/>
      <c r="AQ10860" s="4"/>
      <c r="AR10860" s="4"/>
      <c r="AS10860" s="4"/>
      <c r="AT10860" s="4"/>
      <c r="AU10860" s="4"/>
      <c r="AV10860" s="4"/>
      <c r="AW10860" s="4"/>
      <c r="AX10860" s="4"/>
    </row>
    <row r="10861" spans="34:50" x14ac:dyDescent="0.35">
      <c r="AH10861" s="4"/>
      <c r="AI10861" s="4"/>
      <c r="AJ10861" s="4"/>
      <c r="AK10861" s="4"/>
      <c r="AL10861" s="4"/>
      <c r="AM10861" s="4"/>
      <c r="AN10861" s="4"/>
      <c r="AO10861" s="4"/>
      <c r="AP10861" s="4"/>
      <c r="AQ10861" s="4"/>
      <c r="AR10861" s="4"/>
      <c r="AS10861" s="4"/>
      <c r="AT10861" s="4"/>
      <c r="AU10861" s="4"/>
      <c r="AV10861" s="4"/>
      <c r="AW10861" s="4"/>
      <c r="AX10861" s="4"/>
    </row>
    <row r="10862" spans="34:50" x14ac:dyDescent="0.35">
      <c r="AH10862" s="4"/>
      <c r="AI10862" s="4"/>
      <c r="AJ10862" s="4"/>
      <c r="AK10862" s="4"/>
      <c r="AL10862" s="4"/>
      <c r="AM10862" s="4"/>
      <c r="AN10862" s="4"/>
      <c r="AO10862" s="4"/>
      <c r="AP10862" s="4"/>
      <c r="AQ10862" s="4"/>
      <c r="AR10862" s="4"/>
      <c r="AS10862" s="4"/>
      <c r="AT10862" s="4"/>
      <c r="AU10862" s="4"/>
      <c r="AV10862" s="4"/>
      <c r="AW10862" s="4"/>
      <c r="AX10862" s="4"/>
    </row>
    <row r="10863" spans="34:50" x14ac:dyDescent="0.35">
      <c r="AH10863" s="4"/>
      <c r="AI10863" s="4"/>
      <c r="AJ10863" s="4"/>
      <c r="AK10863" s="4"/>
      <c r="AL10863" s="4"/>
      <c r="AM10863" s="4"/>
      <c r="AN10863" s="4"/>
      <c r="AO10863" s="4"/>
      <c r="AP10863" s="4"/>
      <c r="AQ10863" s="4"/>
      <c r="AR10863" s="4"/>
      <c r="AS10863" s="4"/>
      <c r="AT10863" s="4"/>
      <c r="AU10863" s="4"/>
      <c r="AV10863" s="4"/>
      <c r="AW10863" s="4"/>
      <c r="AX10863" s="4"/>
    </row>
    <row r="10864" spans="34:50" x14ac:dyDescent="0.35">
      <c r="AH10864" s="4"/>
      <c r="AI10864" s="4"/>
      <c r="AJ10864" s="4"/>
      <c r="AK10864" s="4"/>
      <c r="AL10864" s="4"/>
      <c r="AM10864" s="4"/>
      <c r="AN10864" s="4"/>
      <c r="AO10864" s="4"/>
      <c r="AP10864" s="4"/>
      <c r="AQ10864" s="4"/>
      <c r="AR10864" s="4"/>
      <c r="AS10864" s="4"/>
      <c r="AT10864" s="4"/>
      <c r="AU10864" s="4"/>
      <c r="AV10864" s="4"/>
      <c r="AW10864" s="4"/>
      <c r="AX10864" s="4"/>
    </row>
    <row r="10865" spans="34:50" x14ac:dyDescent="0.35">
      <c r="AH10865" s="4"/>
      <c r="AI10865" s="4"/>
      <c r="AJ10865" s="4"/>
      <c r="AK10865" s="4"/>
      <c r="AL10865" s="4"/>
      <c r="AM10865" s="4"/>
      <c r="AN10865" s="4"/>
      <c r="AO10865" s="4"/>
      <c r="AP10865" s="4"/>
      <c r="AQ10865" s="4"/>
      <c r="AR10865" s="4"/>
      <c r="AS10865" s="4"/>
      <c r="AT10865" s="4"/>
      <c r="AU10865" s="4"/>
      <c r="AV10865" s="4"/>
      <c r="AW10865" s="4"/>
      <c r="AX10865" s="4"/>
    </row>
    <row r="10866" spans="34:50" x14ac:dyDescent="0.35">
      <c r="AH10866" s="4"/>
      <c r="AI10866" s="4"/>
      <c r="AJ10866" s="4"/>
      <c r="AK10866" s="4"/>
      <c r="AL10866" s="4"/>
      <c r="AM10866" s="4"/>
      <c r="AN10866" s="4"/>
      <c r="AO10866" s="4"/>
      <c r="AP10866" s="4"/>
      <c r="AQ10866" s="4"/>
      <c r="AR10866" s="4"/>
      <c r="AS10866" s="4"/>
      <c r="AT10866" s="4"/>
      <c r="AU10866" s="4"/>
      <c r="AV10866" s="4"/>
      <c r="AW10866" s="4"/>
      <c r="AX10866" s="4"/>
    </row>
    <row r="10867" spans="34:50" x14ac:dyDescent="0.35">
      <c r="AH10867" s="4"/>
      <c r="AI10867" s="4"/>
      <c r="AJ10867" s="4"/>
      <c r="AK10867" s="4"/>
      <c r="AL10867" s="4"/>
      <c r="AM10867" s="4"/>
      <c r="AN10867" s="4"/>
      <c r="AO10867" s="4"/>
      <c r="AP10867" s="4"/>
      <c r="AQ10867" s="4"/>
      <c r="AR10867" s="4"/>
      <c r="AS10867" s="4"/>
      <c r="AT10867" s="4"/>
      <c r="AU10867" s="4"/>
      <c r="AV10867" s="4"/>
      <c r="AW10867" s="4"/>
      <c r="AX10867" s="4"/>
    </row>
    <row r="10868" spans="34:50" x14ac:dyDescent="0.35">
      <c r="AH10868" s="4"/>
      <c r="AI10868" s="4"/>
      <c r="AJ10868" s="4"/>
      <c r="AK10868" s="4"/>
      <c r="AL10868" s="4"/>
      <c r="AM10868" s="4"/>
      <c r="AN10868" s="4"/>
      <c r="AO10868" s="4"/>
      <c r="AP10868" s="4"/>
      <c r="AQ10868" s="4"/>
      <c r="AR10868" s="4"/>
      <c r="AS10868" s="4"/>
      <c r="AT10868" s="4"/>
      <c r="AU10868" s="4"/>
      <c r="AV10868" s="4"/>
      <c r="AW10868" s="4"/>
      <c r="AX10868" s="4"/>
    </row>
    <row r="10869" spans="34:50" x14ac:dyDescent="0.35">
      <c r="AH10869" s="4"/>
      <c r="AI10869" s="4"/>
      <c r="AJ10869" s="4"/>
      <c r="AK10869" s="4"/>
      <c r="AL10869" s="4"/>
      <c r="AM10869" s="4"/>
      <c r="AN10869" s="4"/>
      <c r="AO10869" s="4"/>
      <c r="AP10869" s="4"/>
      <c r="AQ10869" s="4"/>
      <c r="AR10869" s="4"/>
      <c r="AS10869" s="4"/>
      <c r="AT10869" s="4"/>
      <c r="AU10869" s="4"/>
      <c r="AV10869" s="4"/>
      <c r="AW10869" s="4"/>
      <c r="AX10869" s="4"/>
    </row>
    <row r="10870" spans="34:50" x14ac:dyDescent="0.35">
      <c r="AH10870" s="4"/>
      <c r="AI10870" s="4"/>
      <c r="AJ10870" s="4"/>
      <c r="AK10870" s="4"/>
      <c r="AL10870" s="4"/>
      <c r="AM10870" s="4"/>
      <c r="AN10870" s="4"/>
      <c r="AO10870" s="4"/>
      <c r="AP10870" s="4"/>
      <c r="AQ10870" s="4"/>
      <c r="AR10870" s="4"/>
      <c r="AS10870" s="4"/>
      <c r="AT10870" s="4"/>
      <c r="AU10870" s="4"/>
      <c r="AV10870" s="4"/>
      <c r="AW10870" s="4"/>
      <c r="AX10870" s="4"/>
    </row>
    <row r="10871" spans="34:50" x14ac:dyDescent="0.35">
      <c r="AH10871" s="4"/>
      <c r="AI10871" s="4"/>
      <c r="AJ10871" s="4"/>
      <c r="AK10871" s="4"/>
      <c r="AL10871" s="4"/>
      <c r="AM10871" s="4"/>
      <c r="AN10871" s="4"/>
      <c r="AO10871" s="4"/>
      <c r="AP10871" s="4"/>
      <c r="AQ10871" s="4"/>
      <c r="AR10871" s="4"/>
      <c r="AS10871" s="4"/>
      <c r="AT10871" s="4"/>
      <c r="AU10871" s="4"/>
      <c r="AV10871" s="4"/>
      <c r="AW10871" s="4"/>
      <c r="AX10871" s="4"/>
    </row>
    <row r="10872" spans="34:50" x14ac:dyDescent="0.35">
      <c r="AH10872" s="4"/>
      <c r="AI10872" s="4"/>
      <c r="AJ10872" s="4"/>
      <c r="AK10872" s="4"/>
      <c r="AL10872" s="4"/>
      <c r="AM10872" s="4"/>
      <c r="AN10872" s="4"/>
      <c r="AO10872" s="4"/>
      <c r="AP10872" s="4"/>
      <c r="AQ10872" s="4"/>
      <c r="AR10872" s="4"/>
      <c r="AS10872" s="4"/>
      <c r="AT10872" s="4"/>
      <c r="AU10872" s="4"/>
      <c r="AV10872" s="4"/>
      <c r="AW10872" s="4"/>
      <c r="AX10872" s="4"/>
    </row>
    <row r="10873" spans="34:50" x14ac:dyDescent="0.35">
      <c r="AH10873" s="4"/>
      <c r="AI10873" s="4"/>
      <c r="AJ10873" s="4"/>
      <c r="AK10873" s="4"/>
      <c r="AL10873" s="4"/>
      <c r="AM10873" s="4"/>
      <c r="AN10873" s="4"/>
      <c r="AO10873" s="4"/>
      <c r="AP10873" s="4"/>
      <c r="AQ10873" s="4"/>
      <c r="AR10873" s="4"/>
      <c r="AS10873" s="4"/>
      <c r="AT10873" s="4"/>
      <c r="AU10873" s="4"/>
      <c r="AV10873" s="4"/>
      <c r="AW10873" s="4"/>
      <c r="AX10873" s="4"/>
    </row>
    <row r="10874" spans="34:50" x14ac:dyDescent="0.35">
      <c r="AH10874" s="4"/>
      <c r="AI10874" s="4"/>
      <c r="AJ10874" s="4"/>
      <c r="AK10874" s="4"/>
      <c r="AL10874" s="4"/>
      <c r="AM10874" s="4"/>
      <c r="AN10874" s="4"/>
      <c r="AO10874" s="4"/>
      <c r="AP10874" s="4"/>
      <c r="AQ10874" s="4"/>
      <c r="AR10874" s="4"/>
      <c r="AS10874" s="4"/>
      <c r="AT10874" s="4"/>
      <c r="AU10874" s="4"/>
      <c r="AV10874" s="4"/>
      <c r="AW10874" s="4"/>
      <c r="AX10874" s="4"/>
    </row>
    <row r="10875" spans="34:50" x14ac:dyDescent="0.35">
      <c r="AH10875" s="4"/>
      <c r="AI10875" s="4"/>
      <c r="AJ10875" s="4"/>
      <c r="AK10875" s="4"/>
      <c r="AL10875" s="4"/>
      <c r="AM10875" s="4"/>
      <c r="AN10875" s="4"/>
      <c r="AO10875" s="4"/>
      <c r="AP10875" s="4"/>
      <c r="AQ10875" s="4"/>
      <c r="AR10875" s="4"/>
      <c r="AS10875" s="4"/>
      <c r="AT10875" s="4"/>
      <c r="AU10875" s="4"/>
      <c r="AV10875" s="4"/>
      <c r="AW10875" s="4"/>
      <c r="AX10875" s="4"/>
    </row>
    <row r="10876" spans="34:50" x14ac:dyDescent="0.35">
      <c r="AH10876" s="4"/>
      <c r="AI10876" s="4"/>
      <c r="AJ10876" s="4"/>
      <c r="AK10876" s="4"/>
      <c r="AL10876" s="4"/>
      <c r="AM10876" s="4"/>
      <c r="AN10876" s="4"/>
      <c r="AO10876" s="4"/>
      <c r="AP10876" s="4"/>
      <c r="AQ10876" s="4"/>
      <c r="AR10876" s="4"/>
      <c r="AS10876" s="4"/>
      <c r="AT10876" s="4"/>
      <c r="AU10876" s="4"/>
      <c r="AV10876" s="4"/>
      <c r="AW10876" s="4"/>
      <c r="AX10876" s="4"/>
    </row>
    <row r="10877" spans="34:50" x14ac:dyDescent="0.35">
      <c r="AH10877" s="4"/>
      <c r="AI10877" s="4"/>
      <c r="AJ10877" s="4"/>
      <c r="AK10877" s="4"/>
      <c r="AL10877" s="4"/>
      <c r="AM10877" s="4"/>
      <c r="AN10877" s="4"/>
      <c r="AO10877" s="4"/>
      <c r="AP10877" s="4"/>
      <c r="AQ10877" s="4"/>
      <c r="AR10877" s="4"/>
      <c r="AS10877" s="4"/>
      <c r="AT10877" s="4"/>
      <c r="AU10877" s="4"/>
      <c r="AV10877" s="4"/>
      <c r="AW10877" s="4"/>
      <c r="AX10877" s="4"/>
    </row>
    <row r="10878" spans="34:50" x14ac:dyDescent="0.35">
      <c r="AH10878" s="4"/>
      <c r="AI10878" s="4"/>
      <c r="AJ10878" s="4"/>
      <c r="AK10878" s="4"/>
      <c r="AL10878" s="4"/>
      <c r="AM10878" s="4"/>
      <c r="AN10878" s="4"/>
      <c r="AO10878" s="4"/>
      <c r="AP10878" s="4"/>
      <c r="AQ10878" s="4"/>
      <c r="AR10878" s="4"/>
      <c r="AS10878" s="4"/>
      <c r="AT10878" s="4"/>
      <c r="AU10878" s="4"/>
      <c r="AV10878" s="4"/>
      <c r="AW10878" s="4"/>
      <c r="AX10878" s="4"/>
    </row>
    <row r="10879" spans="34:50" x14ac:dyDescent="0.35">
      <c r="AH10879" s="4"/>
      <c r="AI10879" s="4"/>
      <c r="AJ10879" s="4"/>
      <c r="AK10879" s="4"/>
      <c r="AL10879" s="4"/>
      <c r="AM10879" s="4"/>
      <c r="AN10879" s="4"/>
      <c r="AO10879" s="4"/>
      <c r="AP10879" s="4"/>
      <c r="AQ10879" s="4"/>
      <c r="AR10879" s="4"/>
      <c r="AS10879" s="4"/>
      <c r="AT10879" s="4"/>
      <c r="AU10879" s="4"/>
      <c r="AV10879" s="4"/>
      <c r="AW10879" s="4"/>
      <c r="AX10879" s="4"/>
    </row>
    <row r="10880" spans="34:50" x14ac:dyDescent="0.35">
      <c r="AH10880" s="4"/>
      <c r="AI10880" s="4"/>
      <c r="AJ10880" s="4"/>
      <c r="AK10880" s="4"/>
      <c r="AL10880" s="4"/>
      <c r="AM10880" s="4"/>
      <c r="AN10880" s="4"/>
      <c r="AO10880" s="4"/>
      <c r="AP10880" s="4"/>
      <c r="AQ10880" s="4"/>
      <c r="AR10880" s="4"/>
      <c r="AS10880" s="4"/>
      <c r="AT10880" s="4"/>
      <c r="AU10880" s="4"/>
      <c r="AV10880" s="4"/>
      <c r="AW10880" s="4"/>
      <c r="AX10880" s="4"/>
    </row>
    <row r="10881" spans="34:50" x14ac:dyDescent="0.35">
      <c r="AH10881" s="4"/>
      <c r="AI10881" s="4"/>
      <c r="AJ10881" s="4"/>
      <c r="AK10881" s="4"/>
      <c r="AL10881" s="4"/>
      <c r="AM10881" s="4"/>
      <c r="AN10881" s="4"/>
      <c r="AO10881" s="4"/>
      <c r="AP10881" s="4"/>
      <c r="AQ10881" s="4"/>
      <c r="AR10881" s="4"/>
      <c r="AS10881" s="4"/>
      <c r="AT10881" s="4"/>
      <c r="AU10881" s="4"/>
      <c r="AV10881" s="4"/>
      <c r="AW10881" s="4"/>
      <c r="AX10881" s="4"/>
    </row>
    <row r="10882" spans="34:50" x14ac:dyDescent="0.35">
      <c r="AH10882" s="4"/>
      <c r="AI10882" s="4"/>
      <c r="AJ10882" s="4"/>
      <c r="AK10882" s="4"/>
      <c r="AL10882" s="4"/>
      <c r="AM10882" s="4"/>
      <c r="AN10882" s="4"/>
      <c r="AO10882" s="4"/>
      <c r="AP10882" s="4"/>
      <c r="AQ10882" s="4"/>
      <c r="AR10882" s="4"/>
      <c r="AS10882" s="4"/>
      <c r="AT10882" s="4"/>
      <c r="AU10882" s="4"/>
      <c r="AV10882" s="4"/>
      <c r="AW10882" s="4"/>
      <c r="AX10882" s="4"/>
    </row>
    <row r="10883" spans="34:50" x14ac:dyDescent="0.35">
      <c r="AH10883" s="4"/>
      <c r="AI10883" s="4"/>
      <c r="AJ10883" s="4"/>
      <c r="AK10883" s="4"/>
      <c r="AL10883" s="4"/>
      <c r="AM10883" s="4"/>
      <c r="AN10883" s="4"/>
      <c r="AO10883" s="4"/>
      <c r="AP10883" s="4"/>
      <c r="AQ10883" s="4"/>
      <c r="AR10883" s="4"/>
      <c r="AS10883" s="4"/>
      <c r="AT10883" s="4"/>
      <c r="AU10883" s="4"/>
      <c r="AV10883" s="4"/>
      <c r="AW10883" s="4"/>
      <c r="AX10883" s="4"/>
    </row>
    <row r="10884" spans="34:50" x14ac:dyDescent="0.35">
      <c r="AH10884" s="4"/>
      <c r="AI10884" s="4"/>
      <c r="AJ10884" s="4"/>
      <c r="AK10884" s="4"/>
      <c r="AL10884" s="4"/>
      <c r="AM10884" s="4"/>
      <c r="AN10884" s="4"/>
      <c r="AO10884" s="4"/>
      <c r="AP10884" s="4"/>
      <c r="AQ10884" s="4"/>
      <c r="AR10884" s="4"/>
      <c r="AS10884" s="4"/>
      <c r="AT10884" s="4"/>
      <c r="AU10884" s="4"/>
      <c r="AV10884" s="4"/>
      <c r="AW10884" s="4"/>
      <c r="AX10884" s="4"/>
    </row>
    <row r="10885" spans="34:50" x14ac:dyDescent="0.35">
      <c r="AH10885" s="4"/>
      <c r="AI10885" s="4"/>
      <c r="AJ10885" s="4"/>
      <c r="AK10885" s="4"/>
      <c r="AL10885" s="4"/>
      <c r="AM10885" s="4"/>
      <c r="AN10885" s="4"/>
      <c r="AO10885" s="4"/>
      <c r="AP10885" s="4"/>
      <c r="AQ10885" s="4"/>
      <c r="AR10885" s="4"/>
      <c r="AS10885" s="4"/>
      <c r="AT10885" s="4"/>
      <c r="AU10885" s="4"/>
      <c r="AV10885" s="4"/>
      <c r="AW10885" s="4"/>
      <c r="AX10885" s="4"/>
    </row>
    <row r="10886" spans="34:50" x14ac:dyDescent="0.35">
      <c r="AH10886" s="4"/>
      <c r="AI10886" s="4"/>
      <c r="AJ10886" s="4"/>
      <c r="AK10886" s="4"/>
      <c r="AL10886" s="4"/>
      <c r="AM10886" s="4"/>
      <c r="AN10886" s="4"/>
      <c r="AO10886" s="4"/>
      <c r="AP10886" s="4"/>
      <c r="AQ10886" s="4"/>
      <c r="AR10886" s="4"/>
      <c r="AS10886" s="4"/>
      <c r="AT10886" s="4"/>
      <c r="AU10886" s="4"/>
      <c r="AV10886" s="4"/>
      <c r="AW10886" s="4"/>
      <c r="AX10886" s="4"/>
    </row>
    <row r="10887" spans="34:50" x14ac:dyDescent="0.35">
      <c r="AH10887" s="4"/>
      <c r="AI10887" s="4"/>
      <c r="AJ10887" s="4"/>
      <c r="AK10887" s="4"/>
      <c r="AL10887" s="4"/>
      <c r="AM10887" s="4"/>
      <c r="AN10887" s="4"/>
      <c r="AO10887" s="4"/>
      <c r="AP10887" s="4"/>
      <c r="AQ10887" s="4"/>
      <c r="AR10887" s="4"/>
      <c r="AS10887" s="4"/>
      <c r="AT10887" s="4"/>
      <c r="AU10887" s="4"/>
      <c r="AV10887" s="4"/>
      <c r="AW10887" s="4"/>
      <c r="AX10887" s="4"/>
    </row>
    <row r="10888" spans="34:50" x14ac:dyDescent="0.35">
      <c r="AH10888" s="4"/>
      <c r="AI10888" s="4"/>
      <c r="AJ10888" s="4"/>
      <c r="AK10888" s="4"/>
      <c r="AL10888" s="4"/>
      <c r="AM10888" s="4"/>
      <c r="AN10888" s="4"/>
      <c r="AO10888" s="4"/>
      <c r="AP10888" s="4"/>
      <c r="AQ10888" s="4"/>
      <c r="AR10888" s="4"/>
      <c r="AS10888" s="4"/>
      <c r="AT10888" s="4"/>
      <c r="AU10888" s="4"/>
      <c r="AV10888" s="4"/>
      <c r="AW10888" s="4"/>
      <c r="AX10888" s="4"/>
    </row>
    <row r="10889" spans="34:50" x14ac:dyDescent="0.35">
      <c r="AH10889" s="4"/>
      <c r="AI10889" s="4"/>
      <c r="AJ10889" s="4"/>
      <c r="AK10889" s="4"/>
      <c r="AL10889" s="4"/>
      <c r="AM10889" s="4"/>
      <c r="AN10889" s="4"/>
      <c r="AO10889" s="4"/>
      <c r="AP10889" s="4"/>
      <c r="AQ10889" s="4"/>
      <c r="AR10889" s="4"/>
      <c r="AS10889" s="4"/>
      <c r="AT10889" s="4"/>
      <c r="AU10889" s="4"/>
      <c r="AV10889" s="4"/>
      <c r="AW10889" s="4"/>
      <c r="AX10889" s="4"/>
    </row>
    <row r="10890" spans="34:50" x14ac:dyDescent="0.35">
      <c r="AH10890" s="4"/>
      <c r="AI10890" s="4"/>
      <c r="AJ10890" s="4"/>
      <c r="AK10890" s="4"/>
      <c r="AL10890" s="4"/>
      <c r="AM10890" s="4"/>
      <c r="AN10890" s="4"/>
      <c r="AO10890" s="4"/>
      <c r="AP10890" s="4"/>
      <c r="AQ10890" s="4"/>
      <c r="AR10890" s="4"/>
      <c r="AS10890" s="4"/>
      <c r="AT10890" s="4"/>
      <c r="AU10890" s="4"/>
      <c r="AV10890" s="4"/>
      <c r="AW10890" s="4"/>
      <c r="AX10890" s="4"/>
    </row>
    <row r="10891" spans="34:50" x14ac:dyDescent="0.35">
      <c r="AH10891" s="4"/>
      <c r="AI10891" s="4"/>
      <c r="AJ10891" s="4"/>
      <c r="AK10891" s="4"/>
      <c r="AL10891" s="4"/>
      <c r="AM10891" s="4"/>
      <c r="AN10891" s="4"/>
      <c r="AO10891" s="4"/>
      <c r="AP10891" s="4"/>
      <c r="AQ10891" s="4"/>
      <c r="AR10891" s="4"/>
      <c r="AS10891" s="4"/>
      <c r="AT10891" s="4"/>
      <c r="AU10891" s="4"/>
      <c r="AV10891" s="4"/>
      <c r="AW10891" s="4"/>
      <c r="AX10891" s="4"/>
    </row>
    <row r="10892" spans="34:50" x14ac:dyDescent="0.35">
      <c r="AH10892" s="4"/>
      <c r="AI10892" s="4"/>
      <c r="AJ10892" s="4"/>
      <c r="AK10892" s="4"/>
      <c r="AL10892" s="4"/>
      <c r="AM10892" s="4"/>
      <c r="AN10892" s="4"/>
      <c r="AO10892" s="4"/>
      <c r="AP10892" s="4"/>
      <c r="AQ10892" s="4"/>
      <c r="AR10892" s="4"/>
      <c r="AS10892" s="4"/>
      <c r="AT10892" s="4"/>
      <c r="AU10892" s="4"/>
      <c r="AV10892" s="4"/>
      <c r="AW10892" s="4"/>
      <c r="AX10892" s="4"/>
    </row>
    <row r="10893" spans="34:50" x14ac:dyDescent="0.35">
      <c r="AH10893" s="4"/>
      <c r="AI10893" s="4"/>
      <c r="AJ10893" s="4"/>
      <c r="AK10893" s="4"/>
      <c r="AL10893" s="4"/>
      <c r="AM10893" s="4"/>
      <c r="AN10893" s="4"/>
      <c r="AO10893" s="4"/>
      <c r="AP10893" s="4"/>
      <c r="AQ10893" s="4"/>
      <c r="AR10893" s="4"/>
      <c r="AS10893" s="4"/>
      <c r="AT10893" s="4"/>
      <c r="AU10893" s="4"/>
      <c r="AV10893" s="4"/>
      <c r="AW10893" s="4"/>
      <c r="AX10893" s="4"/>
    </row>
    <row r="10894" spans="34:50" x14ac:dyDescent="0.35">
      <c r="AH10894" s="4"/>
      <c r="AI10894" s="4"/>
      <c r="AJ10894" s="4"/>
      <c r="AK10894" s="4"/>
      <c r="AL10894" s="4"/>
      <c r="AM10894" s="4"/>
      <c r="AN10894" s="4"/>
      <c r="AO10894" s="4"/>
      <c r="AP10894" s="4"/>
      <c r="AQ10894" s="4"/>
      <c r="AR10894" s="4"/>
      <c r="AS10894" s="4"/>
      <c r="AT10894" s="4"/>
      <c r="AU10894" s="4"/>
      <c r="AV10894" s="4"/>
      <c r="AW10894" s="4"/>
      <c r="AX10894" s="4"/>
    </row>
    <row r="10895" spans="34:50" x14ac:dyDescent="0.35">
      <c r="AH10895" s="4"/>
      <c r="AI10895" s="4"/>
      <c r="AJ10895" s="4"/>
      <c r="AK10895" s="4"/>
      <c r="AL10895" s="4"/>
      <c r="AM10895" s="4"/>
      <c r="AN10895" s="4"/>
      <c r="AO10895" s="4"/>
      <c r="AP10895" s="4"/>
      <c r="AQ10895" s="4"/>
      <c r="AR10895" s="4"/>
      <c r="AS10895" s="4"/>
      <c r="AT10895" s="4"/>
      <c r="AU10895" s="4"/>
      <c r="AV10895" s="4"/>
      <c r="AW10895" s="4"/>
      <c r="AX10895" s="4"/>
    </row>
    <row r="10896" spans="34:50" x14ac:dyDescent="0.35">
      <c r="AH10896" s="4"/>
      <c r="AI10896" s="4"/>
      <c r="AJ10896" s="4"/>
      <c r="AK10896" s="4"/>
      <c r="AL10896" s="4"/>
      <c r="AM10896" s="4"/>
      <c r="AN10896" s="4"/>
      <c r="AO10896" s="4"/>
      <c r="AP10896" s="4"/>
      <c r="AQ10896" s="4"/>
      <c r="AR10896" s="4"/>
      <c r="AS10896" s="4"/>
      <c r="AT10896" s="4"/>
      <c r="AU10896" s="4"/>
      <c r="AV10896" s="4"/>
      <c r="AW10896" s="4"/>
      <c r="AX10896" s="4"/>
    </row>
    <row r="10897" spans="34:50" x14ac:dyDescent="0.35">
      <c r="AH10897" s="4"/>
      <c r="AI10897" s="4"/>
      <c r="AJ10897" s="4"/>
      <c r="AK10897" s="4"/>
      <c r="AL10897" s="4"/>
      <c r="AM10897" s="4"/>
      <c r="AN10897" s="4"/>
      <c r="AO10897" s="4"/>
      <c r="AP10897" s="4"/>
      <c r="AQ10897" s="4"/>
      <c r="AR10897" s="4"/>
      <c r="AS10897" s="4"/>
      <c r="AT10897" s="4"/>
      <c r="AU10897" s="4"/>
      <c r="AV10897" s="4"/>
      <c r="AW10897" s="4"/>
      <c r="AX10897" s="4"/>
    </row>
    <row r="10898" spans="34:50" x14ac:dyDescent="0.35">
      <c r="AH10898" s="4"/>
      <c r="AI10898" s="4"/>
      <c r="AJ10898" s="4"/>
      <c r="AK10898" s="4"/>
      <c r="AL10898" s="4"/>
      <c r="AM10898" s="4"/>
      <c r="AN10898" s="4"/>
      <c r="AO10898" s="4"/>
      <c r="AP10898" s="4"/>
      <c r="AQ10898" s="4"/>
      <c r="AR10898" s="4"/>
      <c r="AS10898" s="4"/>
      <c r="AT10898" s="4"/>
      <c r="AU10898" s="4"/>
      <c r="AV10898" s="4"/>
      <c r="AW10898" s="4"/>
      <c r="AX10898" s="4"/>
    </row>
    <row r="10899" spans="34:50" x14ac:dyDescent="0.35">
      <c r="AH10899" s="4"/>
      <c r="AI10899" s="4"/>
      <c r="AJ10899" s="4"/>
      <c r="AK10899" s="4"/>
      <c r="AL10899" s="4"/>
      <c r="AM10899" s="4"/>
      <c r="AN10899" s="4"/>
      <c r="AO10899" s="4"/>
      <c r="AP10899" s="4"/>
      <c r="AQ10899" s="4"/>
      <c r="AR10899" s="4"/>
      <c r="AS10899" s="4"/>
      <c r="AT10899" s="4"/>
      <c r="AU10899" s="4"/>
      <c r="AV10899" s="4"/>
      <c r="AW10899" s="4"/>
      <c r="AX10899" s="4"/>
    </row>
    <row r="10900" spans="34:50" x14ac:dyDescent="0.35">
      <c r="AH10900" s="4"/>
      <c r="AI10900" s="4"/>
      <c r="AJ10900" s="4"/>
      <c r="AK10900" s="4"/>
      <c r="AL10900" s="4"/>
      <c r="AM10900" s="4"/>
      <c r="AN10900" s="4"/>
      <c r="AO10900" s="4"/>
      <c r="AP10900" s="4"/>
      <c r="AQ10900" s="4"/>
      <c r="AR10900" s="4"/>
      <c r="AS10900" s="4"/>
      <c r="AT10900" s="4"/>
      <c r="AU10900" s="4"/>
      <c r="AV10900" s="4"/>
      <c r="AW10900" s="4"/>
      <c r="AX10900" s="4"/>
    </row>
    <row r="10901" spans="34:50" x14ac:dyDescent="0.35">
      <c r="AH10901" s="4"/>
      <c r="AI10901" s="4"/>
      <c r="AJ10901" s="4"/>
      <c r="AK10901" s="4"/>
      <c r="AL10901" s="4"/>
      <c r="AM10901" s="4"/>
      <c r="AN10901" s="4"/>
      <c r="AO10901" s="4"/>
      <c r="AP10901" s="4"/>
      <c r="AQ10901" s="4"/>
      <c r="AR10901" s="4"/>
      <c r="AS10901" s="4"/>
      <c r="AT10901" s="4"/>
      <c r="AU10901" s="4"/>
      <c r="AV10901" s="4"/>
      <c r="AW10901" s="4"/>
      <c r="AX10901" s="4"/>
    </row>
    <row r="10902" spans="34:50" x14ac:dyDescent="0.35">
      <c r="AH10902" s="4"/>
      <c r="AI10902" s="4"/>
      <c r="AJ10902" s="4"/>
      <c r="AK10902" s="4"/>
      <c r="AL10902" s="4"/>
      <c r="AM10902" s="4"/>
      <c r="AN10902" s="4"/>
      <c r="AO10902" s="4"/>
      <c r="AP10902" s="4"/>
      <c r="AQ10902" s="4"/>
      <c r="AR10902" s="4"/>
      <c r="AS10902" s="4"/>
      <c r="AT10902" s="4"/>
      <c r="AU10902" s="4"/>
      <c r="AV10902" s="4"/>
      <c r="AW10902" s="4"/>
      <c r="AX10902" s="4"/>
    </row>
    <row r="10903" spans="34:50" x14ac:dyDescent="0.35">
      <c r="AH10903" s="4"/>
      <c r="AI10903" s="4"/>
      <c r="AJ10903" s="4"/>
      <c r="AK10903" s="4"/>
      <c r="AL10903" s="4"/>
      <c r="AM10903" s="4"/>
      <c r="AN10903" s="4"/>
      <c r="AO10903" s="4"/>
      <c r="AP10903" s="4"/>
      <c r="AQ10903" s="4"/>
      <c r="AR10903" s="4"/>
      <c r="AS10903" s="4"/>
      <c r="AT10903" s="4"/>
      <c r="AU10903" s="4"/>
      <c r="AV10903" s="4"/>
      <c r="AW10903" s="4"/>
      <c r="AX10903" s="4"/>
    </row>
    <row r="10904" spans="34:50" x14ac:dyDescent="0.35">
      <c r="AH10904" s="4"/>
      <c r="AI10904" s="4"/>
      <c r="AJ10904" s="4"/>
      <c r="AK10904" s="4"/>
      <c r="AL10904" s="4"/>
      <c r="AM10904" s="4"/>
      <c r="AN10904" s="4"/>
      <c r="AO10904" s="4"/>
      <c r="AP10904" s="4"/>
      <c r="AQ10904" s="4"/>
      <c r="AR10904" s="4"/>
      <c r="AS10904" s="4"/>
      <c r="AT10904" s="4"/>
      <c r="AU10904" s="4"/>
      <c r="AV10904" s="4"/>
      <c r="AW10904" s="4"/>
      <c r="AX10904" s="4"/>
    </row>
    <row r="10905" spans="34:50" x14ac:dyDescent="0.35">
      <c r="AH10905" s="4"/>
      <c r="AI10905" s="4"/>
      <c r="AJ10905" s="4"/>
      <c r="AK10905" s="4"/>
      <c r="AL10905" s="4"/>
      <c r="AM10905" s="4"/>
      <c r="AN10905" s="4"/>
      <c r="AO10905" s="4"/>
      <c r="AP10905" s="4"/>
      <c r="AQ10905" s="4"/>
      <c r="AR10905" s="4"/>
      <c r="AS10905" s="4"/>
      <c r="AT10905" s="4"/>
      <c r="AU10905" s="4"/>
      <c r="AV10905" s="4"/>
      <c r="AW10905" s="4"/>
      <c r="AX10905" s="4"/>
    </row>
    <row r="10906" spans="34:50" x14ac:dyDescent="0.35">
      <c r="AH10906" s="4"/>
      <c r="AI10906" s="4"/>
      <c r="AJ10906" s="4"/>
      <c r="AK10906" s="4"/>
      <c r="AL10906" s="4"/>
      <c r="AM10906" s="4"/>
      <c r="AN10906" s="4"/>
      <c r="AO10906" s="4"/>
      <c r="AP10906" s="4"/>
      <c r="AQ10906" s="4"/>
      <c r="AR10906" s="4"/>
      <c r="AS10906" s="4"/>
      <c r="AT10906" s="4"/>
      <c r="AU10906" s="4"/>
      <c r="AV10906" s="4"/>
      <c r="AW10906" s="4"/>
      <c r="AX10906" s="4"/>
    </row>
    <row r="10907" spans="34:50" x14ac:dyDescent="0.35">
      <c r="AH10907" s="4"/>
      <c r="AI10907" s="4"/>
      <c r="AJ10907" s="4"/>
      <c r="AK10907" s="4"/>
      <c r="AL10907" s="4"/>
      <c r="AM10907" s="4"/>
      <c r="AN10907" s="4"/>
      <c r="AO10907" s="4"/>
      <c r="AP10907" s="4"/>
      <c r="AQ10907" s="4"/>
      <c r="AR10907" s="4"/>
      <c r="AS10907" s="4"/>
      <c r="AT10907" s="4"/>
      <c r="AU10907" s="4"/>
      <c r="AV10907" s="4"/>
      <c r="AW10907" s="4"/>
      <c r="AX10907" s="4"/>
    </row>
    <row r="10908" spans="34:50" x14ac:dyDescent="0.35">
      <c r="AH10908" s="4"/>
      <c r="AI10908" s="4"/>
      <c r="AJ10908" s="4"/>
      <c r="AK10908" s="4"/>
      <c r="AL10908" s="4"/>
      <c r="AM10908" s="4"/>
      <c r="AN10908" s="4"/>
      <c r="AO10908" s="4"/>
      <c r="AP10908" s="4"/>
      <c r="AQ10908" s="4"/>
      <c r="AR10908" s="4"/>
      <c r="AS10908" s="4"/>
      <c r="AT10908" s="4"/>
      <c r="AU10908" s="4"/>
      <c r="AV10908" s="4"/>
      <c r="AW10908" s="4"/>
      <c r="AX10908" s="4"/>
    </row>
    <row r="10909" spans="34:50" x14ac:dyDescent="0.35">
      <c r="AH10909" s="4"/>
      <c r="AI10909" s="4"/>
      <c r="AJ10909" s="4"/>
      <c r="AK10909" s="4"/>
      <c r="AL10909" s="4"/>
      <c r="AM10909" s="4"/>
      <c r="AN10909" s="4"/>
      <c r="AO10909" s="4"/>
      <c r="AP10909" s="4"/>
      <c r="AQ10909" s="4"/>
      <c r="AR10909" s="4"/>
      <c r="AS10909" s="4"/>
      <c r="AT10909" s="4"/>
      <c r="AU10909" s="4"/>
      <c r="AV10909" s="4"/>
      <c r="AW10909" s="4"/>
      <c r="AX10909" s="4"/>
    </row>
    <row r="10910" spans="34:50" x14ac:dyDescent="0.35">
      <c r="AH10910" s="4"/>
      <c r="AI10910" s="4"/>
      <c r="AJ10910" s="4"/>
      <c r="AK10910" s="4"/>
      <c r="AL10910" s="4"/>
      <c r="AM10910" s="4"/>
      <c r="AN10910" s="4"/>
      <c r="AO10910" s="4"/>
      <c r="AP10910" s="4"/>
      <c r="AQ10910" s="4"/>
      <c r="AR10910" s="4"/>
      <c r="AS10910" s="4"/>
      <c r="AT10910" s="4"/>
      <c r="AU10910" s="4"/>
      <c r="AV10910" s="4"/>
      <c r="AW10910" s="4"/>
      <c r="AX10910" s="4"/>
    </row>
    <row r="10911" spans="34:50" x14ac:dyDescent="0.35">
      <c r="AH10911" s="4"/>
      <c r="AI10911" s="4"/>
      <c r="AJ10911" s="4"/>
      <c r="AK10911" s="4"/>
      <c r="AL10911" s="4"/>
      <c r="AM10911" s="4"/>
      <c r="AN10911" s="4"/>
      <c r="AO10911" s="4"/>
      <c r="AP10911" s="4"/>
      <c r="AQ10911" s="4"/>
      <c r="AR10911" s="4"/>
      <c r="AS10911" s="4"/>
      <c r="AT10911" s="4"/>
      <c r="AU10911" s="4"/>
      <c r="AV10911" s="4"/>
      <c r="AW10911" s="4"/>
      <c r="AX10911" s="4"/>
    </row>
    <row r="10912" spans="34:50" x14ac:dyDescent="0.35">
      <c r="AH10912" s="4"/>
      <c r="AI10912" s="4"/>
      <c r="AJ10912" s="4"/>
      <c r="AK10912" s="4"/>
      <c r="AL10912" s="4"/>
      <c r="AM10912" s="4"/>
      <c r="AN10912" s="4"/>
      <c r="AO10912" s="4"/>
      <c r="AP10912" s="4"/>
      <c r="AQ10912" s="4"/>
      <c r="AR10912" s="4"/>
      <c r="AS10912" s="4"/>
      <c r="AT10912" s="4"/>
      <c r="AU10912" s="4"/>
      <c r="AV10912" s="4"/>
      <c r="AW10912" s="4"/>
      <c r="AX10912" s="4"/>
    </row>
    <row r="10913" spans="34:50" x14ac:dyDescent="0.35">
      <c r="AH10913" s="4"/>
      <c r="AI10913" s="4"/>
      <c r="AJ10913" s="4"/>
      <c r="AK10913" s="4"/>
      <c r="AL10913" s="4"/>
      <c r="AM10913" s="4"/>
      <c r="AN10913" s="4"/>
      <c r="AO10913" s="4"/>
      <c r="AP10913" s="4"/>
      <c r="AQ10913" s="4"/>
      <c r="AR10913" s="4"/>
      <c r="AS10913" s="4"/>
      <c r="AT10913" s="4"/>
      <c r="AU10913" s="4"/>
      <c r="AV10913" s="4"/>
      <c r="AW10913" s="4"/>
      <c r="AX10913" s="4"/>
    </row>
    <row r="10914" spans="34:50" x14ac:dyDescent="0.35">
      <c r="AH10914" s="4"/>
      <c r="AI10914" s="4"/>
      <c r="AJ10914" s="4"/>
      <c r="AK10914" s="4"/>
      <c r="AL10914" s="4"/>
      <c r="AM10914" s="4"/>
      <c r="AN10914" s="4"/>
      <c r="AO10914" s="4"/>
      <c r="AP10914" s="4"/>
      <c r="AQ10914" s="4"/>
      <c r="AR10914" s="4"/>
      <c r="AS10914" s="4"/>
      <c r="AT10914" s="4"/>
      <c r="AU10914" s="4"/>
      <c r="AV10914" s="4"/>
      <c r="AW10914" s="4"/>
      <c r="AX10914" s="4"/>
    </row>
    <row r="10915" spans="34:50" x14ac:dyDescent="0.35">
      <c r="AH10915" s="4"/>
      <c r="AI10915" s="4"/>
      <c r="AJ10915" s="4"/>
      <c r="AK10915" s="4"/>
      <c r="AL10915" s="4"/>
      <c r="AM10915" s="4"/>
      <c r="AN10915" s="4"/>
      <c r="AO10915" s="4"/>
      <c r="AP10915" s="4"/>
      <c r="AQ10915" s="4"/>
      <c r="AR10915" s="4"/>
      <c r="AS10915" s="4"/>
      <c r="AT10915" s="4"/>
      <c r="AU10915" s="4"/>
      <c r="AV10915" s="4"/>
      <c r="AW10915" s="4"/>
      <c r="AX10915" s="4"/>
    </row>
    <row r="10916" spans="34:50" x14ac:dyDescent="0.35">
      <c r="AH10916" s="4"/>
      <c r="AI10916" s="4"/>
      <c r="AJ10916" s="4"/>
      <c r="AK10916" s="4"/>
      <c r="AL10916" s="4"/>
      <c r="AM10916" s="4"/>
      <c r="AN10916" s="4"/>
      <c r="AO10916" s="4"/>
      <c r="AP10916" s="4"/>
      <c r="AQ10916" s="4"/>
      <c r="AR10916" s="4"/>
      <c r="AS10916" s="4"/>
      <c r="AT10916" s="4"/>
      <c r="AU10916" s="4"/>
      <c r="AV10916" s="4"/>
      <c r="AW10916" s="4"/>
      <c r="AX10916" s="4"/>
    </row>
    <row r="10917" spans="34:50" x14ac:dyDescent="0.35">
      <c r="AH10917" s="4"/>
      <c r="AI10917" s="4"/>
      <c r="AJ10917" s="4"/>
      <c r="AK10917" s="4"/>
      <c r="AL10917" s="4"/>
      <c r="AM10917" s="4"/>
      <c r="AN10917" s="4"/>
      <c r="AO10917" s="4"/>
      <c r="AP10917" s="4"/>
      <c r="AQ10917" s="4"/>
      <c r="AR10917" s="4"/>
      <c r="AS10917" s="4"/>
      <c r="AT10917" s="4"/>
      <c r="AU10917" s="4"/>
      <c r="AV10917" s="4"/>
      <c r="AW10917" s="4"/>
      <c r="AX10917" s="4"/>
    </row>
    <row r="10918" spans="34:50" x14ac:dyDescent="0.35">
      <c r="AH10918" s="4"/>
      <c r="AI10918" s="4"/>
      <c r="AJ10918" s="4"/>
      <c r="AK10918" s="4"/>
      <c r="AL10918" s="4"/>
      <c r="AM10918" s="4"/>
      <c r="AN10918" s="4"/>
      <c r="AO10918" s="4"/>
      <c r="AP10918" s="4"/>
      <c r="AQ10918" s="4"/>
      <c r="AR10918" s="4"/>
      <c r="AS10918" s="4"/>
      <c r="AT10918" s="4"/>
      <c r="AU10918" s="4"/>
      <c r="AV10918" s="4"/>
      <c r="AW10918" s="4"/>
      <c r="AX10918" s="4"/>
    </row>
    <row r="10919" spans="34:50" x14ac:dyDescent="0.35">
      <c r="AH10919" s="4"/>
      <c r="AI10919" s="4"/>
      <c r="AJ10919" s="4"/>
      <c r="AK10919" s="4"/>
      <c r="AL10919" s="4"/>
      <c r="AM10919" s="4"/>
      <c r="AN10919" s="4"/>
      <c r="AO10919" s="4"/>
      <c r="AP10919" s="4"/>
      <c r="AQ10919" s="4"/>
      <c r="AR10919" s="4"/>
      <c r="AS10919" s="4"/>
      <c r="AT10919" s="4"/>
      <c r="AU10919" s="4"/>
      <c r="AV10919" s="4"/>
      <c r="AW10919" s="4"/>
      <c r="AX10919" s="4"/>
    </row>
    <row r="10920" spans="34:50" x14ac:dyDescent="0.35">
      <c r="AH10920" s="4"/>
      <c r="AI10920" s="4"/>
      <c r="AJ10920" s="4"/>
      <c r="AK10920" s="4"/>
      <c r="AL10920" s="4"/>
      <c r="AM10920" s="4"/>
      <c r="AN10920" s="4"/>
      <c r="AO10920" s="4"/>
      <c r="AP10920" s="4"/>
      <c r="AQ10920" s="4"/>
      <c r="AR10920" s="4"/>
      <c r="AS10920" s="4"/>
      <c r="AT10920" s="4"/>
      <c r="AU10920" s="4"/>
      <c r="AV10920" s="4"/>
      <c r="AW10920" s="4"/>
      <c r="AX10920" s="4"/>
    </row>
    <row r="10921" spans="34:50" x14ac:dyDescent="0.35">
      <c r="AH10921" s="4"/>
      <c r="AI10921" s="4"/>
      <c r="AJ10921" s="4"/>
      <c r="AK10921" s="4"/>
      <c r="AL10921" s="4"/>
      <c r="AM10921" s="4"/>
      <c r="AN10921" s="4"/>
      <c r="AO10921" s="4"/>
      <c r="AP10921" s="4"/>
      <c r="AQ10921" s="4"/>
      <c r="AR10921" s="4"/>
      <c r="AS10921" s="4"/>
      <c r="AT10921" s="4"/>
      <c r="AU10921" s="4"/>
      <c r="AV10921" s="4"/>
      <c r="AW10921" s="4"/>
      <c r="AX10921" s="4"/>
    </row>
    <row r="10922" spans="34:50" x14ac:dyDescent="0.35">
      <c r="AH10922" s="4"/>
      <c r="AI10922" s="4"/>
      <c r="AJ10922" s="4"/>
      <c r="AK10922" s="4"/>
      <c r="AL10922" s="4"/>
      <c r="AM10922" s="4"/>
      <c r="AN10922" s="4"/>
      <c r="AO10922" s="4"/>
      <c r="AP10922" s="4"/>
      <c r="AQ10922" s="4"/>
      <c r="AR10922" s="4"/>
      <c r="AS10922" s="4"/>
      <c r="AT10922" s="4"/>
      <c r="AU10922" s="4"/>
      <c r="AV10922" s="4"/>
      <c r="AW10922" s="4"/>
      <c r="AX10922" s="4"/>
    </row>
    <row r="10923" spans="34:50" x14ac:dyDescent="0.35">
      <c r="AH10923" s="4"/>
      <c r="AI10923" s="4"/>
      <c r="AJ10923" s="4"/>
      <c r="AK10923" s="4"/>
      <c r="AL10923" s="4"/>
      <c r="AM10923" s="4"/>
      <c r="AN10923" s="4"/>
      <c r="AO10923" s="4"/>
      <c r="AP10923" s="4"/>
      <c r="AQ10923" s="4"/>
      <c r="AR10923" s="4"/>
      <c r="AS10923" s="4"/>
      <c r="AT10923" s="4"/>
      <c r="AU10923" s="4"/>
      <c r="AV10923" s="4"/>
      <c r="AW10923" s="4"/>
      <c r="AX10923" s="4"/>
    </row>
    <row r="10924" spans="34:50" x14ac:dyDescent="0.35">
      <c r="AH10924" s="4"/>
      <c r="AI10924" s="4"/>
      <c r="AJ10924" s="4"/>
      <c r="AK10924" s="4"/>
      <c r="AL10924" s="4"/>
      <c r="AM10924" s="4"/>
      <c r="AN10924" s="4"/>
      <c r="AO10924" s="4"/>
      <c r="AP10924" s="4"/>
      <c r="AQ10924" s="4"/>
      <c r="AR10924" s="4"/>
      <c r="AS10924" s="4"/>
      <c r="AT10924" s="4"/>
      <c r="AU10924" s="4"/>
      <c r="AV10924" s="4"/>
      <c r="AW10924" s="4"/>
      <c r="AX10924" s="4"/>
    </row>
    <row r="10925" spans="34:50" x14ac:dyDescent="0.35">
      <c r="AH10925" s="4"/>
      <c r="AI10925" s="4"/>
      <c r="AJ10925" s="4"/>
      <c r="AK10925" s="4"/>
      <c r="AL10925" s="4"/>
      <c r="AM10925" s="4"/>
      <c r="AN10925" s="4"/>
      <c r="AO10925" s="4"/>
      <c r="AP10925" s="4"/>
      <c r="AQ10925" s="4"/>
      <c r="AR10925" s="4"/>
      <c r="AS10925" s="4"/>
      <c r="AT10925" s="4"/>
      <c r="AU10925" s="4"/>
      <c r="AV10925" s="4"/>
      <c r="AW10925" s="4"/>
      <c r="AX10925" s="4"/>
    </row>
    <row r="10926" spans="34:50" x14ac:dyDescent="0.35">
      <c r="AH10926" s="4"/>
      <c r="AI10926" s="4"/>
      <c r="AJ10926" s="4"/>
      <c r="AK10926" s="4"/>
      <c r="AL10926" s="4"/>
      <c r="AM10926" s="4"/>
      <c r="AN10926" s="4"/>
      <c r="AO10926" s="4"/>
      <c r="AP10926" s="4"/>
      <c r="AQ10926" s="4"/>
      <c r="AR10926" s="4"/>
      <c r="AS10926" s="4"/>
      <c r="AT10926" s="4"/>
      <c r="AU10926" s="4"/>
      <c r="AV10926" s="4"/>
      <c r="AW10926" s="4"/>
      <c r="AX10926" s="4"/>
    </row>
    <row r="10927" spans="34:50" x14ac:dyDescent="0.35">
      <c r="AH10927" s="4"/>
      <c r="AI10927" s="4"/>
      <c r="AJ10927" s="4"/>
      <c r="AK10927" s="4"/>
      <c r="AL10927" s="4"/>
      <c r="AM10927" s="4"/>
      <c r="AN10927" s="4"/>
      <c r="AO10927" s="4"/>
      <c r="AP10927" s="4"/>
      <c r="AQ10927" s="4"/>
      <c r="AR10927" s="4"/>
      <c r="AS10927" s="4"/>
      <c r="AT10927" s="4"/>
      <c r="AU10927" s="4"/>
      <c r="AV10927" s="4"/>
      <c r="AW10927" s="4"/>
      <c r="AX10927" s="4"/>
    </row>
    <row r="10928" spans="34:50" x14ac:dyDescent="0.35">
      <c r="AH10928" s="4"/>
      <c r="AI10928" s="4"/>
      <c r="AJ10928" s="4"/>
      <c r="AK10928" s="4"/>
      <c r="AL10928" s="4"/>
      <c r="AM10928" s="4"/>
      <c r="AN10928" s="4"/>
      <c r="AO10928" s="4"/>
      <c r="AP10928" s="4"/>
      <c r="AQ10928" s="4"/>
      <c r="AR10928" s="4"/>
      <c r="AS10928" s="4"/>
      <c r="AT10928" s="4"/>
      <c r="AU10928" s="4"/>
      <c r="AV10928" s="4"/>
      <c r="AW10928" s="4"/>
      <c r="AX10928" s="4"/>
    </row>
    <row r="10929" spans="34:50" x14ac:dyDescent="0.35">
      <c r="AH10929" s="4"/>
      <c r="AI10929" s="4"/>
      <c r="AJ10929" s="4"/>
      <c r="AK10929" s="4"/>
      <c r="AL10929" s="4"/>
      <c r="AM10929" s="4"/>
      <c r="AN10929" s="4"/>
      <c r="AO10929" s="4"/>
      <c r="AP10929" s="4"/>
      <c r="AQ10929" s="4"/>
      <c r="AR10929" s="4"/>
      <c r="AS10929" s="4"/>
      <c r="AT10929" s="4"/>
      <c r="AU10929" s="4"/>
      <c r="AV10929" s="4"/>
      <c r="AW10929" s="4"/>
      <c r="AX10929" s="4"/>
    </row>
    <row r="10930" spans="34:50" x14ac:dyDescent="0.35">
      <c r="AH10930" s="4"/>
      <c r="AI10930" s="4"/>
      <c r="AJ10930" s="4"/>
      <c r="AK10930" s="4"/>
      <c r="AL10930" s="4"/>
      <c r="AM10930" s="4"/>
      <c r="AN10930" s="4"/>
      <c r="AO10930" s="4"/>
      <c r="AP10930" s="4"/>
      <c r="AQ10930" s="4"/>
      <c r="AR10930" s="4"/>
      <c r="AS10930" s="4"/>
      <c r="AT10930" s="4"/>
      <c r="AU10930" s="4"/>
      <c r="AV10930" s="4"/>
      <c r="AW10930" s="4"/>
      <c r="AX10930" s="4"/>
    </row>
    <row r="10931" spans="34:50" x14ac:dyDescent="0.35">
      <c r="AH10931" s="4"/>
      <c r="AI10931" s="4"/>
      <c r="AJ10931" s="4"/>
      <c r="AK10931" s="4"/>
      <c r="AL10931" s="4"/>
      <c r="AM10931" s="4"/>
      <c r="AN10931" s="4"/>
      <c r="AO10931" s="4"/>
      <c r="AP10931" s="4"/>
      <c r="AQ10931" s="4"/>
      <c r="AR10931" s="4"/>
      <c r="AS10931" s="4"/>
      <c r="AT10931" s="4"/>
      <c r="AU10931" s="4"/>
      <c r="AV10931" s="4"/>
      <c r="AW10931" s="4"/>
      <c r="AX10931" s="4"/>
    </row>
    <row r="10932" spans="34:50" x14ac:dyDescent="0.35">
      <c r="AH10932" s="4"/>
      <c r="AI10932" s="4"/>
      <c r="AJ10932" s="4"/>
      <c r="AK10932" s="4"/>
      <c r="AL10932" s="4"/>
      <c r="AM10932" s="4"/>
      <c r="AN10932" s="4"/>
      <c r="AO10932" s="4"/>
      <c r="AP10932" s="4"/>
      <c r="AQ10932" s="4"/>
      <c r="AR10932" s="4"/>
      <c r="AS10932" s="4"/>
      <c r="AT10932" s="4"/>
      <c r="AU10932" s="4"/>
      <c r="AV10932" s="4"/>
      <c r="AW10932" s="4"/>
      <c r="AX10932" s="4"/>
    </row>
    <row r="10933" spans="34:50" x14ac:dyDescent="0.35">
      <c r="AH10933" s="4"/>
      <c r="AI10933" s="4"/>
      <c r="AJ10933" s="4"/>
      <c r="AK10933" s="4"/>
      <c r="AL10933" s="4"/>
      <c r="AM10933" s="4"/>
      <c r="AN10933" s="4"/>
      <c r="AO10933" s="4"/>
      <c r="AP10933" s="4"/>
      <c r="AQ10933" s="4"/>
      <c r="AR10933" s="4"/>
      <c r="AS10933" s="4"/>
      <c r="AT10933" s="4"/>
      <c r="AU10933" s="4"/>
      <c r="AV10933" s="4"/>
      <c r="AW10933" s="4"/>
      <c r="AX10933" s="4"/>
    </row>
    <row r="10934" spans="34:50" x14ac:dyDescent="0.35">
      <c r="AH10934" s="4"/>
      <c r="AI10934" s="4"/>
      <c r="AJ10934" s="4"/>
      <c r="AK10934" s="4"/>
      <c r="AL10934" s="4"/>
      <c r="AM10934" s="4"/>
      <c r="AN10934" s="4"/>
      <c r="AO10934" s="4"/>
      <c r="AP10934" s="4"/>
      <c r="AQ10934" s="4"/>
      <c r="AR10934" s="4"/>
      <c r="AS10934" s="4"/>
      <c r="AT10934" s="4"/>
      <c r="AU10934" s="4"/>
      <c r="AV10934" s="4"/>
      <c r="AW10934" s="4"/>
      <c r="AX10934" s="4"/>
    </row>
    <row r="10935" spans="34:50" x14ac:dyDescent="0.35">
      <c r="AH10935" s="4"/>
      <c r="AI10935" s="4"/>
      <c r="AJ10935" s="4"/>
      <c r="AK10935" s="4"/>
      <c r="AL10935" s="4"/>
      <c r="AM10935" s="4"/>
      <c r="AN10935" s="4"/>
      <c r="AO10935" s="4"/>
      <c r="AP10935" s="4"/>
      <c r="AQ10935" s="4"/>
      <c r="AR10935" s="4"/>
      <c r="AS10935" s="4"/>
      <c r="AT10935" s="4"/>
      <c r="AU10935" s="4"/>
      <c r="AV10935" s="4"/>
      <c r="AW10935" s="4"/>
      <c r="AX10935" s="4"/>
    </row>
    <row r="10936" spans="34:50" x14ac:dyDescent="0.35">
      <c r="AH10936" s="4"/>
      <c r="AI10936" s="4"/>
      <c r="AJ10936" s="4"/>
      <c r="AK10936" s="4"/>
      <c r="AL10936" s="4"/>
      <c r="AM10936" s="4"/>
      <c r="AN10936" s="4"/>
      <c r="AO10936" s="4"/>
      <c r="AP10936" s="4"/>
      <c r="AQ10936" s="4"/>
      <c r="AR10936" s="4"/>
      <c r="AS10936" s="4"/>
      <c r="AT10936" s="4"/>
      <c r="AU10936" s="4"/>
      <c r="AV10936" s="4"/>
      <c r="AW10936" s="4"/>
      <c r="AX10936" s="4"/>
    </row>
    <row r="10937" spans="34:50" x14ac:dyDescent="0.35">
      <c r="AH10937" s="4"/>
      <c r="AI10937" s="4"/>
      <c r="AJ10937" s="4"/>
      <c r="AK10937" s="4"/>
      <c r="AL10937" s="4"/>
      <c r="AM10937" s="4"/>
      <c r="AN10937" s="4"/>
      <c r="AO10937" s="4"/>
      <c r="AP10937" s="4"/>
      <c r="AQ10937" s="4"/>
      <c r="AR10937" s="4"/>
      <c r="AS10937" s="4"/>
      <c r="AT10937" s="4"/>
      <c r="AU10937" s="4"/>
      <c r="AV10937" s="4"/>
      <c r="AW10937" s="4"/>
      <c r="AX10937" s="4"/>
    </row>
    <row r="10938" spans="34:50" x14ac:dyDescent="0.35">
      <c r="AH10938" s="4"/>
      <c r="AI10938" s="4"/>
      <c r="AJ10938" s="4"/>
      <c r="AK10938" s="4"/>
      <c r="AL10938" s="4"/>
      <c r="AM10938" s="4"/>
      <c r="AN10938" s="4"/>
      <c r="AO10938" s="4"/>
      <c r="AP10938" s="4"/>
      <c r="AQ10938" s="4"/>
      <c r="AR10938" s="4"/>
      <c r="AS10938" s="4"/>
      <c r="AT10938" s="4"/>
      <c r="AU10938" s="4"/>
      <c r="AV10938" s="4"/>
      <c r="AW10938" s="4"/>
      <c r="AX10938" s="4"/>
    </row>
    <row r="10939" spans="34:50" x14ac:dyDescent="0.35">
      <c r="AH10939" s="4"/>
      <c r="AI10939" s="4"/>
      <c r="AJ10939" s="4"/>
      <c r="AK10939" s="4"/>
      <c r="AL10939" s="4"/>
      <c r="AM10939" s="4"/>
      <c r="AN10939" s="4"/>
      <c r="AO10939" s="4"/>
      <c r="AP10939" s="4"/>
      <c r="AQ10939" s="4"/>
      <c r="AR10939" s="4"/>
      <c r="AS10939" s="4"/>
      <c r="AT10939" s="4"/>
      <c r="AU10939" s="4"/>
      <c r="AV10939" s="4"/>
      <c r="AW10939" s="4"/>
      <c r="AX10939" s="4"/>
    </row>
    <row r="10940" spans="34:50" x14ac:dyDescent="0.35">
      <c r="AH10940" s="4"/>
      <c r="AI10940" s="4"/>
      <c r="AJ10940" s="4"/>
      <c r="AK10940" s="4"/>
      <c r="AL10940" s="4"/>
      <c r="AM10940" s="4"/>
      <c r="AN10940" s="4"/>
      <c r="AO10940" s="4"/>
      <c r="AP10940" s="4"/>
      <c r="AQ10940" s="4"/>
      <c r="AR10940" s="4"/>
      <c r="AS10940" s="4"/>
      <c r="AT10940" s="4"/>
      <c r="AU10940" s="4"/>
      <c r="AV10940" s="4"/>
      <c r="AW10940" s="4"/>
      <c r="AX10940" s="4"/>
    </row>
    <row r="10941" spans="34:50" x14ac:dyDescent="0.35">
      <c r="AH10941" s="4"/>
      <c r="AI10941" s="4"/>
      <c r="AJ10941" s="4"/>
      <c r="AK10941" s="4"/>
      <c r="AL10941" s="4"/>
      <c r="AM10941" s="4"/>
      <c r="AN10941" s="4"/>
      <c r="AO10941" s="4"/>
      <c r="AP10941" s="4"/>
      <c r="AQ10941" s="4"/>
      <c r="AR10941" s="4"/>
      <c r="AS10941" s="4"/>
      <c r="AT10941" s="4"/>
      <c r="AU10941" s="4"/>
      <c r="AV10941" s="4"/>
      <c r="AW10941" s="4"/>
      <c r="AX10941" s="4"/>
    </row>
    <row r="10942" spans="34:50" x14ac:dyDescent="0.35">
      <c r="AH10942" s="4"/>
      <c r="AI10942" s="4"/>
      <c r="AJ10942" s="4"/>
      <c r="AK10942" s="4"/>
      <c r="AL10942" s="4"/>
      <c r="AM10942" s="4"/>
      <c r="AN10942" s="4"/>
      <c r="AO10942" s="4"/>
      <c r="AP10942" s="4"/>
      <c r="AQ10942" s="4"/>
      <c r="AR10942" s="4"/>
      <c r="AS10942" s="4"/>
      <c r="AT10942" s="4"/>
      <c r="AU10942" s="4"/>
      <c r="AV10942" s="4"/>
      <c r="AW10942" s="4"/>
      <c r="AX10942" s="4"/>
    </row>
    <row r="10943" spans="34:50" x14ac:dyDescent="0.35">
      <c r="AH10943" s="4"/>
      <c r="AI10943" s="4"/>
      <c r="AJ10943" s="4"/>
      <c r="AK10943" s="4"/>
      <c r="AL10943" s="4"/>
      <c r="AM10943" s="4"/>
      <c r="AN10943" s="4"/>
      <c r="AO10943" s="4"/>
      <c r="AP10943" s="4"/>
      <c r="AQ10943" s="4"/>
      <c r="AR10943" s="4"/>
      <c r="AS10943" s="4"/>
      <c r="AT10943" s="4"/>
      <c r="AU10943" s="4"/>
      <c r="AV10943" s="4"/>
      <c r="AW10943" s="4"/>
      <c r="AX10943" s="4"/>
    </row>
    <row r="10944" spans="34:50" x14ac:dyDescent="0.35">
      <c r="AH10944" s="4"/>
      <c r="AI10944" s="4"/>
      <c r="AJ10944" s="4"/>
      <c r="AK10944" s="4"/>
      <c r="AL10944" s="4"/>
      <c r="AM10944" s="4"/>
      <c r="AN10944" s="4"/>
      <c r="AO10944" s="4"/>
      <c r="AP10944" s="4"/>
      <c r="AQ10944" s="4"/>
      <c r="AR10944" s="4"/>
      <c r="AS10944" s="4"/>
      <c r="AT10944" s="4"/>
      <c r="AU10944" s="4"/>
      <c r="AV10944" s="4"/>
      <c r="AW10944" s="4"/>
      <c r="AX10944" s="4"/>
    </row>
    <row r="10945" spans="34:50" x14ac:dyDescent="0.35">
      <c r="AH10945" s="4"/>
      <c r="AI10945" s="4"/>
      <c r="AJ10945" s="4"/>
      <c r="AK10945" s="4"/>
      <c r="AL10945" s="4"/>
      <c r="AM10945" s="4"/>
      <c r="AN10945" s="4"/>
      <c r="AO10945" s="4"/>
      <c r="AP10945" s="4"/>
      <c r="AQ10945" s="4"/>
      <c r="AR10945" s="4"/>
      <c r="AS10945" s="4"/>
      <c r="AT10945" s="4"/>
      <c r="AU10945" s="4"/>
      <c r="AV10945" s="4"/>
      <c r="AW10945" s="4"/>
      <c r="AX10945" s="4"/>
    </row>
    <row r="10946" spans="34:50" x14ac:dyDescent="0.35">
      <c r="AH10946" s="4"/>
      <c r="AI10946" s="4"/>
      <c r="AJ10946" s="4"/>
      <c r="AK10946" s="4"/>
      <c r="AL10946" s="4"/>
      <c r="AM10946" s="4"/>
      <c r="AN10946" s="4"/>
      <c r="AO10946" s="4"/>
      <c r="AP10946" s="4"/>
      <c r="AQ10946" s="4"/>
      <c r="AR10946" s="4"/>
      <c r="AS10946" s="4"/>
      <c r="AT10946" s="4"/>
      <c r="AU10946" s="4"/>
      <c r="AV10946" s="4"/>
      <c r="AW10946" s="4"/>
      <c r="AX10946" s="4"/>
    </row>
    <row r="10947" spans="34:50" x14ac:dyDescent="0.35">
      <c r="AH10947" s="4"/>
      <c r="AI10947" s="4"/>
      <c r="AJ10947" s="4"/>
      <c r="AK10947" s="4"/>
      <c r="AL10947" s="4"/>
      <c r="AM10947" s="4"/>
      <c r="AN10947" s="4"/>
      <c r="AO10947" s="4"/>
      <c r="AP10947" s="4"/>
      <c r="AQ10947" s="4"/>
      <c r="AR10947" s="4"/>
      <c r="AS10947" s="4"/>
      <c r="AT10947" s="4"/>
      <c r="AU10947" s="4"/>
      <c r="AV10947" s="4"/>
      <c r="AW10947" s="4"/>
      <c r="AX10947" s="4"/>
    </row>
    <row r="10948" spans="34:50" x14ac:dyDescent="0.35">
      <c r="AH10948" s="4"/>
      <c r="AI10948" s="4"/>
      <c r="AJ10948" s="4"/>
      <c r="AK10948" s="4"/>
      <c r="AL10948" s="4"/>
      <c r="AM10948" s="4"/>
      <c r="AN10948" s="4"/>
      <c r="AO10948" s="4"/>
      <c r="AP10948" s="4"/>
      <c r="AQ10948" s="4"/>
      <c r="AR10948" s="4"/>
      <c r="AS10948" s="4"/>
      <c r="AT10948" s="4"/>
      <c r="AU10948" s="4"/>
      <c r="AV10948" s="4"/>
      <c r="AW10948" s="4"/>
      <c r="AX10948" s="4"/>
    </row>
    <row r="10949" spans="34:50" x14ac:dyDescent="0.35">
      <c r="AH10949" s="4"/>
      <c r="AI10949" s="4"/>
      <c r="AJ10949" s="4"/>
      <c r="AK10949" s="4"/>
      <c r="AL10949" s="4"/>
      <c r="AM10949" s="4"/>
      <c r="AN10949" s="4"/>
      <c r="AO10949" s="4"/>
      <c r="AP10949" s="4"/>
      <c r="AQ10949" s="4"/>
      <c r="AR10949" s="4"/>
      <c r="AS10949" s="4"/>
      <c r="AT10949" s="4"/>
      <c r="AU10949" s="4"/>
      <c r="AV10949" s="4"/>
      <c r="AW10949" s="4"/>
      <c r="AX10949" s="4"/>
    </row>
    <row r="10950" spans="34:50" x14ac:dyDescent="0.35">
      <c r="AH10950" s="4"/>
      <c r="AI10950" s="4"/>
      <c r="AJ10950" s="4"/>
      <c r="AK10950" s="4"/>
      <c r="AL10950" s="4"/>
      <c r="AM10950" s="4"/>
      <c r="AN10950" s="4"/>
      <c r="AO10950" s="4"/>
      <c r="AP10950" s="4"/>
      <c r="AQ10950" s="4"/>
      <c r="AR10950" s="4"/>
      <c r="AS10950" s="4"/>
      <c r="AT10950" s="4"/>
      <c r="AU10950" s="4"/>
      <c r="AV10950" s="4"/>
      <c r="AW10950" s="4"/>
      <c r="AX10950" s="4"/>
    </row>
    <row r="10951" spans="34:50" x14ac:dyDescent="0.35">
      <c r="AH10951" s="4"/>
      <c r="AI10951" s="4"/>
      <c r="AJ10951" s="4"/>
      <c r="AK10951" s="4"/>
      <c r="AL10951" s="4"/>
      <c r="AM10951" s="4"/>
      <c r="AN10951" s="4"/>
      <c r="AO10951" s="4"/>
      <c r="AP10951" s="4"/>
      <c r="AQ10951" s="4"/>
      <c r="AR10951" s="4"/>
      <c r="AS10951" s="4"/>
      <c r="AT10951" s="4"/>
      <c r="AU10951" s="4"/>
      <c r="AV10951" s="4"/>
      <c r="AW10951" s="4"/>
      <c r="AX10951" s="4"/>
    </row>
    <row r="10952" spans="34:50" x14ac:dyDescent="0.35">
      <c r="AH10952" s="4"/>
      <c r="AI10952" s="4"/>
      <c r="AJ10952" s="4"/>
      <c r="AK10952" s="4"/>
      <c r="AL10952" s="4"/>
      <c r="AM10952" s="4"/>
      <c r="AN10952" s="4"/>
      <c r="AO10952" s="4"/>
      <c r="AP10952" s="4"/>
      <c r="AQ10952" s="4"/>
      <c r="AR10952" s="4"/>
      <c r="AS10952" s="4"/>
      <c r="AT10952" s="4"/>
      <c r="AU10952" s="4"/>
      <c r="AV10952" s="4"/>
      <c r="AW10952" s="4"/>
      <c r="AX10952" s="4"/>
    </row>
    <row r="10953" spans="34:50" x14ac:dyDescent="0.35">
      <c r="AH10953" s="4"/>
      <c r="AI10953" s="4"/>
      <c r="AJ10953" s="4"/>
      <c r="AK10953" s="4"/>
      <c r="AL10953" s="4"/>
      <c r="AM10953" s="4"/>
      <c r="AN10953" s="4"/>
      <c r="AO10953" s="4"/>
      <c r="AP10953" s="4"/>
      <c r="AQ10953" s="4"/>
      <c r="AR10953" s="4"/>
      <c r="AS10953" s="4"/>
      <c r="AT10953" s="4"/>
      <c r="AU10953" s="4"/>
      <c r="AV10953" s="4"/>
      <c r="AW10953" s="4"/>
      <c r="AX10953" s="4"/>
    </row>
    <row r="10954" spans="34:50" x14ac:dyDescent="0.35">
      <c r="AH10954" s="4"/>
      <c r="AI10954" s="4"/>
      <c r="AJ10954" s="4"/>
      <c r="AK10954" s="4"/>
      <c r="AL10954" s="4"/>
      <c r="AM10954" s="4"/>
      <c r="AN10954" s="4"/>
      <c r="AO10954" s="4"/>
      <c r="AP10954" s="4"/>
      <c r="AQ10954" s="4"/>
      <c r="AR10954" s="4"/>
      <c r="AS10954" s="4"/>
      <c r="AT10954" s="4"/>
      <c r="AU10954" s="4"/>
      <c r="AV10954" s="4"/>
      <c r="AW10954" s="4"/>
      <c r="AX10954" s="4"/>
    </row>
    <row r="10955" spans="34:50" x14ac:dyDescent="0.35">
      <c r="AH10955" s="4"/>
      <c r="AI10955" s="4"/>
      <c r="AJ10955" s="4"/>
      <c r="AK10955" s="4"/>
      <c r="AL10955" s="4"/>
      <c r="AM10955" s="4"/>
      <c r="AN10955" s="4"/>
      <c r="AO10955" s="4"/>
      <c r="AP10955" s="4"/>
      <c r="AQ10955" s="4"/>
      <c r="AR10955" s="4"/>
      <c r="AS10955" s="4"/>
      <c r="AT10955" s="4"/>
      <c r="AU10955" s="4"/>
      <c r="AV10955" s="4"/>
      <c r="AW10955" s="4"/>
      <c r="AX10955" s="4"/>
    </row>
    <row r="10956" spans="34:50" x14ac:dyDescent="0.35">
      <c r="AH10956" s="4"/>
      <c r="AI10956" s="4"/>
      <c r="AJ10956" s="4"/>
      <c r="AK10956" s="4"/>
      <c r="AL10956" s="4"/>
      <c r="AM10956" s="4"/>
      <c r="AN10956" s="4"/>
      <c r="AO10956" s="4"/>
      <c r="AP10956" s="4"/>
      <c r="AQ10956" s="4"/>
      <c r="AR10956" s="4"/>
      <c r="AS10956" s="4"/>
      <c r="AT10956" s="4"/>
      <c r="AU10956" s="4"/>
      <c r="AV10956" s="4"/>
      <c r="AW10956" s="4"/>
      <c r="AX10956" s="4"/>
    </row>
    <row r="10957" spans="34:50" x14ac:dyDescent="0.35">
      <c r="AH10957" s="4"/>
      <c r="AI10957" s="4"/>
      <c r="AJ10957" s="4"/>
      <c r="AK10957" s="4"/>
      <c r="AL10957" s="4"/>
      <c r="AM10957" s="4"/>
      <c r="AN10957" s="4"/>
      <c r="AO10957" s="4"/>
      <c r="AP10957" s="4"/>
      <c r="AQ10957" s="4"/>
      <c r="AR10957" s="4"/>
      <c r="AS10957" s="4"/>
      <c r="AT10957" s="4"/>
      <c r="AU10957" s="4"/>
      <c r="AV10957" s="4"/>
      <c r="AW10957" s="4"/>
      <c r="AX10957" s="4"/>
    </row>
    <row r="10958" spans="34:50" x14ac:dyDescent="0.35">
      <c r="AH10958" s="4"/>
      <c r="AI10958" s="4"/>
      <c r="AJ10958" s="4"/>
      <c r="AK10958" s="4"/>
      <c r="AL10958" s="4"/>
      <c r="AM10958" s="4"/>
      <c r="AN10958" s="4"/>
      <c r="AO10958" s="4"/>
      <c r="AP10958" s="4"/>
      <c r="AQ10958" s="4"/>
      <c r="AR10958" s="4"/>
      <c r="AS10958" s="4"/>
      <c r="AT10958" s="4"/>
      <c r="AU10958" s="4"/>
      <c r="AV10958" s="4"/>
      <c r="AW10958" s="4"/>
      <c r="AX10958" s="4"/>
    </row>
    <row r="10959" spans="34:50" x14ac:dyDescent="0.35">
      <c r="AH10959" s="4"/>
      <c r="AI10959" s="4"/>
      <c r="AJ10959" s="4"/>
      <c r="AK10959" s="4"/>
      <c r="AL10959" s="4"/>
      <c r="AM10959" s="4"/>
      <c r="AN10959" s="4"/>
      <c r="AO10959" s="4"/>
      <c r="AP10959" s="4"/>
      <c r="AQ10959" s="4"/>
      <c r="AR10959" s="4"/>
      <c r="AS10959" s="4"/>
      <c r="AT10959" s="4"/>
      <c r="AU10959" s="4"/>
      <c r="AV10959" s="4"/>
      <c r="AW10959" s="4"/>
      <c r="AX10959" s="4"/>
    </row>
    <row r="10960" spans="34:50" x14ac:dyDescent="0.35">
      <c r="AH10960" s="4"/>
      <c r="AI10960" s="4"/>
      <c r="AJ10960" s="4"/>
      <c r="AK10960" s="4"/>
      <c r="AL10960" s="4"/>
      <c r="AM10960" s="4"/>
      <c r="AN10960" s="4"/>
      <c r="AO10960" s="4"/>
      <c r="AP10960" s="4"/>
      <c r="AQ10960" s="4"/>
      <c r="AR10960" s="4"/>
      <c r="AS10960" s="4"/>
      <c r="AT10960" s="4"/>
      <c r="AU10960" s="4"/>
      <c r="AV10960" s="4"/>
      <c r="AW10960" s="4"/>
      <c r="AX10960" s="4"/>
    </row>
    <row r="10961" spans="34:50" x14ac:dyDescent="0.35">
      <c r="AH10961" s="4"/>
      <c r="AI10961" s="4"/>
      <c r="AJ10961" s="4"/>
      <c r="AK10961" s="4"/>
      <c r="AL10961" s="4"/>
      <c r="AM10961" s="4"/>
      <c r="AN10961" s="4"/>
      <c r="AO10961" s="4"/>
      <c r="AP10961" s="4"/>
      <c r="AQ10961" s="4"/>
      <c r="AR10961" s="4"/>
      <c r="AS10961" s="4"/>
      <c r="AT10961" s="4"/>
      <c r="AU10961" s="4"/>
      <c r="AV10961" s="4"/>
      <c r="AW10961" s="4"/>
      <c r="AX10961" s="4"/>
    </row>
    <row r="10962" spans="34:50" x14ac:dyDescent="0.35">
      <c r="AH10962" s="4"/>
      <c r="AI10962" s="4"/>
      <c r="AJ10962" s="4"/>
      <c r="AK10962" s="4"/>
      <c r="AL10962" s="4"/>
      <c r="AM10962" s="4"/>
      <c r="AN10962" s="4"/>
      <c r="AO10962" s="4"/>
      <c r="AP10962" s="4"/>
      <c r="AQ10962" s="4"/>
      <c r="AR10962" s="4"/>
      <c r="AS10962" s="4"/>
      <c r="AT10962" s="4"/>
      <c r="AU10962" s="4"/>
      <c r="AV10962" s="4"/>
      <c r="AW10962" s="4"/>
      <c r="AX10962" s="4"/>
    </row>
    <row r="10963" spans="34:50" x14ac:dyDescent="0.35">
      <c r="AH10963" s="4"/>
      <c r="AI10963" s="4"/>
      <c r="AJ10963" s="4"/>
      <c r="AK10963" s="4"/>
      <c r="AL10963" s="4"/>
      <c r="AM10963" s="4"/>
      <c r="AN10963" s="4"/>
      <c r="AO10963" s="4"/>
      <c r="AP10963" s="4"/>
      <c r="AQ10963" s="4"/>
      <c r="AR10963" s="4"/>
      <c r="AS10963" s="4"/>
      <c r="AT10963" s="4"/>
      <c r="AU10963" s="4"/>
      <c r="AV10963" s="4"/>
      <c r="AW10963" s="4"/>
      <c r="AX10963" s="4"/>
    </row>
    <row r="10964" spans="34:50" x14ac:dyDescent="0.35">
      <c r="AH10964" s="4"/>
      <c r="AI10964" s="4"/>
      <c r="AJ10964" s="4"/>
      <c r="AK10964" s="4"/>
      <c r="AL10964" s="4"/>
      <c r="AM10964" s="4"/>
      <c r="AN10964" s="4"/>
      <c r="AO10964" s="4"/>
      <c r="AP10964" s="4"/>
      <c r="AQ10964" s="4"/>
      <c r="AR10964" s="4"/>
      <c r="AS10964" s="4"/>
      <c r="AT10964" s="4"/>
      <c r="AU10964" s="4"/>
      <c r="AV10964" s="4"/>
      <c r="AW10964" s="4"/>
      <c r="AX10964" s="4"/>
    </row>
    <row r="10965" spans="34:50" x14ac:dyDescent="0.35">
      <c r="AH10965" s="4"/>
      <c r="AI10965" s="4"/>
      <c r="AJ10965" s="4"/>
      <c r="AK10965" s="4"/>
      <c r="AL10965" s="4"/>
      <c r="AM10965" s="4"/>
      <c r="AN10965" s="4"/>
      <c r="AO10965" s="4"/>
      <c r="AP10965" s="4"/>
      <c r="AQ10965" s="4"/>
      <c r="AR10965" s="4"/>
      <c r="AS10965" s="4"/>
      <c r="AT10965" s="4"/>
      <c r="AU10965" s="4"/>
      <c r="AV10965" s="4"/>
      <c r="AW10965" s="4"/>
      <c r="AX10965" s="4"/>
    </row>
    <row r="10966" spans="34:50" x14ac:dyDescent="0.35">
      <c r="AH10966" s="4"/>
      <c r="AI10966" s="4"/>
      <c r="AJ10966" s="4"/>
      <c r="AK10966" s="4"/>
      <c r="AL10966" s="4"/>
      <c r="AM10966" s="4"/>
      <c r="AN10966" s="4"/>
      <c r="AO10966" s="4"/>
      <c r="AP10966" s="4"/>
      <c r="AQ10966" s="4"/>
      <c r="AR10966" s="4"/>
      <c r="AS10966" s="4"/>
      <c r="AT10966" s="4"/>
      <c r="AU10966" s="4"/>
      <c r="AV10966" s="4"/>
      <c r="AW10966" s="4"/>
      <c r="AX10966" s="4"/>
    </row>
    <row r="10967" spans="34:50" x14ac:dyDescent="0.35">
      <c r="AH10967" s="4"/>
      <c r="AI10967" s="4"/>
      <c r="AJ10967" s="4"/>
      <c r="AK10967" s="4"/>
      <c r="AL10967" s="4"/>
      <c r="AM10967" s="4"/>
      <c r="AN10967" s="4"/>
      <c r="AO10967" s="4"/>
      <c r="AP10967" s="4"/>
      <c r="AQ10967" s="4"/>
      <c r="AR10967" s="4"/>
      <c r="AS10967" s="4"/>
      <c r="AT10967" s="4"/>
      <c r="AU10967" s="4"/>
      <c r="AV10967" s="4"/>
      <c r="AW10967" s="4"/>
      <c r="AX10967" s="4"/>
    </row>
    <row r="10968" spans="34:50" x14ac:dyDescent="0.35">
      <c r="AH10968" s="4"/>
      <c r="AI10968" s="4"/>
      <c r="AJ10968" s="4"/>
      <c r="AK10968" s="4"/>
      <c r="AL10968" s="4"/>
      <c r="AM10968" s="4"/>
      <c r="AN10968" s="4"/>
      <c r="AO10968" s="4"/>
      <c r="AP10968" s="4"/>
      <c r="AQ10968" s="4"/>
      <c r="AR10968" s="4"/>
      <c r="AS10968" s="4"/>
      <c r="AT10968" s="4"/>
      <c r="AU10968" s="4"/>
      <c r="AV10968" s="4"/>
      <c r="AW10968" s="4"/>
      <c r="AX10968" s="4"/>
    </row>
    <row r="10969" spans="34:50" x14ac:dyDescent="0.35">
      <c r="AH10969" s="4"/>
      <c r="AI10969" s="4"/>
      <c r="AJ10969" s="4"/>
      <c r="AK10969" s="4"/>
      <c r="AL10969" s="4"/>
      <c r="AM10969" s="4"/>
      <c r="AN10969" s="4"/>
      <c r="AO10969" s="4"/>
      <c r="AP10969" s="4"/>
      <c r="AQ10969" s="4"/>
      <c r="AR10969" s="4"/>
      <c r="AS10969" s="4"/>
      <c r="AT10969" s="4"/>
      <c r="AU10969" s="4"/>
      <c r="AV10969" s="4"/>
      <c r="AW10969" s="4"/>
      <c r="AX10969" s="4"/>
    </row>
    <row r="10970" spans="34:50" x14ac:dyDescent="0.35">
      <c r="AH10970" s="4"/>
      <c r="AI10970" s="4"/>
      <c r="AJ10970" s="4"/>
      <c r="AK10970" s="4"/>
      <c r="AL10970" s="4"/>
      <c r="AM10970" s="4"/>
      <c r="AN10970" s="4"/>
      <c r="AO10970" s="4"/>
      <c r="AP10970" s="4"/>
      <c r="AQ10970" s="4"/>
      <c r="AR10970" s="4"/>
      <c r="AS10970" s="4"/>
      <c r="AT10970" s="4"/>
      <c r="AU10970" s="4"/>
      <c r="AV10970" s="4"/>
      <c r="AW10970" s="4"/>
      <c r="AX10970" s="4"/>
    </row>
    <row r="10971" spans="34:50" x14ac:dyDescent="0.35">
      <c r="AH10971" s="4"/>
      <c r="AI10971" s="4"/>
      <c r="AJ10971" s="4"/>
      <c r="AK10971" s="4"/>
      <c r="AL10971" s="4"/>
      <c r="AM10971" s="4"/>
      <c r="AN10971" s="4"/>
      <c r="AO10971" s="4"/>
      <c r="AP10971" s="4"/>
      <c r="AQ10971" s="4"/>
      <c r="AR10971" s="4"/>
      <c r="AS10971" s="4"/>
      <c r="AT10971" s="4"/>
      <c r="AU10971" s="4"/>
      <c r="AV10971" s="4"/>
      <c r="AW10971" s="4"/>
      <c r="AX10971" s="4"/>
    </row>
    <row r="10972" spans="34:50" x14ac:dyDescent="0.35">
      <c r="AH10972" s="4"/>
      <c r="AI10972" s="4"/>
      <c r="AJ10972" s="4"/>
      <c r="AK10972" s="4"/>
      <c r="AL10972" s="4"/>
      <c r="AM10972" s="4"/>
      <c r="AN10972" s="4"/>
      <c r="AO10972" s="4"/>
      <c r="AP10972" s="4"/>
      <c r="AQ10972" s="4"/>
      <c r="AR10972" s="4"/>
      <c r="AS10972" s="4"/>
      <c r="AT10972" s="4"/>
      <c r="AU10972" s="4"/>
      <c r="AV10972" s="4"/>
      <c r="AW10972" s="4"/>
      <c r="AX10972" s="4"/>
    </row>
    <row r="10973" spans="34:50" x14ac:dyDescent="0.35">
      <c r="AH10973" s="4"/>
      <c r="AI10973" s="4"/>
      <c r="AJ10973" s="4"/>
      <c r="AK10973" s="4"/>
      <c r="AL10973" s="4"/>
      <c r="AM10973" s="4"/>
      <c r="AN10973" s="4"/>
      <c r="AO10973" s="4"/>
      <c r="AP10973" s="4"/>
      <c r="AQ10973" s="4"/>
      <c r="AR10973" s="4"/>
      <c r="AS10973" s="4"/>
      <c r="AT10973" s="4"/>
      <c r="AU10973" s="4"/>
      <c r="AV10973" s="4"/>
      <c r="AW10973" s="4"/>
      <c r="AX10973" s="4"/>
    </row>
    <row r="10974" spans="34:50" x14ac:dyDescent="0.35">
      <c r="AH10974" s="4"/>
      <c r="AI10974" s="4"/>
      <c r="AJ10974" s="4"/>
      <c r="AK10974" s="4"/>
      <c r="AL10974" s="4"/>
      <c r="AM10974" s="4"/>
      <c r="AN10974" s="4"/>
      <c r="AO10974" s="4"/>
      <c r="AP10974" s="4"/>
      <c r="AQ10974" s="4"/>
      <c r="AR10974" s="4"/>
      <c r="AS10974" s="4"/>
      <c r="AT10974" s="4"/>
      <c r="AU10974" s="4"/>
      <c r="AV10974" s="4"/>
      <c r="AW10974" s="4"/>
      <c r="AX10974" s="4"/>
    </row>
    <row r="10975" spans="34:50" x14ac:dyDescent="0.35">
      <c r="AH10975" s="4"/>
      <c r="AI10975" s="4"/>
      <c r="AJ10975" s="4"/>
      <c r="AK10975" s="4"/>
      <c r="AL10975" s="4"/>
      <c r="AM10975" s="4"/>
      <c r="AN10975" s="4"/>
      <c r="AO10975" s="4"/>
      <c r="AP10975" s="4"/>
      <c r="AQ10975" s="4"/>
      <c r="AR10975" s="4"/>
      <c r="AS10975" s="4"/>
      <c r="AT10975" s="4"/>
      <c r="AU10975" s="4"/>
      <c r="AV10975" s="4"/>
      <c r="AW10975" s="4"/>
      <c r="AX10975" s="4"/>
    </row>
    <row r="10976" spans="34:50" x14ac:dyDescent="0.35">
      <c r="AH10976" s="4"/>
      <c r="AI10976" s="4"/>
      <c r="AJ10976" s="4"/>
      <c r="AK10976" s="4"/>
      <c r="AL10976" s="4"/>
      <c r="AM10976" s="4"/>
      <c r="AN10976" s="4"/>
      <c r="AO10976" s="4"/>
      <c r="AP10976" s="4"/>
      <c r="AQ10976" s="4"/>
      <c r="AR10976" s="4"/>
      <c r="AS10976" s="4"/>
      <c r="AT10976" s="4"/>
      <c r="AU10976" s="4"/>
      <c r="AV10976" s="4"/>
      <c r="AW10976" s="4"/>
      <c r="AX10976" s="4"/>
    </row>
    <row r="10977" spans="34:50" x14ac:dyDescent="0.35">
      <c r="AH10977" s="4"/>
      <c r="AI10977" s="4"/>
      <c r="AJ10977" s="4"/>
      <c r="AK10977" s="4"/>
      <c r="AL10977" s="4"/>
      <c r="AM10977" s="4"/>
      <c r="AN10977" s="4"/>
      <c r="AO10977" s="4"/>
      <c r="AP10977" s="4"/>
      <c r="AQ10977" s="4"/>
      <c r="AR10977" s="4"/>
      <c r="AS10977" s="4"/>
      <c r="AT10977" s="4"/>
      <c r="AU10977" s="4"/>
      <c r="AV10977" s="4"/>
      <c r="AW10977" s="4"/>
      <c r="AX10977" s="4"/>
    </row>
    <row r="10978" spans="34:50" x14ac:dyDescent="0.35">
      <c r="AH10978" s="4"/>
      <c r="AI10978" s="4"/>
      <c r="AJ10978" s="4"/>
      <c r="AK10978" s="4"/>
      <c r="AL10978" s="4"/>
      <c r="AM10978" s="4"/>
      <c r="AN10978" s="4"/>
      <c r="AO10978" s="4"/>
      <c r="AP10978" s="4"/>
      <c r="AQ10978" s="4"/>
      <c r="AR10978" s="4"/>
      <c r="AS10978" s="4"/>
      <c r="AT10978" s="4"/>
      <c r="AU10978" s="4"/>
      <c r="AV10978" s="4"/>
      <c r="AW10978" s="4"/>
      <c r="AX10978" s="4"/>
    </row>
    <row r="10979" spans="34:50" x14ac:dyDescent="0.35">
      <c r="AH10979" s="4"/>
      <c r="AI10979" s="4"/>
      <c r="AJ10979" s="4"/>
      <c r="AK10979" s="4"/>
      <c r="AL10979" s="4"/>
      <c r="AM10979" s="4"/>
      <c r="AN10979" s="4"/>
      <c r="AO10979" s="4"/>
      <c r="AP10979" s="4"/>
      <c r="AQ10979" s="4"/>
      <c r="AR10979" s="4"/>
      <c r="AS10979" s="4"/>
      <c r="AT10979" s="4"/>
      <c r="AU10979" s="4"/>
      <c r="AV10979" s="4"/>
      <c r="AW10979" s="4"/>
      <c r="AX10979" s="4"/>
    </row>
    <row r="10980" spans="34:50" x14ac:dyDescent="0.35">
      <c r="AH10980" s="4"/>
      <c r="AI10980" s="4"/>
      <c r="AJ10980" s="4"/>
      <c r="AK10980" s="4"/>
      <c r="AL10980" s="4"/>
      <c r="AM10980" s="4"/>
      <c r="AN10980" s="4"/>
      <c r="AO10980" s="4"/>
      <c r="AP10980" s="4"/>
      <c r="AQ10980" s="4"/>
      <c r="AR10980" s="4"/>
      <c r="AS10980" s="4"/>
      <c r="AT10980" s="4"/>
      <c r="AU10980" s="4"/>
      <c r="AV10980" s="4"/>
      <c r="AW10980" s="4"/>
      <c r="AX10980" s="4"/>
    </row>
    <row r="10981" spans="34:50" x14ac:dyDescent="0.35">
      <c r="AH10981" s="4"/>
      <c r="AI10981" s="4"/>
      <c r="AJ10981" s="4"/>
      <c r="AK10981" s="4"/>
      <c r="AL10981" s="4"/>
      <c r="AM10981" s="4"/>
      <c r="AN10981" s="4"/>
      <c r="AO10981" s="4"/>
      <c r="AP10981" s="4"/>
      <c r="AQ10981" s="4"/>
      <c r="AR10981" s="4"/>
      <c r="AS10981" s="4"/>
      <c r="AT10981" s="4"/>
      <c r="AU10981" s="4"/>
      <c r="AV10981" s="4"/>
      <c r="AW10981" s="4"/>
      <c r="AX10981" s="4"/>
    </row>
    <row r="10982" spans="34:50" x14ac:dyDescent="0.35">
      <c r="AH10982" s="4"/>
      <c r="AI10982" s="4"/>
      <c r="AJ10982" s="4"/>
      <c r="AK10982" s="4"/>
      <c r="AL10982" s="4"/>
      <c r="AM10982" s="4"/>
      <c r="AN10982" s="4"/>
      <c r="AO10982" s="4"/>
      <c r="AP10982" s="4"/>
      <c r="AQ10982" s="4"/>
      <c r="AR10982" s="4"/>
      <c r="AS10982" s="4"/>
      <c r="AT10982" s="4"/>
      <c r="AU10982" s="4"/>
      <c r="AV10982" s="4"/>
      <c r="AW10982" s="4"/>
      <c r="AX10982" s="4"/>
    </row>
    <row r="10983" spans="34:50" x14ac:dyDescent="0.35">
      <c r="AH10983" s="4"/>
      <c r="AI10983" s="4"/>
      <c r="AJ10983" s="4"/>
      <c r="AK10983" s="4"/>
      <c r="AL10983" s="4"/>
      <c r="AM10983" s="4"/>
      <c r="AN10983" s="4"/>
      <c r="AO10983" s="4"/>
      <c r="AP10983" s="4"/>
      <c r="AQ10983" s="4"/>
      <c r="AR10983" s="4"/>
      <c r="AS10983" s="4"/>
      <c r="AT10983" s="4"/>
      <c r="AU10983" s="4"/>
      <c r="AV10983" s="4"/>
      <c r="AW10983" s="4"/>
      <c r="AX10983" s="4"/>
    </row>
    <row r="10984" spans="34:50" x14ac:dyDescent="0.35">
      <c r="AH10984" s="4"/>
      <c r="AI10984" s="4"/>
      <c r="AJ10984" s="4"/>
      <c r="AK10984" s="4"/>
      <c r="AL10984" s="4"/>
      <c r="AM10984" s="4"/>
      <c r="AN10984" s="4"/>
      <c r="AO10984" s="4"/>
      <c r="AP10984" s="4"/>
      <c r="AQ10984" s="4"/>
      <c r="AR10984" s="4"/>
      <c r="AS10984" s="4"/>
      <c r="AT10984" s="4"/>
      <c r="AU10984" s="4"/>
      <c r="AV10984" s="4"/>
      <c r="AW10984" s="4"/>
      <c r="AX10984" s="4"/>
    </row>
    <row r="10985" spans="34:50" x14ac:dyDescent="0.35">
      <c r="AH10985" s="4"/>
      <c r="AI10985" s="4"/>
      <c r="AJ10985" s="4"/>
      <c r="AK10985" s="4"/>
      <c r="AL10985" s="4"/>
      <c r="AM10985" s="4"/>
      <c r="AN10985" s="4"/>
      <c r="AO10985" s="4"/>
      <c r="AP10985" s="4"/>
      <c r="AQ10985" s="4"/>
      <c r="AR10985" s="4"/>
      <c r="AS10985" s="4"/>
      <c r="AT10985" s="4"/>
      <c r="AU10985" s="4"/>
      <c r="AV10985" s="4"/>
      <c r="AW10985" s="4"/>
      <c r="AX10985" s="4"/>
    </row>
    <row r="10986" spans="34:50" x14ac:dyDescent="0.35">
      <c r="AH10986" s="4"/>
      <c r="AI10986" s="4"/>
      <c r="AJ10986" s="4"/>
      <c r="AK10986" s="4"/>
      <c r="AL10986" s="4"/>
      <c r="AM10986" s="4"/>
      <c r="AN10986" s="4"/>
      <c r="AO10986" s="4"/>
      <c r="AP10986" s="4"/>
      <c r="AQ10986" s="4"/>
      <c r="AR10986" s="4"/>
      <c r="AS10986" s="4"/>
      <c r="AT10986" s="4"/>
      <c r="AU10986" s="4"/>
      <c r="AV10986" s="4"/>
      <c r="AW10986" s="4"/>
      <c r="AX10986" s="4"/>
    </row>
    <row r="10987" spans="34:50" x14ac:dyDescent="0.35">
      <c r="AH10987" s="4"/>
      <c r="AI10987" s="4"/>
      <c r="AJ10987" s="4"/>
      <c r="AK10987" s="4"/>
      <c r="AL10987" s="4"/>
      <c r="AM10987" s="4"/>
      <c r="AN10987" s="4"/>
      <c r="AO10987" s="4"/>
      <c r="AP10987" s="4"/>
      <c r="AQ10987" s="4"/>
      <c r="AR10987" s="4"/>
      <c r="AS10987" s="4"/>
      <c r="AT10987" s="4"/>
      <c r="AU10987" s="4"/>
      <c r="AV10987" s="4"/>
      <c r="AW10987" s="4"/>
      <c r="AX10987" s="4"/>
    </row>
    <row r="10988" spans="34:50" x14ac:dyDescent="0.35">
      <c r="AH10988" s="4"/>
      <c r="AI10988" s="4"/>
      <c r="AJ10988" s="4"/>
      <c r="AK10988" s="4"/>
      <c r="AL10988" s="4"/>
      <c r="AM10988" s="4"/>
      <c r="AN10988" s="4"/>
      <c r="AO10988" s="4"/>
      <c r="AP10988" s="4"/>
      <c r="AQ10988" s="4"/>
      <c r="AR10988" s="4"/>
      <c r="AS10988" s="4"/>
      <c r="AT10988" s="4"/>
      <c r="AU10988" s="4"/>
      <c r="AV10988" s="4"/>
      <c r="AW10988" s="4"/>
      <c r="AX10988" s="4"/>
    </row>
    <row r="10989" spans="34:50" x14ac:dyDescent="0.35">
      <c r="AH10989" s="4"/>
      <c r="AI10989" s="4"/>
      <c r="AJ10989" s="4"/>
      <c r="AK10989" s="4"/>
      <c r="AL10989" s="4"/>
      <c r="AM10989" s="4"/>
      <c r="AN10989" s="4"/>
      <c r="AO10989" s="4"/>
      <c r="AP10989" s="4"/>
      <c r="AQ10989" s="4"/>
      <c r="AR10989" s="4"/>
      <c r="AS10989" s="4"/>
      <c r="AT10989" s="4"/>
      <c r="AU10989" s="4"/>
      <c r="AV10989" s="4"/>
      <c r="AW10989" s="4"/>
      <c r="AX10989" s="4"/>
    </row>
    <row r="10990" spans="34:50" x14ac:dyDescent="0.35">
      <c r="AH10990" s="4"/>
      <c r="AI10990" s="4"/>
      <c r="AJ10990" s="4"/>
      <c r="AK10990" s="4"/>
      <c r="AL10990" s="4"/>
      <c r="AM10990" s="4"/>
      <c r="AN10990" s="4"/>
      <c r="AO10990" s="4"/>
      <c r="AP10990" s="4"/>
      <c r="AQ10990" s="4"/>
      <c r="AR10990" s="4"/>
      <c r="AS10990" s="4"/>
      <c r="AT10990" s="4"/>
      <c r="AU10990" s="4"/>
      <c r="AV10990" s="4"/>
      <c r="AW10990" s="4"/>
      <c r="AX10990" s="4"/>
    </row>
    <row r="10991" spans="34:50" x14ac:dyDescent="0.35">
      <c r="AH10991" s="4"/>
      <c r="AI10991" s="4"/>
      <c r="AJ10991" s="4"/>
      <c r="AK10991" s="4"/>
      <c r="AL10991" s="4"/>
      <c r="AM10991" s="4"/>
      <c r="AN10991" s="4"/>
      <c r="AO10991" s="4"/>
      <c r="AP10991" s="4"/>
      <c r="AQ10991" s="4"/>
      <c r="AR10991" s="4"/>
      <c r="AS10991" s="4"/>
      <c r="AT10991" s="4"/>
      <c r="AU10991" s="4"/>
      <c r="AV10991" s="4"/>
      <c r="AW10991" s="4"/>
      <c r="AX10991" s="4"/>
    </row>
    <row r="10992" spans="34:50" x14ac:dyDescent="0.35">
      <c r="AH10992" s="4"/>
      <c r="AI10992" s="4"/>
      <c r="AJ10992" s="4"/>
      <c r="AK10992" s="4"/>
      <c r="AL10992" s="4"/>
      <c r="AM10992" s="4"/>
      <c r="AN10992" s="4"/>
      <c r="AO10992" s="4"/>
      <c r="AP10992" s="4"/>
      <c r="AQ10992" s="4"/>
      <c r="AR10992" s="4"/>
      <c r="AS10992" s="4"/>
      <c r="AT10992" s="4"/>
      <c r="AU10992" s="4"/>
      <c r="AV10992" s="4"/>
      <c r="AW10992" s="4"/>
      <c r="AX10992" s="4"/>
    </row>
    <row r="10993" spans="34:50" x14ac:dyDescent="0.35">
      <c r="AH10993" s="4"/>
      <c r="AI10993" s="4"/>
      <c r="AJ10993" s="4"/>
      <c r="AK10993" s="4"/>
      <c r="AL10993" s="4"/>
      <c r="AM10993" s="4"/>
      <c r="AN10993" s="4"/>
      <c r="AO10993" s="4"/>
      <c r="AP10993" s="4"/>
      <c r="AQ10993" s="4"/>
      <c r="AR10993" s="4"/>
      <c r="AS10993" s="4"/>
      <c r="AT10993" s="4"/>
      <c r="AU10993" s="4"/>
      <c r="AV10993" s="4"/>
      <c r="AW10993" s="4"/>
      <c r="AX10993" s="4"/>
    </row>
    <row r="10994" spans="34:50" x14ac:dyDescent="0.35">
      <c r="AH10994" s="4"/>
      <c r="AI10994" s="4"/>
      <c r="AJ10994" s="4"/>
      <c r="AK10994" s="4"/>
      <c r="AL10994" s="4"/>
      <c r="AM10994" s="4"/>
      <c r="AN10994" s="4"/>
      <c r="AO10994" s="4"/>
      <c r="AP10994" s="4"/>
      <c r="AQ10994" s="4"/>
      <c r="AR10994" s="4"/>
      <c r="AS10994" s="4"/>
      <c r="AT10994" s="4"/>
      <c r="AU10994" s="4"/>
      <c r="AV10994" s="4"/>
      <c r="AW10994" s="4"/>
      <c r="AX10994" s="4"/>
    </row>
    <row r="10995" spans="34:50" x14ac:dyDescent="0.35">
      <c r="AH10995" s="4"/>
      <c r="AI10995" s="4"/>
      <c r="AJ10995" s="4"/>
      <c r="AK10995" s="4"/>
      <c r="AL10995" s="4"/>
      <c r="AM10995" s="4"/>
      <c r="AN10995" s="4"/>
      <c r="AO10995" s="4"/>
      <c r="AP10995" s="4"/>
      <c r="AQ10995" s="4"/>
      <c r="AR10995" s="4"/>
      <c r="AS10995" s="4"/>
      <c r="AT10995" s="4"/>
      <c r="AU10995" s="4"/>
      <c r="AV10995" s="4"/>
      <c r="AW10995" s="4"/>
      <c r="AX10995" s="4"/>
    </row>
    <row r="10996" spans="34:50" x14ac:dyDescent="0.35">
      <c r="AH10996" s="4"/>
      <c r="AI10996" s="4"/>
      <c r="AJ10996" s="4"/>
      <c r="AK10996" s="4"/>
      <c r="AL10996" s="4"/>
      <c r="AM10996" s="4"/>
      <c r="AN10996" s="4"/>
      <c r="AO10996" s="4"/>
      <c r="AP10996" s="4"/>
      <c r="AQ10996" s="4"/>
      <c r="AR10996" s="4"/>
      <c r="AS10996" s="4"/>
      <c r="AT10996" s="4"/>
      <c r="AU10996" s="4"/>
      <c r="AV10996" s="4"/>
      <c r="AW10996" s="4"/>
      <c r="AX10996" s="4"/>
    </row>
    <row r="10997" spans="34:50" x14ac:dyDescent="0.35">
      <c r="AH10997" s="4"/>
      <c r="AI10997" s="4"/>
      <c r="AJ10997" s="4"/>
      <c r="AK10997" s="4"/>
      <c r="AL10997" s="4"/>
      <c r="AM10997" s="4"/>
      <c r="AN10997" s="4"/>
      <c r="AO10997" s="4"/>
      <c r="AP10997" s="4"/>
      <c r="AQ10997" s="4"/>
      <c r="AR10997" s="4"/>
      <c r="AS10997" s="4"/>
      <c r="AT10997" s="4"/>
      <c r="AU10997" s="4"/>
      <c r="AV10997" s="4"/>
      <c r="AW10997" s="4"/>
      <c r="AX10997" s="4"/>
    </row>
    <row r="10998" spans="34:50" x14ac:dyDescent="0.35">
      <c r="AH10998" s="4"/>
      <c r="AI10998" s="4"/>
      <c r="AJ10998" s="4"/>
      <c r="AK10998" s="4"/>
      <c r="AL10998" s="4"/>
      <c r="AM10998" s="4"/>
      <c r="AN10998" s="4"/>
      <c r="AO10998" s="4"/>
      <c r="AP10998" s="4"/>
      <c r="AQ10998" s="4"/>
      <c r="AR10998" s="4"/>
      <c r="AS10998" s="4"/>
      <c r="AT10998" s="4"/>
      <c r="AU10998" s="4"/>
      <c r="AV10998" s="4"/>
      <c r="AW10998" s="4"/>
      <c r="AX10998" s="4"/>
    </row>
    <row r="10999" spans="34:50" x14ac:dyDescent="0.35">
      <c r="AH10999" s="4"/>
      <c r="AI10999" s="4"/>
      <c r="AJ10999" s="4"/>
      <c r="AK10999" s="4"/>
      <c r="AL10999" s="4"/>
      <c r="AM10999" s="4"/>
      <c r="AN10999" s="4"/>
      <c r="AO10999" s="4"/>
      <c r="AP10999" s="4"/>
      <c r="AQ10999" s="4"/>
      <c r="AR10999" s="4"/>
      <c r="AS10999" s="4"/>
      <c r="AT10999" s="4"/>
      <c r="AU10999" s="4"/>
      <c r="AV10999" s="4"/>
      <c r="AW10999" s="4"/>
      <c r="AX10999" s="4"/>
    </row>
    <row r="11000" spans="34:50" x14ac:dyDescent="0.35">
      <c r="AH11000" s="4"/>
      <c r="AI11000" s="4"/>
      <c r="AJ11000" s="4"/>
      <c r="AK11000" s="4"/>
      <c r="AL11000" s="4"/>
      <c r="AM11000" s="4"/>
      <c r="AN11000" s="4"/>
      <c r="AO11000" s="4"/>
      <c r="AP11000" s="4"/>
      <c r="AQ11000" s="4"/>
      <c r="AR11000" s="4"/>
      <c r="AS11000" s="4"/>
      <c r="AT11000" s="4"/>
      <c r="AU11000" s="4"/>
      <c r="AV11000" s="4"/>
      <c r="AW11000" s="4"/>
      <c r="AX11000" s="4"/>
    </row>
    <row r="11001" spans="34:50" x14ac:dyDescent="0.35">
      <c r="AH11001" s="4"/>
      <c r="AI11001" s="4"/>
      <c r="AJ11001" s="4"/>
      <c r="AK11001" s="4"/>
      <c r="AL11001" s="4"/>
      <c r="AM11001" s="4"/>
      <c r="AN11001" s="4"/>
      <c r="AO11001" s="4"/>
      <c r="AP11001" s="4"/>
      <c r="AQ11001" s="4"/>
      <c r="AR11001" s="4"/>
      <c r="AS11001" s="4"/>
      <c r="AT11001" s="4"/>
      <c r="AU11001" s="4"/>
      <c r="AV11001" s="4"/>
      <c r="AW11001" s="4"/>
      <c r="AX11001" s="4"/>
    </row>
    <row r="11002" spans="34:50" x14ac:dyDescent="0.35">
      <c r="AH11002" s="4"/>
      <c r="AI11002" s="4"/>
      <c r="AJ11002" s="4"/>
      <c r="AK11002" s="4"/>
      <c r="AL11002" s="4"/>
      <c r="AM11002" s="4"/>
      <c r="AN11002" s="4"/>
      <c r="AO11002" s="4"/>
      <c r="AP11002" s="4"/>
      <c r="AQ11002" s="4"/>
      <c r="AR11002" s="4"/>
      <c r="AS11002" s="4"/>
      <c r="AT11002" s="4"/>
      <c r="AU11002" s="4"/>
      <c r="AV11002" s="4"/>
      <c r="AW11002" s="4"/>
      <c r="AX11002" s="4"/>
    </row>
    <row r="11003" spans="34:50" x14ac:dyDescent="0.35">
      <c r="AH11003" s="4"/>
      <c r="AI11003" s="4"/>
      <c r="AJ11003" s="4"/>
      <c r="AK11003" s="4"/>
      <c r="AL11003" s="4"/>
      <c r="AM11003" s="4"/>
      <c r="AN11003" s="4"/>
      <c r="AO11003" s="4"/>
      <c r="AP11003" s="4"/>
      <c r="AQ11003" s="4"/>
      <c r="AR11003" s="4"/>
      <c r="AS11003" s="4"/>
      <c r="AT11003" s="4"/>
      <c r="AU11003" s="4"/>
      <c r="AV11003" s="4"/>
      <c r="AW11003" s="4"/>
      <c r="AX11003" s="4"/>
    </row>
    <row r="11004" spans="34:50" x14ac:dyDescent="0.35">
      <c r="AH11004" s="4"/>
      <c r="AI11004" s="4"/>
      <c r="AJ11004" s="4"/>
      <c r="AK11004" s="4"/>
      <c r="AL11004" s="4"/>
      <c r="AM11004" s="4"/>
      <c r="AN11004" s="4"/>
      <c r="AO11004" s="4"/>
      <c r="AP11004" s="4"/>
      <c r="AQ11004" s="4"/>
      <c r="AR11004" s="4"/>
      <c r="AS11004" s="4"/>
      <c r="AT11004" s="4"/>
      <c r="AU11004" s="4"/>
      <c r="AV11004" s="4"/>
      <c r="AW11004" s="4"/>
      <c r="AX11004" s="4"/>
    </row>
    <row r="11005" spans="34:50" x14ac:dyDescent="0.35">
      <c r="AH11005" s="4"/>
      <c r="AI11005" s="4"/>
      <c r="AJ11005" s="4"/>
      <c r="AK11005" s="4"/>
      <c r="AL11005" s="4"/>
      <c r="AM11005" s="4"/>
      <c r="AN11005" s="4"/>
      <c r="AO11005" s="4"/>
      <c r="AP11005" s="4"/>
      <c r="AQ11005" s="4"/>
      <c r="AR11005" s="4"/>
      <c r="AS11005" s="4"/>
      <c r="AT11005" s="4"/>
      <c r="AU11005" s="4"/>
      <c r="AV11005" s="4"/>
      <c r="AW11005" s="4"/>
      <c r="AX11005" s="4"/>
    </row>
    <row r="11006" spans="34:50" x14ac:dyDescent="0.35">
      <c r="AH11006" s="4"/>
      <c r="AI11006" s="4"/>
      <c r="AJ11006" s="4"/>
      <c r="AK11006" s="4"/>
      <c r="AL11006" s="4"/>
      <c r="AM11006" s="4"/>
      <c r="AN11006" s="4"/>
      <c r="AO11006" s="4"/>
      <c r="AP11006" s="4"/>
      <c r="AQ11006" s="4"/>
      <c r="AR11006" s="4"/>
      <c r="AS11006" s="4"/>
      <c r="AT11006" s="4"/>
      <c r="AU11006" s="4"/>
      <c r="AV11006" s="4"/>
      <c r="AW11006" s="4"/>
      <c r="AX11006" s="4"/>
    </row>
    <row r="11007" spans="34:50" x14ac:dyDescent="0.35">
      <c r="AH11007" s="4"/>
      <c r="AI11007" s="4"/>
      <c r="AJ11007" s="4"/>
      <c r="AK11007" s="4"/>
      <c r="AL11007" s="4"/>
      <c r="AM11007" s="4"/>
      <c r="AN11007" s="4"/>
      <c r="AO11007" s="4"/>
      <c r="AP11007" s="4"/>
      <c r="AQ11007" s="4"/>
      <c r="AR11007" s="4"/>
      <c r="AS11007" s="4"/>
      <c r="AT11007" s="4"/>
      <c r="AU11007" s="4"/>
      <c r="AV11007" s="4"/>
      <c r="AW11007" s="4"/>
      <c r="AX11007" s="4"/>
    </row>
    <row r="11008" spans="34:50" x14ac:dyDescent="0.35">
      <c r="AH11008" s="4"/>
      <c r="AI11008" s="4"/>
      <c r="AJ11008" s="4"/>
      <c r="AK11008" s="4"/>
      <c r="AL11008" s="4"/>
      <c r="AM11008" s="4"/>
      <c r="AN11008" s="4"/>
      <c r="AO11008" s="4"/>
      <c r="AP11008" s="4"/>
      <c r="AQ11008" s="4"/>
      <c r="AR11008" s="4"/>
      <c r="AS11008" s="4"/>
      <c r="AT11008" s="4"/>
      <c r="AU11008" s="4"/>
      <c r="AV11008" s="4"/>
      <c r="AW11008" s="4"/>
      <c r="AX11008" s="4"/>
    </row>
    <row r="11009" spans="34:50" x14ac:dyDescent="0.35">
      <c r="AH11009" s="4"/>
      <c r="AI11009" s="4"/>
      <c r="AJ11009" s="4"/>
      <c r="AK11009" s="4"/>
      <c r="AL11009" s="4"/>
      <c r="AM11009" s="4"/>
      <c r="AN11009" s="4"/>
      <c r="AO11009" s="4"/>
      <c r="AP11009" s="4"/>
      <c r="AQ11009" s="4"/>
      <c r="AR11009" s="4"/>
      <c r="AS11009" s="4"/>
      <c r="AT11009" s="4"/>
      <c r="AU11009" s="4"/>
      <c r="AV11009" s="4"/>
      <c r="AW11009" s="4"/>
      <c r="AX11009" s="4"/>
    </row>
    <row r="11010" spans="34:50" x14ac:dyDescent="0.35">
      <c r="AH11010" s="4"/>
      <c r="AI11010" s="4"/>
      <c r="AJ11010" s="4"/>
      <c r="AK11010" s="4"/>
      <c r="AL11010" s="4"/>
      <c r="AM11010" s="4"/>
      <c r="AN11010" s="4"/>
      <c r="AO11010" s="4"/>
      <c r="AP11010" s="4"/>
      <c r="AQ11010" s="4"/>
      <c r="AR11010" s="4"/>
      <c r="AS11010" s="4"/>
      <c r="AT11010" s="4"/>
      <c r="AU11010" s="4"/>
      <c r="AV11010" s="4"/>
      <c r="AW11010" s="4"/>
      <c r="AX11010" s="4"/>
    </row>
    <row r="11011" spans="34:50" x14ac:dyDescent="0.35">
      <c r="AH11011" s="4"/>
      <c r="AI11011" s="4"/>
      <c r="AJ11011" s="4"/>
      <c r="AK11011" s="4"/>
      <c r="AL11011" s="4"/>
      <c r="AM11011" s="4"/>
      <c r="AN11011" s="4"/>
      <c r="AO11011" s="4"/>
      <c r="AP11011" s="4"/>
      <c r="AQ11011" s="4"/>
      <c r="AR11011" s="4"/>
      <c r="AS11011" s="4"/>
      <c r="AT11011" s="4"/>
      <c r="AU11011" s="4"/>
      <c r="AV11011" s="4"/>
      <c r="AW11011" s="4"/>
      <c r="AX11011" s="4"/>
    </row>
    <row r="11012" spans="34:50" x14ac:dyDescent="0.35">
      <c r="AH11012" s="4"/>
      <c r="AI11012" s="4"/>
      <c r="AJ11012" s="4"/>
      <c r="AK11012" s="4"/>
      <c r="AL11012" s="4"/>
      <c r="AM11012" s="4"/>
      <c r="AN11012" s="4"/>
      <c r="AO11012" s="4"/>
      <c r="AP11012" s="4"/>
      <c r="AQ11012" s="4"/>
      <c r="AR11012" s="4"/>
      <c r="AS11012" s="4"/>
      <c r="AT11012" s="4"/>
      <c r="AU11012" s="4"/>
      <c r="AV11012" s="4"/>
      <c r="AW11012" s="4"/>
      <c r="AX11012" s="4"/>
    </row>
    <row r="11013" spans="34:50" x14ac:dyDescent="0.35">
      <c r="AH11013" s="4"/>
      <c r="AI11013" s="4"/>
      <c r="AJ11013" s="4"/>
      <c r="AK11013" s="4"/>
      <c r="AL11013" s="4"/>
      <c r="AM11013" s="4"/>
      <c r="AN11013" s="4"/>
      <c r="AO11013" s="4"/>
      <c r="AP11013" s="4"/>
      <c r="AQ11013" s="4"/>
      <c r="AR11013" s="4"/>
      <c r="AS11013" s="4"/>
      <c r="AT11013" s="4"/>
      <c r="AU11013" s="4"/>
      <c r="AV11013" s="4"/>
      <c r="AW11013" s="4"/>
      <c r="AX11013" s="4"/>
    </row>
    <row r="11014" spans="34:50" x14ac:dyDescent="0.35">
      <c r="AH11014" s="4"/>
      <c r="AI11014" s="4"/>
      <c r="AJ11014" s="4"/>
      <c r="AK11014" s="4"/>
      <c r="AL11014" s="4"/>
      <c r="AM11014" s="4"/>
      <c r="AN11014" s="4"/>
      <c r="AO11014" s="4"/>
      <c r="AP11014" s="4"/>
      <c r="AQ11014" s="4"/>
      <c r="AR11014" s="4"/>
      <c r="AS11014" s="4"/>
      <c r="AT11014" s="4"/>
      <c r="AU11014" s="4"/>
      <c r="AV11014" s="4"/>
      <c r="AW11014" s="4"/>
      <c r="AX11014" s="4"/>
    </row>
    <row r="11015" spans="34:50" x14ac:dyDescent="0.35">
      <c r="AH11015" s="4"/>
      <c r="AI11015" s="4"/>
      <c r="AJ11015" s="4"/>
      <c r="AK11015" s="4"/>
      <c r="AL11015" s="4"/>
      <c r="AM11015" s="4"/>
      <c r="AN11015" s="4"/>
      <c r="AO11015" s="4"/>
      <c r="AP11015" s="4"/>
      <c r="AQ11015" s="4"/>
      <c r="AR11015" s="4"/>
      <c r="AS11015" s="4"/>
      <c r="AT11015" s="4"/>
      <c r="AU11015" s="4"/>
      <c r="AV11015" s="4"/>
      <c r="AW11015" s="4"/>
      <c r="AX11015" s="4"/>
    </row>
    <row r="11016" spans="34:50" x14ac:dyDescent="0.35">
      <c r="AH11016" s="4"/>
      <c r="AI11016" s="4"/>
      <c r="AJ11016" s="4"/>
      <c r="AK11016" s="4"/>
      <c r="AL11016" s="4"/>
      <c r="AM11016" s="4"/>
      <c r="AN11016" s="4"/>
      <c r="AO11016" s="4"/>
      <c r="AP11016" s="4"/>
      <c r="AQ11016" s="4"/>
      <c r="AR11016" s="4"/>
      <c r="AS11016" s="4"/>
      <c r="AT11016" s="4"/>
      <c r="AU11016" s="4"/>
      <c r="AV11016" s="4"/>
      <c r="AW11016" s="4"/>
      <c r="AX11016" s="4"/>
    </row>
    <row r="11017" spans="34:50" x14ac:dyDescent="0.35">
      <c r="AH11017" s="4"/>
      <c r="AI11017" s="4"/>
      <c r="AJ11017" s="4"/>
      <c r="AK11017" s="4"/>
      <c r="AL11017" s="4"/>
      <c r="AM11017" s="4"/>
      <c r="AN11017" s="4"/>
      <c r="AO11017" s="4"/>
      <c r="AP11017" s="4"/>
      <c r="AQ11017" s="4"/>
      <c r="AR11017" s="4"/>
      <c r="AS11017" s="4"/>
      <c r="AT11017" s="4"/>
      <c r="AU11017" s="4"/>
      <c r="AV11017" s="4"/>
      <c r="AW11017" s="4"/>
      <c r="AX11017" s="4"/>
    </row>
    <row r="11018" spans="34:50" x14ac:dyDescent="0.35">
      <c r="AH11018" s="4"/>
      <c r="AI11018" s="4"/>
      <c r="AJ11018" s="4"/>
      <c r="AK11018" s="4"/>
      <c r="AL11018" s="4"/>
      <c r="AM11018" s="4"/>
      <c r="AN11018" s="4"/>
      <c r="AO11018" s="4"/>
      <c r="AP11018" s="4"/>
      <c r="AQ11018" s="4"/>
      <c r="AR11018" s="4"/>
      <c r="AS11018" s="4"/>
      <c r="AT11018" s="4"/>
      <c r="AU11018" s="4"/>
      <c r="AV11018" s="4"/>
      <c r="AW11018" s="4"/>
      <c r="AX11018" s="4"/>
    </row>
    <row r="11019" spans="34:50" x14ac:dyDescent="0.35">
      <c r="AH11019" s="4"/>
      <c r="AI11019" s="4"/>
      <c r="AJ11019" s="4"/>
      <c r="AK11019" s="4"/>
      <c r="AL11019" s="4"/>
      <c r="AM11019" s="4"/>
      <c r="AN11019" s="4"/>
      <c r="AO11019" s="4"/>
      <c r="AP11019" s="4"/>
      <c r="AQ11019" s="4"/>
      <c r="AR11019" s="4"/>
      <c r="AS11019" s="4"/>
      <c r="AT11019" s="4"/>
      <c r="AU11019" s="4"/>
      <c r="AV11019" s="4"/>
      <c r="AW11019" s="4"/>
      <c r="AX11019" s="4"/>
    </row>
    <row r="11020" spans="34:50" x14ac:dyDescent="0.35">
      <c r="AH11020" s="4"/>
      <c r="AI11020" s="4"/>
      <c r="AJ11020" s="4"/>
      <c r="AK11020" s="4"/>
      <c r="AL11020" s="4"/>
      <c r="AM11020" s="4"/>
      <c r="AN11020" s="4"/>
      <c r="AO11020" s="4"/>
      <c r="AP11020" s="4"/>
      <c r="AQ11020" s="4"/>
      <c r="AR11020" s="4"/>
      <c r="AS11020" s="4"/>
      <c r="AT11020" s="4"/>
      <c r="AU11020" s="4"/>
      <c r="AV11020" s="4"/>
      <c r="AW11020" s="4"/>
      <c r="AX11020" s="4"/>
    </row>
    <row r="11021" spans="34:50" x14ac:dyDescent="0.35">
      <c r="AH11021" s="4"/>
      <c r="AI11021" s="4"/>
      <c r="AJ11021" s="4"/>
      <c r="AK11021" s="4"/>
      <c r="AL11021" s="4"/>
      <c r="AM11021" s="4"/>
      <c r="AN11021" s="4"/>
      <c r="AO11021" s="4"/>
      <c r="AP11021" s="4"/>
      <c r="AQ11021" s="4"/>
      <c r="AR11021" s="4"/>
      <c r="AS11021" s="4"/>
      <c r="AT11021" s="4"/>
      <c r="AU11021" s="4"/>
      <c r="AV11021" s="4"/>
      <c r="AW11021" s="4"/>
      <c r="AX11021" s="4"/>
    </row>
    <row r="11022" spans="34:50" x14ac:dyDescent="0.35">
      <c r="AH11022" s="4"/>
      <c r="AI11022" s="4"/>
      <c r="AJ11022" s="4"/>
      <c r="AK11022" s="4"/>
      <c r="AL11022" s="4"/>
      <c r="AM11022" s="4"/>
      <c r="AN11022" s="4"/>
      <c r="AO11022" s="4"/>
      <c r="AP11022" s="4"/>
      <c r="AQ11022" s="4"/>
      <c r="AR11022" s="4"/>
      <c r="AS11022" s="4"/>
      <c r="AT11022" s="4"/>
      <c r="AU11022" s="4"/>
      <c r="AV11022" s="4"/>
      <c r="AW11022" s="4"/>
      <c r="AX11022" s="4"/>
    </row>
    <row r="11023" spans="34:50" x14ac:dyDescent="0.35">
      <c r="AH11023" s="4"/>
      <c r="AI11023" s="4"/>
      <c r="AJ11023" s="4"/>
      <c r="AK11023" s="4"/>
      <c r="AL11023" s="4"/>
      <c r="AM11023" s="4"/>
      <c r="AN11023" s="4"/>
      <c r="AO11023" s="4"/>
      <c r="AP11023" s="4"/>
      <c r="AQ11023" s="4"/>
      <c r="AR11023" s="4"/>
      <c r="AS11023" s="4"/>
      <c r="AT11023" s="4"/>
      <c r="AU11023" s="4"/>
      <c r="AV11023" s="4"/>
      <c r="AW11023" s="4"/>
      <c r="AX11023" s="4"/>
    </row>
    <row r="11024" spans="34:50" x14ac:dyDescent="0.35">
      <c r="AH11024" s="4"/>
      <c r="AI11024" s="4"/>
      <c r="AJ11024" s="4"/>
      <c r="AK11024" s="4"/>
      <c r="AL11024" s="4"/>
      <c r="AM11024" s="4"/>
      <c r="AN11024" s="4"/>
      <c r="AO11024" s="4"/>
      <c r="AP11024" s="4"/>
      <c r="AQ11024" s="4"/>
      <c r="AR11024" s="4"/>
      <c r="AS11024" s="4"/>
      <c r="AT11024" s="4"/>
      <c r="AU11024" s="4"/>
      <c r="AV11024" s="4"/>
      <c r="AW11024" s="4"/>
      <c r="AX11024" s="4"/>
    </row>
    <row r="11025" spans="34:50" x14ac:dyDescent="0.35">
      <c r="AH11025" s="4"/>
      <c r="AI11025" s="4"/>
      <c r="AJ11025" s="4"/>
      <c r="AK11025" s="4"/>
      <c r="AL11025" s="4"/>
      <c r="AM11025" s="4"/>
      <c r="AN11025" s="4"/>
      <c r="AO11025" s="4"/>
      <c r="AP11025" s="4"/>
      <c r="AQ11025" s="4"/>
      <c r="AR11025" s="4"/>
      <c r="AS11025" s="4"/>
      <c r="AT11025" s="4"/>
      <c r="AU11025" s="4"/>
      <c r="AV11025" s="4"/>
      <c r="AW11025" s="4"/>
      <c r="AX11025" s="4"/>
    </row>
    <row r="11026" spans="34:50" x14ac:dyDescent="0.35">
      <c r="AH11026" s="4"/>
      <c r="AI11026" s="4"/>
      <c r="AJ11026" s="4"/>
      <c r="AK11026" s="4"/>
      <c r="AL11026" s="4"/>
      <c r="AM11026" s="4"/>
      <c r="AN11026" s="4"/>
      <c r="AO11026" s="4"/>
      <c r="AP11026" s="4"/>
      <c r="AQ11026" s="4"/>
      <c r="AR11026" s="4"/>
      <c r="AS11026" s="4"/>
      <c r="AT11026" s="4"/>
      <c r="AU11026" s="4"/>
      <c r="AV11026" s="4"/>
      <c r="AW11026" s="4"/>
      <c r="AX11026" s="4"/>
    </row>
    <row r="11027" spans="34:50" x14ac:dyDescent="0.35">
      <c r="AH11027" s="4"/>
      <c r="AI11027" s="4"/>
      <c r="AJ11027" s="4"/>
      <c r="AK11027" s="4"/>
      <c r="AL11027" s="4"/>
      <c r="AM11027" s="4"/>
      <c r="AN11027" s="4"/>
      <c r="AO11027" s="4"/>
      <c r="AP11027" s="4"/>
      <c r="AQ11027" s="4"/>
      <c r="AR11027" s="4"/>
      <c r="AS11027" s="4"/>
      <c r="AT11027" s="4"/>
      <c r="AU11027" s="4"/>
      <c r="AV11027" s="4"/>
      <c r="AW11027" s="4"/>
      <c r="AX11027" s="4"/>
    </row>
    <row r="11028" spans="34:50" x14ac:dyDescent="0.35">
      <c r="AH11028" s="4"/>
      <c r="AI11028" s="4"/>
      <c r="AJ11028" s="4"/>
      <c r="AK11028" s="4"/>
      <c r="AL11028" s="4"/>
      <c r="AM11028" s="4"/>
      <c r="AN11028" s="4"/>
      <c r="AO11028" s="4"/>
      <c r="AP11028" s="4"/>
      <c r="AQ11028" s="4"/>
      <c r="AR11028" s="4"/>
      <c r="AS11028" s="4"/>
      <c r="AT11028" s="4"/>
      <c r="AU11028" s="4"/>
      <c r="AV11028" s="4"/>
      <c r="AW11028" s="4"/>
      <c r="AX11028" s="4"/>
    </row>
    <row r="11029" spans="34:50" x14ac:dyDescent="0.35">
      <c r="AH11029" s="4"/>
      <c r="AI11029" s="4"/>
      <c r="AJ11029" s="4"/>
      <c r="AK11029" s="4"/>
      <c r="AL11029" s="4"/>
      <c r="AM11029" s="4"/>
      <c r="AN11029" s="4"/>
      <c r="AO11029" s="4"/>
      <c r="AP11029" s="4"/>
      <c r="AQ11029" s="4"/>
      <c r="AR11029" s="4"/>
      <c r="AS11029" s="4"/>
      <c r="AT11029" s="4"/>
      <c r="AU11029" s="4"/>
      <c r="AV11029" s="4"/>
      <c r="AW11029" s="4"/>
      <c r="AX11029" s="4"/>
    </row>
    <row r="11030" spans="34:50" x14ac:dyDescent="0.35">
      <c r="AH11030" s="4"/>
      <c r="AI11030" s="4"/>
      <c r="AJ11030" s="4"/>
      <c r="AK11030" s="4"/>
      <c r="AL11030" s="4"/>
      <c r="AM11030" s="4"/>
      <c r="AN11030" s="4"/>
      <c r="AO11030" s="4"/>
      <c r="AP11030" s="4"/>
      <c r="AQ11030" s="4"/>
      <c r="AR11030" s="4"/>
      <c r="AS11030" s="4"/>
      <c r="AT11030" s="4"/>
      <c r="AU11030" s="4"/>
      <c r="AV11030" s="4"/>
      <c r="AW11030" s="4"/>
      <c r="AX11030" s="4"/>
    </row>
    <row r="11031" spans="34:50" x14ac:dyDescent="0.35">
      <c r="AH11031" s="4"/>
      <c r="AI11031" s="4"/>
      <c r="AJ11031" s="4"/>
      <c r="AK11031" s="4"/>
      <c r="AL11031" s="4"/>
      <c r="AM11031" s="4"/>
      <c r="AN11031" s="4"/>
      <c r="AO11031" s="4"/>
      <c r="AP11031" s="4"/>
      <c r="AQ11031" s="4"/>
      <c r="AR11031" s="4"/>
      <c r="AS11031" s="4"/>
      <c r="AT11031" s="4"/>
      <c r="AU11031" s="4"/>
      <c r="AV11031" s="4"/>
      <c r="AW11031" s="4"/>
      <c r="AX11031" s="4"/>
    </row>
    <row r="11032" spans="34:50" x14ac:dyDescent="0.35">
      <c r="AH11032" s="4"/>
      <c r="AI11032" s="4"/>
      <c r="AJ11032" s="4"/>
      <c r="AK11032" s="4"/>
      <c r="AL11032" s="4"/>
      <c r="AM11032" s="4"/>
      <c r="AN11032" s="4"/>
      <c r="AO11032" s="4"/>
      <c r="AP11032" s="4"/>
      <c r="AQ11032" s="4"/>
      <c r="AR11032" s="4"/>
      <c r="AS11032" s="4"/>
      <c r="AT11032" s="4"/>
      <c r="AU11032" s="4"/>
      <c r="AV11032" s="4"/>
      <c r="AW11032" s="4"/>
      <c r="AX11032" s="4"/>
    </row>
    <row r="11033" spans="34:50" x14ac:dyDescent="0.35">
      <c r="AH11033" s="4"/>
      <c r="AI11033" s="4"/>
      <c r="AJ11033" s="4"/>
      <c r="AK11033" s="4"/>
      <c r="AL11033" s="4"/>
      <c r="AM11033" s="4"/>
      <c r="AN11033" s="4"/>
      <c r="AO11033" s="4"/>
      <c r="AP11033" s="4"/>
      <c r="AQ11033" s="4"/>
      <c r="AR11033" s="4"/>
      <c r="AS11033" s="4"/>
      <c r="AT11033" s="4"/>
      <c r="AU11033" s="4"/>
      <c r="AV11033" s="4"/>
      <c r="AW11033" s="4"/>
      <c r="AX11033" s="4"/>
    </row>
    <row r="11034" spans="34:50" x14ac:dyDescent="0.35">
      <c r="AH11034" s="4"/>
      <c r="AI11034" s="4"/>
      <c r="AJ11034" s="4"/>
      <c r="AK11034" s="4"/>
      <c r="AL11034" s="4"/>
      <c r="AM11034" s="4"/>
      <c r="AN11034" s="4"/>
      <c r="AO11034" s="4"/>
      <c r="AP11034" s="4"/>
      <c r="AQ11034" s="4"/>
      <c r="AR11034" s="4"/>
      <c r="AS11034" s="4"/>
      <c r="AT11034" s="4"/>
      <c r="AU11034" s="4"/>
      <c r="AV11034" s="4"/>
      <c r="AW11034" s="4"/>
      <c r="AX11034" s="4"/>
    </row>
    <row r="11035" spans="34:50" x14ac:dyDescent="0.35">
      <c r="AH11035" s="4"/>
      <c r="AI11035" s="4"/>
      <c r="AJ11035" s="4"/>
      <c r="AK11035" s="4"/>
      <c r="AL11035" s="4"/>
      <c r="AM11035" s="4"/>
      <c r="AN11035" s="4"/>
      <c r="AO11035" s="4"/>
      <c r="AP11035" s="4"/>
      <c r="AQ11035" s="4"/>
      <c r="AR11035" s="4"/>
      <c r="AS11035" s="4"/>
      <c r="AT11035" s="4"/>
      <c r="AU11035" s="4"/>
      <c r="AV11035" s="4"/>
      <c r="AW11035" s="4"/>
      <c r="AX11035" s="4"/>
    </row>
    <row r="11036" spans="34:50" x14ac:dyDescent="0.35">
      <c r="AH11036" s="4"/>
      <c r="AI11036" s="4"/>
      <c r="AJ11036" s="4"/>
      <c r="AK11036" s="4"/>
      <c r="AL11036" s="4"/>
      <c r="AM11036" s="4"/>
      <c r="AN11036" s="4"/>
      <c r="AO11036" s="4"/>
      <c r="AP11036" s="4"/>
      <c r="AQ11036" s="4"/>
      <c r="AR11036" s="4"/>
      <c r="AS11036" s="4"/>
      <c r="AT11036" s="4"/>
      <c r="AU11036" s="4"/>
      <c r="AV11036" s="4"/>
      <c r="AW11036" s="4"/>
      <c r="AX11036" s="4"/>
    </row>
    <row r="11037" spans="34:50" x14ac:dyDescent="0.35">
      <c r="AH11037" s="4"/>
      <c r="AI11037" s="4"/>
      <c r="AJ11037" s="4"/>
      <c r="AK11037" s="4"/>
      <c r="AL11037" s="4"/>
      <c r="AM11037" s="4"/>
      <c r="AN11037" s="4"/>
      <c r="AO11037" s="4"/>
      <c r="AP11037" s="4"/>
      <c r="AQ11037" s="4"/>
      <c r="AR11037" s="4"/>
      <c r="AS11037" s="4"/>
      <c r="AT11037" s="4"/>
      <c r="AU11037" s="4"/>
      <c r="AV11037" s="4"/>
      <c r="AW11037" s="4"/>
      <c r="AX11037" s="4"/>
    </row>
    <row r="11038" spans="34:50" x14ac:dyDescent="0.35">
      <c r="AH11038" s="4"/>
      <c r="AI11038" s="4"/>
      <c r="AJ11038" s="4"/>
      <c r="AK11038" s="4"/>
      <c r="AL11038" s="4"/>
      <c r="AM11038" s="4"/>
      <c r="AN11038" s="4"/>
      <c r="AO11038" s="4"/>
      <c r="AP11038" s="4"/>
      <c r="AQ11038" s="4"/>
      <c r="AR11038" s="4"/>
      <c r="AS11038" s="4"/>
      <c r="AT11038" s="4"/>
      <c r="AU11038" s="4"/>
      <c r="AV11038" s="4"/>
      <c r="AW11038" s="4"/>
      <c r="AX11038" s="4"/>
    </row>
    <row r="11039" spans="34:50" x14ac:dyDescent="0.35">
      <c r="AH11039" s="4"/>
      <c r="AI11039" s="4"/>
      <c r="AJ11039" s="4"/>
      <c r="AK11039" s="4"/>
      <c r="AL11039" s="4"/>
      <c r="AM11039" s="4"/>
      <c r="AN11039" s="4"/>
      <c r="AO11039" s="4"/>
      <c r="AP11039" s="4"/>
      <c r="AQ11039" s="4"/>
      <c r="AR11039" s="4"/>
      <c r="AS11039" s="4"/>
      <c r="AT11039" s="4"/>
      <c r="AU11039" s="4"/>
      <c r="AV11039" s="4"/>
      <c r="AW11039" s="4"/>
      <c r="AX11039" s="4"/>
    </row>
    <row r="11040" spans="34:50" x14ac:dyDescent="0.35">
      <c r="AH11040" s="4"/>
      <c r="AI11040" s="4"/>
      <c r="AJ11040" s="4"/>
      <c r="AK11040" s="4"/>
      <c r="AL11040" s="4"/>
      <c r="AM11040" s="4"/>
      <c r="AN11040" s="4"/>
      <c r="AO11040" s="4"/>
      <c r="AP11040" s="4"/>
      <c r="AQ11040" s="4"/>
      <c r="AR11040" s="4"/>
      <c r="AS11040" s="4"/>
      <c r="AT11040" s="4"/>
      <c r="AU11040" s="4"/>
      <c r="AV11040" s="4"/>
      <c r="AW11040" s="4"/>
      <c r="AX11040" s="4"/>
    </row>
    <row r="11041" spans="34:50" x14ac:dyDescent="0.35">
      <c r="AH11041" s="4"/>
      <c r="AI11041" s="4"/>
      <c r="AJ11041" s="4"/>
      <c r="AK11041" s="4"/>
      <c r="AL11041" s="4"/>
      <c r="AM11041" s="4"/>
      <c r="AN11041" s="4"/>
      <c r="AO11041" s="4"/>
      <c r="AP11041" s="4"/>
      <c r="AQ11041" s="4"/>
      <c r="AR11041" s="4"/>
      <c r="AS11041" s="4"/>
      <c r="AT11041" s="4"/>
      <c r="AU11041" s="4"/>
      <c r="AV11041" s="4"/>
      <c r="AW11041" s="4"/>
      <c r="AX11041" s="4"/>
    </row>
    <row r="11042" spans="34:50" x14ac:dyDescent="0.35">
      <c r="AH11042" s="4"/>
      <c r="AI11042" s="4"/>
      <c r="AJ11042" s="4"/>
      <c r="AK11042" s="4"/>
      <c r="AL11042" s="4"/>
      <c r="AM11042" s="4"/>
      <c r="AN11042" s="4"/>
      <c r="AO11042" s="4"/>
      <c r="AP11042" s="4"/>
      <c r="AQ11042" s="4"/>
      <c r="AR11042" s="4"/>
      <c r="AS11042" s="4"/>
      <c r="AT11042" s="4"/>
      <c r="AU11042" s="4"/>
      <c r="AV11042" s="4"/>
      <c r="AW11042" s="4"/>
      <c r="AX11042" s="4"/>
    </row>
    <row r="11043" spans="34:50" x14ac:dyDescent="0.35">
      <c r="AH11043" s="4"/>
      <c r="AI11043" s="4"/>
      <c r="AJ11043" s="4"/>
      <c r="AK11043" s="4"/>
      <c r="AL11043" s="4"/>
      <c r="AM11043" s="4"/>
      <c r="AN11043" s="4"/>
      <c r="AO11043" s="4"/>
      <c r="AP11043" s="4"/>
      <c r="AQ11043" s="4"/>
      <c r="AR11043" s="4"/>
      <c r="AS11043" s="4"/>
      <c r="AT11043" s="4"/>
      <c r="AU11043" s="4"/>
      <c r="AV11043" s="4"/>
      <c r="AW11043" s="4"/>
      <c r="AX11043" s="4"/>
    </row>
    <row r="11044" spans="34:50" x14ac:dyDescent="0.35">
      <c r="AH11044" s="4"/>
      <c r="AI11044" s="4"/>
      <c r="AJ11044" s="4"/>
      <c r="AK11044" s="4"/>
      <c r="AL11044" s="4"/>
      <c r="AM11044" s="4"/>
      <c r="AN11044" s="4"/>
      <c r="AO11044" s="4"/>
      <c r="AP11044" s="4"/>
      <c r="AQ11044" s="4"/>
      <c r="AR11044" s="4"/>
      <c r="AS11044" s="4"/>
      <c r="AT11044" s="4"/>
      <c r="AU11044" s="4"/>
      <c r="AV11044" s="4"/>
      <c r="AW11044" s="4"/>
      <c r="AX11044" s="4"/>
    </row>
    <row r="11045" spans="34:50" x14ac:dyDescent="0.35">
      <c r="AH11045" s="4"/>
      <c r="AI11045" s="4"/>
      <c r="AJ11045" s="4"/>
      <c r="AK11045" s="4"/>
      <c r="AL11045" s="4"/>
      <c r="AM11045" s="4"/>
      <c r="AN11045" s="4"/>
      <c r="AO11045" s="4"/>
      <c r="AP11045" s="4"/>
      <c r="AQ11045" s="4"/>
      <c r="AR11045" s="4"/>
      <c r="AS11045" s="4"/>
      <c r="AT11045" s="4"/>
      <c r="AU11045" s="4"/>
      <c r="AV11045" s="4"/>
      <c r="AW11045" s="4"/>
      <c r="AX11045" s="4"/>
    </row>
    <row r="11046" spans="34:50" x14ac:dyDescent="0.35">
      <c r="AH11046" s="4"/>
      <c r="AI11046" s="4"/>
      <c r="AJ11046" s="4"/>
      <c r="AK11046" s="4"/>
      <c r="AL11046" s="4"/>
      <c r="AM11046" s="4"/>
      <c r="AN11046" s="4"/>
      <c r="AO11046" s="4"/>
      <c r="AP11046" s="4"/>
      <c r="AQ11046" s="4"/>
      <c r="AR11046" s="4"/>
      <c r="AS11046" s="4"/>
      <c r="AT11046" s="4"/>
      <c r="AU11046" s="4"/>
      <c r="AV11046" s="4"/>
      <c r="AW11046" s="4"/>
      <c r="AX11046" s="4"/>
    </row>
    <row r="11047" spans="34:50" x14ac:dyDescent="0.35">
      <c r="AH11047" s="4"/>
      <c r="AI11047" s="4"/>
      <c r="AJ11047" s="4"/>
      <c r="AK11047" s="4"/>
      <c r="AL11047" s="4"/>
      <c r="AM11047" s="4"/>
      <c r="AN11047" s="4"/>
      <c r="AO11047" s="4"/>
      <c r="AP11047" s="4"/>
      <c r="AQ11047" s="4"/>
      <c r="AR11047" s="4"/>
      <c r="AS11047" s="4"/>
      <c r="AT11047" s="4"/>
      <c r="AU11047" s="4"/>
      <c r="AV11047" s="4"/>
      <c r="AW11047" s="4"/>
      <c r="AX11047" s="4"/>
    </row>
    <row r="11048" spans="34:50" x14ac:dyDescent="0.35">
      <c r="AH11048" s="4"/>
      <c r="AI11048" s="4"/>
      <c r="AJ11048" s="4"/>
      <c r="AK11048" s="4"/>
      <c r="AL11048" s="4"/>
      <c r="AM11048" s="4"/>
      <c r="AN11048" s="4"/>
      <c r="AO11048" s="4"/>
      <c r="AP11048" s="4"/>
      <c r="AQ11048" s="4"/>
      <c r="AR11048" s="4"/>
      <c r="AS11048" s="4"/>
      <c r="AT11048" s="4"/>
      <c r="AU11048" s="4"/>
      <c r="AV11048" s="4"/>
      <c r="AW11048" s="4"/>
      <c r="AX11048" s="4"/>
    </row>
    <row r="11049" spans="34:50" x14ac:dyDescent="0.35">
      <c r="AH11049" s="4"/>
      <c r="AI11049" s="4"/>
      <c r="AJ11049" s="4"/>
      <c r="AK11049" s="4"/>
      <c r="AL11049" s="4"/>
      <c r="AM11049" s="4"/>
      <c r="AN11049" s="4"/>
      <c r="AO11049" s="4"/>
      <c r="AP11049" s="4"/>
      <c r="AQ11049" s="4"/>
      <c r="AR11049" s="4"/>
      <c r="AS11049" s="4"/>
      <c r="AT11049" s="4"/>
      <c r="AU11049" s="4"/>
      <c r="AV11049" s="4"/>
      <c r="AW11049" s="4"/>
      <c r="AX11049" s="4"/>
    </row>
    <row r="11050" spans="34:50" x14ac:dyDescent="0.35">
      <c r="AH11050" s="4"/>
      <c r="AI11050" s="4"/>
      <c r="AJ11050" s="4"/>
      <c r="AK11050" s="4"/>
      <c r="AL11050" s="4"/>
      <c r="AM11050" s="4"/>
      <c r="AN11050" s="4"/>
      <c r="AO11050" s="4"/>
      <c r="AP11050" s="4"/>
      <c r="AQ11050" s="4"/>
      <c r="AR11050" s="4"/>
      <c r="AS11050" s="4"/>
      <c r="AT11050" s="4"/>
      <c r="AU11050" s="4"/>
      <c r="AV11050" s="4"/>
      <c r="AW11050" s="4"/>
      <c r="AX11050" s="4"/>
    </row>
    <row r="11051" spans="34:50" x14ac:dyDescent="0.35">
      <c r="AH11051" s="4"/>
      <c r="AI11051" s="4"/>
      <c r="AJ11051" s="4"/>
      <c r="AK11051" s="4"/>
      <c r="AL11051" s="4"/>
      <c r="AM11051" s="4"/>
      <c r="AN11051" s="4"/>
      <c r="AO11051" s="4"/>
      <c r="AP11051" s="4"/>
      <c r="AQ11051" s="4"/>
      <c r="AR11051" s="4"/>
      <c r="AS11051" s="4"/>
      <c r="AT11051" s="4"/>
      <c r="AU11051" s="4"/>
      <c r="AV11051" s="4"/>
      <c r="AW11051" s="4"/>
      <c r="AX11051" s="4"/>
    </row>
    <row r="11052" spans="34:50" x14ac:dyDescent="0.35">
      <c r="AH11052" s="4"/>
      <c r="AI11052" s="4"/>
      <c r="AJ11052" s="4"/>
      <c r="AK11052" s="4"/>
      <c r="AL11052" s="4"/>
      <c r="AM11052" s="4"/>
      <c r="AN11052" s="4"/>
      <c r="AO11052" s="4"/>
      <c r="AP11052" s="4"/>
      <c r="AQ11052" s="4"/>
      <c r="AR11052" s="4"/>
      <c r="AS11052" s="4"/>
      <c r="AT11052" s="4"/>
      <c r="AU11052" s="4"/>
      <c r="AV11052" s="4"/>
      <c r="AW11052" s="4"/>
      <c r="AX11052" s="4"/>
    </row>
    <row r="11053" spans="34:50" x14ac:dyDescent="0.35">
      <c r="AH11053" s="4"/>
      <c r="AI11053" s="4"/>
      <c r="AJ11053" s="4"/>
      <c r="AK11053" s="4"/>
      <c r="AL11053" s="4"/>
      <c r="AM11053" s="4"/>
      <c r="AN11053" s="4"/>
      <c r="AO11053" s="4"/>
      <c r="AP11053" s="4"/>
      <c r="AQ11053" s="4"/>
      <c r="AR11053" s="4"/>
      <c r="AS11053" s="4"/>
      <c r="AT11053" s="4"/>
      <c r="AU11053" s="4"/>
      <c r="AV11053" s="4"/>
      <c r="AW11053" s="4"/>
      <c r="AX11053" s="4"/>
    </row>
    <row r="11054" spans="34:50" x14ac:dyDescent="0.35">
      <c r="AH11054" s="4"/>
      <c r="AI11054" s="4"/>
      <c r="AJ11054" s="4"/>
      <c r="AK11054" s="4"/>
      <c r="AL11054" s="4"/>
      <c r="AM11054" s="4"/>
      <c r="AN11054" s="4"/>
      <c r="AO11054" s="4"/>
      <c r="AP11054" s="4"/>
      <c r="AQ11054" s="4"/>
      <c r="AR11054" s="4"/>
      <c r="AS11054" s="4"/>
      <c r="AT11054" s="4"/>
      <c r="AU11054" s="4"/>
      <c r="AV11054" s="4"/>
      <c r="AW11054" s="4"/>
      <c r="AX11054" s="4"/>
    </row>
    <row r="11055" spans="34:50" x14ac:dyDescent="0.35">
      <c r="AH11055" s="4"/>
      <c r="AI11055" s="4"/>
      <c r="AJ11055" s="4"/>
      <c r="AK11055" s="4"/>
      <c r="AL11055" s="4"/>
      <c r="AM11055" s="4"/>
      <c r="AN11055" s="4"/>
      <c r="AO11055" s="4"/>
      <c r="AP11055" s="4"/>
      <c r="AQ11055" s="4"/>
      <c r="AR11055" s="4"/>
      <c r="AS11055" s="4"/>
      <c r="AT11055" s="4"/>
      <c r="AU11055" s="4"/>
      <c r="AV11055" s="4"/>
      <c r="AW11055" s="4"/>
      <c r="AX11055" s="4"/>
    </row>
    <row r="11056" spans="34:50" x14ac:dyDescent="0.35">
      <c r="AH11056" s="4"/>
      <c r="AI11056" s="4"/>
      <c r="AJ11056" s="4"/>
      <c r="AK11056" s="4"/>
      <c r="AL11056" s="4"/>
      <c r="AM11056" s="4"/>
      <c r="AN11056" s="4"/>
      <c r="AO11056" s="4"/>
      <c r="AP11056" s="4"/>
      <c r="AQ11056" s="4"/>
      <c r="AR11056" s="4"/>
      <c r="AS11056" s="4"/>
      <c r="AT11056" s="4"/>
      <c r="AU11056" s="4"/>
      <c r="AV11056" s="4"/>
      <c r="AW11056" s="4"/>
      <c r="AX11056" s="4"/>
    </row>
    <row r="11057" spans="34:50" x14ac:dyDescent="0.35">
      <c r="AH11057" s="4"/>
      <c r="AI11057" s="4"/>
      <c r="AJ11057" s="4"/>
      <c r="AK11057" s="4"/>
      <c r="AL11057" s="4"/>
      <c r="AM11057" s="4"/>
      <c r="AN11057" s="4"/>
      <c r="AO11057" s="4"/>
      <c r="AP11057" s="4"/>
      <c r="AQ11057" s="4"/>
      <c r="AR11057" s="4"/>
      <c r="AS11057" s="4"/>
      <c r="AT11057" s="4"/>
      <c r="AU11057" s="4"/>
      <c r="AV11057" s="4"/>
      <c r="AW11057" s="4"/>
      <c r="AX11057" s="4"/>
    </row>
    <row r="11058" spans="34:50" x14ac:dyDescent="0.35">
      <c r="AH11058" s="4"/>
      <c r="AI11058" s="4"/>
      <c r="AJ11058" s="4"/>
      <c r="AK11058" s="4"/>
      <c r="AL11058" s="4"/>
      <c r="AM11058" s="4"/>
      <c r="AN11058" s="4"/>
      <c r="AO11058" s="4"/>
      <c r="AP11058" s="4"/>
      <c r="AQ11058" s="4"/>
      <c r="AR11058" s="4"/>
      <c r="AS11058" s="4"/>
      <c r="AT11058" s="4"/>
      <c r="AU11058" s="4"/>
      <c r="AV11058" s="4"/>
      <c r="AW11058" s="4"/>
      <c r="AX11058" s="4"/>
    </row>
    <row r="11059" spans="34:50" x14ac:dyDescent="0.35">
      <c r="AH11059" s="4"/>
      <c r="AI11059" s="4"/>
      <c r="AJ11059" s="4"/>
      <c r="AK11059" s="4"/>
      <c r="AL11059" s="4"/>
      <c r="AM11059" s="4"/>
      <c r="AN11059" s="4"/>
      <c r="AO11059" s="4"/>
      <c r="AP11059" s="4"/>
      <c r="AQ11059" s="4"/>
      <c r="AR11059" s="4"/>
      <c r="AS11059" s="4"/>
      <c r="AT11059" s="4"/>
      <c r="AU11059" s="4"/>
      <c r="AV11059" s="4"/>
      <c r="AW11059" s="4"/>
      <c r="AX11059" s="4"/>
    </row>
    <row r="11060" spans="34:50" x14ac:dyDescent="0.35">
      <c r="AH11060" s="4"/>
      <c r="AI11060" s="4"/>
      <c r="AJ11060" s="4"/>
      <c r="AK11060" s="4"/>
      <c r="AL11060" s="4"/>
      <c r="AM11060" s="4"/>
      <c r="AN11060" s="4"/>
      <c r="AO11060" s="4"/>
      <c r="AP11060" s="4"/>
      <c r="AQ11060" s="4"/>
      <c r="AR11060" s="4"/>
      <c r="AS11060" s="4"/>
      <c r="AT11060" s="4"/>
      <c r="AU11060" s="4"/>
      <c r="AV11060" s="4"/>
      <c r="AW11060" s="4"/>
      <c r="AX11060" s="4"/>
    </row>
    <row r="11061" spans="34:50" x14ac:dyDescent="0.35">
      <c r="AH11061" s="4"/>
      <c r="AI11061" s="4"/>
      <c r="AJ11061" s="4"/>
      <c r="AK11061" s="4"/>
      <c r="AL11061" s="4"/>
      <c r="AM11061" s="4"/>
      <c r="AN11061" s="4"/>
      <c r="AO11061" s="4"/>
      <c r="AP11061" s="4"/>
      <c r="AQ11061" s="4"/>
      <c r="AR11061" s="4"/>
      <c r="AS11061" s="4"/>
      <c r="AT11061" s="4"/>
      <c r="AU11061" s="4"/>
      <c r="AV11061" s="4"/>
      <c r="AW11061" s="4"/>
      <c r="AX11061" s="4"/>
    </row>
    <row r="11062" spans="34:50" x14ac:dyDescent="0.35">
      <c r="AH11062" s="4"/>
      <c r="AI11062" s="4"/>
      <c r="AJ11062" s="4"/>
      <c r="AK11062" s="4"/>
      <c r="AL11062" s="4"/>
      <c r="AM11062" s="4"/>
      <c r="AN11062" s="4"/>
      <c r="AO11062" s="4"/>
      <c r="AP11062" s="4"/>
      <c r="AQ11062" s="4"/>
      <c r="AR11062" s="4"/>
      <c r="AS11062" s="4"/>
      <c r="AT11062" s="4"/>
      <c r="AU11062" s="4"/>
      <c r="AV11062" s="4"/>
      <c r="AW11062" s="4"/>
      <c r="AX11062" s="4"/>
    </row>
    <row r="11063" spans="34:50" x14ac:dyDescent="0.35">
      <c r="AH11063" s="4"/>
      <c r="AI11063" s="4"/>
      <c r="AJ11063" s="4"/>
      <c r="AK11063" s="4"/>
      <c r="AL11063" s="4"/>
      <c r="AM11063" s="4"/>
      <c r="AN11063" s="4"/>
      <c r="AO11063" s="4"/>
      <c r="AP11063" s="4"/>
      <c r="AQ11063" s="4"/>
      <c r="AR11063" s="4"/>
      <c r="AS11063" s="4"/>
      <c r="AT11063" s="4"/>
      <c r="AU11063" s="4"/>
      <c r="AV11063" s="4"/>
      <c r="AW11063" s="4"/>
      <c r="AX11063" s="4"/>
    </row>
    <row r="11064" spans="34:50" x14ac:dyDescent="0.35">
      <c r="AH11064" s="4"/>
      <c r="AI11064" s="4"/>
      <c r="AJ11064" s="4"/>
      <c r="AK11064" s="4"/>
      <c r="AL11064" s="4"/>
      <c r="AM11064" s="4"/>
      <c r="AN11064" s="4"/>
      <c r="AO11064" s="4"/>
      <c r="AP11064" s="4"/>
      <c r="AQ11064" s="4"/>
      <c r="AR11064" s="4"/>
      <c r="AS11064" s="4"/>
      <c r="AT11064" s="4"/>
      <c r="AU11064" s="4"/>
      <c r="AV11064" s="4"/>
      <c r="AW11064" s="4"/>
      <c r="AX11064" s="4"/>
    </row>
    <row r="11065" spans="34:50" x14ac:dyDescent="0.35">
      <c r="AH11065" s="4"/>
      <c r="AI11065" s="4"/>
      <c r="AJ11065" s="4"/>
      <c r="AK11065" s="4"/>
      <c r="AL11065" s="4"/>
      <c r="AM11065" s="4"/>
      <c r="AN11065" s="4"/>
      <c r="AO11065" s="4"/>
      <c r="AP11065" s="4"/>
      <c r="AQ11065" s="4"/>
      <c r="AR11065" s="4"/>
      <c r="AS11065" s="4"/>
      <c r="AT11065" s="4"/>
      <c r="AU11065" s="4"/>
      <c r="AV11065" s="4"/>
      <c r="AW11065" s="4"/>
      <c r="AX11065" s="4"/>
    </row>
    <row r="11066" spans="34:50" x14ac:dyDescent="0.35">
      <c r="AH11066" s="4"/>
      <c r="AI11066" s="4"/>
      <c r="AJ11066" s="4"/>
      <c r="AK11066" s="4"/>
      <c r="AL11066" s="4"/>
      <c r="AM11066" s="4"/>
      <c r="AN11066" s="4"/>
      <c r="AO11066" s="4"/>
      <c r="AP11066" s="4"/>
      <c r="AQ11066" s="4"/>
      <c r="AR11066" s="4"/>
      <c r="AS11066" s="4"/>
      <c r="AT11066" s="4"/>
      <c r="AU11066" s="4"/>
      <c r="AV11066" s="4"/>
      <c r="AW11066" s="4"/>
      <c r="AX11066" s="4"/>
    </row>
    <row r="11067" spans="34:50" x14ac:dyDescent="0.35">
      <c r="AH11067" s="4"/>
      <c r="AI11067" s="4"/>
      <c r="AJ11067" s="4"/>
      <c r="AK11067" s="4"/>
      <c r="AL11067" s="4"/>
      <c r="AM11067" s="4"/>
      <c r="AN11067" s="4"/>
      <c r="AO11067" s="4"/>
      <c r="AP11067" s="4"/>
      <c r="AQ11067" s="4"/>
      <c r="AR11067" s="4"/>
      <c r="AS11067" s="4"/>
      <c r="AT11067" s="4"/>
      <c r="AU11067" s="4"/>
      <c r="AV11067" s="4"/>
      <c r="AW11067" s="4"/>
      <c r="AX11067" s="4"/>
    </row>
    <row r="11068" spans="34:50" x14ac:dyDescent="0.35">
      <c r="AH11068" s="4"/>
      <c r="AI11068" s="4"/>
      <c r="AJ11068" s="4"/>
      <c r="AK11068" s="4"/>
      <c r="AL11068" s="4"/>
      <c r="AM11068" s="4"/>
      <c r="AN11068" s="4"/>
      <c r="AO11068" s="4"/>
      <c r="AP11068" s="4"/>
      <c r="AQ11068" s="4"/>
      <c r="AR11068" s="4"/>
      <c r="AS11068" s="4"/>
      <c r="AT11068" s="4"/>
      <c r="AU11068" s="4"/>
      <c r="AV11068" s="4"/>
      <c r="AW11068" s="4"/>
      <c r="AX11068" s="4"/>
    </row>
    <row r="11069" spans="34:50" x14ac:dyDescent="0.35">
      <c r="AH11069" s="4"/>
      <c r="AI11069" s="4"/>
      <c r="AJ11069" s="4"/>
      <c r="AK11069" s="4"/>
      <c r="AL11069" s="4"/>
      <c r="AM11069" s="4"/>
      <c r="AN11069" s="4"/>
      <c r="AO11069" s="4"/>
      <c r="AP11069" s="4"/>
      <c r="AQ11069" s="4"/>
      <c r="AR11069" s="4"/>
      <c r="AS11069" s="4"/>
      <c r="AT11069" s="4"/>
      <c r="AU11069" s="4"/>
      <c r="AV11069" s="4"/>
      <c r="AW11069" s="4"/>
      <c r="AX11069" s="4"/>
    </row>
    <row r="11070" spans="34:50" x14ac:dyDescent="0.35">
      <c r="AH11070" s="4"/>
      <c r="AI11070" s="4"/>
      <c r="AJ11070" s="4"/>
      <c r="AK11070" s="4"/>
      <c r="AL11070" s="4"/>
      <c r="AM11070" s="4"/>
      <c r="AN11070" s="4"/>
      <c r="AO11070" s="4"/>
      <c r="AP11070" s="4"/>
      <c r="AQ11070" s="4"/>
      <c r="AR11070" s="4"/>
      <c r="AS11070" s="4"/>
      <c r="AT11070" s="4"/>
      <c r="AU11070" s="4"/>
      <c r="AV11070" s="4"/>
      <c r="AW11070" s="4"/>
      <c r="AX11070" s="4"/>
    </row>
    <row r="11071" spans="34:50" x14ac:dyDescent="0.35">
      <c r="AH11071" s="4"/>
      <c r="AI11071" s="4"/>
      <c r="AJ11071" s="4"/>
      <c r="AK11071" s="4"/>
      <c r="AL11071" s="4"/>
      <c r="AM11071" s="4"/>
      <c r="AN11071" s="4"/>
      <c r="AO11071" s="4"/>
      <c r="AP11071" s="4"/>
      <c r="AQ11071" s="4"/>
      <c r="AR11071" s="4"/>
      <c r="AS11071" s="4"/>
      <c r="AT11071" s="4"/>
      <c r="AU11071" s="4"/>
      <c r="AV11071" s="4"/>
      <c r="AW11071" s="4"/>
      <c r="AX11071" s="4"/>
    </row>
    <row r="11072" spans="34:50" x14ac:dyDescent="0.35">
      <c r="AH11072" s="4"/>
      <c r="AI11072" s="4"/>
      <c r="AJ11072" s="4"/>
      <c r="AK11072" s="4"/>
      <c r="AL11072" s="4"/>
      <c r="AM11072" s="4"/>
      <c r="AN11072" s="4"/>
      <c r="AO11072" s="4"/>
      <c r="AP11072" s="4"/>
      <c r="AQ11072" s="4"/>
      <c r="AR11072" s="4"/>
      <c r="AS11072" s="4"/>
      <c r="AT11072" s="4"/>
      <c r="AU11072" s="4"/>
      <c r="AV11072" s="4"/>
      <c r="AW11072" s="4"/>
      <c r="AX11072" s="4"/>
    </row>
    <row r="11073" spans="34:50" x14ac:dyDescent="0.35">
      <c r="AH11073" s="4"/>
      <c r="AI11073" s="4"/>
      <c r="AJ11073" s="4"/>
      <c r="AK11073" s="4"/>
      <c r="AL11073" s="4"/>
      <c r="AM11073" s="4"/>
      <c r="AN11073" s="4"/>
      <c r="AO11073" s="4"/>
      <c r="AP11073" s="4"/>
      <c r="AQ11073" s="4"/>
      <c r="AR11073" s="4"/>
      <c r="AS11073" s="4"/>
      <c r="AT11073" s="4"/>
      <c r="AU11073" s="4"/>
      <c r="AV11073" s="4"/>
      <c r="AW11073" s="4"/>
      <c r="AX11073" s="4"/>
    </row>
    <row r="11074" spans="34:50" x14ac:dyDescent="0.35">
      <c r="AH11074" s="4"/>
      <c r="AI11074" s="4"/>
      <c r="AJ11074" s="4"/>
      <c r="AK11074" s="4"/>
      <c r="AL11074" s="4"/>
      <c r="AM11074" s="4"/>
      <c r="AN11074" s="4"/>
      <c r="AO11074" s="4"/>
      <c r="AP11074" s="4"/>
      <c r="AQ11074" s="4"/>
      <c r="AR11074" s="4"/>
      <c r="AS11074" s="4"/>
      <c r="AT11074" s="4"/>
      <c r="AU11074" s="4"/>
      <c r="AV11074" s="4"/>
      <c r="AW11074" s="4"/>
      <c r="AX11074" s="4"/>
    </row>
    <row r="11075" spans="34:50" x14ac:dyDescent="0.35">
      <c r="AH11075" s="4"/>
      <c r="AI11075" s="4"/>
      <c r="AJ11075" s="4"/>
      <c r="AK11075" s="4"/>
      <c r="AL11075" s="4"/>
      <c r="AM11075" s="4"/>
      <c r="AN11075" s="4"/>
      <c r="AO11075" s="4"/>
      <c r="AP11075" s="4"/>
      <c r="AQ11075" s="4"/>
      <c r="AR11075" s="4"/>
      <c r="AS11075" s="4"/>
      <c r="AT11075" s="4"/>
      <c r="AU11075" s="4"/>
      <c r="AV11075" s="4"/>
      <c r="AW11075" s="4"/>
      <c r="AX11075" s="4"/>
    </row>
    <row r="11076" spans="34:50" x14ac:dyDescent="0.35">
      <c r="AH11076" s="4"/>
      <c r="AI11076" s="4"/>
      <c r="AJ11076" s="4"/>
      <c r="AK11076" s="4"/>
      <c r="AL11076" s="4"/>
      <c r="AM11076" s="4"/>
      <c r="AN11076" s="4"/>
      <c r="AO11076" s="4"/>
      <c r="AP11076" s="4"/>
      <c r="AQ11076" s="4"/>
      <c r="AR11076" s="4"/>
      <c r="AS11076" s="4"/>
      <c r="AT11076" s="4"/>
      <c r="AU11076" s="4"/>
      <c r="AV11076" s="4"/>
      <c r="AW11076" s="4"/>
      <c r="AX11076" s="4"/>
    </row>
    <row r="11077" spans="34:50" x14ac:dyDescent="0.35">
      <c r="AH11077" s="4"/>
      <c r="AI11077" s="4"/>
      <c r="AJ11077" s="4"/>
      <c r="AK11077" s="4"/>
      <c r="AL11077" s="4"/>
      <c r="AM11077" s="4"/>
      <c r="AN11077" s="4"/>
      <c r="AO11077" s="4"/>
      <c r="AP11077" s="4"/>
      <c r="AQ11077" s="4"/>
      <c r="AR11077" s="4"/>
      <c r="AS11077" s="4"/>
      <c r="AT11077" s="4"/>
      <c r="AU11077" s="4"/>
      <c r="AV11077" s="4"/>
      <c r="AW11077" s="4"/>
      <c r="AX11077" s="4"/>
    </row>
    <row r="11078" spans="34:50" x14ac:dyDescent="0.35">
      <c r="AH11078" s="4"/>
      <c r="AI11078" s="4"/>
      <c r="AJ11078" s="4"/>
      <c r="AK11078" s="4"/>
      <c r="AL11078" s="4"/>
      <c r="AM11078" s="4"/>
      <c r="AN11078" s="4"/>
      <c r="AO11078" s="4"/>
      <c r="AP11078" s="4"/>
      <c r="AQ11078" s="4"/>
      <c r="AR11078" s="4"/>
      <c r="AS11078" s="4"/>
      <c r="AT11078" s="4"/>
      <c r="AU11078" s="4"/>
      <c r="AV11078" s="4"/>
      <c r="AW11078" s="4"/>
      <c r="AX11078" s="4"/>
    </row>
    <row r="11079" spans="34:50" x14ac:dyDescent="0.35">
      <c r="AH11079" s="4"/>
      <c r="AI11079" s="4"/>
      <c r="AJ11079" s="4"/>
      <c r="AK11079" s="4"/>
      <c r="AL11079" s="4"/>
      <c r="AM11079" s="4"/>
      <c r="AN11079" s="4"/>
      <c r="AO11079" s="4"/>
      <c r="AP11079" s="4"/>
      <c r="AQ11079" s="4"/>
      <c r="AR11079" s="4"/>
      <c r="AS11079" s="4"/>
      <c r="AT11079" s="4"/>
      <c r="AU11079" s="4"/>
      <c r="AV11079" s="4"/>
      <c r="AW11079" s="4"/>
      <c r="AX11079" s="4"/>
    </row>
    <row r="11080" spans="34:50" x14ac:dyDescent="0.35">
      <c r="AH11080" s="4"/>
      <c r="AI11080" s="4"/>
      <c r="AJ11080" s="4"/>
      <c r="AK11080" s="4"/>
      <c r="AL11080" s="4"/>
      <c r="AM11080" s="4"/>
      <c r="AN11080" s="4"/>
      <c r="AO11080" s="4"/>
      <c r="AP11080" s="4"/>
      <c r="AQ11080" s="4"/>
      <c r="AR11080" s="4"/>
      <c r="AS11080" s="4"/>
      <c r="AT11080" s="4"/>
      <c r="AU11080" s="4"/>
      <c r="AV11080" s="4"/>
      <c r="AW11080" s="4"/>
      <c r="AX11080" s="4"/>
    </row>
    <row r="11081" spans="34:50" x14ac:dyDescent="0.35">
      <c r="AH11081" s="4"/>
      <c r="AI11081" s="4"/>
      <c r="AJ11081" s="4"/>
      <c r="AK11081" s="4"/>
      <c r="AL11081" s="4"/>
      <c r="AM11081" s="4"/>
      <c r="AN11081" s="4"/>
      <c r="AO11081" s="4"/>
      <c r="AP11081" s="4"/>
      <c r="AQ11081" s="4"/>
      <c r="AR11081" s="4"/>
      <c r="AS11081" s="4"/>
      <c r="AT11081" s="4"/>
      <c r="AU11081" s="4"/>
      <c r="AV11081" s="4"/>
      <c r="AW11081" s="4"/>
      <c r="AX11081" s="4"/>
    </row>
    <row r="11082" spans="34:50" x14ac:dyDescent="0.35">
      <c r="AH11082" s="4"/>
      <c r="AI11082" s="4"/>
      <c r="AJ11082" s="4"/>
      <c r="AK11082" s="4"/>
      <c r="AL11082" s="4"/>
      <c r="AM11082" s="4"/>
      <c r="AN11082" s="4"/>
      <c r="AO11082" s="4"/>
      <c r="AP11082" s="4"/>
      <c r="AQ11082" s="4"/>
      <c r="AR11082" s="4"/>
      <c r="AS11082" s="4"/>
      <c r="AT11082" s="4"/>
      <c r="AU11082" s="4"/>
      <c r="AV11082" s="4"/>
      <c r="AW11082" s="4"/>
      <c r="AX11082" s="4"/>
    </row>
    <row r="11083" spans="34:50" x14ac:dyDescent="0.35">
      <c r="AH11083" s="4"/>
      <c r="AI11083" s="4"/>
      <c r="AJ11083" s="4"/>
      <c r="AK11083" s="4"/>
      <c r="AL11083" s="4"/>
      <c r="AM11083" s="4"/>
      <c r="AN11083" s="4"/>
      <c r="AO11083" s="4"/>
      <c r="AP11083" s="4"/>
      <c r="AQ11083" s="4"/>
      <c r="AR11083" s="4"/>
      <c r="AS11083" s="4"/>
      <c r="AT11083" s="4"/>
      <c r="AU11083" s="4"/>
      <c r="AV11083" s="4"/>
      <c r="AW11083" s="4"/>
      <c r="AX11083" s="4"/>
    </row>
    <row r="11084" spans="34:50" x14ac:dyDescent="0.35">
      <c r="AH11084" s="4"/>
      <c r="AI11084" s="4"/>
      <c r="AJ11084" s="4"/>
      <c r="AK11084" s="4"/>
      <c r="AL11084" s="4"/>
      <c r="AM11084" s="4"/>
      <c r="AN11084" s="4"/>
      <c r="AO11084" s="4"/>
      <c r="AP11084" s="4"/>
      <c r="AQ11084" s="4"/>
      <c r="AR11084" s="4"/>
      <c r="AS11084" s="4"/>
      <c r="AT11084" s="4"/>
      <c r="AU11084" s="4"/>
      <c r="AV11084" s="4"/>
      <c r="AW11084" s="4"/>
      <c r="AX11084" s="4"/>
    </row>
    <row r="11085" spans="34:50" x14ac:dyDescent="0.35">
      <c r="AH11085" s="4"/>
      <c r="AI11085" s="4"/>
      <c r="AJ11085" s="4"/>
      <c r="AK11085" s="4"/>
      <c r="AL11085" s="4"/>
      <c r="AM11085" s="4"/>
      <c r="AN11085" s="4"/>
      <c r="AO11085" s="4"/>
      <c r="AP11085" s="4"/>
      <c r="AQ11085" s="4"/>
      <c r="AR11085" s="4"/>
      <c r="AS11085" s="4"/>
      <c r="AT11085" s="4"/>
      <c r="AU11085" s="4"/>
      <c r="AV11085" s="4"/>
      <c r="AW11085" s="4"/>
      <c r="AX11085" s="4"/>
    </row>
    <row r="11086" spans="34:50" x14ac:dyDescent="0.35">
      <c r="AH11086" s="4"/>
      <c r="AI11086" s="4"/>
      <c r="AJ11086" s="4"/>
      <c r="AK11086" s="4"/>
      <c r="AL11086" s="4"/>
      <c r="AM11086" s="4"/>
      <c r="AN11086" s="4"/>
      <c r="AO11086" s="4"/>
      <c r="AP11086" s="4"/>
      <c r="AQ11086" s="4"/>
      <c r="AR11086" s="4"/>
      <c r="AS11086" s="4"/>
      <c r="AT11086" s="4"/>
      <c r="AU11086" s="4"/>
      <c r="AV11086" s="4"/>
      <c r="AW11086" s="4"/>
      <c r="AX11086" s="4"/>
    </row>
    <row r="11087" spans="34:50" x14ac:dyDescent="0.35">
      <c r="AH11087" s="4"/>
      <c r="AI11087" s="4"/>
      <c r="AJ11087" s="4"/>
      <c r="AK11087" s="4"/>
      <c r="AL11087" s="4"/>
      <c r="AM11087" s="4"/>
      <c r="AN11087" s="4"/>
      <c r="AO11087" s="4"/>
      <c r="AP11087" s="4"/>
      <c r="AQ11087" s="4"/>
      <c r="AR11087" s="4"/>
      <c r="AS11087" s="4"/>
      <c r="AT11087" s="4"/>
      <c r="AU11087" s="4"/>
      <c r="AV11087" s="4"/>
      <c r="AW11087" s="4"/>
      <c r="AX11087" s="4"/>
    </row>
    <row r="11088" spans="34:50" x14ac:dyDescent="0.35">
      <c r="AH11088" s="4"/>
      <c r="AI11088" s="4"/>
      <c r="AJ11088" s="4"/>
      <c r="AK11088" s="4"/>
      <c r="AL11088" s="4"/>
      <c r="AM11088" s="4"/>
      <c r="AN11088" s="4"/>
      <c r="AO11088" s="4"/>
      <c r="AP11088" s="4"/>
      <c r="AQ11088" s="4"/>
      <c r="AR11088" s="4"/>
      <c r="AS11088" s="4"/>
      <c r="AT11088" s="4"/>
      <c r="AU11088" s="4"/>
      <c r="AV11088" s="4"/>
      <c r="AW11088" s="4"/>
      <c r="AX11088" s="4"/>
    </row>
    <row r="11089" spans="34:50" x14ac:dyDescent="0.35">
      <c r="AH11089" s="4"/>
      <c r="AI11089" s="4"/>
      <c r="AJ11089" s="4"/>
      <c r="AK11089" s="4"/>
      <c r="AL11089" s="4"/>
      <c r="AM11089" s="4"/>
      <c r="AN11089" s="4"/>
      <c r="AO11089" s="4"/>
      <c r="AP11089" s="4"/>
      <c r="AQ11089" s="4"/>
      <c r="AR11089" s="4"/>
      <c r="AS11089" s="4"/>
      <c r="AT11089" s="4"/>
      <c r="AU11089" s="4"/>
      <c r="AV11089" s="4"/>
      <c r="AW11089" s="4"/>
      <c r="AX11089" s="4"/>
    </row>
    <row r="11090" spans="34:50" x14ac:dyDescent="0.35">
      <c r="AH11090" s="4"/>
      <c r="AI11090" s="4"/>
      <c r="AJ11090" s="4"/>
      <c r="AK11090" s="4"/>
      <c r="AL11090" s="4"/>
      <c r="AM11090" s="4"/>
      <c r="AN11090" s="4"/>
      <c r="AO11090" s="4"/>
      <c r="AP11090" s="4"/>
      <c r="AQ11090" s="4"/>
      <c r="AR11090" s="4"/>
      <c r="AS11090" s="4"/>
      <c r="AT11090" s="4"/>
      <c r="AU11090" s="4"/>
      <c r="AV11090" s="4"/>
      <c r="AW11090" s="4"/>
      <c r="AX11090" s="4"/>
    </row>
    <row r="11091" spans="34:50" x14ac:dyDescent="0.35">
      <c r="AH11091" s="4"/>
      <c r="AI11091" s="4"/>
      <c r="AJ11091" s="4"/>
      <c r="AK11091" s="4"/>
      <c r="AL11091" s="4"/>
      <c r="AM11091" s="4"/>
      <c r="AN11091" s="4"/>
      <c r="AO11091" s="4"/>
      <c r="AP11091" s="4"/>
      <c r="AQ11091" s="4"/>
      <c r="AR11091" s="4"/>
      <c r="AS11091" s="4"/>
      <c r="AT11091" s="4"/>
      <c r="AU11091" s="4"/>
      <c r="AV11091" s="4"/>
      <c r="AW11091" s="4"/>
      <c r="AX11091" s="4"/>
    </row>
    <row r="11092" spans="34:50" x14ac:dyDescent="0.35">
      <c r="AH11092" s="4"/>
      <c r="AI11092" s="4"/>
      <c r="AJ11092" s="4"/>
      <c r="AK11092" s="4"/>
      <c r="AL11092" s="4"/>
      <c r="AM11092" s="4"/>
      <c r="AN11092" s="4"/>
      <c r="AO11092" s="4"/>
      <c r="AP11092" s="4"/>
      <c r="AQ11092" s="4"/>
      <c r="AR11092" s="4"/>
      <c r="AS11092" s="4"/>
      <c r="AT11092" s="4"/>
      <c r="AU11092" s="4"/>
      <c r="AV11092" s="4"/>
      <c r="AW11092" s="4"/>
      <c r="AX11092" s="4"/>
    </row>
    <row r="11093" spans="34:50" x14ac:dyDescent="0.35">
      <c r="AH11093" s="4"/>
      <c r="AI11093" s="4"/>
      <c r="AJ11093" s="4"/>
      <c r="AK11093" s="4"/>
      <c r="AL11093" s="4"/>
      <c r="AM11093" s="4"/>
      <c r="AN11093" s="4"/>
      <c r="AO11093" s="4"/>
      <c r="AP11093" s="4"/>
      <c r="AQ11093" s="4"/>
      <c r="AR11093" s="4"/>
      <c r="AS11093" s="4"/>
      <c r="AT11093" s="4"/>
      <c r="AU11093" s="4"/>
      <c r="AV11093" s="4"/>
      <c r="AW11093" s="4"/>
      <c r="AX11093" s="4"/>
    </row>
    <row r="11094" spans="34:50" x14ac:dyDescent="0.35">
      <c r="AH11094" s="4"/>
      <c r="AI11094" s="4"/>
      <c r="AJ11094" s="4"/>
      <c r="AK11094" s="4"/>
      <c r="AL11094" s="4"/>
      <c r="AM11094" s="4"/>
      <c r="AN11094" s="4"/>
      <c r="AO11094" s="4"/>
      <c r="AP11094" s="4"/>
      <c r="AQ11094" s="4"/>
      <c r="AR11094" s="4"/>
      <c r="AS11094" s="4"/>
      <c r="AT11094" s="4"/>
      <c r="AU11094" s="4"/>
      <c r="AV11094" s="4"/>
      <c r="AW11094" s="4"/>
      <c r="AX11094" s="4"/>
    </row>
    <row r="11095" spans="34:50" x14ac:dyDescent="0.35">
      <c r="AH11095" s="4"/>
      <c r="AI11095" s="4"/>
      <c r="AJ11095" s="4"/>
      <c r="AK11095" s="4"/>
      <c r="AL11095" s="4"/>
      <c r="AM11095" s="4"/>
      <c r="AN11095" s="4"/>
      <c r="AO11095" s="4"/>
      <c r="AP11095" s="4"/>
      <c r="AQ11095" s="4"/>
      <c r="AR11095" s="4"/>
      <c r="AS11095" s="4"/>
      <c r="AT11095" s="4"/>
      <c r="AU11095" s="4"/>
      <c r="AV11095" s="4"/>
      <c r="AW11095" s="4"/>
      <c r="AX11095" s="4"/>
    </row>
    <row r="11096" spans="34:50" x14ac:dyDescent="0.35">
      <c r="AH11096" s="4"/>
      <c r="AI11096" s="4"/>
      <c r="AJ11096" s="4"/>
      <c r="AK11096" s="4"/>
      <c r="AL11096" s="4"/>
      <c r="AM11096" s="4"/>
      <c r="AN11096" s="4"/>
      <c r="AO11096" s="4"/>
      <c r="AP11096" s="4"/>
      <c r="AQ11096" s="4"/>
      <c r="AR11096" s="4"/>
      <c r="AS11096" s="4"/>
      <c r="AT11096" s="4"/>
      <c r="AU11096" s="4"/>
      <c r="AV11096" s="4"/>
      <c r="AW11096" s="4"/>
      <c r="AX11096" s="4"/>
    </row>
    <row r="11097" spans="34:50" x14ac:dyDescent="0.35">
      <c r="AH11097" s="4"/>
      <c r="AI11097" s="4"/>
      <c r="AJ11097" s="4"/>
      <c r="AK11097" s="4"/>
      <c r="AL11097" s="4"/>
      <c r="AM11097" s="4"/>
      <c r="AN11097" s="4"/>
      <c r="AO11097" s="4"/>
      <c r="AP11097" s="4"/>
      <c r="AQ11097" s="4"/>
      <c r="AR11097" s="4"/>
      <c r="AS11097" s="4"/>
      <c r="AT11097" s="4"/>
      <c r="AU11097" s="4"/>
      <c r="AV11097" s="4"/>
      <c r="AW11097" s="4"/>
      <c r="AX11097" s="4"/>
    </row>
    <row r="11098" spans="34:50" x14ac:dyDescent="0.35">
      <c r="AH11098" s="4"/>
      <c r="AI11098" s="4"/>
      <c r="AJ11098" s="4"/>
      <c r="AK11098" s="4"/>
      <c r="AL11098" s="4"/>
      <c r="AM11098" s="4"/>
      <c r="AN11098" s="4"/>
      <c r="AO11098" s="4"/>
      <c r="AP11098" s="4"/>
      <c r="AQ11098" s="4"/>
      <c r="AR11098" s="4"/>
      <c r="AS11098" s="4"/>
      <c r="AT11098" s="4"/>
      <c r="AU11098" s="4"/>
      <c r="AV11098" s="4"/>
      <c r="AW11098" s="4"/>
      <c r="AX11098" s="4"/>
    </row>
    <row r="11099" spans="34:50" x14ac:dyDescent="0.35">
      <c r="AH11099" s="4"/>
      <c r="AI11099" s="4"/>
      <c r="AJ11099" s="4"/>
      <c r="AK11099" s="4"/>
      <c r="AL11099" s="4"/>
      <c r="AM11099" s="4"/>
      <c r="AN11099" s="4"/>
      <c r="AO11099" s="4"/>
      <c r="AP11099" s="4"/>
      <c r="AQ11099" s="4"/>
      <c r="AR11099" s="4"/>
      <c r="AS11099" s="4"/>
      <c r="AT11099" s="4"/>
      <c r="AU11099" s="4"/>
      <c r="AV11099" s="4"/>
      <c r="AW11099" s="4"/>
      <c r="AX11099" s="4"/>
    </row>
    <row r="11100" spans="34:50" x14ac:dyDescent="0.35">
      <c r="AH11100" s="4"/>
      <c r="AI11100" s="4"/>
      <c r="AJ11100" s="4"/>
      <c r="AK11100" s="4"/>
      <c r="AL11100" s="4"/>
      <c r="AM11100" s="4"/>
      <c r="AN11100" s="4"/>
      <c r="AO11100" s="4"/>
      <c r="AP11100" s="4"/>
      <c r="AQ11100" s="4"/>
      <c r="AR11100" s="4"/>
      <c r="AS11100" s="4"/>
      <c r="AT11100" s="4"/>
      <c r="AU11100" s="4"/>
      <c r="AV11100" s="4"/>
      <c r="AW11100" s="4"/>
      <c r="AX11100" s="4"/>
    </row>
    <row r="11101" spans="34:50" x14ac:dyDescent="0.35">
      <c r="AH11101" s="4"/>
      <c r="AI11101" s="4"/>
      <c r="AJ11101" s="4"/>
      <c r="AK11101" s="4"/>
      <c r="AL11101" s="4"/>
      <c r="AM11101" s="4"/>
      <c r="AN11101" s="4"/>
      <c r="AO11101" s="4"/>
      <c r="AP11101" s="4"/>
      <c r="AQ11101" s="4"/>
      <c r="AR11101" s="4"/>
      <c r="AS11101" s="4"/>
      <c r="AT11101" s="4"/>
      <c r="AU11101" s="4"/>
      <c r="AV11101" s="4"/>
      <c r="AW11101" s="4"/>
      <c r="AX11101" s="4"/>
    </row>
    <row r="11102" spans="34:50" x14ac:dyDescent="0.35">
      <c r="AH11102" s="4"/>
      <c r="AI11102" s="4"/>
      <c r="AJ11102" s="4"/>
      <c r="AK11102" s="4"/>
      <c r="AL11102" s="4"/>
      <c r="AM11102" s="4"/>
      <c r="AN11102" s="4"/>
      <c r="AO11102" s="4"/>
      <c r="AP11102" s="4"/>
      <c r="AQ11102" s="4"/>
      <c r="AR11102" s="4"/>
      <c r="AS11102" s="4"/>
      <c r="AT11102" s="4"/>
      <c r="AU11102" s="4"/>
      <c r="AV11102" s="4"/>
      <c r="AW11102" s="4"/>
      <c r="AX11102" s="4"/>
    </row>
    <row r="11103" spans="34:50" x14ac:dyDescent="0.35">
      <c r="AH11103" s="4"/>
      <c r="AI11103" s="4"/>
      <c r="AJ11103" s="4"/>
      <c r="AK11103" s="4"/>
      <c r="AL11103" s="4"/>
      <c r="AM11103" s="4"/>
      <c r="AN11103" s="4"/>
      <c r="AO11103" s="4"/>
      <c r="AP11103" s="4"/>
      <c r="AQ11103" s="4"/>
      <c r="AR11103" s="4"/>
      <c r="AS11103" s="4"/>
      <c r="AT11103" s="4"/>
      <c r="AU11103" s="4"/>
      <c r="AV11103" s="4"/>
      <c r="AW11103" s="4"/>
      <c r="AX11103" s="4"/>
    </row>
    <row r="11104" spans="34:50" x14ac:dyDescent="0.35">
      <c r="AH11104" s="4"/>
      <c r="AI11104" s="4"/>
      <c r="AJ11104" s="4"/>
      <c r="AK11104" s="4"/>
      <c r="AL11104" s="4"/>
      <c r="AM11104" s="4"/>
      <c r="AN11104" s="4"/>
      <c r="AO11104" s="4"/>
      <c r="AP11104" s="4"/>
      <c r="AQ11104" s="4"/>
      <c r="AR11104" s="4"/>
      <c r="AS11104" s="4"/>
      <c r="AT11104" s="4"/>
      <c r="AU11104" s="4"/>
      <c r="AV11104" s="4"/>
      <c r="AW11104" s="4"/>
      <c r="AX11104" s="4"/>
    </row>
    <row r="11105" spans="34:50" x14ac:dyDescent="0.35">
      <c r="AH11105" s="4"/>
      <c r="AI11105" s="4"/>
      <c r="AJ11105" s="4"/>
      <c r="AK11105" s="4"/>
      <c r="AL11105" s="4"/>
      <c r="AM11105" s="4"/>
      <c r="AN11105" s="4"/>
      <c r="AO11105" s="4"/>
      <c r="AP11105" s="4"/>
      <c r="AQ11105" s="4"/>
      <c r="AR11105" s="4"/>
      <c r="AS11105" s="4"/>
      <c r="AT11105" s="4"/>
      <c r="AU11105" s="4"/>
      <c r="AV11105" s="4"/>
      <c r="AW11105" s="4"/>
      <c r="AX11105" s="4"/>
    </row>
    <row r="11106" spans="34:50" x14ac:dyDescent="0.35">
      <c r="AH11106" s="4"/>
      <c r="AI11106" s="4"/>
      <c r="AJ11106" s="4"/>
      <c r="AK11106" s="4"/>
      <c r="AL11106" s="4"/>
      <c r="AM11106" s="4"/>
      <c r="AN11106" s="4"/>
      <c r="AO11106" s="4"/>
      <c r="AP11106" s="4"/>
      <c r="AQ11106" s="4"/>
      <c r="AR11106" s="4"/>
      <c r="AS11106" s="4"/>
      <c r="AT11106" s="4"/>
      <c r="AU11106" s="4"/>
      <c r="AV11106" s="4"/>
      <c r="AW11106" s="4"/>
      <c r="AX11106" s="4"/>
    </row>
    <row r="11107" spans="34:50" x14ac:dyDescent="0.35">
      <c r="AH11107" s="4"/>
      <c r="AI11107" s="4"/>
      <c r="AJ11107" s="4"/>
      <c r="AK11107" s="4"/>
      <c r="AL11107" s="4"/>
      <c r="AM11107" s="4"/>
      <c r="AN11107" s="4"/>
      <c r="AO11107" s="4"/>
      <c r="AP11107" s="4"/>
      <c r="AQ11107" s="4"/>
      <c r="AR11107" s="4"/>
      <c r="AS11107" s="4"/>
      <c r="AT11107" s="4"/>
      <c r="AU11107" s="4"/>
      <c r="AV11107" s="4"/>
      <c r="AW11107" s="4"/>
      <c r="AX11107" s="4"/>
    </row>
    <row r="11108" spans="34:50" x14ac:dyDescent="0.35">
      <c r="AH11108" s="4"/>
      <c r="AI11108" s="4"/>
      <c r="AJ11108" s="4"/>
      <c r="AK11108" s="4"/>
      <c r="AL11108" s="4"/>
      <c r="AM11108" s="4"/>
      <c r="AN11108" s="4"/>
      <c r="AO11108" s="4"/>
      <c r="AP11108" s="4"/>
      <c r="AQ11108" s="4"/>
      <c r="AR11108" s="4"/>
      <c r="AS11108" s="4"/>
      <c r="AT11108" s="4"/>
      <c r="AU11108" s="4"/>
      <c r="AV11108" s="4"/>
      <c r="AW11108" s="4"/>
      <c r="AX11108" s="4"/>
    </row>
    <row r="11109" spans="34:50" x14ac:dyDescent="0.35">
      <c r="AH11109" s="4"/>
      <c r="AI11109" s="4"/>
      <c r="AJ11109" s="4"/>
      <c r="AK11109" s="4"/>
      <c r="AL11109" s="4"/>
      <c r="AM11109" s="4"/>
      <c r="AN11109" s="4"/>
      <c r="AO11109" s="4"/>
      <c r="AP11109" s="4"/>
      <c r="AQ11109" s="4"/>
      <c r="AR11109" s="4"/>
      <c r="AS11109" s="4"/>
      <c r="AT11109" s="4"/>
      <c r="AU11109" s="4"/>
      <c r="AV11109" s="4"/>
      <c r="AW11109" s="4"/>
      <c r="AX11109" s="4"/>
    </row>
    <row r="11110" spans="34:50" x14ac:dyDescent="0.35">
      <c r="AH11110" s="4"/>
      <c r="AI11110" s="4"/>
      <c r="AJ11110" s="4"/>
      <c r="AK11110" s="4"/>
      <c r="AL11110" s="4"/>
      <c r="AM11110" s="4"/>
      <c r="AN11110" s="4"/>
      <c r="AO11110" s="4"/>
      <c r="AP11110" s="4"/>
      <c r="AQ11110" s="4"/>
      <c r="AR11110" s="4"/>
      <c r="AS11110" s="4"/>
      <c r="AT11110" s="4"/>
      <c r="AU11110" s="4"/>
      <c r="AV11110" s="4"/>
      <c r="AW11110" s="4"/>
      <c r="AX11110" s="4"/>
    </row>
    <row r="11111" spans="34:50" x14ac:dyDescent="0.35">
      <c r="AH11111" s="4"/>
      <c r="AI11111" s="4"/>
      <c r="AJ11111" s="4"/>
      <c r="AK11111" s="4"/>
      <c r="AL11111" s="4"/>
      <c r="AM11111" s="4"/>
      <c r="AN11111" s="4"/>
      <c r="AO11111" s="4"/>
      <c r="AP11111" s="4"/>
      <c r="AQ11111" s="4"/>
      <c r="AR11111" s="4"/>
      <c r="AS11111" s="4"/>
      <c r="AT11111" s="4"/>
      <c r="AU11111" s="4"/>
      <c r="AV11111" s="4"/>
      <c r="AW11111" s="4"/>
      <c r="AX11111" s="4"/>
    </row>
    <row r="11112" spans="34:50" x14ac:dyDescent="0.35">
      <c r="AH11112" s="4"/>
      <c r="AI11112" s="4"/>
      <c r="AJ11112" s="4"/>
      <c r="AK11112" s="4"/>
      <c r="AL11112" s="4"/>
      <c r="AM11112" s="4"/>
      <c r="AN11112" s="4"/>
      <c r="AO11112" s="4"/>
      <c r="AP11112" s="4"/>
      <c r="AQ11112" s="4"/>
      <c r="AR11112" s="4"/>
      <c r="AS11112" s="4"/>
      <c r="AT11112" s="4"/>
      <c r="AU11112" s="4"/>
      <c r="AV11112" s="4"/>
      <c r="AW11112" s="4"/>
      <c r="AX11112" s="4"/>
    </row>
    <row r="11113" spans="34:50" x14ac:dyDescent="0.35">
      <c r="AH11113" s="4"/>
      <c r="AI11113" s="4"/>
      <c r="AJ11113" s="4"/>
      <c r="AK11113" s="4"/>
      <c r="AL11113" s="4"/>
      <c r="AM11113" s="4"/>
      <c r="AN11113" s="4"/>
      <c r="AO11113" s="4"/>
      <c r="AP11113" s="4"/>
      <c r="AQ11113" s="4"/>
      <c r="AR11113" s="4"/>
      <c r="AS11113" s="4"/>
      <c r="AT11113" s="4"/>
      <c r="AU11113" s="4"/>
      <c r="AV11113" s="4"/>
      <c r="AW11113" s="4"/>
      <c r="AX11113" s="4"/>
    </row>
    <row r="11114" spans="34:50" x14ac:dyDescent="0.35">
      <c r="AH11114" s="4"/>
      <c r="AI11114" s="4"/>
      <c r="AJ11114" s="4"/>
      <c r="AK11114" s="4"/>
      <c r="AL11114" s="4"/>
      <c r="AM11114" s="4"/>
      <c r="AN11114" s="4"/>
      <c r="AO11114" s="4"/>
      <c r="AP11114" s="4"/>
      <c r="AQ11114" s="4"/>
      <c r="AR11114" s="4"/>
      <c r="AS11114" s="4"/>
      <c r="AT11114" s="4"/>
      <c r="AU11114" s="4"/>
      <c r="AV11114" s="4"/>
      <c r="AW11114" s="4"/>
      <c r="AX11114" s="4"/>
    </row>
    <row r="11115" spans="34:50" x14ac:dyDescent="0.35">
      <c r="AH11115" s="4"/>
      <c r="AI11115" s="4"/>
      <c r="AJ11115" s="4"/>
      <c r="AK11115" s="4"/>
      <c r="AL11115" s="4"/>
      <c r="AM11115" s="4"/>
      <c r="AN11115" s="4"/>
      <c r="AO11115" s="4"/>
      <c r="AP11115" s="4"/>
      <c r="AQ11115" s="4"/>
      <c r="AR11115" s="4"/>
      <c r="AS11115" s="4"/>
      <c r="AT11115" s="4"/>
      <c r="AU11115" s="4"/>
      <c r="AV11115" s="4"/>
      <c r="AW11115" s="4"/>
      <c r="AX11115" s="4"/>
    </row>
    <row r="11116" spans="34:50" x14ac:dyDescent="0.35">
      <c r="AH11116" s="4"/>
      <c r="AI11116" s="4"/>
      <c r="AJ11116" s="4"/>
      <c r="AK11116" s="4"/>
      <c r="AL11116" s="4"/>
      <c r="AM11116" s="4"/>
      <c r="AN11116" s="4"/>
      <c r="AO11116" s="4"/>
      <c r="AP11116" s="4"/>
      <c r="AQ11116" s="4"/>
      <c r="AR11116" s="4"/>
      <c r="AS11116" s="4"/>
      <c r="AT11116" s="4"/>
      <c r="AU11116" s="4"/>
      <c r="AV11116" s="4"/>
      <c r="AW11116" s="4"/>
      <c r="AX11116" s="4"/>
    </row>
    <row r="11117" spans="34:50" x14ac:dyDescent="0.35">
      <c r="AH11117" s="4"/>
      <c r="AI11117" s="4"/>
      <c r="AJ11117" s="4"/>
      <c r="AK11117" s="4"/>
      <c r="AL11117" s="4"/>
      <c r="AM11117" s="4"/>
      <c r="AN11117" s="4"/>
      <c r="AO11117" s="4"/>
      <c r="AP11117" s="4"/>
      <c r="AQ11117" s="4"/>
      <c r="AR11117" s="4"/>
      <c r="AS11117" s="4"/>
      <c r="AT11117" s="4"/>
      <c r="AU11117" s="4"/>
      <c r="AV11117" s="4"/>
      <c r="AW11117" s="4"/>
      <c r="AX11117" s="4"/>
    </row>
    <row r="11118" spans="34:50" x14ac:dyDescent="0.35">
      <c r="AH11118" s="4"/>
      <c r="AI11118" s="4"/>
      <c r="AJ11118" s="4"/>
      <c r="AK11118" s="4"/>
      <c r="AL11118" s="4"/>
      <c r="AM11118" s="4"/>
      <c r="AN11118" s="4"/>
      <c r="AO11118" s="4"/>
      <c r="AP11118" s="4"/>
      <c r="AQ11118" s="4"/>
      <c r="AR11118" s="4"/>
      <c r="AS11118" s="4"/>
      <c r="AT11118" s="4"/>
      <c r="AU11118" s="4"/>
      <c r="AV11118" s="4"/>
      <c r="AW11118" s="4"/>
      <c r="AX11118" s="4"/>
    </row>
    <row r="11119" spans="34:50" x14ac:dyDescent="0.35">
      <c r="AH11119" s="4"/>
      <c r="AI11119" s="4"/>
      <c r="AJ11119" s="4"/>
      <c r="AK11119" s="4"/>
      <c r="AL11119" s="4"/>
      <c r="AM11119" s="4"/>
      <c r="AN11119" s="4"/>
      <c r="AO11119" s="4"/>
      <c r="AP11119" s="4"/>
      <c r="AQ11119" s="4"/>
      <c r="AR11119" s="4"/>
      <c r="AS11119" s="4"/>
      <c r="AT11119" s="4"/>
      <c r="AU11119" s="4"/>
      <c r="AV11119" s="4"/>
      <c r="AW11119" s="4"/>
      <c r="AX11119" s="4"/>
    </row>
    <row r="11120" spans="34:50" x14ac:dyDescent="0.35">
      <c r="AH11120" s="4"/>
      <c r="AI11120" s="4"/>
      <c r="AJ11120" s="4"/>
      <c r="AK11120" s="4"/>
      <c r="AL11120" s="4"/>
      <c r="AM11120" s="4"/>
      <c r="AN11120" s="4"/>
      <c r="AO11120" s="4"/>
      <c r="AP11120" s="4"/>
      <c r="AQ11120" s="4"/>
      <c r="AR11120" s="4"/>
      <c r="AS11120" s="4"/>
      <c r="AT11120" s="4"/>
      <c r="AU11120" s="4"/>
      <c r="AV11120" s="4"/>
      <c r="AW11120" s="4"/>
      <c r="AX11120" s="4"/>
    </row>
    <row r="11121" spans="34:50" x14ac:dyDescent="0.35">
      <c r="AH11121" s="4"/>
      <c r="AI11121" s="4"/>
      <c r="AJ11121" s="4"/>
      <c r="AK11121" s="4"/>
      <c r="AL11121" s="4"/>
      <c r="AM11121" s="4"/>
      <c r="AN11121" s="4"/>
      <c r="AO11121" s="4"/>
      <c r="AP11121" s="4"/>
      <c r="AQ11121" s="4"/>
      <c r="AR11121" s="4"/>
      <c r="AS11121" s="4"/>
      <c r="AT11121" s="4"/>
      <c r="AU11121" s="4"/>
      <c r="AV11121" s="4"/>
      <c r="AW11121" s="4"/>
      <c r="AX11121" s="4"/>
    </row>
    <row r="11122" spans="34:50" x14ac:dyDescent="0.35">
      <c r="AH11122" s="4"/>
      <c r="AI11122" s="4"/>
      <c r="AJ11122" s="4"/>
      <c r="AK11122" s="4"/>
      <c r="AL11122" s="4"/>
      <c r="AM11122" s="4"/>
      <c r="AN11122" s="4"/>
      <c r="AO11122" s="4"/>
      <c r="AP11122" s="4"/>
      <c r="AQ11122" s="4"/>
      <c r="AR11122" s="4"/>
      <c r="AS11122" s="4"/>
      <c r="AT11122" s="4"/>
      <c r="AU11122" s="4"/>
      <c r="AV11122" s="4"/>
      <c r="AW11122" s="4"/>
      <c r="AX11122" s="4"/>
    </row>
    <row r="11123" spans="34:50" x14ac:dyDescent="0.35">
      <c r="AH11123" s="4"/>
      <c r="AI11123" s="4"/>
      <c r="AJ11123" s="4"/>
      <c r="AK11123" s="4"/>
      <c r="AL11123" s="4"/>
      <c r="AM11123" s="4"/>
      <c r="AN11123" s="4"/>
      <c r="AO11123" s="4"/>
      <c r="AP11123" s="4"/>
      <c r="AQ11123" s="4"/>
      <c r="AR11123" s="4"/>
      <c r="AS11123" s="4"/>
      <c r="AT11123" s="4"/>
      <c r="AU11123" s="4"/>
      <c r="AV11123" s="4"/>
      <c r="AW11123" s="4"/>
      <c r="AX11123" s="4"/>
    </row>
    <row r="11124" spans="34:50" x14ac:dyDescent="0.35">
      <c r="AH11124" s="4"/>
      <c r="AI11124" s="4"/>
      <c r="AJ11124" s="4"/>
      <c r="AK11124" s="4"/>
      <c r="AL11124" s="4"/>
      <c r="AM11124" s="4"/>
      <c r="AN11124" s="4"/>
      <c r="AO11124" s="4"/>
      <c r="AP11124" s="4"/>
      <c r="AQ11124" s="4"/>
      <c r="AR11124" s="4"/>
      <c r="AS11124" s="4"/>
      <c r="AT11124" s="4"/>
      <c r="AU11124" s="4"/>
      <c r="AV11124" s="4"/>
      <c r="AW11124" s="4"/>
      <c r="AX11124" s="4"/>
    </row>
    <row r="11125" spans="34:50" x14ac:dyDescent="0.35">
      <c r="AH11125" s="4"/>
      <c r="AI11125" s="4"/>
      <c r="AJ11125" s="4"/>
      <c r="AK11125" s="4"/>
      <c r="AL11125" s="4"/>
      <c r="AM11125" s="4"/>
      <c r="AN11125" s="4"/>
      <c r="AO11125" s="4"/>
      <c r="AP11125" s="4"/>
      <c r="AQ11125" s="4"/>
      <c r="AR11125" s="4"/>
      <c r="AS11125" s="4"/>
      <c r="AT11125" s="4"/>
      <c r="AU11125" s="4"/>
      <c r="AV11125" s="4"/>
      <c r="AW11125" s="4"/>
      <c r="AX11125" s="4"/>
    </row>
    <row r="11126" spans="34:50" x14ac:dyDescent="0.35">
      <c r="AH11126" s="4"/>
      <c r="AI11126" s="4"/>
      <c r="AJ11126" s="4"/>
      <c r="AK11126" s="4"/>
      <c r="AL11126" s="4"/>
      <c r="AM11126" s="4"/>
      <c r="AN11126" s="4"/>
      <c r="AO11126" s="4"/>
      <c r="AP11126" s="4"/>
      <c r="AQ11126" s="4"/>
      <c r="AR11126" s="4"/>
      <c r="AS11126" s="4"/>
      <c r="AT11126" s="4"/>
      <c r="AU11126" s="4"/>
      <c r="AV11126" s="4"/>
      <c r="AW11126" s="4"/>
      <c r="AX11126" s="4"/>
    </row>
    <row r="11127" spans="34:50" x14ac:dyDescent="0.35">
      <c r="AH11127" s="4"/>
      <c r="AI11127" s="4"/>
      <c r="AJ11127" s="4"/>
      <c r="AK11127" s="4"/>
      <c r="AL11127" s="4"/>
      <c r="AM11127" s="4"/>
      <c r="AN11127" s="4"/>
      <c r="AO11127" s="4"/>
      <c r="AP11127" s="4"/>
      <c r="AQ11127" s="4"/>
      <c r="AR11127" s="4"/>
      <c r="AS11127" s="4"/>
      <c r="AT11127" s="4"/>
      <c r="AU11127" s="4"/>
      <c r="AV11127" s="4"/>
      <c r="AW11127" s="4"/>
      <c r="AX11127" s="4"/>
    </row>
    <row r="11128" spans="34:50" x14ac:dyDescent="0.35">
      <c r="AH11128" s="4"/>
      <c r="AI11128" s="4"/>
      <c r="AJ11128" s="4"/>
      <c r="AK11128" s="4"/>
      <c r="AL11128" s="4"/>
      <c r="AM11128" s="4"/>
      <c r="AN11128" s="4"/>
      <c r="AO11128" s="4"/>
      <c r="AP11128" s="4"/>
      <c r="AQ11128" s="4"/>
      <c r="AR11128" s="4"/>
      <c r="AS11128" s="4"/>
      <c r="AT11128" s="4"/>
      <c r="AU11128" s="4"/>
      <c r="AV11128" s="4"/>
      <c r="AW11128" s="4"/>
      <c r="AX11128" s="4"/>
    </row>
    <row r="11129" spans="34:50" x14ac:dyDescent="0.35">
      <c r="AH11129" s="4"/>
      <c r="AI11129" s="4"/>
      <c r="AJ11129" s="4"/>
      <c r="AK11129" s="4"/>
      <c r="AL11129" s="4"/>
      <c r="AM11129" s="4"/>
      <c r="AN11129" s="4"/>
      <c r="AO11129" s="4"/>
      <c r="AP11129" s="4"/>
      <c r="AQ11129" s="4"/>
      <c r="AR11129" s="4"/>
      <c r="AS11129" s="4"/>
      <c r="AT11129" s="4"/>
      <c r="AU11129" s="4"/>
      <c r="AV11129" s="4"/>
      <c r="AW11129" s="4"/>
      <c r="AX11129" s="4"/>
    </row>
    <row r="11130" spans="34:50" x14ac:dyDescent="0.35">
      <c r="AH11130" s="4"/>
      <c r="AI11130" s="4"/>
      <c r="AJ11130" s="4"/>
      <c r="AK11130" s="4"/>
      <c r="AL11130" s="4"/>
      <c r="AM11130" s="4"/>
      <c r="AN11130" s="4"/>
      <c r="AO11130" s="4"/>
      <c r="AP11130" s="4"/>
      <c r="AQ11130" s="4"/>
      <c r="AR11130" s="4"/>
      <c r="AS11130" s="4"/>
      <c r="AT11130" s="4"/>
      <c r="AU11130" s="4"/>
      <c r="AV11130" s="4"/>
      <c r="AW11130" s="4"/>
      <c r="AX11130" s="4"/>
    </row>
    <row r="11131" spans="34:50" x14ac:dyDescent="0.35">
      <c r="AH11131" s="4"/>
      <c r="AI11131" s="4"/>
      <c r="AJ11131" s="4"/>
      <c r="AK11131" s="4"/>
      <c r="AL11131" s="4"/>
      <c r="AM11131" s="4"/>
      <c r="AN11131" s="4"/>
      <c r="AO11131" s="4"/>
      <c r="AP11131" s="4"/>
      <c r="AQ11131" s="4"/>
      <c r="AR11131" s="4"/>
      <c r="AS11131" s="4"/>
      <c r="AT11131" s="4"/>
      <c r="AU11131" s="4"/>
      <c r="AV11131" s="4"/>
      <c r="AW11131" s="4"/>
      <c r="AX11131" s="4"/>
    </row>
    <row r="11132" spans="34:50" x14ac:dyDescent="0.35">
      <c r="AH11132" s="4"/>
      <c r="AI11132" s="4"/>
      <c r="AJ11132" s="4"/>
      <c r="AK11132" s="4"/>
      <c r="AL11132" s="4"/>
      <c r="AM11132" s="4"/>
      <c r="AN11132" s="4"/>
      <c r="AO11132" s="4"/>
      <c r="AP11132" s="4"/>
      <c r="AQ11132" s="4"/>
      <c r="AR11132" s="4"/>
      <c r="AS11132" s="4"/>
      <c r="AT11132" s="4"/>
      <c r="AU11132" s="4"/>
      <c r="AV11132" s="4"/>
      <c r="AW11132" s="4"/>
      <c r="AX11132" s="4"/>
    </row>
    <row r="11133" spans="34:50" x14ac:dyDescent="0.35">
      <c r="AH11133" s="4"/>
      <c r="AI11133" s="4"/>
      <c r="AJ11133" s="4"/>
      <c r="AK11133" s="4"/>
      <c r="AL11133" s="4"/>
      <c r="AM11133" s="4"/>
      <c r="AN11133" s="4"/>
      <c r="AO11133" s="4"/>
      <c r="AP11133" s="4"/>
      <c r="AQ11133" s="4"/>
      <c r="AR11133" s="4"/>
      <c r="AS11133" s="4"/>
      <c r="AT11133" s="4"/>
      <c r="AU11133" s="4"/>
      <c r="AV11133" s="4"/>
      <c r="AW11133" s="4"/>
      <c r="AX11133" s="4"/>
    </row>
    <row r="11134" spans="34:50" x14ac:dyDescent="0.35">
      <c r="AH11134" s="4"/>
      <c r="AI11134" s="4"/>
      <c r="AJ11134" s="4"/>
      <c r="AK11134" s="4"/>
      <c r="AL11134" s="4"/>
      <c r="AM11134" s="4"/>
      <c r="AN11134" s="4"/>
      <c r="AO11134" s="4"/>
      <c r="AP11134" s="4"/>
      <c r="AQ11134" s="4"/>
      <c r="AR11134" s="4"/>
      <c r="AS11134" s="4"/>
      <c r="AT11134" s="4"/>
      <c r="AU11134" s="4"/>
      <c r="AV11134" s="4"/>
      <c r="AW11134" s="4"/>
      <c r="AX11134" s="4"/>
    </row>
    <row r="11135" spans="34:50" x14ac:dyDescent="0.35">
      <c r="AH11135" s="4"/>
      <c r="AI11135" s="4"/>
      <c r="AJ11135" s="4"/>
      <c r="AK11135" s="4"/>
      <c r="AL11135" s="4"/>
      <c r="AM11135" s="4"/>
      <c r="AN11135" s="4"/>
      <c r="AO11135" s="4"/>
      <c r="AP11135" s="4"/>
      <c r="AQ11135" s="4"/>
      <c r="AR11135" s="4"/>
      <c r="AS11135" s="4"/>
      <c r="AT11135" s="4"/>
      <c r="AU11135" s="4"/>
      <c r="AV11135" s="4"/>
      <c r="AW11135" s="4"/>
      <c r="AX11135" s="4"/>
    </row>
    <row r="11136" spans="34:50" x14ac:dyDescent="0.35">
      <c r="AH11136" s="4"/>
      <c r="AI11136" s="4"/>
      <c r="AJ11136" s="4"/>
      <c r="AK11136" s="4"/>
      <c r="AL11136" s="4"/>
      <c r="AM11136" s="4"/>
      <c r="AN11136" s="4"/>
      <c r="AO11136" s="4"/>
      <c r="AP11136" s="4"/>
      <c r="AQ11136" s="4"/>
      <c r="AR11136" s="4"/>
      <c r="AS11136" s="4"/>
      <c r="AT11136" s="4"/>
      <c r="AU11136" s="4"/>
      <c r="AV11136" s="4"/>
      <c r="AW11136" s="4"/>
      <c r="AX11136" s="4"/>
    </row>
    <row r="11137" spans="34:50" x14ac:dyDescent="0.35">
      <c r="AH11137" s="4"/>
      <c r="AI11137" s="4"/>
      <c r="AJ11137" s="4"/>
      <c r="AK11137" s="4"/>
      <c r="AL11137" s="4"/>
      <c r="AM11137" s="4"/>
      <c r="AN11137" s="4"/>
      <c r="AO11137" s="4"/>
      <c r="AP11137" s="4"/>
      <c r="AQ11137" s="4"/>
      <c r="AR11137" s="4"/>
      <c r="AS11137" s="4"/>
      <c r="AT11137" s="4"/>
      <c r="AU11137" s="4"/>
      <c r="AV11137" s="4"/>
      <c r="AW11137" s="4"/>
      <c r="AX11137" s="4"/>
    </row>
    <row r="11138" spans="34:50" x14ac:dyDescent="0.35">
      <c r="AH11138" s="4"/>
      <c r="AI11138" s="4"/>
      <c r="AJ11138" s="4"/>
      <c r="AK11138" s="4"/>
      <c r="AL11138" s="4"/>
      <c r="AM11138" s="4"/>
      <c r="AN11138" s="4"/>
      <c r="AO11138" s="4"/>
      <c r="AP11138" s="4"/>
      <c r="AQ11138" s="4"/>
      <c r="AR11138" s="4"/>
      <c r="AS11138" s="4"/>
      <c r="AT11138" s="4"/>
      <c r="AU11138" s="4"/>
      <c r="AV11138" s="4"/>
      <c r="AW11138" s="4"/>
      <c r="AX11138" s="4"/>
    </row>
    <row r="11139" spans="34:50" x14ac:dyDescent="0.35">
      <c r="AH11139" s="4"/>
      <c r="AI11139" s="4"/>
      <c r="AJ11139" s="4"/>
      <c r="AK11139" s="4"/>
      <c r="AL11139" s="4"/>
      <c r="AM11139" s="4"/>
      <c r="AN11139" s="4"/>
      <c r="AO11139" s="4"/>
      <c r="AP11139" s="4"/>
      <c r="AQ11139" s="4"/>
      <c r="AR11139" s="4"/>
      <c r="AS11139" s="4"/>
      <c r="AT11139" s="4"/>
      <c r="AU11139" s="4"/>
      <c r="AV11139" s="4"/>
      <c r="AW11139" s="4"/>
      <c r="AX11139" s="4"/>
    </row>
    <row r="11140" spans="34:50" x14ac:dyDescent="0.35">
      <c r="AH11140" s="4"/>
      <c r="AI11140" s="4"/>
      <c r="AJ11140" s="4"/>
      <c r="AK11140" s="4"/>
      <c r="AL11140" s="4"/>
      <c r="AM11140" s="4"/>
      <c r="AN11140" s="4"/>
      <c r="AO11140" s="4"/>
      <c r="AP11140" s="4"/>
      <c r="AQ11140" s="4"/>
      <c r="AR11140" s="4"/>
      <c r="AS11140" s="4"/>
      <c r="AT11140" s="4"/>
      <c r="AU11140" s="4"/>
      <c r="AV11140" s="4"/>
      <c r="AW11140" s="4"/>
      <c r="AX11140" s="4"/>
    </row>
    <row r="11141" spans="34:50" x14ac:dyDescent="0.35">
      <c r="AH11141" s="4"/>
      <c r="AI11141" s="4"/>
      <c r="AJ11141" s="4"/>
      <c r="AK11141" s="4"/>
      <c r="AL11141" s="4"/>
      <c r="AM11141" s="4"/>
      <c r="AN11141" s="4"/>
      <c r="AO11141" s="4"/>
      <c r="AP11141" s="4"/>
      <c r="AQ11141" s="4"/>
      <c r="AR11141" s="4"/>
      <c r="AS11141" s="4"/>
      <c r="AT11141" s="4"/>
      <c r="AU11141" s="4"/>
      <c r="AV11141" s="4"/>
      <c r="AW11141" s="4"/>
      <c r="AX11141" s="4"/>
    </row>
    <row r="11142" spans="34:50" x14ac:dyDescent="0.35">
      <c r="AH11142" s="4"/>
      <c r="AI11142" s="4"/>
      <c r="AJ11142" s="4"/>
      <c r="AK11142" s="4"/>
      <c r="AL11142" s="4"/>
      <c r="AM11142" s="4"/>
      <c r="AN11142" s="4"/>
      <c r="AO11142" s="4"/>
      <c r="AP11142" s="4"/>
      <c r="AQ11142" s="4"/>
      <c r="AR11142" s="4"/>
      <c r="AS11142" s="4"/>
      <c r="AT11142" s="4"/>
      <c r="AU11142" s="4"/>
      <c r="AV11142" s="4"/>
      <c r="AW11142" s="4"/>
      <c r="AX11142" s="4"/>
    </row>
    <row r="11143" spans="34:50" x14ac:dyDescent="0.35">
      <c r="AH11143" s="4"/>
      <c r="AI11143" s="4"/>
      <c r="AJ11143" s="4"/>
      <c r="AK11143" s="4"/>
      <c r="AL11143" s="4"/>
      <c r="AM11143" s="4"/>
      <c r="AN11143" s="4"/>
      <c r="AO11143" s="4"/>
      <c r="AP11143" s="4"/>
      <c r="AQ11143" s="4"/>
      <c r="AR11143" s="4"/>
      <c r="AS11143" s="4"/>
      <c r="AT11143" s="4"/>
      <c r="AU11143" s="4"/>
      <c r="AV11143" s="4"/>
      <c r="AW11143" s="4"/>
      <c r="AX11143" s="4"/>
    </row>
    <row r="11144" spans="34:50" x14ac:dyDescent="0.35">
      <c r="AH11144" s="4"/>
      <c r="AI11144" s="4"/>
      <c r="AJ11144" s="4"/>
      <c r="AK11144" s="4"/>
      <c r="AL11144" s="4"/>
      <c r="AM11144" s="4"/>
      <c r="AN11144" s="4"/>
      <c r="AO11144" s="4"/>
      <c r="AP11144" s="4"/>
      <c r="AQ11144" s="4"/>
      <c r="AR11144" s="4"/>
      <c r="AS11144" s="4"/>
      <c r="AT11144" s="4"/>
      <c r="AU11144" s="4"/>
      <c r="AV11144" s="4"/>
      <c r="AW11144" s="4"/>
      <c r="AX11144" s="4"/>
    </row>
    <row r="11145" spans="34:50" x14ac:dyDescent="0.35">
      <c r="AH11145" s="4"/>
      <c r="AI11145" s="4"/>
      <c r="AJ11145" s="4"/>
      <c r="AK11145" s="4"/>
      <c r="AL11145" s="4"/>
      <c r="AM11145" s="4"/>
      <c r="AN11145" s="4"/>
      <c r="AO11145" s="4"/>
      <c r="AP11145" s="4"/>
      <c r="AQ11145" s="4"/>
      <c r="AR11145" s="4"/>
      <c r="AS11145" s="4"/>
      <c r="AT11145" s="4"/>
      <c r="AU11145" s="4"/>
      <c r="AV11145" s="4"/>
      <c r="AW11145" s="4"/>
      <c r="AX11145" s="4"/>
    </row>
    <row r="11146" spans="34:50" x14ac:dyDescent="0.35">
      <c r="AH11146" s="4"/>
      <c r="AI11146" s="4"/>
      <c r="AJ11146" s="4"/>
      <c r="AK11146" s="4"/>
      <c r="AL11146" s="4"/>
      <c r="AM11146" s="4"/>
      <c r="AN11146" s="4"/>
      <c r="AO11146" s="4"/>
      <c r="AP11146" s="4"/>
      <c r="AQ11146" s="4"/>
      <c r="AR11146" s="4"/>
      <c r="AS11146" s="4"/>
      <c r="AT11146" s="4"/>
      <c r="AU11146" s="4"/>
      <c r="AV11146" s="4"/>
      <c r="AW11146" s="4"/>
      <c r="AX11146" s="4"/>
    </row>
    <row r="11147" spans="34:50" x14ac:dyDescent="0.35">
      <c r="AH11147" s="4"/>
      <c r="AI11147" s="4"/>
      <c r="AJ11147" s="4"/>
      <c r="AK11147" s="4"/>
      <c r="AL11147" s="4"/>
      <c r="AM11147" s="4"/>
      <c r="AN11147" s="4"/>
      <c r="AO11147" s="4"/>
      <c r="AP11147" s="4"/>
      <c r="AQ11147" s="4"/>
      <c r="AR11147" s="4"/>
      <c r="AS11147" s="4"/>
      <c r="AT11147" s="4"/>
      <c r="AU11147" s="4"/>
      <c r="AV11147" s="4"/>
      <c r="AW11147" s="4"/>
      <c r="AX11147" s="4"/>
    </row>
    <row r="11148" spans="34:50" x14ac:dyDescent="0.35">
      <c r="AH11148" s="4"/>
      <c r="AI11148" s="4"/>
      <c r="AJ11148" s="4"/>
      <c r="AK11148" s="4"/>
      <c r="AL11148" s="4"/>
      <c r="AM11148" s="4"/>
      <c r="AN11148" s="4"/>
      <c r="AO11148" s="4"/>
      <c r="AP11148" s="4"/>
      <c r="AQ11148" s="4"/>
      <c r="AR11148" s="4"/>
      <c r="AS11148" s="4"/>
      <c r="AT11148" s="4"/>
      <c r="AU11148" s="4"/>
      <c r="AV11148" s="4"/>
      <c r="AW11148" s="4"/>
      <c r="AX11148" s="4"/>
    </row>
    <row r="11149" spans="34:50" x14ac:dyDescent="0.35">
      <c r="AH11149" s="4"/>
      <c r="AI11149" s="4"/>
      <c r="AJ11149" s="4"/>
      <c r="AK11149" s="4"/>
      <c r="AL11149" s="4"/>
      <c r="AM11149" s="4"/>
      <c r="AN11149" s="4"/>
      <c r="AO11149" s="4"/>
      <c r="AP11149" s="4"/>
      <c r="AQ11149" s="4"/>
      <c r="AR11149" s="4"/>
      <c r="AS11149" s="4"/>
      <c r="AT11149" s="4"/>
      <c r="AU11149" s="4"/>
      <c r="AV11149" s="4"/>
      <c r="AW11149" s="4"/>
      <c r="AX11149" s="4"/>
    </row>
    <row r="11150" spans="34:50" x14ac:dyDescent="0.35">
      <c r="AH11150" s="4"/>
      <c r="AI11150" s="4"/>
      <c r="AJ11150" s="4"/>
      <c r="AK11150" s="4"/>
      <c r="AL11150" s="4"/>
      <c r="AM11150" s="4"/>
      <c r="AN11150" s="4"/>
      <c r="AO11150" s="4"/>
      <c r="AP11150" s="4"/>
      <c r="AQ11150" s="4"/>
      <c r="AR11150" s="4"/>
      <c r="AS11150" s="4"/>
      <c r="AT11150" s="4"/>
      <c r="AU11150" s="4"/>
      <c r="AV11150" s="4"/>
      <c r="AW11150" s="4"/>
      <c r="AX11150" s="4"/>
    </row>
    <row r="11151" spans="34:50" x14ac:dyDescent="0.35">
      <c r="AH11151" s="4"/>
      <c r="AI11151" s="4"/>
      <c r="AJ11151" s="4"/>
      <c r="AK11151" s="4"/>
      <c r="AL11151" s="4"/>
      <c r="AM11151" s="4"/>
      <c r="AN11151" s="4"/>
      <c r="AO11151" s="4"/>
      <c r="AP11151" s="4"/>
      <c r="AQ11151" s="4"/>
      <c r="AR11151" s="4"/>
      <c r="AS11151" s="4"/>
      <c r="AT11151" s="4"/>
      <c r="AU11151" s="4"/>
      <c r="AV11151" s="4"/>
      <c r="AW11151" s="4"/>
      <c r="AX11151" s="4"/>
    </row>
    <row r="11152" spans="34:50" x14ac:dyDescent="0.35">
      <c r="AH11152" s="4"/>
      <c r="AI11152" s="4"/>
      <c r="AJ11152" s="4"/>
      <c r="AK11152" s="4"/>
      <c r="AL11152" s="4"/>
      <c r="AM11152" s="4"/>
      <c r="AN11152" s="4"/>
      <c r="AO11152" s="4"/>
      <c r="AP11152" s="4"/>
      <c r="AQ11152" s="4"/>
      <c r="AR11152" s="4"/>
      <c r="AS11152" s="4"/>
      <c r="AT11152" s="4"/>
      <c r="AU11152" s="4"/>
      <c r="AV11152" s="4"/>
      <c r="AW11152" s="4"/>
      <c r="AX11152" s="4"/>
    </row>
    <row r="11153" spans="34:50" x14ac:dyDescent="0.35">
      <c r="AH11153" s="4"/>
      <c r="AI11153" s="4"/>
      <c r="AJ11153" s="4"/>
      <c r="AK11153" s="4"/>
      <c r="AL11153" s="4"/>
      <c r="AM11153" s="4"/>
      <c r="AN11153" s="4"/>
      <c r="AO11153" s="4"/>
      <c r="AP11153" s="4"/>
      <c r="AQ11153" s="4"/>
      <c r="AR11153" s="4"/>
      <c r="AS11153" s="4"/>
      <c r="AT11153" s="4"/>
      <c r="AU11153" s="4"/>
      <c r="AV11153" s="4"/>
      <c r="AW11153" s="4"/>
      <c r="AX11153" s="4"/>
    </row>
    <row r="11154" spans="34:50" x14ac:dyDescent="0.35">
      <c r="AH11154" s="4"/>
      <c r="AI11154" s="4"/>
      <c r="AJ11154" s="4"/>
      <c r="AK11154" s="4"/>
      <c r="AL11154" s="4"/>
      <c r="AM11154" s="4"/>
      <c r="AN11154" s="4"/>
      <c r="AO11154" s="4"/>
      <c r="AP11154" s="4"/>
      <c r="AQ11154" s="4"/>
      <c r="AR11154" s="4"/>
      <c r="AS11154" s="4"/>
      <c r="AT11154" s="4"/>
      <c r="AU11154" s="4"/>
      <c r="AV11154" s="4"/>
      <c r="AW11154" s="4"/>
      <c r="AX11154" s="4"/>
    </row>
    <row r="11155" spans="34:50" x14ac:dyDescent="0.35">
      <c r="AH11155" s="4"/>
      <c r="AI11155" s="4"/>
      <c r="AJ11155" s="4"/>
      <c r="AK11155" s="4"/>
      <c r="AL11155" s="4"/>
      <c r="AM11155" s="4"/>
      <c r="AN11155" s="4"/>
      <c r="AO11155" s="4"/>
      <c r="AP11155" s="4"/>
      <c r="AQ11155" s="4"/>
      <c r="AR11155" s="4"/>
      <c r="AS11155" s="4"/>
      <c r="AT11155" s="4"/>
      <c r="AU11155" s="4"/>
      <c r="AV11155" s="4"/>
      <c r="AW11155" s="4"/>
      <c r="AX11155" s="4"/>
    </row>
    <row r="11156" spans="34:50" x14ac:dyDescent="0.35">
      <c r="AH11156" s="4"/>
      <c r="AI11156" s="4"/>
      <c r="AJ11156" s="4"/>
      <c r="AK11156" s="4"/>
      <c r="AL11156" s="4"/>
      <c r="AM11156" s="4"/>
      <c r="AN11156" s="4"/>
      <c r="AO11156" s="4"/>
      <c r="AP11156" s="4"/>
      <c r="AQ11156" s="4"/>
      <c r="AR11156" s="4"/>
      <c r="AS11156" s="4"/>
      <c r="AT11156" s="4"/>
      <c r="AU11156" s="4"/>
      <c r="AV11156" s="4"/>
      <c r="AW11156" s="4"/>
      <c r="AX11156" s="4"/>
    </row>
    <row r="11157" spans="34:50" x14ac:dyDescent="0.35">
      <c r="AH11157" s="4"/>
      <c r="AI11157" s="4"/>
      <c r="AJ11157" s="4"/>
      <c r="AK11157" s="4"/>
      <c r="AL11157" s="4"/>
      <c r="AM11157" s="4"/>
      <c r="AN11157" s="4"/>
      <c r="AO11157" s="4"/>
      <c r="AP11157" s="4"/>
      <c r="AQ11157" s="4"/>
      <c r="AR11157" s="4"/>
      <c r="AS11157" s="4"/>
      <c r="AT11157" s="4"/>
      <c r="AU11157" s="4"/>
      <c r="AV11157" s="4"/>
      <c r="AW11157" s="4"/>
      <c r="AX11157" s="4"/>
    </row>
    <row r="11158" spans="34:50" x14ac:dyDescent="0.35">
      <c r="AH11158" s="4"/>
      <c r="AI11158" s="4"/>
      <c r="AJ11158" s="4"/>
      <c r="AK11158" s="4"/>
      <c r="AL11158" s="4"/>
      <c r="AM11158" s="4"/>
      <c r="AN11158" s="4"/>
      <c r="AO11158" s="4"/>
      <c r="AP11158" s="4"/>
      <c r="AQ11158" s="4"/>
      <c r="AR11158" s="4"/>
      <c r="AS11158" s="4"/>
      <c r="AT11158" s="4"/>
      <c r="AU11158" s="4"/>
      <c r="AV11158" s="4"/>
      <c r="AW11158" s="4"/>
      <c r="AX11158" s="4"/>
    </row>
    <row r="11159" spans="34:50" x14ac:dyDescent="0.35">
      <c r="AH11159" s="4"/>
      <c r="AI11159" s="4"/>
      <c r="AJ11159" s="4"/>
      <c r="AK11159" s="4"/>
      <c r="AL11159" s="4"/>
      <c r="AM11159" s="4"/>
      <c r="AN11159" s="4"/>
      <c r="AO11159" s="4"/>
      <c r="AP11159" s="4"/>
      <c r="AQ11159" s="4"/>
      <c r="AR11159" s="4"/>
      <c r="AS11159" s="4"/>
      <c r="AT11159" s="4"/>
      <c r="AU11159" s="4"/>
      <c r="AV11159" s="4"/>
      <c r="AW11159" s="4"/>
      <c r="AX11159" s="4"/>
    </row>
    <row r="11160" spans="34:50" x14ac:dyDescent="0.35">
      <c r="AH11160" s="4"/>
      <c r="AI11160" s="4"/>
      <c r="AJ11160" s="4"/>
      <c r="AK11160" s="4"/>
      <c r="AL11160" s="4"/>
      <c r="AM11160" s="4"/>
      <c r="AN11160" s="4"/>
      <c r="AO11160" s="4"/>
      <c r="AP11160" s="4"/>
      <c r="AQ11160" s="4"/>
      <c r="AR11160" s="4"/>
      <c r="AS11160" s="4"/>
      <c r="AT11160" s="4"/>
      <c r="AU11160" s="4"/>
      <c r="AV11160" s="4"/>
      <c r="AW11160" s="4"/>
      <c r="AX11160" s="4"/>
    </row>
    <row r="11161" spans="34:50" x14ac:dyDescent="0.35">
      <c r="AH11161" s="4"/>
      <c r="AI11161" s="4"/>
      <c r="AJ11161" s="4"/>
      <c r="AK11161" s="4"/>
      <c r="AL11161" s="4"/>
      <c r="AM11161" s="4"/>
      <c r="AN11161" s="4"/>
      <c r="AO11161" s="4"/>
      <c r="AP11161" s="4"/>
      <c r="AQ11161" s="4"/>
      <c r="AR11161" s="4"/>
      <c r="AS11161" s="4"/>
      <c r="AT11161" s="4"/>
      <c r="AU11161" s="4"/>
      <c r="AV11161" s="4"/>
      <c r="AW11161" s="4"/>
      <c r="AX11161" s="4"/>
    </row>
    <row r="11162" spans="34:50" x14ac:dyDescent="0.35">
      <c r="AH11162" s="4"/>
      <c r="AI11162" s="4"/>
      <c r="AJ11162" s="4"/>
      <c r="AK11162" s="4"/>
      <c r="AL11162" s="4"/>
      <c r="AM11162" s="4"/>
      <c r="AN11162" s="4"/>
      <c r="AO11162" s="4"/>
      <c r="AP11162" s="4"/>
      <c r="AQ11162" s="4"/>
      <c r="AR11162" s="4"/>
      <c r="AS11162" s="4"/>
      <c r="AT11162" s="4"/>
      <c r="AU11162" s="4"/>
      <c r="AV11162" s="4"/>
      <c r="AW11162" s="4"/>
      <c r="AX11162" s="4"/>
    </row>
    <row r="11163" spans="34:50" x14ac:dyDescent="0.35">
      <c r="AH11163" s="4"/>
      <c r="AI11163" s="4"/>
      <c r="AJ11163" s="4"/>
      <c r="AK11163" s="4"/>
      <c r="AL11163" s="4"/>
      <c r="AM11163" s="4"/>
      <c r="AN11163" s="4"/>
      <c r="AO11163" s="4"/>
      <c r="AP11163" s="4"/>
      <c r="AQ11163" s="4"/>
      <c r="AR11163" s="4"/>
      <c r="AS11163" s="4"/>
      <c r="AT11163" s="4"/>
      <c r="AU11163" s="4"/>
      <c r="AV11163" s="4"/>
      <c r="AW11163" s="4"/>
      <c r="AX11163" s="4"/>
    </row>
    <row r="11164" spans="34:50" x14ac:dyDescent="0.35">
      <c r="AH11164" s="4"/>
      <c r="AI11164" s="4"/>
      <c r="AJ11164" s="4"/>
      <c r="AK11164" s="4"/>
      <c r="AL11164" s="4"/>
      <c r="AM11164" s="4"/>
      <c r="AN11164" s="4"/>
      <c r="AO11164" s="4"/>
      <c r="AP11164" s="4"/>
      <c r="AQ11164" s="4"/>
      <c r="AR11164" s="4"/>
      <c r="AS11164" s="4"/>
      <c r="AT11164" s="4"/>
      <c r="AU11164" s="4"/>
      <c r="AV11164" s="4"/>
      <c r="AW11164" s="4"/>
      <c r="AX11164" s="4"/>
    </row>
    <row r="11165" spans="34:50" x14ac:dyDescent="0.35">
      <c r="AH11165" s="4"/>
      <c r="AI11165" s="4"/>
      <c r="AJ11165" s="4"/>
      <c r="AK11165" s="4"/>
      <c r="AL11165" s="4"/>
      <c r="AM11165" s="4"/>
      <c r="AN11165" s="4"/>
      <c r="AO11165" s="4"/>
      <c r="AP11165" s="4"/>
      <c r="AQ11165" s="4"/>
      <c r="AR11165" s="4"/>
      <c r="AS11165" s="4"/>
      <c r="AT11165" s="4"/>
      <c r="AU11165" s="4"/>
      <c r="AV11165" s="4"/>
      <c r="AW11165" s="4"/>
      <c r="AX11165" s="4"/>
    </row>
    <row r="11166" spans="34:50" x14ac:dyDescent="0.35">
      <c r="AH11166" s="4"/>
      <c r="AI11166" s="4"/>
      <c r="AJ11166" s="4"/>
      <c r="AK11166" s="4"/>
      <c r="AL11166" s="4"/>
      <c r="AM11166" s="4"/>
      <c r="AN11166" s="4"/>
      <c r="AO11166" s="4"/>
      <c r="AP11166" s="4"/>
      <c r="AQ11166" s="4"/>
      <c r="AR11166" s="4"/>
      <c r="AS11166" s="4"/>
      <c r="AT11166" s="4"/>
      <c r="AU11166" s="4"/>
      <c r="AV11166" s="4"/>
      <c r="AW11166" s="4"/>
      <c r="AX11166" s="4"/>
    </row>
    <row r="11167" spans="34:50" x14ac:dyDescent="0.35">
      <c r="AH11167" s="4"/>
      <c r="AI11167" s="4"/>
      <c r="AJ11167" s="4"/>
      <c r="AK11167" s="4"/>
      <c r="AL11167" s="4"/>
      <c r="AM11167" s="4"/>
      <c r="AN11167" s="4"/>
      <c r="AO11167" s="4"/>
      <c r="AP11167" s="4"/>
      <c r="AQ11167" s="4"/>
      <c r="AR11167" s="4"/>
      <c r="AS11167" s="4"/>
      <c r="AT11167" s="4"/>
      <c r="AU11167" s="4"/>
      <c r="AV11167" s="4"/>
      <c r="AW11167" s="4"/>
      <c r="AX11167" s="4"/>
    </row>
    <row r="11168" spans="34:50" x14ac:dyDescent="0.35">
      <c r="AH11168" s="4"/>
      <c r="AI11168" s="4"/>
      <c r="AJ11168" s="4"/>
      <c r="AK11168" s="4"/>
      <c r="AL11168" s="4"/>
      <c r="AM11168" s="4"/>
      <c r="AN11168" s="4"/>
      <c r="AO11168" s="4"/>
      <c r="AP11168" s="4"/>
      <c r="AQ11168" s="4"/>
      <c r="AR11168" s="4"/>
      <c r="AS11168" s="4"/>
      <c r="AT11168" s="4"/>
      <c r="AU11168" s="4"/>
      <c r="AV11168" s="4"/>
      <c r="AW11168" s="4"/>
      <c r="AX11168" s="4"/>
    </row>
    <row r="11169" spans="34:50" x14ac:dyDescent="0.35">
      <c r="AH11169" s="4"/>
      <c r="AI11169" s="4"/>
      <c r="AJ11169" s="4"/>
      <c r="AK11169" s="4"/>
      <c r="AL11169" s="4"/>
      <c r="AM11169" s="4"/>
      <c r="AN11169" s="4"/>
      <c r="AO11169" s="4"/>
      <c r="AP11169" s="4"/>
      <c r="AQ11169" s="4"/>
      <c r="AR11169" s="4"/>
      <c r="AS11169" s="4"/>
      <c r="AT11169" s="4"/>
      <c r="AU11169" s="4"/>
      <c r="AV11169" s="4"/>
      <c r="AW11169" s="4"/>
      <c r="AX11169" s="4"/>
    </row>
    <row r="11170" spans="34:50" x14ac:dyDescent="0.35">
      <c r="AH11170" s="4"/>
      <c r="AI11170" s="4"/>
      <c r="AJ11170" s="4"/>
      <c r="AK11170" s="4"/>
      <c r="AL11170" s="4"/>
      <c r="AM11170" s="4"/>
      <c r="AN11170" s="4"/>
      <c r="AO11170" s="4"/>
      <c r="AP11170" s="4"/>
      <c r="AQ11170" s="4"/>
      <c r="AR11170" s="4"/>
      <c r="AS11170" s="4"/>
      <c r="AT11170" s="4"/>
      <c r="AU11170" s="4"/>
      <c r="AV11170" s="4"/>
      <c r="AW11170" s="4"/>
      <c r="AX11170" s="4"/>
    </row>
    <row r="11171" spans="34:50" x14ac:dyDescent="0.35">
      <c r="AH11171" s="4"/>
      <c r="AI11171" s="4"/>
      <c r="AJ11171" s="4"/>
      <c r="AK11171" s="4"/>
      <c r="AL11171" s="4"/>
      <c r="AM11171" s="4"/>
      <c r="AN11171" s="4"/>
      <c r="AO11171" s="4"/>
      <c r="AP11171" s="4"/>
      <c r="AQ11171" s="4"/>
      <c r="AR11171" s="4"/>
      <c r="AS11171" s="4"/>
      <c r="AT11171" s="4"/>
      <c r="AU11171" s="4"/>
      <c r="AV11171" s="4"/>
      <c r="AW11171" s="4"/>
      <c r="AX11171" s="4"/>
    </row>
    <row r="11172" spans="34:50" x14ac:dyDescent="0.35">
      <c r="AH11172" s="4"/>
      <c r="AI11172" s="4"/>
      <c r="AJ11172" s="4"/>
      <c r="AK11172" s="4"/>
      <c r="AL11172" s="4"/>
      <c r="AM11172" s="4"/>
      <c r="AN11172" s="4"/>
      <c r="AO11172" s="4"/>
      <c r="AP11172" s="4"/>
      <c r="AQ11172" s="4"/>
      <c r="AR11172" s="4"/>
      <c r="AS11172" s="4"/>
      <c r="AT11172" s="4"/>
      <c r="AU11172" s="4"/>
      <c r="AV11172" s="4"/>
      <c r="AW11172" s="4"/>
      <c r="AX11172" s="4"/>
    </row>
    <row r="11173" spans="34:50" x14ac:dyDescent="0.35">
      <c r="AH11173" s="4"/>
      <c r="AI11173" s="4"/>
      <c r="AJ11173" s="4"/>
      <c r="AK11173" s="4"/>
      <c r="AL11173" s="4"/>
      <c r="AM11173" s="4"/>
      <c r="AN11173" s="4"/>
      <c r="AO11173" s="4"/>
      <c r="AP11173" s="4"/>
      <c r="AQ11173" s="4"/>
      <c r="AR11173" s="4"/>
      <c r="AS11173" s="4"/>
      <c r="AT11173" s="4"/>
      <c r="AU11173" s="4"/>
      <c r="AV11173" s="4"/>
      <c r="AW11173" s="4"/>
      <c r="AX11173" s="4"/>
    </row>
    <row r="11174" spans="34:50" x14ac:dyDescent="0.35">
      <c r="AH11174" s="4"/>
      <c r="AI11174" s="4"/>
      <c r="AJ11174" s="4"/>
      <c r="AK11174" s="4"/>
      <c r="AL11174" s="4"/>
      <c r="AM11174" s="4"/>
      <c r="AN11174" s="4"/>
      <c r="AO11174" s="4"/>
      <c r="AP11174" s="4"/>
      <c r="AQ11174" s="4"/>
      <c r="AR11174" s="4"/>
      <c r="AS11174" s="4"/>
      <c r="AT11174" s="4"/>
      <c r="AU11174" s="4"/>
      <c r="AV11174" s="4"/>
      <c r="AW11174" s="4"/>
      <c r="AX11174" s="4"/>
    </row>
    <row r="11175" spans="34:50" x14ac:dyDescent="0.35">
      <c r="AH11175" s="4"/>
      <c r="AI11175" s="4"/>
      <c r="AJ11175" s="4"/>
      <c r="AK11175" s="4"/>
      <c r="AL11175" s="4"/>
      <c r="AM11175" s="4"/>
      <c r="AN11175" s="4"/>
      <c r="AO11175" s="4"/>
      <c r="AP11175" s="4"/>
      <c r="AQ11175" s="4"/>
      <c r="AR11175" s="4"/>
      <c r="AS11175" s="4"/>
      <c r="AT11175" s="4"/>
      <c r="AU11175" s="4"/>
      <c r="AV11175" s="4"/>
      <c r="AW11175" s="4"/>
      <c r="AX11175" s="4"/>
    </row>
    <row r="11176" spans="34:50" x14ac:dyDescent="0.35">
      <c r="AH11176" s="4"/>
      <c r="AI11176" s="4"/>
      <c r="AJ11176" s="4"/>
      <c r="AK11176" s="4"/>
      <c r="AL11176" s="4"/>
      <c r="AM11176" s="4"/>
      <c r="AN11176" s="4"/>
      <c r="AO11176" s="4"/>
      <c r="AP11176" s="4"/>
      <c r="AQ11176" s="4"/>
      <c r="AR11176" s="4"/>
      <c r="AS11176" s="4"/>
      <c r="AT11176" s="4"/>
      <c r="AU11176" s="4"/>
      <c r="AV11176" s="4"/>
      <c r="AW11176" s="4"/>
      <c r="AX11176" s="4"/>
    </row>
    <row r="11177" spans="34:50" x14ac:dyDescent="0.35">
      <c r="AH11177" s="4"/>
      <c r="AI11177" s="4"/>
      <c r="AJ11177" s="4"/>
      <c r="AK11177" s="4"/>
      <c r="AL11177" s="4"/>
      <c r="AM11177" s="4"/>
      <c r="AN11177" s="4"/>
      <c r="AO11177" s="4"/>
      <c r="AP11177" s="4"/>
      <c r="AQ11177" s="4"/>
      <c r="AR11177" s="4"/>
      <c r="AS11177" s="4"/>
      <c r="AT11177" s="4"/>
      <c r="AU11177" s="4"/>
      <c r="AV11177" s="4"/>
      <c r="AW11177" s="4"/>
      <c r="AX11177" s="4"/>
    </row>
    <row r="11178" spans="34:50" x14ac:dyDescent="0.35">
      <c r="AH11178" s="4"/>
      <c r="AI11178" s="4"/>
      <c r="AJ11178" s="4"/>
      <c r="AK11178" s="4"/>
      <c r="AL11178" s="4"/>
      <c r="AM11178" s="4"/>
      <c r="AN11178" s="4"/>
      <c r="AO11178" s="4"/>
      <c r="AP11178" s="4"/>
      <c r="AQ11178" s="4"/>
      <c r="AR11178" s="4"/>
      <c r="AS11178" s="4"/>
      <c r="AT11178" s="4"/>
      <c r="AU11178" s="4"/>
      <c r="AV11178" s="4"/>
      <c r="AW11178" s="4"/>
      <c r="AX11178" s="4"/>
    </row>
    <row r="11179" spans="34:50" x14ac:dyDescent="0.35">
      <c r="AH11179" s="4"/>
      <c r="AI11179" s="4"/>
      <c r="AJ11179" s="4"/>
      <c r="AK11179" s="4"/>
      <c r="AL11179" s="4"/>
      <c r="AM11179" s="4"/>
      <c r="AN11179" s="4"/>
      <c r="AO11179" s="4"/>
      <c r="AP11179" s="4"/>
      <c r="AQ11179" s="4"/>
      <c r="AR11179" s="4"/>
      <c r="AS11179" s="4"/>
      <c r="AT11179" s="4"/>
      <c r="AU11179" s="4"/>
      <c r="AV11179" s="4"/>
      <c r="AW11179" s="4"/>
      <c r="AX11179" s="4"/>
    </row>
    <row r="11180" spans="34:50" x14ac:dyDescent="0.35">
      <c r="AH11180" s="4"/>
      <c r="AI11180" s="4"/>
      <c r="AJ11180" s="4"/>
      <c r="AK11180" s="4"/>
      <c r="AL11180" s="4"/>
      <c r="AM11180" s="4"/>
      <c r="AN11180" s="4"/>
      <c r="AO11180" s="4"/>
      <c r="AP11180" s="4"/>
      <c r="AQ11180" s="4"/>
      <c r="AR11180" s="4"/>
      <c r="AS11180" s="4"/>
      <c r="AT11180" s="4"/>
      <c r="AU11180" s="4"/>
      <c r="AV11180" s="4"/>
      <c r="AW11180" s="4"/>
      <c r="AX11180" s="4"/>
    </row>
    <row r="11181" spans="34:50" x14ac:dyDescent="0.35">
      <c r="AH11181" s="4"/>
      <c r="AI11181" s="4"/>
      <c r="AJ11181" s="4"/>
      <c r="AK11181" s="4"/>
      <c r="AL11181" s="4"/>
      <c r="AM11181" s="4"/>
      <c r="AN11181" s="4"/>
      <c r="AO11181" s="4"/>
      <c r="AP11181" s="4"/>
      <c r="AQ11181" s="4"/>
      <c r="AR11181" s="4"/>
      <c r="AS11181" s="4"/>
      <c r="AT11181" s="4"/>
      <c r="AU11181" s="4"/>
      <c r="AV11181" s="4"/>
      <c r="AW11181" s="4"/>
      <c r="AX11181" s="4"/>
    </row>
    <row r="11182" spans="34:50" x14ac:dyDescent="0.35">
      <c r="AH11182" s="4"/>
      <c r="AI11182" s="4"/>
      <c r="AJ11182" s="4"/>
      <c r="AK11182" s="4"/>
      <c r="AL11182" s="4"/>
      <c r="AM11182" s="4"/>
      <c r="AN11182" s="4"/>
      <c r="AO11182" s="4"/>
      <c r="AP11182" s="4"/>
      <c r="AQ11182" s="4"/>
      <c r="AR11182" s="4"/>
      <c r="AS11182" s="4"/>
      <c r="AT11182" s="4"/>
      <c r="AU11182" s="4"/>
      <c r="AV11182" s="4"/>
      <c r="AW11182" s="4"/>
      <c r="AX11182" s="4"/>
    </row>
    <row r="11183" spans="34:50" x14ac:dyDescent="0.35">
      <c r="AH11183" s="4"/>
      <c r="AI11183" s="4"/>
      <c r="AJ11183" s="4"/>
      <c r="AK11183" s="4"/>
      <c r="AL11183" s="4"/>
      <c r="AM11183" s="4"/>
      <c r="AN11183" s="4"/>
      <c r="AO11183" s="4"/>
      <c r="AP11183" s="4"/>
      <c r="AQ11183" s="4"/>
      <c r="AR11183" s="4"/>
      <c r="AS11183" s="4"/>
      <c r="AT11183" s="4"/>
      <c r="AU11183" s="4"/>
      <c r="AV11183" s="4"/>
      <c r="AW11183" s="4"/>
      <c r="AX11183" s="4"/>
    </row>
    <row r="11184" spans="34:50" x14ac:dyDescent="0.35">
      <c r="AH11184" s="4"/>
      <c r="AI11184" s="4"/>
      <c r="AJ11184" s="4"/>
      <c r="AK11184" s="4"/>
      <c r="AL11184" s="4"/>
      <c r="AM11184" s="4"/>
      <c r="AN11184" s="4"/>
      <c r="AO11184" s="4"/>
      <c r="AP11184" s="4"/>
      <c r="AQ11184" s="4"/>
      <c r="AR11184" s="4"/>
      <c r="AS11184" s="4"/>
      <c r="AT11184" s="4"/>
      <c r="AU11184" s="4"/>
      <c r="AV11184" s="4"/>
      <c r="AW11184" s="4"/>
      <c r="AX11184" s="4"/>
    </row>
    <row r="11185" spans="34:50" x14ac:dyDescent="0.35">
      <c r="AH11185" s="4"/>
      <c r="AI11185" s="4"/>
      <c r="AJ11185" s="4"/>
      <c r="AK11185" s="4"/>
      <c r="AL11185" s="4"/>
      <c r="AM11185" s="4"/>
      <c r="AN11185" s="4"/>
      <c r="AO11185" s="4"/>
      <c r="AP11185" s="4"/>
      <c r="AQ11185" s="4"/>
      <c r="AR11185" s="4"/>
      <c r="AS11185" s="4"/>
      <c r="AT11185" s="4"/>
      <c r="AU11185" s="4"/>
      <c r="AV11185" s="4"/>
      <c r="AW11185" s="4"/>
      <c r="AX11185" s="4"/>
    </row>
    <row r="11186" spans="34:50" x14ac:dyDescent="0.35">
      <c r="AH11186" s="4"/>
      <c r="AI11186" s="4"/>
      <c r="AJ11186" s="4"/>
      <c r="AK11186" s="4"/>
      <c r="AL11186" s="4"/>
      <c r="AM11186" s="4"/>
      <c r="AN11186" s="4"/>
      <c r="AO11186" s="4"/>
      <c r="AP11186" s="4"/>
      <c r="AQ11186" s="4"/>
      <c r="AR11186" s="4"/>
      <c r="AS11186" s="4"/>
      <c r="AT11186" s="4"/>
      <c r="AU11186" s="4"/>
      <c r="AV11186" s="4"/>
      <c r="AW11186" s="4"/>
      <c r="AX11186" s="4"/>
    </row>
    <row r="11187" spans="34:50" x14ac:dyDescent="0.35">
      <c r="AH11187" s="4"/>
      <c r="AI11187" s="4"/>
      <c r="AJ11187" s="4"/>
      <c r="AK11187" s="4"/>
      <c r="AL11187" s="4"/>
      <c r="AM11187" s="4"/>
      <c r="AN11187" s="4"/>
      <c r="AO11187" s="4"/>
      <c r="AP11187" s="4"/>
      <c r="AQ11187" s="4"/>
      <c r="AR11187" s="4"/>
      <c r="AS11187" s="4"/>
      <c r="AT11187" s="4"/>
      <c r="AU11187" s="4"/>
      <c r="AV11187" s="4"/>
      <c r="AW11187" s="4"/>
      <c r="AX11187" s="4"/>
    </row>
    <row r="11188" spans="34:50" x14ac:dyDescent="0.35">
      <c r="AH11188" s="4"/>
      <c r="AI11188" s="4"/>
      <c r="AJ11188" s="4"/>
      <c r="AK11188" s="4"/>
      <c r="AL11188" s="4"/>
      <c r="AM11188" s="4"/>
      <c r="AN11188" s="4"/>
      <c r="AO11188" s="4"/>
      <c r="AP11188" s="4"/>
      <c r="AQ11188" s="4"/>
      <c r="AR11188" s="4"/>
      <c r="AS11188" s="4"/>
      <c r="AT11188" s="4"/>
      <c r="AU11188" s="4"/>
      <c r="AV11188" s="4"/>
      <c r="AW11188" s="4"/>
      <c r="AX11188" s="4"/>
    </row>
    <row r="11189" spans="34:50" x14ac:dyDescent="0.35">
      <c r="AH11189" s="4"/>
      <c r="AI11189" s="4"/>
      <c r="AJ11189" s="4"/>
      <c r="AK11189" s="4"/>
      <c r="AL11189" s="4"/>
      <c r="AM11189" s="4"/>
      <c r="AN11189" s="4"/>
      <c r="AO11189" s="4"/>
      <c r="AP11189" s="4"/>
      <c r="AQ11189" s="4"/>
      <c r="AR11189" s="4"/>
      <c r="AS11189" s="4"/>
      <c r="AT11189" s="4"/>
      <c r="AU11189" s="4"/>
      <c r="AV11189" s="4"/>
      <c r="AW11189" s="4"/>
      <c r="AX11189" s="4"/>
    </row>
    <row r="11190" spans="34:50" x14ac:dyDescent="0.35">
      <c r="AH11190" s="4"/>
      <c r="AI11190" s="4"/>
      <c r="AJ11190" s="4"/>
      <c r="AK11190" s="4"/>
      <c r="AL11190" s="4"/>
      <c r="AM11190" s="4"/>
      <c r="AN11190" s="4"/>
      <c r="AO11190" s="4"/>
      <c r="AP11190" s="4"/>
      <c r="AQ11190" s="4"/>
      <c r="AR11190" s="4"/>
      <c r="AS11190" s="4"/>
      <c r="AT11190" s="4"/>
      <c r="AU11190" s="4"/>
      <c r="AV11190" s="4"/>
      <c r="AW11190" s="4"/>
      <c r="AX11190" s="4"/>
    </row>
    <row r="11191" spans="34:50" x14ac:dyDescent="0.35">
      <c r="AH11191" s="4"/>
      <c r="AI11191" s="4"/>
      <c r="AJ11191" s="4"/>
      <c r="AK11191" s="4"/>
      <c r="AL11191" s="4"/>
      <c r="AM11191" s="4"/>
      <c r="AN11191" s="4"/>
      <c r="AO11191" s="4"/>
      <c r="AP11191" s="4"/>
      <c r="AQ11191" s="4"/>
      <c r="AR11191" s="4"/>
      <c r="AS11191" s="4"/>
      <c r="AT11191" s="4"/>
      <c r="AU11191" s="4"/>
      <c r="AV11191" s="4"/>
      <c r="AW11191" s="4"/>
      <c r="AX11191" s="4"/>
    </row>
    <row r="11192" spans="34:50" x14ac:dyDescent="0.35">
      <c r="AH11192" s="4"/>
      <c r="AI11192" s="4"/>
      <c r="AJ11192" s="4"/>
      <c r="AK11192" s="4"/>
      <c r="AL11192" s="4"/>
      <c r="AM11192" s="4"/>
      <c r="AN11192" s="4"/>
      <c r="AO11192" s="4"/>
      <c r="AP11192" s="4"/>
      <c r="AQ11192" s="4"/>
      <c r="AR11192" s="4"/>
      <c r="AS11192" s="4"/>
      <c r="AT11192" s="4"/>
      <c r="AU11192" s="4"/>
      <c r="AV11192" s="4"/>
      <c r="AW11192" s="4"/>
      <c r="AX11192" s="4"/>
    </row>
    <row r="11193" spans="34:50" x14ac:dyDescent="0.35">
      <c r="AH11193" s="4"/>
      <c r="AI11193" s="4"/>
      <c r="AJ11193" s="4"/>
      <c r="AK11193" s="4"/>
      <c r="AL11193" s="4"/>
      <c r="AM11193" s="4"/>
      <c r="AN11193" s="4"/>
      <c r="AO11193" s="4"/>
      <c r="AP11193" s="4"/>
      <c r="AQ11193" s="4"/>
      <c r="AR11193" s="4"/>
      <c r="AS11193" s="4"/>
      <c r="AT11193" s="4"/>
      <c r="AU11193" s="4"/>
      <c r="AV11193" s="4"/>
      <c r="AW11193" s="4"/>
      <c r="AX11193" s="4"/>
    </row>
    <row r="11194" spans="34:50" x14ac:dyDescent="0.35">
      <c r="AH11194" s="4"/>
      <c r="AI11194" s="4"/>
      <c r="AJ11194" s="4"/>
      <c r="AK11194" s="4"/>
      <c r="AL11194" s="4"/>
      <c r="AM11194" s="4"/>
      <c r="AN11194" s="4"/>
      <c r="AO11194" s="4"/>
      <c r="AP11194" s="4"/>
      <c r="AQ11194" s="4"/>
      <c r="AR11194" s="4"/>
      <c r="AS11194" s="4"/>
      <c r="AT11194" s="4"/>
      <c r="AU11194" s="4"/>
      <c r="AV11194" s="4"/>
      <c r="AW11194" s="4"/>
      <c r="AX11194" s="4"/>
    </row>
    <row r="11195" spans="34:50" x14ac:dyDescent="0.35">
      <c r="AH11195" s="4"/>
      <c r="AI11195" s="4"/>
      <c r="AJ11195" s="4"/>
      <c r="AK11195" s="4"/>
      <c r="AL11195" s="4"/>
      <c r="AM11195" s="4"/>
      <c r="AN11195" s="4"/>
      <c r="AO11195" s="4"/>
      <c r="AP11195" s="4"/>
      <c r="AQ11195" s="4"/>
      <c r="AR11195" s="4"/>
      <c r="AS11195" s="4"/>
      <c r="AT11195" s="4"/>
      <c r="AU11195" s="4"/>
      <c r="AV11195" s="4"/>
      <c r="AW11195" s="4"/>
      <c r="AX11195" s="4"/>
    </row>
    <row r="11196" spans="34:50" x14ac:dyDescent="0.35">
      <c r="AH11196" s="4"/>
      <c r="AI11196" s="4"/>
      <c r="AJ11196" s="4"/>
      <c r="AK11196" s="4"/>
      <c r="AL11196" s="4"/>
      <c r="AM11196" s="4"/>
      <c r="AN11196" s="4"/>
      <c r="AO11196" s="4"/>
      <c r="AP11196" s="4"/>
      <c r="AQ11196" s="4"/>
      <c r="AR11196" s="4"/>
      <c r="AS11196" s="4"/>
      <c r="AT11196" s="4"/>
      <c r="AU11196" s="4"/>
      <c r="AV11196" s="4"/>
      <c r="AW11196" s="4"/>
      <c r="AX11196" s="4"/>
    </row>
    <row r="11197" spans="34:50" x14ac:dyDescent="0.35">
      <c r="AH11197" s="4"/>
      <c r="AI11197" s="4"/>
      <c r="AJ11197" s="4"/>
      <c r="AK11197" s="4"/>
      <c r="AL11197" s="4"/>
      <c r="AM11197" s="4"/>
      <c r="AN11197" s="4"/>
      <c r="AO11197" s="4"/>
      <c r="AP11197" s="4"/>
      <c r="AQ11197" s="4"/>
      <c r="AR11197" s="4"/>
      <c r="AS11197" s="4"/>
      <c r="AT11197" s="4"/>
      <c r="AU11197" s="4"/>
      <c r="AV11197" s="4"/>
      <c r="AW11197" s="4"/>
      <c r="AX11197" s="4"/>
    </row>
    <row r="11198" spans="34:50" x14ac:dyDescent="0.35">
      <c r="AH11198" s="4"/>
      <c r="AI11198" s="4"/>
      <c r="AJ11198" s="4"/>
      <c r="AK11198" s="4"/>
      <c r="AL11198" s="4"/>
      <c r="AM11198" s="4"/>
      <c r="AN11198" s="4"/>
      <c r="AO11198" s="4"/>
      <c r="AP11198" s="4"/>
      <c r="AQ11198" s="4"/>
      <c r="AR11198" s="4"/>
      <c r="AS11198" s="4"/>
      <c r="AT11198" s="4"/>
      <c r="AU11198" s="4"/>
      <c r="AV11198" s="4"/>
      <c r="AW11198" s="4"/>
      <c r="AX11198" s="4"/>
    </row>
    <row r="11199" spans="34:50" x14ac:dyDescent="0.35">
      <c r="AH11199" s="4"/>
      <c r="AI11199" s="4"/>
      <c r="AJ11199" s="4"/>
      <c r="AK11199" s="4"/>
      <c r="AL11199" s="4"/>
      <c r="AM11199" s="4"/>
      <c r="AN11199" s="4"/>
      <c r="AO11199" s="4"/>
      <c r="AP11199" s="4"/>
      <c r="AQ11199" s="4"/>
      <c r="AR11199" s="4"/>
      <c r="AS11199" s="4"/>
      <c r="AT11199" s="4"/>
      <c r="AU11199" s="4"/>
      <c r="AV11199" s="4"/>
      <c r="AW11199" s="4"/>
      <c r="AX11199" s="4"/>
    </row>
    <row r="11200" spans="34:50" x14ac:dyDescent="0.35">
      <c r="AH11200" s="4"/>
      <c r="AI11200" s="4"/>
      <c r="AJ11200" s="4"/>
      <c r="AK11200" s="4"/>
      <c r="AL11200" s="4"/>
      <c r="AM11200" s="4"/>
      <c r="AN11200" s="4"/>
      <c r="AO11200" s="4"/>
      <c r="AP11200" s="4"/>
      <c r="AQ11200" s="4"/>
      <c r="AR11200" s="4"/>
      <c r="AS11200" s="4"/>
      <c r="AT11200" s="4"/>
      <c r="AU11200" s="4"/>
      <c r="AV11200" s="4"/>
      <c r="AW11200" s="4"/>
      <c r="AX11200" s="4"/>
    </row>
    <row r="11201" spans="34:50" x14ac:dyDescent="0.35">
      <c r="AH11201" s="4"/>
      <c r="AI11201" s="4"/>
      <c r="AJ11201" s="4"/>
      <c r="AK11201" s="4"/>
      <c r="AL11201" s="4"/>
      <c r="AM11201" s="4"/>
      <c r="AN11201" s="4"/>
      <c r="AO11201" s="4"/>
      <c r="AP11201" s="4"/>
      <c r="AQ11201" s="4"/>
      <c r="AR11201" s="4"/>
      <c r="AS11201" s="4"/>
      <c r="AT11201" s="4"/>
      <c r="AU11201" s="4"/>
      <c r="AV11201" s="4"/>
      <c r="AW11201" s="4"/>
      <c r="AX11201" s="4"/>
    </row>
    <row r="11202" spans="34:50" x14ac:dyDescent="0.35">
      <c r="AH11202" s="4"/>
      <c r="AI11202" s="4"/>
      <c r="AJ11202" s="4"/>
      <c r="AK11202" s="4"/>
      <c r="AL11202" s="4"/>
      <c r="AM11202" s="4"/>
      <c r="AN11202" s="4"/>
      <c r="AO11202" s="4"/>
      <c r="AP11202" s="4"/>
      <c r="AQ11202" s="4"/>
      <c r="AR11202" s="4"/>
      <c r="AS11202" s="4"/>
      <c r="AT11202" s="4"/>
      <c r="AU11202" s="4"/>
      <c r="AV11202" s="4"/>
      <c r="AW11202" s="4"/>
      <c r="AX11202" s="4"/>
    </row>
    <row r="11203" spans="34:50" x14ac:dyDescent="0.35">
      <c r="AH11203" s="4"/>
      <c r="AI11203" s="4"/>
      <c r="AJ11203" s="4"/>
      <c r="AK11203" s="4"/>
      <c r="AL11203" s="4"/>
      <c r="AM11203" s="4"/>
      <c r="AN11203" s="4"/>
      <c r="AO11203" s="4"/>
      <c r="AP11203" s="4"/>
      <c r="AQ11203" s="4"/>
      <c r="AR11203" s="4"/>
      <c r="AS11203" s="4"/>
      <c r="AT11203" s="4"/>
      <c r="AU11203" s="4"/>
      <c r="AV11203" s="4"/>
      <c r="AW11203" s="4"/>
      <c r="AX11203" s="4"/>
    </row>
    <row r="11204" spans="34:50" x14ac:dyDescent="0.35">
      <c r="AH11204" s="4"/>
      <c r="AI11204" s="4"/>
      <c r="AJ11204" s="4"/>
      <c r="AK11204" s="4"/>
      <c r="AL11204" s="4"/>
      <c r="AM11204" s="4"/>
      <c r="AN11204" s="4"/>
      <c r="AO11204" s="4"/>
      <c r="AP11204" s="4"/>
      <c r="AQ11204" s="4"/>
      <c r="AR11204" s="4"/>
      <c r="AS11204" s="4"/>
      <c r="AT11204" s="4"/>
      <c r="AU11204" s="4"/>
      <c r="AV11204" s="4"/>
      <c r="AW11204" s="4"/>
      <c r="AX11204" s="4"/>
    </row>
    <row r="11205" spans="34:50" x14ac:dyDescent="0.35">
      <c r="AH11205" s="4"/>
      <c r="AI11205" s="4"/>
      <c r="AJ11205" s="4"/>
      <c r="AK11205" s="4"/>
      <c r="AL11205" s="4"/>
      <c r="AM11205" s="4"/>
      <c r="AN11205" s="4"/>
      <c r="AO11205" s="4"/>
      <c r="AP11205" s="4"/>
      <c r="AQ11205" s="4"/>
      <c r="AR11205" s="4"/>
      <c r="AS11205" s="4"/>
      <c r="AT11205" s="4"/>
      <c r="AU11205" s="4"/>
      <c r="AV11205" s="4"/>
      <c r="AW11205" s="4"/>
      <c r="AX11205" s="4"/>
    </row>
    <row r="11206" spans="34:50" x14ac:dyDescent="0.35">
      <c r="AH11206" s="4"/>
      <c r="AI11206" s="4"/>
      <c r="AJ11206" s="4"/>
      <c r="AK11206" s="4"/>
      <c r="AL11206" s="4"/>
      <c r="AM11206" s="4"/>
      <c r="AN11206" s="4"/>
      <c r="AO11206" s="4"/>
      <c r="AP11206" s="4"/>
      <c r="AQ11206" s="4"/>
      <c r="AR11206" s="4"/>
      <c r="AS11206" s="4"/>
      <c r="AT11206" s="4"/>
      <c r="AU11206" s="4"/>
      <c r="AV11206" s="4"/>
      <c r="AW11206" s="4"/>
      <c r="AX11206" s="4"/>
    </row>
    <row r="11207" spans="34:50" x14ac:dyDescent="0.35">
      <c r="AH11207" s="4"/>
      <c r="AI11207" s="4"/>
      <c r="AJ11207" s="4"/>
      <c r="AK11207" s="4"/>
      <c r="AL11207" s="4"/>
      <c r="AM11207" s="4"/>
      <c r="AN11207" s="4"/>
      <c r="AO11207" s="4"/>
      <c r="AP11207" s="4"/>
      <c r="AQ11207" s="4"/>
      <c r="AR11207" s="4"/>
      <c r="AS11207" s="4"/>
      <c r="AT11207" s="4"/>
      <c r="AU11207" s="4"/>
      <c r="AV11207" s="4"/>
      <c r="AW11207" s="4"/>
      <c r="AX11207" s="4"/>
    </row>
    <row r="11208" spans="34:50" x14ac:dyDescent="0.35">
      <c r="AH11208" s="4"/>
      <c r="AI11208" s="4"/>
      <c r="AJ11208" s="4"/>
      <c r="AK11208" s="4"/>
      <c r="AL11208" s="4"/>
      <c r="AM11208" s="4"/>
      <c r="AN11208" s="4"/>
      <c r="AO11208" s="4"/>
      <c r="AP11208" s="4"/>
      <c r="AQ11208" s="4"/>
      <c r="AR11208" s="4"/>
      <c r="AS11208" s="4"/>
      <c r="AT11208" s="4"/>
      <c r="AU11208" s="4"/>
      <c r="AV11208" s="4"/>
      <c r="AW11208" s="4"/>
      <c r="AX11208" s="4"/>
    </row>
    <row r="11209" spans="34:50" x14ac:dyDescent="0.35">
      <c r="AH11209" s="4"/>
      <c r="AI11209" s="4"/>
      <c r="AJ11209" s="4"/>
      <c r="AK11209" s="4"/>
      <c r="AL11209" s="4"/>
      <c r="AM11209" s="4"/>
      <c r="AN11209" s="4"/>
      <c r="AO11209" s="4"/>
      <c r="AP11209" s="4"/>
      <c r="AQ11209" s="4"/>
      <c r="AR11209" s="4"/>
      <c r="AS11209" s="4"/>
      <c r="AT11209" s="4"/>
      <c r="AU11209" s="4"/>
      <c r="AV11209" s="4"/>
      <c r="AW11209" s="4"/>
      <c r="AX11209" s="4"/>
    </row>
    <row r="11210" spans="34:50" x14ac:dyDescent="0.35">
      <c r="AH11210" s="4"/>
      <c r="AI11210" s="4"/>
      <c r="AJ11210" s="4"/>
      <c r="AK11210" s="4"/>
      <c r="AL11210" s="4"/>
      <c r="AM11210" s="4"/>
      <c r="AN11210" s="4"/>
      <c r="AO11210" s="4"/>
      <c r="AP11210" s="4"/>
      <c r="AQ11210" s="4"/>
      <c r="AR11210" s="4"/>
      <c r="AS11210" s="4"/>
      <c r="AT11210" s="4"/>
      <c r="AU11210" s="4"/>
      <c r="AV11210" s="4"/>
      <c r="AW11210" s="4"/>
      <c r="AX11210" s="4"/>
    </row>
    <row r="11211" spans="34:50" x14ac:dyDescent="0.35">
      <c r="AH11211" s="4"/>
      <c r="AI11211" s="4"/>
      <c r="AJ11211" s="4"/>
      <c r="AK11211" s="4"/>
      <c r="AL11211" s="4"/>
      <c r="AM11211" s="4"/>
      <c r="AN11211" s="4"/>
      <c r="AO11211" s="4"/>
      <c r="AP11211" s="4"/>
      <c r="AQ11211" s="4"/>
      <c r="AR11211" s="4"/>
      <c r="AS11211" s="4"/>
      <c r="AT11211" s="4"/>
      <c r="AU11211" s="4"/>
      <c r="AV11211" s="4"/>
      <c r="AW11211" s="4"/>
      <c r="AX11211" s="4"/>
    </row>
    <row r="11212" spans="34:50" x14ac:dyDescent="0.35">
      <c r="AH11212" s="4"/>
      <c r="AI11212" s="4"/>
      <c r="AJ11212" s="4"/>
      <c r="AK11212" s="4"/>
      <c r="AL11212" s="4"/>
      <c r="AM11212" s="4"/>
      <c r="AN11212" s="4"/>
      <c r="AO11212" s="4"/>
      <c r="AP11212" s="4"/>
      <c r="AQ11212" s="4"/>
      <c r="AR11212" s="4"/>
      <c r="AS11212" s="4"/>
      <c r="AT11212" s="4"/>
      <c r="AU11212" s="4"/>
      <c r="AV11212" s="4"/>
      <c r="AW11212" s="4"/>
      <c r="AX11212" s="4"/>
    </row>
    <row r="11213" spans="34:50" x14ac:dyDescent="0.35">
      <c r="AH11213" s="4"/>
      <c r="AI11213" s="4"/>
      <c r="AJ11213" s="4"/>
      <c r="AK11213" s="4"/>
      <c r="AL11213" s="4"/>
      <c r="AM11213" s="4"/>
      <c r="AN11213" s="4"/>
      <c r="AO11213" s="4"/>
      <c r="AP11213" s="4"/>
      <c r="AQ11213" s="4"/>
      <c r="AR11213" s="4"/>
      <c r="AS11213" s="4"/>
      <c r="AT11213" s="4"/>
      <c r="AU11213" s="4"/>
      <c r="AV11213" s="4"/>
      <c r="AW11213" s="4"/>
      <c r="AX11213" s="4"/>
    </row>
    <row r="11214" spans="34:50" x14ac:dyDescent="0.35">
      <c r="AH11214" s="4"/>
      <c r="AI11214" s="4"/>
      <c r="AJ11214" s="4"/>
      <c r="AK11214" s="4"/>
      <c r="AL11214" s="4"/>
      <c r="AM11214" s="4"/>
      <c r="AN11214" s="4"/>
      <c r="AO11214" s="4"/>
      <c r="AP11214" s="4"/>
      <c r="AQ11214" s="4"/>
      <c r="AR11214" s="4"/>
      <c r="AS11214" s="4"/>
      <c r="AT11214" s="4"/>
      <c r="AU11214" s="4"/>
      <c r="AV11214" s="4"/>
      <c r="AW11214" s="4"/>
      <c r="AX11214" s="4"/>
    </row>
    <row r="11215" spans="34:50" x14ac:dyDescent="0.35">
      <c r="AH11215" s="4"/>
      <c r="AI11215" s="4"/>
      <c r="AJ11215" s="4"/>
      <c r="AK11215" s="4"/>
      <c r="AL11215" s="4"/>
      <c r="AM11215" s="4"/>
      <c r="AN11215" s="4"/>
      <c r="AO11215" s="4"/>
      <c r="AP11215" s="4"/>
      <c r="AQ11215" s="4"/>
      <c r="AR11215" s="4"/>
      <c r="AS11215" s="4"/>
      <c r="AT11215" s="4"/>
      <c r="AU11215" s="4"/>
      <c r="AV11215" s="4"/>
      <c r="AW11215" s="4"/>
      <c r="AX11215" s="4"/>
    </row>
    <row r="11216" spans="34:50" x14ac:dyDescent="0.35">
      <c r="AH11216" s="4"/>
      <c r="AI11216" s="4"/>
      <c r="AJ11216" s="4"/>
      <c r="AK11216" s="4"/>
      <c r="AL11216" s="4"/>
      <c r="AM11216" s="4"/>
      <c r="AN11216" s="4"/>
      <c r="AO11216" s="4"/>
      <c r="AP11216" s="4"/>
      <c r="AQ11216" s="4"/>
      <c r="AR11216" s="4"/>
      <c r="AS11216" s="4"/>
      <c r="AT11216" s="4"/>
      <c r="AU11216" s="4"/>
      <c r="AV11216" s="4"/>
      <c r="AW11216" s="4"/>
      <c r="AX11216" s="4"/>
    </row>
    <row r="11217" spans="34:50" x14ac:dyDescent="0.35">
      <c r="AH11217" s="4"/>
      <c r="AI11217" s="4"/>
      <c r="AJ11217" s="4"/>
      <c r="AK11217" s="4"/>
      <c r="AL11217" s="4"/>
      <c r="AM11217" s="4"/>
      <c r="AN11217" s="4"/>
      <c r="AO11217" s="4"/>
      <c r="AP11217" s="4"/>
      <c r="AQ11217" s="4"/>
      <c r="AR11217" s="4"/>
      <c r="AS11217" s="4"/>
      <c r="AT11217" s="4"/>
      <c r="AU11217" s="4"/>
      <c r="AV11217" s="4"/>
      <c r="AW11217" s="4"/>
      <c r="AX11217" s="4"/>
    </row>
    <row r="11218" spans="34:50" x14ac:dyDescent="0.35">
      <c r="AH11218" s="4"/>
      <c r="AI11218" s="4"/>
      <c r="AJ11218" s="4"/>
      <c r="AK11218" s="4"/>
      <c r="AL11218" s="4"/>
      <c r="AM11218" s="4"/>
      <c r="AN11218" s="4"/>
      <c r="AO11218" s="4"/>
      <c r="AP11218" s="4"/>
      <c r="AQ11218" s="4"/>
      <c r="AR11218" s="4"/>
      <c r="AS11218" s="4"/>
      <c r="AT11218" s="4"/>
      <c r="AU11218" s="4"/>
      <c r="AV11218" s="4"/>
      <c r="AW11218" s="4"/>
      <c r="AX11218" s="4"/>
    </row>
    <row r="11219" spans="34:50" x14ac:dyDescent="0.35">
      <c r="AH11219" s="4"/>
      <c r="AI11219" s="4"/>
      <c r="AJ11219" s="4"/>
      <c r="AK11219" s="4"/>
      <c r="AL11219" s="4"/>
      <c r="AM11219" s="4"/>
      <c r="AN11219" s="4"/>
      <c r="AO11219" s="4"/>
      <c r="AP11219" s="4"/>
      <c r="AQ11219" s="4"/>
      <c r="AR11219" s="4"/>
      <c r="AS11219" s="4"/>
      <c r="AT11219" s="4"/>
      <c r="AU11219" s="4"/>
      <c r="AV11219" s="4"/>
      <c r="AW11219" s="4"/>
      <c r="AX11219" s="4"/>
    </row>
    <row r="11220" spans="34:50" x14ac:dyDescent="0.35">
      <c r="AH11220" s="4"/>
      <c r="AI11220" s="4"/>
      <c r="AJ11220" s="4"/>
      <c r="AK11220" s="4"/>
      <c r="AL11220" s="4"/>
      <c r="AM11220" s="4"/>
      <c r="AN11220" s="4"/>
      <c r="AO11220" s="4"/>
      <c r="AP11220" s="4"/>
      <c r="AQ11220" s="4"/>
      <c r="AR11220" s="4"/>
      <c r="AS11220" s="4"/>
      <c r="AT11220" s="4"/>
      <c r="AU11220" s="4"/>
      <c r="AV11220" s="4"/>
      <c r="AW11220" s="4"/>
      <c r="AX11220" s="4"/>
    </row>
    <row r="11221" spans="34:50" x14ac:dyDescent="0.35">
      <c r="AH11221" s="4"/>
      <c r="AI11221" s="4"/>
      <c r="AJ11221" s="4"/>
      <c r="AK11221" s="4"/>
      <c r="AL11221" s="4"/>
      <c r="AM11221" s="4"/>
      <c r="AN11221" s="4"/>
      <c r="AO11221" s="4"/>
      <c r="AP11221" s="4"/>
      <c r="AQ11221" s="4"/>
      <c r="AR11221" s="4"/>
      <c r="AS11221" s="4"/>
      <c r="AT11221" s="4"/>
      <c r="AU11221" s="4"/>
      <c r="AV11221" s="4"/>
      <c r="AW11221" s="4"/>
      <c r="AX11221" s="4"/>
    </row>
    <row r="11222" spans="34:50" x14ac:dyDescent="0.35">
      <c r="AH11222" s="4"/>
      <c r="AI11222" s="4"/>
      <c r="AJ11222" s="4"/>
      <c r="AK11222" s="4"/>
      <c r="AL11222" s="4"/>
      <c r="AM11222" s="4"/>
      <c r="AN11222" s="4"/>
      <c r="AO11222" s="4"/>
      <c r="AP11222" s="4"/>
      <c r="AQ11222" s="4"/>
      <c r="AR11222" s="4"/>
      <c r="AS11222" s="4"/>
      <c r="AT11222" s="4"/>
      <c r="AU11222" s="4"/>
      <c r="AV11222" s="4"/>
      <c r="AW11222" s="4"/>
      <c r="AX11222" s="4"/>
    </row>
    <row r="11223" spans="34:50" x14ac:dyDescent="0.35">
      <c r="AH11223" s="4"/>
      <c r="AI11223" s="4"/>
      <c r="AJ11223" s="4"/>
      <c r="AK11223" s="4"/>
      <c r="AL11223" s="4"/>
      <c r="AM11223" s="4"/>
      <c r="AN11223" s="4"/>
      <c r="AO11223" s="4"/>
      <c r="AP11223" s="4"/>
      <c r="AQ11223" s="4"/>
      <c r="AR11223" s="4"/>
      <c r="AS11223" s="4"/>
      <c r="AT11223" s="4"/>
      <c r="AU11223" s="4"/>
      <c r="AV11223" s="4"/>
      <c r="AW11223" s="4"/>
      <c r="AX11223" s="4"/>
    </row>
    <row r="11224" spans="34:50" x14ac:dyDescent="0.35">
      <c r="AH11224" s="4"/>
      <c r="AI11224" s="4"/>
      <c r="AJ11224" s="4"/>
      <c r="AK11224" s="4"/>
      <c r="AL11224" s="4"/>
      <c r="AM11224" s="4"/>
      <c r="AN11224" s="4"/>
      <c r="AO11224" s="4"/>
      <c r="AP11224" s="4"/>
      <c r="AQ11224" s="4"/>
      <c r="AR11224" s="4"/>
      <c r="AS11224" s="4"/>
      <c r="AT11224" s="4"/>
      <c r="AU11224" s="4"/>
      <c r="AV11224" s="4"/>
      <c r="AW11224" s="4"/>
      <c r="AX11224" s="4"/>
    </row>
    <row r="11225" spans="34:50" x14ac:dyDescent="0.35">
      <c r="AH11225" s="4"/>
      <c r="AI11225" s="4"/>
      <c r="AJ11225" s="4"/>
      <c r="AK11225" s="4"/>
      <c r="AL11225" s="4"/>
      <c r="AM11225" s="4"/>
      <c r="AN11225" s="4"/>
      <c r="AO11225" s="4"/>
      <c r="AP11225" s="4"/>
      <c r="AQ11225" s="4"/>
      <c r="AR11225" s="4"/>
      <c r="AS11225" s="4"/>
      <c r="AT11225" s="4"/>
      <c r="AU11225" s="4"/>
      <c r="AV11225" s="4"/>
      <c r="AW11225" s="4"/>
      <c r="AX11225" s="4"/>
    </row>
    <row r="11226" spans="34:50" x14ac:dyDescent="0.35">
      <c r="AH11226" s="4"/>
      <c r="AI11226" s="4"/>
      <c r="AJ11226" s="4"/>
      <c r="AK11226" s="4"/>
      <c r="AL11226" s="4"/>
      <c r="AM11226" s="4"/>
      <c r="AN11226" s="4"/>
      <c r="AO11226" s="4"/>
      <c r="AP11226" s="4"/>
      <c r="AQ11226" s="4"/>
      <c r="AR11226" s="4"/>
      <c r="AS11226" s="4"/>
      <c r="AT11226" s="4"/>
      <c r="AU11226" s="4"/>
      <c r="AV11226" s="4"/>
      <c r="AW11226" s="4"/>
      <c r="AX11226" s="4"/>
    </row>
    <row r="11227" spans="34:50" x14ac:dyDescent="0.35">
      <c r="AH11227" s="4"/>
      <c r="AI11227" s="4"/>
      <c r="AJ11227" s="4"/>
      <c r="AK11227" s="4"/>
      <c r="AL11227" s="4"/>
      <c r="AM11227" s="4"/>
      <c r="AN11227" s="4"/>
      <c r="AO11227" s="4"/>
      <c r="AP11227" s="4"/>
      <c r="AQ11227" s="4"/>
      <c r="AR11227" s="4"/>
      <c r="AS11227" s="4"/>
      <c r="AT11227" s="4"/>
      <c r="AU11227" s="4"/>
      <c r="AV11227" s="4"/>
      <c r="AW11227" s="4"/>
      <c r="AX11227" s="4"/>
    </row>
    <row r="11228" spans="34:50" x14ac:dyDescent="0.35">
      <c r="AH11228" s="4"/>
      <c r="AI11228" s="4"/>
      <c r="AJ11228" s="4"/>
      <c r="AK11228" s="4"/>
      <c r="AL11228" s="4"/>
      <c r="AM11228" s="4"/>
      <c r="AN11228" s="4"/>
      <c r="AO11228" s="4"/>
      <c r="AP11228" s="4"/>
      <c r="AQ11228" s="4"/>
      <c r="AR11228" s="4"/>
      <c r="AS11228" s="4"/>
      <c r="AT11228" s="4"/>
      <c r="AU11228" s="4"/>
      <c r="AV11228" s="4"/>
      <c r="AW11228" s="4"/>
      <c r="AX11228" s="4"/>
    </row>
    <row r="11229" spans="34:50" x14ac:dyDescent="0.35">
      <c r="AH11229" s="4"/>
      <c r="AI11229" s="4"/>
      <c r="AJ11229" s="4"/>
      <c r="AK11229" s="4"/>
      <c r="AL11229" s="4"/>
      <c r="AM11229" s="4"/>
      <c r="AN11229" s="4"/>
      <c r="AO11229" s="4"/>
      <c r="AP11229" s="4"/>
      <c r="AQ11229" s="4"/>
      <c r="AR11229" s="4"/>
      <c r="AS11229" s="4"/>
      <c r="AT11229" s="4"/>
      <c r="AU11229" s="4"/>
      <c r="AV11229" s="4"/>
      <c r="AW11229" s="4"/>
      <c r="AX11229" s="4"/>
    </row>
    <row r="11230" spans="34:50" x14ac:dyDescent="0.35">
      <c r="AH11230" s="4"/>
      <c r="AI11230" s="4"/>
      <c r="AJ11230" s="4"/>
      <c r="AK11230" s="4"/>
      <c r="AL11230" s="4"/>
      <c r="AM11230" s="4"/>
      <c r="AN11230" s="4"/>
      <c r="AO11230" s="4"/>
      <c r="AP11230" s="4"/>
      <c r="AQ11230" s="4"/>
      <c r="AR11230" s="4"/>
      <c r="AS11230" s="4"/>
      <c r="AT11230" s="4"/>
      <c r="AU11230" s="4"/>
      <c r="AV11230" s="4"/>
      <c r="AW11230" s="4"/>
      <c r="AX11230" s="4"/>
    </row>
    <row r="11231" spans="34:50" x14ac:dyDescent="0.35">
      <c r="AH11231" s="4"/>
      <c r="AI11231" s="4"/>
      <c r="AJ11231" s="4"/>
      <c r="AK11231" s="4"/>
      <c r="AL11231" s="4"/>
      <c r="AM11231" s="4"/>
      <c r="AN11231" s="4"/>
      <c r="AO11231" s="4"/>
      <c r="AP11231" s="4"/>
      <c r="AQ11231" s="4"/>
      <c r="AR11231" s="4"/>
      <c r="AS11231" s="4"/>
      <c r="AT11231" s="4"/>
      <c r="AU11231" s="4"/>
      <c r="AV11231" s="4"/>
      <c r="AW11231" s="4"/>
      <c r="AX11231" s="4"/>
    </row>
    <row r="11232" spans="34:50" x14ac:dyDescent="0.35">
      <c r="AH11232" s="4"/>
      <c r="AI11232" s="4"/>
      <c r="AJ11232" s="4"/>
      <c r="AK11232" s="4"/>
      <c r="AL11232" s="4"/>
      <c r="AM11232" s="4"/>
      <c r="AN11232" s="4"/>
      <c r="AO11232" s="4"/>
      <c r="AP11232" s="4"/>
      <c r="AQ11232" s="4"/>
      <c r="AR11232" s="4"/>
      <c r="AS11232" s="4"/>
      <c r="AT11232" s="4"/>
      <c r="AU11232" s="4"/>
      <c r="AV11232" s="4"/>
      <c r="AW11232" s="4"/>
      <c r="AX11232" s="4"/>
    </row>
    <row r="11233" spans="34:50" x14ac:dyDescent="0.35">
      <c r="AH11233" s="4"/>
      <c r="AI11233" s="4"/>
      <c r="AJ11233" s="4"/>
      <c r="AK11233" s="4"/>
      <c r="AL11233" s="4"/>
      <c r="AM11233" s="4"/>
      <c r="AN11233" s="4"/>
      <c r="AO11233" s="4"/>
      <c r="AP11233" s="4"/>
      <c r="AQ11233" s="4"/>
      <c r="AR11233" s="4"/>
      <c r="AS11233" s="4"/>
      <c r="AT11233" s="4"/>
      <c r="AU11233" s="4"/>
      <c r="AV11233" s="4"/>
      <c r="AW11233" s="4"/>
      <c r="AX11233" s="4"/>
    </row>
    <row r="11234" spans="34:50" x14ac:dyDescent="0.35">
      <c r="AH11234" s="4"/>
      <c r="AI11234" s="4"/>
      <c r="AJ11234" s="4"/>
      <c r="AK11234" s="4"/>
      <c r="AL11234" s="4"/>
      <c r="AM11234" s="4"/>
      <c r="AN11234" s="4"/>
      <c r="AO11234" s="4"/>
      <c r="AP11234" s="4"/>
      <c r="AQ11234" s="4"/>
      <c r="AR11234" s="4"/>
      <c r="AS11234" s="4"/>
      <c r="AT11234" s="4"/>
      <c r="AU11234" s="4"/>
      <c r="AV11234" s="4"/>
      <c r="AW11234" s="4"/>
      <c r="AX11234" s="4"/>
    </row>
    <row r="11235" spans="34:50" x14ac:dyDescent="0.35">
      <c r="AH11235" s="4"/>
      <c r="AI11235" s="4"/>
      <c r="AJ11235" s="4"/>
      <c r="AK11235" s="4"/>
      <c r="AL11235" s="4"/>
      <c r="AM11235" s="4"/>
      <c r="AN11235" s="4"/>
      <c r="AO11235" s="4"/>
      <c r="AP11235" s="4"/>
      <c r="AQ11235" s="4"/>
      <c r="AR11235" s="4"/>
      <c r="AS11235" s="4"/>
      <c r="AT11235" s="4"/>
      <c r="AU11235" s="4"/>
      <c r="AV11235" s="4"/>
      <c r="AW11235" s="4"/>
      <c r="AX11235" s="4"/>
    </row>
    <row r="11236" spans="34:50" x14ac:dyDescent="0.35">
      <c r="AH11236" s="4"/>
      <c r="AI11236" s="4"/>
      <c r="AJ11236" s="4"/>
      <c r="AK11236" s="4"/>
      <c r="AL11236" s="4"/>
      <c r="AM11236" s="4"/>
      <c r="AN11236" s="4"/>
      <c r="AO11236" s="4"/>
      <c r="AP11236" s="4"/>
      <c r="AQ11236" s="4"/>
      <c r="AR11236" s="4"/>
      <c r="AS11236" s="4"/>
      <c r="AT11236" s="4"/>
      <c r="AU11236" s="4"/>
      <c r="AV11236" s="4"/>
      <c r="AW11236" s="4"/>
      <c r="AX11236" s="4"/>
    </row>
    <row r="11237" spans="34:50" x14ac:dyDescent="0.35">
      <c r="AH11237" s="4"/>
      <c r="AI11237" s="4"/>
      <c r="AJ11237" s="4"/>
      <c r="AK11237" s="4"/>
      <c r="AL11237" s="4"/>
      <c r="AM11237" s="4"/>
      <c r="AN11237" s="4"/>
      <c r="AO11237" s="4"/>
      <c r="AP11237" s="4"/>
      <c r="AQ11237" s="4"/>
      <c r="AR11237" s="4"/>
      <c r="AS11237" s="4"/>
      <c r="AT11237" s="4"/>
      <c r="AU11237" s="4"/>
      <c r="AV11237" s="4"/>
      <c r="AW11237" s="4"/>
      <c r="AX11237" s="4"/>
    </row>
    <row r="11238" spans="34:50" x14ac:dyDescent="0.35">
      <c r="AH11238" s="4"/>
      <c r="AI11238" s="4"/>
      <c r="AJ11238" s="4"/>
      <c r="AK11238" s="4"/>
      <c r="AL11238" s="4"/>
      <c r="AM11238" s="4"/>
      <c r="AN11238" s="4"/>
      <c r="AO11238" s="4"/>
      <c r="AP11238" s="4"/>
      <c r="AQ11238" s="4"/>
      <c r="AR11238" s="4"/>
      <c r="AS11238" s="4"/>
      <c r="AT11238" s="4"/>
      <c r="AU11238" s="4"/>
      <c r="AV11238" s="4"/>
      <c r="AW11238" s="4"/>
      <c r="AX11238" s="4"/>
    </row>
    <row r="11239" spans="34:50" x14ac:dyDescent="0.35">
      <c r="AH11239" s="4"/>
      <c r="AI11239" s="4"/>
      <c r="AJ11239" s="4"/>
      <c r="AK11239" s="4"/>
      <c r="AL11239" s="4"/>
      <c r="AM11239" s="4"/>
      <c r="AN11239" s="4"/>
      <c r="AO11239" s="4"/>
      <c r="AP11239" s="4"/>
      <c r="AQ11239" s="4"/>
      <c r="AR11239" s="4"/>
      <c r="AS11239" s="4"/>
      <c r="AT11239" s="4"/>
      <c r="AU11239" s="4"/>
      <c r="AV11239" s="4"/>
      <c r="AW11239" s="4"/>
      <c r="AX11239" s="4"/>
    </row>
    <row r="11240" spans="34:50" x14ac:dyDescent="0.35">
      <c r="AH11240" s="4"/>
      <c r="AI11240" s="4"/>
      <c r="AJ11240" s="4"/>
      <c r="AK11240" s="4"/>
      <c r="AL11240" s="4"/>
      <c r="AM11240" s="4"/>
      <c r="AN11240" s="4"/>
      <c r="AO11240" s="4"/>
      <c r="AP11240" s="4"/>
      <c r="AQ11240" s="4"/>
      <c r="AR11240" s="4"/>
      <c r="AS11240" s="4"/>
      <c r="AT11240" s="4"/>
      <c r="AU11240" s="4"/>
      <c r="AV11240" s="4"/>
      <c r="AW11240" s="4"/>
      <c r="AX11240" s="4"/>
    </row>
    <row r="11241" spans="34:50" x14ac:dyDescent="0.35">
      <c r="AH11241" s="4"/>
      <c r="AI11241" s="4"/>
      <c r="AJ11241" s="4"/>
      <c r="AK11241" s="4"/>
      <c r="AL11241" s="4"/>
      <c r="AM11241" s="4"/>
      <c r="AN11241" s="4"/>
      <c r="AO11241" s="4"/>
      <c r="AP11241" s="4"/>
      <c r="AQ11241" s="4"/>
      <c r="AR11241" s="4"/>
      <c r="AS11241" s="4"/>
      <c r="AT11241" s="4"/>
      <c r="AU11241" s="4"/>
      <c r="AV11241" s="4"/>
      <c r="AW11241" s="4"/>
      <c r="AX11241" s="4"/>
    </row>
    <row r="11242" spans="34:50" x14ac:dyDescent="0.35">
      <c r="AH11242" s="4"/>
      <c r="AI11242" s="4"/>
      <c r="AJ11242" s="4"/>
      <c r="AK11242" s="4"/>
      <c r="AL11242" s="4"/>
      <c r="AM11242" s="4"/>
      <c r="AN11242" s="4"/>
      <c r="AO11242" s="4"/>
      <c r="AP11242" s="4"/>
      <c r="AQ11242" s="4"/>
      <c r="AR11242" s="4"/>
      <c r="AS11242" s="4"/>
      <c r="AT11242" s="4"/>
      <c r="AU11242" s="4"/>
      <c r="AV11242" s="4"/>
      <c r="AW11242" s="4"/>
      <c r="AX11242" s="4"/>
    </row>
    <row r="11243" spans="34:50" x14ac:dyDescent="0.35">
      <c r="AH11243" s="4"/>
      <c r="AI11243" s="4"/>
      <c r="AJ11243" s="4"/>
      <c r="AK11243" s="4"/>
      <c r="AL11243" s="4"/>
      <c r="AM11243" s="4"/>
      <c r="AN11243" s="4"/>
      <c r="AO11243" s="4"/>
      <c r="AP11243" s="4"/>
      <c r="AQ11243" s="4"/>
      <c r="AR11243" s="4"/>
      <c r="AS11243" s="4"/>
      <c r="AT11243" s="4"/>
      <c r="AU11243" s="4"/>
      <c r="AV11243" s="4"/>
      <c r="AW11243" s="4"/>
      <c r="AX11243" s="4"/>
    </row>
    <row r="11244" spans="34:50" x14ac:dyDescent="0.35">
      <c r="AH11244" s="4"/>
      <c r="AI11244" s="4"/>
      <c r="AJ11244" s="4"/>
      <c r="AK11244" s="4"/>
      <c r="AL11244" s="4"/>
      <c r="AM11244" s="4"/>
      <c r="AN11244" s="4"/>
      <c r="AO11244" s="4"/>
      <c r="AP11244" s="4"/>
      <c r="AQ11244" s="4"/>
      <c r="AR11244" s="4"/>
      <c r="AS11244" s="4"/>
      <c r="AT11244" s="4"/>
      <c r="AU11244" s="4"/>
      <c r="AV11244" s="4"/>
      <c r="AW11244" s="4"/>
      <c r="AX11244" s="4"/>
    </row>
    <row r="11245" spans="34:50" x14ac:dyDescent="0.35">
      <c r="AH11245" s="4"/>
      <c r="AI11245" s="4"/>
      <c r="AJ11245" s="4"/>
      <c r="AK11245" s="4"/>
      <c r="AL11245" s="4"/>
      <c r="AM11245" s="4"/>
      <c r="AN11245" s="4"/>
      <c r="AO11245" s="4"/>
      <c r="AP11245" s="4"/>
      <c r="AQ11245" s="4"/>
      <c r="AR11245" s="4"/>
      <c r="AS11245" s="4"/>
      <c r="AT11245" s="4"/>
      <c r="AU11245" s="4"/>
      <c r="AV11245" s="4"/>
      <c r="AW11245" s="4"/>
      <c r="AX11245" s="4"/>
    </row>
    <row r="11246" spans="34:50" x14ac:dyDescent="0.35">
      <c r="AH11246" s="4"/>
      <c r="AI11246" s="4"/>
      <c r="AJ11246" s="4"/>
      <c r="AK11246" s="4"/>
      <c r="AL11246" s="4"/>
      <c r="AM11246" s="4"/>
      <c r="AN11246" s="4"/>
      <c r="AO11246" s="4"/>
      <c r="AP11246" s="4"/>
      <c r="AQ11246" s="4"/>
      <c r="AR11246" s="4"/>
      <c r="AS11246" s="4"/>
      <c r="AT11246" s="4"/>
      <c r="AU11246" s="4"/>
      <c r="AV11246" s="4"/>
      <c r="AW11246" s="4"/>
      <c r="AX11246" s="4"/>
    </row>
    <row r="11247" spans="34:50" x14ac:dyDescent="0.35">
      <c r="AH11247" s="4"/>
      <c r="AI11247" s="4"/>
      <c r="AJ11247" s="4"/>
      <c r="AK11247" s="4"/>
      <c r="AL11247" s="4"/>
      <c r="AM11247" s="4"/>
      <c r="AN11247" s="4"/>
      <c r="AO11247" s="4"/>
      <c r="AP11247" s="4"/>
      <c r="AQ11247" s="4"/>
      <c r="AR11247" s="4"/>
      <c r="AS11247" s="4"/>
      <c r="AT11247" s="4"/>
      <c r="AU11247" s="4"/>
      <c r="AV11247" s="4"/>
      <c r="AW11247" s="4"/>
      <c r="AX11247" s="4"/>
    </row>
    <row r="11248" spans="34:50" x14ac:dyDescent="0.35">
      <c r="AH11248" s="4"/>
      <c r="AI11248" s="4"/>
      <c r="AJ11248" s="4"/>
      <c r="AK11248" s="4"/>
      <c r="AL11248" s="4"/>
      <c r="AM11248" s="4"/>
      <c r="AN11248" s="4"/>
      <c r="AO11248" s="4"/>
      <c r="AP11248" s="4"/>
      <c r="AQ11248" s="4"/>
      <c r="AR11248" s="4"/>
      <c r="AS11248" s="4"/>
      <c r="AT11248" s="4"/>
      <c r="AU11248" s="4"/>
      <c r="AV11248" s="4"/>
      <c r="AW11248" s="4"/>
      <c r="AX11248" s="4"/>
    </row>
    <row r="11249" spans="34:50" x14ac:dyDescent="0.35">
      <c r="AH11249" s="4"/>
      <c r="AI11249" s="4"/>
      <c r="AJ11249" s="4"/>
      <c r="AK11249" s="4"/>
      <c r="AL11249" s="4"/>
      <c r="AM11249" s="4"/>
      <c r="AN11249" s="4"/>
      <c r="AO11249" s="4"/>
      <c r="AP11249" s="4"/>
      <c r="AQ11249" s="4"/>
      <c r="AR11249" s="4"/>
      <c r="AS11249" s="4"/>
      <c r="AT11249" s="4"/>
      <c r="AU11249" s="4"/>
      <c r="AV11249" s="4"/>
      <c r="AW11249" s="4"/>
      <c r="AX11249" s="4"/>
    </row>
    <row r="11250" spans="34:50" x14ac:dyDescent="0.35">
      <c r="AH11250" s="4"/>
      <c r="AI11250" s="4"/>
      <c r="AJ11250" s="4"/>
      <c r="AK11250" s="4"/>
      <c r="AL11250" s="4"/>
      <c r="AM11250" s="4"/>
      <c r="AN11250" s="4"/>
      <c r="AO11250" s="4"/>
      <c r="AP11250" s="4"/>
      <c r="AQ11250" s="4"/>
      <c r="AR11250" s="4"/>
      <c r="AS11250" s="4"/>
      <c r="AT11250" s="4"/>
      <c r="AU11250" s="4"/>
      <c r="AV11250" s="4"/>
      <c r="AW11250" s="4"/>
      <c r="AX11250" s="4"/>
    </row>
    <row r="11251" spans="34:50" x14ac:dyDescent="0.35">
      <c r="AH11251" s="4"/>
      <c r="AI11251" s="4"/>
      <c r="AJ11251" s="4"/>
      <c r="AK11251" s="4"/>
      <c r="AL11251" s="4"/>
      <c r="AM11251" s="4"/>
      <c r="AN11251" s="4"/>
      <c r="AO11251" s="4"/>
      <c r="AP11251" s="4"/>
      <c r="AQ11251" s="4"/>
      <c r="AR11251" s="4"/>
      <c r="AS11251" s="4"/>
      <c r="AT11251" s="4"/>
      <c r="AU11251" s="4"/>
      <c r="AV11251" s="4"/>
      <c r="AW11251" s="4"/>
      <c r="AX11251" s="4"/>
    </row>
    <row r="11252" spans="34:50" x14ac:dyDescent="0.35">
      <c r="AH11252" s="4"/>
      <c r="AI11252" s="4"/>
      <c r="AJ11252" s="4"/>
      <c r="AK11252" s="4"/>
      <c r="AL11252" s="4"/>
      <c r="AM11252" s="4"/>
      <c r="AN11252" s="4"/>
      <c r="AO11252" s="4"/>
      <c r="AP11252" s="4"/>
      <c r="AQ11252" s="4"/>
      <c r="AR11252" s="4"/>
      <c r="AS11252" s="4"/>
      <c r="AT11252" s="4"/>
      <c r="AU11252" s="4"/>
      <c r="AV11252" s="4"/>
      <c r="AW11252" s="4"/>
      <c r="AX11252" s="4"/>
    </row>
    <row r="11253" spans="34:50" x14ac:dyDescent="0.35">
      <c r="AH11253" s="4"/>
      <c r="AI11253" s="4"/>
      <c r="AJ11253" s="4"/>
      <c r="AK11253" s="4"/>
      <c r="AL11253" s="4"/>
      <c r="AM11253" s="4"/>
      <c r="AN11253" s="4"/>
      <c r="AO11253" s="4"/>
      <c r="AP11253" s="4"/>
      <c r="AQ11253" s="4"/>
      <c r="AR11253" s="4"/>
      <c r="AS11253" s="4"/>
      <c r="AT11253" s="4"/>
      <c r="AU11253" s="4"/>
      <c r="AV11253" s="4"/>
      <c r="AW11253" s="4"/>
      <c r="AX11253" s="4"/>
    </row>
    <row r="11254" spans="34:50" x14ac:dyDescent="0.35">
      <c r="AH11254" s="4"/>
      <c r="AI11254" s="4"/>
      <c r="AJ11254" s="4"/>
      <c r="AK11254" s="4"/>
      <c r="AL11254" s="4"/>
      <c r="AM11254" s="4"/>
      <c r="AN11254" s="4"/>
      <c r="AO11254" s="4"/>
      <c r="AP11254" s="4"/>
      <c r="AQ11254" s="4"/>
      <c r="AR11254" s="4"/>
      <c r="AS11254" s="4"/>
      <c r="AT11254" s="4"/>
      <c r="AU11254" s="4"/>
      <c r="AV11254" s="4"/>
      <c r="AW11254" s="4"/>
      <c r="AX11254" s="4"/>
    </row>
    <row r="11255" spans="34:50" x14ac:dyDescent="0.35">
      <c r="AH11255" s="4"/>
      <c r="AI11255" s="4"/>
      <c r="AJ11255" s="4"/>
      <c r="AK11255" s="4"/>
      <c r="AL11255" s="4"/>
      <c r="AM11255" s="4"/>
      <c r="AN11255" s="4"/>
      <c r="AO11255" s="4"/>
      <c r="AP11255" s="4"/>
      <c r="AQ11255" s="4"/>
      <c r="AR11255" s="4"/>
      <c r="AS11255" s="4"/>
      <c r="AT11255" s="4"/>
      <c r="AU11255" s="4"/>
      <c r="AV11255" s="4"/>
      <c r="AW11255" s="4"/>
      <c r="AX11255" s="4"/>
    </row>
    <row r="11256" spans="34:50" x14ac:dyDescent="0.35">
      <c r="AH11256" s="4"/>
      <c r="AI11256" s="4"/>
      <c r="AJ11256" s="4"/>
      <c r="AK11256" s="4"/>
      <c r="AL11256" s="4"/>
      <c r="AM11256" s="4"/>
      <c r="AN11256" s="4"/>
      <c r="AO11256" s="4"/>
      <c r="AP11256" s="4"/>
      <c r="AQ11256" s="4"/>
      <c r="AR11256" s="4"/>
      <c r="AS11256" s="4"/>
      <c r="AT11256" s="4"/>
      <c r="AU11256" s="4"/>
      <c r="AV11256" s="4"/>
      <c r="AW11256" s="4"/>
      <c r="AX11256" s="4"/>
    </row>
    <row r="11257" spans="34:50" x14ac:dyDescent="0.35">
      <c r="AH11257" s="4"/>
      <c r="AI11257" s="4"/>
      <c r="AJ11257" s="4"/>
      <c r="AK11257" s="4"/>
      <c r="AL11257" s="4"/>
      <c r="AM11257" s="4"/>
      <c r="AN11257" s="4"/>
      <c r="AO11257" s="4"/>
      <c r="AP11257" s="4"/>
      <c r="AQ11257" s="4"/>
      <c r="AR11257" s="4"/>
      <c r="AS11257" s="4"/>
      <c r="AT11257" s="4"/>
      <c r="AU11257" s="4"/>
      <c r="AV11257" s="4"/>
      <c r="AW11257" s="4"/>
      <c r="AX11257" s="4"/>
    </row>
    <row r="11258" spans="34:50" x14ac:dyDescent="0.35">
      <c r="AH11258" s="4"/>
      <c r="AI11258" s="4"/>
      <c r="AJ11258" s="4"/>
      <c r="AK11258" s="4"/>
      <c r="AL11258" s="4"/>
      <c r="AM11258" s="4"/>
      <c r="AN11258" s="4"/>
      <c r="AO11258" s="4"/>
      <c r="AP11258" s="4"/>
      <c r="AQ11258" s="4"/>
      <c r="AR11258" s="4"/>
      <c r="AS11258" s="4"/>
      <c r="AT11258" s="4"/>
      <c r="AU11258" s="4"/>
      <c r="AV11258" s="4"/>
      <c r="AW11258" s="4"/>
      <c r="AX11258" s="4"/>
    </row>
    <row r="11259" spans="34:50" x14ac:dyDescent="0.35">
      <c r="AH11259" s="4"/>
      <c r="AI11259" s="4"/>
      <c r="AJ11259" s="4"/>
      <c r="AK11259" s="4"/>
      <c r="AL11259" s="4"/>
      <c r="AM11259" s="4"/>
      <c r="AN11259" s="4"/>
      <c r="AO11259" s="4"/>
      <c r="AP11259" s="4"/>
      <c r="AQ11259" s="4"/>
      <c r="AR11259" s="4"/>
      <c r="AS11259" s="4"/>
      <c r="AT11259" s="4"/>
      <c r="AU11259" s="4"/>
      <c r="AV11259" s="4"/>
      <c r="AW11259" s="4"/>
      <c r="AX11259" s="4"/>
    </row>
    <row r="11260" spans="34:50" x14ac:dyDescent="0.35">
      <c r="AH11260" s="4"/>
      <c r="AI11260" s="4"/>
      <c r="AJ11260" s="4"/>
      <c r="AK11260" s="4"/>
      <c r="AL11260" s="4"/>
      <c r="AM11260" s="4"/>
      <c r="AN11260" s="4"/>
      <c r="AO11260" s="4"/>
      <c r="AP11260" s="4"/>
      <c r="AQ11260" s="4"/>
      <c r="AR11260" s="4"/>
      <c r="AS11260" s="4"/>
      <c r="AT11260" s="4"/>
      <c r="AU11260" s="4"/>
      <c r="AV11260" s="4"/>
      <c r="AW11260" s="4"/>
      <c r="AX11260" s="4"/>
    </row>
    <row r="11261" spans="34:50" x14ac:dyDescent="0.35">
      <c r="AH11261" s="4"/>
      <c r="AI11261" s="4"/>
      <c r="AJ11261" s="4"/>
      <c r="AK11261" s="4"/>
      <c r="AL11261" s="4"/>
      <c r="AM11261" s="4"/>
      <c r="AN11261" s="4"/>
      <c r="AO11261" s="4"/>
      <c r="AP11261" s="4"/>
      <c r="AQ11261" s="4"/>
      <c r="AR11261" s="4"/>
      <c r="AS11261" s="4"/>
      <c r="AT11261" s="4"/>
      <c r="AU11261" s="4"/>
      <c r="AV11261" s="4"/>
      <c r="AW11261" s="4"/>
      <c r="AX11261" s="4"/>
    </row>
    <row r="11262" spans="34:50" x14ac:dyDescent="0.35">
      <c r="AH11262" s="4"/>
      <c r="AI11262" s="4"/>
      <c r="AJ11262" s="4"/>
      <c r="AK11262" s="4"/>
      <c r="AL11262" s="4"/>
      <c r="AM11262" s="4"/>
      <c r="AN11262" s="4"/>
      <c r="AO11262" s="4"/>
      <c r="AP11262" s="4"/>
      <c r="AQ11262" s="4"/>
      <c r="AR11262" s="4"/>
      <c r="AS11262" s="4"/>
      <c r="AT11262" s="4"/>
      <c r="AU11262" s="4"/>
      <c r="AV11262" s="4"/>
      <c r="AW11262" s="4"/>
      <c r="AX11262" s="4"/>
    </row>
    <row r="11263" spans="34:50" x14ac:dyDescent="0.35">
      <c r="AH11263" s="4"/>
      <c r="AI11263" s="4"/>
      <c r="AJ11263" s="4"/>
      <c r="AK11263" s="4"/>
      <c r="AL11263" s="4"/>
      <c r="AM11263" s="4"/>
      <c r="AN11263" s="4"/>
      <c r="AO11263" s="4"/>
      <c r="AP11263" s="4"/>
      <c r="AQ11263" s="4"/>
      <c r="AR11263" s="4"/>
      <c r="AS11263" s="4"/>
      <c r="AT11263" s="4"/>
      <c r="AU11263" s="4"/>
      <c r="AV11263" s="4"/>
      <c r="AW11263" s="4"/>
      <c r="AX11263" s="4"/>
    </row>
    <row r="11264" spans="34:50" x14ac:dyDescent="0.35">
      <c r="AH11264" s="4"/>
      <c r="AI11264" s="4"/>
      <c r="AJ11264" s="4"/>
      <c r="AK11264" s="4"/>
      <c r="AL11264" s="4"/>
      <c r="AM11264" s="4"/>
      <c r="AN11264" s="4"/>
      <c r="AO11264" s="4"/>
      <c r="AP11264" s="4"/>
      <c r="AQ11264" s="4"/>
      <c r="AR11264" s="4"/>
      <c r="AS11264" s="4"/>
      <c r="AT11264" s="4"/>
      <c r="AU11264" s="4"/>
      <c r="AV11264" s="4"/>
      <c r="AW11264" s="4"/>
      <c r="AX11264" s="4"/>
    </row>
    <row r="11265" spans="34:50" x14ac:dyDescent="0.35">
      <c r="AH11265" s="4"/>
      <c r="AI11265" s="4"/>
      <c r="AJ11265" s="4"/>
      <c r="AK11265" s="4"/>
      <c r="AL11265" s="4"/>
      <c r="AM11265" s="4"/>
      <c r="AN11265" s="4"/>
      <c r="AO11265" s="4"/>
      <c r="AP11265" s="4"/>
      <c r="AQ11265" s="4"/>
      <c r="AR11265" s="4"/>
      <c r="AS11265" s="4"/>
      <c r="AT11265" s="4"/>
      <c r="AU11265" s="4"/>
      <c r="AV11265" s="4"/>
      <c r="AW11265" s="4"/>
      <c r="AX11265" s="4"/>
    </row>
    <row r="11266" spans="34:50" x14ac:dyDescent="0.35">
      <c r="AH11266" s="4"/>
      <c r="AI11266" s="4"/>
      <c r="AJ11266" s="4"/>
      <c r="AK11266" s="4"/>
      <c r="AL11266" s="4"/>
      <c r="AM11266" s="4"/>
      <c r="AN11266" s="4"/>
      <c r="AO11266" s="4"/>
      <c r="AP11266" s="4"/>
      <c r="AQ11266" s="4"/>
      <c r="AR11266" s="4"/>
      <c r="AS11266" s="4"/>
      <c r="AT11266" s="4"/>
      <c r="AU11266" s="4"/>
      <c r="AV11266" s="4"/>
      <c r="AW11266" s="4"/>
      <c r="AX11266" s="4"/>
    </row>
    <row r="11267" spans="34:50" x14ac:dyDescent="0.35">
      <c r="AH11267" s="4"/>
      <c r="AI11267" s="4"/>
      <c r="AJ11267" s="4"/>
      <c r="AK11267" s="4"/>
      <c r="AL11267" s="4"/>
      <c r="AM11267" s="4"/>
      <c r="AN11267" s="4"/>
      <c r="AO11267" s="4"/>
      <c r="AP11267" s="4"/>
      <c r="AQ11267" s="4"/>
      <c r="AR11267" s="4"/>
      <c r="AS11267" s="4"/>
      <c r="AT11267" s="4"/>
      <c r="AU11267" s="4"/>
      <c r="AV11267" s="4"/>
      <c r="AW11267" s="4"/>
      <c r="AX11267" s="4"/>
    </row>
    <row r="11268" spans="34:50" x14ac:dyDescent="0.35">
      <c r="AH11268" s="4"/>
      <c r="AI11268" s="4"/>
      <c r="AJ11268" s="4"/>
      <c r="AK11268" s="4"/>
      <c r="AL11268" s="4"/>
      <c r="AM11268" s="4"/>
      <c r="AN11268" s="4"/>
      <c r="AO11268" s="4"/>
      <c r="AP11268" s="4"/>
      <c r="AQ11268" s="4"/>
      <c r="AR11268" s="4"/>
      <c r="AS11268" s="4"/>
      <c r="AT11268" s="4"/>
      <c r="AU11268" s="4"/>
      <c r="AV11268" s="4"/>
      <c r="AW11268" s="4"/>
      <c r="AX11268" s="4"/>
    </row>
    <row r="11269" spans="34:50" x14ac:dyDescent="0.35">
      <c r="AH11269" s="4"/>
      <c r="AI11269" s="4"/>
      <c r="AJ11269" s="4"/>
      <c r="AK11269" s="4"/>
      <c r="AL11269" s="4"/>
      <c r="AM11269" s="4"/>
      <c r="AN11269" s="4"/>
      <c r="AO11269" s="4"/>
      <c r="AP11269" s="4"/>
      <c r="AQ11269" s="4"/>
      <c r="AR11269" s="4"/>
      <c r="AS11269" s="4"/>
      <c r="AT11269" s="4"/>
      <c r="AU11269" s="4"/>
      <c r="AV11269" s="4"/>
      <c r="AW11269" s="4"/>
      <c r="AX11269" s="4"/>
    </row>
    <row r="11270" spans="34:50" x14ac:dyDescent="0.35">
      <c r="AH11270" s="4"/>
      <c r="AI11270" s="4"/>
      <c r="AJ11270" s="4"/>
      <c r="AK11270" s="4"/>
      <c r="AL11270" s="4"/>
      <c r="AM11270" s="4"/>
      <c r="AN11270" s="4"/>
      <c r="AO11270" s="4"/>
      <c r="AP11270" s="4"/>
      <c r="AQ11270" s="4"/>
      <c r="AR11270" s="4"/>
      <c r="AS11270" s="4"/>
      <c r="AT11270" s="4"/>
      <c r="AU11270" s="4"/>
      <c r="AV11270" s="4"/>
      <c r="AW11270" s="4"/>
      <c r="AX11270" s="4"/>
    </row>
    <row r="11271" spans="34:50" x14ac:dyDescent="0.35">
      <c r="AH11271" s="4"/>
      <c r="AI11271" s="4"/>
      <c r="AJ11271" s="4"/>
      <c r="AK11271" s="4"/>
      <c r="AL11271" s="4"/>
      <c r="AM11271" s="4"/>
      <c r="AN11271" s="4"/>
      <c r="AO11271" s="4"/>
      <c r="AP11271" s="4"/>
      <c r="AQ11271" s="4"/>
      <c r="AR11271" s="4"/>
      <c r="AS11271" s="4"/>
      <c r="AT11271" s="4"/>
      <c r="AU11271" s="4"/>
      <c r="AV11271" s="4"/>
      <c r="AW11271" s="4"/>
      <c r="AX11271" s="4"/>
    </row>
    <row r="11272" spans="34:50" x14ac:dyDescent="0.35">
      <c r="AH11272" s="4"/>
      <c r="AI11272" s="4"/>
      <c r="AJ11272" s="4"/>
      <c r="AK11272" s="4"/>
      <c r="AL11272" s="4"/>
      <c r="AM11272" s="4"/>
      <c r="AN11272" s="4"/>
      <c r="AO11272" s="4"/>
      <c r="AP11272" s="4"/>
      <c r="AQ11272" s="4"/>
      <c r="AR11272" s="4"/>
      <c r="AS11272" s="4"/>
      <c r="AT11272" s="4"/>
      <c r="AU11272" s="4"/>
      <c r="AV11272" s="4"/>
      <c r="AW11272" s="4"/>
      <c r="AX11272" s="4"/>
    </row>
    <row r="11273" spans="34:50" x14ac:dyDescent="0.35">
      <c r="AH11273" s="4"/>
      <c r="AI11273" s="4"/>
      <c r="AJ11273" s="4"/>
      <c r="AK11273" s="4"/>
      <c r="AL11273" s="4"/>
      <c r="AM11273" s="4"/>
      <c r="AN11273" s="4"/>
      <c r="AO11273" s="4"/>
      <c r="AP11273" s="4"/>
      <c r="AQ11273" s="4"/>
      <c r="AR11273" s="4"/>
      <c r="AS11273" s="4"/>
      <c r="AT11273" s="4"/>
      <c r="AU11273" s="4"/>
      <c r="AV11273" s="4"/>
      <c r="AW11273" s="4"/>
      <c r="AX11273" s="4"/>
    </row>
    <row r="11274" spans="34:50" x14ac:dyDescent="0.35">
      <c r="AH11274" s="4"/>
      <c r="AI11274" s="4"/>
      <c r="AJ11274" s="4"/>
      <c r="AK11274" s="4"/>
      <c r="AL11274" s="4"/>
      <c r="AM11274" s="4"/>
      <c r="AN11274" s="4"/>
      <c r="AO11274" s="4"/>
      <c r="AP11274" s="4"/>
      <c r="AQ11274" s="4"/>
      <c r="AR11274" s="4"/>
      <c r="AS11274" s="4"/>
      <c r="AT11274" s="4"/>
      <c r="AU11274" s="4"/>
      <c r="AV11274" s="4"/>
      <c r="AW11274" s="4"/>
      <c r="AX11274" s="4"/>
    </row>
    <row r="11275" spans="34:50" x14ac:dyDescent="0.35">
      <c r="AH11275" s="4"/>
      <c r="AI11275" s="4"/>
      <c r="AJ11275" s="4"/>
      <c r="AK11275" s="4"/>
      <c r="AL11275" s="4"/>
      <c r="AM11275" s="4"/>
      <c r="AN11275" s="4"/>
      <c r="AO11275" s="4"/>
      <c r="AP11275" s="4"/>
      <c r="AQ11275" s="4"/>
      <c r="AR11275" s="4"/>
      <c r="AS11275" s="4"/>
      <c r="AT11275" s="4"/>
      <c r="AU11275" s="4"/>
      <c r="AV11275" s="4"/>
      <c r="AW11275" s="4"/>
      <c r="AX11275" s="4"/>
    </row>
    <row r="11276" spans="34:50" x14ac:dyDescent="0.35">
      <c r="AH11276" s="4"/>
      <c r="AI11276" s="4"/>
      <c r="AJ11276" s="4"/>
      <c r="AK11276" s="4"/>
      <c r="AL11276" s="4"/>
      <c r="AM11276" s="4"/>
      <c r="AN11276" s="4"/>
      <c r="AO11276" s="4"/>
      <c r="AP11276" s="4"/>
      <c r="AQ11276" s="4"/>
      <c r="AR11276" s="4"/>
      <c r="AS11276" s="4"/>
      <c r="AT11276" s="4"/>
      <c r="AU11276" s="4"/>
      <c r="AV11276" s="4"/>
      <c r="AW11276" s="4"/>
      <c r="AX11276" s="4"/>
    </row>
    <row r="11277" spans="34:50" x14ac:dyDescent="0.35">
      <c r="AH11277" s="4"/>
      <c r="AI11277" s="4"/>
      <c r="AJ11277" s="4"/>
      <c r="AK11277" s="4"/>
      <c r="AL11277" s="4"/>
      <c r="AM11277" s="4"/>
      <c r="AN11277" s="4"/>
      <c r="AO11277" s="4"/>
      <c r="AP11277" s="4"/>
      <c r="AQ11277" s="4"/>
      <c r="AR11277" s="4"/>
      <c r="AS11277" s="4"/>
      <c r="AT11277" s="4"/>
      <c r="AU11277" s="4"/>
      <c r="AV11277" s="4"/>
      <c r="AW11277" s="4"/>
      <c r="AX11277" s="4"/>
    </row>
    <row r="11278" spans="34:50" x14ac:dyDescent="0.35">
      <c r="AH11278" s="4"/>
      <c r="AI11278" s="4"/>
      <c r="AJ11278" s="4"/>
      <c r="AK11278" s="4"/>
      <c r="AL11278" s="4"/>
      <c r="AM11278" s="4"/>
      <c r="AN11278" s="4"/>
      <c r="AO11278" s="4"/>
      <c r="AP11278" s="4"/>
      <c r="AQ11278" s="4"/>
      <c r="AR11278" s="4"/>
      <c r="AS11278" s="4"/>
      <c r="AT11278" s="4"/>
      <c r="AU11278" s="4"/>
      <c r="AV11278" s="4"/>
      <c r="AW11278" s="4"/>
      <c r="AX11278" s="4"/>
    </row>
    <row r="11279" spans="34:50" x14ac:dyDescent="0.35">
      <c r="AH11279" s="4"/>
      <c r="AI11279" s="4"/>
      <c r="AJ11279" s="4"/>
      <c r="AK11279" s="4"/>
      <c r="AL11279" s="4"/>
      <c r="AM11279" s="4"/>
      <c r="AN11279" s="4"/>
      <c r="AO11279" s="4"/>
      <c r="AP11279" s="4"/>
      <c r="AQ11279" s="4"/>
      <c r="AR11279" s="4"/>
      <c r="AS11279" s="4"/>
      <c r="AT11279" s="4"/>
      <c r="AU11279" s="4"/>
      <c r="AV11279" s="4"/>
      <c r="AW11279" s="4"/>
      <c r="AX11279" s="4"/>
    </row>
    <row r="11280" spans="34:50" x14ac:dyDescent="0.35">
      <c r="AH11280" s="4"/>
      <c r="AI11280" s="4"/>
      <c r="AJ11280" s="4"/>
      <c r="AK11280" s="4"/>
      <c r="AL11280" s="4"/>
      <c r="AM11280" s="4"/>
      <c r="AN11280" s="4"/>
      <c r="AO11280" s="4"/>
      <c r="AP11280" s="4"/>
      <c r="AQ11280" s="4"/>
      <c r="AR11280" s="4"/>
      <c r="AS11280" s="4"/>
      <c r="AT11280" s="4"/>
      <c r="AU11280" s="4"/>
      <c r="AV11280" s="4"/>
      <c r="AW11280" s="4"/>
      <c r="AX11280" s="4"/>
    </row>
    <row r="11281" spans="34:50" x14ac:dyDescent="0.35">
      <c r="AH11281" s="4"/>
      <c r="AI11281" s="4"/>
      <c r="AJ11281" s="4"/>
      <c r="AK11281" s="4"/>
      <c r="AL11281" s="4"/>
      <c r="AM11281" s="4"/>
      <c r="AN11281" s="4"/>
      <c r="AO11281" s="4"/>
      <c r="AP11281" s="4"/>
      <c r="AQ11281" s="4"/>
      <c r="AR11281" s="4"/>
      <c r="AS11281" s="4"/>
      <c r="AT11281" s="4"/>
      <c r="AU11281" s="4"/>
      <c r="AV11281" s="4"/>
      <c r="AW11281" s="4"/>
      <c r="AX11281" s="4"/>
    </row>
    <row r="11282" spans="34:50" x14ac:dyDescent="0.35">
      <c r="AH11282" s="4"/>
      <c r="AI11282" s="4"/>
      <c r="AJ11282" s="4"/>
      <c r="AK11282" s="4"/>
      <c r="AL11282" s="4"/>
      <c r="AM11282" s="4"/>
      <c r="AN11282" s="4"/>
      <c r="AO11282" s="4"/>
      <c r="AP11282" s="4"/>
      <c r="AQ11282" s="4"/>
      <c r="AR11282" s="4"/>
      <c r="AS11282" s="4"/>
      <c r="AT11282" s="4"/>
      <c r="AU11282" s="4"/>
      <c r="AV11282" s="4"/>
      <c r="AW11282" s="4"/>
      <c r="AX11282" s="4"/>
    </row>
    <row r="11283" spans="34:50" x14ac:dyDescent="0.35">
      <c r="AH11283" s="4"/>
      <c r="AI11283" s="4"/>
      <c r="AJ11283" s="4"/>
      <c r="AK11283" s="4"/>
      <c r="AL11283" s="4"/>
      <c r="AM11283" s="4"/>
      <c r="AN11283" s="4"/>
      <c r="AO11283" s="4"/>
      <c r="AP11283" s="4"/>
      <c r="AQ11283" s="4"/>
      <c r="AR11283" s="4"/>
      <c r="AS11283" s="4"/>
      <c r="AT11283" s="4"/>
      <c r="AU11283" s="4"/>
      <c r="AV11283" s="4"/>
      <c r="AW11283" s="4"/>
      <c r="AX11283" s="4"/>
    </row>
    <row r="11284" spans="34:50" x14ac:dyDescent="0.35">
      <c r="AH11284" s="4"/>
      <c r="AI11284" s="4"/>
      <c r="AJ11284" s="4"/>
      <c r="AK11284" s="4"/>
      <c r="AL11284" s="4"/>
      <c r="AM11284" s="4"/>
      <c r="AN11284" s="4"/>
      <c r="AO11284" s="4"/>
      <c r="AP11284" s="4"/>
      <c r="AQ11284" s="4"/>
      <c r="AR11284" s="4"/>
      <c r="AS11284" s="4"/>
      <c r="AT11284" s="4"/>
      <c r="AU11284" s="4"/>
      <c r="AV11284" s="4"/>
      <c r="AW11284" s="4"/>
      <c r="AX11284" s="4"/>
    </row>
    <row r="11285" spans="34:50" x14ac:dyDescent="0.35">
      <c r="AH11285" s="4"/>
      <c r="AI11285" s="4"/>
      <c r="AJ11285" s="4"/>
      <c r="AK11285" s="4"/>
      <c r="AL11285" s="4"/>
      <c r="AM11285" s="4"/>
      <c r="AN11285" s="4"/>
      <c r="AO11285" s="4"/>
      <c r="AP11285" s="4"/>
      <c r="AQ11285" s="4"/>
      <c r="AR11285" s="4"/>
      <c r="AS11285" s="4"/>
      <c r="AT11285" s="4"/>
      <c r="AU11285" s="4"/>
      <c r="AV11285" s="4"/>
      <c r="AW11285" s="4"/>
      <c r="AX11285" s="4"/>
    </row>
    <row r="11286" spans="34:50" x14ac:dyDescent="0.35">
      <c r="AH11286" s="4"/>
      <c r="AI11286" s="4"/>
      <c r="AJ11286" s="4"/>
      <c r="AK11286" s="4"/>
      <c r="AL11286" s="4"/>
      <c r="AM11286" s="4"/>
      <c r="AN11286" s="4"/>
      <c r="AO11286" s="4"/>
      <c r="AP11286" s="4"/>
      <c r="AQ11286" s="4"/>
      <c r="AR11286" s="4"/>
      <c r="AS11286" s="4"/>
      <c r="AT11286" s="4"/>
      <c r="AU11286" s="4"/>
      <c r="AV11286" s="4"/>
      <c r="AW11286" s="4"/>
      <c r="AX11286" s="4"/>
    </row>
    <row r="11287" spans="34:50" x14ac:dyDescent="0.35">
      <c r="AH11287" s="4"/>
      <c r="AI11287" s="4"/>
      <c r="AJ11287" s="4"/>
      <c r="AK11287" s="4"/>
      <c r="AL11287" s="4"/>
      <c r="AM11287" s="4"/>
      <c r="AN11287" s="4"/>
      <c r="AO11287" s="4"/>
      <c r="AP11287" s="4"/>
      <c r="AQ11287" s="4"/>
      <c r="AR11287" s="4"/>
      <c r="AS11287" s="4"/>
      <c r="AT11287" s="4"/>
      <c r="AU11287" s="4"/>
      <c r="AV11287" s="4"/>
      <c r="AW11287" s="4"/>
      <c r="AX11287" s="4"/>
    </row>
    <row r="11288" spans="34:50" x14ac:dyDescent="0.35">
      <c r="AH11288" s="4"/>
      <c r="AI11288" s="4"/>
      <c r="AJ11288" s="4"/>
      <c r="AK11288" s="4"/>
      <c r="AL11288" s="4"/>
      <c r="AM11288" s="4"/>
      <c r="AN11288" s="4"/>
      <c r="AO11288" s="4"/>
      <c r="AP11288" s="4"/>
      <c r="AQ11288" s="4"/>
      <c r="AR11288" s="4"/>
      <c r="AS11288" s="4"/>
      <c r="AT11288" s="4"/>
      <c r="AU11288" s="4"/>
      <c r="AV11288" s="4"/>
      <c r="AW11288" s="4"/>
      <c r="AX11288" s="4"/>
    </row>
    <row r="11289" spans="34:50" x14ac:dyDescent="0.35">
      <c r="AH11289" s="4"/>
      <c r="AI11289" s="4"/>
      <c r="AJ11289" s="4"/>
      <c r="AK11289" s="4"/>
      <c r="AL11289" s="4"/>
      <c r="AM11289" s="4"/>
      <c r="AN11289" s="4"/>
      <c r="AO11289" s="4"/>
      <c r="AP11289" s="4"/>
      <c r="AQ11289" s="4"/>
      <c r="AR11289" s="4"/>
      <c r="AS11289" s="4"/>
      <c r="AT11289" s="4"/>
      <c r="AU11289" s="4"/>
      <c r="AV11289" s="4"/>
      <c r="AW11289" s="4"/>
      <c r="AX11289" s="4"/>
    </row>
    <row r="11290" spans="34:50" x14ac:dyDescent="0.35">
      <c r="AH11290" s="4"/>
      <c r="AI11290" s="4"/>
      <c r="AJ11290" s="4"/>
      <c r="AK11290" s="4"/>
      <c r="AL11290" s="4"/>
      <c r="AM11290" s="4"/>
      <c r="AN11290" s="4"/>
      <c r="AO11290" s="4"/>
      <c r="AP11290" s="4"/>
      <c r="AQ11290" s="4"/>
      <c r="AR11290" s="4"/>
      <c r="AS11290" s="4"/>
      <c r="AT11290" s="4"/>
      <c r="AU11290" s="4"/>
      <c r="AV11290" s="4"/>
      <c r="AW11290" s="4"/>
      <c r="AX11290" s="4"/>
    </row>
    <row r="11291" spans="34:50" x14ac:dyDescent="0.35">
      <c r="AH11291" s="4"/>
      <c r="AI11291" s="4"/>
      <c r="AJ11291" s="4"/>
      <c r="AK11291" s="4"/>
      <c r="AL11291" s="4"/>
      <c r="AM11291" s="4"/>
      <c r="AN11291" s="4"/>
      <c r="AO11291" s="4"/>
      <c r="AP11291" s="4"/>
      <c r="AQ11291" s="4"/>
      <c r="AR11291" s="4"/>
      <c r="AS11291" s="4"/>
      <c r="AT11291" s="4"/>
      <c r="AU11291" s="4"/>
      <c r="AV11291" s="4"/>
      <c r="AW11291" s="4"/>
      <c r="AX11291" s="4"/>
    </row>
    <row r="11292" spans="34:50" x14ac:dyDescent="0.35">
      <c r="AH11292" s="4"/>
      <c r="AI11292" s="4"/>
      <c r="AJ11292" s="4"/>
      <c r="AK11292" s="4"/>
      <c r="AL11292" s="4"/>
      <c r="AM11292" s="4"/>
      <c r="AN11292" s="4"/>
      <c r="AO11292" s="4"/>
      <c r="AP11292" s="4"/>
      <c r="AQ11292" s="4"/>
      <c r="AR11292" s="4"/>
      <c r="AS11292" s="4"/>
      <c r="AT11292" s="4"/>
      <c r="AU11292" s="4"/>
      <c r="AV11292" s="4"/>
      <c r="AW11292" s="4"/>
      <c r="AX11292" s="4"/>
    </row>
    <row r="11293" spans="34:50" x14ac:dyDescent="0.35">
      <c r="AH11293" s="4"/>
      <c r="AI11293" s="4"/>
      <c r="AJ11293" s="4"/>
      <c r="AK11293" s="4"/>
      <c r="AL11293" s="4"/>
      <c r="AM11293" s="4"/>
      <c r="AN11293" s="4"/>
      <c r="AO11293" s="4"/>
      <c r="AP11293" s="4"/>
      <c r="AQ11293" s="4"/>
      <c r="AR11293" s="4"/>
      <c r="AS11293" s="4"/>
      <c r="AT11293" s="4"/>
      <c r="AU11293" s="4"/>
      <c r="AV11293" s="4"/>
      <c r="AW11293" s="4"/>
      <c r="AX11293" s="4"/>
    </row>
    <row r="11294" spans="34:50" x14ac:dyDescent="0.35">
      <c r="AH11294" s="4"/>
      <c r="AI11294" s="4"/>
      <c r="AJ11294" s="4"/>
      <c r="AK11294" s="4"/>
      <c r="AL11294" s="4"/>
      <c r="AM11294" s="4"/>
      <c r="AN11294" s="4"/>
      <c r="AO11294" s="4"/>
      <c r="AP11294" s="4"/>
      <c r="AQ11294" s="4"/>
      <c r="AR11294" s="4"/>
      <c r="AS11294" s="4"/>
      <c r="AT11294" s="4"/>
      <c r="AU11294" s="4"/>
      <c r="AV11294" s="4"/>
      <c r="AW11294" s="4"/>
      <c r="AX11294" s="4"/>
    </row>
    <row r="11295" spans="34:50" x14ac:dyDescent="0.35">
      <c r="AH11295" s="4"/>
      <c r="AI11295" s="4"/>
      <c r="AJ11295" s="4"/>
      <c r="AK11295" s="4"/>
      <c r="AL11295" s="4"/>
      <c r="AM11295" s="4"/>
      <c r="AN11295" s="4"/>
      <c r="AO11295" s="4"/>
      <c r="AP11295" s="4"/>
      <c r="AQ11295" s="4"/>
      <c r="AR11295" s="4"/>
      <c r="AS11295" s="4"/>
      <c r="AT11295" s="4"/>
      <c r="AU11295" s="4"/>
      <c r="AV11295" s="4"/>
      <c r="AW11295" s="4"/>
      <c r="AX11295" s="4"/>
    </row>
    <row r="11296" spans="34:50" x14ac:dyDescent="0.35">
      <c r="AH11296" s="4"/>
      <c r="AI11296" s="4"/>
      <c r="AJ11296" s="4"/>
      <c r="AK11296" s="4"/>
      <c r="AL11296" s="4"/>
      <c r="AM11296" s="4"/>
      <c r="AN11296" s="4"/>
      <c r="AO11296" s="4"/>
      <c r="AP11296" s="4"/>
      <c r="AQ11296" s="4"/>
      <c r="AR11296" s="4"/>
      <c r="AS11296" s="4"/>
      <c r="AT11296" s="4"/>
      <c r="AU11296" s="4"/>
      <c r="AV11296" s="4"/>
      <c r="AW11296" s="4"/>
      <c r="AX11296" s="4"/>
    </row>
    <row r="11297" spans="34:50" x14ac:dyDescent="0.35">
      <c r="AH11297" s="4"/>
      <c r="AI11297" s="4"/>
      <c r="AJ11297" s="4"/>
      <c r="AK11297" s="4"/>
      <c r="AL11297" s="4"/>
      <c r="AM11297" s="4"/>
      <c r="AN11297" s="4"/>
      <c r="AO11297" s="4"/>
      <c r="AP11297" s="4"/>
      <c r="AQ11297" s="4"/>
      <c r="AR11297" s="4"/>
      <c r="AS11297" s="4"/>
      <c r="AT11297" s="4"/>
      <c r="AU11297" s="4"/>
      <c r="AV11297" s="4"/>
      <c r="AW11297" s="4"/>
      <c r="AX11297" s="4"/>
    </row>
    <row r="11298" spans="34:50" x14ac:dyDescent="0.35">
      <c r="AH11298" s="4"/>
      <c r="AI11298" s="4"/>
      <c r="AJ11298" s="4"/>
      <c r="AK11298" s="4"/>
      <c r="AL11298" s="4"/>
      <c r="AM11298" s="4"/>
      <c r="AN11298" s="4"/>
      <c r="AO11298" s="4"/>
      <c r="AP11298" s="4"/>
      <c r="AQ11298" s="4"/>
      <c r="AR11298" s="4"/>
      <c r="AS11298" s="4"/>
      <c r="AT11298" s="4"/>
      <c r="AU11298" s="4"/>
      <c r="AV11298" s="4"/>
      <c r="AW11298" s="4"/>
      <c r="AX11298" s="4"/>
    </row>
    <row r="11299" spans="34:50" x14ac:dyDescent="0.35">
      <c r="AH11299" s="4"/>
      <c r="AI11299" s="4"/>
      <c r="AJ11299" s="4"/>
      <c r="AK11299" s="4"/>
      <c r="AL11299" s="4"/>
      <c r="AM11299" s="4"/>
      <c r="AN11299" s="4"/>
      <c r="AO11299" s="4"/>
      <c r="AP11299" s="4"/>
      <c r="AQ11299" s="4"/>
      <c r="AR11299" s="4"/>
      <c r="AS11299" s="4"/>
      <c r="AT11299" s="4"/>
      <c r="AU11299" s="4"/>
      <c r="AV11299" s="4"/>
      <c r="AW11299" s="4"/>
      <c r="AX11299" s="4"/>
    </row>
    <row r="11300" spans="34:50" x14ac:dyDescent="0.35">
      <c r="AH11300" s="4"/>
      <c r="AI11300" s="4"/>
      <c r="AJ11300" s="4"/>
      <c r="AK11300" s="4"/>
      <c r="AL11300" s="4"/>
      <c r="AM11300" s="4"/>
      <c r="AN11300" s="4"/>
      <c r="AO11300" s="4"/>
      <c r="AP11300" s="4"/>
      <c r="AQ11300" s="4"/>
      <c r="AR11300" s="4"/>
      <c r="AS11300" s="4"/>
      <c r="AT11300" s="4"/>
      <c r="AU11300" s="4"/>
      <c r="AV11300" s="4"/>
      <c r="AW11300" s="4"/>
      <c r="AX11300" s="4"/>
    </row>
    <row r="11301" spans="34:50" x14ac:dyDescent="0.35">
      <c r="AH11301" s="4"/>
      <c r="AI11301" s="4"/>
      <c r="AJ11301" s="4"/>
      <c r="AK11301" s="4"/>
      <c r="AL11301" s="4"/>
      <c r="AM11301" s="4"/>
      <c r="AN11301" s="4"/>
      <c r="AO11301" s="4"/>
      <c r="AP11301" s="4"/>
      <c r="AQ11301" s="4"/>
      <c r="AR11301" s="4"/>
      <c r="AS11301" s="4"/>
      <c r="AT11301" s="4"/>
      <c r="AU11301" s="4"/>
      <c r="AV11301" s="4"/>
      <c r="AW11301" s="4"/>
      <c r="AX11301" s="4"/>
    </row>
    <row r="11302" spans="34:50" x14ac:dyDescent="0.35">
      <c r="AH11302" s="4"/>
      <c r="AI11302" s="4"/>
      <c r="AJ11302" s="4"/>
      <c r="AK11302" s="4"/>
      <c r="AL11302" s="4"/>
      <c r="AM11302" s="4"/>
      <c r="AN11302" s="4"/>
      <c r="AO11302" s="4"/>
      <c r="AP11302" s="4"/>
      <c r="AQ11302" s="4"/>
      <c r="AR11302" s="4"/>
      <c r="AS11302" s="4"/>
      <c r="AT11302" s="4"/>
      <c r="AU11302" s="4"/>
      <c r="AV11302" s="4"/>
      <c r="AW11302" s="4"/>
      <c r="AX11302" s="4"/>
    </row>
    <row r="11303" spans="34:50" x14ac:dyDescent="0.35">
      <c r="AH11303" s="4"/>
      <c r="AI11303" s="4"/>
      <c r="AJ11303" s="4"/>
      <c r="AK11303" s="4"/>
      <c r="AL11303" s="4"/>
      <c r="AM11303" s="4"/>
      <c r="AN11303" s="4"/>
      <c r="AO11303" s="4"/>
      <c r="AP11303" s="4"/>
      <c r="AQ11303" s="4"/>
      <c r="AR11303" s="4"/>
      <c r="AS11303" s="4"/>
      <c r="AT11303" s="4"/>
      <c r="AU11303" s="4"/>
      <c r="AV11303" s="4"/>
      <c r="AW11303" s="4"/>
      <c r="AX11303" s="4"/>
    </row>
    <row r="11304" spans="34:50" x14ac:dyDescent="0.35">
      <c r="AH11304" s="4"/>
      <c r="AI11304" s="4"/>
      <c r="AJ11304" s="4"/>
      <c r="AK11304" s="4"/>
      <c r="AL11304" s="4"/>
      <c r="AM11304" s="4"/>
      <c r="AN11304" s="4"/>
      <c r="AO11304" s="4"/>
      <c r="AP11304" s="4"/>
      <c r="AQ11304" s="4"/>
      <c r="AR11304" s="4"/>
      <c r="AS11304" s="4"/>
      <c r="AT11304" s="4"/>
      <c r="AU11304" s="4"/>
      <c r="AV11304" s="4"/>
      <c r="AW11304" s="4"/>
      <c r="AX11304" s="4"/>
    </row>
    <row r="11305" spans="34:50" x14ac:dyDescent="0.35">
      <c r="AH11305" s="4"/>
      <c r="AI11305" s="4"/>
      <c r="AJ11305" s="4"/>
      <c r="AK11305" s="4"/>
      <c r="AL11305" s="4"/>
      <c r="AM11305" s="4"/>
      <c r="AN11305" s="4"/>
      <c r="AO11305" s="4"/>
      <c r="AP11305" s="4"/>
      <c r="AQ11305" s="4"/>
      <c r="AR11305" s="4"/>
      <c r="AS11305" s="4"/>
      <c r="AT11305" s="4"/>
      <c r="AU11305" s="4"/>
      <c r="AV11305" s="4"/>
      <c r="AW11305" s="4"/>
      <c r="AX11305" s="4"/>
    </row>
    <row r="11306" spans="34:50" x14ac:dyDescent="0.35">
      <c r="AH11306" s="4"/>
      <c r="AI11306" s="4"/>
      <c r="AJ11306" s="4"/>
      <c r="AK11306" s="4"/>
      <c r="AL11306" s="4"/>
      <c r="AM11306" s="4"/>
      <c r="AN11306" s="4"/>
      <c r="AO11306" s="4"/>
      <c r="AP11306" s="4"/>
      <c r="AQ11306" s="4"/>
      <c r="AR11306" s="4"/>
      <c r="AS11306" s="4"/>
      <c r="AT11306" s="4"/>
      <c r="AU11306" s="4"/>
      <c r="AV11306" s="4"/>
      <c r="AW11306" s="4"/>
      <c r="AX11306" s="4"/>
    </row>
    <row r="11307" spans="34:50" x14ac:dyDescent="0.35">
      <c r="AH11307" s="4"/>
      <c r="AI11307" s="4"/>
      <c r="AJ11307" s="4"/>
      <c r="AK11307" s="4"/>
      <c r="AL11307" s="4"/>
      <c r="AM11307" s="4"/>
      <c r="AN11307" s="4"/>
      <c r="AO11307" s="4"/>
      <c r="AP11307" s="4"/>
      <c r="AQ11307" s="4"/>
      <c r="AR11307" s="4"/>
      <c r="AS11307" s="4"/>
      <c r="AT11307" s="4"/>
      <c r="AU11307" s="4"/>
      <c r="AV11307" s="4"/>
      <c r="AW11307" s="4"/>
      <c r="AX11307" s="4"/>
    </row>
    <row r="11308" spans="34:50" x14ac:dyDescent="0.35">
      <c r="AH11308" s="4"/>
      <c r="AI11308" s="4"/>
      <c r="AJ11308" s="4"/>
      <c r="AK11308" s="4"/>
      <c r="AL11308" s="4"/>
      <c r="AM11308" s="4"/>
      <c r="AN11308" s="4"/>
      <c r="AO11308" s="4"/>
      <c r="AP11308" s="4"/>
      <c r="AQ11308" s="4"/>
      <c r="AR11308" s="4"/>
      <c r="AS11308" s="4"/>
      <c r="AT11308" s="4"/>
      <c r="AU11308" s="4"/>
      <c r="AV11308" s="4"/>
      <c r="AW11308" s="4"/>
      <c r="AX11308" s="4"/>
    </row>
    <row r="11309" spans="34:50" x14ac:dyDescent="0.35">
      <c r="AH11309" s="4"/>
      <c r="AI11309" s="4"/>
      <c r="AJ11309" s="4"/>
      <c r="AK11309" s="4"/>
      <c r="AL11309" s="4"/>
      <c r="AM11309" s="4"/>
      <c r="AN11309" s="4"/>
      <c r="AO11309" s="4"/>
      <c r="AP11309" s="4"/>
      <c r="AQ11309" s="4"/>
      <c r="AR11309" s="4"/>
      <c r="AS11309" s="4"/>
      <c r="AT11309" s="4"/>
      <c r="AU11309" s="4"/>
      <c r="AV11309" s="4"/>
      <c r="AW11309" s="4"/>
      <c r="AX11309" s="4"/>
    </row>
    <row r="11310" spans="34:50" x14ac:dyDescent="0.35">
      <c r="AH11310" s="4"/>
      <c r="AI11310" s="4"/>
      <c r="AJ11310" s="4"/>
      <c r="AK11310" s="4"/>
      <c r="AL11310" s="4"/>
      <c r="AM11310" s="4"/>
      <c r="AN11310" s="4"/>
      <c r="AO11310" s="4"/>
      <c r="AP11310" s="4"/>
      <c r="AQ11310" s="4"/>
      <c r="AR11310" s="4"/>
      <c r="AS11310" s="4"/>
      <c r="AT11310" s="4"/>
      <c r="AU11310" s="4"/>
      <c r="AV11310" s="4"/>
      <c r="AW11310" s="4"/>
      <c r="AX11310" s="4"/>
    </row>
    <row r="11311" spans="34:50" x14ac:dyDescent="0.35">
      <c r="AH11311" s="4"/>
      <c r="AI11311" s="4"/>
      <c r="AJ11311" s="4"/>
      <c r="AK11311" s="4"/>
      <c r="AL11311" s="4"/>
      <c r="AM11311" s="4"/>
      <c r="AN11311" s="4"/>
      <c r="AO11311" s="4"/>
      <c r="AP11311" s="4"/>
      <c r="AQ11311" s="4"/>
      <c r="AR11311" s="4"/>
      <c r="AS11311" s="4"/>
      <c r="AT11311" s="4"/>
      <c r="AU11311" s="4"/>
      <c r="AV11311" s="4"/>
      <c r="AW11311" s="4"/>
      <c r="AX11311" s="4"/>
    </row>
    <row r="11312" spans="34:50" x14ac:dyDescent="0.35">
      <c r="AH11312" s="4"/>
      <c r="AI11312" s="4"/>
      <c r="AJ11312" s="4"/>
      <c r="AK11312" s="4"/>
      <c r="AL11312" s="4"/>
      <c r="AM11312" s="4"/>
      <c r="AN11312" s="4"/>
      <c r="AO11312" s="4"/>
      <c r="AP11312" s="4"/>
      <c r="AQ11312" s="4"/>
      <c r="AR11312" s="4"/>
      <c r="AS11312" s="4"/>
      <c r="AT11312" s="4"/>
      <c r="AU11312" s="4"/>
      <c r="AV11312" s="4"/>
      <c r="AW11312" s="4"/>
      <c r="AX11312" s="4"/>
    </row>
    <row r="11313" spans="34:50" x14ac:dyDescent="0.35">
      <c r="AH11313" s="4"/>
      <c r="AI11313" s="4"/>
      <c r="AJ11313" s="4"/>
      <c r="AK11313" s="4"/>
      <c r="AL11313" s="4"/>
      <c r="AM11313" s="4"/>
      <c r="AN11313" s="4"/>
      <c r="AO11313" s="4"/>
      <c r="AP11313" s="4"/>
      <c r="AQ11313" s="4"/>
      <c r="AR11313" s="4"/>
      <c r="AS11313" s="4"/>
      <c r="AT11313" s="4"/>
      <c r="AU11313" s="4"/>
      <c r="AV11313" s="4"/>
      <c r="AW11313" s="4"/>
      <c r="AX11313" s="4"/>
    </row>
    <row r="11314" spans="34:50" x14ac:dyDescent="0.35">
      <c r="AH11314" s="4"/>
      <c r="AI11314" s="4"/>
      <c r="AJ11314" s="4"/>
      <c r="AK11314" s="4"/>
      <c r="AL11314" s="4"/>
      <c r="AM11314" s="4"/>
      <c r="AN11314" s="4"/>
      <c r="AO11314" s="4"/>
      <c r="AP11314" s="4"/>
      <c r="AQ11314" s="4"/>
      <c r="AR11314" s="4"/>
      <c r="AS11314" s="4"/>
      <c r="AT11314" s="4"/>
      <c r="AU11314" s="4"/>
      <c r="AV11314" s="4"/>
      <c r="AW11314" s="4"/>
      <c r="AX11314" s="4"/>
    </row>
    <row r="11315" spans="34:50" x14ac:dyDescent="0.35">
      <c r="AH11315" s="4"/>
      <c r="AI11315" s="4"/>
      <c r="AJ11315" s="4"/>
      <c r="AK11315" s="4"/>
      <c r="AL11315" s="4"/>
      <c r="AM11315" s="4"/>
      <c r="AN11315" s="4"/>
      <c r="AO11315" s="4"/>
      <c r="AP11315" s="4"/>
      <c r="AQ11315" s="4"/>
      <c r="AR11315" s="4"/>
      <c r="AS11315" s="4"/>
      <c r="AT11315" s="4"/>
      <c r="AU11315" s="4"/>
      <c r="AV11315" s="4"/>
      <c r="AW11315" s="4"/>
      <c r="AX11315" s="4"/>
    </row>
    <row r="11316" spans="34:50" x14ac:dyDescent="0.35">
      <c r="AH11316" s="4"/>
      <c r="AI11316" s="4"/>
      <c r="AJ11316" s="4"/>
      <c r="AK11316" s="4"/>
      <c r="AL11316" s="4"/>
      <c r="AM11316" s="4"/>
      <c r="AN11316" s="4"/>
      <c r="AO11316" s="4"/>
      <c r="AP11316" s="4"/>
      <c r="AQ11316" s="4"/>
      <c r="AR11316" s="4"/>
      <c r="AS11316" s="4"/>
      <c r="AT11316" s="4"/>
      <c r="AU11316" s="4"/>
      <c r="AV11316" s="4"/>
      <c r="AW11316" s="4"/>
      <c r="AX11316" s="4"/>
    </row>
    <row r="11317" spans="34:50" x14ac:dyDescent="0.35">
      <c r="AH11317" s="4"/>
      <c r="AI11317" s="4"/>
      <c r="AJ11317" s="4"/>
      <c r="AK11317" s="4"/>
      <c r="AL11317" s="4"/>
      <c r="AM11317" s="4"/>
      <c r="AN11317" s="4"/>
      <c r="AO11317" s="4"/>
      <c r="AP11317" s="4"/>
      <c r="AQ11317" s="4"/>
      <c r="AR11317" s="4"/>
      <c r="AS11317" s="4"/>
      <c r="AT11317" s="4"/>
      <c r="AU11317" s="4"/>
      <c r="AV11317" s="4"/>
      <c r="AW11317" s="4"/>
      <c r="AX11317" s="4"/>
    </row>
    <row r="11318" spans="34:50" x14ac:dyDescent="0.35">
      <c r="AH11318" s="4"/>
      <c r="AI11318" s="4"/>
      <c r="AJ11318" s="4"/>
      <c r="AK11318" s="4"/>
      <c r="AL11318" s="4"/>
      <c r="AM11318" s="4"/>
      <c r="AN11318" s="4"/>
      <c r="AO11318" s="4"/>
      <c r="AP11318" s="4"/>
      <c r="AQ11318" s="4"/>
      <c r="AR11318" s="4"/>
      <c r="AS11318" s="4"/>
      <c r="AT11318" s="4"/>
      <c r="AU11318" s="4"/>
      <c r="AV11318" s="4"/>
      <c r="AW11318" s="4"/>
      <c r="AX11318" s="4"/>
    </row>
    <row r="11319" spans="34:50" x14ac:dyDescent="0.35">
      <c r="AH11319" s="4"/>
      <c r="AI11319" s="4"/>
      <c r="AJ11319" s="4"/>
      <c r="AK11319" s="4"/>
      <c r="AL11319" s="4"/>
      <c r="AM11319" s="4"/>
      <c r="AN11319" s="4"/>
      <c r="AO11319" s="4"/>
      <c r="AP11319" s="4"/>
      <c r="AQ11319" s="4"/>
      <c r="AR11319" s="4"/>
      <c r="AS11319" s="4"/>
      <c r="AT11319" s="4"/>
      <c r="AU11319" s="4"/>
      <c r="AV11319" s="4"/>
      <c r="AW11319" s="4"/>
      <c r="AX11319" s="4"/>
    </row>
    <row r="11320" spans="34:50" x14ac:dyDescent="0.35">
      <c r="AH11320" s="4"/>
      <c r="AI11320" s="4"/>
      <c r="AJ11320" s="4"/>
      <c r="AK11320" s="4"/>
      <c r="AL11320" s="4"/>
      <c r="AM11320" s="4"/>
      <c r="AN11320" s="4"/>
      <c r="AO11320" s="4"/>
      <c r="AP11320" s="4"/>
      <c r="AQ11320" s="4"/>
      <c r="AR11320" s="4"/>
      <c r="AS11320" s="4"/>
      <c r="AT11320" s="4"/>
      <c r="AU11320" s="4"/>
      <c r="AV11320" s="4"/>
      <c r="AW11320" s="4"/>
      <c r="AX11320" s="4"/>
    </row>
    <row r="11321" spans="34:50" x14ac:dyDescent="0.35">
      <c r="AH11321" s="4"/>
      <c r="AI11321" s="4"/>
      <c r="AJ11321" s="4"/>
      <c r="AK11321" s="4"/>
      <c r="AL11321" s="4"/>
      <c r="AM11321" s="4"/>
      <c r="AN11321" s="4"/>
      <c r="AO11321" s="4"/>
      <c r="AP11321" s="4"/>
      <c r="AQ11321" s="4"/>
      <c r="AR11321" s="4"/>
      <c r="AS11321" s="4"/>
      <c r="AT11321" s="4"/>
      <c r="AU11321" s="4"/>
      <c r="AV11321" s="4"/>
      <c r="AW11321" s="4"/>
      <c r="AX11321" s="4"/>
    </row>
    <row r="11322" spans="34:50" x14ac:dyDescent="0.35">
      <c r="AH11322" s="4"/>
      <c r="AI11322" s="4"/>
      <c r="AJ11322" s="4"/>
      <c r="AK11322" s="4"/>
      <c r="AL11322" s="4"/>
      <c r="AM11322" s="4"/>
      <c r="AN11322" s="4"/>
      <c r="AO11322" s="4"/>
      <c r="AP11322" s="4"/>
      <c r="AQ11322" s="4"/>
      <c r="AR11322" s="4"/>
      <c r="AS11322" s="4"/>
      <c r="AT11322" s="4"/>
      <c r="AU11322" s="4"/>
      <c r="AV11322" s="4"/>
      <c r="AW11322" s="4"/>
      <c r="AX11322" s="4"/>
    </row>
    <row r="11323" spans="34:50" x14ac:dyDescent="0.35">
      <c r="AH11323" s="4"/>
      <c r="AI11323" s="4"/>
      <c r="AJ11323" s="4"/>
      <c r="AK11323" s="4"/>
      <c r="AL11323" s="4"/>
      <c r="AM11323" s="4"/>
      <c r="AN11323" s="4"/>
      <c r="AO11323" s="4"/>
      <c r="AP11323" s="4"/>
      <c r="AQ11323" s="4"/>
      <c r="AR11323" s="4"/>
      <c r="AS11323" s="4"/>
      <c r="AT11323" s="4"/>
      <c r="AU11323" s="4"/>
      <c r="AV11323" s="4"/>
      <c r="AW11323" s="4"/>
      <c r="AX11323" s="4"/>
    </row>
    <row r="11324" spans="34:50" x14ac:dyDescent="0.35">
      <c r="AH11324" s="4"/>
      <c r="AI11324" s="4"/>
      <c r="AJ11324" s="4"/>
      <c r="AK11324" s="4"/>
      <c r="AL11324" s="4"/>
      <c r="AM11324" s="4"/>
      <c r="AN11324" s="4"/>
      <c r="AO11324" s="4"/>
      <c r="AP11324" s="4"/>
      <c r="AQ11324" s="4"/>
      <c r="AR11324" s="4"/>
      <c r="AS11324" s="4"/>
      <c r="AT11324" s="4"/>
      <c r="AU11324" s="4"/>
      <c r="AV11324" s="4"/>
      <c r="AW11324" s="4"/>
      <c r="AX11324" s="4"/>
    </row>
    <row r="11325" spans="34:50" x14ac:dyDescent="0.35">
      <c r="AH11325" s="4"/>
      <c r="AI11325" s="4"/>
      <c r="AJ11325" s="4"/>
      <c r="AK11325" s="4"/>
      <c r="AL11325" s="4"/>
      <c r="AM11325" s="4"/>
      <c r="AN11325" s="4"/>
      <c r="AO11325" s="4"/>
      <c r="AP11325" s="4"/>
      <c r="AQ11325" s="4"/>
      <c r="AR11325" s="4"/>
      <c r="AS11325" s="4"/>
      <c r="AT11325" s="4"/>
      <c r="AU11325" s="4"/>
      <c r="AV11325" s="4"/>
      <c r="AW11325" s="4"/>
      <c r="AX11325" s="4"/>
    </row>
    <row r="11326" spans="34:50" x14ac:dyDescent="0.35">
      <c r="AH11326" s="4"/>
      <c r="AI11326" s="4"/>
      <c r="AJ11326" s="4"/>
      <c r="AK11326" s="4"/>
      <c r="AL11326" s="4"/>
      <c r="AM11326" s="4"/>
      <c r="AN11326" s="4"/>
      <c r="AO11326" s="4"/>
      <c r="AP11326" s="4"/>
      <c r="AQ11326" s="4"/>
      <c r="AR11326" s="4"/>
      <c r="AS11326" s="4"/>
      <c r="AT11326" s="4"/>
      <c r="AU11326" s="4"/>
      <c r="AV11326" s="4"/>
      <c r="AW11326" s="4"/>
      <c r="AX11326" s="4"/>
    </row>
    <row r="11327" spans="34:50" x14ac:dyDescent="0.35">
      <c r="AH11327" s="4"/>
      <c r="AI11327" s="4"/>
      <c r="AJ11327" s="4"/>
      <c r="AK11327" s="4"/>
      <c r="AL11327" s="4"/>
      <c r="AM11327" s="4"/>
      <c r="AN11327" s="4"/>
      <c r="AO11327" s="4"/>
      <c r="AP11327" s="4"/>
      <c r="AQ11327" s="4"/>
      <c r="AR11327" s="4"/>
      <c r="AS11327" s="4"/>
      <c r="AT11327" s="4"/>
      <c r="AU11327" s="4"/>
      <c r="AV11327" s="4"/>
      <c r="AW11327" s="4"/>
      <c r="AX11327" s="4"/>
    </row>
    <row r="11328" spans="34:50" x14ac:dyDescent="0.35">
      <c r="AH11328" s="4"/>
      <c r="AI11328" s="4"/>
      <c r="AJ11328" s="4"/>
      <c r="AK11328" s="4"/>
      <c r="AL11328" s="4"/>
      <c r="AM11328" s="4"/>
      <c r="AN11328" s="4"/>
      <c r="AO11328" s="4"/>
      <c r="AP11328" s="4"/>
      <c r="AQ11328" s="4"/>
      <c r="AR11328" s="4"/>
      <c r="AS11328" s="4"/>
      <c r="AT11328" s="4"/>
      <c r="AU11328" s="4"/>
      <c r="AV11328" s="4"/>
      <c r="AW11328" s="4"/>
      <c r="AX11328" s="4"/>
    </row>
    <row r="11329" spans="34:50" x14ac:dyDescent="0.35">
      <c r="AH11329" s="4"/>
      <c r="AI11329" s="4"/>
      <c r="AJ11329" s="4"/>
      <c r="AK11329" s="4"/>
      <c r="AL11329" s="4"/>
      <c r="AM11329" s="4"/>
      <c r="AN11329" s="4"/>
      <c r="AO11329" s="4"/>
      <c r="AP11329" s="4"/>
      <c r="AQ11329" s="4"/>
      <c r="AR11329" s="4"/>
      <c r="AS11329" s="4"/>
      <c r="AT11329" s="4"/>
      <c r="AU11329" s="4"/>
      <c r="AV11329" s="4"/>
      <c r="AW11329" s="4"/>
      <c r="AX11329" s="4"/>
    </row>
    <row r="11330" spans="34:50" x14ac:dyDescent="0.35">
      <c r="AH11330" s="4"/>
      <c r="AI11330" s="4"/>
      <c r="AJ11330" s="4"/>
      <c r="AK11330" s="4"/>
      <c r="AL11330" s="4"/>
      <c r="AM11330" s="4"/>
      <c r="AN11330" s="4"/>
      <c r="AO11330" s="4"/>
      <c r="AP11330" s="4"/>
      <c r="AQ11330" s="4"/>
      <c r="AR11330" s="4"/>
      <c r="AS11330" s="4"/>
      <c r="AT11330" s="4"/>
      <c r="AU11330" s="4"/>
      <c r="AV11330" s="4"/>
      <c r="AW11330" s="4"/>
      <c r="AX11330" s="4"/>
    </row>
    <row r="11331" spans="34:50" x14ac:dyDescent="0.35">
      <c r="AH11331" s="4"/>
      <c r="AI11331" s="4"/>
      <c r="AJ11331" s="4"/>
      <c r="AK11331" s="4"/>
      <c r="AL11331" s="4"/>
      <c r="AM11331" s="4"/>
      <c r="AN11331" s="4"/>
      <c r="AO11331" s="4"/>
      <c r="AP11331" s="4"/>
      <c r="AQ11331" s="4"/>
      <c r="AR11331" s="4"/>
      <c r="AS11331" s="4"/>
      <c r="AT11331" s="4"/>
      <c r="AU11331" s="4"/>
      <c r="AV11331" s="4"/>
      <c r="AW11331" s="4"/>
      <c r="AX11331" s="4"/>
    </row>
    <row r="11332" spans="34:50" x14ac:dyDescent="0.35">
      <c r="AH11332" s="4"/>
      <c r="AI11332" s="4"/>
      <c r="AJ11332" s="4"/>
      <c r="AK11332" s="4"/>
      <c r="AL11332" s="4"/>
      <c r="AM11332" s="4"/>
      <c r="AN11332" s="4"/>
      <c r="AO11332" s="4"/>
      <c r="AP11332" s="4"/>
      <c r="AQ11332" s="4"/>
      <c r="AR11332" s="4"/>
      <c r="AS11332" s="4"/>
      <c r="AT11332" s="4"/>
      <c r="AU11332" s="4"/>
      <c r="AV11332" s="4"/>
      <c r="AW11332" s="4"/>
      <c r="AX11332" s="4"/>
    </row>
    <row r="11333" spans="34:50" x14ac:dyDescent="0.35">
      <c r="AH11333" s="4"/>
      <c r="AI11333" s="4"/>
      <c r="AJ11333" s="4"/>
      <c r="AK11333" s="4"/>
      <c r="AL11333" s="4"/>
      <c r="AM11333" s="4"/>
      <c r="AN11333" s="4"/>
      <c r="AO11333" s="4"/>
      <c r="AP11333" s="4"/>
      <c r="AQ11333" s="4"/>
      <c r="AR11333" s="4"/>
      <c r="AS11333" s="4"/>
      <c r="AT11333" s="4"/>
      <c r="AU11333" s="4"/>
      <c r="AV11333" s="4"/>
      <c r="AW11333" s="4"/>
      <c r="AX11333" s="4"/>
    </row>
    <row r="11334" spans="34:50" x14ac:dyDescent="0.35">
      <c r="AH11334" s="4"/>
      <c r="AI11334" s="4"/>
      <c r="AJ11334" s="4"/>
      <c r="AK11334" s="4"/>
      <c r="AL11334" s="4"/>
      <c r="AM11334" s="4"/>
      <c r="AN11334" s="4"/>
      <c r="AO11334" s="4"/>
      <c r="AP11334" s="4"/>
      <c r="AQ11334" s="4"/>
      <c r="AR11334" s="4"/>
      <c r="AS11334" s="4"/>
      <c r="AT11334" s="4"/>
      <c r="AU11334" s="4"/>
      <c r="AV11334" s="4"/>
      <c r="AW11334" s="4"/>
      <c r="AX11334" s="4"/>
    </row>
    <row r="11335" spans="34:50" x14ac:dyDescent="0.35">
      <c r="AH11335" s="4"/>
      <c r="AI11335" s="4"/>
      <c r="AJ11335" s="4"/>
      <c r="AK11335" s="4"/>
      <c r="AL11335" s="4"/>
      <c r="AM11335" s="4"/>
      <c r="AN11335" s="4"/>
      <c r="AO11335" s="4"/>
      <c r="AP11335" s="4"/>
      <c r="AQ11335" s="4"/>
      <c r="AR11335" s="4"/>
      <c r="AS11335" s="4"/>
      <c r="AT11335" s="4"/>
      <c r="AU11335" s="4"/>
      <c r="AV11335" s="4"/>
      <c r="AW11335" s="4"/>
      <c r="AX11335" s="4"/>
    </row>
    <row r="11336" spans="34:50" x14ac:dyDescent="0.35">
      <c r="AH11336" s="4"/>
      <c r="AI11336" s="4"/>
      <c r="AJ11336" s="4"/>
      <c r="AK11336" s="4"/>
      <c r="AL11336" s="4"/>
      <c r="AM11336" s="4"/>
      <c r="AN11336" s="4"/>
      <c r="AO11336" s="4"/>
      <c r="AP11336" s="4"/>
      <c r="AQ11336" s="4"/>
      <c r="AR11336" s="4"/>
      <c r="AS11336" s="4"/>
      <c r="AT11336" s="4"/>
      <c r="AU11336" s="4"/>
      <c r="AV11336" s="4"/>
      <c r="AW11336" s="4"/>
      <c r="AX11336" s="4"/>
    </row>
    <row r="11337" spans="34:50" x14ac:dyDescent="0.35">
      <c r="AH11337" s="4"/>
      <c r="AI11337" s="4"/>
      <c r="AJ11337" s="4"/>
      <c r="AK11337" s="4"/>
      <c r="AL11337" s="4"/>
      <c r="AM11337" s="4"/>
      <c r="AN11337" s="4"/>
      <c r="AO11337" s="4"/>
      <c r="AP11337" s="4"/>
      <c r="AQ11337" s="4"/>
      <c r="AR11337" s="4"/>
      <c r="AS11337" s="4"/>
      <c r="AT11337" s="4"/>
      <c r="AU11337" s="4"/>
      <c r="AV11337" s="4"/>
      <c r="AW11337" s="4"/>
      <c r="AX11337" s="4"/>
    </row>
    <row r="11338" spans="34:50" x14ac:dyDescent="0.35">
      <c r="AH11338" s="4"/>
      <c r="AI11338" s="4"/>
      <c r="AJ11338" s="4"/>
      <c r="AK11338" s="4"/>
      <c r="AL11338" s="4"/>
      <c r="AM11338" s="4"/>
      <c r="AN11338" s="4"/>
      <c r="AO11338" s="4"/>
      <c r="AP11338" s="4"/>
      <c r="AQ11338" s="4"/>
      <c r="AR11338" s="4"/>
      <c r="AS11338" s="4"/>
      <c r="AT11338" s="4"/>
      <c r="AU11338" s="4"/>
      <c r="AV11338" s="4"/>
      <c r="AW11338" s="4"/>
      <c r="AX11338" s="4"/>
    </row>
    <row r="11339" spans="34:50" x14ac:dyDescent="0.35">
      <c r="AH11339" s="4"/>
      <c r="AI11339" s="4"/>
      <c r="AJ11339" s="4"/>
      <c r="AK11339" s="4"/>
      <c r="AL11339" s="4"/>
      <c r="AM11339" s="4"/>
      <c r="AN11339" s="4"/>
      <c r="AO11339" s="4"/>
      <c r="AP11339" s="4"/>
      <c r="AQ11339" s="4"/>
      <c r="AR11339" s="4"/>
      <c r="AS11339" s="4"/>
      <c r="AT11339" s="4"/>
      <c r="AU11339" s="4"/>
      <c r="AV11339" s="4"/>
      <c r="AW11339" s="4"/>
      <c r="AX11339" s="4"/>
    </row>
    <row r="11340" spans="34:50" x14ac:dyDescent="0.35">
      <c r="AH11340" s="4"/>
      <c r="AI11340" s="4"/>
      <c r="AJ11340" s="4"/>
      <c r="AK11340" s="4"/>
      <c r="AL11340" s="4"/>
      <c r="AM11340" s="4"/>
      <c r="AN11340" s="4"/>
      <c r="AO11340" s="4"/>
      <c r="AP11340" s="4"/>
      <c r="AQ11340" s="4"/>
      <c r="AR11340" s="4"/>
      <c r="AS11340" s="4"/>
      <c r="AT11340" s="4"/>
      <c r="AU11340" s="4"/>
      <c r="AV11340" s="4"/>
      <c r="AW11340" s="4"/>
      <c r="AX11340" s="4"/>
    </row>
    <row r="11341" spans="34:50" x14ac:dyDescent="0.35">
      <c r="AH11341" s="4"/>
      <c r="AI11341" s="4"/>
      <c r="AJ11341" s="4"/>
      <c r="AK11341" s="4"/>
      <c r="AL11341" s="4"/>
      <c r="AM11341" s="4"/>
      <c r="AN11341" s="4"/>
      <c r="AO11341" s="4"/>
      <c r="AP11341" s="4"/>
      <c r="AQ11341" s="4"/>
      <c r="AR11341" s="4"/>
      <c r="AS11341" s="4"/>
      <c r="AT11341" s="4"/>
      <c r="AU11341" s="4"/>
      <c r="AV11341" s="4"/>
      <c r="AW11341" s="4"/>
      <c r="AX11341" s="4"/>
    </row>
    <row r="11342" spans="34:50" x14ac:dyDescent="0.35">
      <c r="AH11342" s="4"/>
      <c r="AI11342" s="4"/>
      <c r="AJ11342" s="4"/>
      <c r="AK11342" s="4"/>
      <c r="AL11342" s="4"/>
      <c r="AM11342" s="4"/>
      <c r="AN11342" s="4"/>
      <c r="AO11342" s="4"/>
      <c r="AP11342" s="4"/>
      <c r="AQ11342" s="4"/>
      <c r="AR11342" s="4"/>
      <c r="AS11342" s="4"/>
      <c r="AT11342" s="4"/>
      <c r="AU11342" s="4"/>
      <c r="AV11342" s="4"/>
      <c r="AW11342" s="4"/>
      <c r="AX11342" s="4"/>
    </row>
    <row r="11343" spans="34:50" x14ac:dyDescent="0.35">
      <c r="AH11343" s="4"/>
      <c r="AI11343" s="4"/>
      <c r="AJ11343" s="4"/>
      <c r="AK11343" s="4"/>
      <c r="AL11343" s="4"/>
      <c r="AM11343" s="4"/>
      <c r="AN11343" s="4"/>
      <c r="AO11343" s="4"/>
      <c r="AP11343" s="4"/>
      <c r="AQ11343" s="4"/>
      <c r="AR11343" s="4"/>
      <c r="AS11343" s="4"/>
      <c r="AT11343" s="4"/>
      <c r="AU11343" s="4"/>
      <c r="AV11343" s="4"/>
      <c r="AW11343" s="4"/>
      <c r="AX11343" s="4"/>
    </row>
    <row r="11344" spans="34:50" x14ac:dyDescent="0.35">
      <c r="AH11344" s="4"/>
      <c r="AI11344" s="4"/>
      <c r="AJ11344" s="4"/>
      <c r="AK11344" s="4"/>
      <c r="AL11344" s="4"/>
      <c r="AM11344" s="4"/>
      <c r="AN11344" s="4"/>
      <c r="AO11344" s="4"/>
      <c r="AP11344" s="4"/>
      <c r="AQ11344" s="4"/>
      <c r="AR11344" s="4"/>
      <c r="AS11344" s="4"/>
      <c r="AT11344" s="4"/>
      <c r="AU11344" s="4"/>
      <c r="AV11344" s="4"/>
      <c r="AW11344" s="4"/>
      <c r="AX11344" s="4"/>
    </row>
    <row r="11345" spans="34:50" x14ac:dyDescent="0.35">
      <c r="AH11345" s="4"/>
      <c r="AI11345" s="4"/>
      <c r="AJ11345" s="4"/>
      <c r="AK11345" s="4"/>
      <c r="AL11345" s="4"/>
      <c r="AM11345" s="4"/>
      <c r="AN11345" s="4"/>
      <c r="AO11345" s="4"/>
      <c r="AP11345" s="4"/>
      <c r="AQ11345" s="4"/>
      <c r="AR11345" s="4"/>
      <c r="AS11345" s="4"/>
      <c r="AT11345" s="4"/>
      <c r="AU11345" s="4"/>
      <c r="AV11345" s="4"/>
      <c r="AW11345" s="4"/>
      <c r="AX11345" s="4"/>
    </row>
    <row r="11346" spans="34:50" x14ac:dyDescent="0.35">
      <c r="AH11346" s="4"/>
      <c r="AI11346" s="4"/>
      <c r="AJ11346" s="4"/>
      <c r="AK11346" s="4"/>
      <c r="AL11346" s="4"/>
      <c r="AM11346" s="4"/>
      <c r="AN11346" s="4"/>
      <c r="AO11346" s="4"/>
      <c r="AP11346" s="4"/>
      <c r="AQ11346" s="4"/>
      <c r="AR11346" s="4"/>
      <c r="AS11346" s="4"/>
      <c r="AT11346" s="4"/>
      <c r="AU11346" s="4"/>
      <c r="AV11346" s="4"/>
      <c r="AW11346" s="4"/>
      <c r="AX11346" s="4"/>
    </row>
    <row r="11347" spans="34:50" x14ac:dyDescent="0.35">
      <c r="AH11347" s="4"/>
      <c r="AI11347" s="4"/>
      <c r="AJ11347" s="4"/>
      <c r="AK11347" s="4"/>
      <c r="AL11347" s="4"/>
      <c r="AM11347" s="4"/>
      <c r="AN11347" s="4"/>
      <c r="AO11347" s="4"/>
      <c r="AP11347" s="4"/>
      <c r="AQ11347" s="4"/>
      <c r="AR11347" s="4"/>
      <c r="AS11347" s="4"/>
      <c r="AT11347" s="4"/>
      <c r="AU11347" s="4"/>
      <c r="AV11347" s="4"/>
      <c r="AW11347" s="4"/>
      <c r="AX11347" s="4"/>
    </row>
    <row r="11348" spans="34:50" x14ac:dyDescent="0.35">
      <c r="AH11348" s="4"/>
      <c r="AI11348" s="4"/>
      <c r="AJ11348" s="4"/>
      <c r="AK11348" s="4"/>
      <c r="AL11348" s="4"/>
      <c r="AM11348" s="4"/>
      <c r="AN11348" s="4"/>
      <c r="AO11348" s="4"/>
      <c r="AP11348" s="4"/>
      <c r="AQ11348" s="4"/>
      <c r="AR11348" s="4"/>
      <c r="AS11348" s="4"/>
      <c r="AT11348" s="4"/>
      <c r="AU11348" s="4"/>
      <c r="AV11348" s="4"/>
      <c r="AW11348" s="4"/>
      <c r="AX11348" s="4"/>
    </row>
    <row r="11349" spans="34:50" x14ac:dyDescent="0.35">
      <c r="AH11349" s="4"/>
      <c r="AI11349" s="4"/>
      <c r="AJ11349" s="4"/>
      <c r="AK11349" s="4"/>
      <c r="AL11349" s="4"/>
      <c r="AM11349" s="4"/>
      <c r="AN11349" s="4"/>
      <c r="AO11349" s="4"/>
      <c r="AP11349" s="4"/>
      <c r="AQ11349" s="4"/>
      <c r="AR11349" s="4"/>
      <c r="AS11349" s="4"/>
      <c r="AT11349" s="4"/>
      <c r="AU11349" s="4"/>
      <c r="AV11349" s="4"/>
      <c r="AW11349" s="4"/>
      <c r="AX11349" s="4"/>
    </row>
    <row r="11350" spans="34:50" x14ac:dyDescent="0.35">
      <c r="AH11350" s="4"/>
      <c r="AI11350" s="4"/>
      <c r="AJ11350" s="4"/>
      <c r="AK11350" s="4"/>
      <c r="AL11350" s="4"/>
      <c r="AM11350" s="4"/>
      <c r="AN11350" s="4"/>
      <c r="AO11350" s="4"/>
      <c r="AP11350" s="4"/>
      <c r="AQ11350" s="4"/>
      <c r="AR11350" s="4"/>
      <c r="AS11350" s="4"/>
      <c r="AT11350" s="4"/>
      <c r="AU11350" s="4"/>
      <c r="AV11350" s="4"/>
      <c r="AW11350" s="4"/>
      <c r="AX11350" s="4"/>
    </row>
    <row r="11351" spans="34:50" x14ac:dyDescent="0.35">
      <c r="AH11351" s="4"/>
      <c r="AI11351" s="4"/>
      <c r="AJ11351" s="4"/>
      <c r="AK11351" s="4"/>
      <c r="AL11351" s="4"/>
      <c r="AM11351" s="4"/>
      <c r="AN11351" s="4"/>
      <c r="AO11351" s="4"/>
      <c r="AP11351" s="4"/>
      <c r="AQ11351" s="4"/>
      <c r="AR11351" s="4"/>
      <c r="AS11351" s="4"/>
      <c r="AT11351" s="4"/>
      <c r="AU11351" s="4"/>
      <c r="AV11351" s="4"/>
      <c r="AW11351" s="4"/>
      <c r="AX11351" s="4"/>
    </row>
    <row r="11352" spans="34:50" x14ac:dyDescent="0.35">
      <c r="AH11352" s="4"/>
      <c r="AI11352" s="4"/>
      <c r="AJ11352" s="4"/>
      <c r="AK11352" s="4"/>
      <c r="AL11352" s="4"/>
      <c r="AM11352" s="4"/>
      <c r="AN11352" s="4"/>
      <c r="AO11352" s="4"/>
      <c r="AP11352" s="4"/>
      <c r="AQ11352" s="4"/>
      <c r="AR11352" s="4"/>
      <c r="AS11352" s="4"/>
      <c r="AT11352" s="4"/>
      <c r="AU11352" s="4"/>
      <c r="AV11352" s="4"/>
      <c r="AW11352" s="4"/>
      <c r="AX11352" s="4"/>
    </row>
    <row r="11353" spans="34:50" x14ac:dyDescent="0.35">
      <c r="AH11353" s="4"/>
      <c r="AI11353" s="4"/>
      <c r="AJ11353" s="4"/>
      <c r="AK11353" s="4"/>
      <c r="AL11353" s="4"/>
      <c r="AM11353" s="4"/>
      <c r="AN11353" s="4"/>
      <c r="AO11353" s="4"/>
      <c r="AP11353" s="4"/>
      <c r="AQ11353" s="4"/>
      <c r="AR11353" s="4"/>
      <c r="AS11353" s="4"/>
      <c r="AT11353" s="4"/>
      <c r="AU11353" s="4"/>
      <c r="AV11353" s="4"/>
      <c r="AW11353" s="4"/>
      <c r="AX11353" s="4"/>
    </row>
    <row r="11354" spans="34:50" x14ac:dyDescent="0.35">
      <c r="AH11354" s="4"/>
      <c r="AI11354" s="4"/>
      <c r="AJ11354" s="4"/>
      <c r="AK11354" s="4"/>
      <c r="AL11354" s="4"/>
      <c r="AM11354" s="4"/>
      <c r="AN11354" s="4"/>
      <c r="AO11354" s="4"/>
      <c r="AP11354" s="4"/>
      <c r="AQ11354" s="4"/>
      <c r="AR11354" s="4"/>
      <c r="AS11354" s="4"/>
      <c r="AT11354" s="4"/>
      <c r="AU11354" s="4"/>
      <c r="AV11354" s="4"/>
      <c r="AW11354" s="4"/>
      <c r="AX11354" s="4"/>
    </row>
    <row r="11355" spans="34:50" x14ac:dyDescent="0.35">
      <c r="AH11355" s="4"/>
      <c r="AI11355" s="4"/>
      <c r="AJ11355" s="4"/>
      <c r="AK11355" s="4"/>
      <c r="AL11355" s="4"/>
      <c r="AM11355" s="4"/>
      <c r="AN11355" s="4"/>
      <c r="AO11355" s="4"/>
      <c r="AP11355" s="4"/>
      <c r="AQ11355" s="4"/>
      <c r="AR11355" s="4"/>
      <c r="AS11355" s="4"/>
      <c r="AT11355" s="4"/>
      <c r="AU11355" s="4"/>
      <c r="AV11355" s="4"/>
      <c r="AW11355" s="4"/>
      <c r="AX11355" s="4"/>
    </row>
    <row r="11356" spans="34:50" x14ac:dyDescent="0.35">
      <c r="AH11356" s="4"/>
      <c r="AI11356" s="4"/>
      <c r="AJ11356" s="4"/>
      <c r="AK11356" s="4"/>
      <c r="AL11356" s="4"/>
      <c r="AM11356" s="4"/>
      <c r="AN11356" s="4"/>
      <c r="AO11356" s="4"/>
      <c r="AP11356" s="4"/>
      <c r="AQ11356" s="4"/>
      <c r="AR11356" s="4"/>
      <c r="AS11356" s="4"/>
      <c r="AT11356" s="4"/>
      <c r="AU11356" s="4"/>
      <c r="AV11356" s="4"/>
      <c r="AW11356" s="4"/>
      <c r="AX11356" s="4"/>
    </row>
    <row r="11357" spans="34:50" x14ac:dyDescent="0.35">
      <c r="AH11357" s="4"/>
      <c r="AI11357" s="4"/>
      <c r="AJ11357" s="4"/>
      <c r="AK11357" s="4"/>
      <c r="AL11357" s="4"/>
      <c r="AM11357" s="4"/>
      <c r="AN11357" s="4"/>
      <c r="AO11357" s="4"/>
      <c r="AP11357" s="4"/>
      <c r="AQ11357" s="4"/>
      <c r="AR11357" s="4"/>
      <c r="AS11357" s="4"/>
      <c r="AT11357" s="4"/>
      <c r="AU11357" s="4"/>
      <c r="AV11357" s="4"/>
      <c r="AW11357" s="4"/>
      <c r="AX11357" s="4"/>
    </row>
    <row r="11358" spans="34:50" x14ac:dyDescent="0.35">
      <c r="AH11358" s="4"/>
      <c r="AI11358" s="4"/>
      <c r="AJ11358" s="4"/>
      <c r="AK11358" s="4"/>
      <c r="AL11358" s="4"/>
      <c r="AM11358" s="4"/>
      <c r="AN11358" s="4"/>
      <c r="AO11358" s="4"/>
      <c r="AP11358" s="4"/>
      <c r="AQ11358" s="4"/>
      <c r="AR11358" s="4"/>
      <c r="AS11358" s="4"/>
      <c r="AT11358" s="4"/>
      <c r="AU11358" s="4"/>
      <c r="AV11358" s="4"/>
      <c r="AW11358" s="4"/>
      <c r="AX11358" s="4"/>
    </row>
    <row r="11359" spans="34:50" x14ac:dyDescent="0.35">
      <c r="AH11359" s="4"/>
      <c r="AI11359" s="4"/>
      <c r="AJ11359" s="4"/>
      <c r="AK11359" s="4"/>
      <c r="AL11359" s="4"/>
      <c r="AM11359" s="4"/>
      <c r="AN11359" s="4"/>
      <c r="AO11359" s="4"/>
      <c r="AP11359" s="4"/>
      <c r="AQ11359" s="4"/>
      <c r="AR11359" s="4"/>
      <c r="AS11359" s="4"/>
      <c r="AT11359" s="4"/>
      <c r="AU11359" s="4"/>
      <c r="AV11359" s="4"/>
      <c r="AW11359" s="4"/>
      <c r="AX11359" s="4"/>
    </row>
    <row r="11360" spans="34:50" x14ac:dyDescent="0.35">
      <c r="AH11360" s="4"/>
      <c r="AI11360" s="4"/>
      <c r="AJ11360" s="4"/>
      <c r="AK11360" s="4"/>
      <c r="AL11360" s="4"/>
      <c r="AM11360" s="4"/>
      <c r="AN11360" s="4"/>
      <c r="AO11360" s="4"/>
      <c r="AP11360" s="4"/>
      <c r="AQ11360" s="4"/>
      <c r="AR11360" s="4"/>
      <c r="AS11360" s="4"/>
      <c r="AT11360" s="4"/>
      <c r="AU11360" s="4"/>
      <c r="AV11360" s="4"/>
      <c r="AW11360" s="4"/>
      <c r="AX11360" s="4"/>
    </row>
    <row r="11361" spans="34:50" x14ac:dyDescent="0.35">
      <c r="AH11361" s="4"/>
      <c r="AI11361" s="4"/>
      <c r="AJ11361" s="4"/>
      <c r="AK11361" s="4"/>
      <c r="AL11361" s="4"/>
      <c r="AM11361" s="4"/>
      <c r="AN11361" s="4"/>
      <c r="AO11361" s="4"/>
      <c r="AP11361" s="4"/>
      <c r="AQ11361" s="4"/>
      <c r="AR11361" s="4"/>
      <c r="AS11361" s="4"/>
      <c r="AT11361" s="4"/>
      <c r="AU11361" s="4"/>
      <c r="AV11361" s="4"/>
      <c r="AW11361" s="4"/>
      <c r="AX11361" s="4"/>
    </row>
    <row r="11362" spans="34:50" x14ac:dyDescent="0.35">
      <c r="AH11362" s="4"/>
      <c r="AI11362" s="4"/>
      <c r="AJ11362" s="4"/>
      <c r="AK11362" s="4"/>
      <c r="AL11362" s="4"/>
      <c r="AM11362" s="4"/>
      <c r="AN11362" s="4"/>
      <c r="AO11362" s="4"/>
      <c r="AP11362" s="4"/>
      <c r="AQ11362" s="4"/>
      <c r="AR11362" s="4"/>
      <c r="AS11362" s="4"/>
      <c r="AT11362" s="4"/>
      <c r="AU11362" s="4"/>
      <c r="AV11362" s="4"/>
      <c r="AW11362" s="4"/>
      <c r="AX11362" s="4"/>
    </row>
    <row r="11363" spans="34:50" x14ac:dyDescent="0.35">
      <c r="AH11363" s="4"/>
      <c r="AI11363" s="4"/>
      <c r="AJ11363" s="4"/>
      <c r="AK11363" s="4"/>
      <c r="AL11363" s="4"/>
      <c r="AM11363" s="4"/>
      <c r="AN11363" s="4"/>
      <c r="AO11363" s="4"/>
      <c r="AP11363" s="4"/>
      <c r="AQ11363" s="4"/>
      <c r="AR11363" s="4"/>
      <c r="AS11363" s="4"/>
      <c r="AT11363" s="4"/>
      <c r="AU11363" s="4"/>
      <c r="AV11363" s="4"/>
      <c r="AW11363" s="4"/>
      <c r="AX11363" s="4"/>
    </row>
    <row r="11364" spans="34:50" x14ac:dyDescent="0.35">
      <c r="AH11364" s="4"/>
      <c r="AI11364" s="4"/>
      <c r="AJ11364" s="4"/>
      <c r="AK11364" s="4"/>
      <c r="AL11364" s="4"/>
      <c r="AM11364" s="4"/>
      <c r="AN11364" s="4"/>
      <c r="AO11364" s="4"/>
      <c r="AP11364" s="4"/>
      <c r="AQ11364" s="4"/>
      <c r="AR11364" s="4"/>
      <c r="AS11364" s="4"/>
      <c r="AT11364" s="4"/>
      <c r="AU11364" s="4"/>
      <c r="AV11364" s="4"/>
      <c r="AW11364" s="4"/>
      <c r="AX11364" s="4"/>
    </row>
    <row r="11365" spans="34:50" x14ac:dyDescent="0.35">
      <c r="AH11365" s="4"/>
      <c r="AI11365" s="4"/>
      <c r="AJ11365" s="4"/>
      <c r="AK11365" s="4"/>
      <c r="AL11365" s="4"/>
      <c r="AM11365" s="4"/>
      <c r="AN11365" s="4"/>
      <c r="AO11365" s="4"/>
      <c r="AP11365" s="4"/>
      <c r="AQ11365" s="4"/>
      <c r="AR11365" s="4"/>
      <c r="AS11365" s="4"/>
      <c r="AT11365" s="4"/>
      <c r="AU11365" s="4"/>
      <c r="AV11365" s="4"/>
      <c r="AW11365" s="4"/>
      <c r="AX11365" s="4"/>
    </row>
    <row r="11366" spans="34:50" x14ac:dyDescent="0.35">
      <c r="AH11366" s="4"/>
      <c r="AI11366" s="4"/>
      <c r="AJ11366" s="4"/>
      <c r="AK11366" s="4"/>
      <c r="AL11366" s="4"/>
      <c r="AM11366" s="4"/>
      <c r="AN11366" s="4"/>
      <c r="AO11366" s="4"/>
      <c r="AP11366" s="4"/>
      <c r="AQ11366" s="4"/>
      <c r="AR11366" s="4"/>
      <c r="AS11366" s="4"/>
      <c r="AT11366" s="4"/>
      <c r="AU11366" s="4"/>
      <c r="AV11366" s="4"/>
      <c r="AW11366" s="4"/>
      <c r="AX11366" s="4"/>
    </row>
    <row r="11367" spans="34:50" x14ac:dyDescent="0.35">
      <c r="AH11367" s="4"/>
      <c r="AI11367" s="4"/>
      <c r="AJ11367" s="4"/>
      <c r="AK11367" s="4"/>
      <c r="AL11367" s="4"/>
      <c r="AM11367" s="4"/>
      <c r="AN11367" s="4"/>
      <c r="AO11367" s="4"/>
      <c r="AP11367" s="4"/>
      <c r="AQ11367" s="4"/>
      <c r="AR11367" s="4"/>
      <c r="AS11367" s="4"/>
      <c r="AT11367" s="4"/>
      <c r="AU11367" s="4"/>
      <c r="AV11367" s="4"/>
      <c r="AW11367" s="4"/>
      <c r="AX11367" s="4"/>
    </row>
    <row r="11368" spans="34:50" x14ac:dyDescent="0.35">
      <c r="AH11368" s="4"/>
      <c r="AI11368" s="4"/>
      <c r="AJ11368" s="4"/>
      <c r="AK11368" s="4"/>
      <c r="AL11368" s="4"/>
      <c r="AM11368" s="4"/>
      <c r="AN11368" s="4"/>
      <c r="AO11368" s="4"/>
      <c r="AP11368" s="4"/>
      <c r="AQ11368" s="4"/>
      <c r="AR11368" s="4"/>
      <c r="AS11368" s="4"/>
      <c r="AT11368" s="4"/>
      <c r="AU11368" s="4"/>
      <c r="AV11368" s="4"/>
      <c r="AW11368" s="4"/>
      <c r="AX11368" s="4"/>
    </row>
    <row r="11369" spans="34:50" x14ac:dyDescent="0.35">
      <c r="AH11369" s="4"/>
      <c r="AI11369" s="4"/>
      <c r="AJ11369" s="4"/>
      <c r="AK11369" s="4"/>
      <c r="AL11369" s="4"/>
      <c r="AM11369" s="4"/>
      <c r="AN11369" s="4"/>
      <c r="AO11369" s="4"/>
      <c r="AP11369" s="4"/>
      <c r="AQ11369" s="4"/>
      <c r="AR11369" s="4"/>
      <c r="AS11369" s="4"/>
      <c r="AT11369" s="4"/>
      <c r="AU11369" s="4"/>
      <c r="AV11369" s="4"/>
      <c r="AW11369" s="4"/>
      <c r="AX11369" s="4"/>
    </row>
    <row r="11370" spans="34:50" x14ac:dyDescent="0.35">
      <c r="AH11370" s="4"/>
      <c r="AI11370" s="4"/>
      <c r="AJ11370" s="4"/>
      <c r="AK11370" s="4"/>
      <c r="AL11370" s="4"/>
      <c r="AM11370" s="4"/>
      <c r="AN11370" s="4"/>
      <c r="AO11370" s="4"/>
      <c r="AP11370" s="4"/>
      <c r="AQ11370" s="4"/>
      <c r="AR11370" s="4"/>
      <c r="AS11370" s="4"/>
      <c r="AT11370" s="4"/>
      <c r="AU11370" s="4"/>
      <c r="AV11370" s="4"/>
      <c r="AW11370" s="4"/>
      <c r="AX11370" s="4"/>
    </row>
    <row r="11371" spans="34:50" x14ac:dyDescent="0.35">
      <c r="AH11371" s="4"/>
      <c r="AI11371" s="4"/>
      <c r="AJ11371" s="4"/>
      <c r="AK11371" s="4"/>
      <c r="AL11371" s="4"/>
      <c r="AM11371" s="4"/>
      <c r="AN11371" s="4"/>
      <c r="AO11371" s="4"/>
      <c r="AP11371" s="4"/>
      <c r="AQ11371" s="4"/>
      <c r="AR11371" s="4"/>
      <c r="AS11371" s="4"/>
      <c r="AT11371" s="4"/>
      <c r="AU11371" s="4"/>
      <c r="AV11371" s="4"/>
      <c r="AW11371" s="4"/>
      <c r="AX11371" s="4"/>
    </row>
    <row r="11372" spans="34:50" x14ac:dyDescent="0.35">
      <c r="AH11372" s="4"/>
      <c r="AI11372" s="4"/>
      <c r="AJ11372" s="4"/>
      <c r="AK11372" s="4"/>
      <c r="AL11372" s="4"/>
      <c r="AM11372" s="4"/>
      <c r="AN11372" s="4"/>
      <c r="AO11372" s="4"/>
      <c r="AP11372" s="4"/>
      <c r="AQ11372" s="4"/>
      <c r="AR11372" s="4"/>
      <c r="AS11372" s="4"/>
      <c r="AT11372" s="4"/>
      <c r="AU11372" s="4"/>
      <c r="AV11372" s="4"/>
      <c r="AW11372" s="4"/>
      <c r="AX11372" s="4"/>
    </row>
    <row r="11373" spans="34:50" x14ac:dyDescent="0.35">
      <c r="AH11373" s="4"/>
      <c r="AI11373" s="4"/>
      <c r="AJ11373" s="4"/>
      <c r="AK11373" s="4"/>
      <c r="AL11373" s="4"/>
      <c r="AM11373" s="4"/>
      <c r="AN11373" s="4"/>
      <c r="AO11373" s="4"/>
      <c r="AP11373" s="4"/>
      <c r="AQ11373" s="4"/>
      <c r="AR11373" s="4"/>
      <c r="AS11373" s="4"/>
      <c r="AT11373" s="4"/>
      <c r="AU11373" s="4"/>
      <c r="AV11373" s="4"/>
      <c r="AW11373" s="4"/>
      <c r="AX11373" s="4"/>
    </row>
    <row r="11374" spans="34:50" x14ac:dyDescent="0.35">
      <c r="AH11374" s="4"/>
      <c r="AI11374" s="4"/>
      <c r="AJ11374" s="4"/>
      <c r="AK11374" s="4"/>
      <c r="AL11374" s="4"/>
      <c r="AM11374" s="4"/>
      <c r="AN11374" s="4"/>
      <c r="AO11374" s="4"/>
      <c r="AP11374" s="4"/>
      <c r="AQ11374" s="4"/>
      <c r="AR11374" s="4"/>
      <c r="AS11374" s="4"/>
      <c r="AT11374" s="4"/>
      <c r="AU11374" s="4"/>
      <c r="AV11374" s="4"/>
      <c r="AW11374" s="4"/>
      <c r="AX11374" s="4"/>
    </row>
    <row r="11375" spans="34:50" x14ac:dyDescent="0.35">
      <c r="AH11375" s="4"/>
      <c r="AI11375" s="4"/>
      <c r="AJ11375" s="4"/>
      <c r="AK11375" s="4"/>
      <c r="AL11375" s="4"/>
      <c r="AM11375" s="4"/>
      <c r="AN11375" s="4"/>
      <c r="AO11375" s="4"/>
      <c r="AP11375" s="4"/>
      <c r="AQ11375" s="4"/>
      <c r="AR11375" s="4"/>
      <c r="AS11375" s="4"/>
      <c r="AT11375" s="4"/>
      <c r="AU11375" s="4"/>
      <c r="AV11375" s="4"/>
      <c r="AW11375" s="4"/>
      <c r="AX11375" s="4"/>
    </row>
    <row r="11376" spans="34:50" x14ac:dyDescent="0.35">
      <c r="AH11376" s="4"/>
      <c r="AI11376" s="4"/>
      <c r="AJ11376" s="4"/>
      <c r="AK11376" s="4"/>
      <c r="AL11376" s="4"/>
      <c r="AM11376" s="4"/>
      <c r="AN11376" s="4"/>
      <c r="AO11376" s="4"/>
      <c r="AP11376" s="4"/>
      <c r="AQ11376" s="4"/>
      <c r="AR11376" s="4"/>
      <c r="AS11376" s="4"/>
      <c r="AT11376" s="4"/>
      <c r="AU11376" s="4"/>
      <c r="AV11376" s="4"/>
      <c r="AW11376" s="4"/>
      <c r="AX11376" s="4"/>
    </row>
    <row r="11377" spans="34:50" x14ac:dyDescent="0.35">
      <c r="AH11377" s="4"/>
      <c r="AI11377" s="4"/>
      <c r="AJ11377" s="4"/>
      <c r="AK11377" s="4"/>
      <c r="AL11377" s="4"/>
      <c r="AM11377" s="4"/>
      <c r="AN11377" s="4"/>
      <c r="AO11377" s="4"/>
      <c r="AP11377" s="4"/>
      <c r="AQ11377" s="4"/>
      <c r="AR11377" s="4"/>
      <c r="AS11377" s="4"/>
      <c r="AT11377" s="4"/>
      <c r="AU11377" s="4"/>
      <c r="AV11377" s="4"/>
      <c r="AW11377" s="4"/>
      <c r="AX11377" s="4"/>
    </row>
    <row r="11378" spans="34:50" x14ac:dyDescent="0.35">
      <c r="AH11378" s="4"/>
      <c r="AI11378" s="4"/>
      <c r="AJ11378" s="4"/>
      <c r="AK11378" s="4"/>
      <c r="AL11378" s="4"/>
      <c r="AM11378" s="4"/>
      <c r="AN11378" s="4"/>
      <c r="AO11378" s="4"/>
      <c r="AP11378" s="4"/>
      <c r="AQ11378" s="4"/>
      <c r="AR11378" s="4"/>
      <c r="AS11378" s="4"/>
      <c r="AT11378" s="4"/>
      <c r="AU11378" s="4"/>
      <c r="AV11378" s="4"/>
      <c r="AW11378" s="4"/>
      <c r="AX11378" s="4"/>
    </row>
    <row r="11379" spans="34:50" x14ac:dyDescent="0.35">
      <c r="AH11379" s="4"/>
      <c r="AI11379" s="4"/>
      <c r="AJ11379" s="4"/>
      <c r="AK11379" s="4"/>
      <c r="AL11379" s="4"/>
      <c r="AM11379" s="4"/>
      <c r="AN11379" s="4"/>
      <c r="AO11379" s="4"/>
      <c r="AP11379" s="4"/>
      <c r="AQ11379" s="4"/>
      <c r="AR11379" s="4"/>
      <c r="AS11379" s="4"/>
      <c r="AT11379" s="4"/>
      <c r="AU11379" s="4"/>
      <c r="AV11379" s="4"/>
      <c r="AW11379" s="4"/>
      <c r="AX11379" s="4"/>
    </row>
    <row r="11380" spans="34:50" x14ac:dyDescent="0.35">
      <c r="AH11380" s="4"/>
      <c r="AI11380" s="4"/>
      <c r="AJ11380" s="4"/>
      <c r="AK11380" s="4"/>
      <c r="AL11380" s="4"/>
      <c r="AM11380" s="4"/>
      <c r="AN11380" s="4"/>
      <c r="AO11380" s="4"/>
      <c r="AP11380" s="4"/>
      <c r="AQ11380" s="4"/>
      <c r="AR11380" s="4"/>
      <c r="AS11380" s="4"/>
      <c r="AT11380" s="4"/>
      <c r="AU11380" s="4"/>
      <c r="AV11380" s="4"/>
      <c r="AW11380" s="4"/>
      <c r="AX11380" s="4"/>
    </row>
    <row r="11381" spans="34:50" x14ac:dyDescent="0.35">
      <c r="AH11381" s="4"/>
      <c r="AI11381" s="4"/>
      <c r="AJ11381" s="4"/>
      <c r="AK11381" s="4"/>
      <c r="AL11381" s="4"/>
      <c r="AM11381" s="4"/>
      <c r="AN11381" s="4"/>
      <c r="AO11381" s="4"/>
      <c r="AP11381" s="4"/>
      <c r="AQ11381" s="4"/>
      <c r="AR11381" s="4"/>
      <c r="AS11381" s="4"/>
      <c r="AT11381" s="4"/>
      <c r="AU11381" s="4"/>
      <c r="AV11381" s="4"/>
      <c r="AW11381" s="4"/>
      <c r="AX11381" s="4"/>
    </row>
    <row r="11382" spans="34:50" x14ac:dyDescent="0.35">
      <c r="AH11382" s="4"/>
      <c r="AI11382" s="4"/>
      <c r="AJ11382" s="4"/>
      <c r="AK11382" s="4"/>
      <c r="AL11382" s="4"/>
      <c r="AM11382" s="4"/>
      <c r="AN11382" s="4"/>
      <c r="AO11382" s="4"/>
      <c r="AP11382" s="4"/>
      <c r="AQ11382" s="4"/>
      <c r="AR11382" s="4"/>
      <c r="AS11382" s="4"/>
      <c r="AT11382" s="4"/>
      <c r="AU11382" s="4"/>
      <c r="AV11382" s="4"/>
      <c r="AW11382" s="4"/>
      <c r="AX11382" s="4"/>
    </row>
    <row r="11383" spans="34:50" x14ac:dyDescent="0.35">
      <c r="AH11383" s="4"/>
      <c r="AI11383" s="4"/>
      <c r="AJ11383" s="4"/>
      <c r="AK11383" s="4"/>
      <c r="AL11383" s="4"/>
      <c r="AM11383" s="4"/>
      <c r="AN11383" s="4"/>
      <c r="AO11383" s="4"/>
      <c r="AP11383" s="4"/>
      <c r="AQ11383" s="4"/>
      <c r="AR11383" s="4"/>
      <c r="AS11383" s="4"/>
      <c r="AT11383" s="4"/>
      <c r="AU11383" s="4"/>
      <c r="AV11383" s="4"/>
      <c r="AW11383" s="4"/>
      <c r="AX11383" s="4"/>
    </row>
    <row r="11384" spans="34:50" x14ac:dyDescent="0.35">
      <c r="AH11384" s="4"/>
      <c r="AI11384" s="4"/>
      <c r="AJ11384" s="4"/>
      <c r="AK11384" s="4"/>
      <c r="AL11384" s="4"/>
      <c r="AM11384" s="4"/>
      <c r="AN11384" s="4"/>
      <c r="AO11384" s="4"/>
      <c r="AP11384" s="4"/>
      <c r="AQ11384" s="4"/>
      <c r="AR11384" s="4"/>
      <c r="AS11384" s="4"/>
      <c r="AT11384" s="4"/>
      <c r="AU11384" s="4"/>
      <c r="AV11384" s="4"/>
      <c r="AW11384" s="4"/>
      <c r="AX11384" s="4"/>
    </row>
    <row r="11385" spans="34:50" x14ac:dyDescent="0.35">
      <c r="AH11385" s="4"/>
      <c r="AI11385" s="4"/>
      <c r="AJ11385" s="4"/>
      <c r="AK11385" s="4"/>
      <c r="AL11385" s="4"/>
      <c r="AM11385" s="4"/>
      <c r="AN11385" s="4"/>
      <c r="AO11385" s="4"/>
      <c r="AP11385" s="4"/>
      <c r="AQ11385" s="4"/>
      <c r="AR11385" s="4"/>
      <c r="AS11385" s="4"/>
      <c r="AT11385" s="4"/>
      <c r="AU11385" s="4"/>
      <c r="AV11385" s="4"/>
      <c r="AW11385" s="4"/>
      <c r="AX11385" s="4"/>
    </row>
    <row r="11386" spans="34:50" x14ac:dyDescent="0.35">
      <c r="AH11386" s="4"/>
      <c r="AI11386" s="4"/>
      <c r="AJ11386" s="4"/>
      <c r="AK11386" s="4"/>
      <c r="AL11386" s="4"/>
      <c r="AM11386" s="4"/>
      <c r="AN11386" s="4"/>
      <c r="AO11386" s="4"/>
      <c r="AP11386" s="4"/>
      <c r="AQ11386" s="4"/>
      <c r="AR11386" s="4"/>
      <c r="AS11386" s="4"/>
      <c r="AT11386" s="4"/>
      <c r="AU11386" s="4"/>
      <c r="AV11386" s="4"/>
      <c r="AW11386" s="4"/>
      <c r="AX11386" s="4"/>
    </row>
    <row r="11387" spans="34:50" x14ac:dyDescent="0.35">
      <c r="AH11387" s="4"/>
      <c r="AI11387" s="4"/>
      <c r="AJ11387" s="4"/>
      <c r="AK11387" s="4"/>
      <c r="AL11387" s="4"/>
      <c r="AM11387" s="4"/>
      <c r="AN11387" s="4"/>
      <c r="AO11387" s="4"/>
      <c r="AP11387" s="4"/>
      <c r="AQ11387" s="4"/>
      <c r="AR11387" s="4"/>
      <c r="AS11387" s="4"/>
      <c r="AT11387" s="4"/>
      <c r="AU11387" s="4"/>
      <c r="AV11387" s="4"/>
      <c r="AW11387" s="4"/>
      <c r="AX11387" s="4"/>
    </row>
    <row r="11388" spans="34:50" x14ac:dyDescent="0.35">
      <c r="AH11388" s="4"/>
      <c r="AI11388" s="4"/>
      <c r="AJ11388" s="4"/>
      <c r="AK11388" s="4"/>
      <c r="AL11388" s="4"/>
      <c r="AM11388" s="4"/>
      <c r="AN11388" s="4"/>
      <c r="AO11388" s="4"/>
      <c r="AP11388" s="4"/>
      <c r="AQ11388" s="4"/>
      <c r="AR11388" s="4"/>
      <c r="AS11388" s="4"/>
      <c r="AT11388" s="4"/>
      <c r="AU11388" s="4"/>
      <c r="AV11388" s="4"/>
      <c r="AW11388" s="4"/>
      <c r="AX11388" s="4"/>
    </row>
    <row r="11389" spans="34:50" x14ac:dyDescent="0.35">
      <c r="AH11389" s="4"/>
      <c r="AI11389" s="4"/>
      <c r="AJ11389" s="4"/>
      <c r="AK11389" s="4"/>
      <c r="AL11389" s="4"/>
      <c r="AM11389" s="4"/>
      <c r="AN11389" s="4"/>
      <c r="AO11389" s="4"/>
      <c r="AP11389" s="4"/>
      <c r="AQ11389" s="4"/>
      <c r="AR11389" s="4"/>
      <c r="AS11389" s="4"/>
      <c r="AT11389" s="4"/>
      <c r="AU11389" s="4"/>
      <c r="AV11389" s="4"/>
      <c r="AW11389" s="4"/>
      <c r="AX11389" s="4"/>
    </row>
    <row r="11390" spans="34:50" x14ac:dyDescent="0.35">
      <c r="AH11390" s="4"/>
      <c r="AI11390" s="4"/>
      <c r="AJ11390" s="4"/>
      <c r="AK11390" s="4"/>
      <c r="AL11390" s="4"/>
      <c r="AM11390" s="4"/>
      <c r="AN11390" s="4"/>
      <c r="AO11390" s="4"/>
      <c r="AP11390" s="4"/>
      <c r="AQ11390" s="4"/>
      <c r="AR11390" s="4"/>
      <c r="AS11390" s="4"/>
      <c r="AT11390" s="4"/>
      <c r="AU11390" s="4"/>
      <c r="AV11390" s="4"/>
      <c r="AW11390" s="4"/>
      <c r="AX11390" s="4"/>
    </row>
    <row r="11391" spans="34:50" x14ac:dyDescent="0.35">
      <c r="AH11391" s="4"/>
      <c r="AI11391" s="4"/>
      <c r="AJ11391" s="4"/>
      <c r="AK11391" s="4"/>
      <c r="AL11391" s="4"/>
      <c r="AM11391" s="4"/>
      <c r="AN11391" s="4"/>
      <c r="AO11391" s="4"/>
      <c r="AP11391" s="4"/>
      <c r="AQ11391" s="4"/>
      <c r="AR11391" s="4"/>
      <c r="AS11391" s="4"/>
      <c r="AT11391" s="4"/>
      <c r="AU11391" s="4"/>
      <c r="AV11391" s="4"/>
      <c r="AW11391" s="4"/>
      <c r="AX11391" s="4"/>
    </row>
    <row r="11392" spans="34:50" x14ac:dyDescent="0.35">
      <c r="AH11392" s="4"/>
      <c r="AI11392" s="4"/>
      <c r="AJ11392" s="4"/>
      <c r="AK11392" s="4"/>
      <c r="AL11392" s="4"/>
      <c r="AM11392" s="4"/>
      <c r="AN11392" s="4"/>
      <c r="AO11392" s="4"/>
      <c r="AP11392" s="4"/>
      <c r="AQ11392" s="4"/>
      <c r="AR11392" s="4"/>
      <c r="AS11392" s="4"/>
      <c r="AT11392" s="4"/>
      <c r="AU11392" s="4"/>
      <c r="AV11392" s="4"/>
      <c r="AW11392" s="4"/>
      <c r="AX11392" s="4"/>
    </row>
    <row r="11393" spans="34:50" x14ac:dyDescent="0.35">
      <c r="AH11393" s="4"/>
      <c r="AI11393" s="4"/>
      <c r="AJ11393" s="4"/>
      <c r="AK11393" s="4"/>
      <c r="AL11393" s="4"/>
      <c r="AM11393" s="4"/>
      <c r="AN11393" s="4"/>
      <c r="AO11393" s="4"/>
      <c r="AP11393" s="4"/>
      <c r="AQ11393" s="4"/>
      <c r="AR11393" s="4"/>
      <c r="AS11393" s="4"/>
      <c r="AT11393" s="4"/>
      <c r="AU11393" s="4"/>
      <c r="AV11393" s="4"/>
      <c r="AW11393" s="4"/>
      <c r="AX11393" s="4"/>
    </row>
    <row r="11394" spans="34:50" x14ac:dyDescent="0.35">
      <c r="AH11394" s="4"/>
      <c r="AI11394" s="4"/>
      <c r="AJ11394" s="4"/>
      <c r="AK11394" s="4"/>
      <c r="AL11394" s="4"/>
      <c r="AM11394" s="4"/>
      <c r="AN11394" s="4"/>
      <c r="AO11394" s="4"/>
      <c r="AP11394" s="4"/>
      <c r="AQ11394" s="4"/>
      <c r="AR11394" s="4"/>
      <c r="AS11394" s="4"/>
      <c r="AT11394" s="4"/>
      <c r="AU11394" s="4"/>
      <c r="AV11394" s="4"/>
      <c r="AW11394" s="4"/>
      <c r="AX11394" s="4"/>
    </row>
    <row r="11395" spans="34:50" x14ac:dyDescent="0.35">
      <c r="AH11395" s="4"/>
      <c r="AI11395" s="4"/>
      <c r="AJ11395" s="4"/>
      <c r="AK11395" s="4"/>
      <c r="AL11395" s="4"/>
      <c r="AM11395" s="4"/>
      <c r="AN11395" s="4"/>
      <c r="AO11395" s="4"/>
      <c r="AP11395" s="4"/>
      <c r="AQ11395" s="4"/>
      <c r="AR11395" s="4"/>
      <c r="AS11395" s="4"/>
      <c r="AT11395" s="4"/>
      <c r="AU11395" s="4"/>
      <c r="AV11395" s="4"/>
      <c r="AW11395" s="4"/>
      <c r="AX11395" s="4"/>
    </row>
    <row r="11396" spans="34:50" x14ac:dyDescent="0.35">
      <c r="AH11396" s="4"/>
      <c r="AI11396" s="4"/>
      <c r="AJ11396" s="4"/>
      <c r="AK11396" s="4"/>
      <c r="AL11396" s="4"/>
      <c r="AM11396" s="4"/>
      <c r="AN11396" s="4"/>
      <c r="AO11396" s="4"/>
      <c r="AP11396" s="4"/>
      <c r="AQ11396" s="4"/>
      <c r="AR11396" s="4"/>
      <c r="AS11396" s="4"/>
      <c r="AT11396" s="4"/>
      <c r="AU11396" s="4"/>
      <c r="AV11396" s="4"/>
      <c r="AW11396" s="4"/>
      <c r="AX11396" s="4"/>
    </row>
    <row r="11397" spans="34:50" x14ac:dyDescent="0.35">
      <c r="AH11397" s="4"/>
      <c r="AI11397" s="4"/>
      <c r="AJ11397" s="4"/>
      <c r="AK11397" s="4"/>
      <c r="AL11397" s="4"/>
      <c r="AM11397" s="4"/>
      <c r="AN11397" s="4"/>
      <c r="AO11397" s="4"/>
      <c r="AP11397" s="4"/>
      <c r="AQ11397" s="4"/>
      <c r="AR11397" s="4"/>
      <c r="AS11397" s="4"/>
      <c r="AT11397" s="4"/>
      <c r="AU11397" s="4"/>
      <c r="AV11397" s="4"/>
      <c r="AW11397" s="4"/>
      <c r="AX11397" s="4"/>
    </row>
    <row r="11398" spans="34:50" x14ac:dyDescent="0.35">
      <c r="AH11398" s="4"/>
      <c r="AI11398" s="4"/>
      <c r="AJ11398" s="4"/>
      <c r="AK11398" s="4"/>
      <c r="AL11398" s="4"/>
      <c r="AM11398" s="4"/>
      <c r="AN11398" s="4"/>
      <c r="AO11398" s="4"/>
      <c r="AP11398" s="4"/>
      <c r="AQ11398" s="4"/>
      <c r="AR11398" s="4"/>
      <c r="AS11398" s="4"/>
      <c r="AT11398" s="4"/>
      <c r="AU11398" s="4"/>
      <c r="AV11398" s="4"/>
      <c r="AW11398" s="4"/>
      <c r="AX11398" s="4"/>
    </row>
    <row r="11399" spans="34:50" x14ac:dyDescent="0.35">
      <c r="AH11399" s="4"/>
      <c r="AI11399" s="4"/>
      <c r="AJ11399" s="4"/>
      <c r="AK11399" s="4"/>
      <c r="AL11399" s="4"/>
      <c r="AM11399" s="4"/>
      <c r="AN11399" s="4"/>
      <c r="AO11399" s="4"/>
      <c r="AP11399" s="4"/>
      <c r="AQ11399" s="4"/>
      <c r="AR11399" s="4"/>
      <c r="AS11399" s="4"/>
      <c r="AT11399" s="4"/>
      <c r="AU11399" s="4"/>
      <c r="AV11399" s="4"/>
      <c r="AW11399" s="4"/>
      <c r="AX11399" s="4"/>
    </row>
    <row r="11400" spans="34:50" x14ac:dyDescent="0.35">
      <c r="AH11400" s="4"/>
      <c r="AI11400" s="4"/>
      <c r="AJ11400" s="4"/>
      <c r="AK11400" s="4"/>
      <c r="AL11400" s="4"/>
      <c r="AM11400" s="4"/>
      <c r="AN11400" s="4"/>
      <c r="AO11400" s="4"/>
      <c r="AP11400" s="4"/>
      <c r="AQ11400" s="4"/>
      <c r="AR11400" s="4"/>
      <c r="AS11400" s="4"/>
      <c r="AT11400" s="4"/>
      <c r="AU11400" s="4"/>
      <c r="AV11400" s="4"/>
      <c r="AW11400" s="4"/>
      <c r="AX11400" s="4"/>
    </row>
    <row r="11401" spans="34:50" x14ac:dyDescent="0.35">
      <c r="AH11401" s="4"/>
      <c r="AI11401" s="4"/>
      <c r="AJ11401" s="4"/>
      <c r="AK11401" s="4"/>
      <c r="AL11401" s="4"/>
      <c r="AM11401" s="4"/>
      <c r="AN11401" s="4"/>
      <c r="AO11401" s="4"/>
      <c r="AP11401" s="4"/>
      <c r="AQ11401" s="4"/>
      <c r="AR11401" s="4"/>
      <c r="AS11401" s="4"/>
      <c r="AT11401" s="4"/>
      <c r="AU11401" s="4"/>
      <c r="AV11401" s="4"/>
      <c r="AW11401" s="4"/>
      <c r="AX11401" s="4"/>
    </row>
    <row r="11402" spans="34:50" x14ac:dyDescent="0.35">
      <c r="AH11402" s="4"/>
      <c r="AI11402" s="4"/>
      <c r="AJ11402" s="4"/>
      <c r="AK11402" s="4"/>
      <c r="AL11402" s="4"/>
      <c r="AM11402" s="4"/>
      <c r="AN11402" s="4"/>
      <c r="AO11402" s="4"/>
      <c r="AP11402" s="4"/>
      <c r="AQ11402" s="4"/>
      <c r="AR11402" s="4"/>
      <c r="AS11402" s="4"/>
      <c r="AT11402" s="4"/>
      <c r="AU11402" s="4"/>
      <c r="AV11402" s="4"/>
      <c r="AW11402" s="4"/>
      <c r="AX11402" s="4"/>
    </row>
    <row r="11403" spans="34:50" x14ac:dyDescent="0.35">
      <c r="AH11403" s="4"/>
      <c r="AI11403" s="4"/>
      <c r="AJ11403" s="4"/>
      <c r="AK11403" s="4"/>
      <c r="AL11403" s="4"/>
      <c r="AM11403" s="4"/>
      <c r="AN11403" s="4"/>
      <c r="AO11403" s="4"/>
      <c r="AP11403" s="4"/>
      <c r="AQ11403" s="4"/>
      <c r="AR11403" s="4"/>
      <c r="AS11403" s="4"/>
      <c r="AT11403" s="4"/>
      <c r="AU11403" s="4"/>
      <c r="AV11403" s="4"/>
      <c r="AW11403" s="4"/>
      <c r="AX11403" s="4"/>
    </row>
    <row r="11404" spans="34:50" x14ac:dyDescent="0.35">
      <c r="AH11404" s="4"/>
      <c r="AI11404" s="4"/>
      <c r="AJ11404" s="4"/>
      <c r="AK11404" s="4"/>
      <c r="AL11404" s="4"/>
      <c r="AM11404" s="4"/>
      <c r="AN11404" s="4"/>
      <c r="AO11404" s="4"/>
      <c r="AP11404" s="4"/>
      <c r="AQ11404" s="4"/>
      <c r="AR11404" s="4"/>
      <c r="AS11404" s="4"/>
      <c r="AT11404" s="4"/>
      <c r="AU11404" s="4"/>
      <c r="AV11404" s="4"/>
      <c r="AW11404" s="4"/>
      <c r="AX11404" s="4"/>
    </row>
    <row r="11405" spans="34:50" x14ac:dyDescent="0.35">
      <c r="AH11405" s="4"/>
      <c r="AI11405" s="4"/>
      <c r="AJ11405" s="4"/>
      <c r="AK11405" s="4"/>
      <c r="AL11405" s="4"/>
      <c r="AM11405" s="4"/>
      <c r="AN11405" s="4"/>
      <c r="AO11405" s="4"/>
      <c r="AP11405" s="4"/>
      <c r="AQ11405" s="4"/>
      <c r="AR11405" s="4"/>
      <c r="AS11405" s="4"/>
      <c r="AT11405" s="4"/>
      <c r="AU11405" s="4"/>
      <c r="AV11405" s="4"/>
      <c r="AW11405" s="4"/>
      <c r="AX11405" s="4"/>
    </row>
    <row r="11406" spans="34:50" x14ac:dyDescent="0.35">
      <c r="AH11406" s="4"/>
      <c r="AI11406" s="4"/>
      <c r="AJ11406" s="4"/>
      <c r="AK11406" s="4"/>
      <c r="AL11406" s="4"/>
      <c r="AM11406" s="4"/>
      <c r="AN11406" s="4"/>
      <c r="AO11406" s="4"/>
      <c r="AP11406" s="4"/>
      <c r="AQ11406" s="4"/>
      <c r="AR11406" s="4"/>
      <c r="AS11406" s="4"/>
      <c r="AT11406" s="4"/>
      <c r="AU11406" s="4"/>
      <c r="AV11406" s="4"/>
      <c r="AW11406" s="4"/>
      <c r="AX11406" s="4"/>
    </row>
    <row r="11407" spans="34:50" x14ac:dyDescent="0.35">
      <c r="AH11407" s="4"/>
      <c r="AI11407" s="4"/>
      <c r="AJ11407" s="4"/>
      <c r="AK11407" s="4"/>
      <c r="AL11407" s="4"/>
      <c r="AM11407" s="4"/>
      <c r="AN11407" s="4"/>
      <c r="AO11407" s="4"/>
      <c r="AP11407" s="4"/>
      <c r="AQ11407" s="4"/>
      <c r="AR11407" s="4"/>
      <c r="AS11407" s="4"/>
      <c r="AT11407" s="4"/>
      <c r="AU11407" s="4"/>
      <c r="AV11407" s="4"/>
      <c r="AW11407" s="4"/>
      <c r="AX11407" s="4"/>
    </row>
    <row r="11408" spans="34:50" x14ac:dyDescent="0.35">
      <c r="AH11408" s="4"/>
      <c r="AI11408" s="4"/>
      <c r="AJ11408" s="4"/>
      <c r="AK11408" s="4"/>
      <c r="AL11408" s="4"/>
      <c r="AM11408" s="4"/>
      <c r="AN11408" s="4"/>
      <c r="AO11408" s="4"/>
      <c r="AP11408" s="4"/>
      <c r="AQ11408" s="4"/>
      <c r="AR11408" s="4"/>
      <c r="AS11408" s="4"/>
      <c r="AT11408" s="4"/>
      <c r="AU11408" s="4"/>
      <c r="AV11408" s="4"/>
      <c r="AW11408" s="4"/>
      <c r="AX11408" s="4"/>
    </row>
    <row r="11409" spans="34:50" x14ac:dyDescent="0.35">
      <c r="AH11409" s="4"/>
      <c r="AI11409" s="4"/>
      <c r="AJ11409" s="4"/>
      <c r="AK11409" s="4"/>
      <c r="AL11409" s="4"/>
      <c r="AM11409" s="4"/>
      <c r="AN11409" s="4"/>
      <c r="AO11409" s="4"/>
      <c r="AP11409" s="4"/>
      <c r="AQ11409" s="4"/>
      <c r="AR11409" s="4"/>
      <c r="AS11409" s="4"/>
      <c r="AT11409" s="4"/>
      <c r="AU11409" s="4"/>
      <c r="AV11409" s="4"/>
      <c r="AW11409" s="4"/>
      <c r="AX11409" s="4"/>
    </row>
    <row r="11410" spans="34:50" x14ac:dyDescent="0.35">
      <c r="AH11410" s="4"/>
      <c r="AI11410" s="4"/>
      <c r="AJ11410" s="4"/>
      <c r="AK11410" s="4"/>
      <c r="AL11410" s="4"/>
      <c r="AM11410" s="4"/>
      <c r="AN11410" s="4"/>
      <c r="AO11410" s="4"/>
      <c r="AP11410" s="4"/>
      <c r="AQ11410" s="4"/>
      <c r="AR11410" s="4"/>
      <c r="AS11410" s="4"/>
      <c r="AT11410" s="4"/>
      <c r="AU11410" s="4"/>
      <c r="AV11410" s="4"/>
      <c r="AW11410" s="4"/>
      <c r="AX11410" s="4"/>
    </row>
    <row r="11411" spans="34:50" x14ac:dyDescent="0.35">
      <c r="AH11411" s="4"/>
      <c r="AI11411" s="4"/>
      <c r="AJ11411" s="4"/>
      <c r="AK11411" s="4"/>
      <c r="AL11411" s="4"/>
      <c r="AM11411" s="4"/>
      <c r="AN11411" s="4"/>
      <c r="AO11411" s="4"/>
      <c r="AP11411" s="4"/>
      <c r="AQ11411" s="4"/>
      <c r="AR11411" s="4"/>
      <c r="AS11411" s="4"/>
      <c r="AT11411" s="4"/>
      <c r="AU11411" s="4"/>
      <c r="AV11411" s="4"/>
      <c r="AW11411" s="4"/>
      <c r="AX11411" s="4"/>
    </row>
    <row r="11412" spans="34:50" x14ac:dyDescent="0.35">
      <c r="AH11412" s="4"/>
      <c r="AI11412" s="4"/>
      <c r="AJ11412" s="4"/>
      <c r="AK11412" s="4"/>
      <c r="AL11412" s="4"/>
      <c r="AM11412" s="4"/>
      <c r="AN11412" s="4"/>
      <c r="AO11412" s="4"/>
      <c r="AP11412" s="4"/>
      <c r="AQ11412" s="4"/>
      <c r="AR11412" s="4"/>
      <c r="AS11412" s="4"/>
      <c r="AT11412" s="4"/>
      <c r="AU11412" s="4"/>
      <c r="AV11412" s="4"/>
      <c r="AW11412" s="4"/>
      <c r="AX11412" s="4"/>
    </row>
    <row r="11413" spans="34:50" x14ac:dyDescent="0.35">
      <c r="AH11413" s="4"/>
      <c r="AI11413" s="4"/>
      <c r="AJ11413" s="4"/>
      <c r="AK11413" s="4"/>
      <c r="AL11413" s="4"/>
      <c r="AM11413" s="4"/>
      <c r="AN11413" s="4"/>
      <c r="AO11413" s="4"/>
      <c r="AP11413" s="4"/>
      <c r="AQ11413" s="4"/>
      <c r="AR11413" s="4"/>
      <c r="AS11413" s="4"/>
      <c r="AT11413" s="4"/>
      <c r="AU11413" s="4"/>
      <c r="AV11413" s="4"/>
      <c r="AW11413" s="4"/>
      <c r="AX11413" s="4"/>
    </row>
    <row r="11414" spans="34:50" x14ac:dyDescent="0.35">
      <c r="AH11414" s="4"/>
      <c r="AI11414" s="4"/>
      <c r="AJ11414" s="4"/>
      <c r="AK11414" s="4"/>
      <c r="AL11414" s="4"/>
      <c r="AM11414" s="4"/>
      <c r="AN11414" s="4"/>
      <c r="AO11414" s="4"/>
      <c r="AP11414" s="4"/>
      <c r="AQ11414" s="4"/>
      <c r="AR11414" s="4"/>
      <c r="AS11414" s="4"/>
      <c r="AT11414" s="4"/>
      <c r="AU11414" s="4"/>
      <c r="AV11414" s="4"/>
      <c r="AW11414" s="4"/>
      <c r="AX11414" s="4"/>
    </row>
    <row r="11415" spans="34:50" x14ac:dyDescent="0.35">
      <c r="AH11415" s="4"/>
      <c r="AI11415" s="4"/>
      <c r="AJ11415" s="4"/>
      <c r="AK11415" s="4"/>
      <c r="AL11415" s="4"/>
      <c r="AM11415" s="4"/>
      <c r="AN11415" s="4"/>
      <c r="AO11415" s="4"/>
      <c r="AP11415" s="4"/>
      <c r="AQ11415" s="4"/>
      <c r="AR11415" s="4"/>
      <c r="AS11415" s="4"/>
      <c r="AT11415" s="4"/>
      <c r="AU11415" s="4"/>
      <c r="AV11415" s="4"/>
      <c r="AW11415" s="4"/>
      <c r="AX11415" s="4"/>
    </row>
    <row r="11416" spans="34:50" x14ac:dyDescent="0.35">
      <c r="AH11416" s="4"/>
      <c r="AI11416" s="4"/>
      <c r="AJ11416" s="4"/>
      <c r="AK11416" s="4"/>
      <c r="AL11416" s="4"/>
      <c r="AM11416" s="4"/>
      <c r="AN11416" s="4"/>
      <c r="AO11416" s="4"/>
      <c r="AP11416" s="4"/>
      <c r="AQ11416" s="4"/>
      <c r="AR11416" s="4"/>
      <c r="AS11416" s="4"/>
      <c r="AT11416" s="4"/>
      <c r="AU11416" s="4"/>
      <c r="AV11416" s="4"/>
      <c r="AW11416" s="4"/>
      <c r="AX11416" s="4"/>
    </row>
    <row r="11417" spans="34:50" x14ac:dyDescent="0.35">
      <c r="AH11417" s="4"/>
      <c r="AI11417" s="4"/>
      <c r="AJ11417" s="4"/>
      <c r="AK11417" s="4"/>
      <c r="AL11417" s="4"/>
      <c r="AM11417" s="4"/>
      <c r="AN11417" s="4"/>
      <c r="AO11417" s="4"/>
      <c r="AP11417" s="4"/>
      <c r="AQ11417" s="4"/>
      <c r="AR11417" s="4"/>
      <c r="AS11417" s="4"/>
      <c r="AT11417" s="4"/>
      <c r="AU11417" s="4"/>
      <c r="AV11417" s="4"/>
      <c r="AW11417" s="4"/>
      <c r="AX11417" s="4"/>
    </row>
    <row r="11418" spans="34:50" x14ac:dyDescent="0.35">
      <c r="AH11418" s="4"/>
      <c r="AI11418" s="4"/>
      <c r="AJ11418" s="4"/>
      <c r="AK11418" s="4"/>
      <c r="AL11418" s="4"/>
      <c r="AM11418" s="4"/>
      <c r="AN11418" s="4"/>
      <c r="AO11418" s="4"/>
      <c r="AP11418" s="4"/>
      <c r="AQ11418" s="4"/>
      <c r="AR11418" s="4"/>
      <c r="AS11418" s="4"/>
      <c r="AT11418" s="4"/>
      <c r="AU11418" s="4"/>
      <c r="AV11418" s="4"/>
      <c r="AW11418" s="4"/>
      <c r="AX11418" s="4"/>
    </row>
    <row r="11419" spans="34:50" x14ac:dyDescent="0.35">
      <c r="AH11419" s="4"/>
      <c r="AI11419" s="4"/>
      <c r="AJ11419" s="4"/>
      <c r="AK11419" s="4"/>
      <c r="AL11419" s="4"/>
      <c r="AM11419" s="4"/>
      <c r="AN11419" s="4"/>
      <c r="AO11419" s="4"/>
      <c r="AP11419" s="4"/>
      <c r="AQ11419" s="4"/>
      <c r="AR11419" s="4"/>
      <c r="AS11419" s="4"/>
      <c r="AT11419" s="4"/>
      <c r="AU11419" s="4"/>
      <c r="AV11419" s="4"/>
      <c r="AW11419" s="4"/>
      <c r="AX11419" s="4"/>
    </row>
    <row r="11420" spans="34:50" x14ac:dyDescent="0.35">
      <c r="AH11420" s="4"/>
      <c r="AI11420" s="4"/>
      <c r="AJ11420" s="4"/>
      <c r="AK11420" s="4"/>
      <c r="AL11420" s="4"/>
      <c r="AM11420" s="4"/>
      <c r="AN11420" s="4"/>
      <c r="AO11420" s="4"/>
      <c r="AP11420" s="4"/>
      <c r="AQ11420" s="4"/>
      <c r="AR11420" s="4"/>
      <c r="AS11420" s="4"/>
      <c r="AT11420" s="4"/>
      <c r="AU11420" s="4"/>
      <c r="AV11420" s="4"/>
      <c r="AW11420" s="4"/>
      <c r="AX11420" s="4"/>
    </row>
    <row r="11421" spans="34:50" x14ac:dyDescent="0.35">
      <c r="AH11421" s="4"/>
      <c r="AI11421" s="4"/>
      <c r="AJ11421" s="4"/>
      <c r="AK11421" s="4"/>
      <c r="AL11421" s="4"/>
      <c r="AM11421" s="4"/>
      <c r="AN11421" s="4"/>
      <c r="AO11421" s="4"/>
      <c r="AP11421" s="4"/>
      <c r="AQ11421" s="4"/>
      <c r="AR11421" s="4"/>
      <c r="AS11421" s="4"/>
      <c r="AT11421" s="4"/>
      <c r="AU11421" s="4"/>
      <c r="AV11421" s="4"/>
      <c r="AW11421" s="4"/>
      <c r="AX11421" s="4"/>
    </row>
    <row r="11422" spans="34:50" x14ac:dyDescent="0.35">
      <c r="AH11422" s="4"/>
      <c r="AI11422" s="4"/>
      <c r="AJ11422" s="4"/>
      <c r="AK11422" s="4"/>
      <c r="AL11422" s="4"/>
      <c r="AM11422" s="4"/>
      <c r="AN11422" s="4"/>
      <c r="AO11422" s="4"/>
      <c r="AP11422" s="4"/>
      <c r="AQ11422" s="4"/>
      <c r="AR11422" s="4"/>
      <c r="AS11422" s="4"/>
      <c r="AT11422" s="4"/>
      <c r="AU11422" s="4"/>
      <c r="AV11422" s="4"/>
      <c r="AW11422" s="4"/>
      <c r="AX11422" s="4"/>
    </row>
    <row r="11423" spans="34:50" x14ac:dyDescent="0.35">
      <c r="AH11423" s="4"/>
      <c r="AI11423" s="4"/>
      <c r="AJ11423" s="4"/>
      <c r="AK11423" s="4"/>
      <c r="AL11423" s="4"/>
      <c r="AM11423" s="4"/>
      <c r="AN11423" s="4"/>
      <c r="AO11423" s="4"/>
      <c r="AP11423" s="4"/>
      <c r="AQ11423" s="4"/>
      <c r="AR11423" s="4"/>
      <c r="AS11423" s="4"/>
      <c r="AT11423" s="4"/>
      <c r="AU11423" s="4"/>
      <c r="AV11423" s="4"/>
      <c r="AW11423" s="4"/>
      <c r="AX11423" s="4"/>
    </row>
    <row r="11424" spans="34:50" x14ac:dyDescent="0.35">
      <c r="AH11424" s="4"/>
      <c r="AI11424" s="4"/>
      <c r="AJ11424" s="4"/>
      <c r="AK11424" s="4"/>
      <c r="AL11424" s="4"/>
      <c r="AM11424" s="4"/>
      <c r="AN11424" s="4"/>
      <c r="AO11424" s="4"/>
      <c r="AP11424" s="4"/>
      <c r="AQ11424" s="4"/>
      <c r="AR11424" s="4"/>
      <c r="AS11424" s="4"/>
      <c r="AT11424" s="4"/>
      <c r="AU11424" s="4"/>
      <c r="AV11424" s="4"/>
      <c r="AW11424" s="4"/>
      <c r="AX11424" s="4"/>
    </row>
    <row r="11425" spans="34:50" x14ac:dyDescent="0.35">
      <c r="AH11425" s="4"/>
      <c r="AI11425" s="4"/>
      <c r="AJ11425" s="4"/>
      <c r="AK11425" s="4"/>
      <c r="AL11425" s="4"/>
      <c r="AM11425" s="4"/>
      <c r="AN11425" s="4"/>
      <c r="AO11425" s="4"/>
      <c r="AP11425" s="4"/>
      <c r="AQ11425" s="4"/>
      <c r="AR11425" s="4"/>
      <c r="AS11425" s="4"/>
      <c r="AT11425" s="4"/>
      <c r="AU11425" s="4"/>
      <c r="AV11425" s="4"/>
      <c r="AW11425" s="4"/>
      <c r="AX11425" s="4"/>
    </row>
    <row r="11426" spans="34:50" x14ac:dyDescent="0.35">
      <c r="AH11426" s="4"/>
      <c r="AI11426" s="4"/>
      <c r="AJ11426" s="4"/>
      <c r="AK11426" s="4"/>
      <c r="AL11426" s="4"/>
      <c r="AM11426" s="4"/>
      <c r="AN11426" s="4"/>
      <c r="AO11426" s="4"/>
      <c r="AP11426" s="4"/>
      <c r="AQ11426" s="4"/>
      <c r="AR11426" s="4"/>
      <c r="AS11426" s="4"/>
      <c r="AT11426" s="4"/>
      <c r="AU11426" s="4"/>
      <c r="AV11426" s="4"/>
      <c r="AW11426" s="4"/>
      <c r="AX11426" s="4"/>
    </row>
    <row r="11427" spans="34:50" x14ac:dyDescent="0.35">
      <c r="AH11427" s="4"/>
      <c r="AI11427" s="4"/>
      <c r="AJ11427" s="4"/>
      <c r="AK11427" s="4"/>
      <c r="AL11427" s="4"/>
      <c r="AM11427" s="4"/>
      <c r="AN11427" s="4"/>
      <c r="AO11427" s="4"/>
      <c r="AP11427" s="4"/>
      <c r="AQ11427" s="4"/>
      <c r="AR11427" s="4"/>
      <c r="AS11427" s="4"/>
      <c r="AT11427" s="4"/>
      <c r="AU11427" s="4"/>
      <c r="AV11427" s="4"/>
      <c r="AW11427" s="4"/>
      <c r="AX11427" s="4"/>
    </row>
    <row r="11428" spans="34:50" x14ac:dyDescent="0.35">
      <c r="AH11428" s="4"/>
      <c r="AI11428" s="4"/>
      <c r="AJ11428" s="4"/>
      <c r="AK11428" s="4"/>
      <c r="AL11428" s="4"/>
      <c r="AM11428" s="4"/>
      <c r="AN11428" s="4"/>
      <c r="AO11428" s="4"/>
      <c r="AP11428" s="4"/>
      <c r="AQ11428" s="4"/>
      <c r="AR11428" s="4"/>
      <c r="AS11428" s="4"/>
      <c r="AT11428" s="4"/>
      <c r="AU11428" s="4"/>
      <c r="AV11428" s="4"/>
      <c r="AW11428" s="4"/>
      <c r="AX11428" s="4"/>
    </row>
    <row r="11429" spans="34:50" x14ac:dyDescent="0.35">
      <c r="AH11429" s="4"/>
      <c r="AI11429" s="4"/>
      <c r="AJ11429" s="4"/>
      <c r="AK11429" s="4"/>
      <c r="AL11429" s="4"/>
      <c r="AM11429" s="4"/>
      <c r="AN11429" s="4"/>
      <c r="AO11429" s="4"/>
      <c r="AP11429" s="4"/>
      <c r="AQ11429" s="4"/>
      <c r="AR11429" s="4"/>
      <c r="AS11429" s="4"/>
      <c r="AT11429" s="4"/>
      <c r="AU11429" s="4"/>
      <c r="AV11429" s="4"/>
      <c r="AW11429" s="4"/>
      <c r="AX11429" s="4"/>
    </row>
    <row r="11430" spans="34:50" x14ac:dyDescent="0.35">
      <c r="AH11430" s="4"/>
      <c r="AI11430" s="4"/>
      <c r="AJ11430" s="4"/>
      <c r="AK11430" s="4"/>
      <c r="AL11430" s="4"/>
      <c r="AM11430" s="4"/>
      <c r="AN11430" s="4"/>
      <c r="AO11430" s="4"/>
      <c r="AP11430" s="4"/>
      <c r="AQ11430" s="4"/>
      <c r="AR11430" s="4"/>
      <c r="AS11430" s="4"/>
      <c r="AT11430" s="4"/>
      <c r="AU11430" s="4"/>
      <c r="AV11430" s="4"/>
      <c r="AW11430" s="4"/>
      <c r="AX11430" s="4"/>
    </row>
    <row r="11431" spans="34:50" x14ac:dyDescent="0.35">
      <c r="AH11431" s="4"/>
      <c r="AI11431" s="4"/>
      <c r="AJ11431" s="4"/>
      <c r="AK11431" s="4"/>
      <c r="AL11431" s="4"/>
      <c r="AM11431" s="4"/>
      <c r="AN11431" s="4"/>
      <c r="AO11431" s="4"/>
      <c r="AP11431" s="4"/>
      <c r="AQ11431" s="4"/>
      <c r="AR11431" s="4"/>
      <c r="AS11431" s="4"/>
      <c r="AT11431" s="4"/>
      <c r="AU11431" s="4"/>
      <c r="AV11431" s="4"/>
      <c r="AW11431" s="4"/>
      <c r="AX11431" s="4"/>
    </row>
    <row r="11432" spans="34:50" x14ac:dyDescent="0.35">
      <c r="AH11432" s="4"/>
      <c r="AI11432" s="4"/>
      <c r="AJ11432" s="4"/>
      <c r="AK11432" s="4"/>
      <c r="AL11432" s="4"/>
      <c r="AM11432" s="4"/>
      <c r="AN11432" s="4"/>
      <c r="AO11432" s="4"/>
      <c r="AP11432" s="4"/>
      <c r="AQ11432" s="4"/>
      <c r="AR11432" s="4"/>
      <c r="AS11432" s="4"/>
      <c r="AT11432" s="4"/>
      <c r="AU11432" s="4"/>
      <c r="AV11432" s="4"/>
      <c r="AW11432" s="4"/>
      <c r="AX11432" s="4"/>
    </row>
    <row r="11433" spans="34:50" x14ac:dyDescent="0.35">
      <c r="AH11433" s="4"/>
      <c r="AI11433" s="4"/>
      <c r="AJ11433" s="4"/>
      <c r="AK11433" s="4"/>
      <c r="AL11433" s="4"/>
      <c r="AM11433" s="4"/>
      <c r="AN11433" s="4"/>
      <c r="AO11433" s="4"/>
      <c r="AP11433" s="4"/>
      <c r="AQ11433" s="4"/>
      <c r="AR11433" s="4"/>
      <c r="AS11433" s="4"/>
      <c r="AT11433" s="4"/>
      <c r="AU11433" s="4"/>
      <c r="AV11433" s="4"/>
      <c r="AW11433" s="4"/>
      <c r="AX11433" s="4"/>
    </row>
    <row r="11434" spans="34:50" x14ac:dyDescent="0.35">
      <c r="AH11434" s="4"/>
      <c r="AI11434" s="4"/>
      <c r="AJ11434" s="4"/>
      <c r="AK11434" s="4"/>
      <c r="AL11434" s="4"/>
      <c r="AM11434" s="4"/>
      <c r="AN11434" s="4"/>
      <c r="AO11434" s="4"/>
      <c r="AP11434" s="4"/>
      <c r="AQ11434" s="4"/>
      <c r="AR11434" s="4"/>
      <c r="AS11434" s="4"/>
      <c r="AT11434" s="4"/>
      <c r="AU11434" s="4"/>
      <c r="AV11434" s="4"/>
      <c r="AW11434" s="4"/>
      <c r="AX11434" s="4"/>
    </row>
    <row r="11435" spans="34:50" x14ac:dyDescent="0.35">
      <c r="AH11435" s="4"/>
      <c r="AI11435" s="4"/>
      <c r="AJ11435" s="4"/>
      <c r="AK11435" s="4"/>
      <c r="AL11435" s="4"/>
      <c r="AM11435" s="4"/>
      <c r="AN11435" s="4"/>
      <c r="AO11435" s="4"/>
      <c r="AP11435" s="4"/>
      <c r="AQ11435" s="4"/>
      <c r="AR11435" s="4"/>
      <c r="AS11435" s="4"/>
      <c r="AT11435" s="4"/>
      <c r="AU11435" s="4"/>
      <c r="AV11435" s="4"/>
      <c r="AW11435" s="4"/>
      <c r="AX11435" s="4"/>
    </row>
    <row r="11436" spans="34:50" x14ac:dyDescent="0.35">
      <c r="AH11436" s="4"/>
      <c r="AI11436" s="4"/>
      <c r="AJ11436" s="4"/>
      <c r="AK11436" s="4"/>
      <c r="AL11436" s="4"/>
      <c r="AM11436" s="4"/>
      <c r="AN11436" s="4"/>
      <c r="AO11436" s="4"/>
      <c r="AP11436" s="4"/>
      <c r="AQ11436" s="4"/>
      <c r="AR11436" s="4"/>
      <c r="AS11436" s="4"/>
      <c r="AT11436" s="4"/>
      <c r="AU11436" s="4"/>
      <c r="AV11436" s="4"/>
      <c r="AW11436" s="4"/>
      <c r="AX11436" s="4"/>
    </row>
    <row r="11437" spans="34:50" x14ac:dyDescent="0.35">
      <c r="AH11437" s="4"/>
      <c r="AI11437" s="4"/>
      <c r="AJ11437" s="4"/>
      <c r="AK11437" s="4"/>
      <c r="AL11437" s="4"/>
      <c r="AM11437" s="4"/>
      <c r="AN11437" s="4"/>
      <c r="AO11437" s="4"/>
      <c r="AP11437" s="4"/>
      <c r="AQ11437" s="4"/>
      <c r="AR11437" s="4"/>
      <c r="AS11437" s="4"/>
      <c r="AT11437" s="4"/>
      <c r="AU11437" s="4"/>
      <c r="AV11437" s="4"/>
      <c r="AW11437" s="4"/>
      <c r="AX11437" s="4"/>
    </row>
    <row r="11438" spans="34:50" x14ac:dyDescent="0.35">
      <c r="AH11438" s="4"/>
      <c r="AI11438" s="4"/>
      <c r="AJ11438" s="4"/>
      <c r="AK11438" s="4"/>
      <c r="AL11438" s="4"/>
      <c r="AM11438" s="4"/>
      <c r="AN11438" s="4"/>
      <c r="AO11438" s="4"/>
      <c r="AP11438" s="4"/>
      <c r="AQ11438" s="4"/>
      <c r="AR11438" s="4"/>
      <c r="AS11438" s="4"/>
      <c r="AT11438" s="4"/>
      <c r="AU11438" s="4"/>
      <c r="AV11438" s="4"/>
      <c r="AW11438" s="4"/>
      <c r="AX11438" s="4"/>
    </row>
    <row r="11439" spans="34:50" x14ac:dyDescent="0.35">
      <c r="AH11439" s="4"/>
      <c r="AI11439" s="4"/>
      <c r="AJ11439" s="4"/>
      <c r="AK11439" s="4"/>
      <c r="AL11439" s="4"/>
      <c r="AM11439" s="4"/>
      <c r="AN11439" s="4"/>
      <c r="AO11439" s="4"/>
      <c r="AP11439" s="4"/>
      <c r="AQ11439" s="4"/>
      <c r="AR11439" s="4"/>
      <c r="AS11439" s="4"/>
      <c r="AT11439" s="4"/>
      <c r="AU11439" s="4"/>
      <c r="AV11439" s="4"/>
      <c r="AW11439" s="4"/>
      <c r="AX11439" s="4"/>
    </row>
    <row r="11440" spans="34:50" x14ac:dyDescent="0.35">
      <c r="AH11440" s="4"/>
      <c r="AI11440" s="4"/>
      <c r="AJ11440" s="4"/>
      <c r="AK11440" s="4"/>
      <c r="AL11440" s="4"/>
      <c r="AM11440" s="4"/>
      <c r="AN11440" s="4"/>
      <c r="AO11440" s="4"/>
      <c r="AP11440" s="4"/>
      <c r="AQ11440" s="4"/>
      <c r="AR11440" s="4"/>
      <c r="AS11440" s="4"/>
      <c r="AT11440" s="4"/>
      <c r="AU11440" s="4"/>
      <c r="AV11440" s="4"/>
      <c r="AW11440" s="4"/>
      <c r="AX11440" s="4"/>
    </row>
    <row r="11441" spans="34:50" x14ac:dyDescent="0.35">
      <c r="AH11441" s="4"/>
      <c r="AI11441" s="4"/>
      <c r="AJ11441" s="4"/>
      <c r="AK11441" s="4"/>
      <c r="AL11441" s="4"/>
      <c r="AM11441" s="4"/>
      <c r="AN11441" s="4"/>
      <c r="AO11441" s="4"/>
      <c r="AP11441" s="4"/>
      <c r="AQ11441" s="4"/>
      <c r="AR11441" s="4"/>
      <c r="AS11441" s="4"/>
      <c r="AT11441" s="4"/>
      <c r="AU11441" s="4"/>
      <c r="AV11441" s="4"/>
      <c r="AW11441" s="4"/>
      <c r="AX11441" s="4"/>
    </row>
    <row r="11442" spans="34:50" x14ac:dyDescent="0.35">
      <c r="AH11442" s="4"/>
      <c r="AI11442" s="4"/>
      <c r="AJ11442" s="4"/>
      <c r="AK11442" s="4"/>
      <c r="AL11442" s="4"/>
      <c r="AM11442" s="4"/>
      <c r="AN11442" s="4"/>
      <c r="AO11442" s="4"/>
      <c r="AP11442" s="4"/>
      <c r="AQ11442" s="4"/>
      <c r="AR11442" s="4"/>
      <c r="AS11442" s="4"/>
      <c r="AT11442" s="4"/>
      <c r="AU11442" s="4"/>
      <c r="AV11442" s="4"/>
      <c r="AW11442" s="4"/>
      <c r="AX11442" s="4"/>
    </row>
    <row r="11443" spans="34:50" x14ac:dyDescent="0.35">
      <c r="AH11443" s="4"/>
      <c r="AI11443" s="4"/>
      <c r="AJ11443" s="4"/>
      <c r="AK11443" s="4"/>
      <c r="AL11443" s="4"/>
      <c r="AM11443" s="4"/>
      <c r="AN11443" s="4"/>
      <c r="AO11443" s="4"/>
      <c r="AP11443" s="4"/>
      <c r="AQ11443" s="4"/>
      <c r="AR11443" s="4"/>
      <c r="AS11443" s="4"/>
      <c r="AT11443" s="4"/>
      <c r="AU11443" s="4"/>
      <c r="AV11443" s="4"/>
      <c r="AW11443" s="4"/>
      <c r="AX11443" s="4"/>
    </row>
    <row r="11444" spans="34:50" x14ac:dyDescent="0.35">
      <c r="AH11444" s="4"/>
      <c r="AI11444" s="4"/>
      <c r="AJ11444" s="4"/>
      <c r="AK11444" s="4"/>
      <c r="AL11444" s="4"/>
      <c r="AM11444" s="4"/>
      <c r="AN11444" s="4"/>
      <c r="AO11444" s="4"/>
      <c r="AP11444" s="4"/>
      <c r="AQ11444" s="4"/>
      <c r="AR11444" s="4"/>
      <c r="AS11444" s="4"/>
      <c r="AT11444" s="4"/>
      <c r="AU11444" s="4"/>
      <c r="AV11444" s="4"/>
      <c r="AW11444" s="4"/>
      <c r="AX11444" s="4"/>
    </row>
    <row r="11445" spans="34:50" x14ac:dyDescent="0.35">
      <c r="AH11445" s="4"/>
      <c r="AI11445" s="4"/>
      <c r="AJ11445" s="4"/>
      <c r="AK11445" s="4"/>
      <c r="AL11445" s="4"/>
      <c r="AM11445" s="4"/>
      <c r="AN11445" s="4"/>
      <c r="AO11445" s="4"/>
      <c r="AP11445" s="4"/>
      <c r="AQ11445" s="4"/>
      <c r="AR11445" s="4"/>
      <c r="AS11445" s="4"/>
      <c r="AT11445" s="4"/>
      <c r="AU11445" s="4"/>
      <c r="AV11445" s="4"/>
      <c r="AW11445" s="4"/>
      <c r="AX11445" s="4"/>
    </row>
    <row r="11446" spans="34:50" x14ac:dyDescent="0.35">
      <c r="AH11446" s="4"/>
      <c r="AI11446" s="4"/>
      <c r="AJ11446" s="4"/>
      <c r="AK11446" s="4"/>
      <c r="AL11446" s="4"/>
      <c r="AM11446" s="4"/>
      <c r="AN11446" s="4"/>
      <c r="AO11446" s="4"/>
      <c r="AP11446" s="4"/>
      <c r="AQ11446" s="4"/>
      <c r="AR11446" s="4"/>
      <c r="AS11446" s="4"/>
      <c r="AT11446" s="4"/>
      <c r="AU11446" s="4"/>
      <c r="AV11446" s="4"/>
      <c r="AW11446" s="4"/>
      <c r="AX11446" s="4"/>
    </row>
    <row r="11447" spans="34:50" x14ac:dyDescent="0.35">
      <c r="AH11447" s="4"/>
      <c r="AI11447" s="4"/>
      <c r="AJ11447" s="4"/>
      <c r="AK11447" s="4"/>
      <c r="AL11447" s="4"/>
      <c r="AM11447" s="4"/>
      <c r="AN11447" s="4"/>
      <c r="AO11447" s="4"/>
      <c r="AP11447" s="4"/>
      <c r="AQ11447" s="4"/>
      <c r="AR11447" s="4"/>
      <c r="AS11447" s="4"/>
      <c r="AT11447" s="4"/>
      <c r="AU11447" s="4"/>
      <c r="AV11447" s="4"/>
      <c r="AW11447" s="4"/>
      <c r="AX11447" s="4"/>
    </row>
    <row r="11448" spans="34:50" x14ac:dyDescent="0.35">
      <c r="AH11448" s="4"/>
      <c r="AI11448" s="4"/>
      <c r="AJ11448" s="4"/>
      <c r="AK11448" s="4"/>
      <c r="AL11448" s="4"/>
      <c r="AM11448" s="4"/>
      <c r="AN11448" s="4"/>
      <c r="AO11448" s="4"/>
      <c r="AP11448" s="4"/>
      <c r="AQ11448" s="4"/>
      <c r="AR11448" s="4"/>
      <c r="AS11448" s="4"/>
      <c r="AT11448" s="4"/>
      <c r="AU11448" s="4"/>
      <c r="AV11448" s="4"/>
      <c r="AW11448" s="4"/>
      <c r="AX11448" s="4"/>
    </row>
    <row r="11449" spans="34:50" x14ac:dyDescent="0.35">
      <c r="AH11449" s="4"/>
      <c r="AI11449" s="4"/>
      <c r="AJ11449" s="4"/>
      <c r="AK11449" s="4"/>
      <c r="AL11449" s="4"/>
      <c r="AM11449" s="4"/>
      <c r="AN11449" s="4"/>
      <c r="AO11449" s="4"/>
      <c r="AP11449" s="4"/>
      <c r="AQ11449" s="4"/>
      <c r="AR11449" s="4"/>
      <c r="AS11449" s="4"/>
      <c r="AT11449" s="4"/>
      <c r="AU11449" s="4"/>
      <c r="AV11449" s="4"/>
      <c r="AW11449" s="4"/>
      <c r="AX11449" s="4"/>
    </row>
    <row r="11450" spans="34:50" x14ac:dyDescent="0.35">
      <c r="AH11450" s="4"/>
      <c r="AI11450" s="4"/>
      <c r="AJ11450" s="4"/>
      <c r="AK11450" s="4"/>
      <c r="AL11450" s="4"/>
      <c r="AM11450" s="4"/>
      <c r="AN11450" s="4"/>
      <c r="AO11450" s="4"/>
      <c r="AP11450" s="4"/>
      <c r="AQ11450" s="4"/>
      <c r="AR11450" s="4"/>
      <c r="AS11450" s="4"/>
      <c r="AT11450" s="4"/>
      <c r="AU11450" s="4"/>
      <c r="AV11450" s="4"/>
      <c r="AW11450" s="4"/>
      <c r="AX11450" s="4"/>
    </row>
    <row r="11451" spans="34:50" x14ac:dyDescent="0.35">
      <c r="AH11451" s="4"/>
      <c r="AI11451" s="4"/>
      <c r="AJ11451" s="4"/>
      <c r="AK11451" s="4"/>
      <c r="AL11451" s="4"/>
      <c r="AM11451" s="4"/>
      <c r="AN11451" s="4"/>
      <c r="AO11451" s="4"/>
      <c r="AP11451" s="4"/>
      <c r="AQ11451" s="4"/>
      <c r="AR11451" s="4"/>
      <c r="AS11451" s="4"/>
      <c r="AT11451" s="4"/>
      <c r="AU11451" s="4"/>
      <c r="AV11451" s="4"/>
      <c r="AW11451" s="4"/>
      <c r="AX11451" s="4"/>
    </row>
    <row r="11452" spans="34:50" x14ac:dyDescent="0.35">
      <c r="AH11452" s="4"/>
      <c r="AI11452" s="4"/>
      <c r="AJ11452" s="4"/>
      <c r="AK11452" s="4"/>
      <c r="AL11452" s="4"/>
      <c r="AM11452" s="4"/>
      <c r="AN11452" s="4"/>
      <c r="AO11452" s="4"/>
      <c r="AP11452" s="4"/>
      <c r="AQ11452" s="4"/>
      <c r="AR11452" s="4"/>
      <c r="AS11452" s="4"/>
      <c r="AT11452" s="4"/>
      <c r="AU11452" s="4"/>
      <c r="AV11452" s="4"/>
      <c r="AW11452" s="4"/>
      <c r="AX11452" s="4"/>
    </row>
    <row r="11453" spans="34:50" x14ac:dyDescent="0.35">
      <c r="AH11453" s="4"/>
      <c r="AI11453" s="4"/>
      <c r="AJ11453" s="4"/>
      <c r="AK11453" s="4"/>
      <c r="AL11453" s="4"/>
      <c r="AM11453" s="4"/>
      <c r="AN11453" s="4"/>
      <c r="AO11453" s="4"/>
      <c r="AP11453" s="4"/>
      <c r="AQ11453" s="4"/>
      <c r="AR11453" s="4"/>
      <c r="AS11453" s="4"/>
      <c r="AT11453" s="4"/>
      <c r="AU11453" s="4"/>
      <c r="AV11453" s="4"/>
      <c r="AW11453" s="4"/>
      <c r="AX11453" s="4"/>
    </row>
    <row r="11454" spans="34:50" x14ac:dyDescent="0.35">
      <c r="AH11454" s="4"/>
      <c r="AI11454" s="4"/>
      <c r="AJ11454" s="4"/>
      <c r="AK11454" s="4"/>
      <c r="AL11454" s="4"/>
      <c r="AM11454" s="4"/>
      <c r="AN11454" s="4"/>
      <c r="AO11454" s="4"/>
      <c r="AP11454" s="4"/>
      <c r="AQ11454" s="4"/>
      <c r="AR11454" s="4"/>
      <c r="AS11454" s="4"/>
      <c r="AT11454" s="4"/>
      <c r="AU11454" s="4"/>
      <c r="AV11454" s="4"/>
      <c r="AW11454" s="4"/>
      <c r="AX11454" s="4"/>
    </row>
    <row r="11455" spans="34:50" x14ac:dyDescent="0.35">
      <c r="AH11455" s="4"/>
      <c r="AI11455" s="4"/>
      <c r="AJ11455" s="4"/>
      <c r="AK11455" s="4"/>
      <c r="AL11455" s="4"/>
      <c r="AM11455" s="4"/>
      <c r="AN11455" s="4"/>
      <c r="AO11455" s="4"/>
      <c r="AP11455" s="4"/>
      <c r="AQ11455" s="4"/>
      <c r="AR11455" s="4"/>
      <c r="AS11455" s="4"/>
      <c r="AT11455" s="4"/>
      <c r="AU11455" s="4"/>
      <c r="AV11455" s="4"/>
      <c r="AW11455" s="4"/>
      <c r="AX11455" s="4"/>
    </row>
    <row r="11456" spans="34:50" x14ac:dyDescent="0.35">
      <c r="AH11456" s="4"/>
      <c r="AI11456" s="4"/>
      <c r="AJ11456" s="4"/>
      <c r="AK11456" s="4"/>
      <c r="AL11456" s="4"/>
      <c r="AM11456" s="4"/>
      <c r="AN11456" s="4"/>
      <c r="AO11456" s="4"/>
      <c r="AP11456" s="4"/>
      <c r="AQ11456" s="4"/>
      <c r="AR11456" s="4"/>
      <c r="AS11456" s="4"/>
      <c r="AT11456" s="4"/>
      <c r="AU11456" s="4"/>
      <c r="AV11456" s="4"/>
      <c r="AW11456" s="4"/>
      <c r="AX11456" s="4"/>
    </row>
    <row r="11457" spans="34:50" x14ac:dyDescent="0.35">
      <c r="AH11457" s="4"/>
      <c r="AI11457" s="4"/>
      <c r="AJ11457" s="4"/>
      <c r="AK11457" s="4"/>
      <c r="AL11457" s="4"/>
      <c r="AM11457" s="4"/>
      <c r="AN11457" s="4"/>
      <c r="AO11457" s="4"/>
      <c r="AP11457" s="4"/>
      <c r="AQ11457" s="4"/>
      <c r="AR11457" s="4"/>
      <c r="AS11457" s="4"/>
      <c r="AT11457" s="4"/>
      <c r="AU11457" s="4"/>
      <c r="AV11457" s="4"/>
      <c r="AW11457" s="4"/>
      <c r="AX11457" s="4"/>
    </row>
    <row r="11458" spans="34:50" x14ac:dyDescent="0.35">
      <c r="AH11458" s="4"/>
      <c r="AI11458" s="4"/>
      <c r="AJ11458" s="4"/>
      <c r="AK11458" s="4"/>
      <c r="AL11458" s="4"/>
      <c r="AM11458" s="4"/>
      <c r="AN11458" s="4"/>
      <c r="AO11458" s="4"/>
      <c r="AP11458" s="4"/>
      <c r="AQ11458" s="4"/>
      <c r="AR11458" s="4"/>
      <c r="AS11458" s="4"/>
      <c r="AT11458" s="4"/>
      <c r="AU11458" s="4"/>
      <c r="AV11458" s="4"/>
      <c r="AW11458" s="4"/>
      <c r="AX11458" s="4"/>
    </row>
    <row r="11459" spans="34:50" x14ac:dyDescent="0.35">
      <c r="AH11459" s="4"/>
      <c r="AI11459" s="4"/>
      <c r="AJ11459" s="4"/>
      <c r="AK11459" s="4"/>
      <c r="AL11459" s="4"/>
      <c r="AM11459" s="4"/>
      <c r="AN11459" s="4"/>
      <c r="AO11459" s="4"/>
      <c r="AP11459" s="4"/>
      <c r="AQ11459" s="4"/>
      <c r="AR11459" s="4"/>
      <c r="AS11459" s="4"/>
      <c r="AT11459" s="4"/>
      <c r="AU11459" s="4"/>
      <c r="AV11459" s="4"/>
      <c r="AW11459" s="4"/>
      <c r="AX11459" s="4"/>
    </row>
    <row r="11460" spans="34:50" x14ac:dyDescent="0.35">
      <c r="AH11460" s="4"/>
      <c r="AI11460" s="4"/>
      <c r="AJ11460" s="4"/>
      <c r="AK11460" s="4"/>
      <c r="AL11460" s="4"/>
      <c r="AM11460" s="4"/>
      <c r="AN11460" s="4"/>
      <c r="AO11460" s="4"/>
      <c r="AP11460" s="4"/>
      <c r="AQ11460" s="4"/>
      <c r="AR11460" s="4"/>
      <c r="AS11460" s="4"/>
      <c r="AT11460" s="4"/>
      <c r="AU11460" s="4"/>
      <c r="AV11460" s="4"/>
      <c r="AW11460" s="4"/>
      <c r="AX11460" s="4"/>
    </row>
    <row r="11461" spans="34:50" x14ac:dyDescent="0.35">
      <c r="AH11461" s="4"/>
      <c r="AI11461" s="4"/>
      <c r="AJ11461" s="4"/>
      <c r="AK11461" s="4"/>
      <c r="AL11461" s="4"/>
      <c r="AM11461" s="4"/>
      <c r="AN11461" s="4"/>
      <c r="AO11461" s="4"/>
      <c r="AP11461" s="4"/>
      <c r="AQ11461" s="4"/>
      <c r="AR11461" s="4"/>
      <c r="AS11461" s="4"/>
      <c r="AT11461" s="4"/>
      <c r="AU11461" s="4"/>
      <c r="AV11461" s="4"/>
      <c r="AW11461" s="4"/>
      <c r="AX11461" s="4"/>
    </row>
    <row r="11462" spans="34:50" x14ac:dyDescent="0.35">
      <c r="AH11462" s="4"/>
      <c r="AI11462" s="4"/>
      <c r="AJ11462" s="4"/>
      <c r="AK11462" s="4"/>
      <c r="AL11462" s="4"/>
      <c r="AM11462" s="4"/>
      <c r="AN11462" s="4"/>
      <c r="AO11462" s="4"/>
      <c r="AP11462" s="4"/>
      <c r="AQ11462" s="4"/>
      <c r="AR11462" s="4"/>
      <c r="AS11462" s="4"/>
      <c r="AT11462" s="4"/>
      <c r="AU11462" s="4"/>
      <c r="AV11462" s="4"/>
      <c r="AW11462" s="4"/>
      <c r="AX11462" s="4"/>
    </row>
    <row r="11463" spans="34:50" x14ac:dyDescent="0.35">
      <c r="AH11463" s="4"/>
      <c r="AI11463" s="4"/>
      <c r="AJ11463" s="4"/>
      <c r="AK11463" s="4"/>
      <c r="AL11463" s="4"/>
      <c r="AM11463" s="4"/>
      <c r="AN11463" s="4"/>
      <c r="AO11463" s="4"/>
      <c r="AP11463" s="4"/>
      <c r="AQ11463" s="4"/>
      <c r="AR11463" s="4"/>
      <c r="AS11463" s="4"/>
      <c r="AT11463" s="4"/>
      <c r="AU11463" s="4"/>
      <c r="AV11463" s="4"/>
      <c r="AW11463" s="4"/>
      <c r="AX11463" s="4"/>
    </row>
    <row r="11464" spans="34:50" x14ac:dyDescent="0.35">
      <c r="AH11464" s="4"/>
      <c r="AI11464" s="4"/>
      <c r="AJ11464" s="4"/>
      <c r="AK11464" s="4"/>
      <c r="AL11464" s="4"/>
      <c r="AM11464" s="4"/>
      <c r="AN11464" s="4"/>
      <c r="AO11464" s="4"/>
      <c r="AP11464" s="4"/>
      <c r="AQ11464" s="4"/>
      <c r="AR11464" s="4"/>
      <c r="AS11464" s="4"/>
      <c r="AT11464" s="4"/>
      <c r="AU11464" s="4"/>
      <c r="AV11464" s="4"/>
      <c r="AW11464" s="4"/>
      <c r="AX11464" s="4"/>
    </row>
    <row r="11465" spans="34:50" x14ac:dyDescent="0.35">
      <c r="AH11465" s="4"/>
      <c r="AI11465" s="4"/>
      <c r="AJ11465" s="4"/>
      <c r="AK11465" s="4"/>
      <c r="AL11465" s="4"/>
      <c r="AM11465" s="4"/>
      <c r="AN11465" s="4"/>
      <c r="AO11465" s="4"/>
      <c r="AP11465" s="4"/>
      <c r="AQ11465" s="4"/>
      <c r="AR11465" s="4"/>
      <c r="AS11465" s="4"/>
      <c r="AT11465" s="4"/>
      <c r="AU11465" s="4"/>
      <c r="AV11465" s="4"/>
      <c r="AW11465" s="4"/>
      <c r="AX11465" s="4"/>
    </row>
    <row r="11466" spans="34:50" x14ac:dyDescent="0.35">
      <c r="AH11466" s="4"/>
      <c r="AI11466" s="4"/>
      <c r="AJ11466" s="4"/>
      <c r="AK11466" s="4"/>
      <c r="AL11466" s="4"/>
      <c r="AM11466" s="4"/>
      <c r="AN11466" s="4"/>
      <c r="AO11466" s="4"/>
      <c r="AP11466" s="4"/>
      <c r="AQ11466" s="4"/>
      <c r="AR11466" s="4"/>
      <c r="AS11466" s="4"/>
      <c r="AT11466" s="4"/>
      <c r="AU11466" s="4"/>
      <c r="AV11466" s="4"/>
      <c r="AW11466" s="4"/>
      <c r="AX11466" s="4"/>
    </row>
    <row r="11467" spans="34:50" x14ac:dyDescent="0.35">
      <c r="AH11467" s="4"/>
      <c r="AI11467" s="4"/>
      <c r="AJ11467" s="4"/>
      <c r="AK11467" s="4"/>
      <c r="AL11467" s="4"/>
      <c r="AM11467" s="4"/>
      <c r="AN11467" s="4"/>
      <c r="AO11467" s="4"/>
      <c r="AP11467" s="4"/>
      <c r="AQ11467" s="4"/>
      <c r="AR11467" s="4"/>
      <c r="AS11467" s="4"/>
      <c r="AT11467" s="4"/>
      <c r="AU11467" s="4"/>
      <c r="AV11467" s="4"/>
      <c r="AW11467" s="4"/>
      <c r="AX11467" s="4"/>
    </row>
    <row r="11468" spans="34:50" x14ac:dyDescent="0.35">
      <c r="AH11468" s="4"/>
      <c r="AI11468" s="4"/>
      <c r="AJ11468" s="4"/>
      <c r="AK11468" s="4"/>
      <c r="AL11468" s="4"/>
      <c r="AM11468" s="4"/>
      <c r="AN11468" s="4"/>
      <c r="AO11468" s="4"/>
      <c r="AP11468" s="4"/>
      <c r="AQ11468" s="4"/>
      <c r="AR11468" s="4"/>
      <c r="AS11468" s="4"/>
      <c r="AT11468" s="4"/>
      <c r="AU11468" s="4"/>
      <c r="AV11468" s="4"/>
      <c r="AW11468" s="4"/>
      <c r="AX11468" s="4"/>
    </row>
    <row r="11469" spans="34:50" x14ac:dyDescent="0.35">
      <c r="AH11469" s="4"/>
      <c r="AI11469" s="4"/>
      <c r="AJ11469" s="4"/>
      <c r="AK11469" s="4"/>
      <c r="AL11469" s="4"/>
      <c r="AM11469" s="4"/>
      <c r="AN11469" s="4"/>
      <c r="AO11469" s="4"/>
      <c r="AP11469" s="4"/>
      <c r="AQ11469" s="4"/>
      <c r="AR11469" s="4"/>
      <c r="AS11469" s="4"/>
      <c r="AT11469" s="4"/>
      <c r="AU11469" s="4"/>
      <c r="AV11469" s="4"/>
      <c r="AW11469" s="4"/>
      <c r="AX11469" s="4"/>
    </row>
    <row r="11470" spans="34:50" x14ac:dyDescent="0.35">
      <c r="AH11470" s="4"/>
      <c r="AI11470" s="4"/>
      <c r="AJ11470" s="4"/>
      <c r="AK11470" s="4"/>
      <c r="AL11470" s="4"/>
      <c r="AM11470" s="4"/>
      <c r="AN11470" s="4"/>
      <c r="AO11470" s="4"/>
      <c r="AP11470" s="4"/>
      <c r="AQ11470" s="4"/>
      <c r="AR11470" s="4"/>
      <c r="AS11470" s="4"/>
      <c r="AT11470" s="4"/>
      <c r="AU11470" s="4"/>
      <c r="AV11470" s="4"/>
      <c r="AW11470" s="4"/>
      <c r="AX11470" s="4"/>
    </row>
    <row r="11471" spans="34:50" x14ac:dyDescent="0.35">
      <c r="AH11471" s="4"/>
      <c r="AI11471" s="4"/>
      <c r="AJ11471" s="4"/>
      <c r="AK11471" s="4"/>
      <c r="AL11471" s="4"/>
      <c r="AM11471" s="4"/>
      <c r="AN11471" s="4"/>
      <c r="AO11471" s="4"/>
      <c r="AP11471" s="4"/>
      <c r="AQ11471" s="4"/>
      <c r="AR11471" s="4"/>
      <c r="AS11471" s="4"/>
      <c r="AT11471" s="4"/>
      <c r="AU11471" s="4"/>
      <c r="AV11471" s="4"/>
      <c r="AW11471" s="4"/>
      <c r="AX11471" s="4"/>
    </row>
    <row r="11472" spans="34:50" x14ac:dyDescent="0.35">
      <c r="AH11472" s="4"/>
      <c r="AI11472" s="4"/>
      <c r="AJ11472" s="4"/>
      <c r="AK11472" s="4"/>
      <c r="AL11472" s="4"/>
      <c r="AM11472" s="4"/>
      <c r="AN11472" s="4"/>
      <c r="AO11472" s="4"/>
      <c r="AP11472" s="4"/>
      <c r="AQ11472" s="4"/>
      <c r="AR11472" s="4"/>
      <c r="AS11472" s="4"/>
      <c r="AT11472" s="4"/>
      <c r="AU11472" s="4"/>
      <c r="AV11472" s="4"/>
      <c r="AW11472" s="4"/>
      <c r="AX11472" s="4"/>
    </row>
    <row r="11473" spans="34:50" x14ac:dyDescent="0.35">
      <c r="AH11473" s="4"/>
      <c r="AI11473" s="4"/>
      <c r="AJ11473" s="4"/>
      <c r="AK11473" s="4"/>
      <c r="AL11473" s="4"/>
      <c r="AM11473" s="4"/>
      <c r="AN11473" s="4"/>
      <c r="AO11473" s="4"/>
      <c r="AP11473" s="4"/>
      <c r="AQ11473" s="4"/>
      <c r="AR11473" s="4"/>
      <c r="AS11473" s="4"/>
      <c r="AT11473" s="4"/>
      <c r="AU11473" s="4"/>
      <c r="AV11473" s="4"/>
      <c r="AW11473" s="4"/>
      <c r="AX11473" s="4"/>
    </row>
    <row r="11474" spans="34:50" x14ac:dyDescent="0.35">
      <c r="AH11474" s="4"/>
      <c r="AI11474" s="4"/>
      <c r="AJ11474" s="4"/>
      <c r="AK11474" s="4"/>
      <c r="AL11474" s="4"/>
      <c r="AM11474" s="4"/>
      <c r="AN11474" s="4"/>
      <c r="AO11474" s="4"/>
      <c r="AP11474" s="4"/>
      <c r="AQ11474" s="4"/>
      <c r="AR11474" s="4"/>
      <c r="AS11474" s="4"/>
      <c r="AT11474" s="4"/>
      <c r="AU11474" s="4"/>
      <c r="AV11474" s="4"/>
      <c r="AW11474" s="4"/>
      <c r="AX11474" s="4"/>
    </row>
    <row r="11475" spans="34:50" x14ac:dyDescent="0.35">
      <c r="AH11475" s="4"/>
      <c r="AI11475" s="4"/>
      <c r="AJ11475" s="4"/>
      <c r="AK11475" s="4"/>
      <c r="AL11475" s="4"/>
      <c r="AM11475" s="4"/>
      <c r="AN11475" s="4"/>
      <c r="AO11475" s="4"/>
      <c r="AP11475" s="4"/>
      <c r="AQ11475" s="4"/>
      <c r="AR11475" s="4"/>
      <c r="AS11475" s="4"/>
      <c r="AT11475" s="4"/>
      <c r="AU11475" s="4"/>
      <c r="AV11475" s="4"/>
      <c r="AW11475" s="4"/>
      <c r="AX11475" s="4"/>
    </row>
    <row r="11476" spans="34:50" x14ac:dyDescent="0.35">
      <c r="AH11476" s="4"/>
      <c r="AI11476" s="4"/>
      <c r="AJ11476" s="4"/>
      <c r="AK11476" s="4"/>
      <c r="AL11476" s="4"/>
      <c r="AM11476" s="4"/>
      <c r="AN11476" s="4"/>
      <c r="AO11476" s="4"/>
      <c r="AP11476" s="4"/>
      <c r="AQ11476" s="4"/>
      <c r="AR11476" s="4"/>
      <c r="AS11476" s="4"/>
      <c r="AT11476" s="4"/>
      <c r="AU11476" s="4"/>
      <c r="AV11476" s="4"/>
      <c r="AW11476" s="4"/>
      <c r="AX11476" s="4"/>
    </row>
    <row r="11477" spans="34:50" x14ac:dyDescent="0.35">
      <c r="AH11477" s="4"/>
      <c r="AI11477" s="4"/>
      <c r="AJ11477" s="4"/>
      <c r="AK11477" s="4"/>
      <c r="AL11477" s="4"/>
      <c r="AM11477" s="4"/>
      <c r="AN11477" s="4"/>
      <c r="AO11477" s="4"/>
      <c r="AP11477" s="4"/>
      <c r="AQ11477" s="4"/>
      <c r="AR11477" s="4"/>
      <c r="AS11477" s="4"/>
      <c r="AT11477" s="4"/>
      <c r="AU11477" s="4"/>
      <c r="AV11477" s="4"/>
      <c r="AW11477" s="4"/>
      <c r="AX11477" s="4"/>
    </row>
    <row r="11478" spans="34:50" x14ac:dyDescent="0.35">
      <c r="AH11478" s="4"/>
      <c r="AI11478" s="4"/>
      <c r="AJ11478" s="4"/>
      <c r="AK11478" s="4"/>
      <c r="AL11478" s="4"/>
      <c r="AM11478" s="4"/>
      <c r="AN11478" s="4"/>
      <c r="AO11478" s="4"/>
      <c r="AP11478" s="4"/>
      <c r="AQ11478" s="4"/>
      <c r="AR11478" s="4"/>
      <c r="AS11478" s="4"/>
      <c r="AT11478" s="4"/>
      <c r="AU11478" s="4"/>
      <c r="AV11478" s="4"/>
      <c r="AW11478" s="4"/>
      <c r="AX11478" s="4"/>
    </row>
    <row r="11479" spans="34:50" x14ac:dyDescent="0.35">
      <c r="AH11479" s="4"/>
      <c r="AI11479" s="4"/>
      <c r="AJ11479" s="4"/>
      <c r="AK11479" s="4"/>
      <c r="AL11479" s="4"/>
      <c r="AM11479" s="4"/>
      <c r="AN11479" s="4"/>
      <c r="AO11479" s="4"/>
      <c r="AP11479" s="4"/>
      <c r="AQ11479" s="4"/>
      <c r="AR11479" s="4"/>
      <c r="AS11479" s="4"/>
      <c r="AT11479" s="4"/>
      <c r="AU11479" s="4"/>
      <c r="AV11479" s="4"/>
      <c r="AW11479" s="4"/>
      <c r="AX11479" s="4"/>
    </row>
    <row r="11480" spans="34:50" x14ac:dyDescent="0.35">
      <c r="AH11480" s="4"/>
      <c r="AI11480" s="4"/>
      <c r="AJ11480" s="4"/>
      <c r="AK11480" s="4"/>
      <c r="AL11480" s="4"/>
      <c r="AM11480" s="4"/>
      <c r="AN11480" s="4"/>
      <c r="AO11480" s="4"/>
      <c r="AP11480" s="4"/>
      <c r="AQ11480" s="4"/>
      <c r="AR11480" s="4"/>
      <c r="AS11480" s="4"/>
      <c r="AT11480" s="4"/>
      <c r="AU11480" s="4"/>
      <c r="AV11480" s="4"/>
      <c r="AW11480" s="4"/>
      <c r="AX11480" s="4"/>
    </row>
    <row r="11481" spans="34:50" x14ac:dyDescent="0.35">
      <c r="AH11481" s="4"/>
      <c r="AI11481" s="4"/>
      <c r="AJ11481" s="4"/>
      <c r="AK11481" s="4"/>
      <c r="AL11481" s="4"/>
      <c r="AM11481" s="4"/>
      <c r="AN11481" s="4"/>
      <c r="AO11481" s="4"/>
      <c r="AP11481" s="4"/>
      <c r="AQ11481" s="4"/>
      <c r="AR11481" s="4"/>
      <c r="AS11481" s="4"/>
      <c r="AT11481" s="4"/>
      <c r="AU11481" s="4"/>
      <c r="AV11481" s="4"/>
      <c r="AW11481" s="4"/>
      <c r="AX11481" s="4"/>
    </row>
    <row r="11482" spans="34:50" x14ac:dyDescent="0.35">
      <c r="AH11482" s="4"/>
      <c r="AI11482" s="4"/>
      <c r="AJ11482" s="4"/>
      <c r="AK11482" s="4"/>
      <c r="AL11482" s="4"/>
      <c r="AM11482" s="4"/>
      <c r="AN11482" s="4"/>
      <c r="AO11482" s="4"/>
      <c r="AP11482" s="4"/>
      <c r="AQ11482" s="4"/>
      <c r="AR11482" s="4"/>
      <c r="AS11482" s="4"/>
      <c r="AT11482" s="4"/>
      <c r="AU11482" s="4"/>
      <c r="AV11482" s="4"/>
      <c r="AW11482" s="4"/>
      <c r="AX11482" s="4"/>
    </row>
    <row r="11483" spans="34:50" x14ac:dyDescent="0.35">
      <c r="AH11483" s="4"/>
      <c r="AI11483" s="4"/>
      <c r="AJ11483" s="4"/>
      <c r="AK11483" s="4"/>
      <c r="AL11483" s="4"/>
      <c r="AM11483" s="4"/>
      <c r="AN11483" s="4"/>
      <c r="AO11483" s="4"/>
      <c r="AP11483" s="4"/>
      <c r="AQ11483" s="4"/>
      <c r="AR11483" s="4"/>
      <c r="AS11483" s="4"/>
      <c r="AT11483" s="4"/>
      <c r="AU11483" s="4"/>
      <c r="AV11483" s="4"/>
      <c r="AW11483" s="4"/>
      <c r="AX11483" s="4"/>
    </row>
    <row r="11484" spans="34:50" x14ac:dyDescent="0.35">
      <c r="AH11484" s="4"/>
      <c r="AI11484" s="4"/>
      <c r="AJ11484" s="4"/>
      <c r="AK11484" s="4"/>
      <c r="AL11484" s="4"/>
      <c r="AM11484" s="4"/>
      <c r="AN11484" s="4"/>
      <c r="AO11484" s="4"/>
      <c r="AP11484" s="4"/>
      <c r="AQ11484" s="4"/>
      <c r="AR11484" s="4"/>
      <c r="AS11484" s="4"/>
      <c r="AT11484" s="4"/>
      <c r="AU11484" s="4"/>
      <c r="AV11484" s="4"/>
      <c r="AW11484" s="4"/>
      <c r="AX11484" s="4"/>
    </row>
    <row r="11485" spans="34:50" x14ac:dyDescent="0.35">
      <c r="AH11485" s="4"/>
      <c r="AI11485" s="4"/>
      <c r="AJ11485" s="4"/>
      <c r="AK11485" s="4"/>
      <c r="AL11485" s="4"/>
      <c r="AM11485" s="4"/>
      <c r="AN11485" s="4"/>
      <c r="AO11485" s="4"/>
      <c r="AP11485" s="4"/>
      <c r="AQ11485" s="4"/>
      <c r="AR11485" s="4"/>
      <c r="AS11485" s="4"/>
      <c r="AT11485" s="4"/>
      <c r="AU11485" s="4"/>
      <c r="AV11485" s="4"/>
      <c r="AW11485" s="4"/>
      <c r="AX11485" s="4"/>
    </row>
    <row r="11486" spans="34:50" x14ac:dyDescent="0.35">
      <c r="AH11486" s="4"/>
      <c r="AI11486" s="4"/>
      <c r="AJ11486" s="4"/>
      <c r="AK11486" s="4"/>
      <c r="AL11486" s="4"/>
      <c r="AM11486" s="4"/>
      <c r="AN11486" s="4"/>
      <c r="AO11486" s="4"/>
      <c r="AP11486" s="4"/>
      <c r="AQ11486" s="4"/>
      <c r="AR11486" s="4"/>
      <c r="AS11486" s="4"/>
      <c r="AT11486" s="4"/>
      <c r="AU11486" s="4"/>
      <c r="AV11486" s="4"/>
      <c r="AW11486" s="4"/>
      <c r="AX11486" s="4"/>
    </row>
    <row r="11487" spans="34:50" x14ac:dyDescent="0.35">
      <c r="AH11487" s="4"/>
      <c r="AI11487" s="4"/>
      <c r="AJ11487" s="4"/>
      <c r="AK11487" s="4"/>
      <c r="AL11487" s="4"/>
      <c r="AM11487" s="4"/>
      <c r="AN11487" s="4"/>
      <c r="AO11487" s="4"/>
      <c r="AP11487" s="4"/>
      <c r="AQ11487" s="4"/>
      <c r="AR11487" s="4"/>
      <c r="AS11487" s="4"/>
      <c r="AT11487" s="4"/>
      <c r="AU11487" s="4"/>
      <c r="AV11487" s="4"/>
      <c r="AW11487" s="4"/>
      <c r="AX11487" s="4"/>
    </row>
    <row r="11488" spans="34:50" x14ac:dyDescent="0.35">
      <c r="AH11488" s="4"/>
      <c r="AI11488" s="4"/>
      <c r="AJ11488" s="4"/>
      <c r="AK11488" s="4"/>
      <c r="AL11488" s="4"/>
      <c r="AM11488" s="4"/>
      <c r="AN11488" s="4"/>
      <c r="AO11488" s="4"/>
      <c r="AP11488" s="4"/>
      <c r="AQ11488" s="4"/>
      <c r="AR11488" s="4"/>
      <c r="AS11488" s="4"/>
      <c r="AT11488" s="4"/>
      <c r="AU11488" s="4"/>
      <c r="AV11488" s="4"/>
      <c r="AW11488" s="4"/>
      <c r="AX11488" s="4"/>
    </row>
    <row r="11489" spans="34:50" x14ac:dyDescent="0.35">
      <c r="AH11489" s="4"/>
      <c r="AI11489" s="4"/>
      <c r="AJ11489" s="4"/>
      <c r="AK11489" s="4"/>
      <c r="AL11489" s="4"/>
      <c r="AM11489" s="4"/>
      <c r="AN11489" s="4"/>
      <c r="AO11489" s="4"/>
      <c r="AP11489" s="4"/>
      <c r="AQ11489" s="4"/>
      <c r="AR11489" s="4"/>
      <c r="AS11489" s="4"/>
      <c r="AT11489" s="4"/>
      <c r="AU11489" s="4"/>
      <c r="AV11489" s="4"/>
      <c r="AW11489" s="4"/>
      <c r="AX11489" s="4"/>
    </row>
    <row r="11490" spans="34:50" x14ac:dyDescent="0.35">
      <c r="AH11490" s="4"/>
      <c r="AI11490" s="4"/>
      <c r="AJ11490" s="4"/>
      <c r="AK11490" s="4"/>
      <c r="AL11490" s="4"/>
      <c r="AM11490" s="4"/>
      <c r="AN11490" s="4"/>
      <c r="AO11490" s="4"/>
      <c r="AP11490" s="4"/>
      <c r="AQ11490" s="4"/>
      <c r="AR11490" s="4"/>
      <c r="AS11490" s="4"/>
      <c r="AT11490" s="4"/>
      <c r="AU11490" s="4"/>
      <c r="AV11490" s="4"/>
      <c r="AW11490" s="4"/>
      <c r="AX11490" s="4"/>
    </row>
    <row r="11491" spans="34:50" x14ac:dyDescent="0.35">
      <c r="AH11491" s="4"/>
      <c r="AI11491" s="4"/>
      <c r="AJ11491" s="4"/>
      <c r="AK11491" s="4"/>
      <c r="AL11491" s="4"/>
      <c r="AM11491" s="4"/>
      <c r="AN11491" s="4"/>
      <c r="AO11491" s="4"/>
      <c r="AP11491" s="4"/>
      <c r="AQ11491" s="4"/>
      <c r="AR11491" s="4"/>
      <c r="AS11491" s="4"/>
      <c r="AT11491" s="4"/>
      <c r="AU11491" s="4"/>
      <c r="AV11491" s="4"/>
      <c r="AW11491" s="4"/>
      <c r="AX11491" s="4"/>
    </row>
    <row r="11492" spans="34:50" x14ac:dyDescent="0.35">
      <c r="AH11492" s="4"/>
      <c r="AI11492" s="4"/>
      <c r="AJ11492" s="4"/>
      <c r="AK11492" s="4"/>
      <c r="AL11492" s="4"/>
      <c r="AM11492" s="4"/>
      <c r="AN11492" s="4"/>
      <c r="AO11492" s="4"/>
      <c r="AP11492" s="4"/>
      <c r="AQ11492" s="4"/>
      <c r="AR11492" s="4"/>
      <c r="AS11492" s="4"/>
      <c r="AT11492" s="4"/>
      <c r="AU11492" s="4"/>
      <c r="AV11492" s="4"/>
      <c r="AW11492" s="4"/>
      <c r="AX11492" s="4"/>
    </row>
    <row r="11493" spans="34:50" x14ac:dyDescent="0.35">
      <c r="AH11493" s="4"/>
      <c r="AI11493" s="4"/>
      <c r="AJ11493" s="4"/>
      <c r="AK11493" s="4"/>
      <c r="AL11493" s="4"/>
      <c r="AM11493" s="4"/>
      <c r="AN11493" s="4"/>
      <c r="AO11493" s="4"/>
      <c r="AP11493" s="4"/>
      <c r="AQ11493" s="4"/>
      <c r="AR11493" s="4"/>
      <c r="AS11493" s="4"/>
      <c r="AT11493" s="4"/>
      <c r="AU11493" s="4"/>
      <c r="AV11493" s="4"/>
      <c r="AW11493" s="4"/>
      <c r="AX11493" s="4"/>
    </row>
    <row r="11494" spans="34:50" x14ac:dyDescent="0.35">
      <c r="AH11494" s="4"/>
      <c r="AI11494" s="4"/>
      <c r="AJ11494" s="4"/>
      <c r="AK11494" s="4"/>
      <c r="AL11494" s="4"/>
      <c r="AM11494" s="4"/>
      <c r="AN11494" s="4"/>
      <c r="AO11494" s="4"/>
      <c r="AP11494" s="4"/>
      <c r="AQ11494" s="4"/>
      <c r="AR11494" s="4"/>
      <c r="AS11494" s="4"/>
      <c r="AT11494" s="4"/>
      <c r="AU11494" s="4"/>
      <c r="AV11494" s="4"/>
      <c r="AW11494" s="4"/>
      <c r="AX11494" s="4"/>
    </row>
    <row r="11495" spans="34:50" x14ac:dyDescent="0.35">
      <c r="AH11495" s="4"/>
      <c r="AI11495" s="4"/>
      <c r="AJ11495" s="4"/>
      <c r="AK11495" s="4"/>
      <c r="AL11495" s="4"/>
      <c r="AM11495" s="4"/>
      <c r="AN11495" s="4"/>
      <c r="AO11495" s="4"/>
      <c r="AP11495" s="4"/>
      <c r="AQ11495" s="4"/>
      <c r="AR11495" s="4"/>
      <c r="AS11495" s="4"/>
      <c r="AT11495" s="4"/>
      <c r="AU11495" s="4"/>
      <c r="AV11495" s="4"/>
      <c r="AW11495" s="4"/>
      <c r="AX11495" s="4"/>
    </row>
    <row r="11496" spans="34:50" x14ac:dyDescent="0.35">
      <c r="AH11496" s="4"/>
      <c r="AI11496" s="4"/>
      <c r="AJ11496" s="4"/>
      <c r="AK11496" s="4"/>
      <c r="AL11496" s="4"/>
      <c r="AM11496" s="4"/>
      <c r="AN11496" s="4"/>
      <c r="AO11496" s="4"/>
      <c r="AP11496" s="4"/>
      <c r="AQ11496" s="4"/>
      <c r="AR11496" s="4"/>
      <c r="AS11496" s="4"/>
      <c r="AT11496" s="4"/>
      <c r="AU11496" s="4"/>
      <c r="AV11496" s="4"/>
      <c r="AW11496" s="4"/>
      <c r="AX11496" s="4"/>
    </row>
    <row r="11497" spans="34:50" x14ac:dyDescent="0.35">
      <c r="AH11497" s="4"/>
      <c r="AI11497" s="4"/>
      <c r="AJ11497" s="4"/>
      <c r="AK11497" s="4"/>
      <c r="AL11497" s="4"/>
      <c r="AM11497" s="4"/>
      <c r="AN11497" s="4"/>
      <c r="AO11497" s="4"/>
      <c r="AP11497" s="4"/>
      <c r="AQ11497" s="4"/>
      <c r="AR11497" s="4"/>
      <c r="AS11497" s="4"/>
      <c r="AT11497" s="4"/>
      <c r="AU11497" s="4"/>
      <c r="AV11497" s="4"/>
      <c r="AW11497" s="4"/>
      <c r="AX11497" s="4"/>
    </row>
    <row r="11498" spans="34:50" x14ac:dyDescent="0.35">
      <c r="AH11498" s="4"/>
      <c r="AI11498" s="4"/>
      <c r="AJ11498" s="4"/>
      <c r="AK11498" s="4"/>
      <c r="AL11498" s="4"/>
      <c r="AM11498" s="4"/>
      <c r="AN11498" s="4"/>
      <c r="AO11498" s="4"/>
      <c r="AP11498" s="4"/>
      <c r="AQ11498" s="4"/>
      <c r="AR11498" s="4"/>
      <c r="AS11498" s="4"/>
      <c r="AT11498" s="4"/>
      <c r="AU11498" s="4"/>
      <c r="AV11498" s="4"/>
      <c r="AW11498" s="4"/>
      <c r="AX11498" s="4"/>
    </row>
    <row r="11499" spans="34:50" x14ac:dyDescent="0.35">
      <c r="AH11499" s="4"/>
      <c r="AI11499" s="4"/>
      <c r="AJ11499" s="4"/>
      <c r="AK11499" s="4"/>
      <c r="AL11499" s="4"/>
      <c r="AM11499" s="4"/>
      <c r="AN11499" s="4"/>
      <c r="AO11499" s="4"/>
      <c r="AP11499" s="4"/>
      <c r="AQ11499" s="4"/>
      <c r="AR11499" s="4"/>
      <c r="AS11499" s="4"/>
      <c r="AT11499" s="4"/>
      <c r="AU11499" s="4"/>
      <c r="AV11499" s="4"/>
      <c r="AW11499" s="4"/>
      <c r="AX11499" s="4"/>
    </row>
    <row r="11500" spans="34:50" x14ac:dyDescent="0.35">
      <c r="AH11500" s="4"/>
      <c r="AI11500" s="4"/>
      <c r="AJ11500" s="4"/>
      <c r="AK11500" s="4"/>
      <c r="AL11500" s="4"/>
      <c r="AM11500" s="4"/>
      <c r="AN11500" s="4"/>
      <c r="AO11500" s="4"/>
      <c r="AP11500" s="4"/>
      <c r="AQ11500" s="4"/>
      <c r="AR11500" s="4"/>
      <c r="AS11500" s="4"/>
      <c r="AT11500" s="4"/>
      <c r="AU11500" s="4"/>
      <c r="AV11500" s="4"/>
      <c r="AW11500" s="4"/>
      <c r="AX11500" s="4"/>
    </row>
    <row r="11501" spans="34:50" x14ac:dyDescent="0.35">
      <c r="AH11501" s="4"/>
      <c r="AI11501" s="4"/>
      <c r="AJ11501" s="4"/>
      <c r="AK11501" s="4"/>
      <c r="AL11501" s="4"/>
      <c r="AM11501" s="4"/>
      <c r="AN11501" s="4"/>
      <c r="AO11501" s="4"/>
      <c r="AP11501" s="4"/>
      <c r="AQ11501" s="4"/>
      <c r="AR11501" s="4"/>
      <c r="AS11501" s="4"/>
      <c r="AT11501" s="4"/>
      <c r="AU11501" s="4"/>
      <c r="AV11501" s="4"/>
      <c r="AW11501" s="4"/>
      <c r="AX11501" s="4"/>
    </row>
    <row r="11502" spans="34:50" x14ac:dyDescent="0.35">
      <c r="AH11502" s="4"/>
      <c r="AI11502" s="4"/>
      <c r="AJ11502" s="4"/>
      <c r="AK11502" s="4"/>
      <c r="AL11502" s="4"/>
      <c r="AM11502" s="4"/>
      <c r="AN11502" s="4"/>
      <c r="AO11502" s="4"/>
      <c r="AP11502" s="4"/>
      <c r="AQ11502" s="4"/>
      <c r="AR11502" s="4"/>
      <c r="AS11502" s="4"/>
      <c r="AT11502" s="4"/>
      <c r="AU11502" s="4"/>
      <c r="AV11502" s="4"/>
      <c r="AW11502" s="4"/>
      <c r="AX11502" s="4"/>
    </row>
    <row r="11503" spans="34:50" x14ac:dyDescent="0.35">
      <c r="AH11503" s="4"/>
      <c r="AI11503" s="4"/>
      <c r="AJ11503" s="4"/>
      <c r="AK11503" s="4"/>
      <c r="AL11503" s="4"/>
      <c r="AM11503" s="4"/>
      <c r="AN11503" s="4"/>
      <c r="AO11503" s="4"/>
      <c r="AP11503" s="4"/>
      <c r="AQ11503" s="4"/>
      <c r="AR11503" s="4"/>
      <c r="AS11503" s="4"/>
      <c r="AT11503" s="4"/>
      <c r="AU11503" s="4"/>
      <c r="AV11503" s="4"/>
      <c r="AW11503" s="4"/>
      <c r="AX11503" s="4"/>
    </row>
    <row r="11504" spans="34:50" x14ac:dyDescent="0.35">
      <c r="AH11504" s="4"/>
      <c r="AI11504" s="4"/>
      <c r="AJ11504" s="4"/>
      <c r="AK11504" s="4"/>
      <c r="AL11504" s="4"/>
      <c r="AM11504" s="4"/>
      <c r="AN11504" s="4"/>
      <c r="AO11504" s="4"/>
      <c r="AP11504" s="4"/>
      <c r="AQ11504" s="4"/>
      <c r="AR11504" s="4"/>
      <c r="AS11504" s="4"/>
      <c r="AT11504" s="4"/>
      <c r="AU11504" s="4"/>
      <c r="AV11504" s="4"/>
      <c r="AW11504" s="4"/>
      <c r="AX11504" s="4"/>
    </row>
    <row r="11505" spans="34:50" x14ac:dyDescent="0.35">
      <c r="AH11505" s="4"/>
      <c r="AI11505" s="4"/>
      <c r="AJ11505" s="4"/>
      <c r="AK11505" s="4"/>
      <c r="AL11505" s="4"/>
      <c r="AM11505" s="4"/>
      <c r="AN11505" s="4"/>
      <c r="AO11505" s="4"/>
      <c r="AP11505" s="4"/>
      <c r="AQ11505" s="4"/>
      <c r="AR11505" s="4"/>
      <c r="AS11505" s="4"/>
      <c r="AT11505" s="4"/>
      <c r="AU11505" s="4"/>
      <c r="AV11505" s="4"/>
      <c r="AW11505" s="4"/>
      <c r="AX11505" s="4"/>
    </row>
    <row r="11506" spans="34:50" x14ac:dyDescent="0.35">
      <c r="AH11506" s="4"/>
      <c r="AI11506" s="4"/>
      <c r="AJ11506" s="4"/>
      <c r="AK11506" s="4"/>
      <c r="AL11506" s="4"/>
      <c r="AM11506" s="4"/>
      <c r="AN11506" s="4"/>
      <c r="AO11506" s="4"/>
      <c r="AP11506" s="4"/>
      <c r="AQ11506" s="4"/>
      <c r="AR11506" s="4"/>
      <c r="AS11506" s="4"/>
      <c r="AT11506" s="4"/>
      <c r="AU11506" s="4"/>
      <c r="AV11506" s="4"/>
      <c r="AW11506" s="4"/>
      <c r="AX11506" s="4"/>
    </row>
    <row r="11507" spans="34:50" x14ac:dyDescent="0.35">
      <c r="AH11507" s="4"/>
      <c r="AI11507" s="4"/>
      <c r="AJ11507" s="4"/>
      <c r="AK11507" s="4"/>
      <c r="AL11507" s="4"/>
      <c r="AM11507" s="4"/>
      <c r="AN11507" s="4"/>
      <c r="AO11507" s="4"/>
      <c r="AP11507" s="4"/>
      <c r="AQ11507" s="4"/>
      <c r="AR11507" s="4"/>
      <c r="AS11507" s="4"/>
      <c r="AT11507" s="4"/>
      <c r="AU11507" s="4"/>
      <c r="AV11507" s="4"/>
      <c r="AW11507" s="4"/>
      <c r="AX11507" s="4"/>
    </row>
    <row r="11508" spans="34:50" x14ac:dyDescent="0.35">
      <c r="AH11508" s="4"/>
      <c r="AI11508" s="4"/>
      <c r="AJ11508" s="4"/>
      <c r="AK11508" s="4"/>
      <c r="AL11508" s="4"/>
      <c r="AM11508" s="4"/>
      <c r="AN11508" s="4"/>
      <c r="AO11508" s="4"/>
      <c r="AP11508" s="4"/>
      <c r="AQ11508" s="4"/>
      <c r="AR11508" s="4"/>
      <c r="AS11508" s="4"/>
      <c r="AT11508" s="4"/>
      <c r="AU11508" s="4"/>
      <c r="AV11508" s="4"/>
      <c r="AW11508" s="4"/>
      <c r="AX11508" s="4"/>
    </row>
    <row r="11509" spans="34:50" x14ac:dyDescent="0.35">
      <c r="AH11509" s="4"/>
      <c r="AI11509" s="4"/>
      <c r="AJ11509" s="4"/>
      <c r="AK11509" s="4"/>
      <c r="AL11509" s="4"/>
      <c r="AM11509" s="4"/>
      <c r="AN11509" s="4"/>
      <c r="AO11509" s="4"/>
      <c r="AP11509" s="4"/>
      <c r="AQ11509" s="4"/>
      <c r="AR11509" s="4"/>
      <c r="AS11509" s="4"/>
      <c r="AT11509" s="4"/>
      <c r="AU11509" s="4"/>
      <c r="AV11509" s="4"/>
      <c r="AW11509" s="4"/>
      <c r="AX11509" s="4"/>
    </row>
    <row r="11510" spans="34:50" x14ac:dyDescent="0.35">
      <c r="AH11510" s="4"/>
      <c r="AI11510" s="4"/>
      <c r="AJ11510" s="4"/>
      <c r="AK11510" s="4"/>
      <c r="AL11510" s="4"/>
      <c r="AM11510" s="4"/>
      <c r="AN11510" s="4"/>
      <c r="AO11510" s="4"/>
      <c r="AP11510" s="4"/>
      <c r="AQ11510" s="4"/>
      <c r="AR11510" s="4"/>
      <c r="AS11510" s="4"/>
      <c r="AT11510" s="4"/>
      <c r="AU11510" s="4"/>
      <c r="AV11510" s="4"/>
      <c r="AW11510" s="4"/>
      <c r="AX11510" s="4"/>
    </row>
    <row r="11511" spans="34:50" x14ac:dyDescent="0.35">
      <c r="AH11511" s="4"/>
      <c r="AI11511" s="4"/>
      <c r="AJ11511" s="4"/>
      <c r="AK11511" s="4"/>
      <c r="AL11511" s="4"/>
      <c r="AM11511" s="4"/>
      <c r="AN11511" s="4"/>
      <c r="AO11511" s="4"/>
      <c r="AP11511" s="4"/>
      <c r="AQ11511" s="4"/>
      <c r="AR11511" s="4"/>
      <c r="AS11511" s="4"/>
      <c r="AT11511" s="4"/>
      <c r="AU11511" s="4"/>
      <c r="AV11511" s="4"/>
      <c r="AW11511" s="4"/>
      <c r="AX11511" s="4"/>
    </row>
    <row r="11512" spans="34:50" x14ac:dyDescent="0.35">
      <c r="AH11512" s="4"/>
      <c r="AI11512" s="4"/>
      <c r="AJ11512" s="4"/>
      <c r="AK11512" s="4"/>
      <c r="AL11512" s="4"/>
      <c r="AM11512" s="4"/>
      <c r="AN11512" s="4"/>
      <c r="AO11512" s="4"/>
      <c r="AP11512" s="4"/>
      <c r="AQ11512" s="4"/>
      <c r="AR11512" s="4"/>
      <c r="AS11512" s="4"/>
      <c r="AT11512" s="4"/>
      <c r="AU11512" s="4"/>
      <c r="AV11512" s="4"/>
      <c r="AW11512" s="4"/>
      <c r="AX11512" s="4"/>
    </row>
    <row r="11513" spans="34:50" x14ac:dyDescent="0.35">
      <c r="AH11513" s="4"/>
      <c r="AI11513" s="4"/>
      <c r="AJ11513" s="4"/>
      <c r="AK11513" s="4"/>
      <c r="AL11513" s="4"/>
      <c r="AM11513" s="4"/>
      <c r="AN11513" s="4"/>
      <c r="AO11513" s="4"/>
      <c r="AP11513" s="4"/>
      <c r="AQ11513" s="4"/>
      <c r="AR11513" s="4"/>
      <c r="AS11513" s="4"/>
      <c r="AT11513" s="4"/>
      <c r="AU11513" s="4"/>
      <c r="AV11513" s="4"/>
      <c r="AW11513" s="4"/>
      <c r="AX11513" s="4"/>
    </row>
    <row r="11514" spans="34:50" x14ac:dyDescent="0.35">
      <c r="AH11514" s="4"/>
      <c r="AI11514" s="4"/>
      <c r="AJ11514" s="4"/>
      <c r="AK11514" s="4"/>
      <c r="AL11514" s="4"/>
      <c r="AM11514" s="4"/>
      <c r="AN11514" s="4"/>
      <c r="AO11514" s="4"/>
      <c r="AP11514" s="4"/>
      <c r="AQ11514" s="4"/>
      <c r="AR11514" s="4"/>
      <c r="AS11514" s="4"/>
      <c r="AT11514" s="4"/>
      <c r="AU11514" s="4"/>
      <c r="AV11514" s="4"/>
      <c r="AW11514" s="4"/>
      <c r="AX11514" s="4"/>
    </row>
    <row r="11515" spans="34:50" x14ac:dyDescent="0.35">
      <c r="AH11515" s="4"/>
      <c r="AI11515" s="4"/>
      <c r="AJ11515" s="4"/>
      <c r="AK11515" s="4"/>
      <c r="AL11515" s="4"/>
      <c r="AM11515" s="4"/>
      <c r="AN11515" s="4"/>
      <c r="AO11515" s="4"/>
      <c r="AP11515" s="4"/>
      <c r="AQ11515" s="4"/>
      <c r="AR11515" s="4"/>
      <c r="AS11515" s="4"/>
      <c r="AT11515" s="4"/>
      <c r="AU11515" s="4"/>
      <c r="AV11515" s="4"/>
      <c r="AW11515" s="4"/>
      <c r="AX11515" s="4"/>
    </row>
    <row r="11516" spans="34:50" x14ac:dyDescent="0.35">
      <c r="AH11516" s="4"/>
      <c r="AI11516" s="4"/>
      <c r="AJ11516" s="4"/>
      <c r="AK11516" s="4"/>
      <c r="AL11516" s="4"/>
      <c r="AM11516" s="4"/>
      <c r="AN11516" s="4"/>
      <c r="AO11516" s="4"/>
      <c r="AP11516" s="4"/>
      <c r="AQ11516" s="4"/>
      <c r="AR11516" s="4"/>
      <c r="AS11516" s="4"/>
      <c r="AT11516" s="4"/>
      <c r="AU11516" s="4"/>
      <c r="AV11516" s="4"/>
      <c r="AW11516" s="4"/>
      <c r="AX11516" s="4"/>
    </row>
    <row r="11517" spans="34:50" x14ac:dyDescent="0.35">
      <c r="AH11517" s="4"/>
      <c r="AI11517" s="4"/>
      <c r="AJ11517" s="4"/>
      <c r="AK11517" s="4"/>
      <c r="AL11517" s="4"/>
      <c r="AM11517" s="4"/>
      <c r="AN11517" s="4"/>
      <c r="AO11517" s="4"/>
      <c r="AP11517" s="4"/>
      <c r="AQ11517" s="4"/>
      <c r="AR11517" s="4"/>
      <c r="AS11517" s="4"/>
      <c r="AT11517" s="4"/>
      <c r="AU11517" s="4"/>
      <c r="AV11517" s="4"/>
      <c r="AW11517" s="4"/>
      <c r="AX11517" s="4"/>
    </row>
    <row r="11518" spans="34:50" x14ac:dyDescent="0.35">
      <c r="AH11518" s="4"/>
      <c r="AI11518" s="4"/>
      <c r="AJ11518" s="4"/>
      <c r="AK11518" s="4"/>
      <c r="AL11518" s="4"/>
      <c r="AM11518" s="4"/>
      <c r="AN11518" s="4"/>
      <c r="AO11518" s="4"/>
      <c r="AP11518" s="4"/>
      <c r="AQ11518" s="4"/>
      <c r="AR11518" s="4"/>
      <c r="AS11518" s="4"/>
      <c r="AT11518" s="4"/>
      <c r="AU11518" s="4"/>
      <c r="AV11518" s="4"/>
      <c r="AW11518" s="4"/>
      <c r="AX11518" s="4"/>
    </row>
    <row r="11519" spans="34:50" x14ac:dyDescent="0.35">
      <c r="AH11519" s="4"/>
      <c r="AI11519" s="4"/>
      <c r="AJ11519" s="4"/>
      <c r="AK11519" s="4"/>
      <c r="AL11519" s="4"/>
      <c r="AM11519" s="4"/>
      <c r="AN11519" s="4"/>
      <c r="AO11519" s="4"/>
      <c r="AP11519" s="4"/>
      <c r="AQ11519" s="4"/>
      <c r="AR11519" s="4"/>
      <c r="AS11519" s="4"/>
      <c r="AT11519" s="4"/>
      <c r="AU11519" s="4"/>
      <c r="AV11519" s="4"/>
      <c r="AW11519" s="4"/>
      <c r="AX11519" s="4"/>
    </row>
    <row r="11520" spans="34:50" x14ac:dyDescent="0.35">
      <c r="AH11520" s="4"/>
      <c r="AI11520" s="4"/>
      <c r="AJ11520" s="4"/>
      <c r="AK11520" s="4"/>
      <c r="AL11520" s="4"/>
      <c r="AM11520" s="4"/>
      <c r="AN11520" s="4"/>
      <c r="AO11520" s="4"/>
      <c r="AP11520" s="4"/>
      <c r="AQ11520" s="4"/>
      <c r="AR11520" s="4"/>
      <c r="AS11520" s="4"/>
      <c r="AT11520" s="4"/>
      <c r="AU11520" s="4"/>
      <c r="AV11520" s="4"/>
      <c r="AW11520" s="4"/>
      <c r="AX11520" s="4"/>
    </row>
    <row r="11521" spans="34:50" x14ac:dyDescent="0.35">
      <c r="AH11521" s="4"/>
      <c r="AI11521" s="4"/>
      <c r="AJ11521" s="4"/>
      <c r="AK11521" s="4"/>
      <c r="AL11521" s="4"/>
      <c r="AM11521" s="4"/>
      <c r="AN11521" s="4"/>
      <c r="AO11521" s="4"/>
      <c r="AP11521" s="4"/>
      <c r="AQ11521" s="4"/>
      <c r="AR11521" s="4"/>
      <c r="AS11521" s="4"/>
      <c r="AT11521" s="4"/>
      <c r="AU11521" s="4"/>
      <c r="AV11521" s="4"/>
      <c r="AW11521" s="4"/>
      <c r="AX11521" s="4"/>
    </row>
    <row r="11522" spans="34:50" x14ac:dyDescent="0.35">
      <c r="AH11522" s="4"/>
      <c r="AI11522" s="4"/>
      <c r="AJ11522" s="4"/>
      <c r="AK11522" s="4"/>
      <c r="AL11522" s="4"/>
      <c r="AM11522" s="4"/>
      <c r="AN11522" s="4"/>
      <c r="AO11522" s="4"/>
      <c r="AP11522" s="4"/>
      <c r="AQ11522" s="4"/>
      <c r="AR11522" s="4"/>
      <c r="AS11522" s="4"/>
      <c r="AT11522" s="4"/>
      <c r="AU11522" s="4"/>
      <c r="AV11522" s="4"/>
      <c r="AW11522" s="4"/>
      <c r="AX11522" s="4"/>
    </row>
    <row r="11523" spans="34:50" x14ac:dyDescent="0.35">
      <c r="AH11523" s="4"/>
      <c r="AI11523" s="4"/>
      <c r="AJ11523" s="4"/>
      <c r="AK11523" s="4"/>
      <c r="AL11523" s="4"/>
      <c r="AM11523" s="4"/>
      <c r="AN11523" s="4"/>
      <c r="AO11523" s="4"/>
      <c r="AP11523" s="4"/>
      <c r="AQ11523" s="4"/>
      <c r="AR11523" s="4"/>
      <c r="AS11523" s="4"/>
      <c r="AT11523" s="4"/>
      <c r="AU11523" s="4"/>
      <c r="AV11523" s="4"/>
      <c r="AW11523" s="4"/>
      <c r="AX11523" s="4"/>
    </row>
    <row r="11524" spans="34:50" x14ac:dyDescent="0.35">
      <c r="AH11524" s="4"/>
      <c r="AI11524" s="4"/>
      <c r="AJ11524" s="4"/>
      <c r="AK11524" s="4"/>
      <c r="AL11524" s="4"/>
      <c r="AM11524" s="4"/>
      <c r="AN11524" s="4"/>
      <c r="AO11524" s="4"/>
      <c r="AP11524" s="4"/>
      <c r="AQ11524" s="4"/>
      <c r="AR11524" s="4"/>
      <c r="AS11524" s="4"/>
      <c r="AT11524" s="4"/>
      <c r="AU11524" s="4"/>
      <c r="AV11524" s="4"/>
      <c r="AW11524" s="4"/>
      <c r="AX11524" s="4"/>
    </row>
    <row r="11525" spans="34:50" x14ac:dyDescent="0.35">
      <c r="AH11525" s="4"/>
      <c r="AI11525" s="4"/>
      <c r="AJ11525" s="4"/>
      <c r="AK11525" s="4"/>
      <c r="AL11525" s="4"/>
      <c r="AM11525" s="4"/>
      <c r="AN11525" s="4"/>
      <c r="AO11525" s="4"/>
      <c r="AP11525" s="4"/>
      <c r="AQ11525" s="4"/>
      <c r="AR11525" s="4"/>
      <c r="AS11525" s="4"/>
      <c r="AT11525" s="4"/>
      <c r="AU11525" s="4"/>
      <c r="AV11525" s="4"/>
      <c r="AW11525" s="4"/>
      <c r="AX11525" s="4"/>
    </row>
    <row r="11526" spans="34:50" x14ac:dyDescent="0.35">
      <c r="AH11526" s="4"/>
      <c r="AI11526" s="4"/>
      <c r="AJ11526" s="4"/>
      <c r="AK11526" s="4"/>
      <c r="AL11526" s="4"/>
      <c r="AM11526" s="4"/>
      <c r="AN11526" s="4"/>
      <c r="AO11526" s="4"/>
      <c r="AP11526" s="4"/>
      <c r="AQ11526" s="4"/>
      <c r="AR11526" s="4"/>
      <c r="AS11526" s="4"/>
      <c r="AT11526" s="4"/>
      <c r="AU11526" s="4"/>
      <c r="AV11526" s="4"/>
      <c r="AW11526" s="4"/>
      <c r="AX11526" s="4"/>
    </row>
    <row r="11527" spans="34:50" x14ac:dyDescent="0.35">
      <c r="AH11527" s="4"/>
      <c r="AI11527" s="4"/>
      <c r="AJ11527" s="4"/>
      <c r="AK11527" s="4"/>
      <c r="AL11527" s="4"/>
      <c r="AM11527" s="4"/>
      <c r="AN11527" s="4"/>
      <c r="AO11527" s="4"/>
      <c r="AP11527" s="4"/>
      <c r="AQ11527" s="4"/>
      <c r="AR11527" s="4"/>
      <c r="AS11527" s="4"/>
      <c r="AT11527" s="4"/>
      <c r="AU11527" s="4"/>
      <c r="AV11527" s="4"/>
      <c r="AW11527" s="4"/>
      <c r="AX11527" s="4"/>
    </row>
    <row r="11528" spans="34:50" x14ac:dyDescent="0.35">
      <c r="AH11528" s="4"/>
      <c r="AI11528" s="4"/>
      <c r="AJ11528" s="4"/>
      <c r="AK11528" s="4"/>
      <c r="AL11528" s="4"/>
      <c r="AM11528" s="4"/>
      <c r="AN11528" s="4"/>
      <c r="AO11528" s="4"/>
      <c r="AP11528" s="4"/>
      <c r="AQ11528" s="4"/>
      <c r="AR11528" s="4"/>
      <c r="AS11528" s="4"/>
      <c r="AT11528" s="4"/>
      <c r="AU11528" s="4"/>
      <c r="AV11528" s="4"/>
      <c r="AW11528" s="4"/>
      <c r="AX11528" s="4"/>
    </row>
    <row r="11529" spans="34:50" x14ac:dyDescent="0.35">
      <c r="AH11529" s="4"/>
      <c r="AI11529" s="4"/>
      <c r="AJ11529" s="4"/>
      <c r="AK11529" s="4"/>
      <c r="AL11529" s="4"/>
      <c r="AM11529" s="4"/>
      <c r="AN11529" s="4"/>
      <c r="AO11529" s="4"/>
      <c r="AP11529" s="4"/>
      <c r="AQ11529" s="4"/>
      <c r="AR11529" s="4"/>
      <c r="AS11529" s="4"/>
      <c r="AT11529" s="4"/>
      <c r="AU11529" s="4"/>
      <c r="AV11529" s="4"/>
      <c r="AW11529" s="4"/>
      <c r="AX11529" s="4"/>
    </row>
    <row r="11530" spans="34:50" x14ac:dyDescent="0.35">
      <c r="AH11530" s="4"/>
      <c r="AI11530" s="4"/>
      <c r="AJ11530" s="4"/>
      <c r="AK11530" s="4"/>
      <c r="AL11530" s="4"/>
      <c r="AM11530" s="4"/>
      <c r="AN11530" s="4"/>
      <c r="AO11530" s="4"/>
      <c r="AP11530" s="4"/>
      <c r="AQ11530" s="4"/>
      <c r="AR11530" s="4"/>
      <c r="AS11530" s="4"/>
      <c r="AT11530" s="4"/>
      <c r="AU11530" s="4"/>
      <c r="AV11530" s="4"/>
      <c r="AW11530" s="4"/>
      <c r="AX11530" s="4"/>
    </row>
    <row r="11531" spans="34:50" x14ac:dyDescent="0.35">
      <c r="AH11531" s="4"/>
      <c r="AI11531" s="4"/>
      <c r="AJ11531" s="4"/>
      <c r="AK11531" s="4"/>
      <c r="AL11531" s="4"/>
      <c r="AM11531" s="4"/>
      <c r="AN11531" s="4"/>
      <c r="AO11531" s="4"/>
      <c r="AP11531" s="4"/>
      <c r="AQ11531" s="4"/>
      <c r="AR11531" s="4"/>
      <c r="AS11531" s="4"/>
      <c r="AT11531" s="4"/>
      <c r="AU11531" s="4"/>
      <c r="AV11531" s="4"/>
      <c r="AW11531" s="4"/>
      <c r="AX11531" s="4"/>
    </row>
    <row r="11532" spans="34:50" x14ac:dyDescent="0.35">
      <c r="AH11532" s="4"/>
      <c r="AI11532" s="4"/>
      <c r="AJ11532" s="4"/>
      <c r="AK11532" s="4"/>
      <c r="AL11532" s="4"/>
      <c r="AM11532" s="4"/>
      <c r="AN11532" s="4"/>
      <c r="AO11532" s="4"/>
      <c r="AP11532" s="4"/>
      <c r="AQ11532" s="4"/>
      <c r="AR11532" s="4"/>
      <c r="AS11532" s="4"/>
      <c r="AT11532" s="4"/>
      <c r="AU11532" s="4"/>
      <c r="AV11532" s="4"/>
      <c r="AW11532" s="4"/>
      <c r="AX11532" s="4"/>
    </row>
    <row r="11533" spans="34:50" x14ac:dyDescent="0.35">
      <c r="AH11533" s="4"/>
      <c r="AI11533" s="4"/>
      <c r="AJ11533" s="4"/>
      <c r="AK11533" s="4"/>
      <c r="AL11533" s="4"/>
      <c r="AM11533" s="4"/>
      <c r="AN11533" s="4"/>
      <c r="AO11533" s="4"/>
      <c r="AP11533" s="4"/>
      <c r="AQ11533" s="4"/>
      <c r="AR11533" s="4"/>
      <c r="AS11533" s="4"/>
      <c r="AT11533" s="4"/>
      <c r="AU11533" s="4"/>
      <c r="AV11533" s="4"/>
      <c r="AW11533" s="4"/>
      <c r="AX11533" s="4"/>
    </row>
    <row r="11534" spans="34:50" x14ac:dyDescent="0.35">
      <c r="AH11534" s="4"/>
      <c r="AI11534" s="4"/>
      <c r="AJ11534" s="4"/>
      <c r="AK11534" s="4"/>
      <c r="AL11534" s="4"/>
      <c r="AM11534" s="4"/>
      <c r="AN11534" s="4"/>
      <c r="AO11534" s="4"/>
      <c r="AP11534" s="4"/>
      <c r="AQ11534" s="4"/>
      <c r="AR11534" s="4"/>
      <c r="AS11534" s="4"/>
      <c r="AT11534" s="4"/>
      <c r="AU11534" s="4"/>
      <c r="AV11534" s="4"/>
      <c r="AW11534" s="4"/>
      <c r="AX11534" s="4"/>
    </row>
    <row r="11535" spans="34:50" x14ac:dyDescent="0.35">
      <c r="AH11535" s="4"/>
      <c r="AI11535" s="4"/>
      <c r="AJ11535" s="4"/>
      <c r="AK11535" s="4"/>
      <c r="AL11535" s="4"/>
      <c r="AM11535" s="4"/>
      <c r="AN11535" s="4"/>
      <c r="AO11535" s="4"/>
      <c r="AP11535" s="4"/>
      <c r="AQ11535" s="4"/>
      <c r="AR11535" s="4"/>
      <c r="AS11535" s="4"/>
      <c r="AT11535" s="4"/>
      <c r="AU11535" s="4"/>
      <c r="AV11535" s="4"/>
      <c r="AW11535" s="4"/>
      <c r="AX11535" s="4"/>
    </row>
    <row r="11536" spans="34:50" x14ac:dyDescent="0.35">
      <c r="AH11536" s="4"/>
      <c r="AI11536" s="4"/>
      <c r="AJ11536" s="4"/>
      <c r="AK11536" s="4"/>
      <c r="AL11536" s="4"/>
      <c r="AM11536" s="4"/>
      <c r="AN11536" s="4"/>
      <c r="AO11536" s="4"/>
      <c r="AP11536" s="4"/>
      <c r="AQ11536" s="4"/>
      <c r="AR11536" s="4"/>
      <c r="AS11536" s="4"/>
      <c r="AT11536" s="4"/>
      <c r="AU11536" s="4"/>
      <c r="AV11536" s="4"/>
      <c r="AW11536" s="4"/>
      <c r="AX11536" s="4"/>
    </row>
    <row r="11537" spans="34:50" x14ac:dyDescent="0.35">
      <c r="AH11537" s="4"/>
      <c r="AI11537" s="4"/>
      <c r="AJ11537" s="4"/>
      <c r="AK11537" s="4"/>
      <c r="AL11537" s="4"/>
      <c r="AM11537" s="4"/>
      <c r="AN11537" s="4"/>
      <c r="AO11537" s="4"/>
      <c r="AP11537" s="4"/>
      <c r="AQ11537" s="4"/>
      <c r="AR11537" s="4"/>
      <c r="AS11537" s="4"/>
      <c r="AT11537" s="4"/>
      <c r="AU11537" s="4"/>
      <c r="AV11537" s="4"/>
      <c r="AW11537" s="4"/>
      <c r="AX11537" s="4"/>
    </row>
    <row r="11538" spans="34:50" x14ac:dyDescent="0.35">
      <c r="AH11538" s="4"/>
      <c r="AI11538" s="4"/>
      <c r="AJ11538" s="4"/>
      <c r="AK11538" s="4"/>
      <c r="AL11538" s="4"/>
      <c r="AM11538" s="4"/>
      <c r="AN11538" s="4"/>
      <c r="AO11538" s="4"/>
      <c r="AP11538" s="4"/>
      <c r="AQ11538" s="4"/>
      <c r="AR11538" s="4"/>
      <c r="AS11538" s="4"/>
      <c r="AT11538" s="4"/>
      <c r="AU11538" s="4"/>
      <c r="AV11538" s="4"/>
      <c r="AW11538" s="4"/>
      <c r="AX11538" s="4"/>
    </row>
    <row r="11539" spans="34:50" x14ac:dyDescent="0.35">
      <c r="AH11539" s="4"/>
      <c r="AI11539" s="4"/>
      <c r="AJ11539" s="4"/>
      <c r="AK11539" s="4"/>
      <c r="AL11539" s="4"/>
      <c r="AM11539" s="4"/>
      <c r="AN11539" s="4"/>
      <c r="AO11539" s="4"/>
      <c r="AP11539" s="4"/>
      <c r="AQ11539" s="4"/>
      <c r="AR11539" s="4"/>
      <c r="AS11539" s="4"/>
      <c r="AT11539" s="4"/>
      <c r="AU11539" s="4"/>
      <c r="AV11539" s="4"/>
      <c r="AW11539" s="4"/>
      <c r="AX11539" s="4"/>
    </row>
    <row r="11540" spans="34:50" x14ac:dyDescent="0.35">
      <c r="AH11540" s="4"/>
      <c r="AI11540" s="4"/>
      <c r="AJ11540" s="4"/>
      <c r="AK11540" s="4"/>
      <c r="AL11540" s="4"/>
      <c r="AM11540" s="4"/>
      <c r="AN11540" s="4"/>
      <c r="AO11540" s="4"/>
      <c r="AP11540" s="4"/>
      <c r="AQ11540" s="4"/>
      <c r="AR11540" s="4"/>
      <c r="AS11540" s="4"/>
      <c r="AT11540" s="4"/>
      <c r="AU11540" s="4"/>
      <c r="AV11540" s="4"/>
      <c r="AW11540" s="4"/>
      <c r="AX11540" s="4"/>
    </row>
    <row r="11541" spans="34:50" x14ac:dyDescent="0.35">
      <c r="AH11541" s="4"/>
      <c r="AI11541" s="4"/>
      <c r="AJ11541" s="4"/>
      <c r="AK11541" s="4"/>
      <c r="AL11541" s="4"/>
      <c r="AM11541" s="4"/>
      <c r="AN11541" s="4"/>
      <c r="AO11541" s="4"/>
      <c r="AP11541" s="4"/>
      <c r="AQ11541" s="4"/>
      <c r="AR11541" s="4"/>
      <c r="AS11541" s="4"/>
      <c r="AT11541" s="4"/>
      <c r="AU11541" s="4"/>
      <c r="AV11541" s="4"/>
      <c r="AW11541" s="4"/>
      <c r="AX11541" s="4"/>
    </row>
    <row r="11542" spans="34:50" x14ac:dyDescent="0.35">
      <c r="AH11542" s="4"/>
      <c r="AI11542" s="4"/>
      <c r="AJ11542" s="4"/>
      <c r="AK11542" s="4"/>
      <c r="AL11542" s="4"/>
      <c r="AM11542" s="4"/>
      <c r="AN11542" s="4"/>
      <c r="AO11542" s="4"/>
      <c r="AP11542" s="4"/>
      <c r="AQ11542" s="4"/>
      <c r="AR11542" s="4"/>
      <c r="AS11542" s="4"/>
      <c r="AT11542" s="4"/>
      <c r="AU11542" s="4"/>
      <c r="AV11542" s="4"/>
      <c r="AW11542" s="4"/>
      <c r="AX11542" s="4"/>
    </row>
    <row r="11543" spans="34:50" x14ac:dyDescent="0.35">
      <c r="AH11543" s="4"/>
      <c r="AI11543" s="4"/>
      <c r="AJ11543" s="4"/>
      <c r="AK11543" s="4"/>
      <c r="AL11543" s="4"/>
      <c r="AM11543" s="4"/>
      <c r="AN11543" s="4"/>
      <c r="AO11543" s="4"/>
      <c r="AP11543" s="4"/>
      <c r="AQ11543" s="4"/>
      <c r="AR11543" s="4"/>
      <c r="AS11543" s="4"/>
      <c r="AT11543" s="4"/>
      <c r="AU11543" s="4"/>
      <c r="AV11543" s="4"/>
      <c r="AW11543" s="4"/>
      <c r="AX11543" s="4"/>
    </row>
    <row r="11544" spans="34:50" x14ac:dyDescent="0.35">
      <c r="AH11544" s="4"/>
      <c r="AI11544" s="4"/>
      <c r="AJ11544" s="4"/>
      <c r="AK11544" s="4"/>
      <c r="AL11544" s="4"/>
      <c r="AM11544" s="4"/>
      <c r="AN11544" s="4"/>
      <c r="AO11544" s="4"/>
      <c r="AP11544" s="4"/>
      <c r="AQ11544" s="4"/>
      <c r="AR11544" s="4"/>
      <c r="AS11544" s="4"/>
      <c r="AT11544" s="4"/>
      <c r="AU11544" s="4"/>
      <c r="AV11544" s="4"/>
      <c r="AW11544" s="4"/>
      <c r="AX11544" s="4"/>
    </row>
    <row r="11545" spans="34:50" x14ac:dyDescent="0.35">
      <c r="AH11545" s="4"/>
      <c r="AI11545" s="4"/>
      <c r="AJ11545" s="4"/>
      <c r="AK11545" s="4"/>
      <c r="AL11545" s="4"/>
      <c r="AM11545" s="4"/>
      <c r="AN11545" s="4"/>
      <c r="AO11545" s="4"/>
      <c r="AP11545" s="4"/>
      <c r="AQ11545" s="4"/>
      <c r="AR11545" s="4"/>
      <c r="AS11545" s="4"/>
      <c r="AT11545" s="4"/>
      <c r="AU11545" s="4"/>
      <c r="AV11545" s="4"/>
      <c r="AW11545" s="4"/>
      <c r="AX11545" s="4"/>
    </row>
    <row r="11546" spans="34:50" x14ac:dyDescent="0.35">
      <c r="AH11546" s="4"/>
      <c r="AI11546" s="4"/>
      <c r="AJ11546" s="4"/>
      <c r="AK11546" s="4"/>
      <c r="AL11546" s="4"/>
      <c r="AM11546" s="4"/>
      <c r="AN11546" s="4"/>
      <c r="AO11546" s="4"/>
      <c r="AP11546" s="4"/>
      <c r="AQ11546" s="4"/>
      <c r="AR11546" s="4"/>
      <c r="AS11546" s="4"/>
      <c r="AT11546" s="4"/>
      <c r="AU11546" s="4"/>
      <c r="AV11546" s="4"/>
      <c r="AW11546" s="4"/>
      <c r="AX11546" s="4"/>
    </row>
    <row r="11547" spans="34:50" x14ac:dyDescent="0.35">
      <c r="AH11547" s="4"/>
      <c r="AI11547" s="4"/>
      <c r="AJ11547" s="4"/>
      <c r="AK11547" s="4"/>
      <c r="AL11547" s="4"/>
      <c r="AM11547" s="4"/>
      <c r="AN11547" s="4"/>
      <c r="AO11547" s="4"/>
      <c r="AP11547" s="4"/>
      <c r="AQ11547" s="4"/>
      <c r="AR11547" s="4"/>
      <c r="AS11547" s="4"/>
      <c r="AT11547" s="4"/>
      <c r="AU11547" s="4"/>
      <c r="AV11547" s="4"/>
      <c r="AW11547" s="4"/>
      <c r="AX11547" s="4"/>
    </row>
    <row r="11548" spans="34:50" x14ac:dyDescent="0.35">
      <c r="AH11548" s="4"/>
      <c r="AI11548" s="4"/>
      <c r="AJ11548" s="4"/>
      <c r="AK11548" s="4"/>
      <c r="AL11548" s="4"/>
      <c r="AM11548" s="4"/>
      <c r="AN11548" s="4"/>
      <c r="AO11548" s="4"/>
      <c r="AP11548" s="4"/>
      <c r="AQ11548" s="4"/>
      <c r="AR11548" s="4"/>
      <c r="AS11548" s="4"/>
      <c r="AT11548" s="4"/>
      <c r="AU11548" s="4"/>
      <c r="AV11548" s="4"/>
      <c r="AW11548" s="4"/>
      <c r="AX11548" s="4"/>
    </row>
    <row r="11549" spans="34:50" x14ac:dyDescent="0.35">
      <c r="AH11549" s="4"/>
      <c r="AI11549" s="4"/>
      <c r="AJ11549" s="4"/>
      <c r="AK11549" s="4"/>
      <c r="AL11549" s="4"/>
      <c r="AM11549" s="4"/>
      <c r="AN11549" s="4"/>
      <c r="AO11549" s="4"/>
      <c r="AP11549" s="4"/>
      <c r="AQ11549" s="4"/>
      <c r="AR11549" s="4"/>
      <c r="AS11549" s="4"/>
      <c r="AT11549" s="4"/>
      <c r="AU11549" s="4"/>
      <c r="AV11549" s="4"/>
      <c r="AW11549" s="4"/>
      <c r="AX11549" s="4"/>
    </row>
    <row r="11550" spans="34:50" x14ac:dyDescent="0.35">
      <c r="AH11550" s="4"/>
      <c r="AI11550" s="4"/>
      <c r="AJ11550" s="4"/>
      <c r="AK11550" s="4"/>
      <c r="AL11550" s="4"/>
      <c r="AM11550" s="4"/>
      <c r="AN11550" s="4"/>
      <c r="AO11550" s="4"/>
      <c r="AP11550" s="4"/>
      <c r="AQ11550" s="4"/>
      <c r="AR11550" s="4"/>
      <c r="AS11550" s="4"/>
      <c r="AT11550" s="4"/>
      <c r="AU11550" s="4"/>
      <c r="AV11550" s="4"/>
      <c r="AW11550" s="4"/>
      <c r="AX11550" s="4"/>
    </row>
    <row r="11551" spans="34:50" x14ac:dyDescent="0.35">
      <c r="AH11551" s="4"/>
      <c r="AI11551" s="4"/>
      <c r="AJ11551" s="4"/>
      <c r="AK11551" s="4"/>
      <c r="AL11551" s="4"/>
      <c r="AM11551" s="4"/>
      <c r="AN11551" s="4"/>
      <c r="AO11551" s="4"/>
      <c r="AP11551" s="4"/>
      <c r="AQ11551" s="4"/>
      <c r="AR11551" s="4"/>
      <c r="AS11551" s="4"/>
      <c r="AT11551" s="4"/>
      <c r="AU11551" s="4"/>
      <c r="AV11551" s="4"/>
      <c r="AW11551" s="4"/>
      <c r="AX11551" s="4"/>
    </row>
    <row r="11552" spans="34:50" x14ac:dyDescent="0.35">
      <c r="AH11552" s="4"/>
      <c r="AI11552" s="4"/>
      <c r="AJ11552" s="4"/>
      <c r="AK11552" s="4"/>
      <c r="AL11552" s="4"/>
      <c r="AM11552" s="4"/>
      <c r="AN11552" s="4"/>
      <c r="AO11552" s="4"/>
      <c r="AP11552" s="4"/>
      <c r="AQ11552" s="4"/>
      <c r="AR11552" s="4"/>
      <c r="AS11552" s="4"/>
      <c r="AT11552" s="4"/>
      <c r="AU11552" s="4"/>
      <c r="AV11552" s="4"/>
      <c r="AW11552" s="4"/>
      <c r="AX11552" s="4"/>
    </row>
    <row r="11553" spans="34:50" x14ac:dyDescent="0.35">
      <c r="AH11553" s="4"/>
      <c r="AI11553" s="4"/>
      <c r="AJ11553" s="4"/>
      <c r="AK11553" s="4"/>
      <c r="AL11553" s="4"/>
      <c r="AM11553" s="4"/>
      <c r="AN11553" s="4"/>
      <c r="AO11553" s="4"/>
      <c r="AP11553" s="4"/>
      <c r="AQ11553" s="4"/>
      <c r="AR11553" s="4"/>
      <c r="AS11553" s="4"/>
      <c r="AT11553" s="4"/>
      <c r="AU11553" s="4"/>
      <c r="AV11553" s="4"/>
      <c r="AW11553" s="4"/>
      <c r="AX11553" s="4"/>
    </row>
    <row r="11554" spans="34:50" x14ac:dyDescent="0.35">
      <c r="AH11554" s="4"/>
      <c r="AI11554" s="4"/>
      <c r="AJ11554" s="4"/>
      <c r="AK11554" s="4"/>
      <c r="AL11554" s="4"/>
      <c r="AM11554" s="4"/>
      <c r="AN11554" s="4"/>
      <c r="AO11554" s="4"/>
      <c r="AP11554" s="4"/>
      <c r="AQ11554" s="4"/>
      <c r="AR11554" s="4"/>
      <c r="AS11554" s="4"/>
      <c r="AT11554" s="4"/>
      <c r="AU11554" s="4"/>
      <c r="AV11554" s="4"/>
      <c r="AW11554" s="4"/>
      <c r="AX11554" s="4"/>
    </row>
    <row r="11555" spans="34:50" x14ac:dyDescent="0.35">
      <c r="AH11555" s="4"/>
      <c r="AI11555" s="4"/>
      <c r="AJ11555" s="4"/>
      <c r="AK11555" s="4"/>
      <c r="AL11555" s="4"/>
      <c r="AM11555" s="4"/>
      <c r="AN11555" s="4"/>
      <c r="AO11555" s="4"/>
      <c r="AP11555" s="4"/>
      <c r="AQ11555" s="4"/>
      <c r="AR11555" s="4"/>
      <c r="AS11555" s="4"/>
      <c r="AT11555" s="4"/>
      <c r="AU11555" s="4"/>
      <c r="AV11555" s="4"/>
      <c r="AW11555" s="4"/>
      <c r="AX11555" s="4"/>
    </row>
    <row r="11556" spans="34:50" x14ac:dyDescent="0.35">
      <c r="AH11556" s="4"/>
      <c r="AI11556" s="4"/>
      <c r="AJ11556" s="4"/>
      <c r="AK11556" s="4"/>
      <c r="AL11556" s="4"/>
      <c r="AM11556" s="4"/>
      <c r="AN11556" s="4"/>
      <c r="AO11556" s="4"/>
      <c r="AP11556" s="4"/>
      <c r="AQ11556" s="4"/>
      <c r="AR11556" s="4"/>
      <c r="AS11556" s="4"/>
      <c r="AT11556" s="4"/>
      <c r="AU11556" s="4"/>
      <c r="AV11556" s="4"/>
      <c r="AW11556" s="4"/>
      <c r="AX11556" s="4"/>
    </row>
    <row r="11557" spans="34:50" x14ac:dyDescent="0.35">
      <c r="AH11557" s="4"/>
      <c r="AI11557" s="4"/>
      <c r="AJ11557" s="4"/>
      <c r="AK11557" s="4"/>
      <c r="AL11557" s="4"/>
      <c r="AM11557" s="4"/>
      <c r="AN11557" s="4"/>
      <c r="AO11557" s="4"/>
      <c r="AP11557" s="4"/>
      <c r="AQ11557" s="4"/>
      <c r="AR11557" s="4"/>
      <c r="AS11557" s="4"/>
      <c r="AT11557" s="4"/>
      <c r="AU11557" s="4"/>
      <c r="AV11557" s="4"/>
      <c r="AW11557" s="4"/>
      <c r="AX11557" s="4"/>
    </row>
    <row r="11558" spans="34:50" x14ac:dyDescent="0.35">
      <c r="AH11558" s="4"/>
      <c r="AI11558" s="4"/>
      <c r="AJ11558" s="4"/>
      <c r="AK11558" s="4"/>
      <c r="AL11558" s="4"/>
      <c r="AM11558" s="4"/>
      <c r="AN11558" s="4"/>
      <c r="AO11558" s="4"/>
      <c r="AP11558" s="4"/>
      <c r="AQ11558" s="4"/>
      <c r="AR11558" s="4"/>
      <c r="AS11558" s="4"/>
      <c r="AT11558" s="4"/>
      <c r="AU11558" s="4"/>
      <c r="AV11558" s="4"/>
      <c r="AW11558" s="4"/>
      <c r="AX11558" s="4"/>
    </row>
    <row r="11559" spans="34:50" x14ac:dyDescent="0.35">
      <c r="AH11559" s="4"/>
      <c r="AI11559" s="4"/>
      <c r="AJ11559" s="4"/>
      <c r="AK11559" s="4"/>
      <c r="AL11559" s="4"/>
      <c r="AM11559" s="4"/>
      <c r="AN11559" s="4"/>
      <c r="AO11559" s="4"/>
      <c r="AP11559" s="4"/>
      <c r="AQ11559" s="4"/>
      <c r="AR11559" s="4"/>
      <c r="AS11559" s="4"/>
      <c r="AT11559" s="4"/>
      <c r="AU11559" s="4"/>
      <c r="AV11559" s="4"/>
      <c r="AW11559" s="4"/>
      <c r="AX11559" s="4"/>
    </row>
    <row r="11560" spans="34:50" x14ac:dyDescent="0.35">
      <c r="AH11560" s="4"/>
      <c r="AI11560" s="4"/>
      <c r="AJ11560" s="4"/>
      <c r="AK11560" s="4"/>
      <c r="AL11560" s="4"/>
      <c r="AM11560" s="4"/>
      <c r="AN11560" s="4"/>
      <c r="AO11560" s="4"/>
      <c r="AP11560" s="4"/>
      <c r="AQ11560" s="4"/>
      <c r="AR11560" s="4"/>
      <c r="AS11560" s="4"/>
      <c r="AT11560" s="4"/>
      <c r="AU11560" s="4"/>
      <c r="AV11560" s="4"/>
      <c r="AW11560" s="4"/>
      <c r="AX11560" s="4"/>
    </row>
    <row r="11561" spans="34:50" x14ac:dyDescent="0.35">
      <c r="AH11561" s="4"/>
      <c r="AI11561" s="4"/>
      <c r="AJ11561" s="4"/>
      <c r="AK11561" s="4"/>
      <c r="AL11561" s="4"/>
      <c r="AM11561" s="4"/>
      <c r="AN11561" s="4"/>
      <c r="AO11561" s="4"/>
      <c r="AP11561" s="4"/>
      <c r="AQ11561" s="4"/>
      <c r="AR11561" s="4"/>
      <c r="AS11561" s="4"/>
      <c r="AT11561" s="4"/>
      <c r="AU11561" s="4"/>
      <c r="AV11561" s="4"/>
      <c r="AW11561" s="4"/>
      <c r="AX11561" s="4"/>
    </row>
    <row r="11562" spans="34:50" x14ac:dyDescent="0.35">
      <c r="AH11562" s="4"/>
      <c r="AI11562" s="4"/>
      <c r="AJ11562" s="4"/>
      <c r="AK11562" s="4"/>
      <c r="AL11562" s="4"/>
      <c r="AM11562" s="4"/>
      <c r="AN11562" s="4"/>
      <c r="AO11562" s="4"/>
      <c r="AP11562" s="4"/>
      <c r="AQ11562" s="4"/>
      <c r="AR11562" s="4"/>
      <c r="AS11562" s="4"/>
      <c r="AT11562" s="4"/>
      <c r="AU11562" s="4"/>
      <c r="AV11562" s="4"/>
      <c r="AW11562" s="4"/>
      <c r="AX11562" s="4"/>
    </row>
    <row r="11563" spans="34:50" x14ac:dyDescent="0.35">
      <c r="AH11563" s="4"/>
      <c r="AI11563" s="4"/>
      <c r="AJ11563" s="4"/>
      <c r="AK11563" s="4"/>
      <c r="AL11563" s="4"/>
      <c r="AM11563" s="4"/>
      <c r="AN11563" s="4"/>
      <c r="AO11563" s="4"/>
      <c r="AP11563" s="4"/>
      <c r="AQ11563" s="4"/>
      <c r="AR11563" s="4"/>
      <c r="AS11563" s="4"/>
      <c r="AT11563" s="4"/>
      <c r="AU11563" s="4"/>
      <c r="AV11563" s="4"/>
      <c r="AW11563" s="4"/>
      <c r="AX11563" s="4"/>
    </row>
    <row r="11564" spans="34:50" x14ac:dyDescent="0.35">
      <c r="AH11564" s="4"/>
      <c r="AI11564" s="4"/>
      <c r="AJ11564" s="4"/>
      <c r="AK11564" s="4"/>
      <c r="AL11564" s="4"/>
      <c r="AM11564" s="4"/>
      <c r="AN11564" s="4"/>
      <c r="AO11564" s="4"/>
      <c r="AP11564" s="4"/>
      <c r="AQ11564" s="4"/>
      <c r="AR11564" s="4"/>
      <c r="AS11564" s="4"/>
      <c r="AT11564" s="4"/>
      <c r="AU11564" s="4"/>
      <c r="AV11564" s="4"/>
      <c r="AW11564" s="4"/>
      <c r="AX11564" s="4"/>
    </row>
    <row r="11565" spans="34:50" x14ac:dyDescent="0.35">
      <c r="AH11565" s="4"/>
      <c r="AI11565" s="4"/>
      <c r="AJ11565" s="4"/>
      <c r="AK11565" s="4"/>
      <c r="AL11565" s="4"/>
      <c r="AM11565" s="4"/>
      <c r="AN11565" s="4"/>
      <c r="AO11565" s="4"/>
      <c r="AP11565" s="4"/>
      <c r="AQ11565" s="4"/>
      <c r="AR11565" s="4"/>
      <c r="AS11565" s="4"/>
      <c r="AT11565" s="4"/>
      <c r="AU11565" s="4"/>
      <c r="AV11565" s="4"/>
      <c r="AW11565" s="4"/>
      <c r="AX11565" s="4"/>
    </row>
    <row r="11566" spans="34:50" x14ac:dyDescent="0.35">
      <c r="AH11566" s="4"/>
      <c r="AI11566" s="4"/>
      <c r="AJ11566" s="4"/>
      <c r="AK11566" s="4"/>
      <c r="AL11566" s="4"/>
      <c r="AM11566" s="4"/>
      <c r="AN11566" s="4"/>
      <c r="AO11566" s="4"/>
      <c r="AP11566" s="4"/>
      <c r="AQ11566" s="4"/>
      <c r="AR11566" s="4"/>
      <c r="AS11566" s="4"/>
      <c r="AT11566" s="4"/>
      <c r="AU11566" s="4"/>
      <c r="AV11566" s="4"/>
      <c r="AW11566" s="4"/>
      <c r="AX11566" s="4"/>
    </row>
    <row r="11567" spans="34:50" x14ac:dyDescent="0.35">
      <c r="AH11567" s="4"/>
      <c r="AI11567" s="4"/>
      <c r="AJ11567" s="4"/>
      <c r="AK11567" s="4"/>
      <c r="AL11567" s="4"/>
      <c r="AM11567" s="4"/>
      <c r="AN11567" s="4"/>
      <c r="AO11567" s="4"/>
      <c r="AP11567" s="4"/>
      <c r="AQ11567" s="4"/>
      <c r="AR11567" s="4"/>
      <c r="AS11567" s="4"/>
      <c r="AT11567" s="4"/>
      <c r="AU11567" s="4"/>
      <c r="AV11567" s="4"/>
      <c r="AW11567" s="4"/>
      <c r="AX11567" s="4"/>
    </row>
    <row r="11568" spans="34:50" x14ac:dyDescent="0.35">
      <c r="AH11568" s="4"/>
      <c r="AI11568" s="4"/>
      <c r="AJ11568" s="4"/>
      <c r="AK11568" s="4"/>
      <c r="AL11568" s="4"/>
      <c r="AM11568" s="4"/>
      <c r="AN11568" s="4"/>
      <c r="AO11568" s="4"/>
      <c r="AP11568" s="4"/>
      <c r="AQ11568" s="4"/>
      <c r="AR11568" s="4"/>
      <c r="AS11568" s="4"/>
      <c r="AT11568" s="4"/>
      <c r="AU11568" s="4"/>
      <c r="AV11568" s="4"/>
      <c r="AW11568" s="4"/>
      <c r="AX11568" s="4"/>
    </row>
    <row r="11569" spans="34:50" x14ac:dyDescent="0.35">
      <c r="AH11569" s="4"/>
      <c r="AI11569" s="4"/>
      <c r="AJ11569" s="4"/>
      <c r="AK11569" s="4"/>
      <c r="AL11569" s="4"/>
      <c r="AM11569" s="4"/>
      <c r="AN11569" s="4"/>
      <c r="AO11569" s="4"/>
      <c r="AP11569" s="4"/>
      <c r="AQ11569" s="4"/>
      <c r="AR11569" s="4"/>
      <c r="AS11569" s="4"/>
      <c r="AT11569" s="4"/>
      <c r="AU11569" s="4"/>
      <c r="AV11569" s="4"/>
      <c r="AW11569" s="4"/>
      <c r="AX11569" s="4"/>
    </row>
    <row r="11570" spans="34:50" x14ac:dyDescent="0.35">
      <c r="AH11570" s="4"/>
      <c r="AI11570" s="4"/>
      <c r="AJ11570" s="4"/>
      <c r="AK11570" s="4"/>
      <c r="AL11570" s="4"/>
      <c r="AM11570" s="4"/>
      <c r="AN11570" s="4"/>
      <c r="AO11570" s="4"/>
      <c r="AP11570" s="4"/>
      <c r="AQ11570" s="4"/>
      <c r="AR11570" s="4"/>
      <c r="AS11570" s="4"/>
      <c r="AT11570" s="4"/>
      <c r="AU11570" s="4"/>
      <c r="AV11570" s="4"/>
      <c r="AW11570" s="4"/>
      <c r="AX11570" s="4"/>
    </row>
    <row r="11571" spans="34:50" x14ac:dyDescent="0.35">
      <c r="AH11571" s="4"/>
      <c r="AI11571" s="4"/>
      <c r="AJ11571" s="4"/>
      <c r="AK11571" s="4"/>
      <c r="AL11571" s="4"/>
      <c r="AM11571" s="4"/>
      <c r="AN11571" s="4"/>
      <c r="AO11571" s="4"/>
      <c r="AP11571" s="4"/>
      <c r="AQ11571" s="4"/>
      <c r="AR11571" s="4"/>
      <c r="AS11571" s="4"/>
      <c r="AT11571" s="4"/>
      <c r="AU11571" s="4"/>
      <c r="AV11571" s="4"/>
      <c r="AW11571" s="4"/>
      <c r="AX11571" s="4"/>
    </row>
    <row r="11572" spans="34:50" x14ac:dyDescent="0.35">
      <c r="AH11572" s="4"/>
      <c r="AI11572" s="4"/>
      <c r="AJ11572" s="4"/>
      <c r="AK11572" s="4"/>
      <c r="AL11572" s="4"/>
      <c r="AM11572" s="4"/>
      <c r="AN11572" s="4"/>
      <c r="AO11572" s="4"/>
      <c r="AP11572" s="4"/>
      <c r="AQ11572" s="4"/>
      <c r="AR11572" s="4"/>
      <c r="AS11572" s="4"/>
      <c r="AT11572" s="4"/>
      <c r="AU11572" s="4"/>
      <c r="AV11572" s="4"/>
      <c r="AW11572" s="4"/>
      <c r="AX11572" s="4"/>
    </row>
    <row r="11573" spans="34:50" x14ac:dyDescent="0.35">
      <c r="AH11573" s="4"/>
      <c r="AI11573" s="4"/>
      <c r="AJ11573" s="4"/>
      <c r="AK11573" s="4"/>
      <c r="AL11573" s="4"/>
      <c r="AM11573" s="4"/>
      <c r="AN11573" s="4"/>
      <c r="AO11573" s="4"/>
      <c r="AP11573" s="4"/>
      <c r="AQ11573" s="4"/>
      <c r="AR11573" s="4"/>
      <c r="AS11573" s="4"/>
      <c r="AT11573" s="4"/>
      <c r="AU11573" s="4"/>
      <c r="AV11573" s="4"/>
      <c r="AW11573" s="4"/>
      <c r="AX11573" s="4"/>
    </row>
    <row r="11574" spans="34:50" x14ac:dyDescent="0.35">
      <c r="AH11574" s="4"/>
      <c r="AI11574" s="4"/>
      <c r="AJ11574" s="4"/>
      <c r="AK11574" s="4"/>
      <c r="AL11574" s="4"/>
      <c r="AM11574" s="4"/>
      <c r="AN11574" s="4"/>
      <c r="AO11574" s="4"/>
      <c r="AP11574" s="4"/>
      <c r="AQ11574" s="4"/>
      <c r="AR11574" s="4"/>
      <c r="AS11574" s="4"/>
      <c r="AT11574" s="4"/>
      <c r="AU11574" s="4"/>
      <c r="AV11574" s="4"/>
      <c r="AW11574" s="4"/>
      <c r="AX11574" s="4"/>
    </row>
    <row r="11575" spans="34:50" x14ac:dyDescent="0.35">
      <c r="AH11575" s="4"/>
      <c r="AI11575" s="4"/>
      <c r="AJ11575" s="4"/>
      <c r="AK11575" s="4"/>
      <c r="AL11575" s="4"/>
      <c r="AM11575" s="4"/>
      <c r="AN11575" s="4"/>
      <c r="AO11575" s="4"/>
      <c r="AP11575" s="4"/>
      <c r="AQ11575" s="4"/>
      <c r="AR11575" s="4"/>
      <c r="AS11575" s="4"/>
      <c r="AT11575" s="4"/>
      <c r="AU11575" s="4"/>
      <c r="AV11575" s="4"/>
      <c r="AW11575" s="4"/>
      <c r="AX11575" s="4"/>
    </row>
    <row r="11576" spans="34:50" x14ac:dyDescent="0.35">
      <c r="AH11576" s="4"/>
      <c r="AI11576" s="4"/>
      <c r="AJ11576" s="4"/>
      <c r="AK11576" s="4"/>
      <c r="AL11576" s="4"/>
      <c r="AM11576" s="4"/>
      <c r="AN11576" s="4"/>
      <c r="AO11576" s="4"/>
      <c r="AP11576" s="4"/>
      <c r="AQ11576" s="4"/>
      <c r="AR11576" s="4"/>
      <c r="AS11576" s="4"/>
      <c r="AT11576" s="4"/>
      <c r="AU11576" s="4"/>
      <c r="AV11576" s="4"/>
      <c r="AW11576" s="4"/>
      <c r="AX11576" s="4"/>
    </row>
    <row r="11577" spans="34:50" x14ac:dyDescent="0.35">
      <c r="AH11577" s="4"/>
      <c r="AI11577" s="4"/>
      <c r="AJ11577" s="4"/>
      <c r="AK11577" s="4"/>
      <c r="AL11577" s="4"/>
      <c r="AM11577" s="4"/>
      <c r="AN11577" s="4"/>
      <c r="AO11577" s="4"/>
      <c r="AP11577" s="4"/>
      <c r="AQ11577" s="4"/>
      <c r="AR11577" s="4"/>
      <c r="AS11577" s="4"/>
      <c r="AT11577" s="4"/>
      <c r="AU11577" s="4"/>
      <c r="AV11577" s="4"/>
      <c r="AW11577" s="4"/>
      <c r="AX11577" s="4"/>
    </row>
    <row r="11578" spans="34:50" x14ac:dyDescent="0.35">
      <c r="AH11578" s="4"/>
      <c r="AI11578" s="4"/>
      <c r="AJ11578" s="4"/>
      <c r="AK11578" s="4"/>
      <c r="AL11578" s="4"/>
      <c r="AM11578" s="4"/>
      <c r="AN11578" s="4"/>
      <c r="AO11578" s="4"/>
      <c r="AP11578" s="4"/>
      <c r="AQ11578" s="4"/>
      <c r="AR11578" s="4"/>
      <c r="AS11578" s="4"/>
      <c r="AT11578" s="4"/>
      <c r="AU11578" s="4"/>
      <c r="AV11578" s="4"/>
      <c r="AW11578" s="4"/>
      <c r="AX11578" s="4"/>
    </row>
    <row r="11579" spans="34:50" x14ac:dyDescent="0.35">
      <c r="AH11579" s="4"/>
      <c r="AI11579" s="4"/>
      <c r="AJ11579" s="4"/>
      <c r="AK11579" s="4"/>
      <c r="AL11579" s="4"/>
      <c r="AM11579" s="4"/>
      <c r="AN11579" s="4"/>
      <c r="AO11579" s="4"/>
      <c r="AP11579" s="4"/>
      <c r="AQ11579" s="4"/>
      <c r="AR11579" s="4"/>
      <c r="AS11579" s="4"/>
      <c r="AT11579" s="4"/>
      <c r="AU11579" s="4"/>
      <c r="AV11579" s="4"/>
      <c r="AW11579" s="4"/>
      <c r="AX11579" s="4"/>
    </row>
    <row r="11580" spans="34:50" x14ac:dyDescent="0.35">
      <c r="AH11580" s="4"/>
      <c r="AI11580" s="4"/>
      <c r="AJ11580" s="4"/>
      <c r="AK11580" s="4"/>
      <c r="AL11580" s="4"/>
      <c r="AM11580" s="4"/>
      <c r="AN11580" s="4"/>
      <c r="AO11580" s="4"/>
      <c r="AP11580" s="4"/>
      <c r="AQ11580" s="4"/>
      <c r="AR11580" s="4"/>
      <c r="AS11580" s="4"/>
      <c r="AT11580" s="4"/>
      <c r="AU11580" s="4"/>
      <c r="AV11580" s="4"/>
      <c r="AW11580" s="4"/>
      <c r="AX11580" s="4"/>
    </row>
    <row r="11581" spans="34:50" x14ac:dyDescent="0.35">
      <c r="AH11581" s="4"/>
      <c r="AI11581" s="4"/>
      <c r="AJ11581" s="4"/>
      <c r="AK11581" s="4"/>
      <c r="AL11581" s="4"/>
      <c r="AM11581" s="4"/>
      <c r="AN11581" s="4"/>
      <c r="AO11581" s="4"/>
      <c r="AP11581" s="4"/>
      <c r="AQ11581" s="4"/>
      <c r="AR11581" s="4"/>
      <c r="AS11581" s="4"/>
      <c r="AT11581" s="4"/>
      <c r="AU11581" s="4"/>
      <c r="AV11581" s="4"/>
      <c r="AW11581" s="4"/>
      <c r="AX11581" s="4"/>
    </row>
    <row r="11582" spans="34:50" x14ac:dyDescent="0.35">
      <c r="AH11582" s="4"/>
      <c r="AI11582" s="4"/>
      <c r="AJ11582" s="4"/>
      <c r="AK11582" s="4"/>
      <c r="AL11582" s="4"/>
      <c r="AM11582" s="4"/>
      <c r="AN11582" s="4"/>
      <c r="AO11582" s="4"/>
      <c r="AP11582" s="4"/>
      <c r="AQ11582" s="4"/>
      <c r="AR11582" s="4"/>
      <c r="AS11582" s="4"/>
      <c r="AT11582" s="4"/>
      <c r="AU11582" s="4"/>
      <c r="AV11582" s="4"/>
      <c r="AW11582" s="4"/>
      <c r="AX11582" s="4"/>
    </row>
    <row r="11583" spans="34:50" x14ac:dyDescent="0.35">
      <c r="AH11583" s="4"/>
      <c r="AI11583" s="4"/>
      <c r="AJ11583" s="4"/>
      <c r="AK11583" s="4"/>
      <c r="AL11583" s="4"/>
      <c r="AM11583" s="4"/>
      <c r="AN11583" s="4"/>
      <c r="AO11583" s="4"/>
      <c r="AP11583" s="4"/>
      <c r="AQ11583" s="4"/>
      <c r="AR11583" s="4"/>
      <c r="AS11583" s="4"/>
      <c r="AT11583" s="4"/>
      <c r="AU11583" s="4"/>
      <c r="AV11583" s="4"/>
      <c r="AW11583" s="4"/>
      <c r="AX11583" s="4"/>
    </row>
    <row r="11584" spans="34:50" x14ac:dyDescent="0.35">
      <c r="AH11584" s="4"/>
      <c r="AI11584" s="4"/>
      <c r="AJ11584" s="4"/>
      <c r="AK11584" s="4"/>
      <c r="AL11584" s="4"/>
      <c r="AM11584" s="4"/>
      <c r="AN11584" s="4"/>
      <c r="AO11584" s="4"/>
      <c r="AP11584" s="4"/>
      <c r="AQ11584" s="4"/>
      <c r="AR11584" s="4"/>
      <c r="AS11584" s="4"/>
      <c r="AT11584" s="4"/>
      <c r="AU11584" s="4"/>
      <c r="AV11584" s="4"/>
      <c r="AW11584" s="4"/>
      <c r="AX11584" s="4"/>
    </row>
    <row r="11585" spans="34:50" x14ac:dyDescent="0.35">
      <c r="AH11585" s="4"/>
      <c r="AI11585" s="4"/>
      <c r="AJ11585" s="4"/>
      <c r="AK11585" s="4"/>
      <c r="AL11585" s="4"/>
      <c r="AM11585" s="4"/>
      <c r="AN11585" s="4"/>
      <c r="AO11585" s="4"/>
      <c r="AP11585" s="4"/>
      <c r="AQ11585" s="4"/>
      <c r="AR11585" s="4"/>
      <c r="AS11585" s="4"/>
      <c r="AT11585" s="4"/>
      <c r="AU11585" s="4"/>
      <c r="AV11585" s="4"/>
      <c r="AW11585" s="4"/>
      <c r="AX11585" s="4"/>
    </row>
    <row r="11586" spans="34:50" x14ac:dyDescent="0.35">
      <c r="AH11586" s="4"/>
      <c r="AI11586" s="4"/>
      <c r="AJ11586" s="4"/>
      <c r="AK11586" s="4"/>
      <c r="AL11586" s="4"/>
      <c r="AM11586" s="4"/>
      <c r="AN11586" s="4"/>
      <c r="AO11586" s="4"/>
      <c r="AP11586" s="4"/>
      <c r="AQ11586" s="4"/>
      <c r="AR11586" s="4"/>
      <c r="AS11586" s="4"/>
      <c r="AT11586" s="4"/>
      <c r="AU11586" s="4"/>
      <c r="AV11586" s="4"/>
      <c r="AW11586" s="4"/>
      <c r="AX11586" s="4"/>
    </row>
    <row r="11587" spans="34:50" x14ac:dyDescent="0.35">
      <c r="AH11587" s="4"/>
      <c r="AI11587" s="4"/>
      <c r="AJ11587" s="4"/>
      <c r="AK11587" s="4"/>
      <c r="AL11587" s="4"/>
      <c r="AM11587" s="4"/>
      <c r="AN11587" s="4"/>
      <c r="AO11587" s="4"/>
      <c r="AP11587" s="4"/>
      <c r="AQ11587" s="4"/>
      <c r="AR11587" s="4"/>
      <c r="AS11587" s="4"/>
      <c r="AT11587" s="4"/>
      <c r="AU11587" s="4"/>
      <c r="AV11587" s="4"/>
      <c r="AW11587" s="4"/>
      <c r="AX11587" s="4"/>
    </row>
    <row r="11588" spans="34:50" x14ac:dyDescent="0.35">
      <c r="AH11588" s="4"/>
      <c r="AI11588" s="4"/>
      <c r="AJ11588" s="4"/>
      <c r="AK11588" s="4"/>
      <c r="AL11588" s="4"/>
      <c r="AM11588" s="4"/>
      <c r="AN11588" s="4"/>
      <c r="AO11588" s="4"/>
      <c r="AP11588" s="4"/>
      <c r="AQ11588" s="4"/>
      <c r="AR11588" s="4"/>
      <c r="AS11588" s="4"/>
      <c r="AT11588" s="4"/>
      <c r="AU11588" s="4"/>
      <c r="AV11588" s="4"/>
      <c r="AW11588" s="4"/>
      <c r="AX11588" s="4"/>
    </row>
    <row r="11589" spans="34:50" x14ac:dyDescent="0.35">
      <c r="AH11589" s="4"/>
      <c r="AI11589" s="4"/>
      <c r="AJ11589" s="4"/>
      <c r="AK11589" s="4"/>
      <c r="AL11589" s="4"/>
      <c r="AM11589" s="4"/>
      <c r="AN11589" s="4"/>
      <c r="AO11589" s="4"/>
      <c r="AP11589" s="4"/>
      <c r="AQ11589" s="4"/>
      <c r="AR11589" s="4"/>
      <c r="AS11589" s="4"/>
      <c r="AT11589" s="4"/>
      <c r="AU11589" s="4"/>
      <c r="AV11589" s="4"/>
      <c r="AW11589" s="4"/>
      <c r="AX11589" s="4"/>
    </row>
    <row r="11590" spans="34:50" x14ac:dyDescent="0.35">
      <c r="AH11590" s="4"/>
      <c r="AI11590" s="4"/>
      <c r="AJ11590" s="4"/>
      <c r="AK11590" s="4"/>
      <c r="AL11590" s="4"/>
      <c r="AM11590" s="4"/>
      <c r="AN11590" s="4"/>
      <c r="AO11590" s="4"/>
      <c r="AP11590" s="4"/>
      <c r="AQ11590" s="4"/>
      <c r="AR11590" s="4"/>
      <c r="AS11590" s="4"/>
      <c r="AT11590" s="4"/>
      <c r="AU11590" s="4"/>
      <c r="AV11590" s="4"/>
      <c r="AW11590" s="4"/>
      <c r="AX11590" s="4"/>
    </row>
    <row r="11591" spans="34:50" x14ac:dyDescent="0.35">
      <c r="AH11591" s="4"/>
      <c r="AI11591" s="4"/>
      <c r="AJ11591" s="4"/>
      <c r="AK11591" s="4"/>
      <c r="AL11591" s="4"/>
      <c r="AM11591" s="4"/>
      <c r="AN11591" s="4"/>
      <c r="AO11591" s="4"/>
      <c r="AP11591" s="4"/>
      <c r="AQ11591" s="4"/>
      <c r="AR11591" s="4"/>
      <c r="AS11591" s="4"/>
      <c r="AT11591" s="4"/>
      <c r="AU11591" s="4"/>
      <c r="AV11591" s="4"/>
      <c r="AW11591" s="4"/>
      <c r="AX11591" s="4"/>
    </row>
    <row r="11592" spans="34:50" x14ac:dyDescent="0.35">
      <c r="AH11592" s="4"/>
      <c r="AI11592" s="4"/>
      <c r="AJ11592" s="4"/>
      <c r="AK11592" s="4"/>
      <c r="AL11592" s="4"/>
      <c r="AM11592" s="4"/>
      <c r="AN11592" s="4"/>
      <c r="AO11592" s="4"/>
      <c r="AP11592" s="4"/>
      <c r="AQ11592" s="4"/>
      <c r="AR11592" s="4"/>
      <c r="AS11592" s="4"/>
      <c r="AT11592" s="4"/>
      <c r="AU11592" s="4"/>
      <c r="AV11592" s="4"/>
      <c r="AW11592" s="4"/>
      <c r="AX11592" s="4"/>
    </row>
    <row r="11593" spans="34:50" x14ac:dyDescent="0.35">
      <c r="AH11593" s="4"/>
      <c r="AI11593" s="4"/>
      <c r="AJ11593" s="4"/>
      <c r="AK11593" s="4"/>
      <c r="AL11593" s="4"/>
      <c r="AM11593" s="4"/>
      <c r="AN11593" s="4"/>
      <c r="AO11593" s="4"/>
      <c r="AP11593" s="4"/>
      <c r="AQ11593" s="4"/>
      <c r="AR11593" s="4"/>
      <c r="AS11593" s="4"/>
      <c r="AT11593" s="4"/>
      <c r="AU11593" s="4"/>
      <c r="AV11593" s="4"/>
      <c r="AW11593" s="4"/>
      <c r="AX11593" s="4"/>
    </row>
    <row r="11594" spans="34:50" x14ac:dyDescent="0.35">
      <c r="AH11594" s="4"/>
      <c r="AI11594" s="4"/>
      <c r="AJ11594" s="4"/>
      <c r="AK11594" s="4"/>
      <c r="AL11594" s="4"/>
      <c r="AM11594" s="4"/>
      <c r="AN11594" s="4"/>
      <c r="AO11594" s="4"/>
      <c r="AP11594" s="4"/>
      <c r="AQ11594" s="4"/>
      <c r="AR11594" s="4"/>
      <c r="AS11594" s="4"/>
      <c r="AT11594" s="4"/>
      <c r="AU11594" s="4"/>
      <c r="AV11594" s="4"/>
      <c r="AW11594" s="4"/>
      <c r="AX11594" s="4"/>
    </row>
    <row r="11595" spans="34:50" x14ac:dyDescent="0.35">
      <c r="AH11595" s="4"/>
      <c r="AI11595" s="4"/>
      <c r="AJ11595" s="4"/>
      <c r="AK11595" s="4"/>
      <c r="AL11595" s="4"/>
      <c r="AM11595" s="4"/>
      <c r="AN11595" s="4"/>
      <c r="AO11595" s="4"/>
      <c r="AP11595" s="4"/>
      <c r="AQ11595" s="4"/>
      <c r="AR11595" s="4"/>
      <c r="AS11595" s="4"/>
      <c r="AT11595" s="4"/>
      <c r="AU11595" s="4"/>
      <c r="AV11595" s="4"/>
      <c r="AW11595" s="4"/>
      <c r="AX11595" s="4"/>
    </row>
    <row r="11596" spans="34:50" x14ac:dyDescent="0.35">
      <c r="AH11596" s="4"/>
      <c r="AI11596" s="4"/>
      <c r="AJ11596" s="4"/>
      <c r="AK11596" s="4"/>
      <c r="AL11596" s="4"/>
      <c r="AM11596" s="4"/>
      <c r="AN11596" s="4"/>
      <c r="AO11596" s="4"/>
      <c r="AP11596" s="4"/>
      <c r="AQ11596" s="4"/>
      <c r="AR11596" s="4"/>
      <c r="AS11596" s="4"/>
      <c r="AT11596" s="4"/>
      <c r="AU11596" s="4"/>
      <c r="AV11596" s="4"/>
      <c r="AW11596" s="4"/>
      <c r="AX11596" s="4"/>
    </row>
    <row r="11597" spans="34:50" x14ac:dyDescent="0.35">
      <c r="AH11597" s="4"/>
      <c r="AI11597" s="4"/>
      <c r="AJ11597" s="4"/>
      <c r="AK11597" s="4"/>
      <c r="AL11597" s="4"/>
      <c r="AM11597" s="4"/>
      <c r="AN11597" s="4"/>
      <c r="AO11597" s="4"/>
      <c r="AP11597" s="4"/>
      <c r="AQ11597" s="4"/>
      <c r="AR11597" s="4"/>
      <c r="AS11597" s="4"/>
      <c r="AT11597" s="4"/>
      <c r="AU11597" s="4"/>
      <c r="AV11597" s="4"/>
      <c r="AW11597" s="4"/>
      <c r="AX11597" s="4"/>
    </row>
    <row r="11598" spans="34:50" x14ac:dyDescent="0.35">
      <c r="AH11598" s="4"/>
      <c r="AI11598" s="4"/>
      <c r="AJ11598" s="4"/>
      <c r="AK11598" s="4"/>
      <c r="AL11598" s="4"/>
      <c r="AM11598" s="4"/>
      <c r="AN11598" s="4"/>
      <c r="AO11598" s="4"/>
      <c r="AP11598" s="4"/>
      <c r="AQ11598" s="4"/>
      <c r="AR11598" s="4"/>
      <c r="AS11598" s="4"/>
      <c r="AT11598" s="4"/>
      <c r="AU11598" s="4"/>
      <c r="AV11598" s="4"/>
      <c r="AW11598" s="4"/>
      <c r="AX11598" s="4"/>
    </row>
    <row r="11599" spans="34:50" x14ac:dyDescent="0.35">
      <c r="AH11599" s="4"/>
      <c r="AI11599" s="4"/>
      <c r="AJ11599" s="4"/>
      <c r="AK11599" s="4"/>
      <c r="AL11599" s="4"/>
      <c r="AM11599" s="4"/>
      <c r="AN11599" s="4"/>
      <c r="AO11599" s="4"/>
      <c r="AP11599" s="4"/>
      <c r="AQ11599" s="4"/>
      <c r="AR11599" s="4"/>
      <c r="AS11599" s="4"/>
      <c r="AT11599" s="4"/>
      <c r="AU11599" s="4"/>
      <c r="AV11599" s="4"/>
      <c r="AW11599" s="4"/>
      <c r="AX11599" s="4"/>
    </row>
    <row r="11600" spans="34:50" x14ac:dyDescent="0.35">
      <c r="AH11600" s="4"/>
      <c r="AI11600" s="4"/>
      <c r="AJ11600" s="4"/>
      <c r="AK11600" s="4"/>
      <c r="AL11600" s="4"/>
      <c r="AM11600" s="4"/>
      <c r="AN11600" s="4"/>
      <c r="AO11600" s="4"/>
      <c r="AP11600" s="4"/>
      <c r="AQ11600" s="4"/>
      <c r="AR11600" s="4"/>
      <c r="AS11600" s="4"/>
      <c r="AT11600" s="4"/>
      <c r="AU11600" s="4"/>
      <c r="AV11600" s="4"/>
      <c r="AW11600" s="4"/>
      <c r="AX11600" s="4"/>
    </row>
    <row r="11601" spans="34:50" x14ac:dyDescent="0.35">
      <c r="AH11601" s="4"/>
      <c r="AI11601" s="4"/>
      <c r="AJ11601" s="4"/>
      <c r="AK11601" s="4"/>
      <c r="AL11601" s="4"/>
      <c r="AM11601" s="4"/>
      <c r="AN11601" s="4"/>
      <c r="AO11601" s="4"/>
      <c r="AP11601" s="4"/>
      <c r="AQ11601" s="4"/>
      <c r="AR11601" s="4"/>
      <c r="AS11601" s="4"/>
      <c r="AT11601" s="4"/>
      <c r="AU11601" s="4"/>
      <c r="AV11601" s="4"/>
      <c r="AW11601" s="4"/>
      <c r="AX11601" s="4"/>
    </row>
    <row r="11602" spans="34:50" x14ac:dyDescent="0.35">
      <c r="AH11602" s="4"/>
      <c r="AI11602" s="4"/>
      <c r="AJ11602" s="4"/>
      <c r="AK11602" s="4"/>
      <c r="AL11602" s="4"/>
      <c r="AM11602" s="4"/>
      <c r="AN11602" s="4"/>
      <c r="AO11602" s="4"/>
      <c r="AP11602" s="4"/>
      <c r="AQ11602" s="4"/>
      <c r="AR11602" s="4"/>
      <c r="AS11602" s="4"/>
      <c r="AT11602" s="4"/>
      <c r="AU11602" s="4"/>
      <c r="AV11602" s="4"/>
      <c r="AW11602" s="4"/>
      <c r="AX11602" s="4"/>
    </row>
    <row r="11603" spans="34:50" x14ac:dyDescent="0.35">
      <c r="AH11603" s="4"/>
      <c r="AI11603" s="4"/>
      <c r="AJ11603" s="4"/>
      <c r="AK11603" s="4"/>
      <c r="AL11603" s="4"/>
      <c r="AM11603" s="4"/>
      <c r="AN11603" s="4"/>
      <c r="AO11603" s="4"/>
      <c r="AP11603" s="4"/>
      <c r="AQ11603" s="4"/>
      <c r="AR11603" s="4"/>
      <c r="AS11603" s="4"/>
      <c r="AT11603" s="4"/>
      <c r="AU11603" s="4"/>
      <c r="AV11603" s="4"/>
      <c r="AW11603" s="4"/>
      <c r="AX11603" s="4"/>
    </row>
    <row r="11604" spans="34:50" x14ac:dyDescent="0.35">
      <c r="AH11604" s="4"/>
      <c r="AI11604" s="4"/>
      <c r="AJ11604" s="4"/>
      <c r="AK11604" s="4"/>
      <c r="AL11604" s="4"/>
      <c r="AM11604" s="4"/>
      <c r="AN11604" s="4"/>
      <c r="AO11604" s="4"/>
      <c r="AP11604" s="4"/>
      <c r="AQ11604" s="4"/>
      <c r="AR11604" s="4"/>
      <c r="AS11604" s="4"/>
      <c r="AT11604" s="4"/>
      <c r="AU11604" s="4"/>
      <c r="AV11604" s="4"/>
      <c r="AW11604" s="4"/>
      <c r="AX11604" s="4"/>
    </row>
    <row r="11605" spans="34:50" x14ac:dyDescent="0.35">
      <c r="AH11605" s="4"/>
      <c r="AI11605" s="4"/>
      <c r="AJ11605" s="4"/>
      <c r="AK11605" s="4"/>
      <c r="AL11605" s="4"/>
      <c r="AM11605" s="4"/>
      <c r="AN11605" s="4"/>
      <c r="AO11605" s="4"/>
      <c r="AP11605" s="4"/>
      <c r="AQ11605" s="4"/>
      <c r="AR11605" s="4"/>
      <c r="AS11605" s="4"/>
      <c r="AT11605" s="4"/>
      <c r="AU11605" s="4"/>
      <c r="AV11605" s="4"/>
      <c r="AW11605" s="4"/>
      <c r="AX11605" s="4"/>
    </row>
    <row r="11606" spans="34:50" x14ac:dyDescent="0.35">
      <c r="AH11606" s="4"/>
      <c r="AI11606" s="4"/>
      <c r="AJ11606" s="4"/>
      <c r="AK11606" s="4"/>
      <c r="AL11606" s="4"/>
      <c r="AM11606" s="4"/>
      <c r="AN11606" s="4"/>
      <c r="AO11606" s="4"/>
      <c r="AP11606" s="4"/>
      <c r="AQ11606" s="4"/>
      <c r="AR11606" s="4"/>
      <c r="AS11606" s="4"/>
      <c r="AT11606" s="4"/>
      <c r="AU11606" s="4"/>
      <c r="AV11606" s="4"/>
      <c r="AW11606" s="4"/>
      <c r="AX11606" s="4"/>
    </row>
    <row r="11607" spans="34:50" x14ac:dyDescent="0.35">
      <c r="AH11607" s="4"/>
      <c r="AI11607" s="4"/>
      <c r="AJ11607" s="4"/>
      <c r="AK11607" s="4"/>
      <c r="AL11607" s="4"/>
      <c r="AM11607" s="4"/>
      <c r="AN11607" s="4"/>
      <c r="AO11607" s="4"/>
      <c r="AP11607" s="4"/>
      <c r="AQ11607" s="4"/>
      <c r="AR11607" s="4"/>
      <c r="AS11607" s="4"/>
      <c r="AT11607" s="4"/>
      <c r="AU11607" s="4"/>
      <c r="AV11607" s="4"/>
      <c r="AW11607" s="4"/>
      <c r="AX11607" s="4"/>
    </row>
    <row r="11608" spans="34:50" x14ac:dyDescent="0.35">
      <c r="AH11608" s="4"/>
      <c r="AI11608" s="4"/>
      <c r="AJ11608" s="4"/>
      <c r="AK11608" s="4"/>
      <c r="AL11608" s="4"/>
      <c r="AM11608" s="4"/>
      <c r="AN11608" s="4"/>
      <c r="AO11608" s="4"/>
      <c r="AP11608" s="4"/>
      <c r="AQ11608" s="4"/>
      <c r="AR11608" s="4"/>
      <c r="AS11608" s="4"/>
      <c r="AT11608" s="4"/>
      <c r="AU11608" s="4"/>
      <c r="AV11608" s="4"/>
      <c r="AW11608" s="4"/>
      <c r="AX11608" s="4"/>
    </row>
    <row r="11609" spans="34:50" x14ac:dyDescent="0.35">
      <c r="AH11609" s="4"/>
      <c r="AI11609" s="4"/>
      <c r="AJ11609" s="4"/>
      <c r="AK11609" s="4"/>
      <c r="AL11609" s="4"/>
      <c r="AM11609" s="4"/>
      <c r="AN11609" s="4"/>
      <c r="AO11609" s="4"/>
      <c r="AP11609" s="4"/>
      <c r="AQ11609" s="4"/>
      <c r="AR11609" s="4"/>
      <c r="AS11609" s="4"/>
      <c r="AT11609" s="4"/>
      <c r="AU11609" s="4"/>
      <c r="AV11609" s="4"/>
      <c r="AW11609" s="4"/>
      <c r="AX11609" s="4"/>
    </row>
    <row r="11610" spans="34:50" x14ac:dyDescent="0.35">
      <c r="AH11610" s="4"/>
      <c r="AI11610" s="4"/>
      <c r="AJ11610" s="4"/>
      <c r="AK11610" s="4"/>
      <c r="AL11610" s="4"/>
      <c r="AM11610" s="4"/>
      <c r="AN11610" s="4"/>
      <c r="AO11610" s="4"/>
      <c r="AP11610" s="4"/>
      <c r="AQ11610" s="4"/>
      <c r="AR11610" s="4"/>
      <c r="AS11610" s="4"/>
      <c r="AT11610" s="4"/>
      <c r="AU11610" s="4"/>
      <c r="AV11610" s="4"/>
      <c r="AW11610" s="4"/>
      <c r="AX11610" s="4"/>
    </row>
    <row r="11611" spans="34:50" x14ac:dyDescent="0.35">
      <c r="AH11611" s="4"/>
      <c r="AI11611" s="4"/>
      <c r="AJ11611" s="4"/>
      <c r="AK11611" s="4"/>
      <c r="AL11611" s="4"/>
      <c r="AM11611" s="4"/>
      <c r="AN11611" s="4"/>
      <c r="AO11611" s="4"/>
      <c r="AP11611" s="4"/>
      <c r="AQ11611" s="4"/>
      <c r="AR11611" s="4"/>
      <c r="AS11611" s="4"/>
      <c r="AT11611" s="4"/>
      <c r="AU11611" s="4"/>
      <c r="AV11611" s="4"/>
      <c r="AW11611" s="4"/>
      <c r="AX11611" s="4"/>
    </row>
    <row r="11612" spans="34:50" x14ac:dyDescent="0.35">
      <c r="AH11612" s="4"/>
      <c r="AI11612" s="4"/>
      <c r="AJ11612" s="4"/>
      <c r="AK11612" s="4"/>
      <c r="AL11612" s="4"/>
      <c r="AM11612" s="4"/>
      <c r="AN11612" s="4"/>
      <c r="AO11612" s="4"/>
      <c r="AP11612" s="4"/>
      <c r="AQ11612" s="4"/>
      <c r="AR11612" s="4"/>
      <c r="AS11612" s="4"/>
      <c r="AT11612" s="4"/>
      <c r="AU11612" s="4"/>
      <c r="AV11612" s="4"/>
      <c r="AW11612" s="4"/>
      <c r="AX11612" s="4"/>
    </row>
    <row r="11613" spans="34:50" x14ac:dyDescent="0.35">
      <c r="AH11613" s="4"/>
      <c r="AI11613" s="4"/>
      <c r="AJ11613" s="4"/>
      <c r="AK11613" s="4"/>
      <c r="AL11613" s="4"/>
      <c r="AM11613" s="4"/>
      <c r="AN11613" s="4"/>
      <c r="AO11613" s="4"/>
      <c r="AP11613" s="4"/>
      <c r="AQ11613" s="4"/>
      <c r="AR11613" s="4"/>
      <c r="AS11613" s="4"/>
      <c r="AT11613" s="4"/>
      <c r="AU11613" s="4"/>
      <c r="AV11613" s="4"/>
      <c r="AW11613" s="4"/>
      <c r="AX11613" s="4"/>
    </row>
    <row r="11614" spans="34:50" x14ac:dyDescent="0.35">
      <c r="AH11614" s="4"/>
      <c r="AI11614" s="4"/>
      <c r="AJ11614" s="4"/>
      <c r="AK11614" s="4"/>
      <c r="AL11614" s="4"/>
      <c r="AM11614" s="4"/>
      <c r="AN11614" s="4"/>
      <c r="AO11614" s="4"/>
      <c r="AP11614" s="4"/>
      <c r="AQ11614" s="4"/>
      <c r="AR11614" s="4"/>
      <c r="AS11614" s="4"/>
      <c r="AT11614" s="4"/>
      <c r="AU11614" s="4"/>
      <c r="AV11614" s="4"/>
      <c r="AW11614" s="4"/>
      <c r="AX11614" s="4"/>
    </row>
    <row r="11615" spans="34:50" x14ac:dyDescent="0.35">
      <c r="AH11615" s="4"/>
      <c r="AI11615" s="4"/>
      <c r="AJ11615" s="4"/>
      <c r="AK11615" s="4"/>
      <c r="AL11615" s="4"/>
      <c r="AM11615" s="4"/>
      <c r="AN11615" s="4"/>
      <c r="AO11615" s="4"/>
      <c r="AP11615" s="4"/>
      <c r="AQ11615" s="4"/>
      <c r="AR11615" s="4"/>
      <c r="AS11615" s="4"/>
      <c r="AT11615" s="4"/>
      <c r="AU11615" s="4"/>
      <c r="AV11615" s="4"/>
      <c r="AW11615" s="4"/>
      <c r="AX11615" s="4"/>
    </row>
    <row r="11616" spans="34:50" x14ac:dyDescent="0.35">
      <c r="AH11616" s="4"/>
      <c r="AI11616" s="4"/>
      <c r="AJ11616" s="4"/>
      <c r="AK11616" s="4"/>
      <c r="AL11616" s="4"/>
      <c r="AM11616" s="4"/>
      <c r="AN11616" s="4"/>
      <c r="AO11616" s="4"/>
      <c r="AP11616" s="4"/>
      <c r="AQ11616" s="4"/>
      <c r="AR11616" s="4"/>
      <c r="AS11616" s="4"/>
      <c r="AT11616" s="4"/>
      <c r="AU11616" s="4"/>
      <c r="AV11616" s="4"/>
      <c r="AW11616" s="4"/>
      <c r="AX11616" s="4"/>
    </row>
    <row r="11617" spans="34:50" x14ac:dyDescent="0.35">
      <c r="AH11617" s="4"/>
      <c r="AI11617" s="4"/>
      <c r="AJ11617" s="4"/>
      <c r="AK11617" s="4"/>
      <c r="AL11617" s="4"/>
      <c r="AM11617" s="4"/>
      <c r="AN11617" s="4"/>
      <c r="AO11617" s="4"/>
      <c r="AP11617" s="4"/>
      <c r="AQ11617" s="4"/>
      <c r="AR11617" s="4"/>
      <c r="AS11617" s="4"/>
      <c r="AT11617" s="4"/>
      <c r="AU11617" s="4"/>
      <c r="AV11617" s="4"/>
      <c r="AW11617" s="4"/>
      <c r="AX11617" s="4"/>
    </row>
    <row r="11618" spans="34:50" x14ac:dyDescent="0.35">
      <c r="AH11618" s="4"/>
      <c r="AI11618" s="4"/>
      <c r="AJ11618" s="4"/>
      <c r="AK11618" s="4"/>
      <c r="AL11618" s="4"/>
      <c r="AM11618" s="4"/>
      <c r="AN11618" s="4"/>
      <c r="AO11618" s="4"/>
      <c r="AP11618" s="4"/>
      <c r="AQ11618" s="4"/>
      <c r="AR11618" s="4"/>
      <c r="AS11618" s="4"/>
      <c r="AT11618" s="4"/>
      <c r="AU11618" s="4"/>
      <c r="AV11618" s="4"/>
      <c r="AW11618" s="4"/>
      <c r="AX11618" s="4"/>
    </row>
    <row r="11619" spans="34:50" x14ac:dyDescent="0.35">
      <c r="AH11619" s="4"/>
      <c r="AI11619" s="4"/>
      <c r="AJ11619" s="4"/>
      <c r="AK11619" s="4"/>
      <c r="AL11619" s="4"/>
      <c r="AM11619" s="4"/>
      <c r="AN11619" s="4"/>
      <c r="AO11619" s="4"/>
      <c r="AP11619" s="4"/>
      <c r="AQ11619" s="4"/>
      <c r="AR11619" s="4"/>
      <c r="AS11619" s="4"/>
      <c r="AT11619" s="4"/>
      <c r="AU11619" s="4"/>
      <c r="AV11619" s="4"/>
      <c r="AW11619" s="4"/>
      <c r="AX11619" s="4"/>
    </row>
    <row r="11620" spans="34:50" x14ac:dyDescent="0.35">
      <c r="AH11620" s="4"/>
      <c r="AI11620" s="4"/>
      <c r="AJ11620" s="4"/>
      <c r="AK11620" s="4"/>
      <c r="AL11620" s="4"/>
      <c r="AM11620" s="4"/>
      <c r="AN11620" s="4"/>
      <c r="AO11620" s="4"/>
      <c r="AP11620" s="4"/>
      <c r="AQ11620" s="4"/>
      <c r="AR11620" s="4"/>
      <c r="AS11620" s="4"/>
      <c r="AT11620" s="4"/>
      <c r="AU11620" s="4"/>
      <c r="AV11620" s="4"/>
      <c r="AW11620" s="4"/>
      <c r="AX11620" s="4"/>
    </row>
    <row r="11621" spans="34:50" x14ac:dyDescent="0.35">
      <c r="AH11621" s="4"/>
      <c r="AI11621" s="4"/>
      <c r="AJ11621" s="4"/>
      <c r="AK11621" s="4"/>
      <c r="AL11621" s="4"/>
      <c r="AM11621" s="4"/>
      <c r="AN11621" s="4"/>
      <c r="AO11621" s="4"/>
      <c r="AP11621" s="4"/>
      <c r="AQ11621" s="4"/>
      <c r="AR11621" s="4"/>
      <c r="AS11621" s="4"/>
      <c r="AT11621" s="4"/>
      <c r="AU11621" s="4"/>
      <c r="AV11621" s="4"/>
      <c r="AW11621" s="4"/>
      <c r="AX11621" s="4"/>
    </row>
    <row r="11622" spans="34:50" x14ac:dyDescent="0.35">
      <c r="AH11622" s="4"/>
      <c r="AI11622" s="4"/>
      <c r="AJ11622" s="4"/>
      <c r="AK11622" s="4"/>
      <c r="AL11622" s="4"/>
      <c r="AM11622" s="4"/>
      <c r="AN11622" s="4"/>
      <c r="AO11622" s="4"/>
      <c r="AP11622" s="4"/>
      <c r="AQ11622" s="4"/>
      <c r="AR11622" s="4"/>
      <c r="AS11622" s="4"/>
      <c r="AT11622" s="4"/>
      <c r="AU11622" s="4"/>
      <c r="AV11622" s="4"/>
      <c r="AW11622" s="4"/>
      <c r="AX11622" s="4"/>
    </row>
    <row r="11623" spans="34:50" x14ac:dyDescent="0.35">
      <c r="AH11623" s="4"/>
      <c r="AI11623" s="4"/>
      <c r="AJ11623" s="4"/>
      <c r="AK11623" s="4"/>
      <c r="AL11623" s="4"/>
      <c r="AM11623" s="4"/>
      <c r="AN11623" s="4"/>
      <c r="AO11623" s="4"/>
      <c r="AP11623" s="4"/>
      <c r="AQ11623" s="4"/>
      <c r="AR11623" s="4"/>
      <c r="AS11623" s="4"/>
      <c r="AT11623" s="4"/>
      <c r="AU11623" s="4"/>
      <c r="AV11623" s="4"/>
      <c r="AW11623" s="4"/>
      <c r="AX11623" s="4"/>
    </row>
    <row r="11624" spans="34:50" x14ac:dyDescent="0.35">
      <c r="AH11624" s="4"/>
      <c r="AI11624" s="4"/>
      <c r="AJ11624" s="4"/>
      <c r="AK11624" s="4"/>
      <c r="AL11624" s="4"/>
      <c r="AM11624" s="4"/>
      <c r="AN11624" s="4"/>
      <c r="AO11624" s="4"/>
      <c r="AP11624" s="4"/>
      <c r="AQ11624" s="4"/>
      <c r="AR11624" s="4"/>
      <c r="AS11624" s="4"/>
      <c r="AT11624" s="4"/>
      <c r="AU11624" s="4"/>
      <c r="AV11624" s="4"/>
      <c r="AW11624" s="4"/>
      <c r="AX11624" s="4"/>
    </row>
    <row r="11625" spans="34:50" x14ac:dyDescent="0.35">
      <c r="AH11625" s="4"/>
      <c r="AI11625" s="4"/>
      <c r="AJ11625" s="4"/>
      <c r="AK11625" s="4"/>
      <c r="AL11625" s="4"/>
      <c r="AM11625" s="4"/>
      <c r="AN11625" s="4"/>
      <c r="AO11625" s="4"/>
      <c r="AP11625" s="4"/>
      <c r="AQ11625" s="4"/>
      <c r="AR11625" s="4"/>
      <c r="AS11625" s="4"/>
      <c r="AT11625" s="4"/>
      <c r="AU11625" s="4"/>
      <c r="AV11625" s="4"/>
      <c r="AW11625" s="4"/>
      <c r="AX11625" s="4"/>
    </row>
    <row r="11626" spans="34:50" x14ac:dyDescent="0.35">
      <c r="AH11626" s="4"/>
      <c r="AI11626" s="4"/>
      <c r="AJ11626" s="4"/>
      <c r="AK11626" s="4"/>
      <c r="AL11626" s="4"/>
      <c r="AM11626" s="4"/>
      <c r="AN11626" s="4"/>
      <c r="AO11626" s="4"/>
      <c r="AP11626" s="4"/>
      <c r="AQ11626" s="4"/>
      <c r="AR11626" s="4"/>
      <c r="AS11626" s="4"/>
      <c r="AT11626" s="4"/>
      <c r="AU11626" s="4"/>
      <c r="AV11626" s="4"/>
      <c r="AW11626" s="4"/>
      <c r="AX11626" s="4"/>
    </row>
    <row r="11627" spans="34:50" x14ac:dyDescent="0.35">
      <c r="AH11627" s="4"/>
      <c r="AI11627" s="4"/>
      <c r="AJ11627" s="4"/>
      <c r="AK11627" s="4"/>
      <c r="AL11627" s="4"/>
      <c r="AM11627" s="4"/>
      <c r="AN11627" s="4"/>
      <c r="AO11627" s="4"/>
      <c r="AP11627" s="4"/>
      <c r="AQ11627" s="4"/>
      <c r="AR11627" s="4"/>
      <c r="AS11627" s="4"/>
      <c r="AT11627" s="4"/>
      <c r="AU11627" s="4"/>
      <c r="AV11627" s="4"/>
      <c r="AW11627" s="4"/>
      <c r="AX11627" s="4"/>
    </row>
    <row r="11628" spans="34:50" x14ac:dyDescent="0.35">
      <c r="AH11628" s="4"/>
      <c r="AI11628" s="4"/>
      <c r="AJ11628" s="4"/>
      <c r="AK11628" s="4"/>
      <c r="AL11628" s="4"/>
      <c r="AM11628" s="4"/>
      <c r="AN11628" s="4"/>
      <c r="AO11628" s="4"/>
      <c r="AP11628" s="4"/>
      <c r="AQ11628" s="4"/>
      <c r="AR11628" s="4"/>
      <c r="AS11628" s="4"/>
      <c r="AT11628" s="4"/>
      <c r="AU11628" s="4"/>
      <c r="AV11628" s="4"/>
      <c r="AW11628" s="4"/>
      <c r="AX11628" s="4"/>
    </row>
    <row r="11629" spans="34:50" x14ac:dyDescent="0.35">
      <c r="AH11629" s="4"/>
      <c r="AI11629" s="4"/>
      <c r="AJ11629" s="4"/>
      <c r="AK11629" s="4"/>
      <c r="AL11629" s="4"/>
      <c r="AM11629" s="4"/>
      <c r="AN11629" s="4"/>
      <c r="AO11629" s="4"/>
      <c r="AP11629" s="4"/>
      <c r="AQ11629" s="4"/>
      <c r="AR11629" s="4"/>
      <c r="AS11629" s="4"/>
      <c r="AT11629" s="4"/>
      <c r="AU11629" s="4"/>
      <c r="AV11629" s="4"/>
      <c r="AW11629" s="4"/>
      <c r="AX11629" s="4"/>
    </row>
    <row r="11630" spans="34:50" x14ac:dyDescent="0.35">
      <c r="AH11630" s="4"/>
      <c r="AI11630" s="4"/>
      <c r="AJ11630" s="4"/>
      <c r="AK11630" s="4"/>
      <c r="AL11630" s="4"/>
      <c r="AM11630" s="4"/>
      <c r="AN11630" s="4"/>
      <c r="AO11630" s="4"/>
      <c r="AP11630" s="4"/>
      <c r="AQ11630" s="4"/>
      <c r="AR11630" s="4"/>
      <c r="AS11630" s="4"/>
      <c r="AT11630" s="4"/>
      <c r="AU11630" s="4"/>
      <c r="AV11630" s="4"/>
      <c r="AW11630" s="4"/>
      <c r="AX11630" s="4"/>
    </row>
    <row r="11631" spans="34:50" x14ac:dyDescent="0.35">
      <c r="AH11631" s="4"/>
      <c r="AI11631" s="4"/>
      <c r="AJ11631" s="4"/>
      <c r="AK11631" s="4"/>
      <c r="AL11631" s="4"/>
      <c r="AM11631" s="4"/>
      <c r="AN11631" s="4"/>
      <c r="AO11631" s="4"/>
      <c r="AP11631" s="4"/>
      <c r="AQ11631" s="4"/>
      <c r="AR11631" s="4"/>
      <c r="AS11631" s="4"/>
      <c r="AT11631" s="4"/>
      <c r="AU11631" s="4"/>
      <c r="AV11631" s="4"/>
      <c r="AW11631" s="4"/>
      <c r="AX11631" s="4"/>
    </row>
    <row r="11632" spans="34:50" x14ac:dyDescent="0.35">
      <c r="AH11632" s="4"/>
      <c r="AI11632" s="4"/>
      <c r="AJ11632" s="4"/>
      <c r="AK11632" s="4"/>
      <c r="AL11632" s="4"/>
      <c r="AM11632" s="4"/>
      <c r="AN11632" s="4"/>
      <c r="AO11632" s="4"/>
      <c r="AP11632" s="4"/>
      <c r="AQ11632" s="4"/>
      <c r="AR11632" s="4"/>
      <c r="AS11632" s="4"/>
      <c r="AT11632" s="4"/>
      <c r="AU11632" s="4"/>
      <c r="AV11632" s="4"/>
      <c r="AW11632" s="4"/>
      <c r="AX11632" s="4"/>
    </row>
    <row r="11633" spans="34:50" x14ac:dyDescent="0.35">
      <c r="AH11633" s="4"/>
      <c r="AI11633" s="4"/>
      <c r="AJ11633" s="4"/>
      <c r="AK11633" s="4"/>
      <c r="AL11633" s="4"/>
      <c r="AM11633" s="4"/>
      <c r="AN11633" s="4"/>
      <c r="AO11633" s="4"/>
      <c r="AP11633" s="4"/>
      <c r="AQ11633" s="4"/>
      <c r="AR11633" s="4"/>
      <c r="AS11633" s="4"/>
      <c r="AT11633" s="4"/>
      <c r="AU11633" s="4"/>
      <c r="AV11633" s="4"/>
      <c r="AW11633" s="4"/>
      <c r="AX11633" s="4"/>
    </row>
    <row r="11634" spans="34:50" x14ac:dyDescent="0.35">
      <c r="AH11634" s="4"/>
      <c r="AI11634" s="4"/>
      <c r="AJ11634" s="4"/>
      <c r="AK11634" s="4"/>
      <c r="AL11634" s="4"/>
      <c r="AM11634" s="4"/>
      <c r="AN11634" s="4"/>
      <c r="AO11634" s="4"/>
      <c r="AP11634" s="4"/>
      <c r="AQ11634" s="4"/>
      <c r="AR11634" s="4"/>
      <c r="AS11634" s="4"/>
      <c r="AT11634" s="4"/>
      <c r="AU11634" s="4"/>
      <c r="AV11634" s="4"/>
      <c r="AW11634" s="4"/>
      <c r="AX11634" s="4"/>
    </row>
    <row r="11635" spans="34:50" x14ac:dyDescent="0.35">
      <c r="AH11635" s="4"/>
      <c r="AI11635" s="4"/>
      <c r="AJ11635" s="4"/>
      <c r="AK11635" s="4"/>
      <c r="AL11635" s="4"/>
      <c r="AM11635" s="4"/>
      <c r="AN11635" s="4"/>
      <c r="AO11635" s="4"/>
      <c r="AP11635" s="4"/>
      <c r="AQ11635" s="4"/>
      <c r="AR11635" s="4"/>
      <c r="AS11635" s="4"/>
      <c r="AT11635" s="4"/>
      <c r="AU11635" s="4"/>
      <c r="AV11635" s="4"/>
      <c r="AW11635" s="4"/>
      <c r="AX11635" s="4"/>
    </row>
    <row r="11636" spans="34:50" x14ac:dyDescent="0.35">
      <c r="AH11636" s="4"/>
      <c r="AI11636" s="4"/>
      <c r="AJ11636" s="4"/>
      <c r="AK11636" s="4"/>
      <c r="AL11636" s="4"/>
      <c r="AM11636" s="4"/>
      <c r="AN11636" s="4"/>
      <c r="AO11636" s="4"/>
      <c r="AP11636" s="4"/>
      <c r="AQ11636" s="4"/>
      <c r="AR11636" s="4"/>
      <c r="AS11636" s="4"/>
      <c r="AT11636" s="4"/>
      <c r="AU11636" s="4"/>
      <c r="AV11636" s="4"/>
      <c r="AW11636" s="4"/>
      <c r="AX11636" s="4"/>
    </row>
    <row r="11637" spans="34:50" x14ac:dyDescent="0.35">
      <c r="AH11637" s="4"/>
      <c r="AI11637" s="4"/>
      <c r="AJ11637" s="4"/>
      <c r="AK11637" s="4"/>
      <c r="AL11637" s="4"/>
      <c r="AM11637" s="4"/>
      <c r="AN11637" s="4"/>
      <c r="AO11637" s="4"/>
      <c r="AP11637" s="4"/>
      <c r="AQ11637" s="4"/>
      <c r="AR11637" s="4"/>
      <c r="AS11637" s="4"/>
      <c r="AT11637" s="4"/>
      <c r="AU11637" s="4"/>
      <c r="AV11637" s="4"/>
      <c r="AW11637" s="4"/>
      <c r="AX11637" s="4"/>
    </row>
    <row r="11638" spans="34:50" x14ac:dyDescent="0.35">
      <c r="AH11638" s="4"/>
      <c r="AI11638" s="4"/>
      <c r="AJ11638" s="4"/>
      <c r="AK11638" s="4"/>
      <c r="AL11638" s="4"/>
      <c r="AM11638" s="4"/>
      <c r="AN11638" s="4"/>
      <c r="AO11638" s="4"/>
      <c r="AP11638" s="4"/>
      <c r="AQ11638" s="4"/>
      <c r="AR11638" s="4"/>
      <c r="AS11638" s="4"/>
      <c r="AT11638" s="4"/>
      <c r="AU11638" s="4"/>
      <c r="AV11638" s="4"/>
      <c r="AW11638" s="4"/>
      <c r="AX11638" s="4"/>
    </row>
    <row r="11639" spans="34:50" x14ac:dyDescent="0.35">
      <c r="AH11639" s="4"/>
      <c r="AI11639" s="4"/>
      <c r="AJ11639" s="4"/>
      <c r="AK11639" s="4"/>
      <c r="AL11639" s="4"/>
      <c r="AM11639" s="4"/>
      <c r="AN11639" s="4"/>
      <c r="AO11639" s="4"/>
      <c r="AP11639" s="4"/>
      <c r="AQ11639" s="4"/>
      <c r="AR11639" s="4"/>
      <c r="AS11639" s="4"/>
      <c r="AT11639" s="4"/>
      <c r="AU11639" s="4"/>
      <c r="AV11639" s="4"/>
      <c r="AW11639" s="4"/>
      <c r="AX11639" s="4"/>
    </row>
    <row r="11640" spans="34:50" x14ac:dyDescent="0.35">
      <c r="AH11640" s="4"/>
      <c r="AI11640" s="4"/>
      <c r="AJ11640" s="4"/>
      <c r="AK11640" s="4"/>
      <c r="AL11640" s="4"/>
      <c r="AM11640" s="4"/>
      <c r="AN11640" s="4"/>
      <c r="AO11640" s="4"/>
      <c r="AP11640" s="4"/>
      <c r="AQ11640" s="4"/>
      <c r="AR11640" s="4"/>
      <c r="AS11640" s="4"/>
      <c r="AT11640" s="4"/>
      <c r="AU11640" s="4"/>
      <c r="AV11640" s="4"/>
      <c r="AW11640" s="4"/>
      <c r="AX11640" s="4"/>
    </row>
    <row r="11641" spans="34:50" x14ac:dyDescent="0.35">
      <c r="AH11641" s="4"/>
      <c r="AI11641" s="4"/>
      <c r="AJ11641" s="4"/>
      <c r="AK11641" s="4"/>
      <c r="AL11641" s="4"/>
      <c r="AM11641" s="4"/>
      <c r="AN11641" s="4"/>
      <c r="AO11641" s="4"/>
      <c r="AP11641" s="4"/>
      <c r="AQ11641" s="4"/>
      <c r="AR11641" s="4"/>
      <c r="AS11641" s="4"/>
      <c r="AT11641" s="4"/>
      <c r="AU11641" s="4"/>
      <c r="AV11641" s="4"/>
      <c r="AW11641" s="4"/>
      <c r="AX11641" s="4"/>
    </row>
    <row r="11642" spans="34:50" x14ac:dyDescent="0.35">
      <c r="AH11642" s="4"/>
      <c r="AI11642" s="4"/>
      <c r="AJ11642" s="4"/>
      <c r="AK11642" s="4"/>
      <c r="AL11642" s="4"/>
      <c r="AM11642" s="4"/>
      <c r="AN11642" s="4"/>
      <c r="AO11642" s="4"/>
      <c r="AP11642" s="4"/>
      <c r="AQ11642" s="4"/>
      <c r="AR11642" s="4"/>
      <c r="AS11642" s="4"/>
      <c r="AT11642" s="4"/>
      <c r="AU11642" s="4"/>
      <c r="AV11642" s="4"/>
      <c r="AW11642" s="4"/>
      <c r="AX11642" s="4"/>
    </row>
    <row r="11643" spans="34:50" x14ac:dyDescent="0.35">
      <c r="AH11643" s="4"/>
      <c r="AI11643" s="4"/>
      <c r="AJ11643" s="4"/>
      <c r="AK11643" s="4"/>
      <c r="AL11643" s="4"/>
      <c r="AM11643" s="4"/>
      <c r="AN11643" s="4"/>
      <c r="AO11643" s="4"/>
      <c r="AP11643" s="4"/>
      <c r="AQ11643" s="4"/>
      <c r="AR11643" s="4"/>
      <c r="AS11643" s="4"/>
      <c r="AT11643" s="4"/>
      <c r="AU11643" s="4"/>
      <c r="AV11643" s="4"/>
      <c r="AW11643" s="4"/>
      <c r="AX11643" s="4"/>
    </row>
    <row r="11644" spans="34:50" x14ac:dyDescent="0.35">
      <c r="AH11644" s="4"/>
      <c r="AI11644" s="4"/>
      <c r="AJ11644" s="4"/>
      <c r="AK11644" s="4"/>
      <c r="AL11644" s="4"/>
      <c r="AM11644" s="4"/>
      <c r="AN11644" s="4"/>
      <c r="AO11644" s="4"/>
      <c r="AP11644" s="4"/>
      <c r="AQ11644" s="4"/>
      <c r="AR11644" s="4"/>
      <c r="AS11644" s="4"/>
      <c r="AT11644" s="4"/>
      <c r="AU11644" s="4"/>
      <c r="AV11644" s="4"/>
      <c r="AW11644" s="4"/>
      <c r="AX11644" s="4"/>
    </row>
    <row r="11645" spans="34:50" x14ac:dyDescent="0.35">
      <c r="AH11645" s="4"/>
      <c r="AI11645" s="4"/>
      <c r="AJ11645" s="4"/>
      <c r="AK11645" s="4"/>
      <c r="AL11645" s="4"/>
      <c r="AM11645" s="4"/>
      <c r="AN11645" s="4"/>
      <c r="AO11645" s="4"/>
      <c r="AP11645" s="4"/>
      <c r="AQ11645" s="4"/>
      <c r="AR11645" s="4"/>
      <c r="AS11645" s="4"/>
      <c r="AT11645" s="4"/>
      <c r="AU11645" s="4"/>
      <c r="AV11645" s="4"/>
      <c r="AW11645" s="4"/>
      <c r="AX11645" s="4"/>
    </row>
    <row r="11646" spans="34:50" x14ac:dyDescent="0.35">
      <c r="AH11646" s="4"/>
      <c r="AI11646" s="4"/>
      <c r="AJ11646" s="4"/>
      <c r="AK11646" s="4"/>
      <c r="AL11646" s="4"/>
      <c r="AM11646" s="4"/>
      <c r="AN11646" s="4"/>
      <c r="AO11646" s="4"/>
      <c r="AP11646" s="4"/>
      <c r="AQ11646" s="4"/>
      <c r="AR11646" s="4"/>
      <c r="AS11646" s="4"/>
      <c r="AT11646" s="4"/>
      <c r="AU11646" s="4"/>
      <c r="AV11646" s="4"/>
      <c r="AW11646" s="4"/>
      <c r="AX11646" s="4"/>
    </row>
    <row r="11647" spans="34:50" x14ac:dyDescent="0.35">
      <c r="AH11647" s="4"/>
      <c r="AI11647" s="4"/>
      <c r="AJ11647" s="4"/>
      <c r="AK11647" s="4"/>
      <c r="AL11647" s="4"/>
      <c r="AM11647" s="4"/>
      <c r="AN11647" s="4"/>
      <c r="AO11647" s="4"/>
      <c r="AP11647" s="4"/>
      <c r="AQ11647" s="4"/>
      <c r="AR11647" s="4"/>
      <c r="AS11647" s="4"/>
      <c r="AT11647" s="4"/>
      <c r="AU11647" s="4"/>
      <c r="AV11647" s="4"/>
      <c r="AW11647" s="4"/>
      <c r="AX11647" s="4"/>
    </row>
    <row r="11648" spans="34:50" x14ac:dyDescent="0.35">
      <c r="AH11648" s="4"/>
      <c r="AI11648" s="4"/>
      <c r="AJ11648" s="4"/>
      <c r="AK11648" s="4"/>
      <c r="AL11648" s="4"/>
      <c r="AM11648" s="4"/>
      <c r="AN11648" s="4"/>
      <c r="AO11648" s="4"/>
      <c r="AP11648" s="4"/>
      <c r="AQ11648" s="4"/>
      <c r="AR11648" s="4"/>
      <c r="AS11648" s="4"/>
      <c r="AT11648" s="4"/>
      <c r="AU11648" s="4"/>
      <c r="AV11648" s="4"/>
      <c r="AW11648" s="4"/>
      <c r="AX11648" s="4"/>
    </row>
    <row r="11649" spans="34:50" x14ac:dyDescent="0.35">
      <c r="AH11649" s="4"/>
      <c r="AI11649" s="4"/>
      <c r="AJ11649" s="4"/>
      <c r="AK11649" s="4"/>
      <c r="AL11649" s="4"/>
      <c r="AM11649" s="4"/>
      <c r="AN11649" s="4"/>
      <c r="AO11649" s="4"/>
      <c r="AP11649" s="4"/>
      <c r="AQ11649" s="4"/>
      <c r="AR11649" s="4"/>
      <c r="AS11649" s="4"/>
      <c r="AT11649" s="4"/>
      <c r="AU11649" s="4"/>
      <c r="AV11649" s="4"/>
      <c r="AW11649" s="4"/>
      <c r="AX11649" s="4"/>
    </row>
    <row r="11650" spans="34:50" x14ac:dyDescent="0.35">
      <c r="AH11650" s="4"/>
      <c r="AI11650" s="4"/>
      <c r="AJ11650" s="4"/>
      <c r="AK11650" s="4"/>
      <c r="AL11650" s="4"/>
      <c r="AM11650" s="4"/>
      <c r="AN11650" s="4"/>
      <c r="AO11650" s="4"/>
      <c r="AP11650" s="4"/>
      <c r="AQ11650" s="4"/>
      <c r="AR11650" s="4"/>
      <c r="AS11650" s="4"/>
      <c r="AT11650" s="4"/>
      <c r="AU11650" s="4"/>
      <c r="AV11650" s="4"/>
      <c r="AW11650" s="4"/>
      <c r="AX11650" s="4"/>
    </row>
    <row r="11651" spans="34:50" x14ac:dyDescent="0.35">
      <c r="AH11651" s="4"/>
      <c r="AI11651" s="4"/>
      <c r="AJ11651" s="4"/>
      <c r="AK11651" s="4"/>
      <c r="AL11651" s="4"/>
      <c r="AM11651" s="4"/>
      <c r="AN11651" s="4"/>
      <c r="AO11651" s="4"/>
      <c r="AP11651" s="4"/>
      <c r="AQ11651" s="4"/>
      <c r="AR11651" s="4"/>
      <c r="AS11651" s="4"/>
      <c r="AT11651" s="4"/>
      <c r="AU11651" s="4"/>
      <c r="AV11651" s="4"/>
      <c r="AW11651" s="4"/>
      <c r="AX11651" s="4"/>
    </row>
    <row r="11652" spans="34:50" x14ac:dyDescent="0.35">
      <c r="AH11652" s="4"/>
      <c r="AI11652" s="4"/>
      <c r="AJ11652" s="4"/>
      <c r="AK11652" s="4"/>
      <c r="AL11652" s="4"/>
      <c r="AM11652" s="4"/>
      <c r="AN11652" s="4"/>
      <c r="AO11652" s="4"/>
      <c r="AP11652" s="4"/>
      <c r="AQ11652" s="4"/>
      <c r="AR11652" s="4"/>
      <c r="AS11652" s="4"/>
      <c r="AT11652" s="4"/>
      <c r="AU11652" s="4"/>
      <c r="AV11652" s="4"/>
      <c r="AW11652" s="4"/>
      <c r="AX11652" s="4"/>
    </row>
    <row r="11653" spans="34:50" x14ac:dyDescent="0.35">
      <c r="AH11653" s="4"/>
      <c r="AI11653" s="4"/>
      <c r="AJ11653" s="4"/>
      <c r="AK11653" s="4"/>
      <c r="AL11653" s="4"/>
      <c r="AM11653" s="4"/>
      <c r="AN11653" s="4"/>
      <c r="AO11653" s="4"/>
      <c r="AP11653" s="4"/>
      <c r="AQ11653" s="4"/>
      <c r="AR11653" s="4"/>
      <c r="AS11653" s="4"/>
      <c r="AT11653" s="4"/>
      <c r="AU11653" s="4"/>
      <c r="AV11653" s="4"/>
      <c r="AW11653" s="4"/>
      <c r="AX11653" s="4"/>
    </row>
    <row r="11654" spans="34:50" x14ac:dyDescent="0.35">
      <c r="AH11654" s="4"/>
      <c r="AI11654" s="4"/>
      <c r="AJ11654" s="4"/>
      <c r="AK11654" s="4"/>
      <c r="AL11654" s="4"/>
      <c r="AM11654" s="4"/>
      <c r="AN11654" s="4"/>
      <c r="AO11654" s="4"/>
      <c r="AP11654" s="4"/>
      <c r="AQ11654" s="4"/>
      <c r="AR11654" s="4"/>
      <c r="AS11654" s="4"/>
      <c r="AT11654" s="4"/>
      <c r="AU11654" s="4"/>
      <c r="AV11654" s="4"/>
      <c r="AW11654" s="4"/>
      <c r="AX11654" s="4"/>
    </row>
    <row r="11655" spans="34:50" x14ac:dyDescent="0.35">
      <c r="AH11655" s="4"/>
      <c r="AI11655" s="4"/>
      <c r="AJ11655" s="4"/>
      <c r="AK11655" s="4"/>
      <c r="AL11655" s="4"/>
      <c r="AM11655" s="4"/>
      <c r="AN11655" s="4"/>
      <c r="AO11655" s="4"/>
      <c r="AP11655" s="4"/>
      <c r="AQ11655" s="4"/>
      <c r="AR11655" s="4"/>
      <c r="AS11655" s="4"/>
      <c r="AT11655" s="4"/>
      <c r="AU11655" s="4"/>
      <c r="AV11655" s="4"/>
      <c r="AW11655" s="4"/>
      <c r="AX11655" s="4"/>
    </row>
    <row r="11656" spans="34:50" x14ac:dyDescent="0.35">
      <c r="AH11656" s="4"/>
      <c r="AI11656" s="4"/>
      <c r="AJ11656" s="4"/>
      <c r="AK11656" s="4"/>
      <c r="AL11656" s="4"/>
      <c r="AM11656" s="4"/>
      <c r="AN11656" s="4"/>
      <c r="AO11656" s="4"/>
      <c r="AP11656" s="4"/>
      <c r="AQ11656" s="4"/>
      <c r="AR11656" s="4"/>
      <c r="AS11656" s="4"/>
      <c r="AT11656" s="4"/>
      <c r="AU11656" s="4"/>
      <c r="AV11656" s="4"/>
      <c r="AW11656" s="4"/>
      <c r="AX11656" s="4"/>
    </row>
    <row r="11657" spans="34:50" x14ac:dyDescent="0.35">
      <c r="AH11657" s="4"/>
      <c r="AI11657" s="4"/>
      <c r="AJ11657" s="4"/>
      <c r="AK11657" s="4"/>
      <c r="AL11657" s="4"/>
      <c r="AM11657" s="4"/>
      <c r="AN11657" s="4"/>
      <c r="AO11657" s="4"/>
      <c r="AP11657" s="4"/>
      <c r="AQ11657" s="4"/>
      <c r="AR11657" s="4"/>
      <c r="AS11657" s="4"/>
      <c r="AT11657" s="4"/>
      <c r="AU11657" s="4"/>
      <c r="AV11657" s="4"/>
      <c r="AW11657" s="4"/>
      <c r="AX11657" s="4"/>
    </row>
    <row r="11658" spans="34:50" x14ac:dyDescent="0.35">
      <c r="AH11658" s="4"/>
      <c r="AI11658" s="4"/>
      <c r="AJ11658" s="4"/>
      <c r="AK11658" s="4"/>
      <c r="AL11658" s="4"/>
      <c r="AM11658" s="4"/>
      <c r="AN11658" s="4"/>
      <c r="AO11658" s="4"/>
      <c r="AP11658" s="4"/>
      <c r="AQ11658" s="4"/>
      <c r="AR11658" s="4"/>
      <c r="AS11658" s="4"/>
      <c r="AT11658" s="4"/>
      <c r="AU11658" s="4"/>
      <c r="AV11658" s="4"/>
      <c r="AW11658" s="4"/>
      <c r="AX11658" s="4"/>
    </row>
    <row r="11659" spans="34:50" x14ac:dyDescent="0.35">
      <c r="AH11659" s="4"/>
      <c r="AI11659" s="4"/>
      <c r="AJ11659" s="4"/>
      <c r="AK11659" s="4"/>
      <c r="AL11659" s="4"/>
      <c r="AM11659" s="4"/>
      <c r="AN11659" s="4"/>
      <c r="AO11659" s="4"/>
      <c r="AP11659" s="4"/>
      <c r="AQ11659" s="4"/>
      <c r="AR11659" s="4"/>
      <c r="AS11659" s="4"/>
      <c r="AT11659" s="4"/>
      <c r="AU11659" s="4"/>
      <c r="AV11659" s="4"/>
      <c r="AW11659" s="4"/>
      <c r="AX11659" s="4"/>
    </row>
    <row r="11660" spans="34:50" x14ac:dyDescent="0.35">
      <c r="AH11660" s="4"/>
      <c r="AI11660" s="4"/>
      <c r="AJ11660" s="4"/>
      <c r="AK11660" s="4"/>
      <c r="AL11660" s="4"/>
      <c r="AM11660" s="4"/>
      <c r="AN11660" s="4"/>
      <c r="AO11660" s="4"/>
      <c r="AP11660" s="4"/>
      <c r="AQ11660" s="4"/>
      <c r="AR11660" s="4"/>
      <c r="AS11660" s="4"/>
      <c r="AT11660" s="4"/>
      <c r="AU11660" s="4"/>
      <c r="AV11660" s="4"/>
      <c r="AW11660" s="4"/>
      <c r="AX11660" s="4"/>
    </row>
    <row r="11661" spans="34:50" x14ac:dyDescent="0.35">
      <c r="AH11661" s="4"/>
      <c r="AI11661" s="4"/>
      <c r="AJ11661" s="4"/>
      <c r="AK11661" s="4"/>
      <c r="AL11661" s="4"/>
      <c r="AM11661" s="4"/>
      <c r="AN11661" s="4"/>
      <c r="AO11661" s="4"/>
      <c r="AP11661" s="4"/>
      <c r="AQ11661" s="4"/>
      <c r="AR11661" s="4"/>
      <c r="AS11661" s="4"/>
      <c r="AT11661" s="4"/>
      <c r="AU11661" s="4"/>
      <c r="AV11661" s="4"/>
      <c r="AW11661" s="4"/>
      <c r="AX11661" s="4"/>
    </row>
    <row r="11662" spans="34:50" x14ac:dyDescent="0.35">
      <c r="AH11662" s="4"/>
      <c r="AI11662" s="4"/>
      <c r="AJ11662" s="4"/>
      <c r="AK11662" s="4"/>
      <c r="AL11662" s="4"/>
      <c r="AM11662" s="4"/>
      <c r="AN11662" s="4"/>
      <c r="AO11662" s="4"/>
      <c r="AP11662" s="4"/>
      <c r="AQ11662" s="4"/>
      <c r="AR11662" s="4"/>
      <c r="AS11662" s="4"/>
      <c r="AT11662" s="4"/>
      <c r="AU11662" s="4"/>
      <c r="AV11662" s="4"/>
      <c r="AW11662" s="4"/>
      <c r="AX11662" s="4"/>
    </row>
    <row r="11663" spans="34:50" x14ac:dyDescent="0.35">
      <c r="AH11663" s="4"/>
      <c r="AI11663" s="4"/>
      <c r="AJ11663" s="4"/>
      <c r="AK11663" s="4"/>
      <c r="AL11663" s="4"/>
      <c r="AM11663" s="4"/>
      <c r="AN11663" s="4"/>
      <c r="AO11663" s="4"/>
      <c r="AP11663" s="4"/>
      <c r="AQ11663" s="4"/>
      <c r="AR11663" s="4"/>
      <c r="AS11663" s="4"/>
      <c r="AT11663" s="4"/>
      <c r="AU11663" s="4"/>
      <c r="AV11663" s="4"/>
      <c r="AW11663" s="4"/>
      <c r="AX11663" s="4"/>
    </row>
    <row r="11664" spans="34:50" x14ac:dyDescent="0.35">
      <c r="AH11664" s="4"/>
      <c r="AI11664" s="4"/>
      <c r="AJ11664" s="4"/>
      <c r="AK11664" s="4"/>
      <c r="AL11664" s="4"/>
      <c r="AM11664" s="4"/>
      <c r="AN11664" s="4"/>
      <c r="AO11664" s="4"/>
      <c r="AP11664" s="4"/>
      <c r="AQ11664" s="4"/>
      <c r="AR11664" s="4"/>
      <c r="AS11664" s="4"/>
      <c r="AT11664" s="4"/>
      <c r="AU11664" s="4"/>
      <c r="AV11664" s="4"/>
      <c r="AW11664" s="4"/>
      <c r="AX11664" s="4"/>
    </row>
    <row r="11665" spans="34:50" x14ac:dyDescent="0.35">
      <c r="AH11665" s="4"/>
      <c r="AI11665" s="4"/>
      <c r="AJ11665" s="4"/>
      <c r="AK11665" s="4"/>
      <c r="AL11665" s="4"/>
      <c r="AM11665" s="4"/>
      <c r="AN11665" s="4"/>
      <c r="AO11665" s="4"/>
      <c r="AP11665" s="4"/>
      <c r="AQ11665" s="4"/>
      <c r="AR11665" s="4"/>
      <c r="AS11665" s="4"/>
      <c r="AT11665" s="4"/>
      <c r="AU11665" s="4"/>
      <c r="AV11665" s="4"/>
      <c r="AW11665" s="4"/>
      <c r="AX11665" s="4"/>
    </row>
    <row r="11666" spans="34:50" x14ac:dyDescent="0.35">
      <c r="AH11666" s="4"/>
      <c r="AI11666" s="4"/>
      <c r="AJ11666" s="4"/>
      <c r="AK11666" s="4"/>
      <c r="AL11666" s="4"/>
      <c r="AM11666" s="4"/>
      <c r="AN11666" s="4"/>
      <c r="AO11666" s="4"/>
      <c r="AP11666" s="4"/>
      <c r="AQ11666" s="4"/>
      <c r="AR11666" s="4"/>
      <c r="AS11666" s="4"/>
      <c r="AT11666" s="4"/>
      <c r="AU11666" s="4"/>
      <c r="AV11666" s="4"/>
      <c r="AW11666" s="4"/>
      <c r="AX11666" s="4"/>
    </row>
    <row r="11667" spans="34:50" x14ac:dyDescent="0.35">
      <c r="AH11667" s="4"/>
      <c r="AI11667" s="4"/>
      <c r="AJ11667" s="4"/>
      <c r="AK11667" s="4"/>
      <c r="AL11667" s="4"/>
      <c r="AM11667" s="4"/>
      <c r="AN11667" s="4"/>
      <c r="AO11667" s="4"/>
      <c r="AP11667" s="4"/>
      <c r="AQ11667" s="4"/>
      <c r="AR11667" s="4"/>
      <c r="AS11667" s="4"/>
      <c r="AT11667" s="4"/>
      <c r="AU11667" s="4"/>
      <c r="AV11667" s="4"/>
      <c r="AW11667" s="4"/>
      <c r="AX11667" s="4"/>
    </row>
    <row r="11668" spans="34:50" x14ac:dyDescent="0.35">
      <c r="AH11668" s="4"/>
      <c r="AI11668" s="4"/>
      <c r="AJ11668" s="4"/>
      <c r="AK11668" s="4"/>
      <c r="AL11668" s="4"/>
      <c r="AM11668" s="4"/>
      <c r="AN11668" s="4"/>
      <c r="AO11668" s="4"/>
      <c r="AP11668" s="4"/>
      <c r="AQ11668" s="4"/>
      <c r="AR11668" s="4"/>
      <c r="AS11668" s="4"/>
      <c r="AT11668" s="4"/>
      <c r="AU11668" s="4"/>
      <c r="AV11668" s="4"/>
      <c r="AW11668" s="4"/>
      <c r="AX11668" s="4"/>
    </row>
    <row r="11669" spans="34:50" x14ac:dyDescent="0.35">
      <c r="AH11669" s="4"/>
      <c r="AI11669" s="4"/>
      <c r="AJ11669" s="4"/>
      <c r="AK11669" s="4"/>
      <c r="AL11669" s="4"/>
      <c r="AM11669" s="4"/>
      <c r="AN11669" s="4"/>
      <c r="AO11669" s="4"/>
      <c r="AP11669" s="4"/>
      <c r="AQ11669" s="4"/>
      <c r="AR11669" s="4"/>
      <c r="AS11669" s="4"/>
      <c r="AT11669" s="4"/>
      <c r="AU11669" s="4"/>
      <c r="AV11669" s="4"/>
      <c r="AW11669" s="4"/>
      <c r="AX11669" s="4"/>
    </row>
    <row r="11670" spans="34:50" x14ac:dyDescent="0.35">
      <c r="AH11670" s="4"/>
      <c r="AI11670" s="4"/>
      <c r="AJ11670" s="4"/>
      <c r="AK11670" s="4"/>
      <c r="AL11670" s="4"/>
      <c r="AM11670" s="4"/>
      <c r="AN11670" s="4"/>
      <c r="AO11670" s="4"/>
      <c r="AP11670" s="4"/>
      <c r="AQ11670" s="4"/>
      <c r="AR11670" s="4"/>
      <c r="AS11670" s="4"/>
      <c r="AT11670" s="4"/>
      <c r="AU11670" s="4"/>
      <c r="AV11670" s="4"/>
      <c r="AW11670" s="4"/>
      <c r="AX11670" s="4"/>
    </row>
    <row r="11671" spans="34:50" x14ac:dyDescent="0.35">
      <c r="AH11671" s="4"/>
      <c r="AI11671" s="4"/>
      <c r="AJ11671" s="4"/>
      <c r="AK11671" s="4"/>
      <c r="AL11671" s="4"/>
      <c r="AM11671" s="4"/>
      <c r="AN11671" s="4"/>
      <c r="AO11671" s="4"/>
      <c r="AP11671" s="4"/>
      <c r="AQ11671" s="4"/>
      <c r="AR11671" s="4"/>
      <c r="AS11671" s="4"/>
      <c r="AT11671" s="4"/>
      <c r="AU11671" s="4"/>
      <c r="AV11671" s="4"/>
      <c r="AW11671" s="4"/>
      <c r="AX11671" s="4"/>
    </row>
    <row r="11672" spans="34:50" x14ac:dyDescent="0.35">
      <c r="AH11672" s="4"/>
      <c r="AI11672" s="4"/>
      <c r="AJ11672" s="4"/>
      <c r="AK11672" s="4"/>
      <c r="AL11672" s="4"/>
      <c r="AM11672" s="4"/>
      <c r="AN11672" s="4"/>
      <c r="AO11672" s="4"/>
      <c r="AP11672" s="4"/>
      <c r="AQ11672" s="4"/>
      <c r="AR11672" s="4"/>
      <c r="AS11672" s="4"/>
      <c r="AT11672" s="4"/>
      <c r="AU11672" s="4"/>
      <c r="AV11672" s="4"/>
      <c r="AW11672" s="4"/>
      <c r="AX11672" s="4"/>
    </row>
    <row r="11673" spans="34:50" x14ac:dyDescent="0.35">
      <c r="AH11673" s="4"/>
      <c r="AI11673" s="4"/>
      <c r="AJ11673" s="4"/>
      <c r="AK11673" s="4"/>
      <c r="AL11673" s="4"/>
      <c r="AM11673" s="4"/>
      <c r="AN11673" s="4"/>
      <c r="AO11673" s="4"/>
      <c r="AP11673" s="4"/>
      <c r="AQ11673" s="4"/>
      <c r="AR11673" s="4"/>
      <c r="AS11673" s="4"/>
      <c r="AT11673" s="4"/>
      <c r="AU11673" s="4"/>
      <c r="AV11673" s="4"/>
      <c r="AW11673" s="4"/>
      <c r="AX11673" s="4"/>
    </row>
    <row r="11674" spans="34:50" x14ac:dyDescent="0.35">
      <c r="AH11674" s="4"/>
      <c r="AI11674" s="4"/>
      <c r="AJ11674" s="4"/>
      <c r="AK11674" s="4"/>
      <c r="AL11674" s="4"/>
      <c r="AM11674" s="4"/>
      <c r="AN11674" s="4"/>
      <c r="AO11674" s="4"/>
      <c r="AP11674" s="4"/>
      <c r="AQ11674" s="4"/>
      <c r="AR11674" s="4"/>
      <c r="AS11674" s="4"/>
      <c r="AT11674" s="4"/>
      <c r="AU11674" s="4"/>
      <c r="AV11674" s="4"/>
      <c r="AW11674" s="4"/>
      <c r="AX11674" s="4"/>
    </row>
    <row r="11675" spans="34:50" x14ac:dyDescent="0.35">
      <c r="AH11675" s="4"/>
      <c r="AI11675" s="4"/>
      <c r="AJ11675" s="4"/>
      <c r="AK11675" s="4"/>
      <c r="AL11675" s="4"/>
      <c r="AM11675" s="4"/>
      <c r="AN11675" s="4"/>
      <c r="AO11675" s="4"/>
      <c r="AP11675" s="4"/>
      <c r="AQ11675" s="4"/>
      <c r="AR11675" s="4"/>
      <c r="AS11675" s="4"/>
      <c r="AT11675" s="4"/>
      <c r="AU11675" s="4"/>
      <c r="AV11675" s="4"/>
      <c r="AW11675" s="4"/>
      <c r="AX11675" s="4"/>
    </row>
    <row r="11676" spans="34:50" x14ac:dyDescent="0.35">
      <c r="AH11676" s="4"/>
      <c r="AI11676" s="4"/>
      <c r="AJ11676" s="4"/>
      <c r="AK11676" s="4"/>
      <c r="AL11676" s="4"/>
      <c r="AM11676" s="4"/>
      <c r="AN11676" s="4"/>
      <c r="AO11676" s="4"/>
      <c r="AP11676" s="4"/>
      <c r="AQ11676" s="4"/>
      <c r="AR11676" s="4"/>
      <c r="AS11676" s="4"/>
      <c r="AT11676" s="4"/>
      <c r="AU11676" s="4"/>
      <c r="AV11676" s="4"/>
      <c r="AW11676" s="4"/>
      <c r="AX11676" s="4"/>
    </row>
    <row r="11677" spans="34:50" x14ac:dyDescent="0.35">
      <c r="AH11677" s="4"/>
      <c r="AI11677" s="4"/>
      <c r="AJ11677" s="4"/>
      <c r="AK11677" s="4"/>
      <c r="AL11677" s="4"/>
      <c r="AM11677" s="4"/>
      <c r="AN11677" s="4"/>
      <c r="AO11677" s="4"/>
      <c r="AP11677" s="4"/>
      <c r="AQ11677" s="4"/>
      <c r="AR11677" s="4"/>
      <c r="AS11677" s="4"/>
      <c r="AT11677" s="4"/>
      <c r="AU11677" s="4"/>
      <c r="AV11677" s="4"/>
      <c r="AW11677" s="4"/>
      <c r="AX11677" s="4"/>
    </row>
    <row r="11678" spans="34:50" x14ac:dyDescent="0.35">
      <c r="AH11678" s="4"/>
      <c r="AI11678" s="4"/>
      <c r="AJ11678" s="4"/>
      <c r="AK11678" s="4"/>
      <c r="AL11678" s="4"/>
      <c r="AM11678" s="4"/>
      <c r="AN11678" s="4"/>
      <c r="AO11678" s="4"/>
      <c r="AP11678" s="4"/>
      <c r="AQ11678" s="4"/>
      <c r="AR11678" s="4"/>
      <c r="AS11678" s="4"/>
      <c r="AT11678" s="4"/>
      <c r="AU11678" s="4"/>
      <c r="AV11678" s="4"/>
      <c r="AW11678" s="4"/>
      <c r="AX11678" s="4"/>
    </row>
    <row r="11679" spans="34:50" x14ac:dyDescent="0.35">
      <c r="AH11679" s="4"/>
      <c r="AI11679" s="4"/>
      <c r="AJ11679" s="4"/>
      <c r="AK11679" s="4"/>
      <c r="AL11679" s="4"/>
      <c r="AM11679" s="4"/>
      <c r="AN11679" s="4"/>
      <c r="AO11679" s="4"/>
      <c r="AP11679" s="4"/>
      <c r="AQ11679" s="4"/>
      <c r="AR11679" s="4"/>
      <c r="AS11679" s="4"/>
      <c r="AT11679" s="4"/>
      <c r="AU11679" s="4"/>
      <c r="AV11679" s="4"/>
      <c r="AW11679" s="4"/>
      <c r="AX11679" s="4"/>
    </row>
    <row r="11680" spans="34:50" x14ac:dyDescent="0.35">
      <c r="AH11680" s="4"/>
      <c r="AI11680" s="4"/>
      <c r="AJ11680" s="4"/>
      <c r="AK11680" s="4"/>
      <c r="AL11680" s="4"/>
      <c r="AM11680" s="4"/>
      <c r="AN11680" s="4"/>
      <c r="AO11680" s="4"/>
      <c r="AP11680" s="4"/>
      <c r="AQ11680" s="4"/>
      <c r="AR11680" s="4"/>
      <c r="AS11680" s="4"/>
      <c r="AT11680" s="4"/>
      <c r="AU11680" s="4"/>
      <c r="AV11680" s="4"/>
      <c r="AW11680" s="4"/>
      <c r="AX11680" s="4"/>
    </row>
    <row r="11681" spans="34:50" x14ac:dyDescent="0.35">
      <c r="AH11681" s="4"/>
      <c r="AI11681" s="4"/>
      <c r="AJ11681" s="4"/>
      <c r="AK11681" s="4"/>
      <c r="AL11681" s="4"/>
      <c r="AM11681" s="4"/>
      <c r="AN11681" s="4"/>
      <c r="AO11681" s="4"/>
      <c r="AP11681" s="4"/>
      <c r="AQ11681" s="4"/>
      <c r="AR11681" s="4"/>
      <c r="AS11681" s="4"/>
      <c r="AT11681" s="4"/>
      <c r="AU11681" s="4"/>
      <c r="AV11681" s="4"/>
      <c r="AW11681" s="4"/>
      <c r="AX11681" s="4"/>
    </row>
    <row r="11682" spans="34:50" x14ac:dyDescent="0.35">
      <c r="AH11682" s="4"/>
      <c r="AI11682" s="4"/>
      <c r="AJ11682" s="4"/>
      <c r="AK11682" s="4"/>
      <c r="AL11682" s="4"/>
      <c r="AM11682" s="4"/>
      <c r="AN11682" s="4"/>
      <c r="AO11682" s="4"/>
      <c r="AP11682" s="4"/>
      <c r="AQ11682" s="4"/>
      <c r="AR11682" s="4"/>
      <c r="AS11682" s="4"/>
      <c r="AT11682" s="4"/>
      <c r="AU11682" s="4"/>
      <c r="AV11682" s="4"/>
      <c r="AW11682" s="4"/>
      <c r="AX11682" s="4"/>
    </row>
    <row r="11683" spans="34:50" x14ac:dyDescent="0.35">
      <c r="AH11683" s="4"/>
      <c r="AI11683" s="4"/>
      <c r="AJ11683" s="4"/>
      <c r="AK11683" s="4"/>
      <c r="AL11683" s="4"/>
      <c r="AM11683" s="4"/>
      <c r="AN11683" s="4"/>
      <c r="AO11683" s="4"/>
      <c r="AP11683" s="4"/>
      <c r="AQ11683" s="4"/>
      <c r="AR11683" s="4"/>
      <c r="AS11683" s="4"/>
      <c r="AT11683" s="4"/>
      <c r="AU11683" s="4"/>
      <c r="AV11683" s="4"/>
      <c r="AW11683" s="4"/>
      <c r="AX11683" s="4"/>
    </row>
    <row r="11684" spans="34:50" x14ac:dyDescent="0.35">
      <c r="AH11684" s="4"/>
      <c r="AI11684" s="4"/>
      <c r="AJ11684" s="4"/>
      <c r="AK11684" s="4"/>
      <c r="AL11684" s="4"/>
      <c r="AM11684" s="4"/>
      <c r="AN11684" s="4"/>
      <c r="AO11684" s="4"/>
      <c r="AP11684" s="4"/>
      <c r="AQ11684" s="4"/>
      <c r="AR11684" s="4"/>
      <c r="AS11684" s="4"/>
      <c r="AT11684" s="4"/>
      <c r="AU11684" s="4"/>
      <c r="AV11684" s="4"/>
      <c r="AW11684" s="4"/>
      <c r="AX11684" s="4"/>
    </row>
    <row r="11685" spans="34:50" x14ac:dyDescent="0.35">
      <c r="AH11685" s="4"/>
      <c r="AI11685" s="4"/>
      <c r="AJ11685" s="4"/>
      <c r="AK11685" s="4"/>
      <c r="AL11685" s="4"/>
      <c r="AM11685" s="4"/>
      <c r="AN11685" s="4"/>
      <c r="AO11685" s="4"/>
      <c r="AP11685" s="4"/>
      <c r="AQ11685" s="4"/>
      <c r="AR11685" s="4"/>
      <c r="AS11685" s="4"/>
      <c r="AT11685" s="4"/>
      <c r="AU11685" s="4"/>
      <c r="AV11685" s="4"/>
      <c r="AW11685" s="4"/>
      <c r="AX11685" s="4"/>
    </row>
    <row r="11686" spans="34:50" x14ac:dyDescent="0.35">
      <c r="AH11686" s="4"/>
      <c r="AI11686" s="4"/>
      <c r="AJ11686" s="4"/>
      <c r="AK11686" s="4"/>
      <c r="AL11686" s="4"/>
      <c r="AM11686" s="4"/>
      <c r="AN11686" s="4"/>
      <c r="AO11686" s="4"/>
      <c r="AP11686" s="4"/>
      <c r="AQ11686" s="4"/>
      <c r="AR11686" s="4"/>
      <c r="AS11686" s="4"/>
      <c r="AT11686" s="4"/>
      <c r="AU11686" s="4"/>
      <c r="AV11686" s="4"/>
      <c r="AW11686" s="4"/>
      <c r="AX11686" s="4"/>
    </row>
    <row r="11687" spans="34:50" x14ac:dyDescent="0.35">
      <c r="AH11687" s="4"/>
      <c r="AI11687" s="4"/>
      <c r="AJ11687" s="4"/>
      <c r="AK11687" s="4"/>
      <c r="AL11687" s="4"/>
      <c r="AM11687" s="4"/>
      <c r="AN11687" s="4"/>
      <c r="AO11687" s="4"/>
      <c r="AP11687" s="4"/>
      <c r="AQ11687" s="4"/>
      <c r="AR11687" s="4"/>
      <c r="AS11687" s="4"/>
      <c r="AT11687" s="4"/>
      <c r="AU11687" s="4"/>
      <c r="AV11687" s="4"/>
      <c r="AW11687" s="4"/>
      <c r="AX11687" s="4"/>
    </row>
    <row r="11688" spans="34:50" x14ac:dyDescent="0.35">
      <c r="AH11688" s="4"/>
      <c r="AI11688" s="4"/>
      <c r="AJ11688" s="4"/>
      <c r="AK11688" s="4"/>
      <c r="AL11688" s="4"/>
      <c r="AM11688" s="4"/>
      <c r="AN11688" s="4"/>
      <c r="AO11688" s="4"/>
      <c r="AP11688" s="4"/>
      <c r="AQ11688" s="4"/>
      <c r="AR11688" s="4"/>
      <c r="AS11688" s="4"/>
      <c r="AT11688" s="4"/>
      <c r="AU11688" s="4"/>
      <c r="AV11688" s="4"/>
      <c r="AW11688" s="4"/>
      <c r="AX11688" s="4"/>
    </row>
    <row r="11689" spans="34:50" x14ac:dyDescent="0.35">
      <c r="AH11689" s="4"/>
      <c r="AI11689" s="4"/>
      <c r="AJ11689" s="4"/>
      <c r="AK11689" s="4"/>
      <c r="AL11689" s="4"/>
      <c r="AM11689" s="4"/>
      <c r="AN11689" s="4"/>
      <c r="AO11689" s="4"/>
      <c r="AP11689" s="4"/>
      <c r="AQ11689" s="4"/>
      <c r="AR11689" s="4"/>
      <c r="AS11689" s="4"/>
      <c r="AT11689" s="4"/>
      <c r="AU11689" s="4"/>
      <c r="AV11689" s="4"/>
      <c r="AW11689" s="4"/>
      <c r="AX11689" s="4"/>
    </row>
    <row r="11690" spans="34:50" x14ac:dyDescent="0.35">
      <c r="AH11690" s="4"/>
      <c r="AI11690" s="4"/>
      <c r="AJ11690" s="4"/>
      <c r="AK11690" s="4"/>
      <c r="AL11690" s="4"/>
      <c r="AM11690" s="4"/>
      <c r="AN11690" s="4"/>
      <c r="AO11690" s="4"/>
      <c r="AP11690" s="4"/>
      <c r="AQ11690" s="4"/>
      <c r="AR11690" s="4"/>
      <c r="AS11690" s="4"/>
      <c r="AT11690" s="4"/>
      <c r="AU11690" s="4"/>
      <c r="AV11690" s="4"/>
      <c r="AW11690" s="4"/>
      <c r="AX11690" s="4"/>
    </row>
    <row r="11691" spans="34:50" x14ac:dyDescent="0.35">
      <c r="AH11691" s="4"/>
      <c r="AI11691" s="4"/>
      <c r="AJ11691" s="4"/>
      <c r="AK11691" s="4"/>
      <c r="AL11691" s="4"/>
      <c r="AM11691" s="4"/>
      <c r="AN11691" s="4"/>
      <c r="AO11691" s="4"/>
      <c r="AP11691" s="4"/>
      <c r="AQ11691" s="4"/>
      <c r="AR11691" s="4"/>
      <c r="AS11691" s="4"/>
      <c r="AT11691" s="4"/>
      <c r="AU11691" s="4"/>
      <c r="AV11691" s="4"/>
      <c r="AW11691" s="4"/>
      <c r="AX11691" s="4"/>
    </row>
    <row r="11692" spans="34:50" x14ac:dyDescent="0.35">
      <c r="AH11692" s="4"/>
      <c r="AI11692" s="4"/>
      <c r="AJ11692" s="4"/>
      <c r="AK11692" s="4"/>
      <c r="AL11692" s="4"/>
      <c r="AM11692" s="4"/>
      <c r="AN11692" s="4"/>
      <c r="AO11692" s="4"/>
      <c r="AP11692" s="4"/>
      <c r="AQ11692" s="4"/>
      <c r="AR11692" s="4"/>
      <c r="AS11692" s="4"/>
      <c r="AT11692" s="4"/>
      <c r="AU11692" s="4"/>
      <c r="AV11692" s="4"/>
      <c r="AW11692" s="4"/>
      <c r="AX11692" s="4"/>
    </row>
    <row r="11693" spans="34:50" x14ac:dyDescent="0.35">
      <c r="AH11693" s="4"/>
      <c r="AI11693" s="4"/>
      <c r="AJ11693" s="4"/>
      <c r="AK11693" s="4"/>
      <c r="AL11693" s="4"/>
      <c r="AM11693" s="4"/>
      <c r="AN11693" s="4"/>
      <c r="AO11693" s="4"/>
      <c r="AP11693" s="4"/>
      <c r="AQ11693" s="4"/>
      <c r="AR11693" s="4"/>
      <c r="AS11693" s="4"/>
      <c r="AT11693" s="4"/>
      <c r="AU11693" s="4"/>
      <c r="AV11693" s="4"/>
      <c r="AW11693" s="4"/>
      <c r="AX11693" s="4"/>
    </row>
    <row r="11694" spans="34:50" x14ac:dyDescent="0.35">
      <c r="AH11694" s="4"/>
      <c r="AI11694" s="4"/>
      <c r="AJ11694" s="4"/>
      <c r="AK11694" s="4"/>
      <c r="AL11694" s="4"/>
      <c r="AM11694" s="4"/>
      <c r="AN11694" s="4"/>
      <c r="AO11694" s="4"/>
      <c r="AP11694" s="4"/>
      <c r="AQ11694" s="4"/>
      <c r="AR11694" s="4"/>
      <c r="AS11694" s="4"/>
      <c r="AT11694" s="4"/>
      <c r="AU11694" s="4"/>
      <c r="AV11694" s="4"/>
      <c r="AW11694" s="4"/>
      <c r="AX11694" s="4"/>
    </row>
    <row r="11695" spans="34:50" x14ac:dyDescent="0.35">
      <c r="AH11695" s="4"/>
      <c r="AI11695" s="4"/>
      <c r="AJ11695" s="4"/>
      <c r="AK11695" s="4"/>
      <c r="AL11695" s="4"/>
      <c r="AM11695" s="4"/>
      <c r="AN11695" s="4"/>
      <c r="AO11695" s="4"/>
      <c r="AP11695" s="4"/>
      <c r="AQ11695" s="4"/>
      <c r="AR11695" s="4"/>
      <c r="AS11695" s="4"/>
      <c r="AT11695" s="4"/>
      <c r="AU11695" s="4"/>
      <c r="AV11695" s="4"/>
      <c r="AW11695" s="4"/>
      <c r="AX11695" s="4"/>
    </row>
    <row r="11696" spans="34:50" x14ac:dyDescent="0.35">
      <c r="AH11696" s="4"/>
      <c r="AI11696" s="4"/>
      <c r="AJ11696" s="4"/>
      <c r="AK11696" s="4"/>
      <c r="AL11696" s="4"/>
      <c r="AM11696" s="4"/>
      <c r="AN11696" s="4"/>
      <c r="AO11696" s="4"/>
      <c r="AP11696" s="4"/>
      <c r="AQ11696" s="4"/>
      <c r="AR11696" s="4"/>
      <c r="AS11696" s="4"/>
      <c r="AT11696" s="4"/>
      <c r="AU11696" s="4"/>
      <c r="AV11696" s="4"/>
      <c r="AW11696" s="4"/>
      <c r="AX11696" s="4"/>
    </row>
    <row r="11697" spans="34:50" x14ac:dyDescent="0.35">
      <c r="AH11697" s="4"/>
      <c r="AI11697" s="4"/>
      <c r="AJ11697" s="4"/>
      <c r="AK11697" s="4"/>
      <c r="AL11697" s="4"/>
      <c r="AM11697" s="4"/>
      <c r="AN11697" s="4"/>
      <c r="AO11697" s="4"/>
      <c r="AP11697" s="4"/>
      <c r="AQ11697" s="4"/>
      <c r="AR11697" s="4"/>
      <c r="AS11697" s="4"/>
      <c r="AT11697" s="4"/>
      <c r="AU11697" s="4"/>
      <c r="AV11697" s="4"/>
      <c r="AW11697" s="4"/>
      <c r="AX11697" s="4"/>
    </row>
    <row r="11698" spans="34:50" x14ac:dyDescent="0.35">
      <c r="AH11698" s="4"/>
      <c r="AI11698" s="4"/>
      <c r="AJ11698" s="4"/>
      <c r="AK11698" s="4"/>
      <c r="AL11698" s="4"/>
      <c r="AM11698" s="4"/>
      <c r="AN11698" s="4"/>
      <c r="AO11698" s="4"/>
      <c r="AP11698" s="4"/>
      <c r="AQ11698" s="4"/>
      <c r="AR11698" s="4"/>
      <c r="AS11698" s="4"/>
      <c r="AT11698" s="4"/>
      <c r="AU11698" s="4"/>
      <c r="AV11698" s="4"/>
      <c r="AW11698" s="4"/>
      <c r="AX11698" s="4"/>
    </row>
    <row r="11699" spans="34:50" x14ac:dyDescent="0.35">
      <c r="AH11699" s="4"/>
      <c r="AI11699" s="4"/>
      <c r="AJ11699" s="4"/>
      <c r="AK11699" s="4"/>
      <c r="AL11699" s="4"/>
      <c r="AM11699" s="4"/>
      <c r="AN11699" s="4"/>
      <c r="AO11699" s="4"/>
      <c r="AP11699" s="4"/>
      <c r="AQ11699" s="4"/>
      <c r="AR11699" s="4"/>
      <c r="AS11699" s="4"/>
      <c r="AT11699" s="4"/>
      <c r="AU11699" s="4"/>
      <c r="AV11699" s="4"/>
      <c r="AW11699" s="4"/>
      <c r="AX11699" s="4"/>
    </row>
    <row r="11700" spans="34:50" x14ac:dyDescent="0.35">
      <c r="AH11700" s="4"/>
      <c r="AI11700" s="4"/>
      <c r="AJ11700" s="4"/>
      <c r="AK11700" s="4"/>
      <c r="AL11700" s="4"/>
      <c r="AM11700" s="4"/>
      <c r="AN11700" s="4"/>
      <c r="AO11700" s="4"/>
      <c r="AP11700" s="4"/>
      <c r="AQ11700" s="4"/>
      <c r="AR11700" s="4"/>
      <c r="AS11700" s="4"/>
      <c r="AT11700" s="4"/>
      <c r="AU11700" s="4"/>
      <c r="AV11700" s="4"/>
      <c r="AW11700" s="4"/>
      <c r="AX11700" s="4"/>
    </row>
    <row r="11701" spans="34:50" x14ac:dyDescent="0.35">
      <c r="AH11701" s="4"/>
      <c r="AI11701" s="4"/>
      <c r="AJ11701" s="4"/>
      <c r="AK11701" s="4"/>
      <c r="AL11701" s="4"/>
      <c r="AM11701" s="4"/>
      <c r="AN11701" s="4"/>
      <c r="AO11701" s="4"/>
      <c r="AP11701" s="4"/>
      <c r="AQ11701" s="4"/>
      <c r="AR11701" s="4"/>
      <c r="AS11701" s="4"/>
      <c r="AT11701" s="4"/>
      <c r="AU11701" s="4"/>
      <c r="AV11701" s="4"/>
      <c r="AW11701" s="4"/>
      <c r="AX11701" s="4"/>
    </row>
    <row r="11702" spans="34:50" x14ac:dyDescent="0.35">
      <c r="AH11702" s="4"/>
      <c r="AI11702" s="4"/>
      <c r="AJ11702" s="4"/>
      <c r="AK11702" s="4"/>
      <c r="AL11702" s="4"/>
      <c r="AM11702" s="4"/>
      <c r="AN11702" s="4"/>
      <c r="AO11702" s="4"/>
      <c r="AP11702" s="4"/>
      <c r="AQ11702" s="4"/>
      <c r="AR11702" s="4"/>
      <c r="AS11702" s="4"/>
      <c r="AT11702" s="4"/>
      <c r="AU11702" s="4"/>
      <c r="AV11702" s="4"/>
      <c r="AW11702" s="4"/>
      <c r="AX11702" s="4"/>
    </row>
    <row r="11703" spans="34:50" x14ac:dyDescent="0.35">
      <c r="AH11703" s="4"/>
      <c r="AI11703" s="4"/>
      <c r="AJ11703" s="4"/>
      <c r="AK11703" s="4"/>
      <c r="AL11703" s="4"/>
      <c r="AM11703" s="4"/>
      <c r="AN11703" s="4"/>
      <c r="AO11703" s="4"/>
      <c r="AP11703" s="4"/>
      <c r="AQ11703" s="4"/>
      <c r="AR11703" s="4"/>
      <c r="AS11703" s="4"/>
      <c r="AT11703" s="4"/>
      <c r="AU11703" s="4"/>
      <c r="AV11703" s="4"/>
      <c r="AW11703" s="4"/>
      <c r="AX11703" s="4"/>
    </row>
    <row r="11704" spans="34:50" x14ac:dyDescent="0.35">
      <c r="AH11704" s="4"/>
      <c r="AI11704" s="4"/>
      <c r="AJ11704" s="4"/>
      <c r="AK11704" s="4"/>
      <c r="AL11704" s="4"/>
      <c r="AM11704" s="4"/>
      <c r="AN11704" s="4"/>
      <c r="AO11704" s="4"/>
      <c r="AP11704" s="4"/>
      <c r="AQ11704" s="4"/>
      <c r="AR11704" s="4"/>
      <c r="AS11704" s="4"/>
      <c r="AT11704" s="4"/>
      <c r="AU11704" s="4"/>
      <c r="AV11704" s="4"/>
      <c r="AW11704" s="4"/>
      <c r="AX11704" s="4"/>
    </row>
    <row r="11705" spans="34:50" x14ac:dyDescent="0.35">
      <c r="AH11705" s="4"/>
      <c r="AI11705" s="4"/>
      <c r="AJ11705" s="4"/>
      <c r="AK11705" s="4"/>
      <c r="AL11705" s="4"/>
      <c r="AM11705" s="4"/>
      <c r="AN11705" s="4"/>
      <c r="AO11705" s="4"/>
      <c r="AP11705" s="4"/>
      <c r="AQ11705" s="4"/>
      <c r="AR11705" s="4"/>
      <c r="AS11705" s="4"/>
      <c r="AT11705" s="4"/>
      <c r="AU11705" s="4"/>
      <c r="AV11705" s="4"/>
      <c r="AW11705" s="4"/>
      <c r="AX11705" s="4"/>
    </row>
    <row r="11706" spans="34:50" x14ac:dyDescent="0.35">
      <c r="AH11706" s="4"/>
      <c r="AI11706" s="4"/>
      <c r="AJ11706" s="4"/>
      <c r="AK11706" s="4"/>
      <c r="AL11706" s="4"/>
      <c r="AM11706" s="4"/>
      <c r="AN11706" s="4"/>
      <c r="AO11706" s="4"/>
      <c r="AP11706" s="4"/>
      <c r="AQ11706" s="4"/>
      <c r="AR11706" s="4"/>
      <c r="AS11706" s="4"/>
      <c r="AT11706" s="4"/>
      <c r="AU11706" s="4"/>
      <c r="AV11706" s="4"/>
      <c r="AW11706" s="4"/>
      <c r="AX11706" s="4"/>
    </row>
    <row r="11707" spans="34:50" x14ac:dyDescent="0.35">
      <c r="AH11707" s="4"/>
      <c r="AI11707" s="4"/>
      <c r="AJ11707" s="4"/>
      <c r="AK11707" s="4"/>
      <c r="AL11707" s="4"/>
      <c r="AM11707" s="4"/>
      <c r="AN11707" s="4"/>
      <c r="AO11707" s="4"/>
      <c r="AP11707" s="4"/>
      <c r="AQ11707" s="4"/>
      <c r="AR11707" s="4"/>
      <c r="AS11707" s="4"/>
      <c r="AT11707" s="4"/>
      <c r="AU11707" s="4"/>
      <c r="AV11707" s="4"/>
      <c r="AW11707" s="4"/>
      <c r="AX11707" s="4"/>
    </row>
    <row r="11708" spans="34:50" x14ac:dyDescent="0.35">
      <c r="AH11708" s="4"/>
      <c r="AI11708" s="4"/>
      <c r="AJ11708" s="4"/>
      <c r="AK11708" s="4"/>
      <c r="AL11708" s="4"/>
      <c r="AM11708" s="4"/>
      <c r="AN11708" s="4"/>
      <c r="AO11708" s="4"/>
      <c r="AP11708" s="4"/>
      <c r="AQ11708" s="4"/>
      <c r="AR11708" s="4"/>
      <c r="AS11708" s="4"/>
      <c r="AT11708" s="4"/>
      <c r="AU11708" s="4"/>
      <c r="AV11708" s="4"/>
      <c r="AW11708" s="4"/>
      <c r="AX11708" s="4"/>
    </row>
    <row r="11709" spans="34:50" x14ac:dyDescent="0.35">
      <c r="AH11709" s="4"/>
      <c r="AI11709" s="4"/>
      <c r="AJ11709" s="4"/>
      <c r="AK11709" s="4"/>
      <c r="AL11709" s="4"/>
      <c r="AM11709" s="4"/>
      <c r="AN11709" s="4"/>
      <c r="AO11709" s="4"/>
      <c r="AP11709" s="4"/>
      <c r="AQ11709" s="4"/>
      <c r="AR11709" s="4"/>
      <c r="AS11709" s="4"/>
      <c r="AT11709" s="4"/>
      <c r="AU11709" s="4"/>
      <c r="AV11709" s="4"/>
      <c r="AW11709" s="4"/>
      <c r="AX11709" s="4"/>
    </row>
    <row r="11710" spans="34:50" x14ac:dyDescent="0.35">
      <c r="AH11710" s="4"/>
      <c r="AI11710" s="4"/>
      <c r="AJ11710" s="4"/>
      <c r="AK11710" s="4"/>
      <c r="AL11710" s="4"/>
      <c r="AM11710" s="4"/>
      <c r="AN11710" s="4"/>
      <c r="AO11710" s="4"/>
      <c r="AP11710" s="4"/>
      <c r="AQ11710" s="4"/>
      <c r="AR11710" s="4"/>
      <c r="AS11710" s="4"/>
      <c r="AT11710" s="4"/>
      <c r="AU11710" s="4"/>
      <c r="AV11710" s="4"/>
      <c r="AW11710" s="4"/>
      <c r="AX11710" s="4"/>
    </row>
    <row r="11711" spans="34:50" x14ac:dyDescent="0.35">
      <c r="AH11711" s="4"/>
      <c r="AI11711" s="4"/>
      <c r="AJ11711" s="4"/>
      <c r="AK11711" s="4"/>
      <c r="AL11711" s="4"/>
      <c r="AM11711" s="4"/>
      <c r="AN11711" s="4"/>
      <c r="AO11711" s="4"/>
      <c r="AP11711" s="4"/>
      <c r="AQ11711" s="4"/>
      <c r="AR11711" s="4"/>
      <c r="AS11711" s="4"/>
      <c r="AT11711" s="4"/>
      <c r="AU11711" s="4"/>
      <c r="AV11711" s="4"/>
      <c r="AW11711" s="4"/>
      <c r="AX11711" s="4"/>
    </row>
    <row r="11712" spans="34:50" x14ac:dyDescent="0.35">
      <c r="AH11712" s="4"/>
      <c r="AI11712" s="4"/>
      <c r="AJ11712" s="4"/>
      <c r="AK11712" s="4"/>
      <c r="AL11712" s="4"/>
      <c r="AM11712" s="4"/>
      <c r="AN11712" s="4"/>
      <c r="AO11712" s="4"/>
      <c r="AP11712" s="4"/>
      <c r="AQ11712" s="4"/>
      <c r="AR11712" s="4"/>
      <c r="AS11712" s="4"/>
      <c r="AT11712" s="4"/>
      <c r="AU11712" s="4"/>
      <c r="AV11712" s="4"/>
      <c r="AW11712" s="4"/>
      <c r="AX11712" s="4"/>
    </row>
    <row r="11713" spans="34:50" x14ac:dyDescent="0.35">
      <c r="AH11713" s="4"/>
      <c r="AI11713" s="4"/>
      <c r="AJ11713" s="4"/>
      <c r="AK11713" s="4"/>
      <c r="AL11713" s="4"/>
      <c r="AM11713" s="4"/>
      <c r="AN11713" s="4"/>
      <c r="AO11713" s="4"/>
      <c r="AP11713" s="4"/>
      <c r="AQ11713" s="4"/>
      <c r="AR11713" s="4"/>
      <c r="AS11713" s="4"/>
      <c r="AT11713" s="4"/>
      <c r="AU11713" s="4"/>
      <c r="AV11713" s="4"/>
      <c r="AW11713" s="4"/>
      <c r="AX11713" s="4"/>
    </row>
    <row r="11714" spans="34:50" x14ac:dyDescent="0.35">
      <c r="AH11714" s="4"/>
      <c r="AI11714" s="4"/>
      <c r="AJ11714" s="4"/>
      <c r="AK11714" s="4"/>
      <c r="AL11714" s="4"/>
      <c r="AM11714" s="4"/>
      <c r="AN11714" s="4"/>
      <c r="AO11714" s="4"/>
      <c r="AP11714" s="4"/>
      <c r="AQ11714" s="4"/>
      <c r="AR11714" s="4"/>
      <c r="AS11714" s="4"/>
      <c r="AT11714" s="4"/>
      <c r="AU11714" s="4"/>
      <c r="AV11714" s="4"/>
      <c r="AW11714" s="4"/>
      <c r="AX11714" s="4"/>
    </row>
    <row r="11715" spans="34:50" x14ac:dyDescent="0.35">
      <c r="AH11715" s="4"/>
      <c r="AI11715" s="4"/>
      <c r="AJ11715" s="4"/>
      <c r="AK11715" s="4"/>
      <c r="AL11715" s="4"/>
      <c r="AM11715" s="4"/>
      <c r="AN11715" s="4"/>
      <c r="AO11715" s="4"/>
      <c r="AP11715" s="4"/>
      <c r="AQ11715" s="4"/>
      <c r="AR11715" s="4"/>
      <c r="AS11715" s="4"/>
      <c r="AT11715" s="4"/>
      <c r="AU11715" s="4"/>
      <c r="AV11715" s="4"/>
      <c r="AW11715" s="4"/>
      <c r="AX11715" s="4"/>
    </row>
    <row r="11716" spans="34:50" x14ac:dyDescent="0.35">
      <c r="AH11716" s="4"/>
      <c r="AI11716" s="4"/>
      <c r="AJ11716" s="4"/>
      <c r="AK11716" s="4"/>
      <c r="AL11716" s="4"/>
      <c r="AM11716" s="4"/>
      <c r="AN11716" s="4"/>
      <c r="AO11716" s="4"/>
      <c r="AP11716" s="4"/>
      <c r="AQ11716" s="4"/>
      <c r="AR11716" s="4"/>
      <c r="AS11716" s="4"/>
      <c r="AT11716" s="4"/>
      <c r="AU11716" s="4"/>
      <c r="AV11716" s="4"/>
      <c r="AW11716" s="4"/>
      <c r="AX11716" s="4"/>
    </row>
    <row r="11717" spans="34:50" x14ac:dyDescent="0.35">
      <c r="AH11717" s="4"/>
      <c r="AI11717" s="4"/>
      <c r="AJ11717" s="4"/>
      <c r="AK11717" s="4"/>
      <c r="AL11717" s="4"/>
      <c r="AM11717" s="4"/>
      <c r="AN11717" s="4"/>
      <c r="AO11717" s="4"/>
      <c r="AP11717" s="4"/>
      <c r="AQ11717" s="4"/>
      <c r="AR11717" s="4"/>
      <c r="AS11717" s="4"/>
      <c r="AT11717" s="4"/>
      <c r="AU11717" s="4"/>
      <c r="AV11717" s="4"/>
      <c r="AW11717" s="4"/>
      <c r="AX11717" s="4"/>
    </row>
    <row r="11718" spans="34:50" x14ac:dyDescent="0.35">
      <c r="AH11718" s="4"/>
      <c r="AI11718" s="4"/>
      <c r="AJ11718" s="4"/>
      <c r="AK11718" s="4"/>
      <c r="AL11718" s="4"/>
      <c r="AM11718" s="4"/>
      <c r="AN11718" s="4"/>
      <c r="AO11718" s="4"/>
      <c r="AP11718" s="4"/>
      <c r="AQ11718" s="4"/>
      <c r="AR11718" s="4"/>
      <c r="AS11718" s="4"/>
      <c r="AT11718" s="4"/>
      <c r="AU11718" s="4"/>
      <c r="AV11718" s="4"/>
      <c r="AW11718" s="4"/>
      <c r="AX11718" s="4"/>
    </row>
    <row r="11719" spans="34:50" x14ac:dyDescent="0.35">
      <c r="AH11719" s="4"/>
      <c r="AI11719" s="4"/>
      <c r="AJ11719" s="4"/>
      <c r="AK11719" s="4"/>
      <c r="AL11719" s="4"/>
      <c r="AM11719" s="4"/>
      <c r="AN11719" s="4"/>
      <c r="AO11719" s="4"/>
      <c r="AP11719" s="4"/>
      <c r="AQ11719" s="4"/>
      <c r="AR11719" s="4"/>
      <c r="AS11719" s="4"/>
      <c r="AT11719" s="4"/>
      <c r="AU11719" s="4"/>
      <c r="AV11719" s="4"/>
      <c r="AW11719" s="4"/>
      <c r="AX11719" s="4"/>
    </row>
    <row r="11720" spans="34:50" x14ac:dyDescent="0.35">
      <c r="AH11720" s="4"/>
      <c r="AI11720" s="4"/>
      <c r="AJ11720" s="4"/>
      <c r="AK11720" s="4"/>
      <c r="AL11720" s="4"/>
      <c r="AM11720" s="4"/>
      <c r="AN11720" s="4"/>
      <c r="AO11720" s="4"/>
      <c r="AP11720" s="4"/>
      <c r="AQ11720" s="4"/>
      <c r="AR11720" s="4"/>
      <c r="AS11720" s="4"/>
      <c r="AT11720" s="4"/>
      <c r="AU11720" s="4"/>
      <c r="AV11720" s="4"/>
      <c r="AW11720" s="4"/>
      <c r="AX11720" s="4"/>
    </row>
    <row r="11721" spans="34:50" x14ac:dyDescent="0.35">
      <c r="AH11721" s="4"/>
      <c r="AI11721" s="4"/>
      <c r="AJ11721" s="4"/>
      <c r="AK11721" s="4"/>
      <c r="AL11721" s="4"/>
      <c r="AM11721" s="4"/>
      <c r="AN11721" s="4"/>
      <c r="AO11721" s="4"/>
      <c r="AP11721" s="4"/>
      <c r="AQ11721" s="4"/>
      <c r="AR11721" s="4"/>
      <c r="AS11721" s="4"/>
      <c r="AT11721" s="4"/>
      <c r="AU11721" s="4"/>
      <c r="AV11721" s="4"/>
      <c r="AW11721" s="4"/>
      <c r="AX11721" s="4"/>
    </row>
    <row r="11722" spans="34:50" x14ac:dyDescent="0.35">
      <c r="AH11722" s="4"/>
      <c r="AI11722" s="4"/>
      <c r="AJ11722" s="4"/>
      <c r="AK11722" s="4"/>
      <c r="AL11722" s="4"/>
      <c r="AM11722" s="4"/>
      <c r="AN11722" s="4"/>
      <c r="AO11722" s="4"/>
      <c r="AP11722" s="4"/>
      <c r="AQ11722" s="4"/>
      <c r="AR11722" s="4"/>
      <c r="AS11722" s="4"/>
      <c r="AT11722" s="4"/>
      <c r="AU11722" s="4"/>
      <c r="AV11722" s="4"/>
      <c r="AW11722" s="4"/>
      <c r="AX11722" s="4"/>
    </row>
    <row r="11723" spans="34:50" x14ac:dyDescent="0.35">
      <c r="AH11723" s="4"/>
      <c r="AI11723" s="4"/>
      <c r="AJ11723" s="4"/>
      <c r="AK11723" s="4"/>
      <c r="AL11723" s="4"/>
      <c r="AM11723" s="4"/>
      <c r="AN11723" s="4"/>
      <c r="AO11723" s="4"/>
      <c r="AP11723" s="4"/>
      <c r="AQ11723" s="4"/>
      <c r="AR11723" s="4"/>
      <c r="AS11723" s="4"/>
      <c r="AT11723" s="4"/>
      <c r="AU11723" s="4"/>
      <c r="AV11723" s="4"/>
      <c r="AW11723" s="4"/>
      <c r="AX11723" s="4"/>
    </row>
    <row r="11724" spans="34:50" x14ac:dyDescent="0.35">
      <c r="AH11724" s="4"/>
      <c r="AI11724" s="4"/>
      <c r="AJ11724" s="4"/>
      <c r="AK11724" s="4"/>
      <c r="AL11724" s="4"/>
      <c r="AM11724" s="4"/>
      <c r="AN11724" s="4"/>
      <c r="AO11724" s="4"/>
      <c r="AP11724" s="4"/>
      <c r="AQ11724" s="4"/>
      <c r="AR11724" s="4"/>
      <c r="AS11724" s="4"/>
      <c r="AT11724" s="4"/>
      <c r="AU11724" s="4"/>
      <c r="AV11724" s="4"/>
      <c r="AW11724" s="4"/>
      <c r="AX11724" s="4"/>
    </row>
    <row r="11725" spans="34:50" x14ac:dyDescent="0.35">
      <c r="AH11725" s="4"/>
      <c r="AI11725" s="4"/>
      <c r="AJ11725" s="4"/>
      <c r="AK11725" s="4"/>
      <c r="AL11725" s="4"/>
      <c r="AM11725" s="4"/>
      <c r="AN11725" s="4"/>
      <c r="AO11725" s="4"/>
      <c r="AP11725" s="4"/>
      <c r="AQ11725" s="4"/>
      <c r="AR11725" s="4"/>
      <c r="AS11725" s="4"/>
      <c r="AT11725" s="4"/>
      <c r="AU11725" s="4"/>
      <c r="AV11725" s="4"/>
      <c r="AW11725" s="4"/>
      <c r="AX11725" s="4"/>
    </row>
    <row r="11726" spans="34:50" x14ac:dyDescent="0.35">
      <c r="AH11726" s="4"/>
      <c r="AI11726" s="4"/>
      <c r="AJ11726" s="4"/>
      <c r="AK11726" s="4"/>
      <c r="AL11726" s="4"/>
      <c r="AM11726" s="4"/>
      <c r="AN11726" s="4"/>
      <c r="AO11726" s="4"/>
      <c r="AP11726" s="4"/>
      <c r="AQ11726" s="4"/>
      <c r="AR11726" s="4"/>
      <c r="AS11726" s="4"/>
      <c r="AT11726" s="4"/>
      <c r="AU11726" s="4"/>
      <c r="AV11726" s="4"/>
      <c r="AW11726" s="4"/>
      <c r="AX11726" s="4"/>
    </row>
    <row r="11727" spans="34:50" x14ac:dyDescent="0.35">
      <c r="AH11727" s="4"/>
      <c r="AI11727" s="4"/>
      <c r="AJ11727" s="4"/>
      <c r="AK11727" s="4"/>
      <c r="AL11727" s="4"/>
      <c r="AM11727" s="4"/>
      <c r="AN11727" s="4"/>
      <c r="AO11727" s="4"/>
      <c r="AP11727" s="4"/>
      <c r="AQ11727" s="4"/>
      <c r="AR11727" s="4"/>
      <c r="AS11727" s="4"/>
      <c r="AT11727" s="4"/>
      <c r="AU11727" s="4"/>
      <c r="AV11727" s="4"/>
      <c r="AW11727" s="4"/>
      <c r="AX11727" s="4"/>
    </row>
    <row r="11728" spans="34:50" x14ac:dyDescent="0.35">
      <c r="AH11728" s="4"/>
      <c r="AI11728" s="4"/>
      <c r="AJ11728" s="4"/>
      <c r="AK11728" s="4"/>
      <c r="AL11728" s="4"/>
      <c r="AM11728" s="4"/>
      <c r="AN11728" s="4"/>
      <c r="AO11728" s="4"/>
      <c r="AP11728" s="4"/>
      <c r="AQ11728" s="4"/>
      <c r="AR11728" s="4"/>
      <c r="AS11728" s="4"/>
      <c r="AT11728" s="4"/>
      <c r="AU11728" s="4"/>
      <c r="AV11728" s="4"/>
      <c r="AW11728" s="4"/>
      <c r="AX11728" s="4"/>
    </row>
    <row r="11729" spans="34:50" x14ac:dyDescent="0.35">
      <c r="AH11729" s="4"/>
      <c r="AI11729" s="4"/>
      <c r="AJ11729" s="4"/>
      <c r="AK11729" s="4"/>
      <c r="AL11729" s="4"/>
      <c r="AM11729" s="4"/>
      <c r="AN11729" s="4"/>
      <c r="AO11729" s="4"/>
      <c r="AP11729" s="4"/>
      <c r="AQ11729" s="4"/>
      <c r="AR11729" s="4"/>
      <c r="AS11729" s="4"/>
      <c r="AT11729" s="4"/>
      <c r="AU11729" s="4"/>
      <c r="AV11729" s="4"/>
      <c r="AW11729" s="4"/>
      <c r="AX11729" s="4"/>
    </row>
    <row r="11730" spans="34:50" x14ac:dyDescent="0.35">
      <c r="AH11730" s="4"/>
      <c r="AI11730" s="4"/>
      <c r="AJ11730" s="4"/>
      <c r="AK11730" s="4"/>
      <c r="AL11730" s="4"/>
      <c r="AM11730" s="4"/>
      <c r="AN11730" s="4"/>
      <c r="AO11730" s="4"/>
      <c r="AP11730" s="4"/>
      <c r="AQ11730" s="4"/>
      <c r="AR11730" s="4"/>
      <c r="AS11730" s="4"/>
      <c r="AT11730" s="4"/>
      <c r="AU11730" s="4"/>
      <c r="AV11730" s="4"/>
      <c r="AW11730" s="4"/>
      <c r="AX11730" s="4"/>
    </row>
    <row r="11731" spans="34:50" x14ac:dyDescent="0.35">
      <c r="AH11731" s="4"/>
      <c r="AI11731" s="4"/>
      <c r="AJ11731" s="4"/>
      <c r="AK11731" s="4"/>
      <c r="AL11731" s="4"/>
      <c r="AM11731" s="4"/>
      <c r="AN11731" s="4"/>
      <c r="AO11731" s="4"/>
      <c r="AP11731" s="4"/>
      <c r="AQ11731" s="4"/>
      <c r="AR11731" s="4"/>
      <c r="AS11731" s="4"/>
      <c r="AT11731" s="4"/>
      <c r="AU11731" s="4"/>
      <c r="AV11731" s="4"/>
      <c r="AW11731" s="4"/>
      <c r="AX11731" s="4"/>
    </row>
    <row r="11732" spans="34:50" x14ac:dyDescent="0.35">
      <c r="AH11732" s="4"/>
      <c r="AI11732" s="4"/>
      <c r="AJ11732" s="4"/>
      <c r="AK11732" s="4"/>
      <c r="AL11732" s="4"/>
      <c r="AM11732" s="4"/>
      <c r="AN11732" s="4"/>
      <c r="AO11732" s="4"/>
      <c r="AP11732" s="4"/>
      <c r="AQ11732" s="4"/>
      <c r="AR11732" s="4"/>
      <c r="AS11732" s="4"/>
      <c r="AT11732" s="4"/>
      <c r="AU11732" s="4"/>
      <c r="AV11732" s="4"/>
      <c r="AW11732" s="4"/>
      <c r="AX11732" s="4"/>
    </row>
    <row r="11733" spans="34:50" x14ac:dyDescent="0.35">
      <c r="AH11733" s="4"/>
      <c r="AI11733" s="4"/>
      <c r="AJ11733" s="4"/>
      <c r="AK11733" s="4"/>
      <c r="AL11733" s="4"/>
      <c r="AM11733" s="4"/>
      <c r="AN11733" s="4"/>
      <c r="AO11733" s="4"/>
      <c r="AP11733" s="4"/>
      <c r="AQ11733" s="4"/>
      <c r="AR11733" s="4"/>
      <c r="AS11733" s="4"/>
      <c r="AT11733" s="4"/>
      <c r="AU11733" s="4"/>
      <c r="AV11733" s="4"/>
      <c r="AW11733" s="4"/>
      <c r="AX11733" s="4"/>
    </row>
    <row r="11734" spans="34:50" x14ac:dyDescent="0.35">
      <c r="AH11734" s="4"/>
      <c r="AI11734" s="4"/>
      <c r="AJ11734" s="4"/>
      <c r="AK11734" s="4"/>
      <c r="AL11734" s="4"/>
      <c r="AM11734" s="4"/>
      <c r="AN11734" s="4"/>
      <c r="AO11734" s="4"/>
      <c r="AP11734" s="4"/>
      <c r="AQ11734" s="4"/>
      <c r="AR11734" s="4"/>
      <c r="AS11734" s="4"/>
      <c r="AT11734" s="4"/>
      <c r="AU11734" s="4"/>
      <c r="AV11734" s="4"/>
      <c r="AW11734" s="4"/>
      <c r="AX11734" s="4"/>
    </row>
    <row r="11735" spans="34:50" x14ac:dyDescent="0.35">
      <c r="AH11735" s="4"/>
      <c r="AI11735" s="4"/>
      <c r="AJ11735" s="4"/>
      <c r="AK11735" s="4"/>
      <c r="AL11735" s="4"/>
      <c r="AM11735" s="4"/>
      <c r="AN11735" s="4"/>
      <c r="AO11735" s="4"/>
      <c r="AP11735" s="4"/>
      <c r="AQ11735" s="4"/>
      <c r="AR11735" s="4"/>
      <c r="AS11735" s="4"/>
      <c r="AT11735" s="4"/>
      <c r="AU11735" s="4"/>
      <c r="AV11735" s="4"/>
      <c r="AW11735" s="4"/>
      <c r="AX11735" s="4"/>
    </row>
    <row r="11736" spans="34:50" x14ac:dyDescent="0.35">
      <c r="AH11736" s="4"/>
      <c r="AI11736" s="4"/>
      <c r="AJ11736" s="4"/>
      <c r="AK11736" s="4"/>
      <c r="AL11736" s="4"/>
      <c r="AM11736" s="4"/>
      <c r="AN11736" s="4"/>
      <c r="AO11736" s="4"/>
      <c r="AP11736" s="4"/>
      <c r="AQ11736" s="4"/>
      <c r="AR11736" s="4"/>
      <c r="AS11736" s="4"/>
      <c r="AT11736" s="4"/>
      <c r="AU11736" s="4"/>
      <c r="AV11736" s="4"/>
      <c r="AW11736" s="4"/>
      <c r="AX11736" s="4"/>
    </row>
    <row r="11737" spans="34:50" x14ac:dyDescent="0.35">
      <c r="AH11737" s="4"/>
      <c r="AI11737" s="4"/>
      <c r="AJ11737" s="4"/>
      <c r="AK11737" s="4"/>
      <c r="AL11737" s="4"/>
      <c r="AM11737" s="4"/>
      <c r="AN11737" s="4"/>
      <c r="AO11737" s="4"/>
      <c r="AP11737" s="4"/>
      <c r="AQ11737" s="4"/>
      <c r="AR11737" s="4"/>
      <c r="AS11737" s="4"/>
      <c r="AT11737" s="4"/>
      <c r="AU11737" s="4"/>
      <c r="AV11737" s="4"/>
      <c r="AW11737" s="4"/>
      <c r="AX11737" s="4"/>
    </row>
    <row r="11738" spans="34:50" x14ac:dyDescent="0.35">
      <c r="AH11738" s="4"/>
      <c r="AI11738" s="4"/>
      <c r="AJ11738" s="4"/>
      <c r="AK11738" s="4"/>
      <c r="AL11738" s="4"/>
      <c r="AM11738" s="4"/>
      <c r="AN11738" s="4"/>
      <c r="AO11738" s="4"/>
      <c r="AP11738" s="4"/>
      <c r="AQ11738" s="4"/>
      <c r="AR11738" s="4"/>
      <c r="AS11738" s="4"/>
      <c r="AT11738" s="4"/>
      <c r="AU11738" s="4"/>
      <c r="AV11738" s="4"/>
      <c r="AW11738" s="4"/>
      <c r="AX11738" s="4"/>
    </row>
    <row r="11739" spans="34:50" x14ac:dyDescent="0.35">
      <c r="AH11739" s="4"/>
      <c r="AI11739" s="4"/>
      <c r="AJ11739" s="4"/>
      <c r="AK11739" s="4"/>
      <c r="AL11739" s="4"/>
      <c r="AM11739" s="4"/>
      <c r="AN11739" s="4"/>
      <c r="AO11739" s="4"/>
      <c r="AP11739" s="4"/>
      <c r="AQ11739" s="4"/>
      <c r="AR11739" s="4"/>
      <c r="AS11739" s="4"/>
      <c r="AT11739" s="4"/>
      <c r="AU11739" s="4"/>
      <c r="AV11739" s="4"/>
      <c r="AW11739" s="4"/>
      <c r="AX11739" s="4"/>
    </row>
    <row r="11740" spans="34:50" x14ac:dyDescent="0.35">
      <c r="AH11740" s="4"/>
      <c r="AI11740" s="4"/>
      <c r="AJ11740" s="4"/>
      <c r="AK11740" s="4"/>
      <c r="AL11740" s="4"/>
      <c r="AM11740" s="4"/>
      <c r="AN11740" s="4"/>
      <c r="AO11740" s="4"/>
      <c r="AP11740" s="4"/>
      <c r="AQ11740" s="4"/>
      <c r="AR11740" s="4"/>
      <c r="AS11740" s="4"/>
      <c r="AT11740" s="4"/>
      <c r="AU11740" s="4"/>
      <c r="AV11740" s="4"/>
      <c r="AW11740" s="4"/>
      <c r="AX11740" s="4"/>
    </row>
    <row r="11741" spans="34:50" x14ac:dyDescent="0.35">
      <c r="AH11741" s="4"/>
      <c r="AI11741" s="4"/>
      <c r="AJ11741" s="4"/>
      <c r="AK11741" s="4"/>
      <c r="AL11741" s="4"/>
      <c r="AM11741" s="4"/>
      <c r="AN11741" s="4"/>
      <c r="AO11741" s="4"/>
      <c r="AP11741" s="4"/>
      <c r="AQ11741" s="4"/>
      <c r="AR11741" s="4"/>
      <c r="AS11741" s="4"/>
      <c r="AT11741" s="4"/>
      <c r="AU11741" s="4"/>
      <c r="AV11741" s="4"/>
      <c r="AW11741" s="4"/>
      <c r="AX11741" s="4"/>
    </row>
    <row r="11742" spans="34:50" x14ac:dyDescent="0.35">
      <c r="AH11742" s="4"/>
      <c r="AI11742" s="4"/>
      <c r="AJ11742" s="4"/>
      <c r="AK11742" s="4"/>
      <c r="AL11742" s="4"/>
      <c r="AM11742" s="4"/>
      <c r="AN11742" s="4"/>
      <c r="AO11742" s="4"/>
      <c r="AP11742" s="4"/>
      <c r="AQ11742" s="4"/>
      <c r="AR11742" s="4"/>
      <c r="AS11742" s="4"/>
      <c r="AT11742" s="4"/>
      <c r="AU11742" s="4"/>
      <c r="AV11742" s="4"/>
      <c r="AW11742" s="4"/>
      <c r="AX11742" s="4"/>
    </row>
    <row r="11743" spans="34:50" x14ac:dyDescent="0.35">
      <c r="AH11743" s="4"/>
      <c r="AI11743" s="4"/>
      <c r="AJ11743" s="4"/>
      <c r="AK11743" s="4"/>
      <c r="AL11743" s="4"/>
      <c r="AM11743" s="4"/>
      <c r="AN11743" s="4"/>
      <c r="AO11743" s="4"/>
      <c r="AP11743" s="4"/>
      <c r="AQ11743" s="4"/>
      <c r="AR11743" s="4"/>
      <c r="AS11743" s="4"/>
      <c r="AT11743" s="4"/>
      <c r="AU11743" s="4"/>
      <c r="AV11743" s="4"/>
      <c r="AW11743" s="4"/>
      <c r="AX11743" s="4"/>
    </row>
    <row r="11744" spans="34:50" x14ac:dyDescent="0.35">
      <c r="AH11744" s="4"/>
      <c r="AI11744" s="4"/>
      <c r="AJ11744" s="4"/>
      <c r="AK11744" s="4"/>
      <c r="AL11744" s="4"/>
      <c r="AM11744" s="4"/>
      <c r="AN11744" s="4"/>
      <c r="AO11744" s="4"/>
      <c r="AP11744" s="4"/>
      <c r="AQ11744" s="4"/>
      <c r="AR11744" s="4"/>
      <c r="AS11744" s="4"/>
      <c r="AT11744" s="4"/>
      <c r="AU11744" s="4"/>
      <c r="AV11744" s="4"/>
      <c r="AW11744" s="4"/>
      <c r="AX11744" s="4"/>
    </row>
    <row r="11745" spans="34:50" x14ac:dyDescent="0.35">
      <c r="AH11745" s="4"/>
      <c r="AI11745" s="4"/>
      <c r="AJ11745" s="4"/>
      <c r="AK11745" s="4"/>
      <c r="AL11745" s="4"/>
      <c r="AM11745" s="4"/>
      <c r="AN11745" s="4"/>
      <c r="AO11745" s="4"/>
      <c r="AP11745" s="4"/>
      <c r="AQ11745" s="4"/>
      <c r="AR11745" s="4"/>
      <c r="AS11745" s="4"/>
      <c r="AT11745" s="4"/>
      <c r="AU11745" s="4"/>
      <c r="AV11745" s="4"/>
      <c r="AW11745" s="4"/>
      <c r="AX11745" s="4"/>
    </row>
    <row r="11746" spans="34:50" x14ac:dyDescent="0.35">
      <c r="AH11746" s="4"/>
      <c r="AI11746" s="4"/>
      <c r="AJ11746" s="4"/>
      <c r="AK11746" s="4"/>
      <c r="AL11746" s="4"/>
      <c r="AM11746" s="4"/>
      <c r="AN11746" s="4"/>
      <c r="AO11746" s="4"/>
      <c r="AP11746" s="4"/>
      <c r="AQ11746" s="4"/>
      <c r="AR11746" s="4"/>
      <c r="AS11746" s="4"/>
      <c r="AT11746" s="4"/>
      <c r="AU11746" s="4"/>
      <c r="AV11746" s="4"/>
      <c r="AW11746" s="4"/>
      <c r="AX11746" s="4"/>
    </row>
    <row r="11747" spans="34:50" x14ac:dyDescent="0.35">
      <c r="AH11747" s="4"/>
      <c r="AI11747" s="4"/>
      <c r="AJ11747" s="4"/>
      <c r="AK11747" s="4"/>
      <c r="AL11747" s="4"/>
      <c r="AM11747" s="4"/>
      <c r="AN11747" s="4"/>
      <c r="AO11747" s="4"/>
      <c r="AP11747" s="4"/>
      <c r="AQ11747" s="4"/>
      <c r="AR11747" s="4"/>
      <c r="AS11747" s="4"/>
      <c r="AT11747" s="4"/>
      <c r="AU11747" s="4"/>
      <c r="AV11747" s="4"/>
      <c r="AW11747" s="4"/>
      <c r="AX11747" s="4"/>
    </row>
    <row r="11748" spans="34:50" x14ac:dyDescent="0.35">
      <c r="AH11748" s="4"/>
      <c r="AI11748" s="4"/>
      <c r="AJ11748" s="4"/>
      <c r="AK11748" s="4"/>
      <c r="AL11748" s="4"/>
      <c r="AM11748" s="4"/>
      <c r="AN11748" s="4"/>
      <c r="AO11748" s="4"/>
      <c r="AP11748" s="4"/>
      <c r="AQ11748" s="4"/>
      <c r="AR11748" s="4"/>
      <c r="AS11748" s="4"/>
      <c r="AT11748" s="4"/>
      <c r="AU11748" s="4"/>
      <c r="AV11748" s="4"/>
      <c r="AW11748" s="4"/>
      <c r="AX11748" s="4"/>
    </row>
    <row r="11749" spans="34:50" x14ac:dyDescent="0.35">
      <c r="AH11749" s="4"/>
      <c r="AI11749" s="4"/>
      <c r="AJ11749" s="4"/>
      <c r="AK11749" s="4"/>
      <c r="AL11749" s="4"/>
      <c r="AM11749" s="4"/>
      <c r="AN11749" s="4"/>
      <c r="AO11749" s="4"/>
      <c r="AP11749" s="4"/>
      <c r="AQ11749" s="4"/>
      <c r="AR11749" s="4"/>
      <c r="AS11749" s="4"/>
      <c r="AT11749" s="4"/>
      <c r="AU11749" s="4"/>
      <c r="AV11749" s="4"/>
      <c r="AW11749" s="4"/>
      <c r="AX11749" s="4"/>
    </row>
    <row r="11750" spans="34:50" x14ac:dyDescent="0.35">
      <c r="AH11750" s="4"/>
      <c r="AI11750" s="4"/>
      <c r="AJ11750" s="4"/>
      <c r="AK11750" s="4"/>
      <c r="AL11750" s="4"/>
      <c r="AM11750" s="4"/>
      <c r="AN11750" s="4"/>
      <c r="AO11750" s="4"/>
      <c r="AP11750" s="4"/>
      <c r="AQ11750" s="4"/>
      <c r="AR11750" s="4"/>
      <c r="AS11750" s="4"/>
      <c r="AT11750" s="4"/>
      <c r="AU11750" s="4"/>
      <c r="AV11750" s="4"/>
      <c r="AW11750" s="4"/>
      <c r="AX11750" s="4"/>
    </row>
    <row r="11751" spans="34:50" x14ac:dyDescent="0.35">
      <c r="AH11751" s="4"/>
      <c r="AI11751" s="4"/>
      <c r="AJ11751" s="4"/>
      <c r="AK11751" s="4"/>
      <c r="AL11751" s="4"/>
      <c r="AM11751" s="4"/>
      <c r="AN11751" s="4"/>
      <c r="AO11751" s="4"/>
      <c r="AP11751" s="4"/>
      <c r="AQ11751" s="4"/>
      <c r="AR11751" s="4"/>
      <c r="AS11751" s="4"/>
      <c r="AT11751" s="4"/>
      <c r="AU11751" s="4"/>
      <c r="AV11751" s="4"/>
      <c r="AW11751" s="4"/>
      <c r="AX11751" s="4"/>
    </row>
    <row r="11752" spans="34:50" x14ac:dyDescent="0.35">
      <c r="AH11752" s="4"/>
      <c r="AI11752" s="4"/>
      <c r="AJ11752" s="4"/>
      <c r="AK11752" s="4"/>
      <c r="AL11752" s="4"/>
      <c r="AM11752" s="4"/>
      <c r="AN11752" s="4"/>
      <c r="AO11752" s="4"/>
      <c r="AP11752" s="4"/>
      <c r="AQ11752" s="4"/>
      <c r="AR11752" s="4"/>
      <c r="AS11752" s="4"/>
      <c r="AT11752" s="4"/>
      <c r="AU11752" s="4"/>
      <c r="AV11752" s="4"/>
      <c r="AW11752" s="4"/>
      <c r="AX11752" s="4"/>
    </row>
    <row r="11753" spans="34:50" x14ac:dyDescent="0.35">
      <c r="AH11753" s="4"/>
      <c r="AI11753" s="4"/>
      <c r="AJ11753" s="4"/>
      <c r="AK11753" s="4"/>
      <c r="AL11753" s="4"/>
      <c r="AM11753" s="4"/>
      <c r="AN11753" s="4"/>
      <c r="AO11753" s="4"/>
      <c r="AP11753" s="4"/>
      <c r="AQ11753" s="4"/>
      <c r="AR11753" s="4"/>
      <c r="AS11753" s="4"/>
      <c r="AT11753" s="4"/>
      <c r="AU11753" s="4"/>
      <c r="AV11753" s="4"/>
      <c r="AW11753" s="4"/>
      <c r="AX11753" s="4"/>
    </row>
    <row r="11754" spans="34:50" x14ac:dyDescent="0.35">
      <c r="AH11754" s="4"/>
      <c r="AI11754" s="4"/>
      <c r="AJ11754" s="4"/>
      <c r="AK11754" s="4"/>
      <c r="AL11754" s="4"/>
      <c r="AM11754" s="4"/>
      <c r="AN11754" s="4"/>
      <c r="AO11754" s="4"/>
      <c r="AP11754" s="4"/>
      <c r="AQ11754" s="4"/>
      <c r="AR11754" s="4"/>
      <c r="AS11754" s="4"/>
      <c r="AT11754" s="4"/>
      <c r="AU11754" s="4"/>
      <c r="AV11754" s="4"/>
      <c r="AW11754" s="4"/>
      <c r="AX11754" s="4"/>
    </row>
    <row r="11755" spans="34:50" x14ac:dyDescent="0.35">
      <c r="AH11755" s="4"/>
      <c r="AI11755" s="4"/>
      <c r="AJ11755" s="4"/>
      <c r="AK11755" s="4"/>
      <c r="AL11755" s="4"/>
      <c r="AM11755" s="4"/>
      <c r="AN11755" s="4"/>
      <c r="AO11755" s="4"/>
      <c r="AP11755" s="4"/>
      <c r="AQ11755" s="4"/>
      <c r="AR11755" s="4"/>
      <c r="AS11755" s="4"/>
      <c r="AT11755" s="4"/>
      <c r="AU11755" s="4"/>
      <c r="AV11755" s="4"/>
      <c r="AW11755" s="4"/>
      <c r="AX11755" s="4"/>
    </row>
    <row r="11756" spans="34:50" x14ac:dyDescent="0.35">
      <c r="AH11756" s="4"/>
      <c r="AI11756" s="4"/>
      <c r="AJ11756" s="4"/>
      <c r="AK11756" s="4"/>
      <c r="AL11756" s="4"/>
      <c r="AM11756" s="4"/>
      <c r="AN11756" s="4"/>
      <c r="AO11756" s="4"/>
      <c r="AP11756" s="4"/>
      <c r="AQ11756" s="4"/>
      <c r="AR11756" s="4"/>
      <c r="AS11756" s="4"/>
      <c r="AT11756" s="4"/>
      <c r="AU11756" s="4"/>
      <c r="AV11756" s="4"/>
      <c r="AW11756" s="4"/>
      <c r="AX11756" s="4"/>
    </row>
    <row r="11757" spans="34:50" x14ac:dyDescent="0.35">
      <c r="AH11757" s="4"/>
      <c r="AI11757" s="4"/>
      <c r="AJ11757" s="4"/>
      <c r="AK11757" s="4"/>
      <c r="AL11757" s="4"/>
      <c r="AM11757" s="4"/>
      <c r="AN11757" s="4"/>
      <c r="AO11757" s="4"/>
      <c r="AP11757" s="4"/>
      <c r="AQ11757" s="4"/>
      <c r="AR11757" s="4"/>
      <c r="AS11757" s="4"/>
      <c r="AT11757" s="4"/>
      <c r="AU11757" s="4"/>
      <c r="AV11757" s="4"/>
      <c r="AW11757" s="4"/>
      <c r="AX11757" s="4"/>
    </row>
    <row r="11758" spans="34:50" x14ac:dyDescent="0.35">
      <c r="AH11758" s="4"/>
      <c r="AI11758" s="4"/>
      <c r="AJ11758" s="4"/>
      <c r="AK11758" s="4"/>
      <c r="AL11758" s="4"/>
      <c r="AM11758" s="4"/>
      <c r="AN11758" s="4"/>
      <c r="AO11758" s="4"/>
      <c r="AP11758" s="4"/>
      <c r="AQ11758" s="4"/>
      <c r="AR11758" s="4"/>
      <c r="AS11758" s="4"/>
      <c r="AT11758" s="4"/>
      <c r="AU11758" s="4"/>
      <c r="AV11758" s="4"/>
      <c r="AW11758" s="4"/>
      <c r="AX11758" s="4"/>
    </row>
    <row r="11759" spans="34:50" x14ac:dyDescent="0.35">
      <c r="AH11759" s="4"/>
      <c r="AI11759" s="4"/>
      <c r="AJ11759" s="4"/>
      <c r="AK11759" s="4"/>
      <c r="AL11759" s="4"/>
      <c r="AM11759" s="4"/>
      <c r="AN11759" s="4"/>
      <c r="AO11759" s="4"/>
      <c r="AP11759" s="4"/>
      <c r="AQ11759" s="4"/>
      <c r="AR11759" s="4"/>
      <c r="AS11759" s="4"/>
      <c r="AT11759" s="4"/>
      <c r="AU11759" s="4"/>
      <c r="AV11759" s="4"/>
      <c r="AW11759" s="4"/>
      <c r="AX11759" s="4"/>
    </row>
    <row r="11760" spans="34:50" x14ac:dyDescent="0.35">
      <c r="AH11760" s="4"/>
      <c r="AI11760" s="4"/>
      <c r="AJ11760" s="4"/>
      <c r="AK11760" s="4"/>
      <c r="AL11760" s="4"/>
      <c r="AM11760" s="4"/>
      <c r="AN11760" s="4"/>
      <c r="AO11760" s="4"/>
      <c r="AP11760" s="4"/>
      <c r="AQ11760" s="4"/>
      <c r="AR11760" s="4"/>
      <c r="AS11760" s="4"/>
      <c r="AT11760" s="4"/>
      <c r="AU11760" s="4"/>
      <c r="AV11760" s="4"/>
      <c r="AW11760" s="4"/>
      <c r="AX11760" s="4"/>
    </row>
    <row r="11761" spans="34:50" x14ac:dyDescent="0.35">
      <c r="AH11761" s="4"/>
      <c r="AI11761" s="4"/>
      <c r="AJ11761" s="4"/>
      <c r="AK11761" s="4"/>
      <c r="AL11761" s="4"/>
      <c r="AM11761" s="4"/>
      <c r="AN11761" s="4"/>
      <c r="AO11761" s="4"/>
      <c r="AP11761" s="4"/>
      <c r="AQ11761" s="4"/>
      <c r="AR11761" s="4"/>
      <c r="AS11761" s="4"/>
      <c r="AT11761" s="4"/>
      <c r="AU11761" s="4"/>
      <c r="AV11761" s="4"/>
      <c r="AW11761" s="4"/>
      <c r="AX11761" s="4"/>
    </row>
    <row r="11762" spans="34:50" x14ac:dyDescent="0.35">
      <c r="AH11762" s="4"/>
      <c r="AI11762" s="4"/>
      <c r="AJ11762" s="4"/>
      <c r="AK11762" s="4"/>
      <c r="AL11762" s="4"/>
      <c r="AM11762" s="4"/>
      <c r="AN11762" s="4"/>
      <c r="AO11762" s="4"/>
      <c r="AP11762" s="4"/>
      <c r="AQ11762" s="4"/>
      <c r="AR11762" s="4"/>
      <c r="AS11762" s="4"/>
      <c r="AT11762" s="4"/>
      <c r="AU11762" s="4"/>
      <c r="AV11762" s="4"/>
      <c r="AW11762" s="4"/>
      <c r="AX11762" s="4"/>
    </row>
    <row r="11763" spans="34:50" x14ac:dyDescent="0.35">
      <c r="AH11763" s="4"/>
      <c r="AI11763" s="4"/>
      <c r="AJ11763" s="4"/>
      <c r="AK11763" s="4"/>
      <c r="AL11763" s="4"/>
      <c r="AM11763" s="4"/>
      <c r="AN11763" s="4"/>
      <c r="AO11763" s="4"/>
      <c r="AP11763" s="4"/>
      <c r="AQ11763" s="4"/>
      <c r="AR11763" s="4"/>
      <c r="AS11763" s="4"/>
      <c r="AT11763" s="4"/>
      <c r="AU11763" s="4"/>
      <c r="AV11763" s="4"/>
      <c r="AW11763" s="4"/>
      <c r="AX11763" s="4"/>
    </row>
    <row r="11764" spans="34:50" x14ac:dyDescent="0.35">
      <c r="AH11764" s="4"/>
      <c r="AI11764" s="4"/>
      <c r="AJ11764" s="4"/>
      <c r="AK11764" s="4"/>
      <c r="AL11764" s="4"/>
      <c r="AM11764" s="4"/>
      <c r="AN11764" s="4"/>
      <c r="AO11764" s="4"/>
      <c r="AP11764" s="4"/>
      <c r="AQ11764" s="4"/>
      <c r="AR11764" s="4"/>
      <c r="AS11764" s="4"/>
      <c r="AT11764" s="4"/>
      <c r="AU11764" s="4"/>
      <c r="AV11764" s="4"/>
      <c r="AW11764" s="4"/>
      <c r="AX11764" s="4"/>
    </row>
    <row r="11765" spans="34:50" x14ac:dyDescent="0.35">
      <c r="AH11765" s="4"/>
      <c r="AI11765" s="4"/>
      <c r="AJ11765" s="4"/>
      <c r="AK11765" s="4"/>
      <c r="AL11765" s="4"/>
      <c r="AM11765" s="4"/>
      <c r="AN11765" s="4"/>
      <c r="AO11765" s="4"/>
      <c r="AP11765" s="4"/>
      <c r="AQ11765" s="4"/>
      <c r="AR11765" s="4"/>
      <c r="AS11765" s="4"/>
      <c r="AT11765" s="4"/>
      <c r="AU11765" s="4"/>
      <c r="AV11765" s="4"/>
      <c r="AW11765" s="4"/>
      <c r="AX11765" s="4"/>
    </row>
    <row r="11766" spans="34:50" x14ac:dyDescent="0.35">
      <c r="AH11766" s="4"/>
      <c r="AI11766" s="4"/>
      <c r="AJ11766" s="4"/>
      <c r="AK11766" s="4"/>
      <c r="AL11766" s="4"/>
      <c r="AM11766" s="4"/>
      <c r="AN11766" s="4"/>
      <c r="AO11766" s="4"/>
      <c r="AP11766" s="4"/>
      <c r="AQ11766" s="4"/>
      <c r="AR11766" s="4"/>
      <c r="AS11766" s="4"/>
      <c r="AT11766" s="4"/>
      <c r="AU11766" s="4"/>
      <c r="AV11766" s="4"/>
      <c r="AW11766" s="4"/>
      <c r="AX11766" s="4"/>
    </row>
    <row r="11767" spans="34:50" x14ac:dyDescent="0.35">
      <c r="AH11767" s="4"/>
      <c r="AI11767" s="4"/>
      <c r="AJ11767" s="4"/>
      <c r="AK11767" s="4"/>
      <c r="AL11767" s="4"/>
      <c r="AM11767" s="4"/>
      <c r="AN11767" s="4"/>
      <c r="AO11767" s="4"/>
      <c r="AP11767" s="4"/>
      <c r="AQ11767" s="4"/>
      <c r="AR11767" s="4"/>
      <c r="AS11767" s="4"/>
      <c r="AT11767" s="4"/>
      <c r="AU11767" s="4"/>
      <c r="AV11767" s="4"/>
      <c r="AW11767" s="4"/>
      <c r="AX11767" s="4"/>
    </row>
    <row r="11768" spans="34:50" x14ac:dyDescent="0.35">
      <c r="AH11768" s="4"/>
      <c r="AI11768" s="4"/>
      <c r="AJ11768" s="4"/>
      <c r="AK11768" s="4"/>
      <c r="AL11768" s="4"/>
      <c r="AM11768" s="4"/>
      <c r="AN11768" s="4"/>
      <c r="AO11768" s="4"/>
      <c r="AP11768" s="4"/>
      <c r="AQ11768" s="4"/>
      <c r="AR11768" s="4"/>
      <c r="AS11768" s="4"/>
      <c r="AT11768" s="4"/>
      <c r="AU11768" s="4"/>
      <c r="AV11768" s="4"/>
      <c r="AW11768" s="4"/>
      <c r="AX11768" s="4"/>
    </row>
    <row r="11769" spans="34:50" x14ac:dyDescent="0.35">
      <c r="AH11769" s="4"/>
      <c r="AI11769" s="4"/>
      <c r="AJ11769" s="4"/>
      <c r="AK11769" s="4"/>
      <c r="AL11769" s="4"/>
      <c r="AM11769" s="4"/>
      <c r="AN11769" s="4"/>
      <c r="AO11769" s="4"/>
      <c r="AP11769" s="4"/>
      <c r="AQ11769" s="4"/>
      <c r="AR11769" s="4"/>
      <c r="AS11769" s="4"/>
      <c r="AT11769" s="4"/>
      <c r="AU11769" s="4"/>
      <c r="AV11769" s="4"/>
      <c r="AW11769" s="4"/>
      <c r="AX11769" s="4"/>
    </row>
    <row r="11770" spans="34:50" x14ac:dyDescent="0.35">
      <c r="AH11770" s="4"/>
      <c r="AI11770" s="4"/>
      <c r="AJ11770" s="4"/>
      <c r="AK11770" s="4"/>
      <c r="AL11770" s="4"/>
      <c r="AM11770" s="4"/>
      <c r="AN11770" s="4"/>
      <c r="AO11770" s="4"/>
      <c r="AP11770" s="4"/>
      <c r="AQ11770" s="4"/>
      <c r="AR11770" s="4"/>
      <c r="AS11770" s="4"/>
      <c r="AT11770" s="4"/>
      <c r="AU11770" s="4"/>
      <c r="AV11770" s="4"/>
      <c r="AW11770" s="4"/>
      <c r="AX11770" s="4"/>
    </row>
    <row r="11771" spans="34:50" x14ac:dyDescent="0.35">
      <c r="AH11771" s="4"/>
      <c r="AI11771" s="4"/>
      <c r="AJ11771" s="4"/>
      <c r="AK11771" s="4"/>
      <c r="AL11771" s="4"/>
      <c r="AM11771" s="4"/>
      <c r="AN11771" s="4"/>
      <c r="AO11771" s="4"/>
      <c r="AP11771" s="4"/>
      <c r="AQ11771" s="4"/>
      <c r="AR11771" s="4"/>
      <c r="AS11771" s="4"/>
      <c r="AT11771" s="4"/>
      <c r="AU11771" s="4"/>
      <c r="AV11771" s="4"/>
      <c r="AW11771" s="4"/>
      <c r="AX11771" s="4"/>
    </row>
    <row r="11772" spans="34:50" x14ac:dyDescent="0.35">
      <c r="AH11772" s="4"/>
      <c r="AI11772" s="4"/>
      <c r="AJ11772" s="4"/>
      <c r="AK11772" s="4"/>
      <c r="AL11772" s="4"/>
      <c r="AM11772" s="4"/>
      <c r="AN11772" s="4"/>
      <c r="AO11772" s="4"/>
      <c r="AP11772" s="4"/>
      <c r="AQ11772" s="4"/>
      <c r="AR11772" s="4"/>
      <c r="AS11772" s="4"/>
      <c r="AT11772" s="4"/>
      <c r="AU11772" s="4"/>
      <c r="AV11772" s="4"/>
      <c r="AW11772" s="4"/>
      <c r="AX11772" s="4"/>
    </row>
    <row r="11773" spans="34:50" x14ac:dyDescent="0.35">
      <c r="AH11773" s="4"/>
      <c r="AI11773" s="4"/>
      <c r="AJ11773" s="4"/>
      <c r="AK11773" s="4"/>
      <c r="AL11773" s="4"/>
      <c r="AM11773" s="4"/>
      <c r="AN11773" s="4"/>
      <c r="AO11773" s="4"/>
      <c r="AP11773" s="4"/>
      <c r="AQ11773" s="4"/>
      <c r="AR11773" s="4"/>
      <c r="AS11773" s="4"/>
      <c r="AT11773" s="4"/>
      <c r="AU11773" s="4"/>
      <c r="AV11773" s="4"/>
      <c r="AW11773" s="4"/>
      <c r="AX11773" s="4"/>
    </row>
    <row r="11774" spans="34:50" x14ac:dyDescent="0.35">
      <c r="AH11774" s="4"/>
      <c r="AI11774" s="4"/>
      <c r="AJ11774" s="4"/>
      <c r="AK11774" s="4"/>
      <c r="AL11774" s="4"/>
      <c r="AM11774" s="4"/>
      <c r="AN11774" s="4"/>
      <c r="AO11774" s="4"/>
      <c r="AP11774" s="4"/>
      <c r="AQ11774" s="4"/>
      <c r="AR11774" s="4"/>
      <c r="AS11774" s="4"/>
      <c r="AT11774" s="4"/>
      <c r="AU11774" s="4"/>
      <c r="AV11774" s="4"/>
      <c r="AW11774" s="4"/>
      <c r="AX11774" s="4"/>
    </row>
    <row r="11775" spans="34:50" x14ac:dyDescent="0.35">
      <c r="AH11775" s="4"/>
      <c r="AI11775" s="4"/>
      <c r="AJ11775" s="4"/>
      <c r="AK11775" s="4"/>
      <c r="AL11775" s="4"/>
      <c r="AM11775" s="4"/>
      <c r="AN11775" s="4"/>
      <c r="AO11775" s="4"/>
      <c r="AP11775" s="4"/>
      <c r="AQ11775" s="4"/>
      <c r="AR11775" s="4"/>
      <c r="AS11775" s="4"/>
      <c r="AT11775" s="4"/>
      <c r="AU11775" s="4"/>
      <c r="AV11775" s="4"/>
      <c r="AW11775" s="4"/>
      <c r="AX11775" s="4"/>
    </row>
    <row r="11776" spans="34:50" x14ac:dyDescent="0.35">
      <c r="AH11776" s="4"/>
      <c r="AI11776" s="4"/>
      <c r="AJ11776" s="4"/>
      <c r="AK11776" s="4"/>
      <c r="AL11776" s="4"/>
      <c r="AM11776" s="4"/>
      <c r="AN11776" s="4"/>
      <c r="AO11776" s="4"/>
      <c r="AP11776" s="4"/>
      <c r="AQ11776" s="4"/>
      <c r="AR11776" s="4"/>
      <c r="AS11776" s="4"/>
      <c r="AT11776" s="4"/>
      <c r="AU11776" s="4"/>
      <c r="AV11776" s="4"/>
      <c r="AW11776" s="4"/>
      <c r="AX11776" s="4"/>
    </row>
    <row r="11777" spans="34:50" x14ac:dyDescent="0.35">
      <c r="AH11777" s="4"/>
      <c r="AI11777" s="4"/>
      <c r="AJ11777" s="4"/>
      <c r="AK11777" s="4"/>
      <c r="AL11777" s="4"/>
      <c r="AM11777" s="4"/>
      <c r="AN11777" s="4"/>
      <c r="AO11777" s="4"/>
      <c r="AP11777" s="4"/>
      <c r="AQ11777" s="4"/>
      <c r="AR11777" s="4"/>
      <c r="AS11777" s="4"/>
      <c r="AT11777" s="4"/>
      <c r="AU11777" s="4"/>
      <c r="AV11777" s="4"/>
      <c r="AW11777" s="4"/>
      <c r="AX11777" s="4"/>
    </row>
    <row r="11778" spans="34:50" x14ac:dyDescent="0.35">
      <c r="AH11778" s="4"/>
      <c r="AI11778" s="4"/>
      <c r="AJ11778" s="4"/>
      <c r="AK11778" s="4"/>
      <c r="AL11778" s="4"/>
      <c r="AM11778" s="4"/>
      <c r="AN11778" s="4"/>
      <c r="AO11778" s="4"/>
      <c r="AP11778" s="4"/>
      <c r="AQ11778" s="4"/>
      <c r="AR11778" s="4"/>
      <c r="AS11778" s="4"/>
      <c r="AT11778" s="4"/>
      <c r="AU11778" s="4"/>
      <c r="AV11778" s="4"/>
      <c r="AW11778" s="4"/>
      <c r="AX11778" s="4"/>
    </row>
    <row r="11779" spans="34:50" x14ac:dyDescent="0.35">
      <c r="AH11779" s="4"/>
      <c r="AI11779" s="4"/>
      <c r="AJ11779" s="4"/>
      <c r="AK11779" s="4"/>
      <c r="AL11779" s="4"/>
      <c r="AM11779" s="4"/>
      <c r="AN11779" s="4"/>
      <c r="AO11779" s="4"/>
      <c r="AP11779" s="4"/>
      <c r="AQ11779" s="4"/>
      <c r="AR11779" s="4"/>
      <c r="AS11779" s="4"/>
      <c r="AT11779" s="4"/>
      <c r="AU11779" s="4"/>
      <c r="AV11779" s="4"/>
      <c r="AW11779" s="4"/>
      <c r="AX11779" s="4"/>
    </row>
    <row r="11780" spans="34:50" x14ac:dyDescent="0.35">
      <c r="AH11780" s="4"/>
      <c r="AI11780" s="4"/>
      <c r="AJ11780" s="4"/>
      <c r="AK11780" s="4"/>
      <c r="AL11780" s="4"/>
      <c r="AM11780" s="4"/>
      <c r="AN11780" s="4"/>
      <c r="AO11780" s="4"/>
      <c r="AP11780" s="4"/>
      <c r="AQ11780" s="4"/>
      <c r="AR11780" s="4"/>
      <c r="AS11780" s="4"/>
      <c r="AT11780" s="4"/>
      <c r="AU11780" s="4"/>
      <c r="AV11780" s="4"/>
      <c r="AW11780" s="4"/>
      <c r="AX11780" s="4"/>
    </row>
    <row r="11781" spans="34:50" x14ac:dyDescent="0.35">
      <c r="AH11781" s="4"/>
      <c r="AI11781" s="4"/>
      <c r="AJ11781" s="4"/>
      <c r="AK11781" s="4"/>
      <c r="AL11781" s="4"/>
      <c r="AM11781" s="4"/>
      <c r="AN11781" s="4"/>
      <c r="AO11781" s="4"/>
      <c r="AP11781" s="4"/>
      <c r="AQ11781" s="4"/>
      <c r="AR11781" s="4"/>
      <c r="AS11781" s="4"/>
      <c r="AT11781" s="4"/>
      <c r="AU11781" s="4"/>
      <c r="AV11781" s="4"/>
      <c r="AW11781" s="4"/>
      <c r="AX11781" s="4"/>
    </row>
    <row r="11782" spans="34:50" x14ac:dyDescent="0.35">
      <c r="AH11782" s="4"/>
      <c r="AI11782" s="4"/>
      <c r="AJ11782" s="4"/>
      <c r="AK11782" s="4"/>
      <c r="AL11782" s="4"/>
      <c r="AM11782" s="4"/>
      <c r="AN11782" s="4"/>
      <c r="AO11782" s="4"/>
      <c r="AP11782" s="4"/>
      <c r="AQ11782" s="4"/>
      <c r="AR11782" s="4"/>
      <c r="AS11782" s="4"/>
      <c r="AT11782" s="4"/>
      <c r="AU11782" s="4"/>
      <c r="AV11782" s="4"/>
      <c r="AW11782" s="4"/>
      <c r="AX11782" s="4"/>
    </row>
    <row r="11783" spans="34:50" x14ac:dyDescent="0.35">
      <c r="AH11783" s="4"/>
      <c r="AI11783" s="4"/>
      <c r="AJ11783" s="4"/>
      <c r="AK11783" s="4"/>
      <c r="AL11783" s="4"/>
      <c r="AM11783" s="4"/>
      <c r="AN11783" s="4"/>
      <c r="AO11783" s="4"/>
      <c r="AP11783" s="4"/>
      <c r="AQ11783" s="4"/>
      <c r="AR11783" s="4"/>
      <c r="AS11783" s="4"/>
      <c r="AT11783" s="4"/>
      <c r="AU11783" s="4"/>
      <c r="AV11783" s="4"/>
      <c r="AW11783" s="4"/>
      <c r="AX11783" s="4"/>
    </row>
    <row r="11784" spans="34:50" x14ac:dyDescent="0.35">
      <c r="AH11784" s="4"/>
      <c r="AI11784" s="4"/>
      <c r="AJ11784" s="4"/>
      <c r="AK11784" s="4"/>
      <c r="AL11784" s="4"/>
      <c r="AM11784" s="4"/>
      <c r="AN11784" s="4"/>
      <c r="AO11784" s="4"/>
      <c r="AP11784" s="4"/>
      <c r="AQ11784" s="4"/>
      <c r="AR11784" s="4"/>
      <c r="AS11784" s="4"/>
      <c r="AT11784" s="4"/>
      <c r="AU11784" s="4"/>
      <c r="AV11784" s="4"/>
      <c r="AW11784" s="4"/>
      <c r="AX11784" s="4"/>
    </row>
    <row r="11785" spans="34:50" x14ac:dyDescent="0.35">
      <c r="AH11785" s="4"/>
      <c r="AI11785" s="4"/>
      <c r="AJ11785" s="4"/>
      <c r="AK11785" s="4"/>
      <c r="AL11785" s="4"/>
      <c r="AM11785" s="4"/>
      <c r="AN11785" s="4"/>
      <c r="AO11785" s="4"/>
      <c r="AP11785" s="4"/>
      <c r="AQ11785" s="4"/>
      <c r="AR11785" s="4"/>
      <c r="AS11785" s="4"/>
      <c r="AT11785" s="4"/>
      <c r="AU11785" s="4"/>
      <c r="AV11785" s="4"/>
      <c r="AW11785" s="4"/>
      <c r="AX11785" s="4"/>
    </row>
    <row r="11786" spans="34:50" x14ac:dyDescent="0.35">
      <c r="AH11786" s="4"/>
      <c r="AI11786" s="4"/>
      <c r="AJ11786" s="4"/>
      <c r="AK11786" s="4"/>
      <c r="AL11786" s="4"/>
      <c r="AM11786" s="4"/>
      <c r="AN11786" s="4"/>
      <c r="AO11786" s="4"/>
      <c r="AP11786" s="4"/>
      <c r="AQ11786" s="4"/>
      <c r="AR11786" s="4"/>
      <c r="AS11786" s="4"/>
      <c r="AT11786" s="4"/>
      <c r="AU11786" s="4"/>
      <c r="AV11786" s="4"/>
      <c r="AW11786" s="4"/>
      <c r="AX11786" s="4"/>
    </row>
    <row r="11787" spans="34:50" x14ac:dyDescent="0.35">
      <c r="AH11787" s="4"/>
      <c r="AI11787" s="4"/>
      <c r="AJ11787" s="4"/>
      <c r="AK11787" s="4"/>
      <c r="AL11787" s="4"/>
      <c r="AM11787" s="4"/>
      <c r="AN11787" s="4"/>
      <c r="AO11787" s="4"/>
      <c r="AP11787" s="4"/>
      <c r="AQ11787" s="4"/>
      <c r="AR11787" s="4"/>
      <c r="AS11787" s="4"/>
      <c r="AT11787" s="4"/>
      <c r="AU11787" s="4"/>
      <c r="AV11787" s="4"/>
      <c r="AW11787" s="4"/>
      <c r="AX11787" s="4"/>
    </row>
    <row r="11788" spans="34:50" x14ac:dyDescent="0.35">
      <c r="AH11788" s="4"/>
      <c r="AI11788" s="4"/>
      <c r="AJ11788" s="4"/>
      <c r="AK11788" s="4"/>
      <c r="AL11788" s="4"/>
      <c r="AM11788" s="4"/>
      <c r="AN11788" s="4"/>
      <c r="AO11788" s="4"/>
      <c r="AP11788" s="4"/>
      <c r="AQ11788" s="4"/>
      <c r="AR11788" s="4"/>
      <c r="AS11788" s="4"/>
      <c r="AT11788" s="4"/>
      <c r="AU11788" s="4"/>
      <c r="AV11788" s="4"/>
      <c r="AW11788" s="4"/>
      <c r="AX11788" s="4"/>
    </row>
    <row r="11789" spans="34:50" x14ac:dyDescent="0.35">
      <c r="AH11789" s="4"/>
      <c r="AI11789" s="4"/>
      <c r="AJ11789" s="4"/>
      <c r="AK11789" s="4"/>
      <c r="AL11789" s="4"/>
      <c r="AM11789" s="4"/>
      <c r="AN11789" s="4"/>
      <c r="AO11789" s="4"/>
      <c r="AP11789" s="4"/>
      <c r="AQ11789" s="4"/>
      <c r="AR11789" s="4"/>
      <c r="AS11789" s="4"/>
      <c r="AT11789" s="4"/>
      <c r="AU11789" s="4"/>
      <c r="AV11789" s="4"/>
      <c r="AW11789" s="4"/>
      <c r="AX11789" s="4"/>
    </row>
    <row r="11790" spans="34:50" x14ac:dyDescent="0.35">
      <c r="AH11790" s="4"/>
      <c r="AI11790" s="4"/>
      <c r="AJ11790" s="4"/>
      <c r="AK11790" s="4"/>
      <c r="AL11790" s="4"/>
      <c r="AM11790" s="4"/>
      <c r="AN11790" s="4"/>
      <c r="AO11790" s="4"/>
      <c r="AP11790" s="4"/>
      <c r="AQ11790" s="4"/>
      <c r="AR11790" s="4"/>
      <c r="AS11790" s="4"/>
      <c r="AT11790" s="4"/>
      <c r="AU11790" s="4"/>
      <c r="AV11790" s="4"/>
      <c r="AW11790" s="4"/>
      <c r="AX11790" s="4"/>
    </row>
    <row r="11791" spans="34:50" x14ac:dyDescent="0.35">
      <c r="AH11791" s="4"/>
      <c r="AI11791" s="4"/>
      <c r="AJ11791" s="4"/>
      <c r="AK11791" s="4"/>
      <c r="AL11791" s="4"/>
      <c r="AM11791" s="4"/>
      <c r="AN11791" s="4"/>
      <c r="AO11791" s="4"/>
      <c r="AP11791" s="4"/>
      <c r="AQ11791" s="4"/>
      <c r="AR11791" s="4"/>
      <c r="AS11791" s="4"/>
      <c r="AT11791" s="4"/>
      <c r="AU11791" s="4"/>
      <c r="AV11791" s="4"/>
      <c r="AW11791" s="4"/>
      <c r="AX11791" s="4"/>
    </row>
    <row r="11792" spans="34:50" x14ac:dyDescent="0.35">
      <c r="AH11792" s="4"/>
      <c r="AI11792" s="4"/>
      <c r="AJ11792" s="4"/>
      <c r="AK11792" s="4"/>
      <c r="AL11792" s="4"/>
      <c r="AM11792" s="4"/>
      <c r="AN11792" s="4"/>
      <c r="AO11792" s="4"/>
      <c r="AP11792" s="4"/>
      <c r="AQ11792" s="4"/>
      <c r="AR11792" s="4"/>
      <c r="AS11792" s="4"/>
      <c r="AT11792" s="4"/>
      <c r="AU11792" s="4"/>
      <c r="AV11792" s="4"/>
      <c r="AW11792" s="4"/>
      <c r="AX11792" s="4"/>
    </row>
    <row r="11793" spans="34:50" x14ac:dyDescent="0.35">
      <c r="AH11793" s="4"/>
      <c r="AI11793" s="4"/>
      <c r="AJ11793" s="4"/>
      <c r="AK11793" s="4"/>
      <c r="AL11793" s="4"/>
      <c r="AM11793" s="4"/>
      <c r="AN11793" s="4"/>
      <c r="AO11793" s="4"/>
      <c r="AP11793" s="4"/>
      <c r="AQ11793" s="4"/>
      <c r="AR11793" s="4"/>
      <c r="AS11793" s="4"/>
      <c r="AT11793" s="4"/>
      <c r="AU11793" s="4"/>
      <c r="AV11793" s="4"/>
      <c r="AW11793" s="4"/>
      <c r="AX11793" s="4"/>
    </row>
    <row r="11794" spans="34:50" x14ac:dyDescent="0.35">
      <c r="AH11794" s="4"/>
      <c r="AI11794" s="4"/>
      <c r="AJ11794" s="4"/>
      <c r="AK11794" s="4"/>
      <c r="AL11794" s="4"/>
      <c r="AM11794" s="4"/>
      <c r="AN11794" s="4"/>
      <c r="AO11794" s="4"/>
      <c r="AP11794" s="4"/>
      <c r="AQ11794" s="4"/>
      <c r="AR11794" s="4"/>
      <c r="AS11794" s="4"/>
      <c r="AT11794" s="4"/>
      <c r="AU11794" s="4"/>
      <c r="AV11794" s="4"/>
      <c r="AW11794" s="4"/>
      <c r="AX11794" s="4"/>
    </row>
    <row r="11795" spans="34:50" x14ac:dyDescent="0.35">
      <c r="AH11795" s="4"/>
      <c r="AI11795" s="4"/>
      <c r="AJ11795" s="4"/>
      <c r="AK11795" s="4"/>
      <c r="AL11795" s="4"/>
      <c r="AM11795" s="4"/>
      <c r="AN11795" s="4"/>
      <c r="AO11795" s="4"/>
      <c r="AP11795" s="4"/>
      <c r="AQ11795" s="4"/>
      <c r="AR11795" s="4"/>
      <c r="AS11795" s="4"/>
      <c r="AT11795" s="4"/>
      <c r="AU11795" s="4"/>
      <c r="AV11795" s="4"/>
      <c r="AW11795" s="4"/>
      <c r="AX11795" s="4"/>
    </row>
    <row r="11796" spans="34:50" x14ac:dyDescent="0.35">
      <c r="AH11796" s="4"/>
      <c r="AI11796" s="4"/>
      <c r="AJ11796" s="4"/>
      <c r="AK11796" s="4"/>
      <c r="AL11796" s="4"/>
      <c r="AM11796" s="4"/>
      <c r="AN11796" s="4"/>
      <c r="AO11796" s="4"/>
      <c r="AP11796" s="4"/>
      <c r="AQ11796" s="4"/>
      <c r="AR11796" s="4"/>
      <c r="AS11796" s="4"/>
      <c r="AT11796" s="4"/>
      <c r="AU11796" s="4"/>
      <c r="AV11796" s="4"/>
      <c r="AW11796" s="4"/>
      <c r="AX11796" s="4"/>
    </row>
    <row r="11797" spans="34:50" x14ac:dyDescent="0.35">
      <c r="AH11797" s="4"/>
      <c r="AI11797" s="4"/>
      <c r="AJ11797" s="4"/>
      <c r="AK11797" s="4"/>
      <c r="AL11797" s="4"/>
      <c r="AM11797" s="4"/>
      <c r="AN11797" s="4"/>
      <c r="AO11797" s="4"/>
      <c r="AP11797" s="4"/>
      <c r="AQ11797" s="4"/>
      <c r="AR11797" s="4"/>
      <c r="AS11797" s="4"/>
      <c r="AT11797" s="4"/>
      <c r="AU11797" s="4"/>
      <c r="AV11797" s="4"/>
      <c r="AW11797" s="4"/>
      <c r="AX11797" s="4"/>
    </row>
    <row r="11798" spans="34:50" x14ac:dyDescent="0.35">
      <c r="AH11798" s="4"/>
      <c r="AI11798" s="4"/>
      <c r="AJ11798" s="4"/>
      <c r="AK11798" s="4"/>
      <c r="AL11798" s="4"/>
      <c r="AM11798" s="4"/>
      <c r="AN11798" s="4"/>
      <c r="AO11798" s="4"/>
      <c r="AP11798" s="4"/>
      <c r="AQ11798" s="4"/>
      <c r="AR11798" s="4"/>
      <c r="AS11798" s="4"/>
      <c r="AT11798" s="4"/>
      <c r="AU11798" s="4"/>
      <c r="AV11798" s="4"/>
      <c r="AW11798" s="4"/>
      <c r="AX11798" s="4"/>
    </row>
    <row r="11799" spans="34:50" x14ac:dyDescent="0.35">
      <c r="AH11799" s="4"/>
      <c r="AI11799" s="4"/>
      <c r="AJ11799" s="4"/>
      <c r="AK11799" s="4"/>
      <c r="AL11799" s="4"/>
      <c r="AM11799" s="4"/>
      <c r="AN11799" s="4"/>
      <c r="AO11799" s="4"/>
      <c r="AP11799" s="4"/>
      <c r="AQ11799" s="4"/>
      <c r="AR11799" s="4"/>
      <c r="AS11799" s="4"/>
      <c r="AT11799" s="4"/>
      <c r="AU11799" s="4"/>
      <c r="AV11799" s="4"/>
      <c r="AW11799" s="4"/>
      <c r="AX11799" s="4"/>
    </row>
    <row r="11800" spans="34:50" x14ac:dyDescent="0.35">
      <c r="AH11800" s="4"/>
      <c r="AI11800" s="4"/>
      <c r="AJ11800" s="4"/>
      <c r="AK11800" s="4"/>
      <c r="AL11800" s="4"/>
      <c r="AM11800" s="4"/>
      <c r="AN11800" s="4"/>
      <c r="AO11800" s="4"/>
      <c r="AP11800" s="4"/>
      <c r="AQ11800" s="4"/>
      <c r="AR11800" s="4"/>
      <c r="AS11800" s="4"/>
      <c r="AT11800" s="4"/>
      <c r="AU11800" s="4"/>
      <c r="AV11800" s="4"/>
      <c r="AW11800" s="4"/>
      <c r="AX11800" s="4"/>
    </row>
    <row r="11801" spans="34:50" x14ac:dyDescent="0.35">
      <c r="AH11801" s="4"/>
      <c r="AI11801" s="4"/>
      <c r="AJ11801" s="4"/>
      <c r="AK11801" s="4"/>
      <c r="AL11801" s="4"/>
      <c r="AM11801" s="4"/>
      <c r="AN11801" s="4"/>
      <c r="AO11801" s="4"/>
      <c r="AP11801" s="4"/>
      <c r="AQ11801" s="4"/>
      <c r="AR11801" s="4"/>
      <c r="AS11801" s="4"/>
      <c r="AT11801" s="4"/>
      <c r="AU11801" s="4"/>
      <c r="AV11801" s="4"/>
      <c r="AW11801" s="4"/>
      <c r="AX11801" s="4"/>
    </row>
    <row r="11802" spans="34:50" x14ac:dyDescent="0.35">
      <c r="AH11802" s="4"/>
      <c r="AI11802" s="4"/>
      <c r="AJ11802" s="4"/>
      <c r="AK11802" s="4"/>
      <c r="AL11802" s="4"/>
      <c r="AM11802" s="4"/>
      <c r="AN11802" s="4"/>
      <c r="AO11802" s="4"/>
      <c r="AP11802" s="4"/>
      <c r="AQ11802" s="4"/>
      <c r="AR11802" s="4"/>
      <c r="AS11802" s="4"/>
      <c r="AT11802" s="4"/>
      <c r="AU11802" s="4"/>
      <c r="AV11802" s="4"/>
      <c r="AW11802" s="4"/>
      <c r="AX11802" s="4"/>
    </row>
    <row r="11803" spans="34:50" x14ac:dyDescent="0.35">
      <c r="AH11803" s="4"/>
      <c r="AI11803" s="4"/>
      <c r="AJ11803" s="4"/>
      <c r="AK11803" s="4"/>
      <c r="AL11803" s="4"/>
      <c r="AM11803" s="4"/>
      <c r="AN11803" s="4"/>
      <c r="AO11803" s="4"/>
      <c r="AP11803" s="4"/>
      <c r="AQ11803" s="4"/>
      <c r="AR11803" s="4"/>
      <c r="AS11803" s="4"/>
      <c r="AT11803" s="4"/>
      <c r="AU11803" s="4"/>
      <c r="AV11803" s="4"/>
      <c r="AW11803" s="4"/>
      <c r="AX11803" s="4"/>
    </row>
    <row r="11804" spans="34:50" x14ac:dyDescent="0.35">
      <c r="AH11804" s="4"/>
      <c r="AI11804" s="4"/>
      <c r="AJ11804" s="4"/>
      <c r="AK11804" s="4"/>
      <c r="AL11804" s="4"/>
      <c r="AM11804" s="4"/>
      <c r="AN11804" s="4"/>
      <c r="AO11804" s="4"/>
      <c r="AP11804" s="4"/>
      <c r="AQ11804" s="4"/>
      <c r="AR11804" s="4"/>
      <c r="AS11804" s="4"/>
      <c r="AT11804" s="4"/>
      <c r="AU11804" s="4"/>
      <c r="AV11804" s="4"/>
      <c r="AW11804" s="4"/>
      <c r="AX11804" s="4"/>
    </row>
    <row r="11805" spans="34:50" x14ac:dyDescent="0.35">
      <c r="AH11805" s="4"/>
      <c r="AI11805" s="4"/>
      <c r="AJ11805" s="4"/>
      <c r="AK11805" s="4"/>
      <c r="AL11805" s="4"/>
      <c r="AM11805" s="4"/>
      <c r="AN11805" s="4"/>
      <c r="AO11805" s="4"/>
      <c r="AP11805" s="4"/>
      <c r="AQ11805" s="4"/>
      <c r="AR11805" s="4"/>
      <c r="AS11805" s="4"/>
      <c r="AT11805" s="4"/>
      <c r="AU11805" s="4"/>
      <c r="AV11805" s="4"/>
      <c r="AW11805" s="4"/>
      <c r="AX11805" s="4"/>
    </row>
    <row r="11806" spans="34:50" x14ac:dyDescent="0.35">
      <c r="AH11806" s="4"/>
      <c r="AI11806" s="4"/>
      <c r="AJ11806" s="4"/>
      <c r="AK11806" s="4"/>
      <c r="AL11806" s="4"/>
      <c r="AM11806" s="4"/>
      <c r="AN11806" s="4"/>
      <c r="AO11806" s="4"/>
      <c r="AP11806" s="4"/>
      <c r="AQ11806" s="4"/>
      <c r="AR11806" s="4"/>
      <c r="AS11806" s="4"/>
      <c r="AT11806" s="4"/>
      <c r="AU11806" s="4"/>
      <c r="AV11806" s="4"/>
      <c r="AW11806" s="4"/>
      <c r="AX11806" s="4"/>
    </row>
    <row r="11807" spans="34:50" x14ac:dyDescent="0.35">
      <c r="AH11807" s="4"/>
      <c r="AI11807" s="4"/>
      <c r="AJ11807" s="4"/>
      <c r="AK11807" s="4"/>
      <c r="AL11807" s="4"/>
      <c r="AM11807" s="4"/>
      <c r="AN11807" s="4"/>
      <c r="AO11807" s="4"/>
      <c r="AP11807" s="4"/>
      <c r="AQ11807" s="4"/>
      <c r="AR11807" s="4"/>
      <c r="AS11807" s="4"/>
      <c r="AT11807" s="4"/>
      <c r="AU11807" s="4"/>
      <c r="AV11807" s="4"/>
      <c r="AW11807" s="4"/>
      <c r="AX11807" s="4"/>
    </row>
    <row r="11808" spans="34:50" x14ac:dyDescent="0.35">
      <c r="AH11808" s="4"/>
      <c r="AI11808" s="4"/>
      <c r="AJ11808" s="4"/>
      <c r="AK11808" s="4"/>
      <c r="AL11808" s="4"/>
      <c r="AM11808" s="4"/>
      <c r="AN11808" s="4"/>
      <c r="AO11808" s="4"/>
      <c r="AP11808" s="4"/>
      <c r="AQ11808" s="4"/>
      <c r="AR11808" s="4"/>
      <c r="AS11808" s="4"/>
      <c r="AT11808" s="4"/>
      <c r="AU11808" s="4"/>
      <c r="AV11808" s="4"/>
      <c r="AW11808" s="4"/>
      <c r="AX11808" s="4"/>
    </row>
    <row r="11809" spans="34:50" x14ac:dyDescent="0.35">
      <c r="AH11809" s="4"/>
      <c r="AI11809" s="4"/>
      <c r="AJ11809" s="4"/>
      <c r="AK11809" s="4"/>
      <c r="AL11809" s="4"/>
      <c r="AM11809" s="4"/>
      <c r="AN11809" s="4"/>
      <c r="AO11809" s="4"/>
      <c r="AP11809" s="4"/>
      <c r="AQ11809" s="4"/>
      <c r="AR11809" s="4"/>
      <c r="AS11809" s="4"/>
      <c r="AT11809" s="4"/>
      <c r="AU11809" s="4"/>
      <c r="AV11809" s="4"/>
      <c r="AW11809" s="4"/>
      <c r="AX11809" s="4"/>
    </row>
    <row r="11810" spans="34:50" x14ac:dyDescent="0.35">
      <c r="AH11810" s="4"/>
      <c r="AI11810" s="4"/>
      <c r="AJ11810" s="4"/>
      <c r="AK11810" s="4"/>
      <c r="AL11810" s="4"/>
      <c r="AM11810" s="4"/>
      <c r="AN11810" s="4"/>
      <c r="AO11810" s="4"/>
      <c r="AP11810" s="4"/>
      <c r="AQ11810" s="4"/>
      <c r="AR11810" s="4"/>
      <c r="AS11810" s="4"/>
      <c r="AT11810" s="4"/>
      <c r="AU11810" s="4"/>
      <c r="AV11810" s="4"/>
      <c r="AW11810" s="4"/>
      <c r="AX11810" s="4"/>
    </row>
    <row r="11811" spans="34:50" x14ac:dyDescent="0.35">
      <c r="AH11811" s="4"/>
      <c r="AI11811" s="4"/>
      <c r="AJ11811" s="4"/>
      <c r="AK11811" s="4"/>
      <c r="AL11811" s="4"/>
      <c r="AM11811" s="4"/>
      <c r="AN11811" s="4"/>
      <c r="AO11811" s="4"/>
      <c r="AP11811" s="4"/>
      <c r="AQ11811" s="4"/>
      <c r="AR11811" s="4"/>
      <c r="AS11811" s="4"/>
      <c r="AT11811" s="4"/>
      <c r="AU11811" s="4"/>
      <c r="AV11811" s="4"/>
      <c r="AW11811" s="4"/>
      <c r="AX11811" s="4"/>
    </row>
    <row r="11812" spans="34:50" x14ac:dyDescent="0.35">
      <c r="AH11812" s="4"/>
      <c r="AI11812" s="4"/>
      <c r="AJ11812" s="4"/>
      <c r="AK11812" s="4"/>
      <c r="AL11812" s="4"/>
      <c r="AM11812" s="4"/>
      <c r="AN11812" s="4"/>
      <c r="AO11812" s="4"/>
      <c r="AP11812" s="4"/>
      <c r="AQ11812" s="4"/>
      <c r="AR11812" s="4"/>
      <c r="AS11812" s="4"/>
      <c r="AT11812" s="4"/>
      <c r="AU11812" s="4"/>
      <c r="AV11812" s="4"/>
      <c r="AW11812" s="4"/>
      <c r="AX11812" s="4"/>
    </row>
    <row r="11813" spans="34:50" x14ac:dyDescent="0.35">
      <c r="AH11813" s="4"/>
      <c r="AI11813" s="4"/>
      <c r="AJ11813" s="4"/>
      <c r="AK11813" s="4"/>
      <c r="AL11813" s="4"/>
      <c r="AM11813" s="4"/>
      <c r="AN11813" s="4"/>
      <c r="AO11813" s="4"/>
      <c r="AP11813" s="4"/>
      <c r="AQ11813" s="4"/>
      <c r="AR11813" s="4"/>
      <c r="AS11813" s="4"/>
      <c r="AT11813" s="4"/>
      <c r="AU11813" s="4"/>
      <c r="AV11813" s="4"/>
      <c r="AW11813" s="4"/>
      <c r="AX11813" s="4"/>
    </row>
    <row r="11814" spans="34:50" x14ac:dyDescent="0.35">
      <c r="AH11814" s="4"/>
      <c r="AI11814" s="4"/>
      <c r="AJ11814" s="4"/>
      <c r="AK11814" s="4"/>
      <c r="AL11814" s="4"/>
      <c r="AM11814" s="4"/>
      <c r="AN11814" s="4"/>
      <c r="AO11814" s="4"/>
      <c r="AP11814" s="4"/>
      <c r="AQ11814" s="4"/>
      <c r="AR11814" s="4"/>
      <c r="AS11814" s="4"/>
      <c r="AT11814" s="4"/>
      <c r="AU11814" s="4"/>
      <c r="AV11814" s="4"/>
      <c r="AW11814" s="4"/>
      <c r="AX11814" s="4"/>
    </row>
    <row r="11815" spans="34:50" x14ac:dyDescent="0.35">
      <c r="AH11815" s="4"/>
      <c r="AI11815" s="4"/>
      <c r="AJ11815" s="4"/>
      <c r="AK11815" s="4"/>
      <c r="AL11815" s="4"/>
      <c r="AM11815" s="4"/>
      <c r="AN11815" s="4"/>
      <c r="AO11815" s="4"/>
      <c r="AP11815" s="4"/>
      <c r="AQ11815" s="4"/>
      <c r="AR11815" s="4"/>
      <c r="AS11815" s="4"/>
      <c r="AT11815" s="4"/>
      <c r="AU11815" s="4"/>
      <c r="AV11815" s="4"/>
      <c r="AW11815" s="4"/>
      <c r="AX11815" s="4"/>
    </row>
    <row r="11816" spans="34:50" x14ac:dyDescent="0.35">
      <c r="AH11816" s="4"/>
      <c r="AI11816" s="4"/>
      <c r="AJ11816" s="4"/>
      <c r="AK11816" s="4"/>
      <c r="AL11816" s="4"/>
      <c r="AM11816" s="4"/>
      <c r="AN11816" s="4"/>
      <c r="AO11816" s="4"/>
      <c r="AP11816" s="4"/>
      <c r="AQ11816" s="4"/>
      <c r="AR11816" s="4"/>
      <c r="AS11816" s="4"/>
      <c r="AT11816" s="4"/>
      <c r="AU11816" s="4"/>
      <c r="AV11816" s="4"/>
      <c r="AW11816" s="4"/>
      <c r="AX11816" s="4"/>
    </row>
    <row r="11817" spans="34:50" x14ac:dyDescent="0.35">
      <c r="AH11817" s="4"/>
      <c r="AI11817" s="4"/>
      <c r="AJ11817" s="4"/>
      <c r="AK11817" s="4"/>
      <c r="AL11817" s="4"/>
      <c r="AM11817" s="4"/>
      <c r="AN11817" s="4"/>
      <c r="AO11817" s="4"/>
      <c r="AP11817" s="4"/>
      <c r="AQ11817" s="4"/>
      <c r="AR11817" s="4"/>
      <c r="AS11817" s="4"/>
      <c r="AT11817" s="4"/>
      <c r="AU11817" s="4"/>
      <c r="AV11817" s="4"/>
      <c r="AW11817" s="4"/>
      <c r="AX11817" s="4"/>
    </row>
    <row r="11818" spans="34:50" x14ac:dyDescent="0.35">
      <c r="AH11818" s="4"/>
      <c r="AI11818" s="4"/>
      <c r="AJ11818" s="4"/>
      <c r="AK11818" s="4"/>
      <c r="AL11818" s="4"/>
      <c r="AM11818" s="4"/>
      <c r="AN11818" s="4"/>
      <c r="AO11818" s="4"/>
      <c r="AP11818" s="4"/>
      <c r="AQ11818" s="4"/>
      <c r="AR11818" s="4"/>
      <c r="AS11818" s="4"/>
      <c r="AT11818" s="4"/>
      <c r="AU11818" s="4"/>
      <c r="AV11818" s="4"/>
      <c r="AW11818" s="4"/>
      <c r="AX11818" s="4"/>
    </row>
    <row r="11819" spans="34:50" x14ac:dyDescent="0.35">
      <c r="AH11819" s="4"/>
      <c r="AI11819" s="4"/>
      <c r="AJ11819" s="4"/>
      <c r="AK11819" s="4"/>
      <c r="AL11819" s="4"/>
      <c r="AM11819" s="4"/>
      <c r="AN11819" s="4"/>
      <c r="AO11819" s="4"/>
      <c r="AP11819" s="4"/>
      <c r="AQ11819" s="4"/>
      <c r="AR11819" s="4"/>
      <c r="AS11819" s="4"/>
      <c r="AT11819" s="4"/>
      <c r="AU11819" s="4"/>
      <c r="AV11819" s="4"/>
      <c r="AW11819" s="4"/>
      <c r="AX11819" s="4"/>
    </row>
    <row r="11820" spans="34:50" x14ac:dyDescent="0.35">
      <c r="AH11820" s="4"/>
      <c r="AI11820" s="4"/>
      <c r="AJ11820" s="4"/>
      <c r="AK11820" s="4"/>
      <c r="AL11820" s="4"/>
      <c r="AM11820" s="4"/>
      <c r="AN11820" s="4"/>
      <c r="AO11820" s="4"/>
      <c r="AP11820" s="4"/>
      <c r="AQ11820" s="4"/>
      <c r="AR11820" s="4"/>
      <c r="AS11820" s="4"/>
      <c r="AT11820" s="4"/>
      <c r="AU11820" s="4"/>
      <c r="AV11820" s="4"/>
      <c r="AW11820" s="4"/>
      <c r="AX11820" s="4"/>
    </row>
    <row r="11821" spans="34:50" x14ac:dyDescent="0.35">
      <c r="AH11821" s="4"/>
      <c r="AI11821" s="4"/>
      <c r="AJ11821" s="4"/>
      <c r="AK11821" s="4"/>
      <c r="AL11821" s="4"/>
      <c r="AM11821" s="4"/>
      <c r="AN11821" s="4"/>
      <c r="AO11821" s="4"/>
      <c r="AP11821" s="4"/>
      <c r="AQ11821" s="4"/>
      <c r="AR11821" s="4"/>
      <c r="AS11821" s="4"/>
      <c r="AT11821" s="4"/>
      <c r="AU11821" s="4"/>
      <c r="AV11821" s="4"/>
      <c r="AW11821" s="4"/>
      <c r="AX11821" s="4"/>
    </row>
    <row r="11822" spans="34:50" x14ac:dyDescent="0.35">
      <c r="AH11822" s="4"/>
      <c r="AI11822" s="4"/>
      <c r="AJ11822" s="4"/>
      <c r="AK11822" s="4"/>
      <c r="AL11822" s="4"/>
      <c r="AM11822" s="4"/>
      <c r="AN11822" s="4"/>
      <c r="AO11822" s="4"/>
      <c r="AP11822" s="4"/>
      <c r="AQ11822" s="4"/>
      <c r="AR11822" s="4"/>
      <c r="AS11822" s="4"/>
      <c r="AT11822" s="4"/>
      <c r="AU11822" s="4"/>
      <c r="AV11822" s="4"/>
      <c r="AW11822" s="4"/>
      <c r="AX11822" s="4"/>
    </row>
    <row r="11823" spans="34:50" x14ac:dyDescent="0.35">
      <c r="AH11823" s="4"/>
      <c r="AI11823" s="4"/>
      <c r="AJ11823" s="4"/>
      <c r="AK11823" s="4"/>
      <c r="AL11823" s="4"/>
      <c r="AM11823" s="4"/>
      <c r="AN11823" s="4"/>
      <c r="AO11823" s="4"/>
      <c r="AP11823" s="4"/>
      <c r="AQ11823" s="4"/>
      <c r="AR11823" s="4"/>
      <c r="AS11823" s="4"/>
      <c r="AT11823" s="4"/>
      <c r="AU11823" s="4"/>
      <c r="AV11823" s="4"/>
      <c r="AW11823" s="4"/>
      <c r="AX11823" s="4"/>
    </row>
    <row r="11824" spans="34:50" x14ac:dyDescent="0.35">
      <c r="AH11824" s="4"/>
      <c r="AI11824" s="4"/>
      <c r="AJ11824" s="4"/>
      <c r="AK11824" s="4"/>
      <c r="AL11824" s="4"/>
      <c r="AM11824" s="4"/>
      <c r="AN11824" s="4"/>
      <c r="AO11824" s="4"/>
      <c r="AP11824" s="4"/>
      <c r="AQ11824" s="4"/>
      <c r="AR11824" s="4"/>
      <c r="AS11824" s="4"/>
      <c r="AT11824" s="4"/>
      <c r="AU11824" s="4"/>
      <c r="AV11824" s="4"/>
      <c r="AW11824" s="4"/>
      <c r="AX11824" s="4"/>
    </row>
    <row r="11825" spans="34:50" x14ac:dyDescent="0.35">
      <c r="AH11825" s="4"/>
      <c r="AI11825" s="4"/>
      <c r="AJ11825" s="4"/>
      <c r="AK11825" s="4"/>
      <c r="AL11825" s="4"/>
      <c r="AM11825" s="4"/>
      <c r="AN11825" s="4"/>
      <c r="AO11825" s="4"/>
      <c r="AP11825" s="4"/>
      <c r="AQ11825" s="4"/>
      <c r="AR11825" s="4"/>
      <c r="AS11825" s="4"/>
      <c r="AT11825" s="4"/>
      <c r="AU11825" s="4"/>
      <c r="AV11825" s="4"/>
      <c r="AW11825" s="4"/>
      <c r="AX11825" s="4"/>
    </row>
    <row r="11826" spans="34:50" x14ac:dyDescent="0.35">
      <c r="AH11826" s="4"/>
      <c r="AI11826" s="4"/>
      <c r="AJ11826" s="4"/>
      <c r="AK11826" s="4"/>
      <c r="AL11826" s="4"/>
      <c r="AM11826" s="4"/>
      <c r="AN11826" s="4"/>
      <c r="AO11826" s="4"/>
      <c r="AP11826" s="4"/>
      <c r="AQ11826" s="4"/>
      <c r="AR11826" s="4"/>
      <c r="AS11826" s="4"/>
      <c r="AT11826" s="4"/>
      <c r="AU11826" s="4"/>
      <c r="AV11826" s="4"/>
      <c r="AW11826" s="4"/>
      <c r="AX11826" s="4"/>
    </row>
    <row r="11827" spans="34:50" x14ac:dyDescent="0.35">
      <c r="AH11827" s="4"/>
      <c r="AI11827" s="4"/>
      <c r="AJ11827" s="4"/>
      <c r="AK11827" s="4"/>
      <c r="AL11827" s="4"/>
      <c r="AM11827" s="4"/>
      <c r="AN11827" s="4"/>
      <c r="AO11827" s="4"/>
      <c r="AP11827" s="4"/>
      <c r="AQ11827" s="4"/>
      <c r="AR11827" s="4"/>
      <c r="AS11827" s="4"/>
      <c r="AT11827" s="4"/>
      <c r="AU11827" s="4"/>
      <c r="AV11827" s="4"/>
      <c r="AW11827" s="4"/>
      <c r="AX11827" s="4"/>
    </row>
    <row r="11828" spans="34:50" x14ac:dyDescent="0.35">
      <c r="AH11828" s="4"/>
      <c r="AI11828" s="4"/>
      <c r="AJ11828" s="4"/>
      <c r="AK11828" s="4"/>
      <c r="AL11828" s="4"/>
      <c r="AM11828" s="4"/>
      <c r="AN11828" s="4"/>
      <c r="AO11828" s="4"/>
      <c r="AP11828" s="4"/>
      <c r="AQ11828" s="4"/>
      <c r="AR11828" s="4"/>
      <c r="AS11828" s="4"/>
      <c r="AT11828" s="4"/>
      <c r="AU11828" s="4"/>
      <c r="AV11828" s="4"/>
      <c r="AW11828" s="4"/>
      <c r="AX11828" s="4"/>
    </row>
    <row r="11829" spans="34:50" x14ac:dyDescent="0.35">
      <c r="AH11829" s="4"/>
      <c r="AI11829" s="4"/>
      <c r="AJ11829" s="4"/>
      <c r="AK11829" s="4"/>
      <c r="AL11829" s="4"/>
      <c r="AM11829" s="4"/>
      <c r="AN11829" s="4"/>
      <c r="AO11829" s="4"/>
      <c r="AP11829" s="4"/>
      <c r="AQ11829" s="4"/>
      <c r="AR11829" s="4"/>
      <c r="AS11829" s="4"/>
      <c r="AT11829" s="4"/>
      <c r="AU11829" s="4"/>
      <c r="AV11829" s="4"/>
      <c r="AW11829" s="4"/>
      <c r="AX11829" s="4"/>
    </row>
    <row r="11830" spans="34:50" x14ac:dyDescent="0.35">
      <c r="AH11830" s="4"/>
      <c r="AI11830" s="4"/>
      <c r="AJ11830" s="4"/>
      <c r="AK11830" s="4"/>
      <c r="AL11830" s="4"/>
      <c r="AM11830" s="4"/>
      <c r="AN11830" s="4"/>
      <c r="AO11830" s="4"/>
      <c r="AP11830" s="4"/>
      <c r="AQ11830" s="4"/>
      <c r="AR11830" s="4"/>
      <c r="AS11830" s="4"/>
      <c r="AT11830" s="4"/>
      <c r="AU11830" s="4"/>
      <c r="AV11830" s="4"/>
      <c r="AW11830" s="4"/>
      <c r="AX11830" s="4"/>
    </row>
    <row r="11831" spans="34:50" x14ac:dyDescent="0.35">
      <c r="AH11831" s="4"/>
      <c r="AI11831" s="4"/>
      <c r="AJ11831" s="4"/>
      <c r="AK11831" s="4"/>
      <c r="AL11831" s="4"/>
      <c r="AM11831" s="4"/>
      <c r="AN11831" s="4"/>
      <c r="AO11831" s="4"/>
      <c r="AP11831" s="4"/>
      <c r="AQ11831" s="4"/>
      <c r="AR11831" s="4"/>
      <c r="AS11831" s="4"/>
      <c r="AT11831" s="4"/>
      <c r="AU11831" s="4"/>
      <c r="AV11831" s="4"/>
      <c r="AW11831" s="4"/>
      <c r="AX11831" s="4"/>
    </row>
    <row r="11832" spans="34:50" x14ac:dyDescent="0.35">
      <c r="AH11832" s="4"/>
      <c r="AI11832" s="4"/>
      <c r="AJ11832" s="4"/>
      <c r="AK11832" s="4"/>
      <c r="AL11832" s="4"/>
      <c r="AM11832" s="4"/>
      <c r="AN11832" s="4"/>
      <c r="AO11832" s="4"/>
      <c r="AP11832" s="4"/>
      <c r="AQ11832" s="4"/>
      <c r="AR11832" s="4"/>
      <c r="AS11832" s="4"/>
      <c r="AT11832" s="4"/>
      <c r="AU11832" s="4"/>
      <c r="AV11832" s="4"/>
      <c r="AW11832" s="4"/>
      <c r="AX11832" s="4"/>
    </row>
    <row r="11833" spans="34:50" x14ac:dyDescent="0.35">
      <c r="AH11833" s="4"/>
      <c r="AI11833" s="4"/>
      <c r="AJ11833" s="4"/>
      <c r="AK11833" s="4"/>
      <c r="AL11833" s="4"/>
      <c r="AM11833" s="4"/>
      <c r="AN11833" s="4"/>
      <c r="AO11833" s="4"/>
      <c r="AP11833" s="4"/>
      <c r="AQ11833" s="4"/>
      <c r="AR11833" s="4"/>
      <c r="AS11833" s="4"/>
      <c r="AT11833" s="4"/>
      <c r="AU11833" s="4"/>
      <c r="AV11833" s="4"/>
      <c r="AW11833" s="4"/>
      <c r="AX11833" s="4"/>
    </row>
    <row r="11834" spans="34:50" x14ac:dyDescent="0.35">
      <c r="AH11834" s="4"/>
      <c r="AI11834" s="4"/>
      <c r="AJ11834" s="4"/>
      <c r="AK11834" s="4"/>
      <c r="AL11834" s="4"/>
      <c r="AM11834" s="4"/>
      <c r="AN11834" s="4"/>
      <c r="AO11834" s="4"/>
      <c r="AP11834" s="4"/>
      <c r="AQ11834" s="4"/>
      <c r="AR11834" s="4"/>
      <c r="AS11834" s="4"/>
      <c r="AT11834" s="4"/>
      <c r="AU11834" s="4"/>
      <c r="AV11834" s="4"/>
      <c r="AW11834" s="4"/>
      <c r="AX11834" s="4"/>
    </row>
    <row r="11835" spans="34:50" x14ac:dyDescent="0.35">
      <c r="AH11835" s="4"/>
      <c r="AI11835" s="4"/>
      <c r="AJ11835" s="4"/>
      <c r="AK11835" s="4"/>
      <c r="AL11835" s="4"/>
      <c r="AM11835" s="4"/>
      <c r="AN11835" s="4"/>
      <c r="AO11835" s="4"/>
      <c r="AP11835" s="4"/>
      <c r="AQ11835" s="4"/>
      <c r="AR11835" s="4"/>
      <c r="AS11835" s="4"/>
      <c r="AT11835" s="4"/>
      <c r="AU11835" s="4"/>
      <c r="AV11835" s="4"/>
      <c r="AW11835" s="4"/>
      <c r="AX11835" s="4"/>
    </row>
    <row r="11836" spans="34:50" x14ac:dyDescent="0.35">
      <c r="AH11836" s="4"/>
      <c r="AI11836" s="4"/>
      <c r="AJ11836" s="4"/>
      <c r="AK11836" s="4"/>
      <c r="AL11836" s="4"/>
      <c r="AM11836" s="4"/>
      <c r="AN11836" s="4"/>
      <c r="AO11836" s="4"/>
      <c r="AP11836" s="4"/>
      <c r="AQ11836" s="4"/>
      <c r="AR11836" s="4"/>
      <c r="AS11836" s="4"/>
      <c r="AT11836" s="4"/>
      <c r="AU11836" s="4"/>
      <c r="AV11836" s="4"/>
      <c r="AW11836" s="4"/>
      <c r="AX11836" s="4"/>
    </row>
    <row r="11837" spans="34:50" x14ac:dyDescent="0.35">
      <c r="AH11837" s="4"/>
      <c r="AI11837" s="4"/>
      <c r="AJ11837" s="4"/>
      <c r="AK11837" s="4"/>
      <c r="AL11837" s="4"/>
      <c r="AM11837" s="4"/>
      <c r="AN11837" s="4"/>
      <c r="AO11837" s="4"/>
      <c r="AP11837" s="4"/>
      <c r="AQ11837" s="4"/>
      <c r="AR11837" s="4"/>
      <c r="AS11837" s="4"/>
      <c r="AT11837" s="4"/>
      <c r="AU11837" s="4"/>
      <c r="AV11837" s="4"/>
      <c r="AW11837" s="4"/>
      <c r="AX11837" s="4"/>
    </row>
    <row r="11838" spans="34:50" x14ac:dyDescent="0.35">
      <c r="AH11838" s="4"/>
      <c r="AI11838" s="4"/>
      <c r="AJ11838" s="4"/>
      <c r="AK11838" s="4"/>
      <c r="AL11838" s="4"/>
      <c r="AM11838" s="4"/>
      <c r="AN11838" s="4"/>
      <c r="AO11838" s="4"/>
      <c r="AP11838" s="4"/>
      <c r="AQ11838" s="4"/>
      <c r="AR11838" s="4"/>
      <c r="AS11838" s="4"/>
      <c r="AT11838" s="4"/>
      <c r="AU11838" s="4"/>
      <c r="AV11838" s="4"/>
      <c r="AW11838" s="4"/>
      <c r="AX11838" s="4"/>
    </row>
    <row r="11839" spans="34:50" x14ac:dyDescent="0.35">
      <c r="AH11839" s="4"/>
      <c r="AI11839" s="4"/>
      <c r="AJ11839" s="4"/>
      <c r="AK11839" s="4"/>
      <c r="AL11839" s="4"/>
      <c r="AM11839" s="4"/>
      <c r="AN11839" s="4"/>
      <c r="AO11839" s="4"/>
      <c r="AP11839" s="4"/>
      <c r="AQ11839" s="4"/>
      <c r="AR11839" s="4"/>
      <c r="AS11839" s="4"/>
      <c r="AT11839" s="4"/>
      <c r="AU11839" s="4"/>
      <c r="AV11839" s="4"/>
      <c r="AW11839" s="4"/>
      <c r="AX11839" s="4"/>
    </row>
    <row r="11840" spans="34:50" x14ac:dyDescent="0.35">
      <c r="AH11840" s="4"/>
      <c r="AI11840" s="4"/>
      <c r="AJ11840" s="4"/>
      <c r="AK11840" s="4"/>
      <c r="AL11840" s="4"/>
      <c r="AM11840" s="4"/>
      <c r="AN11840" s="4"/>
      <c r="AO11840" s="4"/>
      <c r="AP11840" s="4"/>
      <c r="AQ11840" s="4"/>
      <c r="AR11840" s="4"/>
      <c r="AS11840" s="4"/>
      <c r="AT11840" s="4"/>
      <c r="AU11840" s="4"/>
      <c r="AV11840" s="4"/>
      <c r="AW11840" s="4"/>
      <c r="AX11840" s="4"/>
    </row>
    <row r="11841" spans="34:50" x14ac:dyDescent="0.35">
      <c r="AH11841" s="4"/>
      <c r="AI11841" s="4"/>
      <c r="AJ11841" s="4"/>
      <c r="AK11841" s="4"/>
      <c r="AL11841" s="4"/>
      <c r="AM11841" s="4"/>
      <c r="AN11841" s="4"/>
      <c r="AO11841" s="4"/>
      <c r="AP11841" s="4"/>
      <c r="AQ11841" s="4"/>
      <c r="AR11841" s="4"/>
      <c r="AS11841" s="4"/>
      <c r="AT11841" s="4"/>
      <c r="AU11841" s="4"/>
      <c r="AV11841" s="4"/>
      <c r="AW11841" s="4"/>
      <c r="AX11841" s="4"/>
    </row>
    <row r="11842" spans="34:50" x14ac:dyDescent="0.35">
      <c r="AH11842" s="4"/>
      <c r="AI11842" s="4"/>
      <c r="AJ11842" s="4"/>
      <c r="AK11842" s="4"/>
      <c r="AL11842" s="4"/>
      <c r="AM11842" s="4"/>
      <c r="AN11842" s="4"/>
      <c r="AO11842" s="4"/>
      <c r="AP11842" s="4"/>
      <c r="AQ11842" s="4"/>
      <c r="AR11842" s="4"/>
      <c r="AS11842" s="4"/>
      <c r="AT11842" s="4"/>
      <c r="AU11842" s="4"/>
      <c r="AV11842" s="4"/>
      <c r="AW11842" s="4"/>
      <c r="AX11842" s="4"/>
    </row>
    <row r="11843" spans="34:50" x14ac:dyDescent="0.35">
      <c r="AH11843" s="4"/>
      <c r="AI11843" s="4"/>
      <c r="AJ11843" s="4"/>
      <c r="AK11843" s="4"/>
      <c r="AL11843" s="4"/>
      <c r="AM11843" s="4"/>
      <c r="AN11843" s="4"/>
      <c r="AO11843" s="4"/>
      <c r="AP11843" s="4"/>
      <c r="AQ11843" s="4"/>
      <c r="AR11843" s="4"/>
      <c r="AS11843" s="4"/>
      <c r="AT11843" s="4"/>
      <c r="AU11843" s="4"/>
      <c r="AV11843" s="4"/>
      <c r="AW11843" s="4"/>
      <c r="AX11843" s="4"/>
    </row>
    <row r="11844" spans="34:50" x14ac:dyDescent="0.35">
      <c r="AH11844" s="4"/>
      <c r="AI11844" s="4"/>
      <c r="AJ11844" s="4"/>
      <c r="AK11844" s="4"/>
      <c r="AL11844" s="4"/>
      <c r="AM11844" s="4"/>
      <c r="AN11844" s="4"/>
      <c r="AO11844" s="4"/>
      <c r="AP11844" s="4"/>
      <c r="AQ11844" s="4"/>
      <c r="AR11844" s="4"/>
      <c r="AS11844" s="4"/>
      <c r="AT11844" s="4"/>
      <c r="AU11844" s="4"/>
      <c r="AV11844" s="4"/>
      <c r="AW11844" s="4"/>
      <c r="AX11844" s="4"/>
    </row>
    <row r="11845" spans="34:50" x14ac:dyDescent="0.35">
      <c r="AH11845" s="4"/>
      <c r="AI11845" s="4"/>
      <c r="AJ11845" s="4"/>
      <c r="AK11845" s="4"/>
      <c r="AL11845" s="4"/>
      <c r="AM11845" s="4"/>
      <c r="AN11845" s="4"/>
      <c r="AO11845" s="4"/>
      <c r="AP11845" s="4"/>
      <c r="AQ11845" s="4"/>
      <c r="AR11845" s="4"/>
      <c r="AS11845" s="4"/>
      <c r="AT11845" s="4"/>
      <c r="AU11845" s="4"/>
      <c r="AV11845" s="4"/>
      <c r="AW11845" s="4"/>
      <c r="AX11845" s="4"/>
    </row>
    <row r="11846" spans="34:50" x14ac:dyDescent="0.35">
      <c r="AH11846" s="4"/>
      <c r="AI11846" s="4"/>
      <c r="AJ11846" s="4"/>
      <c r="AK11846" s="4"/>
      <c r="AL11846" s="4"/>
      <c r="AM11846" s="4"/>
      <c r="AN11846" s="4"/>
      <c r="AO11846" s="4"/>
      <c r="AP11846" s="4"/>
      <c r="AQ11846" s="4"/>
      <c r="AR11846" s="4"/>
      <c r="AS11846" s="4"/>
      <c r="AT11846" s="4"/>
      <c r="AU11846" s="4"/>
      <c r="AV11846" s="4"/>
      <c r="AW11846" s="4"/>
      <c r="AX11846" s="4"/>
    </row>
    <row r="11847" spans="34:50" x14ac:dyDescent="0.35">
      <c r="AH11847" s="4"/>
      <c r="AI11847" s="4"/>
      <c r="AJ11847" s="4"/>
      <c r="AK11847" s="4"/>
      <c r="AL11847" s="4"/>
      <c r="AM11847" s="4"/>
      <c r="AN11847" s="4"/>
      <c r="AO11847" s="4"/>
      <c r="AP11847" s="4"/>
      <c r="AQ11847" s="4"/>
      <c r="AR11847" s="4"/>
      <c r="AS11847" s="4"/>
      <c r="AT11847" s="4"/>
      <c r="AU11847" s="4"/>
      <c r="AV11847" s="4"/>
      <c r="AW11847" s="4"/>
      <c r="AX11847" s="4"/>
    </row>
    <row r="11848" spans="34:50" x14ac:dyDescent="0.35">
      <c r="AH11848" s="4"/>
      <c r="AI11848" s="4"/>
      <c r="AJ11848" s="4"/>
      <c r="AK11848" s="4"/>
      <c r="AL11848" s="4"/>
      <c r="AM11848" s="4"/>
      <c r="AN11848" s="4"/>
      <c r="AO11848" s="4"/>
      <c r="AP11848" s="4"/>
      <c r="AQ11848" s="4"/>
      <c r="AR11848" s="4"/>
      <c r="AS11848" s="4"/>
      <c r="AT11848" s="4"/>
      <c r="AU11848" s="4"/>
      <c r="AV11848" s="4"/>
      <c r="AW11848" s="4"/>
      <c r="AX11848" s="4"/>
    </row>
    <row r="11849" spans="34:50" x14ac:dyDescent="0.35">
      <c r="AH11849" s="4"/>
      <c r="AI11849" s="4"/>
      <c r="AJ11849" s="4"/>
      <c r="AK11849" s="4"/>
      <c r="AL11849" s="4"/>
      <c r="AM11849" s="4"/>
      <c r="AN11849" s="4"/>
      <c r="AO11849" s="4"/>
      <c r="AP11849" s="4"/>
      <c r="AQ11849" s="4"/>
      <c r="AR11849" s="4"/>
      <c r="AS11849" s="4"/>
      <c r="AT11849" s="4"/>
      <c r="AU11849" s="4"/>
      <c r="AV11849" s="4"/>
      <c r="AW11849" s="4"/>
      <c r="AX11849" s="4"/>
    </row>
    <row r="11850" spans="34:50" x14ac:dyDescent="0.35">
      <c r="AH11850" s="4"/>
      <c r="AI11850" s="4"/>
      <c r="AJ11850" s="4"/>
      <c r="AK11850" s="4"/>
      <c r="AL11850" s="4"/>
      <c r="AM11850" s="4"/>
      <c r="AN11850" s="4"/>
      <c r="AO11850" s="4"/>
      <c r="AP11850" s="4"/>
      <c r="AQ11850" s="4"/>
      <c r="AR11850" s="4"/>
      <c r="AS11850" s="4"/>
      <c r="AT11850" s="4"/>
      <c r="AU11850" s="4"/>
      <c r="AV11850" s="4"/>
      <c r="AW11850" s="4"/>
      <c r="AX11850" s="4"/>
    </row>
    <row r="11851" spans="34:50" x14ac:dyDescent="0.35">
      <c r="AH11851" s="4"/>
      <c r="AI11851" s="4"/>
      <c r="AJ11851" s="4"/>
      <c r="AK11851" s="4"/>
      <c r="AL11851" s="4"/>
      <c r="AM11851" s="4"/>
      <c r="AN11851" s="4"/>
      <c r="AO11851" s="4"/>
      <c r="AP11851" s="4"/>
      <c r="AQ11851" s="4"/>
      <c r="AR11851" s="4"/>
      <c r="AS11851" s="4"/>
      <c r="AT11851" s="4"/>
      <c r="AU11851" s="4"/>
      <c r="AV11851" s="4"/>
      <c r="AW11851" s="4"/>
      <c r="AX11851" s="4"/>
    </row>
    <row r="11852" spans="34:50" x14ac:dyDescent="0.35">
      <c r="AH11852" s="4"/>
      <c r="AI11852" s="4"/>
      <c r="AJ11852" s="4"/>
      <c r="AK11852" s="4"/>
      <c r="AL11852" s="4"/>
      <c r="AM11852" s="4"/>
      <c r="AN11852" s="4"/>
      <c r="AO11852" s="4"/>
      <c r="AP11852" s="4"/>
      <c r="AQ11852" s="4"/>
      <c r="AR11852" s="4"/>
      <c r="AS11852" s="4"/>
      <c r="AT11852" s="4"/>
      <c r="AU11852" s="4"/>
      <c r="AV11852" s="4"/>
      <c r="AW11852" s="4"/>
      <c r="AX11852" s="4"/>
    </row>
    <row r="11853" spans="34:50" x14ac:dyDescent="0.35">
      <c r="AH11853" s="4"/>
      <c r="AI11853" s="4"/>
      <c r="AJ11853" s="4"/>
      <c r="AK11853" s="4"/>
      <c r="AL11853" s="4"/>
      <c r="AM11853" s="4"/>
      <c r="AN11853" s="4"/>
      <c r="AO11853" s="4"/>
      <c r="AP11853" s="4"/>
      <c r="AQ11853" s="4"/>
      <c r="AR11853" s="4"/>
      <c r="AS11853" s="4"/>
      <c r="AT11853" s="4"/>
      <c r="AU11853" s="4"/>
      <c r="AV11853" s="4"/>
      <c r="AW11853" s="4"/>
      <c r="AX11853" s="4"/>
    </row>
    <row r="11854" spans="34:50" x14ac:dyDescent="0.35">
      <c r="AH11854" s="4"/>
      <c r="AI11854" s="4"/>
      <c r="AJ11854" s="4"/>
      <c r="AK11854" s="4"/>
      <c r="AL11854" s="4"/>
      <c r="AM11854" s="4"/>
      <c r="AN11854" s="4"/>
      <c r="AO11854" s="4"/>
      <c r="AP11854" s="4"/>
      <c r="AQ11854" s="4"/>
      <c r="AR11854" s="4"/>
      <c r="AS11854" s="4"/>
      <c r="AT11854" s="4"/>
      <c r="AU11854" s="4"/>
      <c r="AV11854" s="4"/>
      <c r="AW11854" s="4"/>
      <c r="AX11854" s="4"/>
    </row>
    <row r="11855" spans="34:50" x14ac:dyDescent="0.35">
      <c r="AH11855" s="4"/>
      <c r="AI11855" s="4"/>
      <c r="AJ11855" s="4"/>
      <c r="AK11855" s="4"/>
      <c r="AL11855" s="4"/>
      <c r="AM11855" s="4"/>
      <c r="AN11855" s="4"/>
      <c r="AO11855" s="4"/>
      <c r="AP11855" s="4"/>
      <c r="AQ11855" s="4"/>
      <c r="AR11855" s="4"/>
      <c r="AS11855" s="4"/>
      <c r="AT11855" s="4"/>
      <c r="AU11855" s="4"/>
      <c r="AV11855" s="4"/>
      <c r="AW11855" s="4"/>
      <c r="AX11855" s="4"/>
    </row>
    <row r="11856" spans="34:50" x14ac:dyDescent="0.35">
      <c r="AH11856" s="4"/>
      <c r="AI11856" s="4"/>
      <c r="AJ11856" s="4"/>
      <c r="AK11856" s="4"/>
      <c r="AL11856" s="4"/>
      <c r="AM11856" s="4"/>
      <c r="AN11856" s="4"/>
      <c r="AO11856" s="4"/>
      <c r="AP11856" s="4"/>
      <c r="AQ11856" s="4"/>
      <c r="AR11856" s="4"/>
      <c r="AS11856" s="4"/>
      <c r="AT11856" s="4"/>
      <c r="AU11856" s="4"/>
      <c r="AV11856" s="4"/>
      <c r="AW11856" s="4"/>
      <c r="AX11856" s="4"/>
    </row>
    <row r="11857" spans="34:50" x14ac:dyDescent="0.35">
      <c r="AH11857" s="4"/>
      <c r="AI11857" s="4"/>
      <c r="AJ11857" s="4"/>
      <c r="AK11857" s="4"/>
      <c r="AL11857" s="4"/>
      <c r="AM11857" s="4"/>
      <c r="AN11857" s="4"/>
      <c r="AO11857" s="4"/>
      <c r="AP11857" s="4"/>
      <c r="AQ11857" s="4"/>
      <c r="AR11857" s="4"/>
      <c r="AS11857" s="4"/>
      <c r="AT11857" s="4"/>
      <c r="AU11857" s="4"/>
      <c r="AV11857" s="4"/>
      <c r="AW11857" s="4"/>
      <c r="AX11857" s="4"/>
    </row>
    <row r="11858" spans="34:50" x14ac:dyDescent="0.35">
      <c r="AH11858" s="4"/>
      <c r="AI11858" s="4"/>
      <c r="AJ11858" s="4"/>
      <c r="AK11858" s="4"/>
      <c r="AL11858" s="4"/>
      <c r="AM11858" s="4"/>
      <c r="AN11858" s="4"/>
      <c r="AO11858" s="4"/>
      <c r="AP11858" s="4"/>
      <c r="AQ11858" s="4"/>
      <c r="AR11858" s="4"/>
      <c r="AS11858" s="4"/>
      <c r="AT11858" s="4"/>
      <c r="AU11858" s="4"/>
      <c r="AV11858" s="4"/>
      <c r="AW11858" s="4"/>
      <c r="AX11858" s="4"/>
    </row>
    <row r="11859" spans="34:50" x14ac:dyDescent="0.35">
      <c r="AH11859" s="4"/>
      <c r="AI11859" s="4"/>
      <c r="AJ11859" s="4"/>
      <c r="AK11859" s="4"/>
      <c r="AL11859" s="4"/>
      <c r="AM11859" s="4"/>
      <c r="AN11859" s="4"/>
      <c r="AO11859" s="4"/>
      <c r="AP11859" s="4"/>
      <c r="AQ11859" s="4"/>
      <c r="AR11859" s="4"/>
      <c r="AS11859" s="4"/>
      <c r="AT11859" s="4"/>
      <c r="AU11859" s="4"/>
      <c r="AV11859" s="4"/>
      <c r="AW11859" s="4"/>
      <c r="AX11859" s="4"/>
    </row>
    <row r="11860" spans="34:50" x14ac:dyDescent="0.35">
      <c r="AH11860" s="4"/>
      <c r="AI11860" s="4"/>
      <c r="AJ11860" s="4"/>
      <c r="AK11860" s="4"/>
      <c r="AL11860" s="4"/>
      <c r="AM11860" s="4"/>
      <c r="AN11860" s="4"/>
      <c r="AO11860" s="4"/>
      <c r="AP11860" s="4"/>
      <c r="AQ11860" s="4"/>
      <c r="AR11860" s="4"/>
      <c r="AS11860" s="4"/>
      <c r="AT11860" s="4"/>
      <c r="AU11860" s="4"/>
      <c r="AV11860" s="4"/>
      <c r="AW11860" s="4"/>
      <c r="AX11860" s="4"/>
    </row>
    <row r="11861" spans="34:50" x14ac:dyDescent="0.35">
      <c r="AH11861" s="4"/>
      <c r="AI11861" s="4"/>
      <c r="AJ11861" s="4"/>
      <c r="AK11861" s="4"/>
      <c r="AL11861" s="4"/>
      <c r="AM11861" s="4"/>
      <c r="AN11861" s="4"/>
      <c r="AO11861" s="4"/>
      <c r="AP11861" s="4"/>
      <c r="AQ11861" s="4"/>
      <c r="AR11861" s="4"/>
      <c r="AS11861" s="4"/>
      <c r="AT11861" s="4"/>
      <c r="AU11861" s="4"/>
      <c r="AV11861" s="4"/>
      <c r="AW11861" s="4"/>
      <c r="AX11861" s="4"/>
    </row>
    <row r="11862" spans="34:50" x14ac:dyDescent="0.35">
      <c r="AH11862" s="4"/>
      <c r="AI11862" s="4"/>
      <c r="AJ11862" s="4"/>
      <c r="AK11862" s="4"/>
      <c r="AL11862" s="4"/>
      <c r="AM11862" s="4"/>
      <c r="AN11862" s="4"/>
      <c r="AO11862" s="4"/>
      <c r="AP11862" s="4"/>
      <c r="AQ11862" s="4"/>
      <c r="AR11862" s="4"/>
      <c r="AS11862" s="4"/>
      <c r="AT11862" s="4"/>
      <c r="AU11862" s="4"/>
      <c r="AV11862" s="4"/>
      <c r="AW11862" s="4"/>
      <c r="AX11862" s="4"/>
    </row>
    <row r="11863" spans="34:50" x14ac:dyDescent="0.35">
      <c r="AH11863" s="4"/>
      <c r="AI11863" s="4"/>
      <c r="AJ11863" s="4"/>
      <c r="AK11863" s="4"/>
      <c r="AL11863" s="4"/>
      <c r="AM11863" s="4"/>
      <c r="AN11863" s="4"/>
      <c r="AO11863" s="4"/>
      <c r="AP11863" s="4"/>
      <c r="AQ11863" s="4"/>
      <c r="AR11863" s="4"/>
      <c r="AS11863" s="4"/>
      <c r="AT11863" s="4"/>
      <c r="AU11863" s="4"/>
      <c r="AV11863" s="4"/>
      <c r="AW11863" s="4"/>
      <c r="AX11863" s="4"/>
    </row>
    <row r="11864" spans="34:50" x14ac:dyDescent="0.35">
      <c r="AH11864" s="4"/>
      <c r="AI11864" s="4"/>
      <c r="AJ11864" s="4"/>
      <c r="AK11864" s="4"/>
      <c r="AL11864" s="4"/>
      <c r="AM11864" s="4"/>
      <c r="AN11864" s="4"/>
      <c r="AO11864" s="4"/>
      <c r="AP11864" s="4"/>
      <c r="AQ11864" s="4"/>
      <c r="AR11864" s="4"/>
      <c r="AS11864" s="4"/>
      <c r="AT11864" s="4"/>
      <c r="AU11864" s="4"/>
      <c r="AV11864" s="4"/>
      <c r="AW11864" s="4"/>
      <c r="AX11864" s="4"/>
    </row>
    <row r="11865" spans="34:50" x14ac:dyDescent="0.35">
      <c r="AH11865" s="4"/>
      <c r="AI11865" s="4"/>
      <c r="AJ11865" s="4"/>
      <c r="AK11865" s="4"/>
      <c r="AL11865" s="4"/>
      <c r="AM11865" s="4"/>
      <c r="AN11865" s="4"/>
      <c r="AO11865" s="4"/>
      <c r="AP11865" s="4"/>
      <c r="AQ11865" s="4"/>
      <c r="AR11865" s="4"/>
      <c r="AS11865" s="4"/>
      <c r="AT11865" s="4"/>
      <c r="AU11865" s="4"/>
      <c r="AV11865" s="4"/>
      <c r="AW11865" s="4"/>
      <c r="AX11865" s="4"/>
    </row>
    <row r="11866" spans="34:50" x14ac:dyDescent="0.35">
      <c r="AH11866" s="4"/>
      <c r="AI11866" s="4"/>
      <c r="AJ11866" s="4"/>
      <c r="AK11866" s="4"/>
      <c r="AL11866" s="4"/>
      <c r="AM11866" s="4"/>
      <c r="AN11866" s="4"/>
      <c r="AO11866" s="4"/>
      <c r="AP11866" s="4"/>
      <c r="AQ11866" s="4"/>
      <c r="AR11866" s="4"/>
      <c r="AS11866" s="4"/>
      <c r="AT11866" s="4"/>
      <c r="AU11866" s="4"/>
      <c r="AV11866" s="4"/>
      <c r="AW11866" s="4"/>
      <c r="AX11866" s="4"/>
    </row>
    <row r="11867" spans="34:50" x14ac:dyDescent="0.35">
      <c r="AH11867" s="4"/>
      <c r="AI11867" s="4"/>
      <c r="AJ11867" s="4"/>
      <c r="AK11867" s="4"/>
      <c r="AL11867" s="4"/>
      <c r="AM11867" s="4"/>
      <c r="AN11867" s="4"/>
      <c r="AO11867" s="4"/>
      <c r="AP11867" s="4"/>
      <c r="AQ11867" s="4"/>
      <c r="AR11867" s="4"/>
      <c r="AS11867" s="4"/>
      <c r="AT11867" s="4"/>
      <c r="AU11867" s="4"/>
      <c r="AV11867" s="4"/>
      <c r="AW11867" s="4"/>
      <c r="AX11867" s="4"/>
    </row>
    <row r="11868" spans="34:50" x14ac:dyDescent="0.35">
      <c r="AH11868" s="4"/>
      <c r="AI11868" s="4"/>
      <c r="AJ11868" s="4"/>
      <c r="AK11868" s="4"/>
      <c r="AL11868" s="4"/>
      <c r="AM11868" s="4"/>
      <c r="AN11868" s="4"/>
      <c r="AO11868" s="4"/>
      <c r="AP11868" s="4"/>
      <c r="AQ11868" s="4"/>
      <c r="AR11868" s="4"/>
      <c r="AS11868" s="4"/>
      <c r="AT11868" s="4"/>
      <c r="AU11868" s="4"/>
      <c r="AV11868" s="4"/>
      <c r="AW11868" s="4"/>
      <c r="AX11868" s="4"/>
    </row>
    <row r="11869" spans="34:50" x14ac:dyDescent="0.35">
      <c r="AH11869" s="4"/>
      <c r="AI11869" s="4"/>
      <c r="AJ11869" s="4"/>
      <c r="AK11869" s="4"/>
      <c r="AL11869" s="4"/>
      <c r="AM11869" s="4"/>
      <c r="AN11869" s="4"/>
      <c r="AO11869" s="4"/>
      <c r="AP11869" s="4"/>
      <c r="AQ11869" s="4"/>
      <c r="AR11869" s="4"/>
      <c r="AS11869" s="4"/>
      <c r="AT11869" s="4"/>
      <c r="AU11869" s="4"/>
      <c r="AV11869" s="4"/>
      <c r="AW11869" s="4"/>
      <c r="AX11869" s="4"/>
    </row>
    <row r="11870" spans="34:50" x14ac:dyDescent="0.35">
      <c r="AH11870" s="4"/>
      <c r="AI11870" s="4"/>
      <c r="AJ11870" s="4"/>
      <c r="AK11870" s="4"/>
      <c r="AL11870" s="4"/>
      <c r="AM11870" s="4"/>
      <c r="AN11870" s="4"/>
      <c r="AO11870" s="4"/>
      <c r="AP11870" s="4"/>
      <c r="AQ11870" s="4"/>
      <c r="AR11870" s="4"/>
      <c r="AS11870" s="4"/>
      <c r="AT11870" s="4"/>
      <c r="AU11870" s="4"/>
      <c r="AV11870" s="4"/>
      <c r="AW11870" s="4"/>
      <c r="AX11870" s="4"/>
    </row>
    <row r="11871" spans="34:50" x14ac:dyDescent="0.35">
      <c r="AH11871" s="4"/>
      <c r="AI11871" s="4"/>
      <c r="AJ11871" s="4"/>
      <c r="AK11871" s="4"/>
      <c r="AL11871" s="4"/>
      <c r="AM11871" s="4"/>
      <c r="AN11871" s="4"/>
      <c r="AO11871" s="4"/>
      <c r="AP11871" s="4"/>
      <c r="AQ11871" s="4"/>
      <c r="AR11871" s="4"/>
      <c r="AS11871" s="4"/>
      <c r="AT11871" s="4"/>
      <c r="AU11871" s="4"/>
      <c r="AV11871" s="4"/>
      <c r="AW11871" s="4"/>
      <c r="AX11871" s="4"/>
    </row>
    <row r="11872" spans="34:50" x14ac:dyDescent="0.35">
      <c r="AH11872" s="4"/>
      <c r="AI11872" s="4"/>
      <c r="AJ11872" s="4"/>
      <c r="AK11872" s="4"/>
      <c r="AL11872" s="4"/>
      <c r="AM11872" s="4"/>
      <c r="AN11872" s="4"/>
      <c r="AO11872" s="4"/>
      <c r="AP11872" s="4"/>
      <c r="AQ11872" s="4"/>
      <c r="AR11872" s="4"/>
      <c r="AS11872" s="4"/>
      <c r="AT11872" s="4"/>
      <c r="AU11872" s="4"/>
      <c r="AV11872" s="4"/>
      <c r="AW11872" s="4"/>
      <c r="AX11872" s="4"/>
    </row>
    <row r="11873" spans="34:50" x14ac:dyDescent="0.35">
      <c r="AH11873" s="4"/>
      <c r="AI11873" s="4"/>
      <c r="AJ11873" s="4"/>
      <c r="AK11873" s="4"/>
      <c r="AL11873" s="4"/>
      <c r="AM11873" s="4"/>
      <c r="AN11873" s="4"/>
      <c r="AO11873" s="4"/>
      <c r="AP11873" s="4"/>
      <c r="AQ11873" s="4"/>
      <c r="AR11873" s="4"/>
      <c r="AS11873" s="4"/>
      <c r="AT11873" s="4"/>
      <c r="AU11873" s="4"/>
      <c r="AV11873" s="4"/>
      <c r="AW11873" s="4"/>
      <c r="AX11873" s="4"/>
    </row>
    <row r="11874" spans="34:50" x14ac:dyDescent="0.35">
      <c r="AH11874" s="4"/>
      <c r="AI11874" s="4"/>
      <c r="AJ11874" s="4"/>
      <c r="AK11874" s="4"/>
      <c r="AL11874" s="4"/>
      <c r="AM11874" s="4"/>
      <c r="AN11874" s="4"/>
      <c r="AO11874" s="4"/>
      <c r="AP11874" s="4"/>
      <c r="AQ11874" s="4"/>
      <c r="AR11874" s="4"/>
      <c r="AS11874" s="4"/>
      <c r="AT11874" s="4"/>
      <c r="AU11874" s="4"/>
      <c r="AV11874" s="4"/>
      <c r="AW11874" s="4"/>
      <c r="AX11874" s="4"/>
    </row>
    <row r="11875" spans="34:50" x14ac:dyDescent="0.35">
      <c r="AH11875" s="4"/>
      <c r="AI11875" s="4"/>
      <c r="AJ11875" s="4"/>
      <c r="AK11875" s="4"/>
      <c r="AL11875" s="4"/>
      <c r="AM11875" s="4"/>
      <c r="AN11875" s="4"/>
      <c r="AO11875" s="4"/>
      <c r="AP11875" s="4"/>
      <c r="AQ11875" s="4"/>
      <c r="AR11875" s="4"/>
      <c r="AS11875" s="4"/>
      <c r="AT11875" s="4"/>
      <c r="AU11875" s="4"/>
      <c r="AV11875" s="4"/>
      <c r="AW11875" s="4"/>
      <c r="AX11875" s="4"/>
    </row>
    <row r="11876" spans="34:50" x14ac:dyDescent="0.35">
      <c r="AH11876" s="4"/>
      <c r="AI11876" s="4"/>
      <c r="AJ11876" s="4"/>
      <c r="AK11876" s="4"/>
      <c r="AL11876" s="4"/>
      <c r="AM11876" s="4"/>
      <c r="AN11876" s="4"/>
      <c r="AO11876" s="4"/>
      <c r="AP11876" s="4"/>
      <c r="AQ11876" s="4"/>
      <c r="AR11876" s="4"/>
      <c r="AS11876" s="4"/>
      <c r="AT11876" s="4"/>
      <c r="AU11876" s="4"/>
      <c r="AV11876" s="4"/>
      <c r="AW11876" s="4"/>
      <c r="AX11876" s="4"/>
    </row>
    <row r="11877" spans="34:50" x14ac:dyDescent="0.35">
      <c r="AH11877" s="4"/>
      <c r="AI11877" s="4"/>
      <c r="AJ11877" s="4"/>
      <c r="AK11877" s="4"/>
      <c r="AL11877" s="4"/>
      <c r="AM11877" s="4"/>
      <c r="AN11877" s="4"/>
      <c r="AO11877" s="4"/>
      <c r="AP11877" s="4"/>
      <c r="AQ11877" s="4"/>
      <c r="AR11877" s="4"/>
      <c r="AS11877" s="4"/>
      <c r="AT11877" s="4"/>
      <c r="AU11877" s="4"/>
      <c r="AV11877" s="4"/>
      <c r="AW11877" s="4"/>
      <c r="AX11877" s="4"/>
    </row>
    <row r="11878" spans="34:50" x14ac:dyDescent="0.35">
      <c r="AH11878" s="4"/>
      <c r="AI11878" s="4"/>
      <c r="AJ11878" s="4"/>
      <c r="AK11878" s="4"/>
      <c r="AL11878" s="4"/>
      <c r="AM11878" s="4"/>
      <c r="AN11878" s="4"/>
      <c r="AO11878" s="4"/>
      <c r="AP11878" s="4"/>
      <c r="AQ11878" s="4"/>
      <c r="AR11878" s="4"/>
      <c r="AS11878" s="4"/>
      <c r="AT11878" s="4"/>
      <c r="AU11878" s="4"/>
      <c r="AV11878" s="4"/>
      <c r="AW11878" s="4"/>
      <c r="AX11878" s="4"/>
    </row>
    <row r="11879" spans="34:50" x14ac:dyDescent="0.35">
      <c r="AH11879" s="4"/>
      <c r="AI11879" s="4"/>
      <c r="AJ11879" s="4"/>
      <c r="AK11879" s="4"/>
      <c r="AL11879" s="4"/>
      <c r="AM11879" s="4"/>
      <c r="AN11879" s="4"/>
      <c r="AO11879" s="4"/>
      <c r="AP11879" s="4"/>
      <c r="AQ11879" s="4"/>
      <c r="AR11879" s="4"/>
      <c r="AS11879" s="4"/>
      <c r="AT11879" s="4"/>
      <c r="AU11879" s="4"/>
      <c r="AV11879" s="4"/>
      <c r="AW11879" s="4"/>
      <c r="AX11879" s="4"/>
    </row>
    <row r="11880" spans="34:50" x14ac:dyDescent="0.35">
      <c r="AH11880" s="4"/>
      <c r="AI11880" s="4"/>
      <c r="AJ11880" s="4"/>
      <c r="AK11880" s="4"/>
      <c r="AL11880" s="4"/>
      <c r="AM11880" s="4"/>
      <c r="AN11880" s="4"/>
      <c r="AO11880" s="4"/>
      <c r="AP11880" s="4"/>
      <c r="AQ11880" s="4"/>
      <c r="AR11880" s="4"/>
      <c r="AS11880" s="4"/>
      <c r="AT11880" s="4"/>
      <c r="AU11880" s="4"/>
      <c r="AV11880" s="4"/>
      <c r="AW11880" s="4"/>
      <c r="AX11880" s="4"/>
    </row>
    <row r="11881" spans="34:50" x14ac:dyDescent="0.35">
      <c r="AH11881" s="4"/>
      <c r="AI11881" s="4"/>
      <c r="AJ11881" s="4"/>
      <c r="AK11881" s="4"/>
      <c r="AL11881" s="4"/>
      <c r="AM11881" s="4"/>
      <c r="AN11881" s="4"/>
      <c r="AO11881" s="4"/>
      <c r="AP11881" s="4"/>
      <c r="AQ11881" s="4"/>
      <c r="AR11881" s="4"/>
      <c r="AS11881" s="4"/>
      <c r="AT11881" s="4"/>
      <c r="AU11881" s="4"/>
      <c r="AV11881" s="4"/>
      <c r="AW11881" s="4"/>
      <c r="AX11881" s="4"/>
    </row>
    <row r="11882" spans="34:50" x14ac:dyDescent="0.35">
      <c r="AH11882" s="4"/>
      <c r="AI11882" s="4"/>
      <c r="AJ11882" s="4"/>
      <c r="AK11882" s="4"/>
      <c r="AL11882" s="4"/>
      <c r="AM11882" s="4"/>
      <c r="AN11882" s="4"/>
      <c r="AO11882" s="4"/>
      <c r="AP11882" s="4"/>
      <c r="AQ11882" s="4"/>
      <c r="AR11882" s="4"/>
      <c r="AS11882" s="4"/>
      <c r="AT11882" s="4"/>
      <c r="AU11882" s="4"/>
      <c r="AV11882" s="4"/>
      <c r="AW11882" s="4"/>
      <c r="AX11882" s="4"/>
    </row>
    <row r="11883" spans="34:50" x14ac:dyDescent="0.35">
      <c r="AH11883" s="4"/>
      <c r="AI11883" s="4"/>
      <c r="AJ11883" s="4"/>
      <c r="AK11883" s="4"/>
      <c r="AL11883" s="4"/>
      <c r="AM11883" s="4"/>
      <c r="AN11883" s="4"/>
      <c r="AO11883" s="4"/>
      <c r="AP11883" s="4"/>
      <c r="AQ11883" s="4"/>
      <c r="AR11883" s="4"/>
      <c r="AS11883" s="4"/>
      <c r="AT11883" s="4"/>
      <c r="AU11883" s="4"/>
      <c r="AV11883" s="4"/>
      <c r="AW11883" s="4"/>
      <c r="AX11883" s="4"/>
    </row>
    <row r="11884" spans="34:50" x14ac:dyDescent="0.35">
      <c r="AH11884" s="4"/>
      <c r="AI11884" s="4"/>
      <c r="AJ11884" s="4"/>
      <c r="AK11884" s="4"/>
      <c r="AL11884" s="4"/>
      <c r="AM11884" s="4"/>
      <c r="AN11884" s="4"/>
      <c r="AO11884" s="4"/>
      <c r="AP11884" s="4"/>
      <c r="AQ11884" s="4"/>
      <c r="AR11884" s="4"/>
      <c r="AS11884" s="4"/>
      <c r="AT11884" s="4"/>
      <c r="AU11884" s="4"/>
      <c r="AV11884" s="4"/>
      <c r="AW11884" s="4"/>
      <c r="AX11884" s="4"/>
    </row>
    <row r="11885" spans="34:50" x14ac:dyDescent="0.35">
      <c r="AH11885" s="4"/>
      <c r="AI11885" s="4"/>
      <c r="AJ11885" s="4"/>
      <c r="AK11885" s="4"/>
      <c r="AL11885" s="4"/>
      <c r="AM11885" s="4"/>
      <c r="AN11885" s="4"/>
      <c r="AO11885" s="4"/>
      <c r="AP11885" s="4"/>
      <c r="AQ11885" s="4"/>
      <c r="AR11885" s="4"/>
      <c r="AS11885" s="4"/>
      <c r="AT11885" s="4"/>
      <c r="AU11885" s="4"/>
      <c r="AV11885" s="4"/>
      <c r="AW11885" s="4"/>
      <c r="AX11885" s="4"/>
    </row>
    <row r="11886" spans="34:50" x14ac:dyDescent="0.35">
      <c r="AH11886" s="4"/>
      <c r="AI11886" s="4"/>
      <c r="AJ11886" s="4"/>
      <c r="AK11886" s="4"/>
      <c r="AL11886" s="4"/>
      <c r="AM11886" s="4"/>
      <c r="AN11886" s="4"/>
      <c r="AO11886" s="4"/>
      <c r="AP11886" s="4"/>
      <c r="AQ11886" s="4"/>
      <c r="AR11886" s="4"/>
      <c r="AS11886" s="4"/>
      <c r="AT11886" s="4"/>
      <c r="AU11886" s="4"/>
      <c r="AV11886" s="4"/>
      <c r="AW11886" s="4"/>
      <c r="AX11886" s="4"/>
    </row>
    <row r="11887" spans="34:50" x14ac:dyDescent="0.35">
      <c r="AH11887" s="4"/>
      <c r="AI11887" s="4"/>
      <c r="AJ11887" s="4"/>
      <c r="AK11887" s="4"/>
      <c r="AL11887" s="4"/>
      <c r="AM11887" s="4"/>
      <c r="AN11887" s="4"/>
      <c r="AO11887" s="4"/>
      <c r="AP11887" s="4"/>
      <c r="AQ11887" s="4"/>
      <c r="AR11887" s="4"/>
      <c r="AS11887" s="4"/>
      <c r="AT11887" s="4"/>
      <c r="AU11887" s="4"/>
      <c r="AV11887" s="4"/>
      <c r="AW11887" s="4"/>
      <c r="AX11887" s="4"/>
    </row>
    <row r="11888" spans="34:50" x14ac:dyDescent="0.35">
      <c r="AH11888" s="4"/>
      <c r="AI11888" s="4"/>
      <c r="AJ11888" s="4"/>
      <c r="AK11888" s="4"/>
      <c r="AL11888" s="4"/>
      <c r="AM11888" s="4"/>
      <c r="AN11888" s="4"/>
      <c r="AO11888" s="4"/>
      <c r="AP11888" s="4"/>
      <c r="AQ11888" s="4"/>
      <c r="AR11888" s="4"/>
      <c r="AS11888" s="4"/>
      <c r="AT11888" s="4"/>
      <c r="AU11888" s="4"/>
      <c r="AV11888" s="4"/>
      <c r="AW11888" s="4"/>
      <c r="AX11888" s="4"/>
    </row>
    <row r="11889" spans="34:50" x14ac:dyDescent="0.35">
      <c r="AH11889" s="4"/>
      <c r="AI11889" s="4"/>
      <c r="AJ11889" s="4"/>
      <c r="AK11889" s="4"/>
      <c r="AL11889" s="4"/>
      <c r="AM11889" s="4"/>
      <c r="AN11889" s="4"/>
      <c r="AO11889" s="4"/>
      <c r="AP11889" s="4"/>
      <c r="AQ11889" s="4"/>
      <c r="AR11889" s="4"/>
      <c r="AS11889" s="4"/>
      <c r="AT11889" s="4"/>
      <c r="AU11889" s="4"/>
      <c r="AV11889" s="4"/>
      <c r="AW11889" s="4"/>
      <c r="AX11889" s="4"/>
    </row>
    <row r="11890" spans="34:50" x14ac:dyDescent="0.35">
      <c r="AH11890" s="4"/>
      <c r="AI11890" s="4"/>
      <c r="AJ11890" s="4"/>
      <c r="AK11890" s="4"/>
      <c r="AL11890" s="4"/>
      <c r="AM11890" s="4"/>
      <c r="AN11890" s="4"/>
      <c r="AO11890" s="4"/>
      <c r="AP11890" s="4"/>
      <c r="AQ11890" s="4"/>
      <c r="AR11890" s="4"/>
      <c r="AS11890" s="4"/>
      <c r="AT11890" s="4"/>
      <c r="AU11890" s="4"/>
      <c r="AV11890" s="4"/>
      <c r="AW11890" s="4"/>
      <c r="AX11890" s="4"/>
    </row>
    <row r="11891" spans="34:50" x14ac:dyDescent="0.35">
      <c r="AH11891" s="4"/>
      <c r="AI11891" s="4"/>
      <c r="AJ11891" s="4"/>
      <c r="AK11891" s="4"/>
      <c r="AL11891" s="4"/>
      <c r="AM11891" s="4"/>
      <c r="AN11891" s="4"/>
      <c r="AO11891" s="4"/>
      <c r="AP11891" s="4"/>
      <c r="AQ11891" s="4"/>
      <c r="AR11891" s="4"/>
      <c r="AS11891" s="4"/>
      <c r="AT11891" s="4"/>
      <c r="AU11891" s="4"/>
      <c r="AV11891" s="4"/>
      <c r="AW11891" s="4"/>
      <c r="AX11891" s="4"/>
    </row>
    <row r="11892" spans="34:50" x14ac:dyDescent="0.35">
      <c r="AH11892" s="4"/>
      <c r="AI11892" s="4"/>
      <c r="AJ11892" s="4"/>
      <c r="AK11892" s="4"/>
      <c r="AL11892" s="4"/>
      <c r="AM11892" s="4"/>
      <c r="AN11892" s="4"/>
      <c r="AO11892" s="4"/>
      <c r="AP11892" s="4"/>
      <c r="AQ11892" s="4"/>
      <c r="AR11892" s="4"/>
      <c r="AS11892" s="4"/>
      <c r="AT11892" s="4"/>
      <c r="AU11892" s="4"/>
      <c r="AV11892" s="4"/>
      <c r="AW11892" s="4"/>
      <c r="AX11892" s="4"/>
    </row>
    <row r="11893" spans="34:50" x14ac:dyDescent="0.35">
      <c r="AH11893" s="4"/>
      <c r="AI11893" s="4"/>
      <c r="AJ11893" s="4"/>
      <c r="AK11893" s="4"/>
      <c r="AL11893" s="4"/>
      <c r="AM11893" s="4"/>
      <c r="AN11893" s="4"/>
      <c r="AO11893" s="4"/>
      <c r="AP11893" s="4"/>
      <c r="AQ11893" s="4"/>
      <c r="AR11893" s="4"/>
      <c r="AS11893" s="4"/>
      <c r="AT11893" s="4"/>
      <c r="AU11893" s="4"/>
      <c r="AV11893" s="4"/>
      <c r="AW11893" s="4"/>
      <c r="AX11893" s="4"/>
    </row>
    <row r="11894" spans="34:50" x14ac:dyDescent="0.35">
      <c r="AH11894" s="4"/>
      <c r="AI11894" s="4"/>
      <c r="AJ11894" s="4"/>
      <c r="AK11894" s="4"/>
      <c r="AL11894" s="4"/>
      <c r="AM11894" s="4"/>
      <c r="AN11894" s="4"/>
      <c r="AO11894" s="4"/>
      <c r="AP11894" s="4"/>
      <c r="AQ11894" s="4"/>
      <c r="AR11894" s="4"/>
      <c r="AS11894" s="4"/>
      <c r="AT11894" s="4"/>
      <c r="AU11894" s="4"/>
      <c r="AV11894" s="4"/>
      <c r="AW11894" s="4"/>
      <c r="AX11894" s="4"/>
    </row>
    <row r="11895" spans="34:50" x14ac:dyDescent="0.35">
      <c r="AH11895" s="4"/>
      <c r="AI11895" s="4"/>
      <c r="AJ11895" s="4"/>
      <c r="AK11895" s="4"/>
      <c r="AL11895" s="4"/>
      <c r="AM11895" s="4"/>
      <c r="AN11895" s="4"/>
      <c r="AO11895" s="4"/>
      <c r="AP11895" s="4"/>
      <c r="AQ11895" s="4"/>
      <c r="AR11895" s="4"/>
      <c r="AS11895" s="4"/>
      <c r="AT11895" s="4"/>
      <c r="AU11895" s="4"/>
      <c r="AV11895" s="4"/>
      <c r="AW11895" s="4"/>
      <c r="AX11895" s="4"/>
    </row>
    <row r="11896" spans="34:50" x14ac:dyDescent="0.35">
      <c r="AH11896" s="4"/>
      <c r="AI11896" s="4"/>
      <c r="AJ11896" s="4"/>
      <c r="AK11896" s="4"/>
      <c r="AL11896" s="4"/>
      <c r="AM11896" s="4"/>
      <c r="AN11896" s="4"/>
      <c r="AO11896" s="4"/>
      <c r="AP11896" s="4"/>
      <c r="AQ11896" s="4"/>
      <c r="AR11896" s="4"/>
      <c r="AS11896" s="4"/>
      <c r="AT11896" s="4"/>
      <c r="AU11896" s="4"/>
      <c r="AV11896" s="4"/>
      <c r="AW11896" s="4"/>
      <c r="AX11896" s="4"/>
    </row>
    <row r="11897" spans="34:50" x14ac:dyDescent="0.35">
      <c r="AH11897" s="4"/>
      <c r="AI11897" s="4"/>
      <c r="AJ11897" s="4"/>
      <c r="AK11897" s="4"/>
      <c r="AL11897" s="4"/>
      <c r="AM11897" s="4"/>
      <c r="AN11897" s="4"/>
      <c r="AO11897" s="4"/>
      <c r="AP11897" s="4"/>
      <c r="AQ11897" s="4"/>
      <c r="AR11897" s="4"/>
      <c r="AS11897" s="4"/>
      <c r="AT11897" s="4"/>
      <c r="AU11897" s="4"/>
      <c r="AV11897" s="4"/>
      <c r="AW11897" s="4"/>
      <c r="AX11897" s="4"/>
    </row>
    <row r="11898" spans="34:50" x14ac:dyDescent="0.35">
      <c r="AH11898" s="4"/>
      <c r="AI11898" s="4"/>
      <c r="AJ11898" s="4"/>
      <c r="AK11898" s="4"/>
      <c r="AL11898" s="4"/>
      <c r="AM11898" s="4"/>
      <c r="AN11898" s="4"/>
      <c r="AO11898" s="4"/>
      <c r="AP11898" s="4"/>
      <c r="AQ11898" s="4"/>
      <c r="AR11898" s="4"/>
      <c r="AS11898" s="4"/>
      <c r="AT11898" s="4"/>
      <c r="AU11898" s="4"/>
      <c r="AV11898" s="4"/>
      <c r="AW11898" s="4"/>
      <c r="AX11898" s="4"/>
    </row>
    <row r="11899" spans="34:50" x14ac:dyDescent="0.35">
      <c r="AH11899" s="4"/>
      <c r="AI11899" s="4"/>
      <c r="AJ11899" s="4"/>
      <c r="AK11899" s="4"/>
      <c r="AL11899" s="4"/>
      <c r="AM11899" s="4"/>
      <c r="AN11899" s="4"/>
      <c r="AO11899" s="4"/>
      <c r="AP11899" s="4"/>
      <c r="AQ11899" s="4"/>
      <c r="AR11899" s="4"/>
      <c r="AS11899" s="4"/>
      <c r="AT11899" s="4"/>
      <c r="AU11899" s="4"/>
      <c r="AV11899" s="4"/>
      <c r="AW11899" s="4"/>
      <c r="AX11899" s="4"/>
    </row>
    <row r="11900" spans="34:50" x14ac:dyDescent="0.35">
      <c r="AH11900" s="4"/>
      <c r="AI11900" s="4"/>
      <c r="AJ11900" s="4"/>
      <c r="AK11900" s="4"/>
      <c r="AL11900" s="4"/>
      <c r="AM11900" s="4"/>
      <c r="AN11900" s="4"/>
      <c r="AO11900" s="4"/>
      <c r="AP11900" s="4"/>
      <c r="AQ11900" s="4"/>
      <c r="AR11900" s="4"/>
      <c r="AS11900" s="4"/>
      <c r="AT11900" s="4"/>
      <c r="AU11900" s="4"/>
      <c r="AV11900" s="4"/>
      <c r="AW11900" s="4"/>
      <c r="AX11900" s="4"/>
    </row>
    <row r="11901" spans="34:50" x14ac:dyDescent="0.35">
      <c r="AH11901" s="4"/>
      <c r="AI11901" s="4"/>
      <c r="AJ11901" s="4"/>
      <c r="AK11901" s="4"/>
      <c r="AL11901" s="4"/>
      <c r="AM11901" s="4"/>
      <c r="AN11901" s="4"/>
      <c r="AO11901" s="4"/>
      <c r="AP11901" s="4"/>
      <c r="AQ11901" s="4"/>
      <c r="AR11901" s="4"/>
      <c r="AS11901" s="4"/>
      <c r="AT11901" s="4"/>
      <c r="AU11901" s="4"/>
      <c r="AV11901" s="4"/>
      <c r="AW11901" s="4"/>
      <c r="AX11901" s="4"/>
    </row>
    <row r="11902" spans="34:50" x14ac:dyDescent="0.35">
      <c r="AH11902" s="4"/>
      <c r="AI11902" s="4"/>
      <c r="AJ11902" s="4"/>
      <c r="AK11902" s="4"/>
      <c r="AL11902" s="4"/>
      <c r="AM11902" s="4"/>
      <c r="AN11902" s="4"/>
      <c r="AO11902" s="4"/>
      <c r="AP11902" s="4"/>
      <c r="AQ11902" s="4"/>
      <c r="AR11902" s="4"/>
      <c r="AS11902" s="4"/>
      <c r="AT11902" s="4"/>
      <c r="AU11902" s="4"/>
      <c r="AV11902" s="4"/>
      <c r="AW11902" s="4"/>
      <c r="AX11902" s="4"/>
    </row>
    <row r="11903" spans="34:50" x14ac:dyDescent="0.35">
      <c r="AH11903" s="4"/>
      <c r="AI11903" s="4"/>
      <c r="AJ11903" s="4"/>
      <c r="AK11903" s="4"/>
      <c r="AL11903" s="4"/>
      <c r="AM11903" s="4"/>
      <c r="AN11903" s="4"/>
      <c r="AO11903" s="4"/>
      <c r="AP11903" s="4"/>
      <c r="AQ11903" s="4"/>
      <c r="AR11903" s="4"/>
      <c r="AS11903" s="4"/>
      <c r="AT11903" s="4"/>
      <c r="AU11903" s="4"/>
      <c r="AV11903" s="4"/>
      <c r="AW11903" s="4"/>
      <c r="AX11903" s="4"/>
    </row>
    <row r="11904" spans="34:50" x14ac:dyDescent="0.35">
      <c r="AH11904" s="4"/>
      <c r="AI11904" s="4"/>
      <c r="AJ11904" s="4"/>
      <c r="AK11904" s="4"/>
      <c r="AL11904" s="4"/>
      <c r="AM11904" s="4"/>
      <c r="AN11904" s="4"/>
      <c r="AO11904" s="4"/>
      <c r="AP11904" s="4"/>
      <c r="AQ11904" s="4"/>
      <c r="AR11904" s="4"/>
      <c r="AS11904" s="4"/>
      <c r="AT11904" s="4"/>
      <c r="AU11904" s="4"/>
      <c r="AV11904" s="4"/>
      <c r="AW11904" s="4"/>
      <c r="AX11904" s="4"/>
    </row>
    <row r="11905" spans="34:50" x14ac:dyDescent="0.35">
      <c r="AH11905" s="4"/>
      <c r="AI11905" s="4"/>
      <c r="AJ11905" s="4"/>
      <c r="AK11905" s="4"/>
      <c r="AL11905" s="4"/>
      <c r="AM11905" s="4"/>
      <c r="AN11905" s="4"/>
      <c r="AO11905" s="4"/>
      <c r="AP11905" s="4"/>
      <c r="AQ11905" s="4"/>
      <c r="AR11905" s="4"/>
      <c r="AS11905" s="4"/>
      <c r="AT11905" s="4"/>
      <c r="AU11905" s="4"/>
      <c r="AV11905" s="4"/>
      <c r="AW11905" s="4"/>
      <c r="AX11905" s="4"/>
    </row>
    <row r="11906" spans="34:50" x14ac:dyDescent="0.35">
      <c r="AH11906" s="4"/>
      <c r="AI11906" s="4"/>
      <c r="AJ11906" s="4"/>
      <c r="AK11906" s="4"/>
      <c r="AL11906" s="4"/>
      <c r="AM11906" s="4"/>
      <c r="AN11906" s="4"/>
      <c r="AO11906" s="4"/>
      <c r="AP11906" s="4"/>
      <c r="AQ11906" s="4"/>
      <c r="AR11906" s="4"/>
      <c r="AS11906" s="4"/>
      <c r="AT11906" s="4"/>
      <c r="AU11906" s="4"/>
      <c r="AV11906" s="4"/>
      <c r="AW11906" s="4"/>
      <c r="AX11906" s="4"/>
    </row>
    <row r="11907" spans="34:50" x14ac:dyDescent="0.35">
      <c r="AH11907" s="4"/>
      <c r="AI11907" s="4"/>
      <c r="AJ11907" s="4"/>
      <c r="AK11907" s="4"/>
      <c r="AL11907" s="4"/>
      <c r="AM11907" s="4"/>
      <c r="AN11907" s="4"/>
      <c r="AO11907" s="4"/>
      <c r="AP11907" s="4"/>
      <c r="AQ11907" s="4"/>
      <c r="AR11907" s="4"/>
      <c r="AS11907" s="4"/>
      <c r="AT11907" s="4"/>
      <c r="AU11907" s="4"/>
      <c r="AV11907" s="4"/>
      <c r="AW11907" s="4"/>
      <c r="AX11907" s="4"/>
    </row>
    <row r="11908" spans="34:50" x14ac:dyDescent="0.35">
      <c r="AH11908" s="4"/>
      <c r="AI11908" s="4"/>
      <c r="AJ11908" s="4"/>
      <c r="AK11908" s="4"/>
      <c r="AL11908" s="4"/>
      <c r="AM11908" s="4"/>
      <c r="AN11908" s="4"/>
      <c r="AO11908" s="4"/>
      <c r="AP11908" s="4"/>
      <c r="AQ11908" s="4"/>
      <c r="AR11908" s="4"/>
      <c r="AS11908" s="4"/>
      <c r="AT11908" s="4"/>
      <c r="AU11908" s="4"/>
      <c r="AV11908" s="4"/>
      <c r="AW11908" s="4"/>
      <c r="AX11908" s="4"/>
    </row>
    <row r="11909" spans="34:50" x14ac:dyDescent="0.35">
      <c r="AH11909" s="4"/>
      <c r="AI11909" s="4"/>
      <c r="AJ11909" s="4"/>
      <c r="AK11909" s="4"/>
      <c r="AL11909" s="4"/>
      <c r="AM11909" s="4"/>
      <c r="AN11909" s="4"/>
      <c r="AO11909" s="4"/>
      <c r="AP11909" s="4"/>
      <c r="AQ11909" s="4"/>
      <c r="AR11909" s="4"/>
      <c r="AS11909" s="4"/>
      <c r="AT11909" s="4"/>
      <c r="AU11909" s="4"/>
      <c r="AV11909" s="4"/>
      <c r="AW11909" s="4"/>
      <c r="AX11909" s="4"/>
    </row>
    <row r="11910" spans="34:50" x14ac:dyDescent="0.35">
      <c r="AH11910" s="4"/>
      <c r="AI11910" s="4"/>
      <c r="AJ11910" s="4"/>
      <c r="AK11910" s="4"/>
      <c r="AL11910" s="4"/>
      <c r="AM11910" s="4"/>
      <c r="AN11910" s="4"/>
      <c r="AO11910" s="4"/>
      <c r="AP11910" s="4"/>
      <c r="AQ11910" s="4"/>
      <c r="AR11910" s="4"/>
      <c r="AS11910" s="4"/>
      <c r="AT11910" s="4"/>
      <c r="AU11910" s="4"/>
      <c r="AV11910" s="4"/>
      <c r="AW11910" s="4"/>
      <c r="AX11910" s="4"/>
    </row>
    <row r="11911" spans="34:50" x14ac:dyDescent="0.35">
      <c r="AH11911" s="4"/>
      <c r="AI11911" s="4"/>
      <c r="AJ11911" s="4"/>
      <c r="AK11911" s="4"/>
      <c r="AL11911" s="4"/>
      <c r="AM11911" s="4"/>
      <c r="AN11911" s="4"/>
      <c r="AO11911" s="4"/>
      <c r="AP11911" s="4"/>
      <c r="AQ11911" s="4"/>
      <c r="AR11911" s="4"/>
      <c r="AS11911" s="4"/>
      <c r="AT11911" s="4"/>
      <c r="AU11911" s="4"/>
      <c r="AV11911" s="4"/>
      <c r="AW11911" s="4"/>
      <c r="AX11911" s="4"/>
    </row>
    <row r="11912" spans="34:50" x14ac:dyDescent="0.35">
      <c r="AH11912" s="4"/>
      <c r="AI11912" s="4"/>
      <c r="AJ11912" s="4"/>
      <c r="AK11912" s="4"/>
      <c r="AL11912" s="4"/>
      <c r="AM11912" s="4"/>
      <c r="AN11912" s="4"/>
      <c r="AO11912" s="4"/>
      <c r="AP11912" s="4"/>
      <c r="AQ11912" s="4"/>
      <c r="AR11912" s="4"/>
      <c r="AS11912" s="4"/>
      <c r="AT11912" s="4"/>
      <c r="AU11912" s="4"/>
      <c r="AV11912" s="4"/>
      <c r="AW11912" s="4"/>
      <c r="AX11912" s="4"/>
    </row>
    <row r="11913" spans="34:50" x14ac:dyDescent="0.35">
      <c r="AH11913" s="4"/>
      <c r="AI11913" s="4"/>
      <c r="AJ11913" s="4"/>
      <c r="AK11913" s="4"/>
      <c r="AL11913" s="4"/>
      <c r="AM11913" s="4"/>
      <c r="AN11913" s="4"/>
      <c r="AO11913" s="4"/>
      <c r="AP11913" s="4"/>
      <c r="AQ11913" s="4"/>
      <c r="AR11913" s="4"/>
      <c r="AS11913" s="4"/>
      <c r="AT11913" s="4"/>
      <c r="AU11913" s="4"/>
      <c r="AV11913" s="4"/>
      <c r="AW11913" s="4"/>
      <c r="AX11913" s="4"/>
    </row>
    <row r="11914" spans="34:50" x14ac:dyDescent="0.35">
      <c r="AH11914" s="4"/>
      <c r="AI11914" s="4"/>
      <c r="AJ11914" s="4"/>
      <c r="AK11914" s="4"/>
      <c r="AL11914" s="4"/>
      <c r="AM11914" s="4"/>
      <c r="AN11914" s="4"/>
      <c r="AO11914" s="4"/>
      <c r="AP11914" s="4"/>
      <c r="AQ11914" s="4"/>
      <c r="AR11914" s="4"/>
      <c r="AS11914" s="4"/>
      <c r="AT11914" s="4"/>
      <c r="AU11914" s="4"/>
      <c r="AV11914" s="4"/>
      <c r="AW11914" s="4"/>
      <c r="AX11914" s="4"/>
    </row>
    <row r="11915" spans="34:50" x14ac:dyDescent="0.35">
      <c r="AH11915" s="4"/>
      <c r="AI11915" s="4"/>
      <c r="AJ11915" s="4"/>
      <c r="AK11915" s="4"/>
      <c r="AL11915" s="4"/>
      <c r="AM11915" s="4"/>
      <c r="AN11915" s="4"/>
      <c r="AO11915" s="4"/>
      <c r="AP11915" s="4"/>
      <c r="AQ11915" s="4"/>
      <c r="AR11915" s="4"/>
      <c r="AS11915" s="4"/>
      <c r="AT11915" s="4"/>
      <c r="AU11915" s="4"/>
      <c r="AV11915" s="4"/>
      <c r="AW11915" s="4"/>
      <c r="AX11915" s="4"/>
    </row>
    <row r="11916" spans="34:50" x14ac:dyDescent="0.35">
      <c r="AH11916" s="4"/>
      <c r="AI11916" s="4"/>
      <c r="AJ11916" s="4"/>
      <c r="AK11916" s="4"/>
      <c r="AL11916" s="4"/>
      <c r="AM11916" s="4"/>
      <c r="AN11916" s="4"/>
      <c r="AO11916" s="4"/>
      <c r="AP11916" s="4"/>
      <c r="AQ11916" s="4"/>
      <c r="AR11916" s="4"/>
      <c r="AS11916" s="4"/>
      <c r="AT11916" s="4"/>
      <c r="AU11916" s="4"/>
      <c r="AV11916" s="4"/>
      <c r="AW11916" s="4"/>
      <c r="AX11916" s="4"/>
    </row>
    <row r="11917" spans="34:50" x14ac:dyDescent="0.35">
      <c r="AH11917" s="4"/>
      <c r="AI11917" s="4"/>
      <c r="AJ11917" s="4"/>
      <c r="AK11917" s="4"/>
      <c r="AL11917" s="4"/>
      <c r="AM11917" s="4"/>
      <c r="AN11917" s="4"/>
      <c r="AO11917" s="4"/>
      <c r="AP11917" s="4"/>
      <c r="AQ11917" s="4"/>
      <c r="AR11917" s="4"/>
      <c r="AS11917" s="4"/>
      <c r="AT11917" s="4"/>
      <c r="AU11917" s="4"/>
      <c r="AV11917" s="4"/>
      <c r="AW11917" s="4"/>
      <c r="AX11917" s="4"/>
    </row>
    <row r="11918" spans="34:50" x14ac:dyDescent="0.35">
      <c r="AH11918" s="4"/>
      <c r="AI11918" s="4"/>
      <c r="AJ11918" s="4"/>
      <c r="AK11918" s="4"/>
      <c r="AL11918" s="4"/>
      <c r="AM11918" s="4"/>
      <c r="AN11918" s="4"/>
      <c r="AO11918" s="4"/>
      <c r="AP11918" s="4"/>
      <c r="AQ11918" s="4"/>
      <c r="AR11918" s="4"/>
      <c r="AS11918" s="4"/>
      <c r="AT11918" s="4"/>
      <c r="AU11918" s="4"/>
      <c r="AV11918" s="4"/>
      <c r="AW11918" s="4"/>
      <c r="AX11918" s="4"/>
    </row>
    <row r="11919" spans="34:50" x14ac:dyDescent="0.35">
      <c r="AH11919" s="4"/>
      <c r="AI11919" s="4"/>
      <c r="AJ11919" s="4"/>
      <c r="AK11919" s="4"/>
      <c r="AL11919" s="4"/>
      <c r="AM11919" s="4"/>
      <c r="AN11919" s="4"/>
      <c r="AO11919" s="4"/>
      <c r="AP11919" s="4"/>
      <c r="AQ11919" s="4"/>
      <c r="AR11919" s="4"/>
      <c r="AS11919" s="4"/>
      <c r="AT11919" s="4"/>
      <c r="AU11919" s="4"/>
      <c r="AV11919" s="4"/>
      <c r="AW11919" s="4"/>
      <c r="AX11919" s="4"/>
    </row>
    <row r="11920" spans="34:50" x14ac:dyDescent="0.35">
      <c r="AH11920" s="4"/>
      <c r="AI11920" s="4"/>
      <c r="AJ11920" s="4"/>
      <c r="AK11920" s="4"/>
      <c r="AL11920" s="4"/>
      <c r="AM11920" s="4"/>
      <c r="AN11920" s="4"/>
      <c r="AO11920" s="4"/>
      <c r="AP11920" s="4"/>
      <c r="AQ11920" s="4"/>
      <c r="AR11920" s="4"/>
      <c r="AS11920" s="4"/>
      <c r="AT11920" s="4"/>
      <c r="AU11920" s="4"/>
      <c r="AV11920" s="4"/>
      <c r="AW11920" s="4"/>
      <c r="AX11920" s="4"/>
    </row>
    <row r="11921" spans="34:50" x14ac:dyDescent="0.35">
      <c r="AH11921" s="4"/>
      <c r="AI11921" s="4"/>
      <c r="AJ11921" s="4"/>
      <c r="AK11921" s="4"/>
      <c r="AL11921" s="4"/>
      <c r="AM11921" s="4"/>
      <c r="AN11921" s="4"/>
      <c r="AO11921" s="4"/>
      <c r="AP11921" s="4"/>
      <c r="AQ11921" s="4"/>
      <c r="AR11921" s="4"/>
      <c r="AS11921" s="4"/>
      <c r="AT11921" s="4"/>
      <c r="AU11921" s="4"/>
      <c r="AV11921" s="4"/>
      <c r="AW11921" s="4"/>
      <c r="AX11921" s="4"/>
    </row>
    <row r="11922" spans="34:50" x14ac:dyDescent="0.35">
      <c r="AH11922" s="4"/>
      <c r="AI11922" s="4"/>
      <c r="AJ11922" s="4"/>
      <c r="AK11922" s="4"/>
      <c r="AL11922" s="4"/>
      <c r="AM11922" s="4"/>
      <c r="AN11922" s="4"/>
      <c r="AO11922" s="4"/>
      <c r="AP11922" s="4"/>
      <c r="AQ11922" s="4"/>
      <c r="AR11922" s="4"/>
      <c r="AS11922" s="4"/>
      <c r="AT11922" s="4"/>
      <c r="AU11922" s="4"/>
      <c r="AV11922" s="4"/>
      <c r="AW11922" s="4"/>
      <c r="AX11922" s="4"/>
    </row>
    <row r="11923" spans="34:50" x14ac:dyDescent="0.35">
      <c r="AH11923" s="4"/>
      <c r="AI11923" s="4"/>
      <c r="AJ11923" s="4"/>
      <c r="AK11923" s="4"/>
      <c r="AL11923" s="4"/>
      <c r="AM11923" s="4"/>
      <c r="AN11923" s="4"/>
      <c r="AO11923" s="4"/>
      <c r="AP11923" s="4"/>
      <c r="AQ11923" s="4"/>
      <c r="AR11923" s="4"/>
      <c r="AS11923" s="4"/>
      <c r="AT11923" s="4"/>
      <c r="AU11923" s="4"/>
      <c r="AV11923" s="4"/>
      <c r="AW11923" s="4"/>
      <c r="AX11923" s="4"/>
    </row>
    <row r="11924" spans="34:50" x14ac:dyDescent="0.35">
      <c r="AH11924" s="4"/>
      <c r="AI11924" s="4"/>
      <c r="AJ11924" s="4"/>
      <c r="AK11924" s="4"/>
      <c r="AL11924" s="4"/>
      <c r="AM11924" s="4"/>
      <c r="AN11924" s="4"/>
      <c r="AO11924" s="4"/>
      <c r="AP11924" s="4"/>
      <c r="AQ11924" s="4"/>
      <c r="AR11924" s="4"/>
      <c r="AS11924" s="4"/>
      <c r="AT11924" s="4"/>
      <c r="AU11924" s="4"/>
      <c r="AV11924" s="4"/>
      <c r="AW11924" s="4"/>
      <c r="AX11924" s="4"/>
    </row>
    <row r="11925" spans="34:50" x14ac:dyDescent="0.35">
      <c r="AH11925" s="4"/>
      <c r="AI11925" s="4"/>
      <c r="AJ11925" s="4"/>
      <c r="AK11925" s="4"/>
      <c r="AL11925" s="4"/>
      <c r="AM11925" s="4"/>
      <c r="AN11925" s="4"/>
      <c r="AO11925" s="4"/>
      <c r="AP11925" s="4"/>
      <c r="AQ11925" s="4"/>
      <c r="AR11925" s="4"/>
      <c r="AS11925" s="4"/>
      <c r="AT11925" s="4"/>
      <c r="AU11925" s="4"/>
      <c r="AV11925" s="4"/>
      <c r="AW11925" s="4"/>
      <c r="AX11925" s="4"/>
    </row>
    <row r="11926" spans="34:50" x14ac:dyDescent="0.35">
      <c r="AH11926" s="4"/>
      <c r="AI11926" s="4"/>
      <c r="AJ11926" s="4"/>
      <c r="AK11926" s="4"/>
      <c r="AL11926" s="4"/>
      <c r="AM11926" s="4"/>
      <c r="AN11926" s="4"/>
      <c r="AO11926" s="4"/>
      <c r="AP11926" s="4"/>
      <c r="AQ11926" s="4"/>
      <c r="AR11926" s="4"/>
      <c r="AS11926" s="4"/>
      <c r="AT11926" s="4"/>
      <c r="AU11926" s="4"/>
      <c r="AV11926" s="4"/>
      <c r="AW11926" s="4"/>
      <c r="AX11926" s="4"/>
    </row>
    <row r="11927" spans="34:50" x14ac:dyDescent="0.35">
      <c r="AH11927" s="4"/>
      <c r="AI11927" s="4"/>
      <c r="AJ11927" s="4"/>
      <c r="AK11927" s="4"/>
      <c r="AL11927" s="4"/>
      <c r="AM11927" s="4"/>
      <c r="AN11927" s="4"/>
      <c r="AO11927" s="4"/>
      <c r="AP11927" s="4"/>
      <c r="AQ11927" s="4"/>
      <c r="AR11927" s="4"/>
      <c r="AS11927" s="4"/>
      <c r="AT11927" s="4"/>
      <c r="AU11927" s="4"/>
      <c r="AV11927" s="4"/>
      <c r="AW11927" s="4"/>
      <c r="AX11927" s="4"/>
    </row>
    <row r="11928" spans="34:50" x14ac:dyDescent="0.35">
      <c r="AH11928" s="4"/>
      <c r="AI11928" s="4"/>
      <c r="AJ11928" s="4"/>
      <c r="AK11928" s="4"/>
      <c r="AL11928" s="4"/>
      <c r="AM11928" s="4"/>
      <c r="AN11928" s="4"/>
      <c r="AO11928" s="4"/>
      <c r="AP11928" s="4"/>
      <c r="AQ11928" s="4"/>
      <c r="AR11928" s="4"/>
      <c r="AS11928" s="4"/>
      <c r="AT11928" s="4"/>
      <c r="AU11928" s="4"/>
      <c r="AV11928" s="4"/>
      <c r="AW11928" s="4"/>
      <c r="AX11928" s="4"/>
    </row>
    <row r="11929" spans="34:50" x14ac:dyDescent="0.35">
      <c r="AH11929" s="4"/>
      <c r="AI11929" s="4"/>
      <c r="AJ11929" s="4"/>
      <c r="AK11929" s="4"/>
      <c r="AL11929" s="4"/>
      <c r="AM11929" s="4"/>
      <c r="AN11929" s="4"/>
      <c r="AO11929" s="4"/>
      <c r="AP11929" s="4"/>
      <c r="AQ11929" s="4"/>
      <c r="AR11929" s="4"/>
      <c r="AS11929" s="4"/>
      <c r="AT11929" s="4"/>
      <c r="AU11929" s="4"/>
      <c r="AV11929" s="4"/>
      <c r="AW11929" s="4"/>
      <c r="AX11929" s="4"/>
    </row>
    <row r="11930" spans="34:50" x14ac:dyDescent="0.35">
      <c r="AH11930" s="4"/>
      <c r="AI11930" s="4"/>
      <c r="AJ11930" s="4"/>
      <c r="AK11930" s="4"/>
      <c r="AL11930" s="4"/>
      <c r="AM11930" s="4"/>
      <c r="AN11930" s="4"/>
      <c r="AO11930" s="4"/>
      <c r="AP11930" s="4"/>
      <c r="AQ11930" s="4"/>
      <c r="AR11930" s="4"/>
      <c r="AS11930" s="4"/>
      <c r="AT11930" s="4"/>
      <c r="AU11930" s="4"/>
      <c r="AV11930" s="4"/>
      <c r="AW11930" s="4"/>
      <c r="AX11930" s="4"/>
    </row>
    <row r="11931" spans="34:50" x14ac:dyDescent="0.35">
      <c r="AH11931" s="4"/>
      <c r="AI11931" s="4"/>
      <c r="AJ11931" s="4"/>
      <c r="AK11931" s="4"/>
      <c r="AL11931" s="4"/>
      <c r="AM11931" s="4"/>
      <c r="AN11931" s="4"/>
      <c r="AO11931" s="4"/>
      <c r="AP11931" s="4"/>
      <c r="AQ11931" s="4"/>
      <c r="AR11931" s="4"/>
      <c r="AS11931" s="4"/>
      <c r="AT11931" s="4"/>
      <c r="AU11931" s="4"/>
      <c r="AV11931" s="4"/>
      <c r="AW11931" s="4"/>
      <c r="AX11931" s="4"/>
    </row>
    <row r="11932" spans="34:50" x14ac:dyDescent="0.35">
      <c r="AH11932" s="4"/>
      <c r="AI11932" s="4"/>
      <c r="AJ11932" s="4"/>
      <c r="AK11932" s="4"/>
      <c r="AL11932" s="4"/>
      <c r="AM11932" s="4"/>
      <c r="AN11932" s="4"/>
      <c r="AO11932" s="4"/>
      <c r="AP11932" s="4"/>
      <c r="AQ11932" s="4"/>
      <c r="AR11932" s="4"/>
      <c r="AS11932" s="4"/>
      <c r="AT11932" s="4"/>
      <c r="AU11932" s="4"/>
      <c r="AV11932" s="4"/>
      <c r="AW11932" s="4"/>
      <c r="AX11932" s="4"/>
    </row>
    <row r="11933" spans="34:50" x14ac:dyDescent="0.35">
      <c r="AH11933" s="4"/>
      <c r="AI11933" s="4"/>
      <c r="AJ11933" s="4"/>
      <c r="AK11933" s="4"/>
      <c r="AL11933" s="4"/>
      <c r="AM11933" s="4"/>
      <c r="AN11933" s="4"/>
      <c r="AO11933" s="4"/>
      <c r="AP11933" s="4"/>
      <c r="AQ11933" s="4"/>
      <c r="AR11933" s="4"/>
      <c r="AS11933" s="4"/>
      <c r="AT11933" s="4"/>
      <c r="AU11933" s="4"/>
      <c r="AV11933" s="4"/>
      <c r="AW11933" s="4"/>
      <c r="AX11933" s="4"/>
    </row>
    <row r="11934" spans="34:50" x14ac:dyDescent="0.35">
      <c r="AH11934" s="4"/>
      <c r="AI11934" s="4"/>
      <c r="AJ11934" s="4"/>
      <c r="AK11934" s="4"/>
      <c r="AL11934" s="4"/>
      <c r="AM11934" s="4"/>
      <c r="AN11934" s="4"/>
      <c r="AO11934" s="4"/>
      <c r="AP11934" s="4"/>
      <c r="AQ11934" s="4"/>
      <c r="AR11934" s="4"/>
      <c r="AS11934" s="4"/>
      <c r="AT11934" s="4"/>
      <c r="AU11934" s="4"/>
      <c r="AV11934" s="4"/>
      <c r="AW11934" s="4"/>
      <c r="AX11934" s="4"/>
    </row>
    <row r="11935" spans="34:50" x14ac:dyDescent="0.35">
      <c r="AH11935" s="4"/>
      <c r="AI11935" s="4"/>
      <c r="AJ11935" s="4"/>
      <c r="AK11935" s="4"/>
      <c r="AL11935" s="4"/>
      <c r="AM11935" s="4"/>
      <c r="AN11935" s="4"/>
      <c r="AO11935" s="4"/>
      <c r="AP11935" s="4"/>
      <c r="AQ11935" s="4"/>
      <c r="AR11935" s="4"/>
      <c r="AS11935" s="4"/>
      <c r="AT11935" s="4"/>
      <c r="AU11935" s="4"/>
      <c r="AV11935" s="4"/>
      <c r="AW11935" s="4"/>
      <c r="AX11935" s="4"/>
    </row>
    <row r="11936" spans="34:50" x14ac:dyDescent="0.35">
      <c r="AH11936" s="4"/>
      <c r="AI11936" s="4"/>
      <c r="AJ11936" s="4"/>
      <c r="AK11936" s="4"/>
      <c r="AL11936" s="4"/>
      <c r="AM11936" s="4"/>
      <c r="AN11936" s="4"/>
      <c r="AO11936" s="4"/>
      <c r="AP11936" s="4"/>
      <c r="AQ11936" s="4"/>
      <c r="AR11936" s="4"/>
      <c r="AS11936" s="4"/>
      <c r="AT11936" s="4"/>
      <c r="AU11936" s="4"/>
      <c r="AV11936" s="4"/>
      <c r="AW11936" s="4"/>
      <c r="AX11936" s="4"/>
    </row>
    <row r="11937" spans="34:50" x14ac:dyDescent="0.35">
      <c r="AH11937" s="4"/>
      <c r="AI11937" s="4"/>
      <c r="AJ11937" s="4"/>
      <c r="AK11937" s="4"/>
      <c r="AL11937" s="4"/>
      <c r="AM11937" s="4"/>
      <c r="AN11937" s="4"/>
      <c r="AO11937" s="4"/>
      <c r="AP11937" s="4"/>
      <c r="AQ11937" s="4"/>
      <c r="AR11937" s="4"/>
      <c r="AS11937" s="4"/>
      <c r="AT11937" s="4"/>
      <c r="AU11937" s="4"/>
      <c r="AV11937" s="4"/>
      <c r="AW11937" s="4"/>
      <c r="AX11937" s="4"/>
    </row>
    <row r="11938" spans="34:50" x14ac:dyDescent="0.35">
      <c r="AH11938" s="4"/>
      <c r="AI11938" s="4"/>
      <c r="AJ11938" s="4"/>
      <c r="AK11938" s="4"/>
      <c r="AL11938" s="4"/>
      <c r="AM11938" s="4"/>
      <c r="AN11938" s="4"/>
      <c r="AO11938" s="4"/>
      <c r="AP11938" s="4"/>
      <c r="AQ11938" s="4"/>
      <c r="AR11938" s="4"/>
      <c r="AS11938" s="4"/>
      <c r="AT11938" s="4"/>
      <c r="AU11938" s="4"/>
      <c r="AV11938" s="4"/>
      <c r="AW11938" s="4"/>
      <c r="AX11938" s="4"/>
    </row>
    <row r="11939" spans="34:50" x14ac:dyDescent="0.35">
      <c r="AH11939" s="4"/>
      <c r="AI11939" s="4"/>
      <c r="AJ11939" s="4"/>
      <c r="AK11939" s="4"/>
      <c r="AL11939" s="4"/>
      <c r="AM11939" s="4"/>
      <c r="AN11939" s="4"/>
      <c r="AO11939" s="4"/>
      <c r="AP11939" s="4"/>
      <c r="AQ11939" s="4"/>
      <c r="AR11939" s="4"/>
      <c r="AS11939" s="4"/>
      <c r="AT11939" s="4"/>
      <c r="AU11939" s="4"/>
      <c r="AV11939" s="4"/>
      <c r="AW11939" s="4"/>
      <c r="AX11939" s="4"/>
    </row>
    <row r="11940" spans="34:50" x14ac:dyDescent="0.35">
      <c r="AH11940" s="4"/>
      <c r="AI11940" s="4"/>
      <c r="AJ11940" s="4"/>
      <c r="AK11940" s="4"/>
      <c r="AL11940" s="4"/>
      <c r="AM11940" s="4"/>
      <c r="AN11940" s="4"/>
      <c r="AO11940" s="4"/>
      <c r="AP11940" s="4"/>
      <c r="AQ11940" s="4"/>
      <c r="AR11940" s="4"/>
      <c r="AS11940" s="4"/>
      <c r="AT11940" s="4"/>
      <c r="AU11940" s="4"/>
      <c r="AV11940" s="4"/>
      <c r="AW11940" s="4"/>
      <c r="AX11940" s="4"/>
    </row>
    <row r="11941" spans="34:50" x14ac:dyDescent="0.35">
      <c r="AH11941" s="4"/>
      <c r="AI11941" s="4"/>
      <c r="AJ11941" s="4"/>
      <c r="AK11941" s="4"/>
      <c r="AL11941" s="4"/>
      <c r="AM11941" s="4"/>
      <c r="AN11941" s="4"/>
      <c r="AO11941" s="4"/>
      <c r="AP11941" s="4"/>
      <c r="AQ11941" s="4"/>
      <c r="AR11941" s="4"/>
      <c r="AS11941" s="4"/>
      <c r="AT11941" s="4"/>
      <c r="AU11941" s="4"/>
      <c r="AV11941" s="4"/>
      <c r="AW11941" s="4"/>
      <c r="AX11941" s="4"/>
    </row>
    <row r="11942" spans="34:50" x14ac:dyDescent="0.35">
      <c r="AH11942" s="4"/>
      <c r="AI11942" s="4"/>
      <c r="AJ11942" s="4"/>
      <c r="AK11942" s="4"/>
      <c r="AL11942" s="4"/>
      <c r="AM11942" s="4"/>
      <c r="AN11942" s="4"/>
      <c r="AO11942" s="4"/>
      <c r="AP11942" s="4"/>
      <c r="AQ11942" s="4"/>
      <c r="AR11942" s="4"/>
      <c r="AS11942" s="4"/>
      <c r="AT11942" s="4"/>
      <c r="AU11942" s="4"/>
      <c r="AV11942" s="4"/>
      <c r="AW11942" s="4"/>
      <c r="AX11942" s="4"/>
    </row>
    <row r="11943" spans="34:50" x14ac:dyDescent="0.35">
      <c r="AH11943" s="4"/>
      <c r="AI11943" s="4"/>
      <c r="AJ11943" s="4"/>
      <c r="AK11943" s="4"/>
      <c r="AL11943" s="4"/>
      <c r="AM11943" s="4"/>
      <c r="AN11943" s="4"/>
      <c r="AO11943" s="4"/>
      <c r="AP11943" s="4"/>
      <c r="AQ11943" s="4"/>
      <c r="AR11943" s="4"/>
      <c r="AS11943" s="4"/>
      <c r="AT11943" s="4"/>
      <c r="AU11943" s="4"/>
      <c r="AV11943" s="4"/>
      <c r="AW11943" s="4"/>
      <c r="AX11943" s="4"/>
    </row>
    <row r="11944" spans="34:50" x14ac:dyDescent="0.35">
      <c r="AH11944" s="4"/>
      <c r="AI11944" s="4"/>
      <c r="AJ11944" s="4"/>
      <c r="AK11944" s="4"/>
      <c r="AL11944" s="4"/>
      <c r="AM11944" s="4"/>
      <c r="AN11944" s="4"/>
      <c r="AO11944" s="4"/>
      <c r="AP11944" s="4"/>
      <c r="AQ11944" s="4"/>
      <c r="AR11944" s="4"/>
      <c r="AS11944" s="4"/>
      <c r="AT11944" s="4"/>
      <c r="AU11944" s="4"/>
      <c r="AV11944" s="4"/>
      <c r="AW11944" s="4"/>
      <c r="AX11944" s="4"/>
    </row>
    <row r="11945" spans="34:50" x14ac:dyDescent="0.35">
      <c r="AH11945" s="4"/>
      <c r="AI11945" s="4"/>
      <c r="AJ11945" s="4"/>
      <c r="AK11945" s="4"/>
      <c r="AL11945" s="4"/>
      <c r="AM11945" s="4"/>
      <c r="AN11945" s="4"/>
      <c r="AO11945" s="4"/>
      <c r="AP11945" s="4"/>
      <c r="AQ11945" s="4"/>
      <c r="AR11945" s="4"/>
      <c r="AS11945" s="4"/>
      <c r="AT11945" s="4"/>
      <c r="AU11945" s="4"/>
      <c r="AV11945" s="4"/>
      <c r="AW11945" s="4"/>
      <c r="AX11945" s="4"/>
    </row>
    <row r="11946" spans="34:50" x14ac:dyDescent="0.35">
      <c r="AH11946" s="4"/>
      <c r="AI11946" s="4"/>
      <c r="AJ11946" s="4"/>
      <c r="AK11946" s="4"/>
      <c r="AL11946" s="4"/>
      <c r="AM11946" s="4"/>
      <c r="AN11946" s="4"/>
      <c r="AO11946" s="4"/>
      <c r="AP11946" s="4"/>
      <c r="AQ11946" s="4"/>
      <c r="AR11946" s="4"/>
      <c r="AS11946" s="4"/>
      <c r="AT11946" s="4"/>
      <c r="AU11946" s="4"/>
      <c r="AV11946" s="4"/>
      <c r="AW11946" s="4"/>
      <c r="AX11946" s="4"/>
    </row>
    <row r="11947" spans="34:50" x14ac:dyDescent="0.35">
      <c r="AH11947" s="4"/>
      <c r="AI11947" s="4"/>
      <c r="AJ11947" s="4"/>
      <c r="AK11947" s="4"/>
      <c r="AL11947" s="4"/>
      <c r="AM11947" s="4"/>
      <c r="AN11947" s="4"/>
      <c r="AO11947" s="4"/>
      <c r="AP11947" s="4"/>
      <c r="AQ11947" s="4"/>
      <c r="AR11947" s="4"/>
      <c r="AS11947" s="4"/>
      <c r="AT11947" s="4"/>
      <c r="AU11947" s="4"/>
      <c r="AV11947" s="4"/>
      <c r="AW11947" s="4"/>
      <c r="AX11947" s="4"/>
    </row>
    <row r="11948" spans="34:50" x14ac:dyDescent="0.35">
      <c r="AH11948" s="4"/>
      <c r="AI11948" s="4"/>
      <c r="AJ11948" s="4"/>
      <c r="AK11948" s="4"/>
      <c r="AL11948" s="4"/>
      <c r="AM11948" s="4"/>
      <c r="AN11948" s="4"/>
      <c r="AO11948" s="4"/>
      <c r="AP11948" s="4"/>
      <c r="AQ11948" s="4"/>
      <c r="AR11948" s="4"/>
      <c r="AS11948" s="4"/>
      <c r="AT11948" s="4"/>
      <c r="AU11948" s="4"/>
      <c r="AV11948" s="4"/>
      <c r="AW11948" s="4"/>
      <c r="AX11948" s="4"/>
    </row>
    <row r="11949" spans="34:50" x14ac:dyDescent="0.35">
      <c r="AH11949" s="4"/>
      <c r="AI11949" s="4"/>
      <c r="AJ11949" s="4"/>
      <c r="AK11949" s="4"/>
      <c r="AL11949" s="4"/>
      <c r="AM11949" s="4"/>
      <c r="AN11949" s="4"/>
      <c r="AO11949" s="4"/>
      <c r="AP11949" s="4"/>
      <c r="AQ11949" s="4"/>
      <c r="AR11949" s="4"/>
      <c r="AS11949" s="4"/>
      <c r="AT11949" s="4"/>
      <c r="AU11949" s="4"/>
      <c r="AV11949" s="4"/>
      <c r="AW11949" s="4"/>
      <c r="AX11949" s="4"/>
    </row>
    <row r="11950" spans="34:50" x14ac:dyDescent="0.35">
      <c r="AH11950" s="4"/>
      <c r="AI11950" s="4"/>
      <c r="AJ11950" s="4"/>
      <c r="AK11950" s="4"/>
      <c r="AL11950" s="4"/>
      <c r="AM11950" s="4"/>
      <c r="AN11950" s="4"/>
      <c r="AO11950" s="4"/>
      <c r="AP11950" s="4"/>
      <c r="AQ11950" s="4"/>
      <c r="AR11950" s="4"/>
      <c r="AS11950" s="4"/>
      <c r="AT11950" s="4"/>
      <c r="AU11950" s="4"/>
      <c r="AV11950" s="4"/>
      <c r="AW11950" s="4"/>
      <c r="AX11950" s="4"/>
    </row>
    <row r="11951" spans="34:50" x14ac:dyDescent="0.35">
      <c r="AH11951" s="4"/>
      <c r="AI11951" s="4"/>
      <c r="AJ11951" s="4"/>
      <c r="AK11951" s="4"/>
      <c r="AL11951" s="4"/>
      <c r="AM11951" s="4"/>
      <c r="AN11951" s="4"/>
      <c r="AO11951" s="4"/>
      <c r="AP11951" s="4"/>
      <c r="AQ11951" s="4"/>
      <c r="AR11951" s="4"/>
      <c r="AS11951" s="4"/>
      <c r="AT11951" s="4"/>
      <c r="AU11951" s="4"/>
      <c r="AV11951" s="4"/>
      <c r="AW11951" s="4"/>
      <c r="AX11951" s="4"/>
    </row>
    <row r="11952" spans="34:50" x14ac:dyDescent="0.35">
      <c r="AH11952" s="4"/>
      <c r="AI11952" s="4"/>
      <c r="AJ11952" s="4"/>
      <c r="AK11952" s="4"/>
      <c r="AL11952" s="4"/>
      <c r="AM11952" s="4"/>
      <c r="AN11952" s="4"/>
      <c r="AO11952" s="4"/>
      <c r="AP11952" s="4"/>
      <c r="AQ11952" s="4"/>
      <c r="AR11952" s="4"/>
      <c r="AS11952" s="4"/>
      <c r="AT11952" s="4"/>
      <c r="AU11952" s="4"/>
      <c r="AV11952" s="4"/>
      <c r="AW11952" s="4"/>
      <c r="AX11952" s="4"/>
    </row>
    <row r="11953" spans="34:50" x14ac:dyDescent="0.35">
      <c r="AH11953" s="4"/>
      <c r="AI11953" s="4"/>
      <c r="AJ11953" s="4"/>
      <c r="AK11953" s="4"/>
      <c r="AL11953" s="4"/>
      <c r="AM11953" s="4"/>
      <c r="AN11953" s="4"/>
      <c r="AO11953" s="4"/>
      <c r="AP11953" s="4"/>
      <c r="AQ11953" s="4"/>
      <c r="AR11953" s="4"/>
      <c r="AS11953" s="4"/>
      <c r="AT11953" s="4"/>
      <c r="AU11953" s="4"/>
      <c r="AV11953" s="4"/>
      <c r="AW11953" s="4"/>
      <c r="AX11953" s="4"/>
    </row>
    <row r="11954" spans="34:50" x14ac:dyDescent="0.35">
      <c r="AH11954" s="4"/>
      <c r="AI11954" s="4"/>
      <c r="AJ11954" s="4"/>
      <c r="AK11954" s="4"/>
      <c r="AL11954" s="4"/>
      <c r="AM11954" s="4"/>
      <c r="AN11954" s="4"/>
      <c r="AO11954" s="4"/>
      <c r="AP11954" s="4"/>
      <c r="AQ11954" s="4"/>
      <c r="AR11954" s="4"/>
      <c r="AS11954" s="4"/>
      <c r="AT11954" s="4"/>
      <c r="AU11954" s="4"/>
      <c r="AV11954" s="4"/>
      <c r="AW11954" s="4"/>
      <c r="AX11954" s="4"/>
    </row>
    <row r="11955" spans="34:50" x14ac:dyDescent="0.35">
      <c r="AH11955" s="4"/>
      <c r="AI11955" s="4"/>
      <c r="AJ11955" s="4"/>
      <c r="AK11955" s="4"/>
      <c r="AL11955" s="4"/>
      <c r="AM11955" s="4"/>
      <c r="AN11955" s="4"/>
      <c r="AO11955" s="4"/>
      <c r="AP11955" s="4"/>
      <c r="AQ11955" s="4"/>
      <c r="AR11955" s="4"/>
      <c r="AS11955" s="4"/>
      <c r="AT11955" s="4"/>
      <c r="AU11955" s="4"/>
      <c r="AV11955" s="4"/>
      <c r="AW11955" s="4"/>
      <c r="AX11955" s="4"/>
    </row>
    <row r="11956" spans="34:50" x14ac:dyDescent="0.35">
      <c r="AH11956" s="4"/>
      <c r="AI11956" s="4"/>
      <c r="AJ11956" s="4"/>
      <c r="AK11956" s="4"/>
      <c r="AL11956" s="4"/>
      <c r="AM11956" s="4"/>
      <c r="AN11956" s="4"/>
      <c r="AO11956" s="4"/>
      <c r="AP11956" s="4"/>
      <c r="AQ11956" s="4"/>
      <c r="AR11956" s="4"/>
      <c r="AS11956" s="4"/>
      <c r="AT11956" s="4"/>
      <c r="AU11956" s="4"/>
      <c r="AV11956" s="4"/>
      <c r="AW11956" s="4"/>
      <c r="AX11956" s="4"/>
    </row>
    <row r="11957" spans="34:50" x14ac:dyDescent="0.35">
      <c r="AH11957" s="4"/>
      <c r="AI11957" s="4"/>
      <c r="AJ11957" s="4"/>
      <c r="AK11957" s="4"/>
      <c r="AL11957" s="4"/>
      <c r="AM11957" s="4"/>
      <c r="AN11957" s="4"/>
      <c r="AO11957" s="4"/>
      <c r="AP11957" s="4"/>
      <c r="AQ11957" s="4"/>
      <c r="AR11957" s="4"/>
      <c r="AS11957" s="4"/>
      <c r="AT11957" s="4"/>
      <c r="AU11957" s="4"/>
      <c r="AV11957" s="4"/>
      <c r="AW11957" s="4"/>
      <c r="AX11957" s="4"/>
    </row>
    <row r="11958" spans="34:50" x14ac:dyDescent="0.35">
      <c r="AH11958" s="4"/>
      <c r="AI11958" s="4"/>
      <c r="AJ11958" s="4"/>
      <c r="AK11958" s="4"/>
      <c r="AL11958" s="4"/>
      <c r="AM11958" s="4"/>
      <c r="AN11958" s="4"/>
      <c r="AO11958" s="4"/>
      <c r="AP11958" s="4"/>
      <c r="AQ11958" s="4"/>
      <c r="AR11958" s="4"/>
      <c r="AS11958" s="4"/>
      <c r="AT11958" s="4"/>
      <c r="AU11958" s="4"/>
      <c r="AV11958" s="4"/>
      <c r="AW11958" s="4"/>
      <c r="AX11958" s="4"/>
    </row>
    <row r="11959" spans="34:50" x14ac:dyDescent="0.35">
      <c r="AH11959" s="4"/>
      <c r="AI11959" s="4"/>
      <c r="AJ11959" s="4"/>
      <c r="AK11959" s="4"/>
      <c r="AL11959" s="4"/>
      <c r="AM11959" s="4"/>
      <c r="AN11959" s="4"/>
      <c r="AO11959" s="4"/>
      <c r="AP11959" s="4"/>
      <c r="AQ11959" s="4"/>
      <c r="AR11959" s="4"/>
      <c r="AS11959" s="4"/>
      <c r="AT11959" s="4"/>
      <c r="AU11959" s="4"/>
      <c r="AV11959" s="4"/>
      <c r="AW11959" s="4"/>
      <c r="AX11959" s="4"/>
    </row>
    <row r="11960" spans="34:50" x14ac:dyDescent="0.35">
      <c r="AH11960" s="4"/>
      <c r="AI11960" s="4"/>
      <c r="AJ11960" s="4"/>
      <c r="AK11960" s="4"/>
      <c r="AL11960" s="4"/>
      <c r="AM11960" s="4"/>
      <c r="AN11960" s="4"/>
      <c r="AO11960" s="4"/>
      <c r="AP11960" s="4"/>
      <c r="AQ11960" s="4"/>
      <c r="AR11960" s="4"/>
      <c r="AS11960" s="4"/>
      <c r="AT11960" s="4"/>
      <c r="AU11960" s="4"/>
      <c r="AV11960" s="4"/>
      <c r="AW11960" s="4"/>
      <c r="AX11960" s="4"/>
    </row>
    <row r="11961" spans="34:50" x14ac:dyDescent="0.35">
      <c r="AH11961" s="4"/>
      <c r="AI11961" s="4"/>
      <c r="AJ11961" s="4"/>
      <c r="AK11961" s="4"/>
      <c r="AL11961" s="4"/>
      <c r="AM11961" s="4"/>
      <c r="AN11961" s="4"/>
      <c r="AO11961" s="4"/>
      <c r="AP11961" s="4"/>
      <c r="AQ11961" s="4"/>
      <c r="AR11961" s="4"/>
      <c r="AS11961" s="4"/>
      <c r="AT11961" s="4"/>
      <c r="AU11961" s="4"/>
      <c r="AV11961" s="4"/>
      <c r="AW11961" s="4"/>
      <c r="AX11961" s="4"/>
    </row>
    <row r="11962" spans="34:50" x14ac:dyDescent="0.35">
      <c r="AH11962" s="4"/>
      <c r="AI11962" s="4"/>
      <c r="AJ11962" s="4"/>
      <c r="AK11962" s="4"/>
      <c r="AL11962" s="4"/>
      <c r="AM11962" s="4"/>
      <c r="AN11962" s="4"/>
      <c r="AO11962" s="4"/>
      <c r="AP11962" s="4"/>
      <c r="AQ11962" s="4"/>
      <c r="AR11962" s="4"/>
      <c r="AS11962" s="4"/>
      <c r="AT11962" s="4"/>
      <c r="AU11962" s="4"/>
      <c r="AV11962" s="4"/>
      <c r="AW11962" s="4"/>
      <c r="AX11962" s="4"/>
    </row>
    <row r="11963" spans="34:50" x14ac:dyDescent="0.35">
      <c r="AH11963" s="4"/>
      <c r="AI11963" s="4"/>
      <c r="AJ11963" s="4"/>
      <c r="AK11963" s="4"/>
      <c r="AL11963" s="4"/>
      <c r="AM11963" s="4"/>
      <c r="AN11963" s="4"/>
      <c r="AO11963" s="4"/>
      <c r="AP11963" s="4"/>
      <c r="AQ11963" s="4"/>
      <c r="AR11963" s="4"/>
      <c r="AS11963" s="4"/>
      <c r="AT11963" s="4"/>
      <c r="AU11963" s="4"/>
      <c r="AV11963" s="4"/>
      <c r="AW11963" s="4"/>
      <c r="AX11963" s="4"/>
    </row>
    <row r="11964" spans="34:50" x14ac:dyDescent="0.35">
      <c r="AH11964" s="4"/>
      <c r="AI11964" s="4"/>
      <c r="AJ11964" s="4"/>
      <c r="AK11964" s="4"/>
      <c r="AL11964" s="4"/>
      <c r="AM11964" s="4"/>
      <c r="AN11964" s="4"/>
      <c r="AO11964" s="4"/>
      <c r="AP11964" s="4"/>
      <c r="AQ11964" s="4"/>
      <c r="AR11964" s="4"/>
      <c r="AS11964" s="4"/>
      <c r="AT11964" s="4"/>
      <c r="AU11964" s="4"/>
      <c r="AV11964" s="4"/>
      <c r="AW11964" s="4"/>
      <c r="AX11964" s="4"/>
    </row>
    <row r="11965" spans="34:50" x14ac:dyDescent="0.35">
      <c r="AH11965" s="4"/>
      <c r="AI11965" s="4"/>
      <c r="AJ11965" s="4"/>
      <c r="AK11965" s="4"/>
      <c r="AL11965" s="4"/>
      <c r="AM11965" s="4"/>
      <c r="AN11965" s="4"/>
      <c r="AO11965" s="4"/>
      <c r="AP11965" s="4"/>
      <c r="AQ11965" s="4"/>
      <c r="AR11965" s="4"/>
      <c r="AS11965" s="4"/>
      <c r="AT11965" s="4"/>
      <c r="AU11965" s="4"/>
      <c r="AV11965" s="4"/>
      <c r="AW11965" s="4"/>
      <c r="AX11965" s="4"/>
    </row>
    <row r="11966" spans="34:50" x14ac:dyDescent="0.35">
      <c r="AH11966" s="4"/>
      <c r="AI11966" s="4"/>
      <c r="AJ11966" s="4"/>
      <c r="AK11966" s="4"/>
      <c r="AL11966" s="4"/>
      <c r="AM11966" s="4"/>
      <c r="AN11966" s="4"/>
      <c r="AO11966" s="4"/>
      <c r="AP11966" s="4"/>
      <c r="AQ11966" s="4"/>
      <c r="AR11966" s="4"/>
      <c r="AS11966" s="4"/>
      <c r="AT11966" s="4"/>
      <c r="AU11966" s="4"/>
      <c r="AV11966" s="4"/>
      <c r="AW11966" s="4"/>
      <c r="AX11966" s="4"/>
    </row>
    <row r="11967" spans="34:50" x14ac:dyDescent="0.35">
      <c r="AH11967" s="4"/>
      <c r="AI11967" s="4"/>
      <c r="AJ11967" s="4"/>
      <c r="AK11967" s="4"/>
      <c r="AL11967" s="4"/>
      <c r="AM11967" s="4"/>
      <c r="AN11967" s="4"/>
      <c r="AO11967" s="4"/>
      <c r="AP11967" s="4"/>
      <c r="AQ11967" s="4"/>
      <c r="AR11967" s="4"/>
      <c r="AS11967" s="4"/>
      <c r="AT11967" s="4"/>
      <c r="AU11967" s="4"/>
      <c r="AV11967" s="4"/>
      <c r="AW11967" s="4"/>
      <c r="AX11967" s="4"/>
    </row>
    <row r="11968" spans="34:50" x14ac:dyDescent="0.35">
      <c r="AH11968" s="4"/>
      <c r="AI11968" s="4"/>
      <c r="AJ11968" s="4"/>
      <c r="AK11968" s="4"/>
      <c r="AL11968" s="4"/>
      <c r="AM11968" s="4"/>
      <c r="AN11968" s="4"/>
      <c r="AO11968" s="4"/>
      <c r="AP11968" s="4"/>
      <c r="AQ11968" s="4"/>
      <c r="AR11968" s="4"/>
      <c r="AS11968" s="4"/>
      <c r="AT11968" s="4"/>
      <c r="AU11968" s="4"/>
      <c r="AV11968" s="4"/>
      <c r="AW11968" s="4"/>
      <c r="AX11968" s="4"/>
    </row>
    <row r="11969" spans="34:50" x14ac:dyDescent="0.35">
      <c r="AH11969" s="4"/>
      <c r="AI11969" s="4"/>
      <c r="AJ11969" s="4"/>
      <c r="AK11969" s="4"/>
      <c r="AL11969" s="4"/>
      <c r="AM11969" s="4"/>
      <c r="AN11969" s="4"/>
      <c r="AO11969" s="4"/>
      <c r="AP11969" s="4"/>
      <c r="AQ11969" s="4"/>
      <c r="AR11969" s="4"/>
      <c r="AS11969" s="4"/>
      <c r="AT11969" s="4"/>
      <c r="AU11969" s="4"/>
      <c r="AV11969" s="4"/>
      <c r="AW11969" s="4"/>
      <c r="AX11969" s="4"/>
    </row>
    <row r="11970" spans="34:50" x14ac:dyDescent="0.35">
      <c r="AH11970" s="4"/>
      <c r="AI11970" s="4"/>
      <c r="AJ11970" s="4"/>
      <c r="AK11970" s="4"/>
      <c r="AL11970" s="4"/>
      <c r="AM11970" s="4"/>
      <c r="AN11970" s="4"/>
      <c r="AO11970" s="4"/>
      <c r="AP11970" s="4"/>
      <c r="AQ11970" s="4"/>
      <c r="AR11970" s="4"/>
      <c r="AS11970" s="4"/>
      <c r="AT11970" s="4"/>
      <c r="AU11970" s="4"/>
      <c r="AV11970" s="4"/>
      <c r="AW11970" s="4"/>
      <c r="AX11970" s="4"/>
    </row>
    <row r="11971" spans="34:50" x14ac:dyDescent="0.35">
      <c r="AH11971" s="4"/>
      <c r="AI11971" s="4"/>
      <c r="AJ11971" s="4"/>
      <c r="AK11971" s="4"/>
      <c r="AL11971" s="4"/>
      <c r="AM11971" s="4"/>
      <c r="AN11971" s="4"/>
      <c r="AO11971" s="4"/>
      <c r="AP11971" s="4"/>
      <c r="AQ11971" s="4"/>
      <c r="AR11971" s="4"/>
      <c r="AS11971" s="4"/>
      <c r="AT11971" s="4"/>
      <c r="AU11971" s="4"/>
      <c r="AV11971" s="4"/>
      <c r="AW11971" s="4"/>
      <c r="AX11971" s="4"/>
    </row>
    <row r="11972" spans="34:50" x14ac:dyDescent="0.35">
      <c r="AH11972" s="4"/>
      <c r="AI11972" s="4"/>
      <c r="AJ11972" s="4"/>
      <c r="AK11972" s="4"/>
      <c r="AL11972" s="4"/>
      <c r="AM11972" s="4"/>
      <c r="AN11972" s="4"/>
      <c r="AO11972" s="4"/>
      <c r="AP11972" s="4"/>
      <c r="AQ11972" s="4"/>
      <c r="AR11972" s="4"/>
      <c r="AS11972" s="4"/>
      <c r="AT11972" s="4"/>
      <c r="AU11972" s="4"/>
      <c r="AV11972" s="4"/>
      <c r="AW11972" s="4"/>
      <c r="AX11972" s="4"/>
    </row>
    <row r="11973" spans="34:50" x14ac:dyDescent="0.35">
      <c r="AH11973" s="4"/>
      <c r="AI11973" s="4"/>
      <c r="AJ11973" s="4"/>
      <c r="AK11973" s="4"/>
      <c r="AL11973" s="4"/>
      <c r="AM11973" s="4"/>
      <c r="AN11973" s="4"/>
      <c r="AO11973" s="4"/>
      <c r="AP11973" s="4"/>
      <c r="AQ11973" s="4"/>
      <c r="AR11973" s="4"/>
      <c r="AS11973" s="4"/>
      <c r="AT11973" s="4"/>
      <c r="AU11973" s="4"/>
      <c r="AV11973" s="4"/>
      <c r="AW11973" s="4"/>
      <c r="AX11973" s="4"/>
    </row>
    <row r="11974" spans="34:50" x14ac:dyDescent="0.35">
      <c r="AH11974" s="4"/>
      <c r="AI11974" s="4"/>
      <c r="AJ11974" s="4"/>
      <c r="AK11974" s="4"/>
      <c r="AL11974" s="4"/>
      <c r="AM11974" s="4"/>
      <c r="AN11974" s="4"/>
      <c r="AO11974" s="4"/>
      <c r="AP11974" s="4"/>
      <c r="AQ11974" s="4"/>
      <c r="AR11974" s="4"/>
      <c r="AS11974" s="4"/>
      <c r="AT11974" s="4"/>
      <c r="AU11974" s="4"/>
      <c r="AV11974" s="4"/>
      <c r="AW11974" s="4"/>
      <c r="AX11974" s="4"/>
    </row>
    <row r="11975" spans="34:50" x14ac:dyDescent="0.35">
      <c r="AH11975" s="4"/>
      <c r="AI11975" s="4"/>
      <c r="AJ11975" s="4"/>
      <c r="AK11975" s="4"/>
      <c r="AL11975" s="4"/>
      <c r="AM11975" s="4"/>
      <c r="AN11975" s="4"/>
      <c r="AO11975" s="4"/>
      <c r="AP11975" s="4"/>
      <c r="AQ11975" s="4"/>
      <c r="AR11975" s="4"/>
      <c r="AS11975" s="4"/>
      <c r="AT11975" s="4"/>
      <c r="AU11975" s="4"/>
      <c r="AV11975" s="4"/>
      <c r="AW11975" s="4"/>
      <c r="AX11975" s="4"/>
    </row>
    <row r="11976" spans="34:50" x14ac:dyDescent="0.35">
      <c r="AH11976" s="4"/>
      <c r="AI11976" s="4"/>
      <c r="AJ11976" s="4"/>
      <c r="AK11976" s="4"/>
      <c r="AL11976" s="4"/>
      <c r="AM11976" s="4"/>
      <c r="AN11976" s="4"/>
      <c r="AO11976" s="4"/>
      <c r="AP11976" s="4"/>
      <c r="AQ11976" s="4"/>
      <c r="AR11976" s="4"/>
      <c r="AS11976" s="4"/>
      <c r="AT11976" s="4"/>
      <c r="AU11976" s="4"/>
      <c r="AV11976" s="4"/>
      <c r="AW11976" s="4"/>
      <c r="AX11976" s="4"/>
    </row>
    <row r="11977" spans="34:50" x14ac:dyDescent="0.35">
      <c r="AH11977" s="4"/>
      <c r="AI11977" s="4"/>
      <c r="AJ11977" s="4"/>
      <c r="AK11977" s="4"/>
      <c r="AL11977" s="4"/>
      <c r="AM11977" s="4"/>
      <c r="AN11977" s="4"/>
      <c r="AO11977" s="4"/>
      <c r="AP11977" s="4"/>
      <c r="AQ11977" s="4"/>
      <c r="AR11977" s="4"/>
      <c r="AS11977" s="4"/>
      <c r="AT11977" s="4"/>
      <c r="AU11977" s="4"/>
      <c r="AV11977" s="4"/>
      <c r="AW11977" s="4"/>
      <c r="AX11977" s="4"/>
    </row>
    <row r="11978" spans="34:50" x14ac:dyDescent="0.35">
      <c r="AH11978" s="4"/>
      <c r="AI11978" s="4"/>
      <c r="AJ11978" s="4"/>
      <c r="AK11978" s="4"/>
      <c r="AL11978" s="4"/>
      <c r="AM11978" s="4"/>
      <c r="AN11978" s="4"/>
      <c r="AO11978" s="4"/>
      <c r="AP11978" s="4"/>
      <c r="AQ11978" s="4"/>
      <c r="AR11978" s="4"/>
      <c r="AS11978" s="4"/>
      <c r="AT11978" s="4"/>
      <c r="AU11978" s="4"/>
      <c r="AV11978" s="4"/>
      <c r="AW11978" s="4"/>
      <c r="AX11978" s="4"/>
    </row>
    <row r="11979" spans="34:50" x14ac:dyDescent="0.35">
      <c r="AH11979" s="4"/>
      <c r="AI11979" s="4"/>
      <c r="AJ11979" s="4"/>
      <c r="AK11979" s="4"/>
      <c r="AL11979" s="4"/>
      <c r="AM11979" s="4"/>
      <c r="AN11979" s="4"/>
      <c r="AO11979" s="4"/>
      <c r="AP11979" s="4"/>
      <c r="AQ11979" s="4"/>
      <c r="AR11979" s="4"/>
      <c r="AS11979" s="4"/>
      <c r="AT11979" s="4"/>
      <c r="AU11979" s="4"/>
      <c r="AV11979" s="4"/>
      <c r="AW11979" s="4"/>
      <c r="AX11979" s="4"/>
    </row>
    <row r="11980" spans="34:50" x14ac:dyDescent="0.35">
      <c r="AH11980" s="4"/>
      <c r="AI11980" s="4"/>
      <c r="AJ11980" s="4"/>
      <c r="AK11980" s="4"/>
      <c r="AL11980" s="4"/>
      <c r="AM11980" s="4"/>
      <c r="AN11980" s="4"/>
      <c r="AO11980" s="4"/>
      <c r="AP11980" s="4"/>
      <c r="AQ11980" s="4"/>
      <c r="AR11980" s="4"/>
      <c r="AS11980" s="4"/>
      <c r="AT11980" s="4"/>
      <c r="AU11980" s="4"/>
      <c r="AV11980" s="4"/>
      <c r="AW11980" s="4"/>
      <c r="AX11980" s="4"/>
    </row>
    <row r="11981" spans="34:50" x14ac:dyDescent="0.35">
      <c r="AH11981" s="4"/>
      <c r="AI11981" s="4"/>
      <c r="AJ11981" s="4"/>
      <c r="AK11981" s="4"/>
      <c r="AL11981" s="4"/>
      <c r="AM11981" s="4"/>
      <c r="AN11981" s="4"/>
      <c r="AO11981" s="4"/>
      <c r="AP11981" s="4"/>
      <c r="AQ11981" s="4"/>
      <c r="AR11981" s="4"/>
      <c r="AS11981" s="4"/>
      <c r="AT11981" s="4"/>
      <c r="AU11981" s="4"/>
      <c r="AV11981" s="4"/>
      <c r="AW11981" s="4"/>
      <c r="AX11981" s="4"/>
    </row>
    <row r="11982" spans="34:50" x14ac:dyDescent="0.35">
      <c r="AH11982" s="4"/>
      <c r="AI11982" s="4"/>
      <c r="AJ11982" s="4"/>
      <c r="AK11982" s="4"/>
      <c r="AL11982" s="4"/>
      <c r="AM11982" s="4"/>
      <c r="AN11982" s="4"/>
      <c r="AO11982" s="4"/>
      <c r="AP11982" s="4"/>
      <c r="AQ11982" s="4"/>
      <c r="AR11982" s="4"/>
      <c r="AS11982" s="4"/>
      <c r="AT11982" s="4"/>
      <c r="AU11982" s="4"/>
      <c r="AV11982" s="4"/>
      <c r="AW11982" s="4"/>
      <c r="AX11982" s="4"/>
    </row>
    <row r="11983" spans="34:50" x14ac:dyDescent="0.35">
      <c r="AH11983" s="4"/>
      <c r="AI11983" s="4"/>
      <c r="AJ11983" s="4"/>
      <c r="AK11983" s="4"/>
      <c r="AL11983" s="4"/>
      <c r="AM11983" s="4"/>
      <c r="AN11983" s="4"/>
      <c r="AO11983" s="4"/>
      <c r="AP11983" s="4"/>
      <c r="AQ11983" s="4"/>
      <c r="AR11983" s="4"/>
      <c r="AS11983" s="4"/>
      <c r="AT11983" s="4"/>
      <c r="AU11983" s="4"/>
      <c r="AV11983" s="4"/>
      <c r="AW11983" s="4"/>
      <c r="AX11983" s="4"/>
    </row>
    <row r="11984" spans="34:50" x14ac:dyDescent="0.35">
      <c r="AH11984" s="4"/>
      <c r="AI11984" s="4"/>
      <c r="AJ11984" s="4"/>
      <c r="AK11984" s="4"/>
      <c r="AL11984" s="4"/>
      <c r="AM11984" s="4"/>
      <c r="AN11984" s="4"/>
      <c r="AO11984" s="4"/>
      <c r="AP11984" s="4"/>
      <c r="AQ11984" s="4"/>
      <c r="AR11984" s="4"/>
      <c r="AS11984" s="4"/>
      <c r="AT11984" s="4"/>
      <c r="AU11984" s="4"/>
      <c r="AV11984" s="4"/>
      <c r="AW11984" s="4"/>
      <c r="AX11984" s="4"/>
    </row>
    <row r="11985" spans="34:50" x14ac:dyDescent="0.35">
      <c r="AH11985" s="4"/>
      <c r="AI11985" s="4"/>
      <c r="AJ11985" s="4"/>
      <c r="AK11985" s="4"/>
      <c r="AL11985" s="4"/>
      <c r="AM11985" s="4"/>
      <c r="AN11985" s="4"/>
      <c r="AO11985" s="4"/>
      <c r="AP11985" s="4"/>
      <c r="AQ11985" s="4"/>
      <c r="AR11985" s="4"/>
      <c r="AS11985" s="4"/>
      <c r="AT11985" s="4"/>
      <c r="AU11985" s="4"/>
      <c r="AV11985" s="4"/>
      <c r="AW11985" s="4"/>
      <c r="AX11985" s="4"/>
    </row>
    <row r="11986" spans="34:50" x14ac:dyDescent="0.35">
      <c r="AH11986" s="4"/>
      <c r="AI11986" s="4"/>
      <c r="AJ11986" s="4"/>
      <c r="AK11986" s="4"/>
      <c r="AL11986" s="4"/>
      <c r="AM11986" s="4"/>
      <c r="AN11986" s="4"/>
      <c r="AO11986" s="4"/>
      <c r="AP11986" s="4"/>
      <c r="AQ11986" s="4"/>
      <c r="AR11986" s="4"/>
      <c r="AS11986" s="4"/>
      <c r="AT11986" s="4"/>
      <c r="AU11986" s="4"/>
      <c r="AV11986" s="4"/>
      <c r="AW11986" s="4"/>
      <c r="AX11986" s="4"/>
    </row>
    <row r="11987" spans="34:50" x14ac:dyDescent="0.35">
      <c r="AH11987" s="4"/>
      <c r="AI11987" s="4"/>
      <c r="AJ11987" s="4"/>
      <c r="AK11987" s="4"/>
      <c r="AL11987" s="4"/>
      <c r="AM11987" s="4"/>
      <c r="AN11987" s="4"/>
      <c r="AO11987" s="4"/>
      <c r="AP11987" s="4"/>
      <c r="AQ11987" s="4"/>
      <c r="AR11987" s="4"/>
      <c r="AS11987" s="4"/>
      <c r="AT11987" s="4"/>
      <c r="AU11987" s="4"/>
      <c r="AV11987" s="4"/>
      <c r="AW11987" s="4"/>
      <c r="AX11987" s="4"/>
    </row>
    <row r="11988" spans="34:50" x14ac:dyDescent="0.35">
      <c r="AH11988" s="4"/>
      <c r="AI11988" s="4"/>
      <c r="AJ11988" s="4"/>
      <c r="AK11988" s="4"/>
      <c r="AL11988" s="4"/>
      <c r="AM11988" s="4"/>
      <c r="AN11988" s="4"/>
      <c r="AO11988" s="4"/>
      <c r="AP11988" s="4"/>
      <c r="AQ11988" s="4"/>
      <c r="AR11988" s="4"/>
      <c r="AS11988" s="4"/>
      <c r="AT11988" s="4"/>
      <c r="AU11988" s="4"/>
      <c r="AV11988" s="4"/>
      <c r="AW11988" s="4"/>
      <c r="AX11988" s="4"/>
    </row>
    <row r="11989" spans="34:50" x14ac:dyDescent="0.35">
      <c r="AH11989" s="4"/>
      <c r="AI11989" s="4"/>
      <c r="AJ11989" s="4"/>
      <c r="AK11989" s="4"/>
      <c r="AL11989" s="4"/>
      <c r="AM11989" s="4"/>
      <c r="AN11989" s="4"/>
      <c r="AO11989" s="4"/>
      <c r="AP11989" s="4"/>
      <c r="AQ11989" s="4"/>
      <c r="AR11989" s="4"/>
      <c r="AS11989" s="4"/>
      <c r="AT11989" s="4"/>
      <c r="AU11989" s="4"/>
      <c r="AV11989" s="4"/>
      <c r="AW11989" s="4"/>
      <c r="AX11989" s="4"/>
    </row>
    <row r="11990" spans="34:50" x14ac:dyDescent="0.35">
      <c r="AH11990" s="4"/>
      <c r="AI11990" s="4"/>
      <c r="AJ11990" s="4"/>
      <c r="AK11990" s="4"/>
      <c r="AL11990" s="4"/>
      <c r="AM11990" s="4"/>
      <c r="AN11990" s="4"/>
      <c r="AO11990" s="4"/>
      <c r="AP11990" s="4"/>
      <c r="AQ11990" s="4"/>
      <c r="AR11990" s="4"/>
      <c r="AS11990" s="4"/>
      <c r="AT11990" s="4"/>
      <c r="AU11990" s="4"/>
      <c r="AV11990" s="4"/>
      <c r="AW11990" s="4"/>
      <c r="AX11990" s="4"/>
    </row>
    <row r="11991" spans="34:50" x14ac:dyDescent="0.35">
      <c r="AH11991" s="4"/>
      <c r="AI11991" s="4"/>
      <c r="AJ11991" s="4"/>
      <c r="AK11991" s="4"/>
      <c r="AL11991" s="4"/>
      <c r="AM11991" s="4"/>
      <c r="AN11991" s="4"/>
      <c r="AO11991" s="4"/>
      <c r="AP11991" s="4"/>
      <c r="AQ11991" s="4"/>
      <c r="AR11991" s="4"/>
      <c r="AS11991" s="4"/>
      <c r="AT11991" s="4"/>
      <c r="AU11991" s="4"/>
      <c r="AV11991" s="4"/>
      <c r="AW11991" s="4"/>
      <c r="AX11991" s="4"/>
    </row>
    <row r="11992" spans="34:50" x14ac:dyDescent="0.35">
      <c r="AH11992" s="4"/>
      <c r="AI11992" s="4"/>
      <c r="AJ11992" s="4"/>
      <c r="AK11992" s="4"/>
      <c r="AL11992" s="4"/>
      <c r="AM11992" s="4"/>
      <c r="AN11992" s="4"/>
      <c r="AO11992" s="4"/>
      <c r="AP11992" s="4"/>
      <c r="AQ11992" s="4"/>
      <c r="AR11992" s="4"/>
      <c r="AS11992" s="4"/>
      <c r="AT11992" s="4"/>
      <c r="AU11992" s="4"/>
      <c r="AV11992" s="4"/>
      <c r="AW11992" s="4"/>
      <c r="AX11992" s="4"/>
    </row>
    <row r="11993" spans="34:50" x14ac:dyDescent="0.35">
      <c r="AH11993" s="4"/>
      <c r="AI11993" s="4"/>
      <c r="AJ11993" s="4"/>
      <c r="AK11993" s="4"/>
      <c r="AL11993" s="4"/>
      <c r="AM11993" s="4"/>
      <c r="AN11993" s="4"/>
      <c r="AO11993" s="4"/>
      <c r="AP11993" s="4"/>
      <c r="AQ11993" s="4"/>
      <c r="AR11993" s="4"/>
      <c r="AS11993" s="4"/>
      <c r="AT11993" s="4"/>
      <c r="AU11993" s="4"/>
      <c r="AV11993" s="4"/>
      <c r="AW11993" s="4"/>
      <c r="AX11993" s="4"/>
    </row>
    <row r="11994" spans="34:50" x14ac:dyDescent="0.35">
      <c r="AH11994" s="4"/>
      <c r="AI11994" s="4"/>
      <c r="AJ11994" s="4"/>
      <c r="AK11994" s="4"/>
      <c r="AL11994" s="4"/>
      <c r="AM11994" s="4"/>
      <c r="AN11994" s="4"/>
      <c r="AO11994" s="4"/>
      <c r="AP11994" s="4"/>
      <c r="AQ11994" s="4"/>
      <c r="AR11994" s="4"/>
      <c r="AS11994" s="4"/>
      <c r="AT11994" s="4"/>
      <c r="AU11994" s="4"/>
      <c r="AV11994" s="4"/>
      <c r="AW11994" s="4"/>
      <c r="AX11994" s="4"/>
    </row>
    <row r="11995" spans="34:50" x14ac:dyDescent="0.35">
      <c r="AH11995" s="4"/>
      <c r="AI11995" s="4"/>
      <c r="AJ11995" s="4"/>
      <c r="AK11995" s="4"/>
      <c r="AL11995" s="4"/>
      <c r="AM11995" s="4"/>
      <c r="AN11995" s="4"/>
      <c r="AO11995" s="4"/>
      <c r="AP11995" s="4"/>
      <c r="AQ11995" s="4"/>
      <c r="AR11995" s="4"/>
      <c r="AS11995" s="4"/>
      <c r="AT11995" s="4"/>
      <c r="AU11995" s="4"/>
      <c r="AV11995" s="4"/>
      <c r="AW11995" s="4"/>
      <c r="AX11995" s="4"/>
    </row>
    <row r="11996" spans="34:50" x14ac:dyDescent="0.35">
      <c r="AH11996" s="4"/>
      <c r="AI11996" s="4"/>
      <c r="AJ11996" s="4"/>
      <c r="AK11996" s="4"/>
      <c r="AL11996" s="4"/>
      <c r="AM11996" s="4"/>
      <c r="AN11996" s="4"/>
      <c r="AO11996" s="4"/>
      <c r="AP11996" s="4"/>
      <c r="AQ11996" s="4"/>
      <c r="AR11996" s="4"/>
      <c r="AS11996" s="4"/>
      <c r="AT11996" s="4"/>
      <c r="AU11996" s="4"/>
      <c r="AV11996" s="4"/>
      <c r="AW11996" s="4"/>
      <c r="AX11996" s="4"/>
    </row>
    <row r="11997" spans="34:50" x14ac:dyDescent="0.35">
      <c r="AH11997" s="4"/>
      <c r="AI11997" s="4"/>
      <c r="AJ11997" s="4"/>
      <c r="AK11997" s="4"/>
      <c r="AL11997" s="4"/>
      <c r="AM11997" s="4"/>
      <c r="AN11997" s="4"/>
      <c r="AO11997" s="4"/>
      <c r="AP11997" s="4"/>
      <c r="AQ11997" s="4"/>
      <c r="AR11997" s="4"/>
      <c r="AS11997" s="4"/>
      <c r="AT11997" s="4"/>
      <c r="AU11997" s="4"/>
      <c r="AV11997" s="4"/>
      <c r="AW11997" s="4"/>
      <c r="AX11997" s="4"/>
    </row>
    <row r="11998" spans="34:50" x14ac:dyDescent="0.35">
      <c r="AH11998" s="4"/>
      <c r="AI11998" s="4"/>
      <c r="AJ11998" s="4"/>
      <c r="AK11998" s="4"/>
      <c r="AL11998" s="4"/>
      <c r="AM11998" s="4"/>
      <c r="AN11998" s="4"/>
      <c r="AO11998" s="4"/>
      <c r="AP11998" s="4"/>
      <c r="AQ11998" s="4"/>
      <c r="AR11998" s="4"/>
      <c r="AS11998" s="4"/>
      <c r="AT11998" s="4"/>
      <c r="AU11998" s="4"/>
      <c r="AV11998" s="4"/>
      <c r="AW11998" s="4"/>
      <c r="AX11998" s="4"/>
    </row>
    <row r="11999" spans="34:50" x14ac:dyDescent="0.35">
      <c r="AH11999" s="4"/>
      <c r="AI11999" s="4"/>
      <c r="AJ11999" s="4"/>
      <c r="AK11999" s="4"/>
      <c r="AL11999" s="4"/>
      <c r="AM11999" s="4"/>
      <c r="AN11999" s="4"/>
      <c r="AO11999" s="4"/>
      <c r="AP11999" s="4"/>
      <c r="AQ11999" s="4"/>
      <c r="AR11999" s="4"/>
      <c r="AS11999" s="4"/>
      <c r="AT11999" s="4"/>
      <c r="AU11999" s="4"/>
      <c r="AV11999" s="4"/>
      <c r="AW11999" s="4"/>
      <c r="AX11999" s="4"/>
    </row>
    <row r="12000" spans="34:50" x14ac:dyDescent="0.35">
      <c r="AH12000" s="4"/>
      <c r="AI12000" s="4"/>
      <c r="AJ12000" s="4"/>
      <c r="AK12000" s="4"/>
      <c r="AL12000" s="4"/>
      <c r="AM12000" s="4"/>
      <c r="AN12000" s="4"/>
      <c r="AO12000" s="4"/>
      <c r="AP12000" s="4"/>
      <c r="AQ12000" s="4"/>
      <c r="AR12000" s="4"/>
      <c r="AS12000" s="4"/>
      <c r="AT12000" s="4"/>
      <c r="AU12000" s="4"/>
      <c r="AV12000" s="4"/>
      <c r="AW12000" s="4"/>
      <c r="AX12000" s="4"/>
    </row>
    <row r="12001" spans="34:50" x14ac:dyDescent="0.35">
      <c r="AH12001" s="4"/>
      <c r="AI12001" s="4"/>
      <c r="AJ12001" s="4"/>
      <c r="AK12001" s="4"/>
      <c r="AL12001" s="4"/>
      <c r="AM12001" s="4"/>
      <c r="AN12001" s="4"/>
      <c r="AO12001" s="4"/>
      <c r="AP12001" s="4"/>
      <c r="AQ12001" s="4"/>
      <c r="AR12001" s="4"/>
      <c r="AS12001" s="4"/>
      <c r="AT12001" s="4"/>
      <c r="AU12001" s="4"/>
      <c r="AV12001" s="4"/>
      <c r="AW12001" s="4"/>
      <c r="AX12001" s="4"/>
    </row>
    <row r="12002" spans="34:50" x14ac:dyDescent="0.35">
      <c r="AH12002" s="4"/>
      <c r="AI12002" s="4"/>
      <c r="AJ12002" s="4"/>
      <c r="AK12002" s="4"/>
      <c r="AL12002" s="4"/>
      <c r="AM12002" s="4"/>
      <c r="AN12002" s="4"/>
      <c r="AO12002" s="4"/>
      <c r="AP12002" s="4"/>
      <c r="AQ12002" s="4"/>
      <c r="AR12002" s="4"/>
      <c r="AS12002" s="4"/>
      <c r="AT12002" s="4"/>
      <c r="AU12002" s="4"/>
      <c r="AV12002" s="4"/>
      <c r="AW12002" s="4"/>
      <c r="AX12002" s="4"/>
    </row>
    <row r="12003" spans="34:50" x14ac:dyDescent="0.35">
      <c r="AH12003" s="4"/>
      <c r="AI12003" s="4"/>
      <c r="AJ12003" s="4"/>
      <c r="AK12003" s="4"/>
      <c r="AL12003" s="4"/>
      <c r="AM12003" s="4"/>
      <c r="AN12003" s="4"/>
      <c r="AO12003" s="4"/>
      <c r="AP12003" s="4"/>
      <c r="AQ12003" s="4"/>
      <c r="AR12003" s="4"/>
      <c r="AS12003" s="4"/>
      <c r="AT12003" s="4"/>
      <c r="AU12003" s="4"/>
      <c r="AV12003" s="4"/>
      <c r="AW12003" s="4"/>
      <c r="AX12003" s="4"/>
    </row>
    <row r="12004" spans="34:50" x14ac:dyDescent="0.35">
      <c r="AH12004" s="4"/>
      <c r="AI12004" s="4"/>
      <c r="AJ12004" s="4"/>
      <c r="AK12004" s="4"/>
      <c r="AL12004" s="4"/>
      <c r="AM12004" s="4"/>
      <c r="AN12004" s="4"/>
      <c r="AO12004" s="4"/>
      <c r="AP12004" s="4"/>
      <c r="AQ12004" s="4"/>
      <c r="AR12004" s="4"/>
      <c r="AS12004" s="4"/>
      <c r="AT12004" s="4"/>
      <c r="AU12004" s="4"/>
      <c r="AV12004" s="4"/>
      <c r="AW12004" s="4"/>
      <c r="AX12004" s="4"/>
    </row>
    <row r="12005" spans="34:50" x14ac:dyDescent="0.35">
      <c r="AH12005" s="4"/>
      <c r="AI12005" s="4"/>
      <c r="AJ12005" s="4"/>
      <c r="AK12005" s="4"/>
      <c r="AL12005" s="4"/>
      <c r="AM12005" s="4"/>
      <c r="AN12005" s="4"/>
      <c r="AO12005" s="4"/>
      <c r="AP12005" s="4"/>
      <c r="AQ12005" s="4"/>
      <c r="AR12005" s="4"/>
      <c r="AS12005" s="4"/>
      <c r="AT12005" s="4"/>
      <c r="AU12005" s="4"/>
      <c r="AV12005" s="4"/>
      <c r="AW12005" s="4"/>
      <c r="AX12005" s="4"/>
    </row>
    <row r="12006" spans="34:50" x14ac:dyDescent="0.35">
      <c r="AH12006" s="4"/>
      <c r="AI12006" s="4"/>
      <c r="AJ12006" s="4"/>
      <c r="AK12006" s="4"/>
      <c r="AL12006" s="4"/>
      <c r="AM12006" s="4"/>
      <c r="AN12006" s="4"/>
      <c r="AO12006" s="4"/>
      <c r="AP12006" s="4"/>
      <c r="AQ12006" s="4"/>
      <c r="AR12006" s="4"/>
      <c r="AS12006" s="4"/>
      <c r="AT12006" s="4"/>
      <c r="AU12006" s="4"/>
      <c r="AV12006" s="4"/>
      <c r="AW12006" s="4"/>
      <c r="AX12006" s="4"/>
    </row>
    <row r="12007" spans="34:50" x14ac:dyDescent="0.35">
      <c r="AH12007" s="4"/>
      <c r="AI12007" s="4"/>
      <c r="AJ12007" s="4"/>
      <c r="AK12007" s="4"/>
      <c r="AL12007" s="4"/>
      <c r="AM12007" s="4"/>
      <c r="AN12007" s="4"/>
      <c r="AO12007" s="4"/>
      <c r="AP12007" s="4"/>
      <c r="AQ12007" s="4"/>
      <c r="AR12007" s="4"/>
      <c r="AS12007" s="4"/>
      <c r="AT12007" s="4"/>
      <c r="AU12007" s="4"/>
      <c r="AV12007" s="4"/>
      <c r="AW12007" s="4"/>
      <c r="AX12007" s="4"/>
    </row>
    <row r="12008" spans="34:50" x14ac:dyDescent="0.35">
      <c r="AH12008" s="4"/>
      <c r="AI12008" s="4"/>
      <c r="AJ12008" s="4"/>
      <c r="AK12008" s="4"/>
      <c r="AL12008" s="4"/>
      <c r="AM12008" s="4"/>
      <c r="AN12008" s="4"/>
      <c r="AO12008" s="4"/>
      <c r="AP12008" s="4"/>
      <c r="AQ12008" s="4"/>
      <c r="AR12008" s="4"/>
      <c r="AS12008" s="4"/>
      <c r="AT12008" s="4"/>
      <c r="AU12008" s="4"/>
      <c r="AV12008" s="4"/>
      <c r="AW12008" s="4"/>
      <c r="AX12008" s="4"/>
    </row>
    <row r="12009" spans="34:50" x14ac:dyDescent="0.35">
      <c r="AH12009" s="4"/>
      <c r="AI12009" s="4"/>
      <c r="AJ12009" s="4"/>
      <c r="AK12009" s="4"/>
      <c r="AL12009" s="4"/>
      <c r="AM12009" s="4"/>
      <c r="AN12009" s="4"/>
      <c r="AO12009" s="4"/>
      <c r="AP12009" s="4"/>
      <c r="AQ12009" s="4"/>
      <c r="AR12009" s="4"/>
      <c r="AS12009" s="4"/>
      <c r="AT12009" s="4"/>
      <c r="AU12009" s="4"/>
      <c r="AV12009" s="4"/>
      <c r="AW12009" s="4"/>
      <c r="AX12009" s="4"/>
    </row>
    <row r="12010" spans="34:50" x14ac:dyDescent="0.35">
      <c r="AH12010" s="4"/>
      <c r="AI12010" s="4"/>
      <c r="AJ12010" s="4"/>
      <c r="AK12010" s="4"/>
      <c r="AL12010" s="4"/>
      <c r="AM12010" s="4"/>
      <c r="AN12010" s="4"/>
      <c r="AO12010" s="4"/>
      <c r="AP12010" s="4"/>
      <c r="AQ12010" s="4"/>
      <c r="AR12010" s="4"/>
      <c r="AS12010" s="4"/>
      <c r="AT12010" s="4"/>
      <c r="AU12010" s="4"/>
      <c r="AV12010" s="4"/>
      <c r="AW12010" s="4"/>
      <c r="AX12010" s="4"/>
    </row>
    <row r="12011" spans="34:50" x14ac:dyDescent="0.35">
      <c r="AH12011" s="4"/>
      <c r="AI12011" s="4"/>
      <c r="AJ12011" s="4"/>
      <c r="AK12011" s="4"/>
      <c r="AL12011" s="4"/>
      <c r="AM12011" s="4"/>
      <c r="AN12011" s="4"/>
      <c r="AO12011" s="4"/>
      <c r="AP12011" s="4"/>
      <c r="AQ12011" s="4"/>
      <c r="AR12011" s="4"/>
      <c r="AS12011" s="4"/>
      <c r="AT12011" s="4"/>
      <c r="AU12011" s="4"/>
      <c r="AV12011" s="4"/>
      <c r="AW12011" s="4"/>
      <c r="AX12011" s="4"/>
    </row>
    <row r="12012" spans="34:50" x14ac:dyDescent="0.35">
      <c r="AH12012" s="4"/>
      <c r="AI12012" s="4"/>
      <c r="AJ12012" s="4"/>
      <c r="AK12012" s="4"/>
      <c r="AL12012" s="4"/>
      <c r="AM12012" s="4"/>
      <c r="AN12012" s="4"/>
      <c r="AO12012" s="4"/>
      <c r="AP12012" s="4"/>
      <c r="AQ12012" s="4"/>
      <c r="AR12012" s="4"/>
      <c r="AS12012" s="4"/>
      <c r="AT12012" s="4"/>
      <c r="AU12012" s="4"/>
      <c r="AV12012" s="4"/>
      <c r="AW12012" s="4"/>
      <c r="AX12012" s="4"/>
    </row>
    <row r="12013" spans="34:50" x14ac:dyDescent="0.35">
      <c r="AH12013" s="4"/>
      <c r="AI12013" s="4"/>
      <c r="AJ12013" s="4"/>
      <c r="AK12013" s="4"/>
      <c r="AL12013" s="4"/>
      <c r="AM12013" s="4"/>
      <c r="AN12013" s="4"/>
      <c r="AO12013" s="4"/>
      <c r="AP12013" s="4"/>
      <c r="AQ12013" s="4"/>
      <c r="AR12013" s="4"/>
      <c r="AS12013" s="4"/>
      <c r="AT12013" s="4"/>
      <c r="AU12013" s="4"/>
      <c r="AV12013" s="4"/>
      <c r="AW12013" s="4"/>
      <c r="AX12013" s="4"/>
    </row>
    <row r="12014" spans="34:50" x14ac:dyDescent="0.35">
      <c r="AH12014" s="4"/>
      <c r="AI12014" s="4"/>
      <c r="AJ12014" s="4"/>
      <c r="AK12014" s="4"/>
      <c r="AL12014" s="4"/>
      <c r="AM12014" s="4"/>
      <c r="AN12014" s="4"/>
      <c r="AO12014" s="4"/>
      <c r="AP12014" s="4"/>
      <c r="AQ12014" s="4"/>
      <c r="AR12014" s="4"/>
      <c r="AS12014" s="4"/>
      <c r="AT12014" s="4"/>
      <c r="AU12014" s="4"/>
      <c r="AV12014" s="4"/>
      <c r="AW12014" s="4"/>
      <c r="AX12014" s="4"/>
    </row>
    <row r="12015" spans="34:50" x14ac:dyDescent="0.35">
      <c r="AH12015" s="4"/>
      <c r="AI12015" s="4"/>
      <c r="AJ12015" s="4"/>
      <c r="AK12015" s="4"/>
      <c r="AL12015" s="4"/>
      <c r="AM12015" s="4"/>
      <c r="AN12015" s="4"/>
      <c r="AO12015" s="4"/>
      <c r="AP12015" s="4"/>
      <c r="AQ12015" s="4"/>
      <c r="AR12015" s="4"/>
      <c r="AS12015" s="4"/>
      <c r="AT12015" s="4"/>
      <c r="AU12015" s="4"/>
      <c r="AV12015" s="4"/>
      <c r="AW12015" s="4"/>
      <c r="AX12015" s="4"/>
    </row>
    <row r="12016" spans="34:50" x14ac:dyDescent="0.35">
      <c r="AH12016" s="4"/>
      <c r="AI12016" s="4"/>
      <c r="AJ12016" s="4"/>
      <c r="AK12016" s="4"/>
      <c r="AL12016" s="4"/>
      <c r="AM12016" s="4"/>
      <c r="AN12016" s="4"/>
      <c r="AO12016" s="4"/>
      <c r="AP12016" s="4"/>
      <c r="AQ12016" s="4"/>
      <c r="AR12016" s="4"/>
      <c r="AS12016" s="4"/>
      <c r="AT12016" s="4"/>
      <c r="AU12016" s="4"/>
      <c r="AV12016" s="4"/>
      <c r="AW12016" s="4"/>
      <c r="AX12016" s="4"/>
    </row>
    <row r="12017" spans="34:50" x14ac:dyDescent="0.35">
      <c r="AH12017" s="4"/>
      <c r="AI12017" s="4"/>
      <c r="AJ12017" s="4"/>
      <c r="AK12017" s="4"/>
      <c r="AL12017" s="4"/>
      <c r="AM12017" s="4"/>
      <c r="AN12017" s="4"/>
      <c r="AO12017" s="4"/>
      <c r="AP12017" s="4"/>
      <c r="AQ12017" s="4"/>
      <c r="AR12017" s="4"/>
      <c r="AS12017" s="4"/>
      <c r="AT12017" s="4"/>
      <c r="AU12017" s="4"/>
      <c r="AV12017" s="4"/>
      <c r="AW12017" s="4"/>
      <c r="AX12017" s="4"/>
    </row>
    <row r="12018" spans="34:50" x14ac:dyDescent="0.35">
      <c r="AH12018" s="4"/>
      <c r="AI12018" s="4"/>
      <c r="AJ12018" s="4"/>
      <c r="AK12018" s="4"/>
      <c r="AL12018" s="4"/>
      <c r="AM12018" s="4"/>
      <c r="AN12018" s="4"/>
      <c r="AO12018" s="4"/>
      <c r="AP12018" s="4"/>
      <c r="AQ12018" s="4"/>
      <c r="AR12018" s="4"/>
      <c r="AS12018" s="4"/>
      <c r="AT12018" s="4"/>
      <c r="AU12018" s="4"/>
      <c r="AV12018" s="4"/>
      <c r="AW12018" s="4"/>
      <c r="AX12018" s="4"/>
    </row>
    <row r="12019" spans="34:50" x14ac:dyDescent="0.35">
      <c r="AH12019" s="4"/>
      <c r="AI12019" s="4"/>
      <c r="AJ12019" s="4"/>
      <c r="AK12019" s="4"/>
      <c r="AL12019" s="4"/>
      <c r="AM12019" s="4"/>
      <c r="AN12019" s="4"/>
      <c r="AO12019" s="4"/>
      <c r="AP12019" s="4"/>
      <c r="AQ12019" s="4"/>
      <c r="AR12019" s="4"/>
      <c r="AS12019" s="4"/>
      <c r="AT12019" s="4"/>
      <c r="AU12019" s="4"/>
      <c r="AV12019" s="4"/>
      <c r="AW12019" s="4"/>
      <c r="AX12019" s="4"/>
    </row>
    <row r="12020" spans="34:50" x14ac:dyDescent="0.35">
      <c r="AH12020" s="4"/>
      <c r="AI12020" s="4"/>
      <c r="AJ12020" s="4"/>
      <c r="AK12020" s="4"/>
      <c r="AL12020" s="4"/>
      <c r="AM12020" s="4"/>
      <c r="AN12020" s="4"/>
      <c r="AO12020" s="4"/>
      <c r="AP12020" s="4"/>
      <c r="AQ12020" s="4"/>
      <c r="AR12020" s="4"/>
      <c r="AS12020" s="4"/>
      <c r="AT12020" s="4"/>
      <c r="AU12020" s="4"/>
      <c r="AV12020" s="4"/>
      <c r="AW12020" s="4"/>
      <c r="AX12020" s="4"/>
    </row>
    <row r="12021" spans="34:50" x14ac:dyDescent="0.35">
      <c r="AH12021" s="4"/>
      <c r="AI12021" s="4"/>
      <c r="AJ12021" s="4"/>
      <c r="AK12021" s="4"/>
      <c r="AL12021" s="4"/>
      <c r="AM12021" s="4"/>
      <c r="AN12021" s="4"/>
      <c r="AO12021" s="4"/>
      <c r="AP12021" s="4"/>
      <c r="AQ12021" s="4"/>
      <c r="AR12021" s="4"/>
      <c r="AS12021" s="4"/>
      <c r="AT12021" s="4"/>
      <c r="AU12021" s="4"/>
      <c r="AV12021" s="4"/>
      <c r="AW12021" s="4"/>
      <c r="AX12021" s="4"/>
    </row>
    <row r="12022" spans="34:50" x14ac:dyDescent="0.35">
      <c r="AH12022" s="4"/>
      <c r="AI12022" s="4"/>
      <c r="AJ12022" s="4"/>
      <c r="AK12022" s="4"/>
      <c r="AL12022" s="4"/>
      <c r="AM12022" s="4"/>
      <c r="AN12022" s="4"/>
      <c r="AO12022" s="4"/>
      <c r="AP12022" s="4"/>
      <c r="AQ12022" s="4"/>
      <c r="AR12022" s="4"/>
      <c r="AS12022" s="4"/>
      <c r="AT12022" s="4"/>
      <c r="AU12022" s="4"/>
      <c r="AV12022" s="4"/>
      <c r="AW12022" s="4"/>
      <c r="AX12022" s="4"/>
    </row>
    <row r="12023" spans="34:50" x14ac:dyDescent="0.35">
      <c r="AH12023" s="4"/>
      <c r="AI12023" s="4"/>
      <c r="AJ12023" s="4"/>
      <c r="AK12023" s="4"/>
      <c r="AL12023" s="4"/>
      <c r="AM12023" s="4"/>
      <c r="AN12023" s="4"/>
      <c r="AO12023" s="4"/>
      <c r="AP12023" s="4"/>
      <c r="AQ12023" s="4"/>
      <c r="AR12023" s="4"/>
      <c r="AS12023" s="4"/>
      <c r="AT12023" s="4"/>
      <c r="AU12023" s="4"/>
      <c r="AV12023" s="4"/>
      <c r="AW12023" s="4"/>
      <c r="AX12023" s="4"/>
    </row>
    <row r="12024" spans="34:50" x14ac:dyDescent="0.35">
      <c r="AH12024" s="4"/>
      <c r="AI12024" s="4"/>
      <c r="AJ12024" s="4"/>
      <c r="AK12024" s="4"/>
      <c r="AL12024" s="4"/>
      <c r="AM12024" s="4"/>
      <c r="AN12024" s="4"/>
      <c r="AO12024" s="4"/>
      <c r="AP12024" s="4"/>
      <c r="AQ12024" s="4"/>
      <c r="AR12024" s="4"/>
      <c r="AS12024" s="4"/>
      <c r="AT12024" s="4"/>
      <c r="AU12024" s="4"/>
      <c r="AV12024" s="4"/>
      <c r="AW12024" s="4"/>
      <c r="AX12024" s="4"/>
    </row>
    <row r="12025" spans="34:50" x14ac:dyDescent="0.35">
      <c r="AH12025" s="4"/>
      <c r="AI12025" s="4"/>
      <c r="AJ12025" s="4"/>
      <c r="AK12025" s="4"/>
      <c r="AL12025" s="4"/>
      <c r="AM12025" s="4"/>
      <c r="AN12025" s="4"/>
      <c r="AO12025" s="4"/>
      <c r="AP12025" s="4"/>
      <c r="AQ12025" s="4"/>
      <c r="AR12025" s="4"/>
      <c r="AS12025" s="4"/>
      <c r="AT12025" s="4"/>
      <c r="AU12025" s="4"/>
      <c r="AV12025" s="4"/>
      <c r="AW12025" s="4"/>
      <c r="AX12025" s="4"/>
    </row>
    <row r="12026" spans="34:50" x14ac:dyDescent="0.35">
      <c r="AH12026" s="4"/>
      <c r="AI12026" s="4"/>
      <c r="AJ12026" s="4"/>
      <c r="AK12026" s="4"/>
      <c r="AL12026" s="4"/>
      <c r="AM12026" s="4"/>
      <c r="AN12026" s="4"/>
      <c r="AO12026" s="4"/>
      <c r="AP12026" s="4"/>
      <c r="AQ12026" s="4"/>
      <c r="AR12026" s="4"/>
      <c r="AS12026" s="4"/>
      <c r="AT12026" s="4"/>
      <c r="AU12026" s="4"/>
      <c r="AV12026" s="4"/>
      <c r="AW12026" s="4"/>
      <c r="AX12026" s="4"/>
    </row>
    <row r="12027" spans="34:50" x14ac:dyDescent="0.35">
      <c r="AH12027" s="4"/>
      <c r="AI12027" s="4"/>
      <c r="AJ12027" s="4"/>
      <c r="AK12027" s="4"/>
      <c r="AL12027" s="4"/>
      <c r="AM12027" s="4"/>
      <c r="AN12027" s="4"/>
      <c r="AO12027" s="4"/>
      <c r="AP12027" s="4"/>
      <c r="AQ12027" s="4"/>
      <c r="AR12027" s="4"/>
      <c r="AS12027" s="4"/>
      <c r="AT12027" s="4"/>
      <c r="AU12027" s="4"/>
      <c r="AV12027" s="4"/>
      <c r="AW12027" s="4"/>
      <c r="AX12027" s="4"/>
    </row>
    <row r="12028" spans="34:50" x14ac:dyDescent="0.35">
      <c r="AH12028" s="4"/>
      <c r="AI12028" s="4"/>
      <c r="AJ12028" s="4"/>
      <c r="AK12028" s="4"/>
      <c r="AL12028" s="4"/>
      <c r="AM12028" s="4"/>
      <c r="AN12028" s="4"/>
      <c r="AO12028" s="4"/>
      <c r="AP12028" s="4"/>
      <c r="AQ12028" s="4"/>
      <c r="AR12028" s="4"/>
      <c r="AS12028" s="4"/>
      <c r="AT12028" s="4"/>
      <c r="AU12028" s="4"/>
      <c r="AV12028" s="4"/>
      <c r="AW12028" s="4"/>
      <c r="AX12028" s="4"/>
    </row>
    <row r="12029" spans="34:50" x14ac:dyDescent="0.35">
      <c r="AH12029" s="4"/>
      <c r="AI12029" s="4"/>
      <c r="AJ12029" s="4"/>
      <c r="AK12029" s="4"/>
      <c r="AL12029" s="4"/>
      <c r="AM12029" s="4"/>
      <c r="AN12029" s="4"/>
      <c r="AO12029" s="4"/>
      <c r="AP12029" s="4"/>
      <c r="AQ12029" s="4"/>
      <c r="AR12029" s="4"/>
      <c r="AS12029" s="4"/>
      <c r="AT12029" s="4"/>
      <c r="AU12029" s="4"/>
      <c r="AV12029" s="4"/>
      <c r="AW12029" s="4"/>
      <c r="AX12029" s="4"/>
    </row>
    <row r="12030" spans="34:50" x14ac:dyDescent="0.35">
      <c r="AH12030" s="4"/>
      <c r="AI12030" s="4"/>
      <c r="AJ12030" s="4"/>
      <c r="AK12030" s="4"/>
      <c r="AL12030" s="4"/>
      <c r="AM12030" s="4"/>
      <c r="AN12030" s="4"/>
      <c r="AO12030" s="4"/>
      <c r="AP12030" s="4"/>
      <c r="AQ12030" s="4"/>
      <c r="AR12030" s="4"/>
      <c r="AS12030" s="4"/>
      <c r="AT12030" s="4"/>
      <c r="AU12030" s="4"/>
      <c r="AV12030" s="4"/>
      <c r="AW12030" s="4"/>
      <c r="AX12030" s="4"/>
    </row>
    <row r="12031" spans="34:50" x14ac:dyDescent="0.35">
      <c r="AH12031" s="4"/>
      <c r="AI12031" s="4"/>
      <c r="AJ12031" s="4"/>
      <c r="AK12031" s="4"/>
      <c r="AL12031" s="4"/>
      <c r="AM12031" s="4"/>
      <c r="AN12031" s="4"/>
      <c r="AO12031" s="4"/>
      <c r="AP12031" s="4"/>
      <c r="AQ12031" s="4"/>
      <c r="AR12031" s="4"/>
      <c r="AS12031" s="4"/>
      <c r="AT12031" s="4"/>
      <c r="AU12031" s="4"/>
      <c r="AV12031" s="4"/>
      <c r="AW12031" s="4"/>
      <c r="AX12031" s="4"/>
    </row>
    <row r="12032" spans="34:50" x14ac:dyDescent="0.35">
      <c r="AH12032" s="4"/>
      <c r="AI12032" s="4"/>
      <c r="AJ12032" s="4"/>
      <c r="AK12032" s="4"/>
      <c r="AL12032" s="4"/>
      <c r="AM12032" s="4"/>
      <c r="AN12032" s="4"/>
      <c r="AO12032" s="4"/>
      <c r="AP12032" s="4"/>
      <c r="AQ12032" s="4"/>
      <c r="AR12032" s="4"/>
      <c r="AS12032" s="4"/>
      <c r="AT12032" s="4"/>
      <c r="AU12032" s="4"/>
      <c r="AV12032" s="4"/>
      <c r="AW12032" s="4"/>
      <c r="AX12032" s="4"/>
    </row>
    <row r="12033" spans="34:50" x14ac:dyDescent="0.35">
      <c r="AH12033" s="4"/>
      <c r="AI12033" s="4"/>
      <c r="AJ12033" s="4"/>
      <c r="AK12033" s="4"/>
      <c r="AL12033" s="4"/>
      <c r="AM12033" s="4"/>
      <c r="AN12033" s="4"/>
      <c r="AO12033" s="4"/>
      <c r="AP12033" s="4"/>
      <c r="AQ12033" s="4"/>
      <c r="AR12033" s="4"/>
      <c r="AS12033" s="4"/>
      <c r="AT12033" s="4"/>
      <c r="AU12033" s="4"/>
      <c r="AV12033" s="4"/>
      <c r="AW12033" s="4"/>
      <c r="AX12033" s="4"/>
    </row>
    <row r="12034" spans="34:50" x14ac:dyDescent="0.35">
      <c r="AH12034" s="4"/>
      <c r="AI12034" s="4"/>
      <c r="AJ12034" s="4"/>
      <c r="AK12034" s="4"/>
      <c r="AL12034" s="4"/>
      <c r="AM12034" s="4"/>
      <c r="AN12034" s="4"/>
      <c r="AO12034" s="4"/>
      <c r="AP12034" s="4"/>
      <c r="AQ12034" s="4"/>
      <c r="AR12034" s="4"/>
      <c r="AS12034" s="4"/>
      <c r="AT12034" s="4"/>
      <c r="AU12034" s="4"/>
      <c r="AV12034" s="4"/>
      <c r="AW12034" s="4"/>
      <c r="AX12034" s="4"/>
    </row>
    <row r="12035" spans="34:50" x14ac:dyDescent="0.35">
      <c r="AH12035" s="4"/>
      <c r="AI12035" s="4"/>
      <c r="AJ12035" s="4"/>
      <c r="AK12035" s="4"/>
      <c r="AL12035" s="4"/>
      <c r="AM12035" s="4"/>
      <c r="AN12035" s="4"/>
      <c r="AO12035" s="4"/>
      <c r="AP12035" s="4"/>
      <c r="AQ12035" s="4"/>
      <c r="AR12035" s="4"/>
      <c r="AS12035" s="4"/>
      <c r="AT12035" s="4"/>
      <c r="AU12035" s="4"/>
      <c r="AV12035" s="4"/>
      <c r="AW12035" s="4"/>
      <c r="AX12035" s="4"/>
    </row>
    <row r="12036" spans="34:50" x14ac:dyDescent="0.35">
      <c r="AH12036" s="4"/>
      <c r="AI12036" s="4"/>
      <c r="AJ12036" s="4"/>
      <c r="AK12036" s="4"/>
      <c r="AL12036" s="4"/>
      <c r="AM12036" s="4"/>
      <c r="AN12036" s="4"/>
      <c r="AO12036" s="4"/>
      <c r="AP12036" s="4"/>
      <c r="AQ12036" s="4"/>
      <c r="AR12036" s="4"/>
      <c r="AS12036" s="4"/>
      <c r="AT12036" s="4"/>
      <c r="AU12036" s="4"/>
      <c r="AV12036" s="4"/>
      <c r="AW12036" s="4"/>
      <c r="AX12036" s="4"/>
    </row>
    <row r="12037" spans="34:50" x14ac:dyDescent="0.35">
      <c r="AH12037" s="4"/>
      <c r="AI12037" s="4"/>
      <c r="AJ12037" s="4"/>
      <c r="AK12037" s="4"/>
      <c r="AL12037" s="4"/>
      <c r="AM12037" s="4"/>
      <c r="AN12037" s="4"/>
      <c r="AO12037" s="4"/>
      <c r="AP12037" s="4"/>
      <c r="AQ12037" s="4"/>
      <c r="AR12037" s="4"/>
      <c r="AS12037" s="4"/>
      <c r="AT12037" s="4"/>
      <c r="AU12037" s="4"/>
      <c r="AV12037" s="4"/>
      <c r="AW12037" s="4"/>
      <c r="AX12037" s="4"/>
    </row>
    <row r="12038" spans="34:50" x14ac:dyDescent="0.35">
      <c r="AH12038" s="4"/>
      <c r="AI12038" s="4"/>
      <c r="AJ12038" s="4"/>
      <c r="AK12038" s="4"/>
      <c r="AL12038" s="4"/>
      <c r="AM12038" s="4"/>
      <c r="AN12038" s="4"/>
      <c r="AO12038" s="4"/>
      <c r="AP12038" s="4"/>
      <c r="AQ12038" s="4"/>
      <c r="AR12038" s="4"/>
      <c r="AS12038" s="4"/>
      <c r="AT12038" s="4"/>
      <c r="AU12038" s="4"/>
      <c r="AV12038" s="4"/>
      <c r="AW12038" s="4"/>
      <c r="AX12038" s="4"/>
    </row>
    <row r="12039" spans="34:50" x14ac:dyDescent="0.35">
      <c r="AH12039" s="4"/>
      <c r="AI12039" s="4"/>
      <c r="AJ12039" s="4"/>
      <c r="AK12039" s="4"/>
      <c r="AL12039" s="4"/>
      <c r="AM12039" s="4"/>
      <c r="AN12039" s="4"/>
      <c r="AO12039" s="4"/>
      <c r="AP12039" s="4"/>
      <c r="AQ12039" s="4"/>
      <c r="AR12039" s="4"/>
      <c r="AS12039" s="4"/>
      <c r="AT12039" s="4"/>
      <c r="AU12039" s="4"/>
      <c r="AV12039" s="4"/>
      <c r="AW12039" s="4"/>
      <c r="AX12039" s="4"/>
    </row>
    <row r="12040" spans="34:50" x14ac:dyDescent="0.35">
      <c r="AH12040" s="4"/>
      <c r="AI12040" s="4"/>
      <c r="AJ12040" s="4"/>
      <c r="AK12040" s="4"/>
      <c r="AL12040" s="4"/>
      <c r="AM12040" s="4"/>
      <c r="AN12040" s="4"/>
      <c r="AO12040" s="4"/>
      <c r="AP12040" s="4"/>
      <c r="AQ12040" s="4"/>
      <c r="AR12040" s="4"/>
      <c r="AS12040" s="4"/>
      <c r="AT12040" s="4"/>
      <c r="AU12040" s="4"/>
      <c r="AV12040" s="4"/>
      <c r="AW12040" s="4"/>
      <c r="AX12040" s="4"/>
    </row>
    <row r="12041" spans="34:50" x14ac:dyDescent="0.35">
      <c r="AH12041" s="4"/>
      <c r="AI12041" s="4"/>
      <c r="AJ12041" s="4"/>
      <c r="AK12041" s="4"/>
      <c r="AL12041" s="4"/>
      <c r="AM12041" s="4"/>
      <c r="AN12041" s="4"/>
      <c r="AO12041" s="4"/>
      <c r="AP12041" s="4"/>
      <c r="AQ12041" s="4"/>
      <c r="AR12041" s="4"/>
      <c r="AS12041" s="4"/>
      <c r="AT12041" s="4"/>
      <c r="AU12041" s="4"/>
      <c r="AV12041" s="4"/>
      <c r="AW12041" s="4"/>
      <c r="AX12041" s="4"/>
    </row>
    <row r="12042" spans="34:50" x14ac:dyDescent="0.35">
      <c r="AH12042" s="4"/>
      <c r="AI12042" s="4"/>
      <c r="AJ12042" s="4"/>
      <c r="AK12042" s="4"/>
      <c r="AL12042" s="4"/>
      <c r="AM12042" s="4"/>
      <c r="AN12042" s="4"/>
      <c r="AO12042" s="4"/>
      <c r="AP12042" s="4"/>
      <c r="AQ12042" s="4"/>
      <c r="AR12042" s="4"/>
      <c r="AS12042" s="4"/>
      <c r="AT12042" s="4"/>
      <c r="AU12042" s="4"/>
      <c r="AV12042" s="4"/>
      <c r="AW12042" s="4"/>
      <c r="AX12042" s="4"/>
    </row>
    <row r="12043" spans="34:50" x14ac:dyDescent="0.35">
      <c r="AH12043" s="4"/>
      <c r="AI12043" s="4"/>
      <c r="AJ12043" s="4"/>
      <c r="AK12043" s="4"/>
      <c r="AL12043" s="4"/>
      <c r="AM12043" s="4"/>
      <c r="AN12043" s="4"/>
      <c r="AO12043" s="4"/>
      <c r="AP12043" s="4"/>
      <c r="AQ12043" s="4"/>
      <c r="AR12043" s="4"/>
      <c r="AS12043" s="4"/>
      <c r="AT12043" s="4"/>
      <c r="AU12043" s="4"/>
      <c r="AV12043" s="4"/>
      <c r="AW12043" s="4"/>
      <c r="AX12043" s="4"/>
    </row>
    <row r="12044" spans="34:50" x14ac:dyDescent="0.35">
      <c r="AH12044" s="4"/>
      <c r="AI12044" s="4"/>
      <c r="AJ12044" s="4"/>
      <c r="AK12044" s="4"/>
      <c r="AL12044" s="4"/>
      <c r="AM12044" s="4"/>
      <c r="AN12044" s="4"/>
      <c r="AO12044" s="4"/>
      <c r="AP12044" s="4"/>
      <c r="AQ12044" s="4"/>
      <c r="AR12044" s="4"/>
      <c r="AS12044" s="4"/>
      <c r="AT12044" s="4"/>
      <c r="AU12044" s="4"/>
      <c r="AV12044" s="4"/>
      <c r="AW12044" s="4"/>
      <c r="AX12044" s="4"/>
    </row>
    <row r="12045" spans="34:50" x14ac:dyDescent="0.35">
      <c r="AH12045" s="4"/>
      <c r="AI12045" s="4"/>
      <c r="AJ12045" s="4"/>
      <c r="AK12045" s="4"/>
      <c r="AL12045" s="4"/>
      <c r="AM12045" s="4"/>
      <c r="AN12045" s="4"/>
      <c r="AO12045" s="4"/>
      <c r="AP12045" s="4"/>
      <c r="AQ12045" s="4"/>
      <c r="AR12045" s="4"/>
      <c r="AS12045" s="4"/>
      <c r="AT12045" s="4"/>
      <c r="AU12045" s="4"/>
      <c r="AV12045" s="4"/>
      <c r="AW12045" s="4"/>
      <c r="AX12045" s="4"/>
    </row>
    <row r="12046" spans="34:50" x14ac:dyDescent="0.35">
      <c r="AH12046" s="4"/>
      <c r="AI12046" s="4"/>
      <c r="AJ12046" s="4"/>
      <c r="AK12046" s="4"/>
      <c r="AL12046" s="4"/>
      <c r="AM12046" s="4"/>
      <c r="AN12046" s="4"/>
      <c r="AO12046" s="4"/>
      <c r="AP12046" s="4"/>
      <c r="AQ12046" s="4"/>
      <c r="AR12046" s="4"/>
      <c r="AS12046" s="4"/>
      <c r="AT12046" s="4"/>
      <c r="AU12046" s="4"/>
      <c r="AV12046" s="4"/>
      <c r="AW12046" s="4"/>
      <c r="AX12046" s="4"/>
    </row>
    <row r="12047" spans="34:50" x14ac:dyDescent="0.35">
      <c r="AH12047" s="4"/>
      <c r="AI12047" s="4"/>
      <c r="AJ12047" s="4"/>
      <c r="AK12047" s="4"/>
      <c r="AL12047" s="4"/>
      <c r="AM12047" s="4"/>
      <c r="AN12047" s="4"/>
      <c r="AO12047" s="4"/>
      <c r="AP12047" s="4"/>
      <c r="AQ12047" s="4"/>
      <c r="AR12047" s="4"/>
      <c r="AS12047" s="4"/>
      <c r="AT12047" s="4"/>
      <c r="AU12047" s="4"/>
      <c r="AV12047" s="4"/>
      <c r="AW12047" s="4"/>
      <c r="AX12047" s="4"/>
    </row>
    <row r="12048" spans="34:50" x14ac:dyDescent="0.35">
      <c r="AH12048" s="4"/>
      <c r="AI12048" s="4"/>
      <c r="AJ12048" s="4"/>
      <c r="AK12048" s="4"/>
      <c r="AL12048" s="4"/>
      <c r="AM12048" s="4"/>
      <c r="AN12048" s="4"/>
      <c r="AO12048" s="4"/>
      <c r="AP12048" s="4"/>
      <c r="AQ12048" s="4"/>
      <c r="AR12048" s="4"/>
      <c r="AS12048" s="4"/>
      <c r="AT12048" s="4"/>
      <c r="AU12048" s="4"/>
      <c r="AV12048" s="4"/>
      <c r="AW12048" s="4"/>
      <c r="AX12048" s="4"/>
    </row>
    <row r="12049" spans="34:50" x14ac:dyDescent="0.35">
      <c r="AH12049" s="4"/>
      <c r="AI12049" s="4"/>
      <c r="AJ12049" s="4"/>
      <c r="AK12049" s="4"/>
      <c r="AL12049" s="4"/>
      <c r="AM12049" s="4"/>
      <c r="AN12049" s="4"/>
      <c r="AO12049" s="4"/>
      <c r="AP12049" s="4"/>
      <c r="AQ12049" s="4"/>
      <c r="AR12049" s="4"/>
      <c r="AS12049" s="4"/>
      <c r="AT12049" s="4"/>
      <c r="AU12049" s="4"/>
      <c r="AV12049" s="4"/>
      <c r="AW12049" s="4"/>
      <c r="AX12049" s="4"/>
    </row>
    <row r="12050" spans="34:50" x14ac:dyDescent="0.35">
      <c r="AH12050" s="4"/>
      <c r="AI12050" s="4"/>
      <c r="AJ12050" s="4"/>
      <c r="AK12050" s="4"/>
      <c r="AL12050" s="4"/>
      <c r="AM12050" s="4"/>
      <c r="AN12050" s="4"/>
      <c r="AO12050" s="4"/>
      <c r="AP12050" s="4"/>
      <c r="AQ12050" s="4"/>
      <c r="AR12050" s="4"/>
      <c r="AS12050" s="4"/>
      <c r="AT12050" s="4"/>
      <c r="AU12050" s="4"/>
      <c r="AV12050" s="4"/>
      <c r="AW12050" s="4"/>
      <c r="AX12050" s="4"/>
    </row>
    <row r="12051" spans="34:50" x14ac:dyDescent="0.35">
      <c r="AH12051" s="4"/>
      <c r="AI12051" s="4"/>
      <c r="AJ12051" s="4"/>
      <c r="AK12051" s="4"/>
      <c r="AL12051" s="4"/>
      <c r="AM12051" s="4"/>
      <c r="AN12051" s="4"/>
      <c r="AO12051" s="4"/>
      <c r="AP12051" s="4"/>
      <c r="AQ12051" s="4"/>
      <c r="AR12051" s="4"/>
      <c r="AS12051" s="4"/>
      <c r="AT12051" s="4"/>
      <c r="AU12051" s="4"/>
      <c r="AV12051" s="4"/>
      <c r="AW12051" s="4"/>
      <c r="AX12051" s="4"/>
    </row>
    <row r="12052" spans="34:50" x14ac:dyDescent="0.35">
      <c r="AH12052" s="4"/>
      <c r="AI12052" s="4"/>
      <c r="AJ12052" s="4"/>
      <c r="AK12052" s="4"/>
      <c r="AL12052" s="4"/>
      <c r="AM12052" s="4"/>
      <c r="AN12052" s="4"/>
      <c r="AO12052" s="4"/>
      <c r="AP12052" s="4"/>
      <c r="AQ12052" s="4"/>
      <c r="AR12052" s="4"/>
      <c r="AS12052" s="4"/>
      <c r="AT12052" s="4"/>
      <c r="AU12052" s="4"/>
      <c r="AV12052" s="4"/>
      <c r="AW12052" s="4"/>
      <c r="AX12052" s="4"/>
    </row>
    <row r="12053" spans="34:50" x14ac:dyDescent="0.35">
      <c r="AH12053" s="4"/>
      <c r="AI12053" s="4"/>
      <c r="AJ12053" s="4"/>
      <c r="AK12053" s="4"/>
      <c r="AL12053" s="4"/>
      <c r="AM12053" s="4"/>
      <c r="AN12053" s="4"/>
      <c r="AO12053" s="4"/>
      <c r="AP12053" s="4"/>
      <c r="AQ12053" s="4"/>
      <c r="AR12053" s="4"/>
      <c r="AS12053" s="4"/>
      <c r="AT12053" s="4"/>
      <c r="AU12053" s="4"/>
      <c r="AV12053" s="4"/>
      <c r="AW12053" s="4"/>
      <c r="AX12053" s="4"/>
    </row>
    <row r="12054" spans="34:50" x14ac:dyDescent="0.35">
      <c r="AH12054" s="4"/>
      <c r="AI12054" s="4"/>
      <c r="AJ12054" s="4"/>
      <c r="AK12054" s="4"/>
      <c r="AL12054" s="4"/>
      <c r="AM12054" s="4"/>
      <c r="AN12054" s="4"/>
      <c r="AO12054" s="4"/>
      <c r="AP12054" s="4"/>
      <c r="AQ12054" s="4"/>
      <c r="AR12054" s="4"/>
      <c r="AS12054" s="4"/>
      <c r="AT12054" s="4"/>
      <c r="AU12054" s="4"/>
      <c r="AV12054" s="4"/>
      <c r="AW12054" s="4"/>
      <c r="AX12054" s="4"/>
    </row>
    <row r="12055" spans="34:50" x14ac:dyDescent="0.35">
      <c r="AH12055" s="4"/>
      <c r="AI12055" s="4"/>
      <c r="AJ12055" s="4"/>
      <c r="AK12055" s="4"/>
      <c r="AL12055" s="4"/>
      <c r="AM12055" s="4"/>
      <c r="AN12055" s="4"/>
      <c r="AO12055" s="4"/>
      <c r="AP12055" s="4"/>
      <c r="AQ12055" s="4"/>
      <c r="AR12055" s="4"/>
      <c r="AS12055" s="4"/>
      <c r="AT12055" s="4"/>
      <c r="AU12055" s="4"/>
      <c r="AV12055" s="4"/>
      <c r="AW12055" s="4"/>
      <c r="AX12055" s="4"/>
    </row>
    <row r="12056" spans="34:50" x14ac:dyDescent="0.35">
      <c r="AH12056" s="4"/>
      <c r="AI12056" s="4"/>
      <c r="AJ12056" s="4"/>
      <c r="AK12056" s="4"/>
      <c r="AL12056" s="4"/>
      <c r="AM12056" s="4"/>
      <c r="AN12056" s="4"/>
      <c r="AO12056" s="4"/>
      <c r="AP12056" s="4"/>
      <c r="AQ12056" s="4"/>
      <c r="AR12056" s="4"/>
      <c r="AS12056" s="4"/>
      <c r="AT12056" s="4"/>
      <c r="AU12056" s="4"/>
      <c r="AV12056" s="4"/>
      <c r="AW12056" s="4"/>
      <c r="AX12056" s="4"/>
    </row>
    <row r="12057" spans="34:50" x14ac:dyDescent="0.35">
      <c r="AH12057" s="4"/>
      <c r="AI12057" s="4"/>
      <c r="AJ12057" s="4"/>
      <c r="AK12057" s="4"/>
      <c r="AL12057" s="4"/>
      <c r="AM12057" s="4"/>
      <c r="AN12057" s="4"/>
      <c r="AO12057" s="4"/>
      <c r="AP12057" s="4"/>
      <c r="AQ12057" s="4"/>
      <c r="AR12057" s="4"/>
      <c r="AS12057" s="4"/>
      <c r="AT12057" s="4"/>
      <c r="AU12057" s="4"/>
      <c r="AV12057" s="4"/>
      <c r="AW12057" s="4"/>
      <c r="AX12057" s="4"/>
    </row>
    <row r="12058" spans="34:50" x14ac:dyDescent="0.35">
      <c r="AH12058" s="4"/>
      <c r="AI12058" s="4"/>
      <c r="AJ12058" s="4"/>
      <c r="AK12058" s="4"/>
      <c r="AL12058" s="4"/>
      <c r="AM12058" s="4"/>
      <c r="AN12058" s="4"/>
      <c r="AO12058" s="4"/>
      <c r="AP12058" s="4"/>
      <c r="AQ12058" s="4"/>
      <c r="AR12058" s="4"/>
      <c r="AS12058" s="4"/>
      <c r="AT12058" s="4"/>
      <c r="AU12058" s="4"/>
      <c r="AV12058" s="4"/>
      <c r="AW12058" s="4"/>
      <c r="AX12058" s="4"/>
    </row>
    <row r="12059" spans="34:50" x14ac:dyDescent="0.35">
      <c r="AH12059" s="4"/>
      <c r="AI12059" s="4"/>
      <c r="AJ12059" s="4"/>
      <c r="AK12059" s="4"/>
      <c r="AL12059" s="4"/>
      <c r="AM12059" s="4"/>
      <c r="AN12059" s="4"/>
      <c r="AO12059" s="4"/>
      <c r="AP12059" s="4"/>
      <c r="AQ12059" s="4"/>
      <c r="AR12059" s="4"/>
      <c r="AS12059" s="4"/>
      <c r="AT12059" s="4"/>
      <c r="AU12059" s="4"/>
      <c r="AV12059" s="4"/>
      <c r="AW12059" s="4"/>
      <c r="AX12059" s="4"/>
    </row>
    <row r="12060" spans="34:50" x14ac:dyDescent="0.35">
      <c r="AH12060" s="4"/>
      <c r="AI12060" s="4"/>
      <c r="AJ12060" s="4"/>
      <c r="AK12060" s="4"/>
      <c r="AL12060" s="4"/>
      <c r="AM12060" s="4"/>
      <c r="AN12060" s="4"/>
      <c r="AO12060" s="4"/>
      <c r="AP12060" s="4"/>
      <c r="AQ12060" s="4"/>
      <c r="AR12060" s="4"/>
      <c r="AS12060" s="4"/>
      <c r="AT12060" s="4"/>
      <c r="AU12060" s="4"/>
      <c r="AV12060" s="4"/>
      <c r="AW12060" s="4"/>
      <c r="AX12060" s="4"/>
    </row>
    <row r="12061" spans="34:50" x14ac:dyDescent="0.35">
      <c r="AH12061" s="4"/>
      <c r="AI12061" s="4"/>
      <c r="AJ12061" s="4"/>
      <c r="AK12061" s="4"/>
      <c r="AL12061" s="4"/>
      <c r="AM12061" s="4"/>
      <c r="AN12061" s="4"/>
      <c r="AO12061" s="4"/>
      <c r="AP12061" s="4"/>
      <c r="AQ12061" s="4"/>
      <c r="AR12061" s="4"/>
      <c r="AS12061" s="4"/>
      <c r="AT12061" s="4"/>
      <c r="AU12061" s="4"/>
      <c r="AV12061" s="4"/>
      <c r="AW12061" s="4"/>
      <c r="AX12061" s="4"/>
    </row>
    <row r="12062" spans="34:50" x14ac:dyDescent="0.35">
      <c r="AH12062" s="4"/>
      <c r="AI12062" s="4"/>
      <c r="AJ12062" s="4"/>
      <c r="AK12062" s="4"/>
      <c r="AL12062" s="4"/>
      <c r="AM12062" s="4"/>
      <c r="AN12062" s="4"/>
      <c r="AO12062" s="4"/>
      <c r="AP12062" s="4"/>
      <c r="AQ12062" s="4"/>
      <c r="AR12062" s="4"/>
      <c r="AS12062" s="4"/>
      <c r="AT12062" s="4"/>
      <c r="AU12062" s="4"/>
      <c r="AV12062" s="4"/>
      <c r="AW12062" s="4"/>
      <c r="AX12062" s="4"/>
    </row>
    <row r="12063" spans="34:50" x14ac:dyDescent="0.35">
      <c r="AH12063" s="4"/>
      <c r="AI12063" s="4"/>
      <c r="AJ12063" s="4"/>
      <c r="AK12063" s="4"/>
      <c r="AL12063" s="4"/>
      <c r="AM12063" s="4"/>
      <c r="AN12063" s="4"/>
      <c r="AO12063" s="4"/>
      <c r="AP12063" s="4"/>
      <c r="AQ12063" s="4"/>
      <c r="AR12063" s="4"/>
      <c r="AS12063" s="4"/>
      <c r="AT12063" s="4"/>
      <c r="AU12063" s="4"/>
      <c r="AV12063" s="4"/>
      <c r="AW12063" s="4"/>
      <c r="AX12063" s="4"/>
    </row>
    <row r="12064" spans="34:50" x14ac:dyDescent="0.35">
      <c r="AH12064" s="4"/>
      <c r="AI12064" s="4"/>
      <c r="AJ12064" s="4"/>
      <c r="AK12064" s="4"/>
      <c r="AL12064" s="4"/>
      <c r="AM12064" s="4"/>
      <c r="AN12064" s="4"/>
      <c r="AO12064" s="4"/>
      <c r="AP12064" s="4"/>
      <c r="AQ12064" s="4"/>
      <c r="AR12064" s="4"/>
      <c r="AS12064" s="4"/>
      <c r="AT12064" s="4"/>
      <c r="AU12064" s="4"/>
      <c r="AV12064" s="4"/>
      <c r="AW12064" s="4"/>
      <c r="AX12064" s="4"/>
    </row>
    <row r="12065" spans="34:50" x14ac:dyDescent="0.35">
      <c r="AH12065" s="4"/>
      <c r="AI12065" s="4"/>
      <c r="AJ12065" s="4"/>
      <c r="AK12065" s="4"/>
      <c r="AL12065" s="4"/>
      <c r="AM12065" s="4"/>
      <c r="AN12065" s="4"/>
      <c r="AO12065" s="4"/>
      <c r="AP12065" s="4"/>
      <c r="AQ12065" s="4"/>
      <c r="AR12065" s="4"/>
      <c r="AS12065" s="4"/>
      <c r="AT12065" s="4"/>
      <c r="AU12065" s="4"/>
      <c r="AV12065" s="4"/>
      <c r="AW12065" s="4"/>
      <c r="AX12065" s="4"/>
    </row>
    <row r="12066" spans="34:50" x14ac:dyDescent="0.35">
      <c r="AH12066" s="4"/>
      <c r="AI12066" s="4"/>
      <c r="AJ12066" s="4"/>
      <c r="AK12066" s="4"/>
      <c r="AL12066" s="4"/>
      <c r="AM12066" s="4"/>
      <c r="AN12066" s="4"/>
      <c r="AO12066" s="4"/>
      <c r="AP12066" s="4"/>
      <c r="AQ12066" s="4"/>
      <c r="AR12066" s="4"/>
      <c r="AS12066" s="4"/>
      <c r="AT12066" s="4"/>
      <c r="AU12066" s="4"/>
      <c r="AV12066" s="4"/>
      <c r="AW12066" s="4"/>
      <c r="AX12066" s="4"/>
    </row>
    <row r="12067" spans="34:50" x14ac:dyDescent="0.35">
      <c r="AH12067" s="4"/>
      <c r="AI12067" s="4"/>
      <c r="AJ12067" s="4"/>
      <c r="AK12067" s="4"/>
      <c r="AL12067" s="4"/>
      <c r="AM12067" s="4"/>
      <c r="AN12067" s="4"/>
      <c r="AO12067" s="4"/>
      <c r="AP12067" s="4"/>
      <c r="AQ12067" s="4"/>
      <c r="AR12067" s="4"/>
      <c r="AS12067" s="4"/>
      <c r="AT12067" s="4"/>
      <c r="AU12067" s="4"/>
      <c r="AV12067" s="4"/>
      <c r="AW12067" s="4"/>
      <c r="AX12067" s="4"/>
    </row>
    <row r="12068" spans="34:50" x14ac:dyDescent="0.35">
      <c r="AH12068" s="4"/>
      <c r="AI12068" s="4"/>
      <c r="AJ12068" s="4"/>
      <c r="AK12068" s="4"/>
      <c r="AL12068" s="4"/>
      <c r="AM12068" s="4"/>
      <c r="AN12068" s="4"/>
      <c r="AO12068" s="4"/>
      <c r="AP12068" s="4"/>
      <c r="AQ12068" s="4"/>
      <c r="AR12068" s="4"/>
      <c r="AS12068" s="4"/>
      <c r="AT12068" s="4"/>
      <c r="AU12068" s="4"/>
      <c r="AV12068" s="4"/>
      <c r="AW12068" s="4"/>
      <c r="AX12068" s="4"/>
    </row>
    <row r="12069" spans="34:50" x14ac:dyDescent="0.35">
      <c r="AH12069" s="4"/>
      <c r="AI12069" s="4"/>
      <c r="AJ12069" s="4"/>
      <c r="AK12069" s="4"/>
      <c r="AL12069" s="4"/>
      <c r="AM12069" s="4"/>
      <c r="AN12069" s="4"/>
      <c r="AO12069" s="4"/>
      <c r="AP12069" s="4"/>
      <c r="AQ12069" s="4"/>
      <c r="AR12069" s="4"/>
      <c r="AS12069" s="4"/>
      <c r="AT12069" s="4"/>
      <c r="AU12069" s="4"/>
      <c r="AV12069" s="4"/>
      <c r="AW12069" s="4"/>
      <c r="AX12069" s="4"/>
    </row>
    <row r="12070" spans="34:50" x14ac:dyDescent="0.35">
      <c r="AH12070" s="4"/>
      <c r="AI12070" s="4"/>
      <c r="AJ12070" s="4"/>
      <c r="AK12070" s="4"/>
      <c r="AL12070" s="4"/>
      <c r="AM12070" s="4"/>
      <c r="AN12070" s="4"/>
      <c r="AO12070" s="4"/>
      <c r="AP12070" s="4"/>
      <c r="AQ12070" s="4"/>
      <c r="AR12070" s="4"/>
      <c r="AS12070" s="4"/>
      <c r="AT12070" s="4"/>
      <c r="AU12070" s="4"/>
      <c r="AV12070" s="4"/>
      <c r="AW12070" s="4"/>
      <c r="AX12070" s="4"/>
    </row>
    <row r="12071" spans="34:50" x14ac:dyDescent="0.35">
      <c r="AH12071" s="4"/>
      <c r="AI12071" s="4"/>
      <c r="AJ12071" s="4"/>
      <c r="AK12071" s="4"/>
      <c r="AL12071" s="4"/>
      <c r="AM12071" s="4"/>
      <c r="AN12071" s="4"/>
      <c r="AO12071" s="4"/>
      <c r="AP12071" s="4"/>
      <c r="AQ12071" s="4"/>
      <c r="AR12071" s="4"/>
      <c r="AS12071" s="4"/>
      <c r="AT12071" s="4"/>
      <c r="AU12071" s="4"/>
      <c r="AV12071" s="4"/>
      <c r="AW12071" s="4"/>
      <c r="AX12071" s="4"/>
    </row>
    <row r="12072" spans="34:50" x14ac:dyDescent="0.35">
      <c r="AH12072" s="4"/>
      <c r="AI12072" s="4"/>
      <c r="AJ12072" s="4"/>
      <c r="AK12072" s="4"/>
      <c r="AL12072" s="4"/>
      <c r="AM12072" s="4"/>
      <c r="AN12072" s="4"/>
      <c r="AO12072" s="4"/>
      <c r="AP12072" s="4"/>
      <c r="AQ12072" s="4"/>
      <c r="AR12072" s="4"/>
      <c r="AS12072" s="4"/>
      <c r="AT12072" s="4"/>
      <c r="AU12072" s="4"/>
      <c r="AV12072" s="4"/>
      <c r="AW12072" s="4"/>
      <c r="AX12072" s="4"/>
    </row>
    <row r="12073" spans="34:50" x14ac:dyDescent="0.35">
      <c r="AH12073" s="4"/>
      <c r="AI12073" s="4"/>
      <c r="AJ12073" s="4"/>
      <c r="AK12073" s="4"/>
      <c r="AL12073" s="4"/>
      <c r="AM12073" s="4"/>
      <c r="AN12073" s="4"/>
      <c r="AO12073" s="4"/>
      <c r="AP12073" s="4"/>
      <c r="AQ12073" s="4"/>
      <c r="AR12073" s="4"/>
      <c r="AS12073" s="4"/>
      <c r="AT12073" s="4"/>
      <c r="AU12073" s="4"/>
      <c r="AV12073" s="4"/>
      <c r="AW12073" s="4"/>
      <c r="AX12073" s="4"/>
    </row>
    <row r="12074" spans="34:50" x14ac:dyDescent="0.35">
      <c r="AH12074" s="4"/>
      <c r="AI12074" s="4"/>
      <c r="AJ12074" s="4"/>
      <c r="AK12074" s="4"/>
      <c r="AL12074" s="4"/>
      <c r="AM12074" s="4"/>
      <c r="AN12074" s="4"/>
      <c r="AO12074" s="4"/>
      <c r="AP12074" s="4"/>
      <c r="AQ12074" s="4"/>
      <c r="AR12074" s="4"/>
      <c r="AS12074" s="4"/>
      <c r="AT12074" s="4"/>
      <c r="AU12074" s="4"/>
      <c r="AV12074" s="4"/>
      <c r="AW12074" s="4"/>
      <c r="AX12074" s="4"/>
    </row>
    <row r="12075" spans="34:50" x14ac:dyDescent="0.35">
      <c r="AH12075" s="4"/>
      <c r="AI12075" s="4"/>
      <c r="AJ12075" s="4"/>
      <c r="AK12075" s="4"/>
      <c r="AL12075" s="4"/>
      <c r="AM12075" s="4"/>
      <c r="AN12075" s="4"/>
      <c r="AO12075" s="4"/>
      <c r="AP12075" s="4"/>
      <c r="AQ12075" s="4"/>
      <c r="AR12075" s="4"/>
      <c r="AS12075" s="4"/>
      <c r="AT12075" s="4"/>
      <c r="AU12075" s="4"/>
      <c r="AV12075" s="4"/>
      <c r="AW12075" s="4"/>
      <c r="AX12075" s="4"/>
    </row>
    <row r="12076" spans="34:50" x14ac:dyDescent="0.35">
      <c r="AH12076" s="4"/>
      <c r="AI12076" s="4"/>
      <c r="AJ12076" s="4"/>
      <c r="AK12076" s="4"/>
      <c r="AL12076" s="4"/>
      <c r="AM12076" s="4"/>
      <c r="AN12076" s="4"/>
      <c r="AO12076" s="4"/>
      <c r="AP12076" s="4"/>
      <c r="AQ12076" s="4"/>
      <c r="AR12076" s="4"/>
      <c r="AS12076" s="4"/>
      <c r="AT12076" s="4"/>
      <c r="AU12076" s="4"/>
      <c r="AV12076" s="4"/>
      <c r="AW12076" s="4"/>
      <c r="AX12076" s="4"/>
    </row>
    <row r="12077" spans="34:50" x14ac:dyDescent="0.35">
      <c r="AH12077" s="4"/>
      <c r="AI12077" s="4"/>
      <c r="AJ12077" s="4"/>
      <c r="AK12077" s="4"/>
      <c r="AL12077" s="4"/>
      <c r="AM12077" s="4"/>
      <c r="AN12077" s="4"/>
      <c r="AO12077" s="4"/>
      <c r="AP12077" s="4"/>
      <c r="AQ12077" s="4"/>
      <c r="AR12077" s="4"/>
      <c r="AS12077" s="4"/>
      <c r="AT12077" s="4"/>
      <c r="AU12077" s="4"/>
      <c r="AV12077" s="4"/>
      <c r="AW12077" s="4"/>
      <c r="AX12077" s="4"/>
    </row>
    <row r="12078" spans="34:50" x14ac:dyDescent="0.35">
      <c r="AH12078" s="4"/>
      <c r="AI12078" s="4"/>
      <c r="AJ12078" s="4"/>
      <c r="AK12078" s="4"/>
      <c r="AL12078" s="4"/>
      <c r="AM12078" s="4"/>
      <c r="AN12078" s="4"/>
      <c r="AO12078" s="4"/>
      <c r="AP12078" s="4"/>
      <c r="AQ12078" s="4"/>
      <c r="AR12078" s="4"/>
      <c r="AS12078" s="4"/>
      <c r="AT12078" s="4"/>
      <c r="AU12078" s="4"/>
      <c r="AV12078" s="4"/>
      <c r="AW12078" s="4"/>
      <c r="AX12078" s="4"/>
    </row>
    <row r="12079" spans="34:50" x14ac:dyDescent="0.35">
      <c r="AH12079" s="4"/>
      <c r="AI12079" s="4"/>
      <c r="AJ12079" s="4"/>
      <c r="AK12079" s="4"/>
      <c r="AL12079" s="4"/>
      <c r="AM12079" s="4"/>
      <c r="AN12079" s="4"/>
      <c r="AO12079" s="4"/>
      <c r="AP12079" s="4"/>
      <c r="AQ12079" s="4"/>
      <c r="AR12079" s="4"/>
      <c r="AS12079" s="4"/>
      <c r="AT12079" s="4"/>
      <c r="AU12079" s="4"/>
      <c r="AV12079" s="4"/>
      <c r="AW12079" s="4"/>
      <c r="AX12079" s="4"/>
    </row>
    <row r="12080" spans="34:50" x14ac:dyDescent="0.35">
      <c r="AH12080" s="4"/>
      <c r="AI12080" s="4"/>
      <c r="AJ12080" s="4"/>
      <c r="AK12080" s="4"/>
      <c r="AL12080" s="4"/>
      <c r="AM12080" s="4"/>
      <c r="AN12080" s="4"/>
      <c r="AO12080" s="4"/>
      <c r="AP12080" s="4"/>
      <c r="AQ12080" s="4"/>
      <c r="AR12080" s="4"/>
      <c r="AS12080" s="4"/>
      <c r="AT12080" s="4"/>
      <c r="AU12080" s="4"/>
      <c r="AV12080" s="4"/>
      <c r="AW12080" s="4"/>
      <c r="AX12080" s="4"/>
    </row>
    <row r="12081" spans="34:50" x14ac:dyDescent="0.35">
      <c r="AH12081" s="4"/>
      <c r="AI12081" s="4"/>
      <c r="AJ12081" s="4"/>
      <c r="AK12081" s="4"/>
      <c r="AL12081" s="4"/>
      <c r="AM12081" s="4"/>
      <c r="AN12081" s="4"/>
      <c r="AO12081" s="4"/>
      <c r="AP12081" s="4"/>
      <c r="AQ12081" s="4"/>
      <c r="AR12081" s="4"/>
      <c r="AS12081" s="4"/>
      <c r="AT12081" s="4"/>
      <c r="AU12081" s="4"/>
      <c r="AV12081" s="4"/>
      <c r="AW12081" s="4"/>
      <c r="AX12081" s="4"/>
    </row>
    <row r="12082" spans="34:50" x14ac:dyDescent="0.35">
      <c r="AH12082" s="4"/>
      <c r="AI12082" s="4"/>
      <c r="AJ12082" s="4"/>
      <c r="AK12082" s="4"/>
      <c r="AL12082" s="4"/>
      <c r="AM12082" s="4"/>
      <c r="AN12082" s="4"/>
      <c r="AO12082" s="4"/>
      <c r="AP12082" s="4"/>
      <c r="AQ12082" s="4"/>
      <c r="AR12082" s="4"/>
      <c r="AS12082" s="4"/>
      <c r="AT12082" s="4"/>
      <c r="AU12082" s="4"/>
      <c r="AV12082" s="4"/>
      <c r="AW12082" s="4"/>
      <c r="AX12082" s="4"/>
    </row>
    <row r="12083" spans="34:50" x14ac:dyDescent="0.35">
      <c r="AH12083" s="4"/>
      <c r="AI12083" s="4"/>
      <c r="AJ12083" s="4"/>
      <c r="AK12083" s="4"/>
      <c r="AL12083" s="4"/>
      <c r="AM12083" s="4"/>
      <c r="AN12083" s="4"/>
      <c r="AO12083" s="4"/>
      <c r="AP12083" s="4"/>
      <c r="AQ12083" s="4"/>
      <c r="AR12083" s="4"/>
      <c r="AS12083" s="4"/>
      <c r="AT12083" s="4"/>
      <c r="AU12083" s="4"/>
      <c r="AV12083" s="4"/>
      <c r="AW12083" s="4"/>
      <c r="AX12083" s="4"/>
    </row>
    <row r="12084" spans="34:50" x14ac:dyDescent="0.35">
      <c r="AH12084" s="4"/>
      <c r="AI12084" s="4"/>
      <c r="AJ12084" s="4"/>
      <c r="AK12084" s="4"/>
      <c r="AL12084" s="4"/>
      <c r="AM12084" s="4"/>
      <c r="AN12084" s="4"/>
      <c r="AO12084" s="4"/>
      <c r="AP12084" s="4"/>
      <c r="AQ12084" s="4"/>
      <c r="AR12084" s="4"/>
      <c r="AS12084" s="4"/>
      <c r="AT12084" s="4"/>
      <c r="AU12084" s="4"/>
      <c r="AV12084" s="4"/>
      <c r="AW12084" s="4"/>
      <c r="AX12084" s="4"/>
    </row>
    <row r="12085" spans="34:50" x14ac:dyDescent="0.35">
      <c r="AH12085" s="4"/>
      <c r="AI12085" s="4"/>
      <c r="AJ12085" s="4"/>
      <c r="AK12085" s="4"/>
      <c r="AL12085" s="4"/>
      <c r="AM12085" s="4"/>
      <c r="AN12085" s="4"/>
      <c r="AO12085" s="4"/>
      <c r="AP12085" s="4"/>
      <c r="AQ12085" s="4"/>
      <c r="AR12085" s="4"/>
      <c r="AS12085" s="4"/>
      <c r="AT12085" s="4"/>
      <c r="AU12085" s="4"/>
      <c r="AV12085" s="4"/>
      <c r="AW12085" s="4"/>
      <c r="AX12085" s="4"/>
    </row>
    <row r="12086" spans="34:50" x14ac:dyDescent="0.35">
      <c r="AH12086" s="4"/>
      <c r="AI12086" s="4"/>
      <c r="AJ12086" s="4"/>
      <c r="AK12086" s="4"/>
      <c r="AL12086" s="4"/>
      <c r="AM12086" s="4"/>
      <c r="AN12086" s="4"/>
      <c r="AO12086" s="4"/>
      <c r="AP12086" s="4"/>
      <c r="AQ12086" s="4"/>
      <c r="AR12086" s="4"/>
      <c r="AS12086" s="4"/>
      <c r="AT12086" s="4"/>
      <c r="AU12086" s="4"/>
      <c r="AV12086" s="4"/>
      <c r="AW12086" s="4"/>
      <c r="AX12086" s="4"/>
    </row>
    <row r="12087" spans="34:50" x14ac:dyDescent="0.35">
      <c r="AH12087" s="4"/>
      <c r="AI12087" s="4"/>
      <c r="AJ12087" s="4"/>
      <c r="AK12087" s="4"/>
      <c r="AL12087" s="4"/>
      <c r="AM12087" s="4"/>
      <c r="AN12087" s="4"/>
      <c r="AO12087" s="4"/>
      <c r="AP12087" s="4"/>
      <c r="AQ12087" s="4"/>
      <c r="AR12087" s="4"/>
      <c r="AS12087" s="4"/>
      <c r="AT12087" s="4"/>
      <c r="AU12087" s="4"/>
      <c r="AV12087" s="4"/>
      <c r="AW12087" s="4"/>
      <c r="AX12087" s="4"/>
    </row>
    <row r="12088" spans="34:50" x14ac:dyDescent="0.35">
      <c r="AH12088" s="4"/>
      <c r="AI12088" s="4"/>
      <c r="AJ12088" s="4"/>
      <c r="AK12088" s="4"/>
      <c r="AL12088" s="4"/>
      <c r="AM12088" s="4"/>
      <c r="AN12088" s="4"/>
      <c r="AO12088" s="4"/>
      <c r="AP12088" s="4"/>
      <c r="AQ12088" s="4"/>
      <c r="AR12088" s="4"/>
      <c r="AS12088" s="4"/>
      <c r="AT12088" s="4"/>
      <c r="AU12088" s="4"/>
      <c r="AV12088" s="4"/>
      <c r="AW12088" s="4"/>
      <c r="AX12088" s="4"/>
    </row>
    <row r="12089" spans="34:50" x14ac:dyDescent="0.35">
      <c r="AH12089" s="4"/>
      <c r="AI12089" s="4"/>
      <c r="AJ12089" s="4"/>
      <c r="AK12089" s="4"/>
      <c r="AL12089" s="4"/>
      <c r="AM12089" s="4"/>
      <c r="AN12089" s="4"/>
      <c r="AO12089" s="4"/>
      <c r="AP12089" s="4"/>
      <c r="AQ12089" s="4"/>
      <c r="AR12089" s="4"/>
      <c r="AS12089" s="4"/>
      <c r="AT12089" s="4"/>
      <c r="AU12089" s="4"/>
      <c r="AV12089" s="4"/>
      <c r="AW12089" s="4"/>
      <c r="AX12089" s="4"/>
    </row>
    <row r="12090" spans="34:50" x14ac:dyDescent="0.35">
      <c r="AH12090" s="4"/>
      <c r="AI12090" s="4"/>
      <c r="AJ12090" s="4"/>
      <c r="AK12090" s="4"/>
      <c r="AL12090" s="4"/>
      <c r="AM12090" s="4"/>
      <c r="AN12090" s="4"/>
      <c r="AO12090" s="4"/>
      <c r="AP12090" s="4"/>
      <c r="AQ12090" s="4"/>
      <c r="AR12090" s="4"/>
      <c r="AS12090" s="4"/>
      <c r="AT12090" s="4"/>
      <c r="AU12090" s="4"/>
      <c r="AV12090" s="4"/>
      <c r="AW12090" s="4"/>
      <c r="AX12090" s="4"/>
    </row>
    <row r="12091" spans="34:50" x14ac:dyDescent="0.35">
      <c r="AH12091" s="4"/>
      <c r="AI12091" s="4"/>
      <c r="AJ12091" s="4"/>
      <c r="AK12091" s="4"/>
      <c r="AL12091" s="4"/>
      <c r="AM12091" s="4"/>
      <c r="AN12091" s="4"/>
      <c r="AO12091" s="4"/>
      <c r="AP12091" s="4"/>
      <c r="AQ12091" s="4"/>
      <c r="AR12091" s="4"/>
      <c r="AS12091" s="4"/>
      <c r="AT12091" s="4"/>
      <c r="AU12091" s="4"/>
      <c r="AV12091" s="4"/>
      <c r="AW12091" s="4"/>
      <c r="AX12091" s="4"/>
    </row>
    <row r="12092" spans="34:50" x14ac:dyDescent="0.35">
      <c r="AH12092" s="4"/>
      <c r="AI12092" s="4"/>
      <c r="AJ12092" s="4"/>
      <c r="AK12092" s="4"/>
      <c r="AL12092" s="4"/>
      <c r="AM12092" s="4"/>
      <c r="AN12092" s="4"/>
      <c r="AO12092" s="4"/>
      <c r="AP12092" s="4"/>
      <c r="AQ12092" s="4"/>
      <c r="AR12092" s="4"/>
      <c r="AS12092" s="4"/>
      <c r="AT12092" s="4"/>
      <c r="AU12092" s="4"/>
      <c r="AV12092" s="4"/>
      <c r="AW12092" s="4"/>
      <c r="AX12092" s="4"/>
    </row>
    <row r="12093" spans="34:50" x14ac:dyDescent="0.35">
      <c r="AH12093" s="4"/>
      <c r="AI12093" s="4"/>
      <c r="AJ12093" s="4"/>
      <c r="AK12093" s="4"/>
      <c r="AL12093" s="4"/>
      <c r="AM12093" s="4"/>
      <c r="AN12093" s="4"/>
      <c r="AO12093" s="4"/>
      <c r="AP12093" s="4"/>
      <c r="AQ12093" s="4"/>
      <c r="AR12093" s="4"/>
      <c r="AS12093" s="4"/>
      <c r="AT12093" s="4"/>
      <c r="AU12093" s="4"/>
      <c r="AV12093" s="4"/>
      <c r="AW12093" s="4"/>
      <c r="AX12093" s="4"/>
    </row>
    <row r="12094" spans="34:50" x14ac:dyDescent="0.35">
      <c r="AH12094" s="4"/>
      <c r="AI12094" s="4"/>
      <c r="AJ12094" s="4"/>
      <c r="AK12094" s="4"/>
      <c r="AL12094" s="4"/>
      <c r="AM12094" s="4"/>
      <c r="AN12094" s="4"/>
      <c r="AO12094" s="4"/>
      <c r="AP12094" s="4"/>
      <c r="AQ12094" s="4"/>
      <c r="AR12094" s="4"/>
      <c r="AS12094" s="4"/>
      <c r="AT12094" s="4"/>
      <c r="AU12094" s="4"/>
      <c r="AV12094" s="4"/>
      <c r="AW12094" s="4"/>
      <c r="AX12094" s="4"/>
    </row>
    <row r="12095" spans="34:50" x14ac:dyDescent="0.35">
      <c r="AH12095" s="4"/>
      <c r="AI12095" s="4"/>
      <c r="AJ12095" s="4"/>
      <c r="AK12095" s="4"/>
      <c r="AL12095" s="4"/>
      <c r="AM12095" s="4"/>
      <c r="AN12095" s="4"/>
      <c r="AO12095" s="4"/>
      <c r="AP12095" s="4"/>
      <c r="AQ12095" s="4"/>
      <c r="AR12095" s="4"/>
      <c r="AS12095" s="4"/>
      <c r="AT12095" s="4"/>
      <c r="AU12095" s="4"/>
      <c r="AV12095" s="4"/>
      <c r="AW12095" s="4"/>
      <c r="AX12095" s="4"/>
    </row>
    <row r="12096" spans="34:50" x14ac:dyDescent="0.35">
      <c r="AH12096" s="4"/>
      <c r="AI12096" s="4"/>
      <c r="AJ12096" s="4"/>
      <c r="AK12096" s="4"/>
      <c r="AL12096" s="4"/>
      <c r="AM12096" s="4"/>
      <c r="AN12096" s="4"/>
      <c r="AO12096" s="4"/>
      <c r="AP12096" s="4"/>
      <c r="AQ12096" s="4"/>
      <c r="AR12096" s="4"/>
      <c r="AS12096" s="4"/>
      <c r="AT12096" s="4"/>
      <c r="AU12096" s="4"/>
      <c r="AV12096" s="4"/>
      <c r="AW12096" s="4"/>
      <c r="AX12096" s="4"/>
    </row>
    <row r="12097" spans="34:50" x14ac:dyDescent="0.35">
      <c r="AH12097" s="4"/>
      <c r="AI12097" s="4"/>
      <c r="AJ12097" s="4"/>
      <c r="AK12097" s="4"/>
      <c r="AL12097" s="4"/>
      <c r="AM12097" s="4"/>
      <c r="AN12097" s="4"/>
      <c r="AO12097" s="4"/>
      <c r="AP12097" s="4"/>
      <c r="AQ12097" s="4"/>
      <c r="AR12097" s="4"/>
      <c r="AS12097" s="4"/>
      <c r="AT12097" s="4"/>
      <c r="AU12097" s="4"/>
      <c r="AV12097" s="4"/>
      <c r="AW12097" s="4"/>
      <c r="AX12097" s="4"/>
    </row>
    <row r="12098" spans="34:50" x14ac:dyDescent="0.35">
      <c r="AH12098" s="4"/>
      <c r="AI12098" s="4"/>
      <c r="AJ12098" s="4"/>
      <c r="AK12098" s="4"/>
      <c r="AL12098" s="4"/>
      <c r="AM12098" s="4"/>
      <c r="AN12098" s="4"/>
      <c r="AO12098" s="4"/>
      <c r="AP12098" s="4"/>
      <c r="AQ12098" s="4"/>
      <c r="AR12098" s="4"/>
      <c r="AS12098" s="4"/>
      <c r="AT12098" s="4"/>
      <c r="AU12098" s="4"/>
      <c r="AV12098" s="4"/>
      <c r="AW12098" s="4"/>
      <c r="AX12098" s="4"/>
    </row>
    <row r="12099" spans="34:50" x14ac:dyDescent="0.35">
      <c r="AH12099" s="4"/>
      <c r="AI12099" s="4"/>
      <c r="AJ12099" s="4"/>
      <c r="AK12099" s="4"/>
      <c r="AL12099" s="4"/>
      <c r="AM12099" s="4"/>
      <c r="AN12099" s="4"/>
      <c r="AO12099" s="4"/>
      <c r="AP12099" s="4"/>
      <c r="AQ12099" s="4"/>
      <c r="AR12099" s="4"/>
      <c r="AS12099" s="4"/>
      <c r="AT12099" s="4"/>
      <c r="AU12099" s="4"/>
      <c r="AV12099" s="4"/>
      <c r="AW12099" s="4"/>
      <c r="AX12099" s="4"/>
    </row>
    <row r="12100" spans="34:50" x14ac:dyDescent="0.35">
      <c r="AH12100" s="4"/>
      <c r="AI12100" s="4"/>
      <c r="AJ12100" s="4"/>
      <c r="AK12100" s="4"/>
      <c r="AL12100" s="4"/>
      <c r="AM12100" s="4"/>
      <c r="AN12100" s="4"/>
      <c r="AO12100" s="4"/>
      <c r="AP12100" s="4"/>
      <c r="AQ12100" s="4"/>
      <c r="AR12100" s="4"/>
      <c r="AS12100" s="4"/>
      <c r="AT12100" s="4"/>
      <c r="AU12100" s="4"/>
      <c r="AV12100" s="4"/>
      <c r="AW12100" s="4"/>
      <c r="AX12100" s="4"/>
    </row>
    <row r="12101" spans="34:50" x14ac:dyDescent="0.35">
      <c r="AH12101" s="4"/>
      <c r="AI12101" s="4"/>
      <c r="AJ12101" s="4"/>
      <c r="AK12101" s="4"/>
      <c r="AL12101" s="4"/>
      <c r="AM12101" s="4"/>
      <c r="AN12101" s="4"/>
      <c r="AO12101" s="4"/>
      <c r="AP12101" s="4"/>
      <c r="AQ12101" s="4"/>
      <c r="AR12101" s="4"/>
      <c r="AS12101" s="4"/>
      <c r="AT12101" s="4"/>
      <c r="AU12101" s="4"/>
      <c r="AV12101" s="4"/>
      <c r="AW12101" s="4"/>
      <c r="AX12101" s="4"/>
    </row>
    <row r="12102" spans="34:50" x14ac:dyDescent="0.35">
      <c r="AH12102" s="4"/>
      <c r="AI12102" s="4"/>
      <c r="AJ12102" s="4"/>
      <c r="AK12102" s="4"/>
      <c r="AL12102" s="4"/>
      <c r="AM12102" s="4"/>
      <c r="AN12102" s="4"/>
      <c r="AO12102" s="4"/>
      <c r="AP12102" s="4"/>
      <c r="AQ12102" s="4"/>
      <c r="AR12102" s="4"/>
      <c r="AS12102" s="4"/>
      <c r="AT12102" s="4"/>
      <c r="AU12102" s="4"/>
      <c r="AV12102" s="4"/>
      <c r="AW12102" s="4"/>
      <c r="AX12102" s="4"/>
    </row>
    <row r="12103" spans="34:50" x14ac:dyDescent="0.35">
      <c r="AH12103" s="4"/>
      <c r="AI12103" s="4"/>
      <c r="AJ12103" s="4"/>
      <c r="AK12103" s="4"/>
      <c r="AL12103" s="4"/>
      <c r="AM12103" s="4"/>
      <c r="AN12103" s="4"/>
      <c r="AO12103" s="4"/>
      <c r="AP12103" s="4"/>
      <c r="AQ12103" s="4"/>
      <c r="AR12103" s="4"/>
      <c r="AS12103" s="4"/>
      <c r="AT12103" s="4"/>
      <c r="AU12103" s="4"/>
      <c r="AV12103" s="4"/>
      <c r="AW12103" s="4"/>
      <c r="AX12103" s="4"/>
    </row>
    <row r="12104" spans="34:50" x14ac:dyDescent="0.35">
      <c r="AH12104" s="4"/>
      <c r="AI12104" s="4"/>
      <c r="AJ12104" s="4"/>
      <c r="AK12104" s="4"/>
      <c r="AL12104" s="4"/>
      <c r="AM12104" s="4"/>
      <c r="AN12104" s="4"/>
      <c r="AO12104" s="4"/>
      <c r="AP12104" s="4"/>
      <c r="AQ12104" s="4"/>
      <c r="AR12104" s="4"/>
      <c r="AS12104" s="4"/>
      <c r="AT12104" s="4"/>
      <c r="AU12104" s="4"/>
      <c r="AV12104" s="4"/>
      <c r="AW12104" s="4"/>
      <c r="AX12104" s="4"/>
    </row>
    <row r="12105" spans="34:50" x14ac:dyDescent="0.35">
      <c r="AH12105" s="4"/>
      <c r="AI12105" s="4"/>
      <c r="AJ12105" s="4"/>
      <c r="AK12105" s="4"/>
      <c r="AL12105" s="4"/>
      <c r="AM12105" s="4"/>
      <c r="AN12105" s="4"/>
      <c r="AO12105" s="4"/>
      <c r="AP12105" s="4"/>
      <c r="AQ12105" s="4"/>
      <c r="AR12105" s="4"/>
      <c r="AS12105" s="4"/>
      <c r="AT12105" s="4"/>
      <c r="AU12105" s="4"/>
      <c r="AV12105" s="4"/>
      <c r="AW12105" s="4"/>
      <c r="AX12105" s="4"/>
    </row>
    <row r="12106" spans="34:50" x14ac:dyDescent="0.35">
      <c r="AH12106" s="4"/>
      <c r="AI12106" s="4"/>
      <c r="AJ12106" s="4"/>
      <c r="AK12106" s="4"/>
      <c r="AL12106" s="4"/>
      <c r="AM12106" s="4"/>
      <c r="AN12106" s="4"/>
      <c r="AO12106" s="4"/>
      <c r="AP12106" s="4"/>
      <c r="AQ12106" s="4"/>
      <c r="AR12106" s="4"/>
      <c r="AS12106" s="4"/>
      <c r="AT12106" s="4"/>
      <c r="AU12106" s="4"/>
      <c r="AV12106" s="4"/>
      <c r="AW12106" s="4"/>
      <c r="AX12106" s="4"/>
    </row>
    <row r="12107" spans="34:50" x14ac:dyDescent="0.35">
      <c r="AH12107" s="4"/>
      <c r="AI12107" s="4"/>
      <c r="AJ12107" s="4"/>
      <c r="AK12107" s="4"/>
      <c r="AL12107" s="4"/>
      <c r="AM12107" s="4"/>
      <c r="AN12107" s="4"/>
      <c r="AO12107" s="4"/>
      <c r="AP12107" s="4"/>
      <c r="AQ12107" s="4"/>
      <c r="AR12107" s="4"/>
      <c r="AS12107" s="4"/>
      <c r="AT12107" s="4"/>
      <c r="AU12107" s="4"/>
      <c r="AV12107" s="4"/>
      <c r="AW12107" s="4"/>
      <c r="AX12107" s="4"/>
    </row>
    <row r="12108" spans="34:50" x14ac:dyDescent="0.35">
      <c r="AH12108" s="4"/>
      <c r="AI12108" s="4"/>
      <c r="AJ12108" s="4"/>
      <c r="AK12108" s="4"/>
      <c r="AL12108" s="4"/>
      <c r="AM12108" s="4"/>
      <c r="AN12108" s="4"/>
      <c r="AO12108" s="4"/>
      <c r="AP12108" s="4"/>
      <c r="AQ12108" s="4"/>
      <c r="AR12108" s="4"/>
      <c r="AS12108" s="4"/>
      <c r="AT12108" s="4"/>
      <c r="AU12108" s="4"/>
      <c r="AV12108" s="4"/>
      <c r="AW12108" s="4"/>
      <c r="AX12108" s="4"/>
    </row>
    <row r="12109" spans="34:50" x14ac:dyDescent="0.35">
      <c r="AH12109" s="4"/>
      <c r="AI12109" s="4"/>
      <c r="AJ12109" s="4"/>
      <c r="AK12109" s="4"/>
      <c r="AL12109" s="4"/>
      <c r="AM12109" s="4"/>
      <c r="AN12109" s="4"/>
      <c r="AO12109" s="4"/>
      <c r="AP12109" s="4"/>
      <c r="AQ12109" s="4"/>
      <c r="AR12109" s="4"/>
      <c r="AS12109" s="4"/>
      <c r="AT12109" s="4"/>
      <c r="AU12109" s="4"/>
      <c r="AV12109" s="4"/>
      <c r="AW12109" s="4"/>
      <c r="AX12109" s="4"/>
    </row>
    <row r="12110" spans="34:50" x14ac:dyDescent="0.35">
      <c r="AH12110" s="4"/>
      <c r="AI12110" s="4"/>
      <c r="AJ12110" s="4"/>
      <c r="AK12110" s="4"/>
      <c r="AL12110" s="4"/>
      <c r="AM12110" s="4"/>
      <c r="AN12110" s="4"/>
      <c r="AO12110" s="4"/>
      <c r="AP12110" s="4"/>
      <c r="AQ12110" s="4"/>
      <c r="AR12110" s="4"/>
      <c r="AS12110" s="4"/>
      <c r="AT12110" s="4"/>
      <c r="AU12110" s="4"/>
      <c r="AV12110" s="4"/>
      <c r="AW12110" s="4"/>
      <c r="AX12110" s="4"/>
    </row>
    <row r="12111" spans="34:50" x14ac:dyDescent="0.35">
      <c r="AH12111" s="4"/>
      <c r="AI12111" s="4"/>
      <c r="AJ12111" s="4"/>
      <c r="AK12111" s="4"/>
      <c r="AL12111" s="4"/>
      <c r="AM12111" s="4"/>
      <c r="AN12111" s="4"/>
      <c r="AO12111" s="4"/>
      <c r="AP12111" s="4"/>
      <c r="AQ12111" s="4"/>
      <c r="AR12111" s="4"/>
      <c r="AS12111" s="4"/>
      <c r="AT12111" s="4"/>
      <c r="AU12111" s="4"/>
      <c r="AV12111" s="4"/>
      <c r="AW12111" s="4"/>
      <c r="AX12111" s="4"/>
    </row>
    <row r="12112" spans="34:50" x14ac:dyDescent="0.35">
      <c r="AH12112" s="4"/>
      <c r="AI12112" s="4"/>
      <c r="AJ12112" s="4"/>
      <c r="AK12112" s="4"/>
      <c r="AL12112" s="4"/>
      <c r="AM12112" s="4"/>
      <c r="AN12112" s="4"/>
      <c r="AO12112" s="4"/>
      <c r="AP12112" s="4"/>
      <c r="AQ12112" s="4"/>
      <c r="AR12112" s="4"/>
      <c r="AS12112" s="4"/>
      <c r="AT12112" s="4"/>
      <c r="AU12112" s="4"/>
      <c r="AV12112" s="4"/>
      <c r="AW12112" s="4"/>
      <c r="AX12112" s="4"/>
    </row>
    <row r="12113" spans="34:50" x14ac:dyDescent="0.35">
      <c r="AH12113" s="4"/>
      <c r="AI12113" s="4"/>
      <c r="AJ12113" s="4"/>
      <c r="AK12113" s="4"/>
      <c r="AL12113" s="4"/>
      <c r="AM12113" s="4"/>
      <c r="AN12113" s="4"/>
      <c r="AO12113" s="4"/>
      <c r="AP12113" s="4"/>
      <c r="AQ12113" s="4"/>
      <c r="AR12113" s="4"/>
      <c r="AS12113" s="4"/>
      <c r="AT12113" s="4"/>
      <c r="AU12113" s="4"/>
      <c r="AV12113" s="4"/>
      <c r="AW12113" s="4"/>
      <c r="AX12113" s="4"/>
    </row>
    <row r="12114" spans="34:50" x14ac:dyDescent="0.35">
      <c r="AH12114" s="4"/>
      <c r="AI12114" s="4"/>
      <c r="AJ12114" s="4"/>
      <c r="AK12114" s="4"/>
      <c r="AL12114" s="4"/>
      <c r="AM12114" s="4"/>
      <c r="AN12114" s="4"/>
      <c r="AO12114" s="4"/>
      <c r="AP12114" s="4"/>
      <c r="AQ12114" s="4"/>
      <c r="AR12114" s="4"/>
      <c r="AS12114" s="4"/>
      <c r="AT12114" s="4"/>
      <c r="AU12114" s="4"/>
      <c r="AV12114" s="4"/>
      <c r="AW12114" s="4"/>
      <c r="AX12114" s="4"/>
    </row>
    <row r="12115" spans="34:50" x14ac:dyDescent="0.35">
      <c r="AH12115" s="4"/>
      <c r="AI12115" s="4"/>
      <c r="AJ12115" s="4"/>
      <c r="AK12115" s="4"/>
      <c r="AL12115" s="4"/>
      <c r="AM12115" s="4"/>
      <c r="AN12115" s="4"/>
      <c r="AO12115" s="4"/>
      <c r="AP12115" s="4"/>
      <c r="AQ12115" s="4"/>
      <c r="AR12115" s="4"/>
      <c r="AS12115" s="4"/>
      <c r="AT12115" s="4"/>
      <c r="AU12115" s="4"/>
      <c r="AV12115" s="4"/>
      <c r="AW12115" s="4"/>
      <c r="AX12115" s="4"/>
    </row>
    <row r="12116" spans="34:50" x14ac:dyDescent="0.35">
      <c r="AH12116" s="4"/>
      <c r="AI12116" s="4"/>
      <c r="AJ12116" s="4"/>
      <c r="AK12116" s="4"/>
      <c r="AL12116" s="4"/>
      <c r="AM12116" s="4"/>
      <c r="AN12116" s="4"/>
      <c r="AO12116" s="4"/>
      <c r="AP12116" s="4"/>
      <c r="AQ12116" s="4"/>
      <c r="AR12116" s="4"/>
      <c r="AS12116" s="4"/>
      <c r="AT12116" s="4"/>
      <c r="AU12116" s="4"/>
      <c r="AV12116" s="4"/>
      <c r="AW12116" s="4"/>
      <c r="AX12116" s="4"/>
    </row>
    <row r="12117" spans="34:50" x14ac:dyDescent="0.35">
      <c r="AH12117" s="4"/>
      <c r="AI12117" s="4"/>
      <c r="AJ12117" s="4"/>
      <c r="AK12117" s="4"/>
      <c r="AL12117" s="4"/>
      <c r="AM12117" s="4"/>
      <c r="AN12117" s="4"/>
      <c r="AO12117" s="4"/>
      <c r="AP12117" s="4"/>
      <c r="AQ12117" s="4"/>
      <c r="AR12117" s="4"/>
      <c r="AS12117" s="4"/>
      <c r="AT12117" s="4"/>
      <c r="AU12117" s="4"/>
      <c r="AV12117" s="4"/>
      <c r="AW12117" s="4"/>
      <c r="AX12117" s="4"/>
    </row>
    <row r="12118" spans="34:50" x14ac:dyDescent="0.35">
      <c r="AH12118" s="4"/>
      <c r="AI12118" s="4"/>
      <c r="AJ12118" s="4"/>
      <c r="AK12118" s="4"/>
      <c r="AL12118" s="4"/>
      <c r="AM12118" s="4"/>
      <c r="AN12118" s="4"/>
      <c r="AO12118" s="4"/>
      <c r="AP12118" s="4"/>
      <c r="AQ12118" s="4"/>
      <c r="AR12118" s="4"/>
      <c r="AS12118" s="4"/>
      <c r="AT12118" s="4"/>
      <c r="AU12118" s="4"/>
      <c r="AV12118" s="4"/>
      <c r="AW12118" s="4"/>
      <c r="AX12118" s="4"/>
    </row>
    <row r="12119" spans="34:50" x14ac:dyDescent="0.35">
      <c r="AH12119" s="4"/>
      <c r="AI12119" s="4"/>
      <c r="AJ12119" s="4"/>
      <c r="AK12119" s="4"/>
      <c r="AL12119" s="4"/>
      <c r="AM12119" s="4"/>
      <c r="AN12119" s="4"/>
      <c r="AO12119" s="4"/>
      <c r="AP12119" s="4"/>
      <c r="AQ12119" s="4"/>
      <c r="AR12119" s="4"/>
      <c r="AS12119" s="4"/>
      <c r="AT12119" s="4"/>
      <c r="AU12119" s="4"/>
      <c r="AV12119" s="4"/>
      <c r="AW12119" s="4"/>
      <c r="AX12119" s="4"/>
    </row>
    <row r="12120" spans="34:50" x14ac:dyDescent="0.35">
      <c r="AH12120" s="4"/>
      <c r="AI12120" s="4"/>
      <c r="AJ12120" s="4"/>
      <c r="AK12120" s="4"/>
      <c r="AL12120" s="4"/>
      <c r="AM12120" s="4"/>
      <c r="AN12120" s="4"/>
      <c r="AO12120" s="4"/>
      <c r="AP12120" s="4"/>
      <c r="AQ12120" s="4"/>
      <c r="AR12120" s="4"/>
      <c r="AS12120" s="4"/>
      <c r="AT12120" s="4"/>
      <c r="AU12120" s="4"/>
      <c r="AV12120" s="4"/>
      <c r="AW12120" s="4"/>
      <c r="AX12120" s="4"/>
    </row>
    <row r="12121" spans="34:50" x14ac:dyDescent="0.35">
      <c r="AH12121" s="4"/>
      <c r="AI12121" s="4"/>
      <c r="AJ12121" s="4"/>
      <c r="AK12121" s="4"/>
      <c r="AL12121" s="4"/>
      <c r="AM12121" s="4"/>
      <c r="AN12121" s="4"/>
      <c r="AO12121" s="4"/>
      <c r="AP12121" s="4"/>
      <c r="AQ12121" s="4"/>
      <c r="AR12121" s="4"/>
      <c r="AS12121" s="4"/>
      <c r="AT12121" s="4"/>
      <c r="AU12121" s="4"/>
      <c r="AV12121" s="4"/>
      <c r="AW12121" s="4"/>
      <c r="AX12121" s="4"/>
    </row>
    <row r="12122" spans="34:50" x14ac:dyDescent="0.35">
      <c r="AH12122" s="4"/>
      <c r="AI12122" s="4"/>
      <c r="AJ12122" s="4"/>
      <c r="AK12122" s="4"/>
      <c r="AL12122" s="4"/>
      <c r="AM12122" s="4"/>
      <c r="AN12122" s="4"/>
      <c r="AO12122" s="4"/>
      <c r="AP12122" s="4"/>
      <c r="AQ12122" s="4"/>
      <c r="AR12122" s="4"/>
      <c r="AS12122" s="4"/>
      <c r="AT12122" s="4"/>
      <c r="AU12122" s="4"/>
      <c r="AV12122" s="4"/>
      <c r="AW12122" s="4"/>
      <c r="AX12122" s="4"/>
    </row>
    <row r="12123" spans="34:50" x14ac:dyDescent="0.35">
      <c r="AH12123" s="4"/>
      <c r="AI12123" s="4"/>
      <c r="AJ12123" s="4"/>
      <c r="AK12123" s="4"/>
      <c r="AL12123" s="4"/>
      <c r="AM12123" s="4"/>
      <c r="AN12123" s="4"/>
      <c r="AO12123" s="4"/>
      <c r="AP12123" s="4"/>
      <c r="AQ12123" s="4"/>
      <c r="AR12123" s="4"/>
      <c r="AS12123" s="4"/>
      <c r="AT12123" s="4"/>
      <c r="AU12123" s="4"/>
      <c r="AV12123" s="4"/>
      <c r="AW12123" s="4"/>
      <c r="AX12123" s="4"/>
    </row>
    <row r="12124" spans="34:50" x14ac:dyDescent="0.35">
      <c r="AH12124" s="4"/>
      <c r="AI12124" s="4"/>
      <c r="AJ12124" s="4"/>
      <c r="AK12124" s="4"/>
      <c r="AL12124" s="4"/>
      <c r="AM12124" s="4"/>
      <c r="AN12124" s="4"/>
      <c r="AO12124" s="4"/>
      <c r="AP12124" s="4"/>
      <c r="AQ12124" s="4"/>
      <c r="AR12124" s="4"/>
      <c r="AS12124" s="4"/>
      <c r="AT12124" s="4"/>
      <c r="AU12124" s="4"/>
      <c r="AV12124" s="4"/>
      <c r="AW12124" s="4"/>
      <c r="AX12124" s="4"/>
    </row>
    <row r="12125" spans="34:50" x14ac:dyDescent="0.35">
      <c r="AH12125" s="4"/>
      <c r="AI12125" s="4"/>
      <c r="AJ12125" s="4"/>
      <c r="AK12125" s="4"/>
      <c r="AL12125" s="4"/>
      <c r="AM12125" s="4"/>
      <c r="AN12125" s="4"/>
      <c r="AO12125" s="4"/>
      <c r="AP12125" s="4"/>
      <c r="AQ12125" s="4"/>
      <c r="AR12125" s="4"/>
      <c r="AS12125" s="4"/>
      <c r="AT12125" s="4"/>
      <c r="AU12125" s="4"/>
      <c r="AV12125" s="4"/>
      <c r="AW12125" s="4"/>
      <c r="AX12125" s="4"/>
    </row>
    <row r="12126" spans="34:50" x14ac:dyDescent="0.35">
      <c r="AH12126" s="4"/>
      <c r="AI12126" s="4"/>
      <c r="AJ12126" s="4"/>
      <c r="AK12126" s="4"/>
      <c r="AL12126" s="4"/>
      <c r="AM12126" s="4"/>
      <c r="AN12126" s="4"/>
      <c r="AO12126" s="4"/>
      <c r="AP12126" s="4"/>
      <c r="AQ12126" s="4"/>
      <c r="AR12126" s="4"/>
      <c r="AS12126" s="4"/>
      <c r="AT12126" s="4"/>
      <c r="AU12126" s="4"/>
      <c r="AV12126" s="4"/>
      <c r="AW12126" s="4"/>
      <c r="AX12126" s="4"/>
    </row>
    <row r="12127" spans="34:50" x14ac:dyDescent="0.35">
      <c r="AH12127" s="4"/>
      <c r="AI12127" s="4"/>
      <c r="AJ12127" s="4"/>
      <c r="AK12127" s="4"/>
      <c r="AL12127" s="4"/>
      <c r="AM12127" s="4"/>
      <c r="AN12127" s="4"/>
      <c r="AO12127" s="4"/>
      <c r="AP12127" s="4"/>
      <c r="AQ12127" s="4"/>
      <c r="AR12127" s="4"/>
      <c r="AS12127" s="4"/>
      <c r="AT12127" s="4"/>
      <c r="AU12127" s="4"/>
      <c r="AV12127" s="4"/>
      <c r="AW12127" s="4"/>
      <c r="AX12127" s="4"/>
    </row>
    <row r="12128" spans="34:50" x14ac:dyDescent="0.35">
      <c r="AH12128" s="4"/>
      <c r="AI12128" s="4"/>
      <c r="AJ12128" s="4"/>
      <c r="AK12128" s="4"/>
      <c r="AL12128" s="4"/>
      <c r="AM12128" s="4"/>
      <c r="AN12128" s="4"/>
      <c r="AO12128" s="4"/>
      <c r="AP12128" s="4"/>
      <c r="AQ12128" s="4"/>
      <c r="AR12128" s="4"/>
      <c r="AS12128" s="4"/>
      <c r="AT12128" s="4"/>
      <c r="AU12128" s="4"/>
      <c r="AV12128" s="4"/>
      <c r="AW12128" s="4"/>
      <c r="AX12128" s="4"/>
    </row>
    <row r="12129" spans="34:50" x14ac:dyDescent="0.35">
      <c r="AH12129" s="4"/>
      <c r="AI12129" s="4"/>
      <c r="AJ12129" s="4"/>
      <c r="AK12129" s="4"/>
      <c r="AL12129" s="4"/>
      <c r="AM12129" s="4"/>
      <c r="AN12129" s="4"/>
      <c r="AO12129" s="4"/>
      <c r="AP12129" s="4"/>
      <c r="AQ12129" s="4"/>
      <c r="AR12129" s="4"/>
      <c r="AS12129" s="4"/>
      <c r="AT12129" s="4"/>
      <c r="AU12129" s="4"/>
      <c r="AV12129" s="4"/>
      <c r="AW12129" s="4"/>
      <c r="AX12129" s="4"/>
    </row>
    <row r="12130" spans="34:50" x14ac:dyDescent="0.35">
      <c r="AH12130" s="4"/>
      <c r="AI12130" s="4"/>
      <c r="AJ12130" s="4"/>
      <c r="AK12130" s="4"/>
      <c r="AL12130" s="4"/>
      <c r="AM12130" s="4"/>
      <c r="AN12130" s="4"/>
      <c r="AO12130" s="4"/>
      <c r="AP12130" s="4"/>
      <c r="AQ12130" s="4"/>
      <c r="AR12130" s="4"/>
      <c r="AS12130" s="4"/>
      <c r="AT12130" s="4"/>
      <c r="AU12130" s="4"/>
      <c r="AV12130" s="4"/>
      <c r="AW12130" s="4"/>
      <c r="AX12130" s="4"/>
    </row>
    <row r="12131" spans="34:50" x14ac:dyDescent="0.35">
      <c r="AH12131" s="4"/>
      <c r="AI12131" s="4"/>
      <c r="AJ12131" s="4"/>
      <c r="AK12131" s="4"/>
      <c r="AL12131" s="4"/>
      <c r="AM12131" s="4"/>
      <c r="AN12131" s="4"/>
      <c r="AO12131" s="4"/>
      <c r="AP12131" s="4"/>
      <c r="AQ12131" s="4"/>
      <c r="AR12131" s="4"/>
      <c r="AS12131" s="4"/>
      <c r="AT12131" s="4"/>
      <c r="AU12131" s="4"/>
      <c r="AV12131" s="4"/>
      <c r="AW12131" s="4"/>
      <c r="AX12131" s="4"/>
    </row>
    <row r="12132" spans="34:50" x14ac:dyDescent="0.35">
      <c r="AH12132" s="4"/>
      <c r="AI12132" s="4"/>
      <c r="AJ12132" s="4"/>
      <c r="AK12132" s="4"/>
      <c r="AL12132" s="4"/>
      <c r="AM12132" s="4"/>
      <c r="AN12132" s="4"/>
      <c r="AO12132" s="4"/>
      <c r="AP12132" s="4"/>
      <c r="AQ12132" s="4"/>
      <c r="AR12132" s="4"/>
      <c r="AS12132" s="4"/>
      <c r="AT12132" s="4"/>
      <c r="AU12132" s="4"/>
      <c r="AV12132" s="4"/>
      <c r="AW12132" s="4"/>
      <c r="AX12132" s="4"/>
    </row>
    <row r="12133" spans="34:50" x14ac:dyDescent="0.35">
      <c r="AH12133" s="4"/>
      <c r="AI12133" s="4"/>
      <c r="AJ12133" s="4"/>
      <c r="AK12133" s="4"/>
      <c r="AL12133" s="4"/>
      <c r="AM12133" s="4"/>
      <c r="AN12133" s="4"/>
      <c r="AO12133" s="4"/>
      <c r="AP12133" s="4"/>
      <c r="AQ12133" s="4"/>
      <c r="AR12133" s="4"/>
      <c r="AS12133" s="4"/>
      <c r="AT12133" s="4"/>
      <c r="AU12133" s="4"/>
      <c r="AV12133" s="4"/>
      <c r="AW12133" s="4"/>
      <c r="AX12133" s="4"/>
    </row>
    <row r="12134" spans="34:50" x14ac:dyDescent="0.35">
      <c r="AH12134" s="4"/>
      <c r="AI12134" s="4"/>
      <c r="AJ12134" s="4"/>
      <c r="AK12134" s="4"/>
      <c r="AL12134" s="4"/>
      <c r="AM12134" s="4"/>
      <c r="AN12134" s="4"/>
      <c r="AO12134" s="4"/>
      <c r="AP12134" s="4"/>
      <c r="AQ12134" s="4"/>
      <c r="AR12134" s="4"/>
      <c r="AS12134" s="4"/>
      <c r="AT12134" s="4"/>
      <c r="AU12134" s="4"/>
      <c r="AV12134" s="4"/>
      <c r="AW12134" s="4"/>
      <c r="AX12134" s="4"/>
    </row>
    <row r="12135" spans="34:50" x14ac:dyDescent="0.35">
      <c r="AH12135" s="4"/>
      <c r="AI12135" s="4"/>
      <c r="AJ12135" s="4"/>
      <c r="AK12135" s="4"/>
      <c r="AL12135" s="4"/>
      <c r="AM12135" s="4"/>
      <c r="AN12135" s="4"/>
      <c r="AO12135" s="4"/>
      <c r="AP12135" s="4"/>
      <c r="AQ12135" s="4"/>
      <c r="AR12135" s="4"/>
      <c r="AS12135" s="4"/>
      <c r="AT12135" s="4"/>
      <c r="AU12135" s="4"/>
      <c r="AV12135" s="4"/>
      <c r="AW12135" s="4"/>
      <c r="AX12135" s="4"/>
    </row>
    <row r="12136" spans="34:50" x14ac:dyDescent="0.35">
      <c r="AH12136" s="4"/>
      <c r="AI12136" s="4"/>
      <c r="AJ12136" s="4"/>
      <c r="AK12136" s="4"/>
      <c r="AL12136" s="4"/>
      <c r="AM12136" s="4"/>
      <c r="AN12136" s="4"/>
      <c r="AO12136" s="4"/>
      <c r="AP12136" s="4"/>
      <c r="AQ12136" s="4"/>
      <c r="AR12136" s="4"/>
      <c r="AS12136" s="4"/>
      <c r="AT12136" s="4"/>
      <c r="AU12136" s="4"/>
      <c r="AV12136" s="4"/>
      <c r="AW12136" s="4"/>
      <c r="AX12136" s="4"/>
    </row>
    <row r="12137" spans="34:50" x14ac:dyDescent="0.35">
      <c r="AH12137" s="4"/>
      <c r="AI12137" s="4"/>
      <c r="AJ12137" s="4"/>
      <c r="AK12137" s="4"/>
      <c r="AL12137" s="4"/>
      <c r="AM12137" s="4"/>
      <c r="AN12137" s="4"/>
      <c r="AO12137" s="4"/>
      <c r="AP12137" s="4"/>
      <c r="AQ12137" s="4"/>
      <c r="AR12137" s="4"/>
      <c r="AS12137" s="4"/>
      <c r="AT12137" s="4"/>
      <c r="AU12137" s="4"/>
      <c r="AV12137" s="4"/>
      <c r="AW12137" s="4"/>
      <c r="AX12137" s="4"/>
    </row>
    <row r="12138" spans="34:50" x14ac:dyDescent="0.35">
      <c r="AH12138" s="4"/>
      <c r="AI12138" s="4"/>
      <c r="AJ12138" s="4"/>
      <c r="AK12138" s="4"/>
      <c r="AL12138" s="4"/>
      <c r="AM12138" s="4"/>
      <c r="AN12138" s="4"/>
      <c r="AO12138" s="4"/>
      <c r="AP12138" s="4"/>
      <c r="AQ12138" s="4"/>
      <c r="AR12138" s="4"/>
      <c r="AS12138" s="4"/>
      <c r="AT12138" s="4"/>
      <c r="AU12138" s="4"/>
      <c r="AV12138" s="4"/>
      <c r="AW12138" s="4"/>
      <c r="AX12138" s="4"/>
    </row>
    <row r="12139" spans="34:50" x14ac:dyDescent="0.35">
      <c r="AH12139" s="4"/>
      <c r="AI12139" s="4"/>
      <c r="AJ12139" s="4"/>
      <c r="AK12139" s="4"/>
      <c r="AL12139" s="4"/>
      <c r="AM12139" s="4"/>
      <c r="AN12139" s="4"/>
      <c r="AO12139" s="4"/>
      <c r="AP12139" s="4"/>
      <c r="AQ12139" s="4"/>
      <c r="AR12139" s="4"/>
      <c r="AS12139" s="4"/>
      <c r="AT12139" s="4"/>
      <c r="AU12139" s="4"/>
      <c r="AV12139" s="4"/>
      <c r="AW12139" s="4"/>
      <c r="AX12139" s="4"/>
    </row>
    <row r="12140" spans="34:50" x14ac:dyDescent="0.35">
      <c r="AH12140" s="4"/>
      <c r="AI12140" s="4"/>
      <c r="AJ12140" s="4"/>
      <c r="AK12140" s="4"/>
      <c r="AL12140" s="4"/>
      <c r="AM12140" s="4"/>
      <c r="AN12140" s="4"/>
      <c r="AO12140" s="4"/>
      <c r="AP12140" s="4"/>
      <c r="AQ12140" s="4"/>
      <c r="AR12140" s="4"/>
      <c r="AS12140" s="4"/>
      <c r="AT12140" s="4"/>
      <c r="AU12140" s="4"/>
      <c r="AV12140" s="4"/>
      <c r="AW12140" s="4"/>
      <c r="AX12140" s="4"/>
    </row>
    <row r="12141" spans="34:50" x14ac:dyDescent="0.35">
      <c r="AH12141" s="4"/>
      <c r="AI12141" s="4"/>
      <c r="AJ12141" s="4"/>
      <c r="AK12141" s="4"/>
      <c r="AL12141" s="4"/>
      <c r="AM12141" s="4"/>
      <c r="AN12141" s="4"/>
      <c r="AO12141" s="4"/>
      <c r="AP12141" s="4"/>
      <c r="AQ12141" s="4"/>
      <c r="AR12141" s="4"/>
      <c r="AS12141" s="4"/>
      <c r="AT12141" s="4"/>
      <c r="AU12141" s="4"/>
      <c r="AV12141" s="4"/>
      <c r="AW12141" s="4"/>
      <c r="AX12141" s="4"/>
    </row>
    <row r="12142" spans="34:50" x14ac:dyDescent="0.35">
      <c r="AH12142" s="4"/>
      <c r="AI12142" s="4"/>
      <c r="AJ12142" s="4"/>
      <c r="AK12142" s="4"/>
      <c r="AL12142" s="4"/>
      <c r="AM12142" s="4"/>
      <c r="AN12142" s="4"/>
      <c r="AO12142" s="4"/>
      <c r="AP12142" s="4"/>
      <c r="AQ12142" s="4"/>
      <c r="AR12142" s="4"/>
      <c r="AS12142" s="4"/>
      <c r="AT12142" s="4"/>
      <c r="AU12142" s="4"/>
      <c r="AV12142" s="4"/>
      <c r="AW12142" s="4"/>
      <c r="AX12142" s="4"/>
    </row>
    <row r="12143" spans="34:50" x14ac:dyDescent="0.35">
      <c r="AH12143" s="4"/>
      <c r="AI12143" s="4"/>
      <c r="AJ12143" s="4"/>
      <c r="AK12143" s="4"/>
      <c r="AL12143" s="4"/>
      <c r="AM12143" s="4"/>
      <c r="AN12143" s="4"/>
      <c r="AO12143" s="4"/>
      <c r="AP12143" s="4"/>
      <c r="AQ12143" s="4"/>
      <c r="AR12143" s="4"/>
      <c r="AS12143" s="4"/>
      <c r="AT12143" s="4"/>
      <c r="AU12143" s="4"/>
      <c r="AV12143" s="4"/>
      <c r="AW12143" s="4"/>
      <c r="AX12143" s="4"/>
    </row>
    <row r="12144" spans="34:50" x14ac:dyDescent="0.35">
      <c r="AH12144" s="4"/>
      <c r="AI12144" s="4"/>
      <c r="AJ12144" s="4"/>
      <c r="AK12144" s="4"/>
      <c r="AL12144" s="4"/>
      <c r="AM12144" s="4"/>
      <c r="AN12144" s="4"/>
      <c r="AO12144" s="4"/>
      <c r="AP12144" s="4"/>
      <c r="AQ12144" s="4"/>
      <c r="AR12144" s="4"/>
      <c r="AS12144" s="4"/>
      <c r="AT12144" s="4"/>
      <c r="AU12144" s="4"/>
      <c r="AV12144" s="4"/>
      <c r="AW12144" s="4"/>
      <c r="AX12144" s="4"/>
    </row>
    <row r="12145" spans="34:50" x14ac:dyDescent="0.35">
      <c r="AH12145" s="4"/>
      <c r="AI12145" s="4"/>
      <c r="AJ12145" s="4"/>
      <c r="AK12145" s="4"/>
      <c r="AL12145" s="4"/>
      <c r="AM12145" s="4"/>
      <c r="AN12145" s="4"/>
      <c r="AO12145" s="4"/>
      <c r="AP12145" s="4"/>
      <c r="AQ12145" s="4"/>
      <c r="AR12145" s="4"/>
      <c r="AS12145" s="4"/>
      <c r="AT12145" s="4"/>
      <c r="AU12145" s="4"/>
      <c r="AV12145" s="4"/>
      <c r="AW12145" s="4"/>
      <c r="AX12145" s="4"/>
    </row>
    <row r="12146" spans="34:50" x14ac:dyDescent="0.35">
      <c r="AH12146" s="4"/>
      <c r="AI12146" s="4"/>
      <c r="AJ12146" s="4"/>
      <c r="AK12146" s="4"/>
      <c r="AL12146" s="4"/>
      <c r="AM12146" s="4"/>
      <c r="AN12146" s="4"/>
      <c r="AO12146" s="4"/>
      <c r="AP12146" s="4"/>
      <c r="AQ12146" s="4"/>
      <c r="AR12146" s="4"/>
      <c r="AS12146" s="4"/>
      <c r="AT12146" s="4"/>
      <c r="AU12146" s="4"/>
      <c r="AV12146" s="4"/>
      <c r="AW12146" s="4"/>
      <c r="AX12146" s="4"/>
    </row>
    <row r="12147" spans="34:50" x14ac:dyDescent="0.35">
      <c r="AH12147" s="4"/>
      <c r="AI12147" s="4"/>
      <c r="AJ12147" s="4"/>
      <c r="AK12147" s="4"/>
      <c r="AL12147" s="4"/>
      <c r="AM12147" s="4"/>
      <c r="AN12147" s="4"/>
      <c r="AO12147" s="4"/>
      <c r="AP12147" s="4"/>
      <c r="AQ12147" s="4"/>
      <c r="AR12147" s="4"/>
      <c r="AS12147" s="4"/>
      <c r="AT12147" s="4"/>
      <c r="AU12147" s="4"/>
      <c r="AV12147" s="4"/>
      <c r="AW12147" s="4"/>
      <c r="AX12147" s="4"/>
    </row>
    <row r="12148" spans="34:50" x14ac:dyDescent="0.35">
      <c r="AH12148" s="4"/>
      <c r="AI12148" s="4"/>
      <c r="AJ12148" s="4"/>
      <c r="AK12148" s="4"/>
      <c r="AL12148" s="4"/>
      <c r="AM12148" s="4"/>
      <c r="AN12148" s="4"/>
      <c r="AO12148" s="4"/>
      <c r="AP12148" s="4"/>
      <c r="AQ12148" s="4"/>
      <c r="AR12148" s="4"/>
      <c r="AS12148" s="4"/>
      <c r="AT12148" s="4"/>
      <c r="AU12148" s="4"/>
      <c r="AV12148" s="4"/>
      <c r="AW12148" s="4"/>
      <c r="AX12148" s="4"/>
    </row>
    <row r="12149" spans="34:50" x14ac:dyDescent="0.35">
      <c r="AH12149" s="4"/>
      <c r="AI12149" s="4"/>
      <c r="AJ12149" s="4"/>
      <c r="AK12149" s="4"/>
      <c r="AL12149" s="4"/>
      <c r="AM12149" s="4"/>
      <c r="AN12149" s="4"/>
      <c r="AO12149" s="4"/>
      <c r="AP12149" s="4"/>
      <c r="AQ12149" s="4"/>
      <c r="AR12149" s="4"/>
      <c r="AS12149" s="4"/>
      <c r="AT12149" s="4"/>
      <c r="AU12149" s="4"/>
      <c r="AV12149" s="4"/>
      <c r="AW12149" s="4"/>
      <c r="AX12149" s="4"/>
    </row>
    <row r="12150" spans="34:50" x14ac:dyDescent="0.35">
      <c r="AH12150" s="4"/>
      <c r="AI12150" s="4"/>
      <c r="AJ12150" s="4"/>
      <c r="AK12150" s="4"/>
      <c r="AL12150" s="4"/>
      <c r="AM12150" s="4"/>
      <c r="AN12150" s="4"/>
      <c r="AO12150" s="4"/>
      <c r="AP12150" s="4"/>
      <c r="AQ12150" s="4"/>
      <c r="AR12150" s="4"/>
      <c r="AS12150" s="4"/>
      <c r="AT12150" s="4"/>
      <c r="AU12150" s="4"/>
      <c r="AV12150" s="4"/>
      <c r="AW12150" s="4"/>
      <c r="AX12150" s="4"/>
    </row>
    <row r="12151" spans="34:50" x14ac:dyDescent="0.35">
      <c r="AH12151" s="4"/>
      <c r="AI12151" s="4"/>
      <c r="AJ12151" s="4"/>
      <c r="AK12151" s="4"/>
      <c r="AL12151" s="4"/>
      <c r="AM12151" s="4"/>
      <c r="AN12151" s="4"/>
      <c r="AO12151" s="4"/>
      <c r="AP12151" s="4"/>
      <c r="AQ12151" s="4"/>
      <c r="AR12151" s="4"/>
      <c r="AS12151" s="4"/>
      <c r="AT12151" s="4"/>
      <c r="AU12151" s="4"/>
      <c r="AV12151" s="4"/>
      <c r="AW12151" s="4"/>
      <c r="AX12151" s="4"/>
    </row>
    <row r="12152" spans="34:50" x14ac:dyDescent="0.35">
      <c r="AH12152" s="4"/>
      <c r="AI12152" s="4"/>
      <c r="AJ12152" s="4"/>
      <c r="AK12152" s="4"/>
      <c r="AL12152" s="4"/>
      <c r="AM12152" s="4"/>
      <c r="AN12152" s="4"/>
      <c r="AO12152" s="4"/>
      <c r="AP12152" s="4"/>
      <c r="AQ12152" s="4"/>
      <c r="AR12152" s="4"/>
      <c r="AS12152" s="4"/>
      <c r="AT12152" s="4"/>
      <c r="AU12152" s="4"/>
      <c r="AV12152" s="4"/>
      <c r="AW12152" s="4"/>
      <c r="AX12152" s="4"/>
    </row>
    <row r="12153" spans="34:50" x14ac:dyDescent="0.35">
      <c r="AH12153" s="4"/>
      <c r="AI12153" s="4"/>
      <c r="AJ12153" s="4"/>
      <c r="AK12153" s="4"/>
      <c r="AL12153" s="4"/>
      <c r="AM12153" s="4"/>
      <c r="AN12153" s="4"/>
      <c r="AO12153" s="4"/>
      <c r="AP12153" s="4"/>
      <c r="AQ12153" s="4"/>
      <c r="AR12153" s="4"/>
      <c r="AS12153" s="4"/>
      <c r="AT12153" s="4"/>
      <c r="AU12153" s="4"/>
      <c r="AV12153" s="4"/>
      <c r="AW12153" s="4"/>
      <c r="AX12153" s="4"/>
    </row>
    <row r="12154" spans="34:50" x14ac:dyDescent="0.35">
      <c r="AH12154" s="4"/>
      <c r="AI12154" s="4"/>
      <c r="AJ12154" s="4"/>
      <c r="AK12154" s="4"/>
      <c r="AL12154" s="4"/>
      <c r="AM12154" s="4"/>
      <c r="AN12154" s="4"/>
      <c r="AO12154" s="4"/>
      <c r="AP12154" s="4"/>
      <c r="AQ12154" s="4"/>
      <c r="AR12154" s="4"/>
      <c r="AS12154" s="4"/>
      <c r="AT12154" s="4"/>
      <c r="AU12154" s="4"/>
      <c r="AV12154" s="4"/>
      <c r="AW12154" s="4"/>
      <c r="AX12154" s="4"/>
    </row>
    <row r="12155" spans="34:50" x14ac:dyDescent="0.35">
      <c r="AH12155" s="4"/>
      <c r="AI12155" s="4"/>
      <c r="AJ12155" s="4"/>
      <c r="AK12155" s="4"/>
      <c r="AL12155" s="4"/>
      <c r="AM12155" s="4"/>
      <c r="AN12155" s="4"/>
      <c r="AO12155" s="4"/>
      <c r="AP12155" s="4"/>
      <c r="AQ12155" s="4"/>
      <c r="AR12155" s="4"/>
      <c r="AS12155" s="4"/>
      <c r="AT12155" s="4"/>
      <c r="AU12155" s="4"/>
      <c r="AV12155" s="4"/>
      <c r="AW12155" s="4"/>
      <c r="AX12155" s="4"/>
    </row>
    <row r="12156" spans="34:50" x14ac:dyDescent="0.35">
      <c r="AH12156" s="4"/>
      <c r="AI12156" s="4"/>
      <c r="AJ12156" s="4"/>
      <c r="AK12156" s="4"/>
      <c r="AL12156" s="4"/>
      <c r="AM12156" s="4"/>
      <c r="AN12156" s="4"/>
      <c r="AO12156" s="4"/>
      <c r="AP12156" s="4"/>
      <c r="AQ12156" s="4"/>
      <c r="AR12156" s="4"/>
      <c r="AS12156" s="4"/>
      <c r="AT12156" s="4"/>
      <c r="AU12156" s="4"/>
      <c r="AV12156" s="4"/>
      <c r="AW12156" s="4"/>
      <c r="AX12156" s="4"/>
    </row>
    <row r="12157" spans="34:50" x14ac:dyDescent="0.35">
      <c r="AH12157" s="4"/>
      <c r="AI12157" s="4"/>
      <c r="AJ12157" s="4"/>
      <c r="AK12157" s="4"/>
      <c r="AL12157" s="4"/>
      <c r="AM12157" s="4"/>
      <c r="AN12157" s="4"/>
      <c r="AO12157" s="4"/>
      <c r="AP12157" s="4"/>
      <c r="AQ12157" s="4"/>
      <c r="AR12157" s="4"/>
      <c r="AS12157" s="4"/>
      <c r="AT12157" s="4"/>
      <c r="AU12157" s="4"/>
      <c r="AV12157" s="4"/>
      <c r="AW12157" s="4"/>
      <c r="AX12157" s="4"/>
    </row>
    <row r="12158" spans="34:50" x14ac:dyDescent="0.35">
      <c r="AH12158" s="4"/>
      <c r="AI12158" s="4"/>
      <c r="AJ12158" s="4"/>
      <c r="AK12158" s="4"/>
      <c r="AL12158" s="4"/>
      <c r="AM12158" s="4"/>
      <c r="AN12158" s="4"/>
      <c r="AO12158" s="4"/>
      <c r="AP12158" s="4"/>
      <c r="AQ12158" s="4"/>
      <c r="AR12158" s="4"/>
      <c r="AS12158" s="4"/>
      <c r="AT12158" s="4"/>
      <c r="AU12158" s="4"/>
      <c r="AV12158" s="4"/>
      <c r="AW12158" s="4"/>
      <c r="AX12158" s="4"/>
    </row>
    <row r="12159" spans="34:50" x14ac:dyDescent="0.35">
      <c r="AH12159" s="4"/>
      <c r="AI12159" s="4"/>
      <c r="AJ12159" s="4"/>
      <c r="AK12159" s="4"/>
      <c r="AL12159" s="4"/>
      <c r="AM12159" s="4"/>
      <c r="AN12159" s="4"/>
      <c r="AO12159" s="4"/>
      <c r="AP12159" s="4"/>
      <c r="AQ12159" s="4"/>
      <c r="AR12159" s="4"/>
      <c r="AS12159" s="4"/>
      <c r="AT12159" s="4"/>
      <c r="AU12159" s="4"/>
      <c r="AV12159" s="4"/>
      <c r="AW12159" s="4"/>
      <c r="AX12159" s="4"/>
    </row>
    <row r="12160" spans="34:50" x14ac:dyDescent="0.35">
      <c r="AH12160" s="4"/>
      <c r="AI12160" s="4"/>
      <c r="AJ12160" s="4"/>
      <c r="AK12160" s="4"/>
      <c r="AL12160" s="4"/>
      <c r="AM12160" s="4"/>
      <c r="AN12160" s="4"/>
      <c r="AO12160" s="4"/>
      <c r="AP12160" s="4"/>
      <c r="AQ12160" s="4"/>
      <c r="AR12160" s="4"/>
      <c r="AS12160" s="4"/>
      <c r="AT12160" s="4"/>
      <c r="AU12160" s="4"/>
      <c r="AV12160" s="4"/>
      <c r="AW12160" s="4"/>
      <c r="AX12160" s="4"/>
    </row>
    <row r="12161" spans="34:50" x14ac:dyDescent="0.35">
      <c r="AH12161" s="4"/>
      <c r="AI12161" s="4"/>
      <c r="AJ12161" s="4"/>
      <c r="AK12161" s="4"/>
      <c r="AL12161" s="4"/>
      <c r="AM12161" s="4"/>
      <c r="AN12161" s="4"/>
      <c r="AO12161" s="4"/>
      <c r="AP12161" s="4"/>
      <c r="AQ12161" s="4"/>
      <c r="AR12161" s="4"/>
      <c r="AS12161" s="4"/>
      <c r="AT12161" s="4"/>
      <c r="AU12161" s="4"/>
      <c r="AV12161" s="4"/>
      <c r="AW12161" s="4"/>
      <c r="AX12161" s="4"/>
    </row>
    <row r="12162" spans="34:50" x14ac:dyDescent="0.35">
      <c r="AH12162" s="4"/>
      <c r="AI12162" s="4"/>
      <c r="AJ12162" s="4"/>
      <c r="AK12162" s="4"/>
      <c r="AL12162" s="4"/>
      <c r="AM12162" s="4"/>
      <c r="AN12162" s="4"/>
      <c r="AO12162" s="4"/>
      <c r="AP12162" s="4"/>
      <c r="AQ12162" s="4"/>
      <c r="AR12162" s="4"/>
      <c r="AS12162" s="4"/>
      <c r="AT12162" s="4"/>
      <c r="AU12162" s="4"/>
      <c r="AV12162" s="4"/>
      <c r="AW12162" s="4"/>
      <c r="AX12162" s="4"/>
    </row>
    <row r="12163" spans="34:50" x14ac:dyDescent="0.35">
      <c r="AH12163" s="4"/>
      <c r="AI12163" s="4"/>
      <c r="AJ12163" s="4"/>
      <c r="AK12163" s="4"/>
      <c r="AL12163" s="4"/>
      <c r="AM12163" s="4"/>
      <c r="AN12163" s="4"/>
      <c r="AO12163" s="4"/>
      <c r="AP12163" s="4"/>
      <c r="AQ12163" s="4"/>
      <c r="AR12163" s="4"/>
      <c r="AS12163" s="4"/>
      <c r="AT12163" s="4"/>
      <c r="AU12163" s="4"/>
      <c r="AV12163" s="4"/>
      <c r="AW12163" s="4"/>
      <c r="AX12163" s="4"/>
    </row>
    <row r="12164" spans="34:50" x14ac:dyDescent="0.35">
      <c r="AH12164" s="4"/>
      <c r="AI12164" s="4"/>
      <c r="AJ12164" s="4"/>
      <c r="AK12164" s="4"/>
      <c r="AL12164" s="4"/>
      <c r="AM12164" s="4"/>
      <c r="AN12164" s="4"/>
      <c r="AO12164" s="4"/>
      <c r="AP12164" s="4"/>
      <c r="AQ12164" s="4"/>
      <c r="AR12164" s="4"/>
      <c r="AS12164" s="4"/>
      <c r="AT12164" s="4"/>
      <c r="AU12164" s="4"/>
      <c r="AV12164" s="4"/>
      <c r="AW12164" s="4"/>
      <c r="AX12164" s="4"/>
    </row>
    <row r="12165" spans="34:50" x14ac:dyDescent="0.35">
      <c r="AH12165" s="4"/>
      <c r="AI12165" s="4"/>
      <c r="AJ12165" s="4"/>
      <c r="AK12165" s="4"/>
      <c r="AL12165" s="4"/>
      <c r="AM12165" s="4"/>
      <c r="AN12165" s="4"/>
      <c r="AO12165" s="4"/>
      <c r="AP12165" s="4"/>
      <c r="AQ12165" s="4"/>
      <c r="AR12165" s="4"/>
      <c r="AS12165" s="4"/>
      <c r="AT12165" s="4"/>
      <c r="AU12165" s="4"/>
      <c r="AV12165" s="4"/>
      <c r="AW12165" s="4"/>
      <c r="AX12165" s="4"/>
    </row>
    <row r="12166" spans="34:50" x14ac:dyDescent="0.35">
      <c r="AH12166" s="4"/>
      <c r="AI12166" s="4"/>
      <c r="AJ12166" s="4"/>
      <c r="AK12166" s="4"/>
      <c r="AL12166" s="4"/>
      <c r="AM12166" s="4"/>
      <c r="AN12166" s="4"/>
      <c r="AO12166" s="4"/>
      <c r="AP12166" s="4"/>
      <c r="AQ12166" s="4"/>
      <c r="AR12166" s="4"/>
      <c r="AS12166" s="4"/>
      <c r="AT12166" s="4"/>
      <c r="AU12166" s="4"/>
      <c r="AV12166" s="4"/>
      <c r="AW12166" s="4"/>
      <c r="AX12166" s="4"/>
    </row>
    <row r="12167" spans="34:50" x14ac:dyDescent="0.35">
      <c r="AH12167" s="4"/>
      <c r="AI12167" s="4"/>
      <c r="AJ12167" s="4"/>
      <c r="AK12167" s="4"/>
      <c r="AL12167" s="4"/>
      <c r="AM12167" s="4"/>
      <c r="AN12167" s="4"/>
      <c r="AO12167" s="4"/>
      <c r="AP12167" s="4"/>
      <c r="AQ12167" s="4"/>
      <c r="AR12167" s="4"/>
      <c r="AS12167" s="4"/>
      <c r="AT12167" s="4"/>
      <c r="AU12167" s="4"/>
      <c r="AV12167" s="4"/>
      <c r="AW12167" s="4"/>
      <c r="AX12167" s="4"/>
    </row>
    <row r="12168" spans="34:50" x14ac:dyDescent="0.35">
      <c r="AH12168" s="4"/>
      <c r="AI12168" s="4"/>
      <c r="AJ12168" s="4"/>
      <c r="AK12168" s="4"/>
      <c r="AL12168" s="4"/>
      <c r="AM12168" s="4"/>
      <c r="AN12168" s="4"/>
      <c r="AO12168" s="4"/>
      <c r="AP12168" s="4"/>
      <c r="AQ12168" s="4"/>
      <c r="AR12168" s="4"/>
      <c r="AS12168" s="4"/>
      <c r="AT12168" s="4"/>
      <c r="AU12168" s="4"/>
      <c r="AV12168" s="4"/>
      <c r="AW12168" s="4"/>
      <c r="AX12168" s="4"/>
    </row>
    <row r="12169" spans="34:50" x14ac:dyDescent="0.35">
      <c r="AH12169" s="4"/>
      <c r="AI12169" s="4"/>
      <c r="AJ12169" s="4"/>
      <c r="AK12169" s="4"/>
      <c r="AL12169" s="4"/>
      <c r="AM12169" s="4"/>
      <c r="AN12169" s="4"/>
      <c r="AO12169" s="4"/>
      <c r="AP12169" s="4"/>
      <c r="AQ12169" s="4"/>
      <c r="AR12169" s="4"/>
      <c r="AS12169" s="4"/>
      <c r="AT12169" s="4"/>
      <c r="AU12169" s="4"/>
      <c r="AV12169" s="4"/>
      <c r="AW12169" s="4"/>
      <c r="AX12169" s="4"/>
    </row>
    <row r="12170" spans="34:50" x14ac:dyDescent="0.35">
      <c r="AH12170" s="4"/>
      <c r="AI12170" s="4"/>
      <c r="AJ12170" s="4"/>
      <c r="AK12170" s="4"/>
      <c r="AL12170" s="4"/>
      <c r="AM12170" s="4"/>
      <c r="AN12170" s="4"/>
      <c r="AO12170" s="4"/>
      <c r="AP12170" s="4"/>
      <c r="AQ12170" s="4"/>
      <c r="AR12170" s="4"/>
      <c r="AS12170" s="4"/>
      <c r="AT12170" s="4"/>
      <c r="AU12170" s="4"/>
      <c r="AV12170" s="4"/>
      <c r="AW12170" s="4"/>
      <c r="AX12170" s="4"/>
    </row>
    <row r="12171" spans="34:50" x14ac:dyDescent="0.35">
      <c r="AH12171" s="4"/>
      <c r="AI12171" s="4"/>
      <c r="AJ12171" s="4"/>
      <c r="AK12171" s="4"/>
      <c r="AL12171" s="4"/>
      <c r="AM12171" s="4"/>
      <c r="AN12171" s="4"/>
      <c r="AO12171" s="4"/>
      <c r="AP12171" s="4"/>
      <c r="AQ12171" s="4"/>
      <c r="AR12171" s="4"/>
      <c r="AS12171" s="4"/>
      <c r="AT12171" s="4"/>
      <c r="AU12171" s="4"/>
      <c r="AV12171" s="4"/>
      <c r="AW12171" s="4"/>
      <c r="AX12171" s="4"/>
    </row>
    <row r="12172" spans="34:50" x14ac:dyDescent="0.35">
      <c r="AH12172" s="4"/>
      <c r="AI12172" s="4"/>
      <c r="AJ12172" s="4"/>
      <c r="AK12172" s="4"/>
      <c r="AL12172" s="4"/>
      <c r="AM12172" s="4"/>
      <c r="AN12172" s="4"/>
      <c r="AO12172" s="4"/>
      <c r="AP12172" s="4"/>
      <c r="AQ12172" s="4"/>
      <c r="AR12172" s="4"/>
      <c r="AS12172" s="4"/>
      <c r="AT12172" s="4"/>
      <c r="AU12172" s="4"/>
      <c r="AV12172" s="4"/>
      <c r="AW12172" s="4"/>
      <c r="AX12172" s="4"/>
    </row>
    <row r="12173" spans="34:50" x14ac:dyDescent="0.35">
      <c r="AH12173" s="4"/>
      <c r="AI12173" s="4"/>
      <c r="AJ12173" s="4"/>
      <c r="AK12173" s="4"/>
      <c r="AL12173" s="4"/>
      <c r="AM12173" s="4"/>
      <c r="AN12173" s="4"/>
      <c r="AO12173" s="4"/>
      <c r="AP12173" s="4"/>
      <c r="AQ12173" s="4"/>
      <c r="AR12173" s="4"/>
      <c r="AS12173" s="4"/>
      <c r="AT12173" s="4"/>
      <c r="AU12173" s="4"/>
      <c r="AV12173" s="4"/>
      <c r="AW12173" s="4"/>
      <c r="AX12173" s="4"/>
    </row>
    <row r="12174" spans="34:50" x14ac:dyDescent="0.35">
      <c r="AH12174" s="4"/>
      <c r="AI12174" s="4"/>
      <c r="AJ12174" s="4"/>
      <c r="AK12174" s="4"/>
      <c r="AL12174" s="4"/>
      <c r="AM12174" s="4"/>
      <c r="AN12174" s="4"/>
      <c r="AO12174" s="4"/>
      <c r="AP12174" s="4"/>
      <c r="AQ12174" s="4"/>
      <c r="AR12174" s="4"/>
      <c r="AS12174" s="4"/>
      <c r="AT12174" s="4"/>
      <c r="AU12174" s="4"/>
      <c r="AV12174" s="4"/>
      <c r="AW12174" s="4"/>
      <c r="AX12174" s="4"/>
    </row>
    <row r="12175" spans="34:50" x14ac:dyDescent="0.35">
      <c r="AH12175" s="4"/>
      <c r="AI12175" s="4"/>
      <c r="AJ12175" s="4"/>
      <c r="AK12175" s="4"/>
      <c r="AL12175" s="4"/>
      <c r="AM12175" s="4"/>
      <c r="AN12175" s="4"/>
      <c r="AO12175" s="4"/>
      <c r="AP12175" s="4"/>
      <c r="AQ12175" s="4"/>
      <c r="AR12175" s="4"/>
      <c r="AS12175" s="4"/>
      <c r="AT12175" s="4"/>
      <c r="AU12175" s="4"/>
      <c r="AV12175" s="4"/>
      <c r="AW12175" s="4"/>
      <c r="AX12175" s="4"/>
    </row>
    <row r="12176" spans="34:50" x14ac:dyDescent="0.35">
      <c r="AH12176" s="4"/>
      <c r="AI12176" s="4"/>
      <c r="AJ12176" s="4"/>
      <c r="AK12176" s="4"/>
      <c r="AL12176" s="4"/>
      <c r="AM12176" s="4"/>
      <c r="AN12176" s="4"/>
      <c r="AO12176" s="4"/>
      <c r="AP12176" s="4"/>
      <c r="AQ12176" s="4"/>
      <c r="AR12176" s="4"/>
      <c r="AS12176" s="4"/>
      <c r="AT12176" s="4"/>
      <c r="AU12176" s="4"/>
      <c r="AV12176" s="4"/>
      <c r="AW12176" s="4"/>
      <c r="AX12176" s="4"/>
    </row>
    <row r="12177" spans="34:50" x14ac:dyDescent="0.35">
      <c r="AH12177" s="4"/>
      <c r="AI12177" s="4"/>
      <c r="AJ12177" s="4"/>
      <c r="AK12177" s="4"/>
      <c r="AL12177" s="4"/>
      <c r="AM12177" s="4"/>
      <c r="AN12177" s="4"/>
      <c r="AO12177" s="4"/>
      <c r="AP12177" s="4"/>
      <c r="AQ12177" s="4"/>
      <c r="AR12177" s="4"/>
      <c r="AS12177" s="4"/>
      <c r="AT12177" s="4"/>
      <c r="AU12177" s="4"/>
      <c r="AV12177" s="4"/>
      <c r="AW12177" s="4"/>
      <c r="AX12177" s="4"/>
    </row>
    <row r="12178" spans="34:50" x14ac:dyDescent="0.35">
      <c r="AH12178" s="4"/>
      <c r="AI12178" s="4"/>
      <c r="AJ12178" s="4"/>
      <c r="AK12178" s="4"/>
      <c r="AL12178" s="4"/>
      <c r="AM12178" s="4"/>
      <c r="AN12178" s="4"/>
      <c r="AO12178" s="4"/>
      <c r="AP12178" s="4"/>
      <c r="AQ12178" s="4"/>
      <c r="AR12178" s="4"/>
      <c r="AS12178" s="4"/>
      <c r="AT12178" s="4"/>
      <c r="AU12178" s="4"/>
      <c r="AV12178" s="4"/>
      <c r="AW12178" s="4"/>
      <c r="AX12178" s="4"/>
    </row>
    <row r="12179" spans="34:50" x14ac:dyDescent="0.35">
      <c r="AH12179" s="4"/>
      <c r="AI12179" s="4"/>
      <c r="AJ12179" s="4"/>
      <c r="AK12179" s="4"/>
      <c r="AL12179" s="4"/>
      <c r="AM12179" s="4"/>
      <c r="AN12179" s="4"/>
      <c r="AO12179" s="4"/>
      <c r="AP12179" s="4"/>
      <c r="AQ12179" s="4"/>
      <c r="AR12179" s="4"/>
      <c r="AS12179" s="4"/>
      <c r="AT12179" s="4"/>
      <c r="AU12179" s="4"/>
      <c r="AV12179" s="4"/>
      <c r="AW12179" s="4"/>
      <c r="AX12179" s="4"/>
    </row>
    <row r="12180" spans="34:50" x14ac:dyDescent="0.35">
      <c r="AH12180" s="4"/>
      <c r="AI12180" s="4"/>
      <c r="AJ12180" s="4"/>
      <c r="AK12180" s="4"/>
      <c r="AL12180" s="4"/>
      <c r="AM12180" s="4"/>
      <c r="AN12180" s="4"/>
      <c r="AO12180" s="4"/>
      <c r="AP12180" s="4"/>
      <c r="AQ12180" s="4"/>
      <c r="AR12180" s="4"/>
      <c r="AS12180" s="4"/>
      <c r="AT12180" s="4"/>
      <c r="AU12180" s="4"/>
      <c r="AV12180" s="4"/>
      <c r="AW12180" s="4"/>
      <c r="AX12180" s="4"/>
    </row>
    <row r="12181" spans="34:50" x14ac:dyDescent="0.35">
      <c r="AH12181" s="4"/>
      <c r="AI12181" s="4"/>
      <c r="AJ12181" s="4"/>
      <c r="AK12181" s="4"/>
      <c r="AL12181" s="4"/>
      <c r="AM12181" s="4"/>
      <c r="AN12181" s="4"/>
      <c r="AO12181" s="4"/>
      <c r="AP12181" s="4"/>
      <c r="AQ12181" s="4"/>
      <c r="AR12181" s="4"/>
      <c r="AS12181" s="4"/>
      <c r="AT12181" s="4"/>
      <c r="AU12181" s="4"/>
      <c r="AV12181" s="4"/>
      <c r="AW12181" s="4"/>
      <c r="AX12181" s="4"/>
    </row>
    <row r="12182" spans="34:50" x14ac:dyDescent="0.35">
      <c r="AH12182" s="4"/>
      <c r="AI12182" s="4"/>
      <c r="AJ12182" s="4"/>
      <c r="AK12182" s="4"/>
      <c r="AL12182" s="4"/>
      <c r="AM12182" s="4"/>
      <c r="AN12182" s="4"/>
      <c r="AO12182" s="4"/>
      <c r="AP12182" s="4"/>
      <c r="AQ12182" s="4"/>
      <c r="AR12182" s="4"/>
      <c r="AS12182" s="4"/>
      <c r="AT12182" s="4"/>
      <c r="AU12182" s="4"/>
      <c r="AV12182" s="4"/>
      <c r="AW12182" s="4"/>
      <c r="AX12182" s="4"/>
    </row>
    <row r="12183" spans="34:50" x14ac:dyDescent="0.35">
      <c r="AH12183" s="4"/>
      <c r="AI12183" s="4"/>
      <c r="AJ12183" s="4"/>
      <c r="AK12183" s="4"/>
      <c r="AL12183" s="4"/>
      <c r="AM12183" s="4"/>
      <c r="AN12183" s="4"/>
      <c r="AO12183" s="4"/>
      <c r="AP12183" s="4"/>
      <c r="AQ12183" s="4"/>
      <c r="AR12183" s="4"/>
      <c r="AS12183" s="4"/>
      <c r="AT12183" s="4"/>
      <c r="AU12183" s="4"/>
      <c r="AV12183" s="4"/>
      <c r="AW12183" s="4"/>
      <c r="AX12183" s="4"/>
    </row>
    <row r="12184" spans="34:50" x14ac:dyDescent="0.35">
      <c r="AH12184" s="4"/>
      <c r="AI12184" s="4"/>
      <c r="AJ12184" s="4"/>
      <c r="AK12184" s="4"/>
      <c r="AL12184" s="4"/>
      <c r="AM12184" s="4"/>
      <c r="AN12184" s="4"/>
      <c r="AO12184" s="4"/>
      <c r="AP12184" s="4"/>
      <c r="AQ12184" s="4"/>
      <c r="AR12184" s="4"/>
      <c r="AS12184" s="4"/>
      <c r="AT12184" s="4"/>
      <c r="AU12184" s="4"/>
      <c r="AV12184" s="4"/>
      <c r="AW12184" s="4"/>
      <c r="AX12184" s="4"/>
    </row>
    <row r="12185" spans="34:50" x14ac:dyDescent="0.35">
      <c r="AH12185" s="4"/>
      <c r="AI12185" s="4"/>
      <c r="AJ12185" s="4"/>
      <c r="AK12185" s="4"/>
      <c r="AL12185" s="4"/>
      <c r="AM12185" s="4"/>
      <c r="AN12185" s="4"/>
      <c r="AO12185" s="4"/>
      <c r="AP12185" s="4"/>
      <c r="AQ12185" s="4"/>
      <c r="AR12185" s="4"/>
      <c r="AS12185" s="4"/>
      <c r="AT12185" s="4"/>
      <c r="AU12185" s="4"/>
      <c r="AV12185" s="4"/>
      <c r="AW12185" s="4"/>
      <c r="AX12185" s="4"/>
    </row>
    <row r="12186" spans="34:50" x14ac:dyDescent="0.35">
      <c r="AH12186" s="4"/>
      <c r="AI12186" s="4"/>
      <c r="AJ12186" s="4"/>
      <c r="AK12186" s="4"/>
      <c r="AL12186" s="4"/>
      <c r="AM12186" s="4"/>
      <c r="AN12186" s="4"/>
      <c r="AO12186" s="4"/>
      <c r="AP12186" s="4"/>
      <c r="AQ12186" s="4"/>
      <c r="AR12186" s="4"/>
      <c r="AS12186" s="4"/>
      <c r="AT12186" s="4"/>
      <c r="AU12186" s="4"/>
      <c r="AV12186" s="4"/>
      <c r="AW12186" s="4"/>
      <c r="AX12186" s="4"/>
    </row>
    <row r="12187" spans="34:50" x14ac:dyDescent="0.35">
      <c r="AH12187" s="4"/>
      <c r="AI12187" s="4"/>
      <c r="AJ12187" s="4"/>
      <c r="AK12187" s="4"/>
      <c r="AL12187" s="4"/>
      <c r="AM12187" s="4"/>
      <c r="AN12187" s="4"/>
      <c r="AO12187" s="4"/>
      <c r="AP12187" s="4"/>
      <c r="AQ12187" s="4"/>
      <c r="AR12187" s="4"/>
      <c r="AS12187" s="4"/>
      <c r="AT12187" s="4"/>
      <c r="AU12187" s="4"/>
      <c r="AV12187" s="4"/>
      <c r="AW12187" s="4"/>
      <c r="AX12187" s="4"/>
    </row>
    <row r="12188" spans="34:50" x14ac:dyDescent="0.35">
      <c r="AH12188" s="4"/>
      <c r="AI12188" s="4"/>
      <c r="AJ12188" s="4"/>
      <c r="AK12188" s="4"/>
      <c r="AL12188" s="4"/>
      <c r="AM12188" s="4"/>
      <c r="AN12188" s="4"/>
      <c r="AO12188" s="4"/>
      <c r="AP12188" s="4"/>
      <c r="AQ12188" s="4"/>
      <c r="AR12188" s="4"/>
      <c r="AS12188" s="4"/>
      <c r="AT12188" s="4"/>
      <c r="AU12188" s="4"/>
      <c r="AV12188" s="4"/>
      <c r="AW12188" s="4"/>
      <c r="AX12188" s="4"/>
    </row>
    <row r="12189" spans="34:50" x14ac:dyDescent="0.35">
      <c r="AH12189" s="4"/>
      <c r="AI12189" s="4"/>
      <c r="AJ12189" s="4"/>
      <c r="AK12189" s="4"/>
      <c r="AL12189" s="4"/>
      <c r="AM12189" s="4"/>
      <c r="AN12189" s="4"/>
      <c r="AO12189" s="4"/>
      <c r="AP12189" s="4"/>
      <c r="AQ12189" s="4"/>
      <c r="AR12189" s="4"/>
      <c r="AS12189" s="4"/>
      <c r="AT12189" s="4"/>
      <c r="AU12189" s="4"/>
      <c r="AV12189" s="4"/>
      <c r="AW12189" s="4"/>
      <c r="AX12189" s="4"/>
    </row>
    <row r="12190" spans="34:50" x14ac:dyDescent="0.35">
      <c r="AH12190" s="4"/>
      <c r="AI12190" s="4"/>
      <c r="AJ12190" s="4"/>
      <c r="AK12190" s="4"/>
      <c r="AL12190" s="4"/>
      <c r="AM12190" s="4"/>
      <c r="AN12190" s="4"/>
      <c r="AO12190" s="4"/>
      <c r="AP12190" s="4"/>
      <c r="AQ12190" s="4"/>
      <c r="AR12190" s="4"/>
      <c r="AS12190" s="4"/>
      <c r="AT12190" s="4"/>
      <c r="AU12190" s="4"/>
      <c r="AV12190" s="4"/>
      <c r="AW12190" s="4"/>
      <c r="AX12190" s="4"/>
    </row>
    <row r="12191" spans="34:50" x14ac:dyDescent="0.35">
      <c r="AH12191" s="4"/>
      <c r="AI12191" s="4"/>
      <c r="AJ12191" s="4"/>
      <c r="AK12191" s="4"/>
      <c r="AL12191" s="4"/>
      <c r="AM12191" s="4"/>
      <c r="AN12191" s="4"/>
      <c r="AO12191" s="4"/>
      <c r="AP12191" s="4"/>
      <c r="AQ12191" s="4"/>
      <c r="AR12191" s="4"/>
      <c r="AS12191" s="4"/>
      <c r="AT12191" s="4"/>
      <c r="AU12191" s="4"/>
      <c r="AV12191" s="4"/>
      <c r="AW12191" s="4"/>
      <c r="AX12191" s="4"/>
    </row>
    <row r="12192" spans="34:50" x14ac:dyDescent="0.35">
      <c r="AH12192" s="4"/>
      <c r="AI12192" s="4"/>
      <c r="AJ12192" s="4"/>
      <c r="AK12192" s="4"/>
      <c r="AL12192" s="4"/>
      <c r="AM12192" s="4"/>
      <c r="AN12192" s="4"/>
      <c r="AO12192" s="4"/>
      <c r="AP12192" s="4"/>
      <c r="AQ12192" s="4"/>
      <c r="AR12192" s="4"/>
      <c r="AS12192" s="4"/>
      <c r="AT12192" s="4"/>
      <c r="AU12192" s="4"/>
      <c r="AV12192" s="4"/>
      <c r="AW12192" s="4"/>
      <c r="AX12192" s="4"/>
    </row>
    <row r="12193" spans="34:50" x14ac:dyDescent="0.35">
      <c r="AH12193" s="4"/>
      <c r="AI12193" s="4"/>
      <c r="AJ12193" s="4"/>
      <c r="AK12193" s="4"/>
      <c r="AL12193" s="4"/>
      <c r="AM12193" s="4"/>
      <c r="AN12193" s="4"/>
      <c r="AO12193" s="4"/>
      <c r="AP12193" s="4"/>
      <c r="AQ12193" s="4"/>
      <c r="AR12193" s="4"/>
      <c r="AS12193" s="4"/>
      <c r="AT12193" s="4"/>
      <c r="AU12193" s="4"/>
      <c r="AV12193" s="4"/>
      <c r="AW12193" s="4"/>
      <c r="AX12193" s="4"/>
    </row>
    <row r="12194" spans="34:50" x14ac:dyDescent="0.35">
      <c r="AH12194" s="4"/>
      <c r="AI12194" s="4"/>
      <c r="AJ12194" s="4"/>
      <c r="AK12194" s="4"/>
      <c r="AL12194" s="4"/>
      <c r="AM12194" s="4"/>
      <c r="AN12194" s="4"/>
      <c r="AO12194" s="4"/>
      <c r="AP12194" s="4"/>
      <c r="AQ12194" s="4"/>
      <c r="AR12194" s="4"/>
      <c r="AS12194" s="4"/>
      <c r="AT12194" s="4"/>
      <c r="AU12194" s="4"/>
      <c r="AV12194" s="4"/>
      <c r="AW12194" s="4"/>
      <c r="AX12194" s="4"/>
    </row>
    <row r="12195" spans="34:50" x14ac:dyDescent="0.35">
      <c r="AH12195" s="4"/>
      <c r="AI12195" s="4"/>
      <c r="AJ12195" s="4"/>
      <c r="AK12195" s="4"/>
      <c r="AL12195" s="4"/>
      <c r="AM12195" s="4"/>
      <c r="AN12195" s="4"/>
      <c r="AO12195" s="4"/>
      <c r="AP12195" s="4"/>
      <c r="AQ12195" s="4"/>
      <c r="AR12195" s="4"/>
      <c r="AS12195" s="4"/>
      <c r="AT12195" s="4"/>
      <c r="AU12195" s="4"/>
      <c r="AV12195" s="4"/>
      <c r="AW12195" s="4"/>
      <c r="AX12195" s="4"/>
    </row>
    <row r="12196" spans="34:50" x14ac:dyDescent="0.35">
      <c r="AH12196" s="4"/>
      <c r="AI12196" s="4"/>
      <c r="AJ12196" s="4"/>
      <c r="AK12196" s="4"/>
      <c r="AL12196" s="4"/>
      <c r="AM12196" s="4"/>
      <c r="AN12196" s="4"/>
      <c r="AO12196" s="4"/>
      <c r="AP12196" s="4"/>
      <c r="AQ12196" s="4"/>
      <c r="AR12196" s="4"/>
      <c r="AS12196" s="4"/>
      <c r="AT12196" s="4"/>
      <c r="AU12196" s="4"/>
      <c r="AV12196" s="4"/>
      <c r="AW12196" s="4"/>
      <c r="AX12196" s="4"/>
    </row>
    <row r="12197" spans="34:50" x14ac:dyDescent="0.35">
      <c r="AH12197" s="4"/>
      <c r="AI12197" s="4"/>
      <c r="AJ12197" s="4"/>
      <c r="AK12197" s="4"/>
      <c r="AL12197" s="4"/>
      <c r="AM12197" s="4"/>
      <c r="AN12197" s="4"/>
      <c r="AO12197" s="4"/>
      <c r="AP12197" s="4"/>
      <c r="AQ12197" s="4"/>
      <c r="AR12197" s="4"/>
      <c r="AS12197" s="4"/>
      <c r="AT12197" s="4"/>
      <c r="AU12197" s="4"/>
      <c r="AV12197" s="4"/>
      <c r="AW12197" s="4"/>
      <c r="AX12197" s="4"/>
    </row>
    <row r="12198" spans="34:50" x14ac:dyDescent="0.35">
      <c r="AH12198" s="4"/>
      <c r="AI12198" s="4"/>
      <c r="AJ12198" s="4"/>
      <c r="AK12198" s="4"/>
      <c r="AL12198" s="4"/>
      <c r="AM12198" s="4"/>
      <c r="AN12198" s="4"/>
      <c r="AO12198" s="4"/>
      <c r="AP12198" s="4"/>
      <c r="AQ12198" s="4"/>
      <c r="AR12198" s="4"/>
      <c r="AS12198" s="4"/>
      <c r="AT12198" s="4"/>
      <c r="AU12198" s="4"/>
      <c r="AV12198" s="4"/>
      <c r="AW12198" s="4"/>
      <c r="AX12198" s="4"/>
    </row>
    <row r="12199" spans="34:50" x14ac:dyDescent="0.35">
      <c r="AH12199" s="4"/>
      <c r="AI12199" s="4"/>
      <c r="AJ12199" s="4"/>
      <c r="AK12199" s="4"/>
      <c r="AL12199" s="4"/>
      <c r="AM12199" s="4"/>
      <c r="AN12199" s="4"/>
      <c r="AO12199" s="4"/>
      <c r="AP12199" s="4"/>
      <c r="AQ12199" s="4"/>
      <c r="AR12199" s="4"/>
      <c r="AS12199" s="4"/>
      <c r="AT12199" s="4"/>
      <c r="AU12199" s="4"/>
      <c r="AV12199" s="4"/>
      <c r="AW12199" s="4"/>
      <c r="AX12199" s="4"/>
    </row>
    <row r="12200" spans="34:50" x14ac:dyDescent="0.35">
      <c r="AH12200" s="4"/>
      <c r="AI12200" s="4"/>
      <c r="AJ12200" s="4"/>
      <c r="AK12200" s="4"/>
      <c r="AL12200" s="4"/>
      <c r="AM12200" s="4"/>
      <c r="AN12200" s="4"/>
      <c r="AO12200" s="4"/>
      <c r="AP12200" s="4"/>
      <c r="AQ12200" s="4"/>
      <c r="AR12200" s="4"/>
      <c r="AS12200" s="4"/>
      <c r="AT12200" s="4"/>
      <c r="AU12200" s="4"/>
      <c r="AV12200" s="4"/>
      <c r="AW12200" s="4"/>
      <c r="AX12200" s="4"/>
    </row>
    <row r="12201" spans="34:50" x14ac:dyDescent="0.35">
      <c r="AH12201" s="4"/>
      <c r="AI12201" s="4"/>
      <c r="AJ12201" s="4"/>
      <c r="AK12201" s="4"/>
      <c r="AL12201" s="4"/>
      <c r="AM12201" s="4"/>
      <c r="AN12201" s="4"/>
      <c r="AO12201" s="4"/>
      <c r="AP12201" s="4"/>
      <c r="AQ12201" s="4"/>
      <c r="AR12201" s="4"/>
      <c r="AS12201" s="4"/>
      <c r="AT12201" s="4"/>
      <c r="AU12201" s="4"/>
      <c r="AV12201" s="4"/>
      <c r="AW12201" s="4"/>
      <c r="AX12201" s="4"/>
    </row>
    <row r="12202" spans="34:50" x14ac:dyDescent="0.35">
      <c r="AH12202" s="4"/>
      <c r="AI12202" s="4"/>
      <c r="AJ12202" s="4"/>
      <c r="AK12202" s="4"/>
      <c r="AL12202" s="4"/>
      <c r="AM12202" s="4"/>
      <c r="AN12202" s="4"/>
      <c r="AO12202" s="4"/>
      <c r="AP12202" s="4"/>
      <c r="AQ12202" s="4"/>
      <c r="AR12202" s="4"/>
      <c r="AS12202" s="4"/>
      <c r="AT12202" s="4"/>
      <c r="AU12202" s="4"/>
      <c r="AV12202" s="4"/>
      <c r="AW12202" s="4"/>
      <c r="AX12202" s="4"/>
    </row>
    <row r="12203" spans="34:50" x14ac:dyDescent="0.35">
      <c r="AH12203" s="4"/>
      <c r="AI12203" s="4"/>
      <c r="AJ12203" s="4"/>
      <c r="AK12203" s="4"/>
      <c r="AL12203" s="4"/>
      <c r="AM12203" s="4"/>
      <c r="AN12203" s="4"/>
      <c r="AO12203" s="4"/>
      <c r="AP12203" s="4"/>
      <c r="AQ12203" s="4"/>
      <c r="AR12203" s="4"/>
      <c r="AS12203" s="4"/>
      <c r="AT12203" s="4"/>
      <c r="AU12203" s="4"/>
      <c r="AV12203" s="4"/>
      <c r="AW12203" s="4"/>
      <c r="AX12203" s="4"/>
    </row>
    <row r="12204" spans="34:50" x14ac:dyDescent="0.35">
      <c r="AH12204" s="4"/>
      <c r="AI12204" s="4"/>
      <c r="AJ12204" s="4"/>
      <c r="AK12204" s="4"/>
      <c r="AL12204" s="4"/>
      <c r="AM12204" s="4"/>
      <c r="AN12204" s="4"/>
      <c r="AO12204" s="4"/>
      <c r="AP12204" s="4"/>
      <c r="AQ12204" s="4"/>
      <c r="AR12204" s="4"/>
      <c r="AS12204" s="4"/>
      <c r="AT12204" s="4"/>
      <c r="AU12204" s="4"/>
      <c r="AV12204" s="4"/>
      <c r="AW12204" s="4"/>
      <c r="AX12204" s="4"/>
    </row>
    <row r="12205" spans="34:50" x14ac:dyDescent="0.35">
      <c r="AH12205" s="4"/>
      <c r="AI12205" s="4"/>
      <c r="AJ12205" s="4"/>
      <c r="AK12205" s="4"/>
      <c r="AL12205" s="4"/>
      <c r="AM12205" s="4"/>
      <c r="AN12205" s="4"/>
      <c r="AO12205" s="4"/>
      <c r="AP12205" s="4"/>
      <c r="AQ12205" s="4"/>
      <c r="AR12205" s="4"/>
      <c r="AS12205" s="4"/>
      <c r="AT12205" s="4"/>
      <c r="AU12205" s="4"/>
      <c r="AV12205" s="4"/>
      <c r="AW12205" s="4"/>
      <c r="AX12205" s="4"/>
    </row>
    <row r="12206" spans="34:50" x14ac:dyDescent="0.35">
      <c r="AH12206" s="4"/>
      <c r="AI12206" s="4"/>
      <c r="AJ12206" s="4"/>
      <c r="AK12206" s="4"/>
      <c r="AL12206" s="4"/>
      <c r="AM12206" s="4"/>
      <c r="AN12206" s="4"/>
      <c r="AO12206" s="4"/>
      <c r="AP12206" s="4"/>
      <c r="AQ12206" s="4"/>
      <c r="AR12206" s="4"/>
      <c r="AS12206" s="4"/>
      <c r="AT12206" s="4"/>
      <c r="AU12206" s="4"/>
      <c r="AV12206" s="4"/>
      <c r="AW12206" s="4"/>
      <c r="AX12206" s="4"/>
    </row>
    <row r="12207" spans="34:50" x14ac:dyDescent="0.35">
      <c r="AH12207" s="4"/>
      <c r="AI12207" s="4"/>
      <c r="AJ12207" s="4"/>
      <c r="AK12207" s="4"/>
      <c r="AL12207" s="4"/>
      <c r="AM12207" s="4"/>
      <c r="AN12207" s="4"/>
      <c r="AO12207" s="4"/>
      <c r="AP12207" s="4"/>
      <c r="AQ12207" s="4"/>
      <c r="AR12207" s="4"/>
      <c r="AS12207" s="4"/>
      <c r="AT12207" s="4"/>
      <c r="AU12207" s="4"/>
      <c r="AV12207" s="4"/>
      <c r="AW12207" s="4"/>
      <c r="AX12207" s="4"/>
    </row>
    <row r="12208" spans="34:50" x14ac:dyDescent="0.35">
      <c r="AH12208" s="4"/>
      <c r="AI12208" s="4"/>
      <c r="AJ12208" s="4"/>
      <c r="AK12208" s="4"/>
      <c r="AL12208" s="4"/>
      <c r="AM12208" s="4"/>
      <c r="AN12208" s="4"/>
      <c r="AO12208" s="4"/>
      <c r="AP12208" s="4"/>
      <c r="AQ12208" s="4"/>
      <c r="AR12208" s="4"/>
      <c r="AS12208" s="4"/>
      <c r="AT12208" s="4"/>
      <c r="AU12208" s="4"/>
      <c r="AV12208" s="4"/>
      <c r="AW12208" s="4"/>
      <c r="AX12208" s="4"/>
    </row>
    <row r="12209" spans="34:50" x14ac:dyDescent="0.35">
      <c r="AH12209" s="4"/>
      <c r="AI12209" s="4"/>
      <c r="AJ12209" s="4"/>
      <c r="AK12209" s="4"/>
      <c r="AL12209" s="4"/>
      <c r="AM12209" s="4"/>
      <c r="AN12209" s="4"/>
      <c r="AO12209" s="4"/>
      <c r="AP12209" s="4"/>
      <c r="AQ12209" s="4"/>
      <c r="AR12209" s="4"/>
      <c r="AS12209" s="4"/>
      <c r="AT12209" s="4"/>
      <c r="AU12209" s="4"/>
      <c r="AV12209" s="4"/>
      <c r="AW12209" s="4"/>
      <c r="AX12209" s="4"/>
    </row>
    <row r="12210" spans="34:50" x14ac:dyDescent="0.35">
      <c r="AH12210" s="4"/>
      <c r="AI12210" s="4"/>
      <c r="AJ12210" s="4"/>
      <c r="AK12210" s="4"/>
      <c r="AL12210" s="4"/>
      <c r="AM12210" s="4"/>
      <c r="AN12210" s="4"/>
      <c r="AO12210" s="4"/>
      <c r="AP12210" s="4"/>
      <c r="AQ12210" s="4"/>
      <c r="AR12210" s="4"/>
      <c r="AS12210" s="4"/>
      <c r="AT12210" s="4"/>
      <c r="AU12210" s="4"/>
      <c r="AV12210" s="4"/>
      <c r="AW12210" s="4"/>
      <c r="AX12210" s="4"/>
    </row>
    <row r="12211" spans="34:50" x14ac:dyDescent="0.35">
      <c r="AH12211" s="4"/>
      <c r="AI12211" s="4"/>
      <c r="AJ12211" s="4"/>
      <c r="AK12211" s="4"/>
      <c r="AL12211" s="4"/>
      <c r="AM12211" s="4"/>
      <c r="AN12211" s="4"/>
      <c r="AO12211" s="4"/>
      <c r="AP12211" s="4"/>
      <c r="AQ12211" s="4"/>
      <c r="AR12211" s="4"/>
      <c r="AS12211" s="4"/>
      <c r="AT12211" s="4"/>
      <c r="AU12211" s="4"/>
      <c r="AV12211" s="4"/>
      <c r="AW12211" s="4"/>
      <c r="AX12211" s="4"/>
    </row>
    <row r="12212" spans="34:50" x14ac:dyDescent="0.35">
      <c r="AH12212" s="4"/>
      <c r="AI12212" s="4"/>
      <c r="AJ12212" s="4"/>
      <c r="AK12212" s="4"/>
      <c r="AL12212" s="4"/>
      <c r="AM12212" s="4"/>
      <c r="AN12212" s="4"/>
      <c r="AO12212" s="4"/>
      <c r="AP12212" s="4"/>
      <c r="AQ12212" s="4"/>
      <c r="AR12212" s="4"/>
      <c r="AS12212" s="4"/>
      <c r="AT12212" s="4"/>
      <c r="AU12212" s="4"/>
      <c r="AV12212" s="4"/>
      <c r="AW12212" s="4"/>
      <c r="AX12212" s="4"/>
    </row>
    <row r="12213" spans="34:50" x14ac:dyDescent="0.35">
      <c r="AH12213" s="4"/>
      <c r="AI12213" s="4"/>
      <c r="AJ12213" s="4"/>
      <c r="AK12213" s="4"/>
      <c r="AL12213" s="4"/>
      <c r="AM12213" s="4"/>
      <c r="AN12213" s="4"/>
      <c r="AO12213" s="4"/>
      <c r="AP12213" s="4"/>
      <c r="AQ12213" s="4"/>
      <c r="AR12213" s="4"/>
      <c r="AS12213" s="4"/>
      <c r="AT12213" s="4"/>
      <c r="AU12213" s="4"/>
      <c r="AV12213" s="4"/>
      <c r="AW12213" s="4"/>
      <c r="AX12213" s="4"/>
    </row>
    <row r="12214" spans="34:50" x14ac:dyDescent="0.35">
      <c r="AH12214" s="4"/>
      <c r="AI12214" s="4"/>
      <c r="AJ12214" s="4"/>
      <c r="AK12214" s="4"/>
      <c r="AL12214" s="4"/>
      <c r="AM12214" s="4"/>
      <c r="AN12214" s="4"/>
      <c r="AO12214" s="4"/>
      <c r="AP12214" s="4"/>
      <c r="AQ12214" s="4"/>
      <c r="AR12214" s="4"/>
      <c r="AS12214" s="4"/>
      <c r="AT12214" s="4"/>
      <c r="AU12214" s="4"/>
      <c r="AV12214" s="4"/>
      <c r="AW12214" s="4"/>
      <c r="AX12214" s="4"/>
    </row>
    <row r="12215" spans="34:50" x14ac:dyDescent="0.35">
      <c r="AH12215" s="4"/>
      <c r="AI12215" s="4"/>
      <c r="AJ12215" s="4"/>
      <c r="AK12215" s="4"/>
      <c r="AL12215" s="4"/>
      <c r="AM12215" s="4"/>
      <c r="AN12215" s="4"/>
      <c r="AO12215" s="4"/>
      <c r="AP12215" s="4"/>
      <c r="AQ12215" s="4"/>
      <c r="AR12215" s="4"/>
      <c r="AS12215" s="4"/>
      <c r="AT12215" s="4"/>
      <c r="AU12215" s="4"/>
      <c r="AV12215" s="4"/>
      <c r="AW12215" s="4"/>
      <c r="AX12215" s="4"/>
    </row>
    <row r="12216" spans="34:50" x14ac:dyDescent="0.35">
      <c r="AH12216" s="4"/>
      <c r="AI12216" s="4"/>
      <c r="AJ12216" s="4"/>
      <c r="AK12216" s="4"/>
      <c r="AL12216" s="4"/>
      <c r="AM12216" s="4"/>
      <c r="AN12216" s="4"/>
      <c r="AO12216" s="4"/>
      <c r="AP12216" s="4"/>
      <c r="AQ12216" s="4"/>
      <c r="AR12216" s="4"/>
      <c r="AS12216" s="4"/>
      <c r="AT12216" s="4"/>
      <c r="AU12216" s="4"/>
      <c r="AV12216" s="4"/>
      <c r="AW12216" s="4"/>
      <c r="AX12216" s="4"/>
    </row>
    <row r="12217" spans="34:50" x14ac:dyDescent="0.35">
      <c r="AH12217" s="4"/>
      <c r="AI12217" s="4"/>
      <c r="AJ12217" s="4"/>
      <c r="AK12217" s="4"/>
      <c r="AL12217" s="4"/>
      <c r="AM12217" s="4"/>
      <c r="AN12217" s="4"/>
      <c r="AO12217" s="4"/>
      <c r="AP12217" s="4"/>
      <c r="AQ12217" s="4"/>
      <c r="AR12217" s="4"/>
      <c r="AS12217" s="4"/>
      <c r="AT12217" s="4"/>
      <c r="AU12217" s="4"/>
      <c r="AV12217" s="4"/>
      <c r="AW12217" s="4"/>
      <c r="AX12217" s="4"/>
    </row>
    <row r="12218" spans="34:50" x14ac:dyDescent="0.35">
      <c r="AH12218" s="4"/>
      <c r="AI12218" s="4"/>
      <c r="AJ12218" s="4"/>
      <c r="AK12218" s="4"/>
      <c r="AL12218" s="4"/>
      <c r="AM12218" s="4"/>
      <c r="AN12218" s="4"/>
      <c r="AO12218" s="4"/>
      <c r="AP12218" s="4"/>
      <c r="AQ12218" s="4"/>
      <c r="AR12218" s="4"/>
      <c r="AS12218" s="4"/>
      <c r="AT12218" s="4"/>
      <c r="AU12218" s="4"/>
      <c r="AV12218" s="4"/>
      <c r="AW12218" s="4"/>
      <c r="AX12218" s="4"/>
    </row>
    <row r="12219" spans="34:50" x14ac:dyDescent="0.35">
      <c r="AH12219" s="4"/>
      <c r="AI12219" s="4"/>
      <c r="AJ12219" s="4"/>
      <c r="AK12219" s="4"/>
      <c r="AL12219" s="4"/>
      <c r="AM12219" s="4"/>
      <c r="AN12219" s="4"/>
      <c r="AO12219" s="4"/>
      <c r="AP12219" s="4"/>
      <c r="AQ12219" s="4"/>
      <c r="AR12219" s="4"/>
      <c r="AS12219" s="4"/>
      <c r="AT12219" s="4"/>
      <c r="AU12219" s="4"/>
      <c r="AV12219" s="4"/>
      <c r="AW12219" s="4"/>
      <c r="AX12219" s="4"/>
    </row>
    <row r="12220" spans="34:50" x14ac:dyDescent="0.35">
      <c r="AH12220" s="4"/>
      <c r="AI12220" s="4"/>
      <c r="AJ12220" s="4"/>
      <c r="AK12220" s="4"/>
      <c r="AL12220" s="4"/>
      <c r="AM12220" s="4"/>
      <c r="AN12220" s="4"/>
      <c r="AO12220" s="4"/>
      <c r="AP12220" s="4"/>
      <c r="AQ12220" s="4"/>
      <c r="AR12220" s="4"/>
      <c r="AS12220" s="4"/>
      <c r="AT12220" s="4"/>
      <c r="AU12220" s="4"/>
      <c r="AV12220" s="4"/>
      <c r="AW12220" s="4"/>
      <c r="AX12220" s="4"/>
    </row>
    <row r="12221" spans="34:50" x14ac:dyDescent="0.35">
      <c r="AH12221" s="4"/>
      <c r="AI12221" s="4"/>
      <c r="AJ12221" s="4"/>
      <c r="AK12221" s="4"/>
      <c r="AL12221" s="4"/>
      <c r="AM12221" s="4"/>
      <c r="AN12221" s="4"/>
      <c r="AO12221" s="4"/>
      <c r="AP12221" s="4"/>
      <c r="AQ12221" s="4"/>
      <c r="AR12221" s="4"/>
      <c r="AS12221" s="4"/>
      <c r="AT12221" s="4"/>
      <c r="AU12221" s="4"/>
      <c r="AV12221" s="4"/>
      <c r="AW12221" s="4"/>
      <c r="AX12221" s="4"/>
    </row>
    <row r="12222" spans="34:50" x14ac:dyDescent="0.35">
      <c r="AH12222" s="4"/>
      <c r="AI12222" s="4"/>
      <c r="AJ12222" s="4"/>
      <c r="AK12222" s="4"/>
      <c r="AL12222" s="4"/>
      <c r="AM12222" s="4"/>
      <c r="AN12222" s="4"/>
      <c r="AO12222" s="4"/>
      <c r="AP12222" s="4"/>
      <c r="AQ12222" s="4"/>
      <c r="AR12222" s="4"/>
      <c r="AS12222" s="4"/>
      <c r="AT12222" s="4"/>
      <c r="AU12222" s="4"/>
      <c r="AV12222" s="4"/>
      <c r="AW12222" s="4"/>
      <c r="AX12222" s="4"/>
    </row>
    <row r="12223" spans="34:50" x14ac:dyDescent="0.35">
      <c r="AH12223" s="4"/>
      <c r="AI12223" s="4"/>
      <c r="AJ12223" s="4"/>
      <c r="AK12223" s="4"/>
      <c r="AL12223" s="4"/>
      <c r="AM12223" s="4"/>
      <c r="AN12223" s="4"/>
      <c r="AO12223" s="4"/>
      <c r="AP12223" s="4"/>
      <c r="AQ12223" s="4"/>
      <c r="AR12223" s="4"/>
      <c r="AS12223" s="4"/>
      <c r="AT12223" s="4"/>
      <c r="AU12223" s="4"/>
      <c r="AV12223" s="4"/>
      <c r="AW12223" s="4"/>
      <c r="AX12223" s="4"/>
    </row>
    <row r="12224" spans="34:50" x14ac:dyDescent="0.35">
      <c r="AH12224" s="4"/>
      <c r="AI12224" s="4"/>
      <c r="AJ12224" s="4"/>
      <c r="AK12224" s="4"/>
      <c r="AL12224" s="4"/>
      <c r="AM12224" s="4"/>
      <c r="AN12224" s="4"/>
      <c r="AO12224" s="4"/>
      <c r="AP12224" s="4"/>
      <c r="AQ12224" s="4"/>
      <c r="AR12224" s="4"/>
      <c r="AS12224" s="4"/>
      <c r="AT12224" s="4"/>
      <c r="AU12224" s="4"/>
      <c r="AV12224" s="4"/>
      <c r="AW12224" s="4"/>
      <c r="AX12224" s="4"/>
    </row>
    <row r="12225" spans="34:50" x14ac:dyDescent="0.35">
      <c r="AH12225" s="4"/>
      <c r="AI12225" s="4"/>
      <c r="AJ12225" s="4"/>
      <c r="AK12225" s="4"/>
      <c r="AL12225" s="4"/>
      <c r="AM12225" s="4"/>
      <c r="AN12225" s="4"/>
      <c r="AO12225" s="4"/>
      <c r="AP12225" s="4"/>
      <c r="AQ12225" s="4"/>
      <c r="AR12225" s="4"/>
      <c r="AS12225" s="4"/>
      <c r="AT12225" s="4"/>
      <c r="AU12225" s="4"/>
      <c r="AV12225" s="4"/>
      <c r="AW12225" s="4"/>
      <c r="AX12225" s="4"/>
    </row>
    <row r="12226" spans="34:50" x14ac:dyDescent="0.35">
      <c r="AH12226" s="4"/>
      <c r="AI12226" s="4"/>
      <c r="AJ12226" s="4"/>
      <c r="AK12226" s="4"/>
      <c r="AL12226" s="4"/>
      <c r="AM12226" s="4"/>
      <c r="AN12226" s="4"/>
      <c r="AO12226" s="4"/>
      <c r="AP12226" s="4"/>
      <c r="AQ12226" s="4"/>
      <c r="AR12226" s="4"/>
      <c r="AS12226" s="4"/>
      <c r="AT12226" s="4"/>
      <c r="AU12226" s="4"/>
      <c r="AV12226" s="4"/>
      <c r="AW12226" s="4"/>
      <c r="AX12226" s="4"/>
    </row>
    <row r="12227" spans="34:50" x14ac:dyDescent="0.35">
      <c r="AH12227" s="4"/>
      <c r="AI12227" s="4"/>
      <c r="AJ12227" s="4"/>
      <c r="AK12227" s="4"/>
      <c r="AL12227" s="4"/>
      <c r="AM12227" s="4"/>
      <c r="AN12227" s="4"/>
      <c r="AO12227" s="4"/>
      <c r="AP12227" s="4"/>
      <c r="AQ12227" s="4"/>
      <c r="AR12227" s="4"/>
      <c r="AS12227" s="4"/>
      <c r="AT12227" s="4"/>
      <c r="AU12227" s="4"/>
      <c r="AV12227" s="4"/>
      <c r="AW12227" s="4"/>
      <c r="AX12227" s="4"/>
    </row>
    <row r="12228" spans="34:50" x14ac:dyDescent="0.35">
      <c r="AH12228" s="4"/>
      <c r="AI12228" s="4"/>
      <c r="AJ12228" s="4"/>
      <c r="AK12228" s="4"/>
      <c r="AL12228" s="4"/>
      <c r="AM12228" s="4"/>
      <c r="AN12228" s="4"/>
      <c r="AO12228" s="4"/>
      <c r="AP12228" s="4"/>
      <c r="AQ12228" s="4"/>
      <c r="AR12228" s="4"/>
      <c r="AS12228" s="4"/>
      <c r="AT12228" s="4"/>
      <c r="AU12228" s="4"/>
      <c r="AV12228" s="4"/>
      <c r="AW12228" s="4"/>
      <c r="AX12228" s="4"/>
    </row>
    <row r="12229" spans="34:50" x14ac:dyDescent="0.35">
      <c r="AH12229" s="4"/>
      <c r="AI12229" s="4"/>
      <c r="AJ12229" s="4"/>
      <c r="AK12229" s="4"/>
      <c r="AL12229" s="4"/>
      <c r="AM12229" s="4"/>
      <c r="AN12229" s="4"/>
      <c r="AO12229" s="4"/>
      <c r="AP12229" s="4"/>
      <c r="AQ12229" s="4"/>
      <c r="AR12229" s="4"/>
      <c r="AS12229" s="4"/>
      <c r="AT12229" s="4"/>
      <c r="AU12229" s="4"/>
      <c r="AV12229" s="4"/>
      <c r="AW12229" s="4"/>
      <c r="AX12229" s="4"/>
    </row>
    <row r="12230" spans="34:50" x14ac:dyDescent="0.35">
      <c r="AH12230" s="4"/>
      <c r="AI12230" s="4"/>
      <c r="AJ12230" s="4"/>
      <c r="AK12230" s="4"/>
      <c r="AL12230" s="4"/>
      <c r="AM12230" s="4"/>
      <c r="AN12230" s="4"/>
      <c r="AO12230" s="4"/>
      <c r="AP12230" s="4"/>
      <c r="AQ12230" s="4"/>
      <c r="AR12230" s="4"/>
      <c r="AS12230" s="4"/>
      <c r="AT12230" s="4"/>
      <c r="AU12230" s="4"/>
      <c r="AV12230" s="4"/>
      <c r="AW12230" s="4"/>
      <c r="AX12230" s="4"/>
    </row>
    <row r="12231" spans="34:50" x14ac:dyDescent="0.35">
      <c r="AH12231" s="4"/>
      <c r="AI12231" s="4"/>
      <c r="AJ12231" s="4"/>
      <c r="AK12231" s="4"/>
      <c r="AL12231" s="4"/>
      <c r="AM12231" s="4"/>
      <c r="AN12231" s="4"/>
      <c r="AO12231" s="4"/>
      <c r="AP12231" s="4"/>
      <c r="AQ12231" s="4"/>
      <c r="AR12231" s="4"/>
      <c r="AS12231" s="4"/>
      <c r="AT12231" s="4"/>
      <c r="AU12231" s="4"/>
      <c r="AV12231" s="4"/>
      <c r="AW12231" s="4"/>
      <c r="AX12231" s="4"/>
    </row>
    <row r="12232" spans="34:50" x14ac:dyDescent="0.35">
      <c r="AH12232" s="4"/>
      <c r="AI12232" s="4"/>
      <c r="AJ12232" s="4"/>
      <c r="AK12232" s="4"/>
      <c r="AL12232" s="4"/>
      <c r="AM12232" s="4"/>
      <c r="AN12232" s="4"/>
      <c r="AO12232" s="4"/>
      <c r="AP12232" s="4"/>
      <c r="AQ12232" s="4"/>
      <c r="AR12232" s="4"/>
      <c r="AS12232" s="4"/>
      <c r="AT12232" s="4"/>
      <c r="AU12232" s="4"/>
      <c r="AV12232" s="4"/>
      <c r="AW12232" s="4"/>
      <c r="AX12232" s="4"/>
    </row>
    <row r="12233" spans="34:50" x14ac:dyDescent="0.35">
      <c r="AH12233" s="4"/>
      <c r="AI12233" s="4"/>
      <c r="AJ12233" s="4"/>
      <c r="AK12233" s="4"/>
      <c r="AL12233" s="4"/>
      <c r="AM12233" s="4"/>
      <c r="AN12233" s="4"/>
      <c r="AO12233" s="4"/>
      <c r="AP12233" s="4"/>
      <c r="AQ12233" s="4"/>
      <c r="AR12233" s="4"/>
      <c r="AS12233" s="4"/>
      <c r="AT12233" s="4"/>
      <c r="AU12233" s="4"/>
      <c r="AV12233" s="4"/>
      <c r="AW12233" s="4"/>
      <c r="AX12233" s="4"/>
    </row>
    <row r="12234" spans="34:50" x14ac:dyDescent="0.35">
      <c r="AH12234" s="4"/>
      <c r="AI12234" s="4"/>
      <c r="AJ12234" s="4"/>
      <c r="AK12234" s="4"/>
      <c r="AL12234" s="4"/>
      <c r="AM12234" s="4"/>
      <c r="AN12234" s="4"/>
      <c r="AO12234" s="4"/>
      <c r="AP12234" s="4"/>
      <c r="AQ12234" s="4"/>
      <c r="AR12234" s="4"/>
      <c r="AS12234" s="4"/>
      <c r="AT12234" s="4"/>
      <c r="AU12234" s="4"/>
      <c r="AV12234" s="4"/>
      <c r="AW12234" s="4"/>
      <c r="AX12234" s="4"/>
    </row>
    <row r="12235" spans="34:50" x14ac:dyDescent="0.35">
      <c r="AH12235" s="4"/>
      <c r="AI12235" s="4"/>
      <c r="AJ12235" s="4"/>
      <c r="AK12235" s="4"/>
      <c r="AL12235" s="4"/>
      <c r="AM12235" s="4"/>
      <c r="AN12235" s="4"/>
      <c r="AO12235" s="4"/>
      <c r="AP12235" s="4"/>
      <c r="AQ12235" s="4"/>
      <c r="AR12235" s="4"/>
      <c r="AS12235" s="4"/>
      <c r="AT12235" s="4"/>
      <c r="AU12235" s="4"/>
      <c r="AV12235" s="4"/>
      <c r="AW12235" s="4"/>
      <c r="AX12235" s="4"/>
    </row>
    <row r="12236" spans="34:50" x14ac:dyDescent="0.35">
      <c r="AH12236" s="4"/>
      <c r="AI12236" s="4"/>
      <c r="AJ12236" s="4"/>
      <c r="AK12236" s="4"/>
      <c r="AL12236" s="4"/>
      <c r="AM12236" s="4"/>
      <c r="AN12236" s="4"/>
      <c r="AO12236" s="4"/>
      <c r="AP12236" s="4"/>
      <c r="AQ12236" s="4"/>
      <c r="AR12236" s="4"/>
      <c r="AS12236" s="4"/>
      <c r="AT12236" s="4"/>
      <c r="AU12236" s="4"/>
      <c r="AV12236" s="4"/>
      <c r="AW12236" s="4"/>
      <c r="AX12236" s="4"/>
    </row>
    <row r="12237" spans="34:50" x14ac:dyDescent="0.35">
      <c r="AH12237" s="4"/>
      <c r="AI12237" s="4"/>
      <c r="AJ12237" s="4"/>
      <c r="AK12237" s="4"/>
      <c r="AL12237" s="4"/>
      <c r="AM12237" s="4"/>
      <c r="AN12237" s="4"/>
      <c r="AO12237" s="4"/>
      <c r="AP12237" s="4"/>
      <c r="AQ12237" s="4"/>
      <c r="AR12237" s="4"/>
      <c r="AS12237" s="4"/>
      <c r="AT12237" s="4"/>
      <c r="AU12237" s="4"/>
      <c r="AV12237" s="4"/>
      <c r="AW12237" s="4"/>
      <c r="AX12237" s="4"/>
    </row>
    <row r="12238" spans="34:50" x14ac:dyDescent="0.35">
      <c r="AH12238" s="4"/>
      <c r="AI12238" s="4"/>
      <c r="AJ12238" s="4"/>
      <c r="AK12238" s="4"/>
      <c r="AL12238" s="4"/>
      <c r="AM12238" s="4"/>
      <c r="AN12238" s="4"/>
      <c r="AO12238" s="4"/>
      <c r="AP12238" s="4"/>
      <c r="AQ12238" s="4"/>
      <c r="AR12238" s="4"/>
      <c r="AS12238" s="4"/>
      <c r="AT12238" s="4"/>
      <c r="AU12238" s="4"/>
      <c r="AV12238" s="4"/>
      <c r="AW12238" s="4"/>
      <c r="AX12238" s="4"/>
    </row>
    <row r="12239" spans="34:50" x14ac:dyDescent="0.35">
      <c r="AH12239" s="4"/>
      <c r="AI12239" s="4"/>
      <c r="AJ12239" s="4"/>
      <c r="AK12239" s="4"/>
      <c r="AL12239" s="4"/>
      <c r="AM12239" s="4"/>
      <c r="AN12239" s="4"/>
      <c r="AO12239" s="4"/>
      <c r="AP12239" s="4"/>
      <c r="AQ12239" s="4"/>
      <c r="AR12239" s="4"/>
      <c r="AS12239" s="4"/>
      <c r="AT12239" s="4"/>
      <c r="AU12239" s="4"/>
      <c r="AV12239" s="4"/>
      <c r="AW12239" s="4"/>
      <c r="AX12239" s="4"/>
    </row>
    <row r="12240" spans="34:50" x14ac:dyDescent="0.35">
      <c r="AH12240" s="4"/>
      <c r="AI12240" s="4"/>
      <c r="AJ12240" s="4"/>
      <c r="AK12240" s="4"/>
      <c r="AL12240" s="4"/>
      <c r="AM12240" s="4"/>
      <c r="AN12240" s="4"/>
      <c r="AO12240" s="4"/>
      <c r="AP12240" s="4"/>
      <c r="AQ12240" s="4"/>
      <c r="AR12240" s="4"/>
      <c r="AS12240" s="4"/>
      <c r="AT12240" s="4"/>
      <c r="AU12240" s="4"/>
      <c r="AV12240" s="4"/>
      <c r="AW12240" s="4"/>
      <c r="AX12240" s="4"/>
    </row>
    <row r="12241" spans="34:50" x14ac:dyDescent="0.35">
      <c r="AH12241" s="4"/>
      <c r="AI12241" s="4"/>
      <c r="AJ12241" s="4"/>
      <c r="AK12241" s="4"/>
      <c r="AL12241" s="4"/>
      <c r="AM12241" s="4"/>
      <c r="AN12241" s="4"/>
      <c r="AO12241" s="4"/>
      <c r="AP12241" s="4"/>
      <c r="AQ12241" s="4"/>
      <c r="AR12241" s="4"/>
      <c r="AS12241" s="4"/>
      <c r="AT12241" s="4"/>
      <c r="AU12241" s="4"/>
      <c r="AV12241" s="4"/>
      <c r="AW12241" s="4"/>
      <c r="AX12241" s="4"/>
    </row>
    <row r="12242" spans="34:50" x14ac:dyDescent="0.35">
      <c r="AH12242" s="4"/>
      <c r="AI12242" s="4"/>
      <c r="AJ12242" s="4"/>
      <c r="AK12242" s="4"/>
      <c r="AL12242" s="4"/>
      <c r="AM12242" s="4"/>
      <c r="AN12242" s="4"/>
      <c r="AO12242" s="4"/>
      <c r="AP12242" s="4"/>
      <c r="AQ12242" s="4"/>
      <c r="AR12242" s="4"/>
      <c r="AS12242" s="4"/>
      <c r="AT12242" s="4"/>
      <c r="AU12242" s="4"/>
      <c r="AV12242" s="4"/>
      <c r="AW12242" s="4"/>
      <c r="AX12242" s="4"/>
    </row>
    <row r="12243" spans="34:50" x14ac:dyDescent="0.35">
      <c r="AH12243" s="4"/>
      <c r="AI12243" s="4"/>
      <c r="AJ12243" s="4"/>
      <c r="AK12243" s="4"/>
      <c r="AL12243" s="4"/>
      <c r="AM12243" s="4"/>
      <c r="AN12243" s="4"/>
      <c r="AO12243" s="4"/>
      <c r="AP12243" s="4"/>
      <c r="AQ12243" s="4"/>
      <c r="AR12243" s="4"/>
      <c r="AS12243" s="4"/>
      <c r="AT12243" s="4"/>
      <c r="AU12243" s="4"/>
      <c r="AV12243" s="4"/>
      <c r="AW12243" s="4"/>
      <c r="AX12243" s="4"/>
    </row>
    <row r="12244" spans="34:50" x14ac:dyDescent="0.35">
      <c r="AH12244" s="4"/>
      <c r="AI12244" s="4"/>
      <c r="AJ12244" s="4"/>
      <c r="AK12244" s="4"/>
      <c r="AL12244" s="4"/>
      <c r="AM12244" s="4"/>
      <c r="AN12244" s="4"/>
      <c r="AO12244" s="4"/>
      <c r="AP12244" s="4"/>
      <c r="AQ12244" s="4"/>
      <c r="AR12244" s="4"/>
      <c r="AS12244" s="4"/>
      <c r="AT12244" s="4"/>
      <c r="AU12244" s="4"/>
      <c r="AV12244" s="4"/>
      <c r="AW12244" s="4"/>
      <c r="AX12244" s="4"/>
    </row>
    <row r="12245" spans="34:50" x14ac:dyDescent="0.35">
      <c r="AH12245" s="4"/>
      <c r="AI12245" s="4"/>
      <c r="AJ12245" s="4"/>
      <c r="AK12245" s="4"/>
      <c r="AL12245" s="4"/>
      <c r="AM12245" s="4"/>
      <c r="AN12245" s="4"/>
      <c r="AO12245" s="4"/>
      <c r="AP12245" s="4"/>
      <c r="AQ12245" s="4"/>
      <c r="AR12245" s="4"/>
      <c r="AS12245" s="4"/>
      <c r="AT12245" s="4"/>
      <c r="AU12245" s="4"/>
      <c r="AV12245" s="4"/>
      <c r="AW12245" s="4"/>
      <c r="AX12245" s="4"/>
    </row>
    <row r="12246" spans="34:50" x14ac:dyDescent="0.35">
      <c r="AH12246" s="4"/>
      <c r="AI12246" s="4"/>
      <c r="AJ12246" s="4"/>
      <c r="AK12246" s="4"/>
      <c r="AL12246" s="4"/>
      <c r="AM12246" s="4"/>
      <c r="AN12246" s="4"/>
      <c r="AO12246" s="4"/>
      <c r="AP12246" s="4"/>
      <c r="AQ12246" s="4"/>
      <c r="AR12246" s="4"/>
      <c r="AS12246" s="4"/>
      <c r="AT12246" s="4"/>
      <c r="AU12246" s="4"/>
      <c r="AV12246" s="4"/>
      <c r="AW12246" s="4"/>
      <c r="AX12246" s="4"/>
    </row>
    <row r="12247" spans="34:50" x14ac:dyDescent="0.35">
      <c r="AH12247" s="4"/>
      <c r="AI12247" s="4"/>
      <c r="AJ12247" s="4"/>
      <c r="AK12247" s="4"/>
      <c r="AL12247" s="4"/>
      <c r="AM12247" s="4"/>
      <c r="AN12247" s="4"/>
      <c r="AO12247" s="4"/>
      <c r="AP12247" s="4"/>
      <c r="AQ12247" s="4"/>
      <c r="AR12247" s="4"/>
      <c r="AS12247" s="4"/>
      <c r="AT12247" s="4"/>
      <c r="AU12247" s="4"/>
      <c r="AV12247" s="4"/>
      <c r="AW12247" s="4"/>
      <c r="AX12247" s="4"/>
    </row>
    <row r="12248" spans="34:50" x14ac:dyDescent="0.35">
      <c r="AH12248" s="4"/>
      <c r="AI12248" s="4"/>
      <c r="AJ12248" s="4"/>
      <c r="AK12248" s="4"/>
      <c r="AL12248" s="4"/>
      <c r="AM12248" s="4"/>
      <c r="AN12248" s="4"/>
      <c r="AO12248" s="4"/>
      <c r="AP12248" s="4"/>
      <c r="AQ12248" s="4"/>
      <c r="AR12248" s="4"/>
      <c r="AS12248" s="4"/>
      <c r="AT12248" s="4"/>
      <c r="AU12248" s="4"/>
      <c r="AV12248" s="4"/>
      <c r="AW12248" s="4"/>
      <c r="AX12248" s="4"/>
    </row>
    <row r="12249" spans="34:50" x14ac:dyDescent="0.35">
      <c r="AH12249" s="4"/>
      <c r="AI12249" s="4"/>
      <c r="AJ12249" s="4"/>
      <c r="AK12249" s="4"/>
      <c r="AL12249" s="4"/>
      <c r="AM12249" s="4"/>
      <c r="AN12249" s="4"/>
      <c r="AO12249" s="4"/>
      <c r="AP12249" s="4"/>
      <c r="AQ12249" s="4"/>
      <c r="AR12249" s="4"/>
      <c r="AS12249" s="4"/>
      <c r="AT12249" s="4"/>
      <c r="AU12249" s="4"/>
      <c r="AV12249" s="4"/>
      <c r="AW12249" s="4"/>
      <c r="AX12249" s="4"/>
    </row>
    <row r="12250" spans="34:50" x14ac:dyDescent="0.35">
      <c r="AH12250" s="4"/>
      <c r="AI12250" s="4"/>
      <c r="AJ12250" s="4"/>
      <c r="AK12250" s="4"/>
      <c r="AL12250" s="4"/>
      <c r="AM12250" s="4"/>
      <c r="AN12250" s="4"/>
      <c r="AO12250" s="4"/>
      <c r="AP12250" s="4"/>
      <c r="AQ12250" s="4"/>
      <c r="AR12250" s="4"/>
      <c r="AS12250" s="4"/>
      <c r="AT12250" s="4"/>
      <c r="AU12250" s="4"/>
      <c r="AV12250" s="4"/>
      <c r="AW12250" s="4"/>
      <c r="AX12250" s="4"/>
    </row>
    <row r="12251" spans="34:50" x14ac:dyDescent="0.35">
      <c r="AH12251" s="4"/>
      <c r="AI12251" s="4"/>
      <c r="AJ12251" s="4"/>
      <c r="AK12251" s="4"/>
      <c r="AL12251" s="4"/>
      <c r="AM12251" s="4"/>
      <c r="AN12251" s="4"/>
      <c r="AO12251" s="4"/>
      <c r="AP12251" s="4"/>
      <c r="AQ12251" s="4"/>
      <c r="AR12251" s="4"/>
      <c r="AS12251" s="4"/>
      <c r="AT12251" s="4"/>
      <c r="AU12251" s="4"/>
      <c r="AV12251" s="4"/>
      <c r="AW12251" s="4"/>
      <c r="AX12251" s="4"/>
    </row>
    <row r="12252" spans="34:50" x14ac:dyDescent="0.35">
      <c r="AH12252" s="4"/>
      <c r="AI12252" s="4"/>
      <c r="AJ12252" s="4"/>
      <c r="AK12252" s="4"/>
      <c r="AL12252" s="4"/>
      <c r="AM12252" s="4"/>
      <c r="AN12252" s="4"/>
      <c r="AO12252" s="4"/>
      <c r="AP12252" s="4"/>
      <c r="AQ12252" s="4"/>
      <c r="AR12252" s="4"/>
      <c r="AS12252" s="4"/>
      <c r="AT12252" s="4"/>
      <c r="AU12252" s="4"/>
      <c r="AV12252" s="4"/>
      <c r="AW12252" s="4"/>
      <c r="AX12252" s="4"/>
    </row>
    <row r="12253" spans="34:50" x14ac:dyDescent="0.35">
      <c r="AH12253" s="4"/>
      <c r="AI12253" s="4"/>
      <c r="AJ12253" s="4"/>
      <c r="AK12253" s="4"/>
      <c r="AL12253" s="4"/>
      <c r="AM12253" s="4"/>
      <c r="AN12253" s="4"/>
      <c r="AO12253" s="4"/>
      <c r="AP12253" s="4"/>
      <c r="AQ12253" s="4"/>
      <c r="AR12253" s="4"/>
      <c r="AS12253" s="4"/>
      <c r="AT12253" s="4"/>
      <c r="AU12253" s="4"/>
      <c r="AV12253" s="4"/>
      <c r="AW12253" s="4"/>
      <c r="AX12253" s="4"/>
    </row>
    <row r="12254" spans="34:50" x14ac:dyDescent="0.35">
      <c r="AH12254" s="4"/>
      <c r="AI12254" s="4"/>
      <c r="AJ12254" s="4"/>
      <c r="AK12254" s="4"/>
      <c r="AL12254" s="4"/>
      <c r="AM12254" s="4"/>
      <c r="AN12254" s="4"/>
      <c r="AO12254" s="4"/>
      <c r="AP12254" s="4"/>
      <c r="AQ12254" s="4"/>
      <c r="AR12254" s="4"/>
      <c r="AS12254" s="4"/>
      <c r="AT12254" s="4"/>
      <c r="AU12254" s="4"/>
      <c r="AV12254" s="4"/>
      <c r="AW12254" s="4"/>
      <c r="AX12254" s="4"/>
    </row>
    <row r="12255" spans="34:50" x14ac:dyDescent="0.35">
      <c r="AH12255" s="4"/>
      <c r="AI12255" s="4"/>
      <c r="AJ12255" s="4"/>
      <c r="AK12255" s="4"/>
      <c r="AL12255" s="4"/>
      <c r="AM12255" s="4"/>
      <c r="AN12255" s="4"/>
      <c r="AO12255" s="4"/>
      <c r="AP12255" s="4"/>
      <c r="AQ12255" s="4"/>
      <c r="AR12255" s="4"/>
      <c r="AS12255" s="4"/>
      <c r="AT12255" s="4"/>
      <c r="AU12255" s="4"/>
      <c r="AV12255" s="4"/>
      <c r="AW12255" s="4"/>
      <c r="AX12255" s="4"/>
    </row>
    <row r="12256" spans="34:50" x14ac:dyDescent="0.35">
      <c r="AH12256" s="4"/>
      <c r="AI12256" s="4"/>
      <c r="AJ12256" s="4"/>
      <c r="AK12256" s="4"/>
      <c r="AL12256" s="4"/>
      <c r="AM12256" s="4"/>
      <c r="AN12256" s="4"/>
      <c r="AO12256" s="4"/>
      <c r="AP12256" s="4"/>
      <c r="AQ12256" s="4"/>
      <c r="AR12256" s="4"/>
      <c r="AS12256" s="4"/>
      <c r="AT12256" s="4"/>
      <c r="AU12256" s="4"/>
      <c r="AV12256" s="4"/>
      <c r="AW12256" s="4"/>
      <c r="AX12256" s="4"/>
    </row>
    <row r="12257" spans="34:50" x14ac:dyDescent="0.35">
      <c r="AH12257" s="4"/>
      <c r="AI12257" s="4"/>
      <c r="AJ12257" s="4"/>
      <c r="AK12257" s="4"/>
      <c r="AL12257" s="4"/>
      <c r="AM12257" s="4"/>
      <c r="AN12257" s="4"/>
      <c r="AO12257" s="4"/>
      <c r="AP12257" s="4"/>
      <c r="AQ12257" s="4"/>
      <c r="AR12257" s="4"/>
      <c r="AS12257" s="4"/>
      <c r="AT12257" s="4"/>
      <c r="AU12257" s="4"/>
      <c r="AV12257" s="4"/>
      <c r="AW12257" s="4"/>
      <c r="AX12257" s="4"/>
    </row>
    <row r="12258" spans="34:50" x14ac:dyDescent="0.35">
      <c r="AH12258" s="4"/>
      <c r="AI12258" s="4"/>
      <c r="AJ12258" s="4"/>
      <c r="AK12258" s="4"/>
      <c r="AL12258" s="4"/>
      <c r="AM12258" s="4"/>
      <c r="AN12258" s="4"/>
      <c r="AO12258" s="4"/>
      <c r="AP12258" s="4"/>
      <c r="AQ12258" s="4"/>
      <c r="AR12258" s="4"/>
      <c r="AS12258" s="4"/>
      <c r="AT12258" s="4"/>
      <c r="AU12258" s="4"/>
      <c r="AV12258" s="4"/>
      <c r="AW12258" s="4"/>
      <c r="AX12258" s="4"/>
    </row>
    <row r="12259" spans="34:50" x14ac:dyDescent="0.35">
      <c r="AH12259" s="4"/>
      <c r="AI12259" s="4"/>
      <c r="AJ12259" s="4"/>
      <c r="AK12259" s="4"/>
      <c r="AL12259" s="4"/>
      <c r="AM12259" s="4"/>
      <c r="AN12259" s="4"/>
      <c r="AO12259" s="4"/>
      <c r="AP12259" s="4"/>
      <c r="AQ12259" s="4"/>
      <c r="AR12259" s="4"/>
      <c r="AS12259" s="4"/>
      <c r="AT12259" s="4"/>
      <c r="AU12259" s="4"/>
      <c r="AV12259" s="4"/>
      <c r="AW12259" s="4"/>
      <c r="AX12259" s="4"/>
    </row>
    <row r="12260" spans="34:50" x14ac:dyDescent="0.35">
      <c r="AH12260" s="4"/>
      <c r="AI12260" s="4"/>
      <c r="AJ12260" s="4"/>
      <c r="AK12260" s="4"/>
      <c r="AL12260" s="4"/>
      <c r="AM12260" s="4"/>
      <c r="AN12260" s="4"/>
      <c r="AO12260" s="4"/>
      <c r="AP12260" s="4"/>
      <c r="AQ12260" s="4"/>
      <c r="AR12260" s="4"/>
      <c r="AS12260" s="4"/>
      <c r="AT12260" s="4"/>
      <c r="AU12260" s="4"/>
      <c r="AV12260" s="4"/>
      <c r="AW12260" s="4"/>
      <c r="AX12260" s="4"/>
    </row>
    <row r="12261" spans="34:50" x14ac:dyDescent="0.35">
      <c r="AH12261" s="4"/>
      <c r="AI12261" s="4"/>
      <c r="AJ12261" s="4"/>
      <c r="AK12261" s="4"/>
      <c r="AL12261" s="4"/>
      <c r="AM12261" s="4"/>
      <c r="AN12261" s="4"/>
      <c r="AO12261" s="4"/>
      <c r="AP12261" s="4"/>
      <c r="AQ12261" s="4"/>
      <c r="AR12261" s="4"/>
      <c r="AS12261" s="4"/>
      <c r="AT12261" s="4"/>
      <c r="AU12261" s="4"/>
      <c r="AV12261" s="4"/>
      <c r="AW12261" s="4"/>
      <c r="AX12261" s="4"/>
    </row>
    <row r="12262" spans="34:50" x14ac:dyDescent="0.35">
      <c r="AH12262" s="4"/>
      <c r="AI12262" s="4"/>
      <c r="AJ12262" s="4"/>
      <c r="AK12262" s="4"/>
      <c r="AL12262" s="4"/>
      <c r="AM12262" s="4"/>
      <c r="AN12262" s="4"/>
      <c r="AO12262" s="4"/>
      <c r="AP12262" s="4"/>
      <c r="AQ12262" s="4"/>
      <c r="AR12262" s="4"/>
      <c r="AS12262" s="4"/>
      <c r="AT12262" s="4"/>
      <c r="AU12262" s="4"/>
      <c r="AV12262" s="4"/>
      <c r="AW12262" s="4"/>
      <c r="AX12262" s="4"/>
    </row>
    <row r="12263" spans="34:50" x14ac:dyDescent="0.35">
      <c r="AH12263" s="4"/>
      <c r="AI12263" s="4"/>
      <c r="AJ12263" s="4"/>
      <c r="AK12263" s="4"/>
      <c r="AL12263" s="4"/>
      <c r="AM12263" s="4"/>
      <c r="AN12263" s="4"/>
      <c r="AO12263" s="4"/>
      <c r="AP12263" s="4"/>
      <c r="AQ12263" s="4"/>
      <c r="AR12263" s="4"/>
      <c r="AS12263" s="4"/>
      <c r="AT12263" s="4"/>
      <c r="AU12263" s="4"/>
      <c r="AV12263" s="4"/>
      <c r="AW12263" s="4"/>
      <c r="AX12263" s="4"/>
    </row>
    <row r="12264" spans="34:50" x14ac:dyDescent="0.35">
      <c r="AH12264" s="4"/>
      <c r="AI12264" s="4"/>
      <c r="AJ12264" s="4"/>
      <c r="AK12264" s="4"/>
      <c r="AL12264" s="4"/>
      <c r="AM12264" s="4"/>
      <c r="AN12264" s="4"/>
      <c r="AO12264" s="4"/>
      <c r="AP12264" s="4"/>
      <c r="AQ12264" s="4"/>
      <c r="AR12264" s="4"/>
      <c r="AS12264" s="4"/>
      <c r="AT12264" s="4"/>
      <c r="AU12264" s="4"/>
      <c r="AV12264" s="4"/>
      <c r="AW12264" s="4"/>
      <c r="AX12264" s="4"/>
    </row>
    <row r="12265" spans="34:50" x14ac:dyDescent="0.35">
      <c r="AH12265" s="4"/>
      <c r="AI12265" s="4"/>
      <c r="AJ12265" s="4"/>
      <c r="AK12265" s="4"/>
      <c r="AL12265" s="4"/>
      <c r="AM12265" s="4"/>
      <c r="AN12265" s="4"/>
      <c r="AO12265" s="4"/>
      <c r="AP12265" s="4"/>
      <c r="AQ12265" s="4"/>
      <c r="AR12265" s="4"/>
      <c r="AS12265" s="4"/>
      <c r="AT12265" s="4"/>
      <c r="AU12265" s="4"/>
      <c r="AV12265" s="4"/>
      <c r="AW12265" s="4"/>
      <c r="AX12265" s="4"/>
    </row>
    <row r="12266" spans="34:50" x14ac:dyDescent="0.35">
      <c r="AH12266" s="4"/>
      <c r="AI12266" s="4"/>
      <c r="AJ12266" s="4"/>
      <c r="AK12266" s="4"/>
      <c r="AL12266" s="4"/>
      <c r="AM12266" s="4"/>
      <c r="AN12266" s="4"/>
      <c r="AO12266" s="4"/>
      <c r="AP12266" s="4"/>
      <c r="AQ12266" s="4"/>
      <c r="AR12266" s="4"/>
      <c r="AS12266" s="4"/>
      <c r="AT12266" s="4"/>
      <c r="AU12266" s="4"/>
      <c r="AV12266" s="4"/>
      <c r="AW12266" s="4"/>
      <c r="AX12266" s="4"/>
    </row>
    <row r="12267" spans="34:50" x14ac:dyDescent="0.35">
      <c r="AH12267" s="4"/>
      <c r="AI12267" s="4"/>
      <c r="AJ12267" s="4"/>
      <c r="AK12267" s="4"/>
      <c r="AL12267" s="4"/>
      <c r="AM12267" s="4"/>
      <c r="AN12267" s="4"/>
      <c r="AO12267" s="4"/>
      <c r="AP12267" s="4"/>
      <c r="AQ12267" s="4"/>
      <c r="AR12267" s="4"/>
      <c r="AS12267" s="4"/>
      <c r="AT12267" s="4"/>
      <c r="AU12267" s="4"/>
      <c r="AV12267" s="4"/>
      <c r="AW12267" s="4"/>
      <c r="AX12267" s="4"/>
    </row>
    <row r="12268" spans="34:50" x14ac:dyDescent="0.35">
      <c r="AH12268" s="4"/>
      <c r="AI12268" s="4"/>
      <c r="AJ12268" s="4"/>
      <c r="AK12268" s="4"/>
      <c r="AL12268" s="4"/>
      <c r="AM12268" s="4"/>
      <c r="AN12268" s="4"/>
      <c r="AO12268" s="4"/>
      <c r="AP12268" s="4"/>
      <c r="AQ12268" s="4"/>
      <c r="AR12268" s="4"/>
      <c r="AS12268" s="4"/>
      <c r="AT12268" s="4"/>
      <c r="AU12268" s="4"/>
      <c r="AV12268" s="4"/>
      <c r="AW12268" s="4"/>
      <c r="AX12268" s="4"/>
    </row>
    <row r="12269" spans="34:50" x14ac:dyDescent="0.35">
      <c r="AH12269" s="4"/>
      <c r="AI12269" s="4"/>
      <c r="AJ12269" s="4"/>
      <c r="AK12269" s="4"/>
      <c r="AL12269" s="4"/>
      <c r="AM12269" s="4"/>
      <c r="AN12269" s="4"/>
      <c r="AO12269" s="4"/>
      <c r="AP12269" s="4"/>
      <c r="AQ12269" s="4"/>
      <c r="AR12269" s="4"/>
      <c r="AS12269" s="4"/>
      <c r="AT12269" s="4"/>
      <c r="AU12269" s="4"/>
      <c r="AV12269" s="4"/>
      <c r="AW12269" s="4"/>
      <c r="AX12269" s="4"/>
    </row>
    <row r="12270" spans="34:50" x14ac:dyDescent="0.35">
      <c r="AH12270" s="4"/>
      <c r="AI12270" s="4"/>
      <c r="AJ12270" s="4"/>
      <c r="AK12270" s="4"/>
      <c r="AL12270" s="4"/>
      <c r="AM12270" s="4"/>
      <c r="AN12270" s="4"/>
      <c r="AO12270" s="4"/>
      <c r="AP12270" s="4"/>
      <c r="AQ12270" s="4"/>
      <c r="AR12270" s="4"/>
      <c r="AS12270" s="4"/>
      <c r="AT12270" s="4"/>
      <c r="AU12270" s="4"/>
      <c r="AV12270" s="4"/>
      <c r="AW12270" s="4"/>
      <c r="AX12270" s="4"/>
    </row>
    <row r="12271" spans="34:50" x14ac:dyDescent="0.35">
      <c r="AH12271" s="4"/>
      <c r="AI12271" s="4"/>
      <c r="AJ12271" s="4"/>
      <c r="AK12271" s="4"/>
      <c r="AL12271" s="4"/>
      <c r="AM12271" s="4"/>
      <c r="AN12271" s="4"/>
      <c r="AO12271" s="4"/>
      <c r="AP12271" s="4"/>
      <c r="AQ12271" s="4"/>
      <c r="AR12271" s="4"/>
      <c r="AS12271" s="4"/>
      <c r="AT12271" s="4"/>
      <c r="AU12271" s="4"/>
      <c r="AV12271" s="4"/>
      <c r="AW12271" s="4"/>
      <c r="AX12271" s="4"/>
    </row>
    <row r="12272" spans="34:50" x14ac:dyDescent="0.35">
      <c r="AH12272" s="4"/>
      <c r="AI12272" s="4"/>
      <c r="AJ12272" s="4"/>
      <c r="AK12272" s="4"/>
      <c r="AL12272" s="4"/>
      <c r="AM12272" s="4"/>
      <c r="AN12272" s="4"/>
      <c r="AO12272" s="4"/>
      <c r="AP12272" s="4"/>
      <c r="AQ12272" s="4"/>
      <c r="AR12272" s="4"/>
      <c r="AS12272" s="4"/>
      <c r="AT12272" s="4"/>
      <c r="AU12272" s="4"/>
      <c r="AV12272" s="4"/>
      <c r="AW12272" s="4"/>
      <c r="AX12272" s="4"/>
    </row>
    <row r="12273" spans="34:50" x14ac:dyDescent="0.35">
      <c r="AH12273" s="4"/>
      <c r="AI12273" s="4"/>
      <c r="AJ12273" s="4"/>
      <c r="AK12273" s="4"/>
      <c r="AL12273" s="4"/>
      <c r="AM12273" s="4"/>
      <c r="AN12273" s="4"/>
      <c r="AO12273" s="4"/>
      <c r="AP12273" s="4"/>
      <c r="AQ12273" s="4"/>
      <c r="AR12273" s="4"/>
      <c r="AS12273" s="4"/>
      <c r="AT12273" s="4"/>
      <c r="AU12273" s="4"/>
      <c r="AV12273" s="4"/>
      <c r="AW12273" s="4"/>
      <c r="AX12273" s="4"/>
    </row>
    <row r="12274" spans="34:50" x14ac:dyDescent="0.35">
      <c r="AH12274" s="4"/>
      <c r="AI12274" s="4"/>
      <c r="AJ12274" s="4"/>
      <c r="AK12274" s="4"/>
      <c r="AL12274" s="4"/>
      <c r="AM12274" s="4"/>
      <c r="AN12274" s="4"/>
      <c r="AO12274" s="4"/>
      <c r="AP12274" s="4"/>
      <c r="AQ12274" s="4"/>
      <c r="AR12274" s="4"/>
      <c r="AS12274" s="4"/>
      <c r="AT12274" s="4"/>
      <c r="AU12274" s="4"/>
      <c r="AV12274" s="4"/>
      <c r="AW12274" s="4"/>
      <c r="AX12274" s="4"/>
    </row>
    <row r="12275" spans="34:50" x14ac:dyDescent="0.35">
      <c r="AH12275" s="4"/>
      <c r="AI12275" s="4"/>
      <c r="AJ12275" s="4"/>
      <c r="AK12275" s="4"/>
      <c r="AL12275" s="4"/>
      <c r="AM12275" s="4"/>
      <c r="AN12275" s="4"/>
      <c r="AO12275" s="4"/>
      <c r="AP12275" s="4"/>
      <c r="AQ12275" s="4"/>
      <c r="AR12275" s="4"/>
      <c r="AS12275" s="4"/>
      <c r="AT12275" s="4"/>
      <c r="AU12275" s="4"/>
      <c r="AV12275" s="4"/>
      <c r="AW12275" s="4"/>
      <c r="AX12275" s="4"/>
    </row>
    <row r="12276" spans="34:50" x14ac:dyDescent="0.35">
      <c r="AH12276" s="4"/>
      <c r="AI12276" s="4"/>
      <c r="AJ12276" s="4"/>
      <c r="AK12276" s="4"/>
      <c r="AL12276" s="4"/>
      <c r="AM12276" s="4"/>
      <c r="AN12276" s="4"/>
      <c r="AO12276" s="4"/>
      <c r="AP12276" s="4"/>
      <c r="AQ12276" s="4"/>
      <c r="AR12276" s="4"/>
      <c r="AS12276" s="4"/>
      <c r="AT12276" s="4"/>
      <c r="AU12276" s="4"/>
      <c r="AV12276" s="4"/>
      <c r="AW12276" s="4"/>
      <c r="AX12276" s="4"/>
    </row>
    <row r="12277" spans="34:50" x14ac:dyDescent="0.35">
      <c r="AH12277" s="4"/>
      <c r="AI12277" s="4"/>
      <c r="AJ12277" s="4"/>
      <c r="AK12277" s="4"/>
      <c r="AL12277" s="4"/>
      <c r="AM12277" s="4"/>
      <c r="AN12277" s="4"/>
      <c r="AO12277" s="4"/>
      <c r="AP12277" s="4"/>
      <c r="AQ12277" s="4"/>
      <c r="AR12277" s="4"/>
      <c r="AS12277" s="4"/>
      <c r="AT12277" s="4"/>
      <c r="AU12277" s="4"/>
      <c r="AV12277" s="4"/>
      <c r="AW12277" s="4"/>
      <c r="AX12277" s="4"/>
    </row>
    <row r="12278" spans="34:50" x14ac:dyDescent="0.35">
      <c r="AH12278" s="4"/>
      <c r="AI12278" s="4"/>
      <c r="AJ12278" s="4"/>
      <c r="AK12278" s="4"/>
      <c r="AL12278" s="4"/>
      <c r="AM12278" s="4"/>
      <c r="AN12278" s="4"/>
      <c r="AO12278" s="4"/>
      <c r="AP12278" s="4"/>
      <c r="AQ12278" s="4"/>
      <c r="AR12278" s="4"/>
      <c r="AS12278" s="4"/>
      <c r="AT12278" s="4"/>
      <c r="AU12278" s="4"/>
      <c r="AV12278" s="4"/>
      <c r="AW12278" s="4"/>
      <c r="AX12278" s="4"/>
    </row>
    <row r="12279" spans="34:50" x14ac:dyDescent="0.35">
      <c r="AH12279" s="4"/>
      <c r="AI12279" s="4"/>
      <c r="AJ12279" s="4"/>
      <c r="AK12279" s="4"/>
      <c r="AL12279" s="4"/>
      <c r="AM12279" s="4"/>
      <c r="AN12279" s="4"/>
      <c r="AO12279" s="4"/>
      <c r="AP12279" s="4"/>
      <c r="AQ12279" s="4"/>
      <c r="AR12279" s="4"/>
      <c r="AS12279" s="4"/>
      <c r="AT12279" s="4"/>
      <c r="AU12279" s="4"/>
      <c r="AV12279" s="4"/>
      <c r="AW12279" s="4"/>
      <c r="AX12279" s="4"/>
    </row>
    <row r="12280" spans="34:50" x14ac:dyDescent="0.35">
      <c r="AH12280" s="4"/>
      <c r="AI12280" s="4"/>
      <c r="AJ12280" s="4"/>
      <c r="AK12280" s="4"/>
      <c r="AL12280" s="4"/>
      <c r="AM12280" s="4"/>
      <c r="AN12280" s="4"/>
      <c r="AO12280" s="4"/>
      <c r="AP12280" s="4"/>
      <c r="AQ12280" s="4"/>
      <c r="AR12280" s="4"/>
      <c r="AS12280" s="4"/>
      <c r="AT12280" s="4"/>
      <c r="AU12280" s="4"/>
      <c r="AV12280" s="4"/>
      <c r="AW12280" s="4"/>
      <c r="AX12280" s="4"/>
    </row>
    <row r="12281" spans="34:50" x14ac:dyDescent="0.35">
      <c r="AH12281" s="4"/>
      <c r="AI12281" s="4"/>
      <c r="AJ12281" s="4"/>
      <c r="AK12281" s="4"/>
      <c r="AL12281" s="4"/>
      <c r="AM12281" s="4"/>
      <c r="AN12281" s="4"/>
      <c r="AO12281" s="4"/>
      <c r="AP12281" s="4"/>
      <c r="AQ12281" s="4"/>
      <c r="AR12281" s="4"/>
      <c r="AS12281" s="4"/>
      <c r="AT12281" s="4"/>
      <c r="AU12281" s="4"/>
      <c r="AV12281" s="4"/>
      <c r="AW12281" s="4"/>
      <c r="AX12281" s="4"/>
    </row>
    <row r="12282" spans="34:50" x14ac:dyDescent="0.35">
      <c r="AH12282" s="4"/>
      <c r="AI12282" s="4"/>
      <c r="AJ12282" s="4"/>
      <c r="AK12282" s="4"/>
      <c r="AL12282" s="4"/>
      <c r="AM12282" s="4"/>
      <c r="AN12282" s="4"/>
      <c r="AO12282" s="4"/>
      <c r="AP12282" s="4"/>
      <c r="AQ12282" s="4"/>
      <c r="AR12282" s="4"/>
      <c r="AS12282" s="4"/>
      <c r="AT12282" s="4"/>
      <c r="AU12282" s="4"/>
      <c r="AV12282" s="4"/>
      <c r="AW12282" s="4"/>
      <c r="AX12282" s="4"/>
    </row>
    <row r="12283" spans="34:50" x14ac:dyDescent="0.35">
      <c r="AH12283" s="4"/>
      <c r="AI12283" s="4"/>
      <c r="AJ12283" s="4"/>
      <c r="AK12283" s="4"/>
      <c r="AL12283" s="4"/>
      <c r="AM12283" s="4"/>
      <c r="AN12283" s="4"/>
      <c r="AO12283" s="4"/>
      <c r="AP12283" s="4"/>
      <c r="AQ12283" s="4"/>
      <c r="AR12283" s="4"/>
      <c r="AS12283" s="4"/>
      <c r="AT12283" s="4"/>
      <c r="AU12283" s="4"/>
      <c r="AV12283" s="4"/>
      <c r="AW12283" s="4"/>
      <c r="AX12283" s="4"/>
    </row>
    <row r="12284" spans="34:50" x14ac:dyDescent="0.35">
      <c r="AH12284" s="4"/>
      <c r="AI12284" s="4"/>
      <c r="AJ12284" s="4"/>
      <c r="AK12284" s="4"/>
      <c r="AL12284" s="4"/>
      <c r="AM12284" s="4"/>
      <c r="AN12284" s="4"/>
      <c r="AO12284" s="4"/>
      <c r="AP12284" s="4"/>
      <c r="AQ12284" s="4"/>
      <c r="AR12284" s="4"/>
      <c r="AS12284" s="4"/>
      <c r="AT12284" s="4"/>
      <c r="AU12284" s="4"/>
      <c r="AV12284" s="4"/>
      <c r="AW12284" s="4"/>
      <c r="AX12284" s="4"/>
    </row>
    <row r="12285" spans="34:50" x14ac:dyDescent="0.35">
      <c r="AH12285" s="4"/>
      <c r="AI12285" s="4"/>
      <c r="AJ12285" s="4"/>
      <c r="AK12285" s="4"/>
      <c r="AL12285" s="4"/>
      <c r="AM12285" s="4"/>
      <c r="AN12285" s="4"/>
      <c r="AO12285" s="4"/>
      <c r="AP12285" s="4"/>
      <c r="AQ12285" s="4"/>
      <c r="AR12285" s="4"/>
      <c r="AS12285" s="4"/>
      <c r="AT12285" s="4"/>
      <c r="AU12285" s="4"/>
      <c r="AV12285" s="4"/>
      <c r="AW12285" s="4"/>
      <c r="AX12285" s="4"/>
    </row>
    <row r="12286" spans="34:50" x14ac:dyDescent="0.35">
      <c r="AH12286" s="4"/>
      <c r="AI12286" s="4"/>
      <c r="AJ12286" s="4"/>
      <c r="AK12286" s="4"/>
      <c r="AL12286" s="4"/>
      <c r="AM12286" s="4"/>
      <c r="AN12286" s="4"/>
      <c r="AO12286" s="4"/>
      <c r="AP12286" s="4"/>
      <c r="AQ12286" s="4"/>
      <c r="AR12286" s="4"/>
      <c r="AS12286" s="4"/>
      <c r="AT12286" s="4"/>
      <c r="AU12286" s="4"/>
      <c r="AV12286" s="4"/>
      <c r="AW12286" s="4"/>
      <c r="AX12286" s="4"/>
    </row>
    <row r="12287" spans="34:50" x14ac:dyDescent="0.35">
      <c r="AH12287" s="4"/>
      <c r="AI12287" s="4"/>
      <c r="AJ12287" s="4"/>
      <c r="AK12287" s="4"/>
      <c r="AL12287" s="4"/>
      <c r="AM12287" s="4"/>
      <c r="AN12287" s="4"/>
      <c r="AO12287" s="4"/>
      <c r="AP12287" s="4"/>
      <c r="AQ12287" s="4"/>
      <c r="AR12287" s="4"/>
      <c r="AS12287" s="4"/>
      <c r="AT12287" s="4"/>
      <c r="AU12287" s="4"/>
      <c r="AV12287" s="4"/>
      <c r="AW12287" s="4"/>
      <c r="AX12287" s="4"/>
    </row>
    <row r="12288" spans="34:50" x14ac:dyDescent="0.35">
      <c r="AH12288" s="4"/>
      <c r="AI12288" s="4"/>
      <c r="AJ12288" s="4"/>
      <c r="AK12288" s="4"/>
      <c r="AL12288" s="4"/>
      <c r="AM12288" s="4"/>
      <c r="AN12288" s="4"/>
      <c r="AO12288" s="4"/>
      <c r="AP12288" s="4"/>
      <c r="AQ12288" s="4"/>
      <c r="AR12288" s="4"/>
      <c r="AS12288" s="4"/>
      <c r="AT12288" s="4"/>
      <c r="AU12288" s="4"/>
      <c r="AV12288" s="4"/>
      <c r="AW12288" s="4"/>
      <c r="AX12288" s="4"/>
    </row>
    <row r="12289" spans="34:50" x14ac:dyDescent="0.35">
      <c r="AH12289" s="4"/>
      <c r="AI12289" s="4"/>
      <c r="AJ12289" s="4"/>
      <c r="AK12289" s="4"/>
      <c r="AL12289" s="4"/>
      <c r="AM12289" s="4"/>
      <c r="AN12289" s="4"/>
      <c r="AO12289" s="4"/>
      <c r="AP12289" s="4"/>
      <c r="AQ12289" s="4"/>
      <c r="AR12289" s="4"/>
      <c r="AS12289" s="4"/>
      <c r="AT12289" s="4"/>
      <c r="AU12289" s="4"/>
      <c r="AV12289" s="4"/>
      <c r="AW12289" s="4"/>
      <c r="AX12289" s="4"/>
    </row>
    <row r="12290" spans="34:50" x14ac:dyDescent="0.35">
      <c r="AH12290" s="4"/>
      <c r="AI12290" s="4"/>
      <c r="AJ12290" s="4"/>
      <c r="AK12290" s="4"/>
      <c r="AL12290" s="4"/>
      <c r="AM12290" s="4"/>
      <c r="AN12290" s="4"/>
      <c r="AO12290" s="4"/>
      <c r="AP12290" s="4"/>
      <c r="AQ12290" s="4"/>
      <c r="AR12290" s="4"/>
      <c r="AS12290" s="4"/>
      <c r="AT12290" s="4"/>
      <c r="AU12290" s="4"/>
      <c r="AV12290" s="4"/>
      <c r="AW12290" s="4"/>
      <c r="AX12290" s="4"/>
    </row>
    <row r="12291" spans="34:50" x14ac:dyDescent="0.35">
      <c r="AH12291" s="4"/>
      <c r="AI12291" s="4"/>
      <c r="AJ12291" s="4"/>
      <c r="AK12291" s="4"/>
      <c r="AL12291" s="4"/>
      <c r="AM12291" s="4"/>
      <c r="AN12291" s="4"/>
      <c r="AO12291" s="4"/>
      <c r="AP12291" s="4"/>
      <c r="AQ12291" s="4"/>
      <c r="AR12291" s="4"/>
      <c r="AS12291" s="4"/>
      <c r="AT12291" s="4"/>
      <c r="AU12291" s="4"/>
      <c r="AV12291" s="4"/>
      <c r="AW12291" s="4"/>
      <c r="AX12291" s="4"/>
    </row>
    <row r="12292" spans="34:50" x14ac:dyDescent="0.35">
      <c r="AH12292" s="4"/>
      <c r="AI12292" s="4"/>
      <c r="AJ12292" s="4"/>
      <c r="AK12292" s="4"/>
      <c r="AL12292" s="4"/>
      <c r="AM12292" s="4"/>
      <c r="AN12292" s="4"/>
      <c r="AO12292" s="4"/>
      <c r="AP12292" s="4"/>
      <c r="AQ12292" s="4"/>
      <c r="AR12292" s="4"/>
      <c r="AS12292" s="4"/>
      <c r="AT12292" s="4"/>
      <c r="AU12292" s="4"/>
      <c r="AV12292" s="4"/>
      <c r="AW12292" s="4"/>
      <c r="AX12292" s="4"/>
    </row>
    <row r="12293" spans="34:50" x14ac:dyDescent="0.35">
      <c r="AH12293" s="4"/>
      <c r="AI12293" s="4"/>
      <c r="AJ12293" s="4"/>
      <c r="AK12293" s="4"/>
      <c r="AL12293" s="4"/>
      <c r="AM12293" s="4"/>
      <c r="AN12293" s="4"/>
      <c r="AO12293" s="4"/>
      <c r="AP12293" s="4"/>
      <c r="AQ12293" s="4"/>
      <c r="AR12293" s="4"/>
      <c r="AS12293" s="4"/>
      <c r="AT12293" s="4"/>
      <c r="AU12293" s="4"/>
      <c r="AV12293" s="4"/>
      <c r="AW12293" s="4"/>
      <c r="AX12293" s="4"/>
    </row>
    <row r="12294" spans="34:50" x14ac:dyDescent="0.35">
      <c r="AH12294" s="4"/>
      <c r="AI12294" s="4"/>
      <c r="AJ12294" s="4"/>
      <c r="AK12294" s="4"/>
      <c r="AL12294" s="4"/>
      <c r="AM12294" s="4"/>
      <c r="AN12294" s="4"/>
      <c r="AO12294" s="4"/>
      <c r="AP12294" s="4"/>
      <c r="AQ12294" s="4"/>
      <c r="AR12294" s="4"/>
      <c r="AS12294" s="4"/>
      <c r="AT12294" s="4"/>
      <c r="AU12294" s="4"/>
      <c r="AV12294" s="4"/>
      <c r="AW12294" s="4"/>
      <c r="AX12294" s="4"/>
    </row>
    <row r="12295" spans="34:50" x14ac:dyDescent="0.35">
      <c r="AH12295" s="4"/>
      <c r="AI12295" s="4"/>
      <c r="AJ12295" s="4"/>
      <c r="AK12295" s="4"/>
      <c r="AL12295" s="4"/>
      <c r="AM12295" s="4"/>
      <c r="AN12295" s="4"/>
      <c r="AO12295" s="4"/>
      <c r="AP12295" s="4"/>
      <c r="AQ12295" s="4"/>
      <c r="AR12295" s="4"/>
      <c r="AS12295" s="4"/>
      <c r="AT12295" s="4"/>
      <c r="AU12295" s="4"/>
      <c r="AV12295" s="4"/>
      <c r="AW12295" s="4"/>
      <c r="AX12295" s="4"/>
    </row>
    <row r="12296" spans="34:50" x14ac:dyDescent="0.35">
      <c r="AH12296" s="4"/>
      <c r="AI12296" s="4"/>
      <c r="AJ12296" s="4"/>
      <c r="AK12296" s="4"/>
      <c r="AL12296" s="4"/>
      <c r="AM12296" s="4"/>
      <c r="AN12296" s="4"/>
      <c r="AO12296" s="4"/>
      <c r="AP12296" s="4"/>
      <c r="AQ12296" s="4"/>
      <c r="AR12296" s="4"/>
      <c r="AS12296" s="4"/>
      <c r="AT12296" s="4"/>
      <c r="AU12296" s="4"/>
      <c r="AV12296" s="4"/>
      <c r="AW12296" s="4"/>
      <c r="AX12296" s="4"/>
    </row>
    <row r="12297" spans="34:50" x14ac:dyDescent="0.35">
      <c r="AH12297" s="4"/>
      <c r="AI12297" s="4"/>
      <c r="AJ12297" s="4"/>
      <c r="AK12297" s="4"/>
      <c r="AL12297" s="4"/>
      <c r="AM12297" s="4"/>
      <c r="AN12297" s="4"/>
      <c r="AO12297" s="4"/>
      <c r="AP12297" s="4"/>
      <c r="AQ12297" s="4"/>
      <c r="AR12297" s="4"/>
      <c r="AS12297" s="4"/>
      <c r="AT12297" s="4"/>
      <c r="AU12297" s="4"/>
      <c r="AV12297" s="4"/>
      <c r="AW12297" s="4"/>
      <c r="AX12297" s="4"/>
    </row>
    <row r="12298" spans="34:50" x14ac:dyDescent="0.35">
      <c r="AH12298" s="4"/>
      <c r="AI12298" s="4"/>
      <c r="AJ12298" s="4"/>
      <c r="AK12298" s="4"/>
      <c r="AL12298" s="4"/>
      <c r="AM12298" s="4"/>
      <c r="AN12298" s="4"/>
      <c r="AO12298" s="4"/>
      <c r="AP12298" s="4"/>
      <c r="AQ12298" s="4"/>
      <c r="AR12298" s="4"/>
      <c r="AS12298" s="4"/>
      <c r="AT12298" s="4"/>
      <c r="AU12298" s="4"/>
      <c r="AV12298" s="4"/>
      <c r="AW12298" s="4"/>
      <c r="AX12298" s="4"/>
    </row>
    <row r="12299" spans="34:50" x14ac:dyDescent="0.35">
      <c r="AH12299" s="4"/>
      <c r="AI12299" s="4"/>
      <c r="AJ12299" s="4"/>
      <c r="AK12299" s="4"/>
      <c r="AL12299" s="4"/>
      <c r="AM12299" s="4"/>
      <c r="AN12299" s="4"/>
      <c r="AO12299" s="4"/>
      <c r="AP12299" s="4"/>
      <c r="AQ12299" s="4"/>
      <c r="AR12299" s="4"/>
      <c r="AS12299" s="4"/>
      <c r="AT12299" s="4"/>
      <c r="AU12299" s="4"/>
      <c r="AV12299" s="4"/>
      <c r="AW12299" s="4"/>
      <c r="AX12299" s="4"/>
    </row>
    <row r="12300" spans="34:50" x14ac:dyDescent="0.35">
      <c r="AH12300" s="4"/>
      <c r="AI12300" s="4"/>
      <c r="AJ12300" s="4"/>
      <c r="AK12300" s="4"/>
      <c r="AL12300" s="4"/>
      <c r="AM12300" s="4"/>
      <c r="AN12300" s="4"/>
      <c r="AO12300" s="4"/>
      <c r="AP12300" s="4"/>
      <c r="AQ12300" s="4"/>
      <c r="AR12300" s="4"/>
      <c r="AS12300" s="4"/>
      <c r="AT12300" s="4"/>
      <c r="AU12300" s="4"/>
      <c r="AV12300" s="4"/>
      <c r="AW12300" s="4"/>
      <c r="AX12300" s="4"/>
    </row>
    <row r="12301" spans="34:50" x14ac:dyDescent="0.35">
      <c r="AH12301" s="4"/>
      <c r="AI12301" s="4"/>
      <c r="AJ12301" s="4"/>
      <c r="AK12301" s="4"/>
      <c r="AL12301" s="4"/>
      <c r="AM12301" s="4"/>
      <c r="AN12301" s="4"/>
      <c r="AO12301" s="4"/>
      <c r="AP12301" s="4"/>
      <c r="AQ12301" s="4"/>
      <c r="AR12301" s="4"/>
      <c r="AS12301" s="4"/>
      <c r="AT12301" s="4"/>
      <c r="AU12301" s="4"/>
      <c r="AV12301" s="4"/>
      <c r="AW12301" s="4"/>
      <c r="AX12301" s="4"/>
    </row>
    <row r="12302" spans="34:50" x14ac:dyDescent="0.35">
      <c r="AH12302" s="4"/>
      <c r="AI12302" s="4"/>
      <c r="AJ12302" s="4"/>
      <c r="AK12302" s="4"/>
      <c r="AL12302" s="4"/>
      <c r="AM12302" s="4"/>
      <c r="AN12302" s="4"/>
      <c r="AO12302" s="4"/>
      <c r="AP12302" s="4"/>
      <c r="AQ12302" s="4"/>
      <c r="AR12302" s="4"/>
      <c r="AS12302" s="4"/>
      <c r="AT12302" s="4"/>
      <c r="AU12302" s="4"/>
      <c r="AV12302" s="4"/>
      <c r="AW12302" s="4"/>
      <c r="AX12302" s="4"/>
    </row>
    <row r="12303" spans="34:50" x14ac:dyDescent="0.35">
      <c r="AH12303" s="4"/>
      <c r="AI12303" s="4"/>
      <c r="AJ12303" s="4"/>
      <c r="AK12303" s="4"/>
      <c r="AL12303" s="4"/>
      <c r="AM12303" s="4"/>
      <c r="AN12303" s="4"/>
      <c r="AO12303" s="4"/>
      <c r="AP12303" s="4"/>
      <c r="AQ12303" s="4"/>
      <c r="AR12303" s="4"/>
      <c r="AS12303" s="4"/>
      <c r="AT12303" s="4"/>
      <c r="AU12303" s="4"/>
      <c r="AV12303" s="4"/>
      <c r="AW12303" s="4"/>
      <c r="AX12303" s="4"/>
    </row>
    <row r="12304" spans="34:50" x14ac:dyDescent="0.35">
      <c r="AH12304" s="4"/>
      <c r="AI12304" s="4"/>
      <c r="AJ12304" s="4"/>
      <c r="AK12304" s="4"/>
      <c r="AL12304" s="4"/>
      <c r="AM12304" s="4"/>
      <c r="AN12304" s="4"/>
      <c r="AO12304" s="4"/>
      <c r="AP12304" s="4"/>
      <c r="AQ12304" s="4"/>
      <c r="AR12304" s="4"/>
      <c r="AS12304" s="4"/>
      <c r="AT12304" s="4"/>
      <c r="AU12304" s="4"/>
      <c r="AV12304" s="4"/>
      <c r="AW12304" s="4"/>
      <c r="AX12304" s="4"/>
    </row>
    <row r="12305" spans="34:50" x14ac:dyDescent="0.35">
      <c r="AH12305" s="4"/>
      <c r="AI12305" s="4"/>
      <c r="AJ12305" s="4"/>
      <c r="AK12305" s="4"/>
      <c r="AL12305" s="4"/>
      <c r="AM12305" s="4"/>
      <c r="AN12305" s="4"/>
      <c r="AO12305" s="4"/>
      <c r="AP12305" s="4"/>
      <c r="AQ12305" s="4"/>
      <c r="AR12305" s="4"/>
      <c r="AS12305" s="4"/>
      <c r="AT12305" s="4"/>
      <c r="AU12305" s="4"/>
      <c r="AV12305" s="4"/>
      <c r="AW12305" s="4"/>
      <c r="AX12305" s="4"/>
    </row>
    <row r="12306" spans="34:50" x14ac:dyDescent="0.35">
      <c r="AH12306" s="4"/>
      <c r="AI12306" s="4"/>
      <c r="AJ12306" s="4"/>
      <c r="AK12306" s="4"/>
      <c r="AL12306" s="4"/>
      <c r="AM12306" s="4"/>
      <c r="AN12306" s="4"/>
      <c r="AO12306" s="4"/>
      <c r="AP12306" s="4"/>
      <c r="AQ12306" s="4"/>
      <c r="AR12306" s="4"/>
      <c r="AS12306" s="4"/>
      <c r="AT12306" s="4"/>
      <c r="AU12306" s="4"/>
      <c r="AV12306" s="4"/>
      <c r="AW12306" s="4"/>
      <c r="AX12306" s="4"/>
    </row>
    <row r="12307" spans="34:50" x14ac:dyDescent="0.35">
      <c r="AH12307" s="4"/>
      <c r="AI12307" s="4"/>
      <c r="AJ12307" s="4"/>
      <c r="AK12307" s="4"/>
      <c r="AL12307" s="4"/>
      <c r="AM12307" s="4"/>
      <c r="AN12307" s="4"/>
      <c r="AO12307" s="4"/>
      <c r="AP12307" s="4"/>
      <c r="AQ12307" s="4"/>
      <c r="AR12307" s="4"/>
      <c r="AS12307" s="4"/>
      <c r="AT12307" s="4"/>
      <c r="AU12307" s="4"/>
      <c r="AV12307" s="4"/>
      <c r="AW12307" s="4"/>
      <c r="AX12307" s="4"/>
    </row>
    <row r="12308" spans="34:50" x14ac:dyDescent="0.35">
      <c r="AH12308" s="4"/>
      <c r="AI12308" s="4"/>
      <c r="AJ12308" s="4"/>
      <c r="AK12308" s="4"/>
      <c r="AL12308" s="4"/>
      <c r="AM12308" s="4"/>
      <c r="AN12308" s="4"/>
      <c r="AO12308" s="4"/>
      <c r="AP12308" s="4"/>
      <c r="AQ12308" s="4"/>
      <c r="AR12308" s="4"/>
      <c r="AS12308" s="4"/>
      <c r="AT12308" s="4"/>
      <c r="AU12308" s="4"/>
      <c r="AV12308" s="4"/>
      <c r="AW12308" s="4"/>
      <c r="AX12308" s="4"/>
    </row>
    <row r="12309" spans="34:50" x14ac:dyDescent="0.35">
      <c r="AH12309" s="4"/>
      <c r="AI12309" s="4"/>
      <c r="AJ12309" s="4"/>
      <c r="AK12309" s="4"/>
      <c r="AL12309" s="4"/>
      <c r="AM12309" s="4"/>
      <c r="AN12309" s="4"/>
      <c r="AO12309" s="4"/>
      <c r="AP12309" s="4"/>
      <c r="AQ12309" s="4"/>
      <c r="AR12309" s="4"/>
      <c r="AS12309" s="4"/>
      <c r="AT12309" s="4"/>
      <c r="AU12309" s="4"/>
      <c r="AV12309" s="4"/>
      <c r="AW12309" s="4"/>
      <c r="AX12309" s="4"/>
    </row>
    <row r="12310" spans="34:50" x14ac:dyDescent="0.35">
      <c r="AH12310" s="4"/>
      <c r="AI12310" s="4"/>
      <c r="AJ12310" s="4"/>
      <c r="AK12310" s="4"/>
      <c r="AL12310" s="4"/>
      <c r="AM12310" s="4"/>
      <c r="AN12310" s="4"/>
      <c r="AO12310" s="4"/>
      <c r="AP12310" s="4"/>
      <c r="AQ12310" s="4"/>
      <c r="AR12310" s="4"/>
      <c r="AS12310" s="4"/>
      <c r="AT12310" s="4"/>
      <c r="AU12310" s="4"/>
      <c r="AV12310" s="4"/>
      <c r="AW12310" s="4"/>
      <c r="AX12310" s="4"/>
    </row>
    <row r="12311" spans="34:50" x14ac:dyDescent="0.35">
      <c r="AH12311" s="4"/>
      <c r="AI12311" s="4"/>
      <c r="AJ12311" s="4"/>
      <c r="AK12311" s="4"/>
      <c r="AL12311" s="4"/>
      <c r="AM12311" s="4"/>
      <c r="AN12311" s="4"/>
      <c r="AO12311" s="4"/>
      <c r="AP12311" s="4"/>
      <c r="AQ12311" s="4"/>
      <c r="AR12311" s="4"/>
      <c r="AS12311" s="4"/>
      <c r="AT12311" s="4"/>
      <c r="AU12311" s="4"/>
      <c r="AV12311" s="4"/>
      <c r="AW12311" s="4"/>
      <c r="AX12311" s="4"/>
    </row>
    <row r="12312" spans="34:50" x14ac:dyDescent="0.35">
      <c r="AH12312" s="4"/>
      <c r="AI12312" s="4"/>
      <c r="AJ12312" s="4"/>
      <c r="AK12312" s="4"/>
      <c r="AL12312" s="4"/>
      <c r="AM12312" s="4"/>
      <c r="AN12312" s="4"/>
      <c r="AO12312" s="4"/>
      <c r="AP12312" s="4"/>
      <c r="AQ12312" s="4"/>
      <c r="AR12312" s="4"/>
      <c r="AS12312" s="4"/>
      <c r="AT12312" s="4"/>
      <c r="AU12312" s="4"/>
      <c r="AV12312" s="4"/>
      <c r="AW12312" s="4"/>
      <c r="AX12312" s="4"/>
    </row>
    <row r="12313" spans="34:50" x14ac:dyDescent="0.35">
      <c r="AH12313" s="4"/>
      <c r="AI12313" s="4"/>
      <c r="AJ12313" s="4"/>
      <c r="AK12313" s="4"/>
      <c r="AL12313" s="4"/>
      <c r="AM12313" s="4"/>
      <c r="AN12313" s="4"/>
      <c r="AO12313" s="4"/>
      <c r="AP12313" s="4"/>
      <c r="AQ12313" s="4"/>
      <c r="AR12313" s="4"/>
      <c r="AS12313" s="4"/>
      <c r="AT12313" s="4"/>
      <c r="AU12313" s="4"/>
      <c r="AV12313" s="4"/>
      <c r="AW12313" s="4"/>
      <c r="AX12313" s="4"/>
    </row>
    <row r="12314" spans="34:50" x14ac:dyDescent="0.35">
      <c r="AH12314" s="4"/>
      <c r="AI12314" s="4"/>
      <c r="AJ12314" s="4"/>
      <c r="AK12314" s="4"/>
      <c r="AL12314" s="4"/>
      <c r="AM12314" s="4"/>
      <c r="AN12314" s="4"/>
      <c r="AO12314" s="4"/>
      <c r="AP12314" s="4"/>
      <c r="AQ12314" s="4"/>
      <c r="AR12314" s="4"/>
      <c r="AS12314" s="4"/>
      <c r="AT12314" s="4"/>
      <c r="AU12314" s="4"/>
      <c r="AV12314" s="4"/>
      <c r="AW12314" s="4"/>
      <c r="AX12314" s="4"/>
    </row>
    <row r="12315" spans="34:50" x14ac:dyDescent="0.35">
      <c r="AH12315" s="4"/>
      <c r="AI12315" s="4"/>
      <c r="AJ12315" s="4"/>
      <c r="AK12315" s="4"/>
      <c r="AL12315" s="4"/>
      <c r="AM12315" s="4"/>
      <c r="AN12315" s="4"/>
      <c r="AO12315" s="4"/>
      <c r="AP12315" s="4"/>
      <c r="AQ12315" s="4"/>
      <c r="AR12315" s="4"/>
      <c r="AS12315" s="4"/>
      <c r="AT12315" s="4"/>
      <c r="AU12315" s="4"/>
      <c r="AV12315" s="4"/>
      <c r="AW12315" s="4"/>
      <c r="AX12315" s="4"/>
    </row>
    <row r="12316" spans="34:50" x14ac:dyDescent="0.35">
      <c r="AH12316" s="4"/>
      <c r="AI12316" s="4"/>
      <c r="AJ12316" s="4"/>
      <c r="AK12316" s="4"/>
      <c r="AL12316" s="4"/>
      <c r="AM12316" s="4"/>
      <c r="AN12316" s="4"/>
      <c r="AO12316" s="4"/>
      <c r="AP12316" s="4"/>
      <c r="AQ12316" s="4"/>
      <c r="AR12316" s="4"/>
      <c r="AS12316" s="4"/>
      <c r="AT12316" s="4"/>
      <c r="AU12316" s="4"/>
      <c r="AV12316" s="4"/>
      <c r="AW12316" s="4"/>
      <c r="AX12316" s="4"/>
    </row>
    <row r="12317" spans="34:50" x14ac:dyDescent="0.35">
      <c r="AH12317" s="4"/>
      <c r="AI12317" s="4"/>
      <c r="AJ12317" s="4"/>
      <c r="AK12317" s="4"/>
      <c r="AL12317" s="4"/>
      <c r="AM12317" s="4"/>
      <c r="AN12317" s="4"/>
      <c r="AO12317" s="4"/>
      <c r="AP12317" s="4"/>
      <c r="AQ12317" s="4"/>
      <c r="AR12317" s="4"/>
      <c r="AS12317" s="4"/>
      <c r="AT12317" s="4"/>
      <c r="AU12317" s="4"/>
      <c r="AV12317" s="4"/>
      <c r="AW12317" s="4"/>
      <c r="AX12317" s="4"/>
    </row>
    <row r="12318" spans="34:50" x14ac:dyDescent="0.35">
      <c r="AH12318" s="4"/>
      <c r="AI12318" s="4"/>
      <c r="AJ12318" s="4"/>
      <c r="AK12318" s="4"/>
      <c r="AL12318" s="4"/>
      <c r="AM12318" s="4"/>
      <c r="AN12318" s="4"/>
      <c r="AO12318" s="4"/>
      <c r="AP12318" s="4"/>
      <c r="AQ12318" s="4"/>
      <c r="AR12318" s="4"/>
      <c r="AS12318" s="4"/>
      <c r="AT12318" s="4"/>
      <c r="AU12318" s="4"/>
      <c r="AV12318" s="4"/>
      <c r="AW12318" s="4"/>
      <c r="AX12318" s="4"/>
    </row>
    <row r="12319" spans="34:50" x14ac:dyDescent="0.35">
      <c r="AH12319" s="4"/>
      <c r="AI12319" s="4"/>
      <c r="AJ12319" s="4"/>
      <c r="AK12319" s="4"/>
      <c r="AL12319" s="4"/>
      <c r="AM12319" s="4"/>
      <c r="AN12319" s="4"/>
      <c r="AO12319" s="4"/>
      <c r="AP12319" s="4"/>
      <c r="AQ12319" s="4"/>
      <c r="AR12319" s="4"/>
      <c r="AS12319" s="4"/>
      <c r="AT12319" s="4"/>
      <c r="AU12319" s="4"/>
      <c r="AV12319" s="4"/>
      <c r="AW12319" s="4"/>
      <c r="AX12319" s="4"/>
    </row>
    <row r="12320" spans="34:50" x14ac:dyDescent="0.35">
      <c r="AH12320" s="4"/>
      <c r="AI12320" s="4"/>
      <c r="AJ12320" s="4"/>
      <c r="AK12320" s="4"/>
      <c r="AL12320" s="4"/>
      <c r="AM12320" s="4"/>
      <c r="AN12320" s="4"/>
      <c r="AO12320" s="4"/>
      <c r="AP12320" s="4"/>
      <c r="AQ12320" s="4"/>
      <c r="AR12320" s="4"/>
      <c r="AS12320" s="4"/>
      <c r="AT12320" s="4"/>
      <c r="AU12320" s="4"/>
      <c r="AV12320" s="4"/>
      <c r="AW12320" s="4"/>
      <c r="AX12320" s="4"/>
    </row>
    <row r="12321" spans="34:50" x14ac:dyDescent="0.35">
      <c r="AH12321" s="4"/>
      <c r="AI12321" s="4"/>
      <c r="AJ12321" s="4"/>
      <c r="AK12321" s="4"/>
      <c r="AL12321" s="4"/>
      <c r="AM12321" s="4"/>
      <c r="AN12321" s="4"/>
      <c r="AO12321" s="4"/>
      <c r="AP12321" s="4"/>
      <c r="AQ12321" s="4"/>
      <c r="AR12321" s="4"/>
      <c r="AS12321" s="4"/>
      <c r="AT12321" s="4"/>
      <c r="AU12321" s="4"/>
      <c r="AV12321" s="4"/>
      <c r="AW12321" s="4"/>
      <c r="AX12321" s="4"/>
    </row>
    <row r="12322" spans="34:50" x14ac:dyDescent="0.35">
      <c r="AH12322" s="4"/>
      <c r="AI12322" s="4"/>
      <c r="AJ12322" s="4"/>
      <c r="AK12322" s="4"/>
      <c r="AL12322" s="4"/>
      <c r="AM12322" s="4"/>
      <c r="AN12322" s="4"/>
      <c r="AO12322" s="4"/>
      <c r="AP12322" s="4"/>
      <c r="AQ12322" s="4"/>
      <c r="AR12322" s="4"/>
      <c r="AS12322" s="4"/>
      <c r="AT12322" s="4"/>
      <c r="AU12322" s="4"/>
      <c r="AV12322" s="4"/>
      <c r="AW12322" s="4"/>
      <c r="AX12322" s="4"/>
    </row>
    <row r="12323" spans="34:50" x14ac:dyDescent="0.35">
      <c r="AH12323" s="4"/>
      <c r="AI12323" s="4"/>
      <c r="AJ12323" s="4"/>
      <c r="AK12323" s="4"/>
      <c r="AL12323" s="4"/>
      <c r="AM12323" s="4"/>
      <c r="AN12323" s="4"/>
      <c r="AO12323" s="4"/>
      <c r="AP12323" s="4"/>
      <c r="AQ12323" s="4"/>
      <c r="AR12323" s="4"/>
      <c r="AS12323" s="4"/>
      <c r="AT12323" s="4"/>
      <c r="AU12323" s="4"/>
      <c r="AV12323" s="4"/>
      <c r="AW12323" s="4"/>
      <c r="AX12323" s="4"/>
    </row>
    <row r="12324" spans="34:50" x14ac:dyDescent="0.35">
      <c r="AH12324" s="4"/>
      <c r="AI12324" s="4"/>
      <c r="AJ12324" s="4"/>
      <c r="AK12324" s="4"/>
      <c r="AL12324" s="4"/>
      <c r="AM12324" s="4"/>
      <c r="AN12324" s="4"/>
      <c r="AO12324" s="4"/>
      <c r="AP12324" s="4"/>
      <c r="AQ12324" s="4"/>
      <c r="AR12324" s="4"/>
      <c r="AS12324" s="4"/>
      <c r="AT12324" s="4"/>
      <c r="AU12324" s="4"/>
      <c r="AV12324" s="4"/>
      <c r="AW12324" s="4"/>
      <c r="AX12324" s="4"/>
    </row>
    <row r="12325" spans="34:50" x14ac:dyDescent="0.35">
      <c r="AH12325" s="4"/>
      <c r="AI12325" s="4"/>
      <c r="AJ12325" s="4"/>
      <c r="AK12325" s="4"/>
      <c r="AL12325" s="4"/>
      <c r="AM12325" s="4"/>
      <c r="AN12325" s="4"/>
      <c r="AO12325" s="4"/>
      <c r="AP12325" s="4"/>
      <c r="AQ12325" s="4"/>
      <c r="AR12325" s="4"/>
      <c r="AS12325" s="4"/>
      <c r="AT12325" s="4"/>
      <c r="AU12325" s="4"/>
      <c r="AV12325" s="4"/>
      <c r="AW12325" s="4"/>
      <c r="AX12325" s="4"/>
    </row>
    <row r="12326" spans="34:50" x14ac:dyDescent="0.35">
      <c r="AH12326" s="4"/>
      <c r="AI12326" s="4"/>
      <c r="AJ12326" s="4"/>
      <c r="AK12326" s="4"/>
      <c r="AL12326" s="4"/>
      <c r="AM12326" s="4"/>
      <c r="AN12326" s="4"/>
      <c r="AO12326" s="4"/>
      <c r="AP12326" s="4"/>
      <c r="AQ12326" s="4"/>
      <c r="AR12326" s="4"/>
      <c r="AS12326" s="4"/>
      <c r="AT12326" s="4"/>
      <c r="AU12326" s="4"/>
      <c r="AV12326" s="4"/>
      <c r="AW12326" s="4"/>
      <c r="AX12326" s="4"/>
    </row>
    <row r="12327" spans="34:50" x14ac:dyDescent="0.35">
      <c r="AH12327" s="4"/>
      <c r="AI12327" s="4"/>
      <c r="AJ12327" s="4"/>
      <c r="AK12327" s="4"/>
      <c r="AL12327" s="4"/>
      <c r="AM12327" s="4"/>
      <c r="AN12327" s="4"/>
      <c r="AO12327" s="4"/>
      <c r="AP12327" s="4"/>
      <c r="AQ12327" s="4"/>
      <c r="AR12327" s="4"/>
      <c r="AS12327" s="4"/>
      <c r="AT12327" s="4"/>
      <c r="AU12327" s="4"/>
      <c r="AV12327" s="4"/>
      <c r="AW12327" s="4"/>
      <c r="AX12327" s="4"/>
    </row>
    <row r="12328" spans="34:50" x14ac:dyDescent="0.35">
      <c r="AH12328" s="4"/>
      <c r="AI12328" s="4"/>
      <c r="AJ12328" s="4"/>
      <c r="AK12328" s="4"/>
      <c r="AL12328" s="4"/>
      <c r="AM12328" s="4"/>
      <c r="AN12328" s="4"/>
      <c r="AO12328" s="4"/>
      <c r="AP12328" s="4"/>
      <c r="AQ12328" s="4"/>
      <c r="AR12328" s="4"/>
      <c r="AS12328" s="4"/>
      <c r="AT12328" s="4"/>
      <c r="AU12328" s="4"/>
      <c r="AV12328" s="4"/>
      <c r="AW12328" s="4"/>
      <c r="AX12328" s="4"/>
    </row>
    <row r="12329" spans="34:50" x14ac:dyDescent="0.35">
      <c r="AH12329" s="4"/>
      <c r="AI12329" s="4"/>
      <c r="AJ12329" s="4"/>
      <c r="AK12329" s="4"/>
      <c r="AL12329" s="4"/>
      <c r="AM12329" s="4"/>
      <c r="AN12329" s="4"/>
      <c r="AO12329" s="4"/>
      <c r="AP12329" s="4"/>
      <c r="AQ12329" s="4"/>
      <c r="AR12329" s="4"/>
      <c r="AS12329" s="4"/>
      <c r="AT12329" s="4"/>
      <c r="AU12329" s="4"/>
      <c r="AV12329" s="4"/>
      <c r="AW12329" s="4"/>
      <c r="AX12329" s="4"/>
    </row>
    <row r="12330" spans="34:50" x14ac:dyDescent="0.35">
      <c r="AH12330" s="4"/>
      <c r="AI12330" s="4"/>
      <c r="AJ12330" s="4"/>
      <c r="AK12330" s="4"/>
      <c r="AL12330" s="4"/>
      <c r="AM12330" s="4"/>
      <c r="AN12330" s="4"/>
      <c r="AO12330" s="4"/>
      <c r="AP12330" s="4"/>
      <c r="AQ12330" s="4"/>
      <c r="AR12330" s="4"/>
      <c r="AS12330" s="4"/>
      <c r="AT12330" s="4"/>
      <c r="AU12330" s="4"/>
      <c r="AV12330" s="4"/>
      <c r="AW12330" s="4"/>
      <c r="AX12330" s="4"/>
    </row>
    <row r="12331" spans="34:50" x14ac:dyDescent="0.35">
      <c r="AH12331" s="4"/>
      <c r="AI12331" s="4"/>
      <c r="AJ12331" s="4"/>
      <c r="AK12331" s="4"/>
      <c r="AL12331" s="4"/>
      <c r="AM12331" s="4"/>
      <c r="AN12331" s="4"/>
      <c r="AO12331" s="4"/>
      <c r="AP12331" s="4"/>
      <c r="AQ12331" s="4"/>
      <c r="AR12331" s="4"/>
      <c r="AS12331" s="4"/>
      <c r="AT12331" s="4"/>
      <c r="AU12331" s="4"/>
      <c r="AV12331" s="4"/>
      <c r="AW12331" s="4"/>
      <c r="AX12331" s="4"/>
    </row>
    <row r="12332" spans="34:50" x14ac:dyDescent="0.35">
      <c r="AH12332" s="4"/>
      <c r="AI12332" s="4"/>
      <c r="AJ12332" s="4"/>
      <c r="AK12332" s="4"/>
      <c r="AL12332" s="4"/>
      <c r="AM12332" s="4"/>
      <c r="AN12332" s="4"/>
      <c r="AO12332" s="4"/>
      <c r="AP12332" s="4"/>
      <c r="AQ12332" s="4"/>
      <c r="AR12332" s="4"/>
      <c r="AS12332" s="4"/>
      <c r="AT12332" s="4"/>
      <c r="AU12332" s="4"/>
      <c r="AV12332" s="4"/>
      <c r="AW12332" s="4"/>
      <c r="AX12332" s="4"/>
    </row>
    <row r="12333" spans="34:50" x14ac:dyDescent="0.35">
      <c r="AH12333" s="4"/>
      <c r="AI12333" s="4"/>
      <c r="AJ12333" s="4"/>
      <c r="AK12333" s="4"/>
      <c r="AL12333" s="4"/>
      <c r="AM12333" s="4"/>
      <c r="AN12333" s="4"/>
      <c r="AO12333" s="4"/>
      <c r="AP12333" s="4"/>
      <c r="AQ12333" s="4"/>
      <c r="AR12333" s="4"/>
      <c r="AS12333" s="4"/>
      <c r="AT12333" s="4"/>
      <c r="AU12333" s="4"/>
      <c r="AV12333" s="4"/>
      <c r="AW12333" s="4"/>
      <c r="AX12333" s="4"/>
    </row>
    <row r="12334" spans="34:50" x14ac:dyDescent="0.35">
      <c r="AH12334" s="4"/>
      <c r="AI12334" s="4"/>
      <c r="AJ12334" s="4"/>
      <c r="AK12334" s="4"/>
      <c r="AL12334" s="4"/>
      <c r="AM12334" s="4"/>
      <c r="AN12334" s="4"/>
      <c r="AO12334" s="4"/>
      <c r="AP12334" s="4"/>
      <c r="AQ12334" s="4"/>
      <c r="AR12334" s="4"/>
      <c r="AS12334" s="4"/>
      <c r="AT12334" s="4"/>
      <c r="AU12334" s="4"/>
      <c r="AV12334" s="4"/>
      <c r="AW12334" s="4"/>
      <c r="AX12334" s="4"/>
    </row>
    <row r="12335" spans="34:50" x14ac:dyDescent="0.35">
      <c r="AH12335" s="4"/>
      <c r="AI12335" s="4"/>
      <c r="AJ12335" s="4"/>
      <c r="AK12335" s="4"/>
      <c r="AL12335" s="4"/>
      <c r="AM12335" s="4"/>
      <c r="AN12335" s="4"/>
      <c r="AO12335" s="4"/>
      <c r="AP12335" s="4"/>
      <c r="AQ12335" s="4"/>
      <c r="AR12335" s="4"/>
      <c r="AS12335" s="4"/>
      <c r="AT12335" s="4"/>
      <c r="AU12335" s="4"/>
      <c r="AV12335" s="4"/>
      <c r="AW12335" s="4"/>
      <c r="AX12335" s="4"/>
    </row>
    <row r="12336" spans="34:50" x14ac:dyDescent="0.35">
      <c r="AH12336" s="4"/>
      <c r="AI12336" s="4"/>
      <c r="AJ12336" s="4"/>
      <c r="AK12336" s="4"/>
      <c r="AL12336" s="4"/>
      <c r="AM12336" s="4"/>
      <c r="AN12336" s="4"/>
      <c r="AO12336" s="4"/>
      <c r="AP12336" s="4"/>
      <c r="AQ12336" s="4"/>
      <c r="AR12336" s="4"/>
      <c r="AS12336" s="4"/>
      <c r="AT12336" s="4"/>
      <c r="AU12336" s="4"/>
      <c r="AV12336" s="4"/>
      <c r="AW12336" s="4"/>
      <c r="AX12336" s="4"/>
    </row>
    <row r="12337" spans="34:50" x14ac:dyDescent="0.35">
      <c r="AH12337" s="4"/>
      <c r="AI12337" s="4"/>
      <c r="AJ12337" s="4"/>
      <c r="AK12337" s="4"/>
      <c r="AL12337" s="4"/>
      <c r="AM12337" s="4"/>
      <c r="AN12337" s="4"/>
      <c r="AO12337" s="4"/>
      <c r="AP12337" s="4"/>
      <c r="AQ12337" s="4"/>
      <c r="AR12337" s="4"/>
      <c r="AS12337" s="4"/>
      <c r="AT12337" s="4"/>
      <c r="AU12337" s="4"/>
      <c r="AV12337" s="4"/>
      <c r="AW12337" s="4"/>
      <c r="AX12337" s="4"/>
    </row>
    <row r="12338" spans="34:50" x14ac:dyDescent="0.35">
      <c r="AH12338" s="4"/>
      <c r="AI12338" s="4"/>
      <c r="AJ12338" s="4"/>
      <c r="AK12338" s="4"/>
      <c r="AL12338" s="4"/>
      <c r="AM12338" s="4"/>
      <c r="AN12338" s="4"/>
      <c r="AO12338" s="4"/>
      <c r="AP12338" s="4"/>
      <c r="AQ12338" s="4"/>
      <c r="AR12338" s="4"/>
      <c r="AS12338" s="4"/>
      <c r="AT12338" s="4"/>
      <c r="AU12338" s="4"/>
      <c r="AV12338" s="4"/>
      <c r="AW12338" s="4"/>
      <c r="AX12338" s="4"/>
    </row>
    <row r="12339" spans="34:50" x14ac:dyDescent="0.35">
      <c r="AH12339" s="4"/>
      <c r="AI12339" s="4"/>
      <c r="AJ12339" s="4"/>
      <c r="AK12339" s="4"/>
      <c r="AL12339" s="4"/>
      <c r="AM12339" s="4"/>
      <c r="AN12339" s="4"/>
      <c r="AO12339" s="4"/>
      <c r="AP12339" s="4"/>
      <c r="AQ12339" s="4"/>
      <c r="AR12339" s="4"/>
      <c r="AS12339" s="4"/>
      <c r="AT12339" s="4"/>
      <c r="AU12339" s="4"/>
      <c r="AV12339" s="4"/>
      <c r="AW12339" s="4"/>
      <c r="AX12339" s="4"/>
    </row>
    <row r="12340" spans="34:50" x14ac:dyDescent="0.35">
      <c r="AH12340" s="4"/>
      <c r="AI12340" s="4"/>
      <c r="AJ12340" s="4"/>
      <c r="AK12340" s="4"/>
      <c r="AL12340" s="4"/>
      <c r="AM12340" s="4"/>
      <c r="AN12340" s="4"/>
      <c r="AO12340" s="4"/>
      <c r="AP12340" s="4"/>
      <c r="AQ12340" s="4"/>
      <c r="AR12340" s="4"/>
      <c r="AS12340" s="4"/>
      <c r="AT12340" s="4"/>
      <c r="AU12340" s="4"/>
      <c r="AV12340" s="4"/>
      <c r="AW12340" s="4"/>
      <c r="AX12340" s="4"/>
    </row>
    <row r="12341" spans="34:50" x14ac:dyDescent="0.35">
      <c r="AH12341" s="4"/>
      <c r="AI12341" s="4"/>
      <c r="AJ12341" s="4"/>
      <c r="AK12341" s="4"/>
      <c r="AL12341" s="4"/>
      <c r="AM12341" s="4"/>
      <c r="AN12341" s="4"/>
      <c r="AO12341" s="4"/>
      <c r="AP12341" s="4"/>
      <c r="AQ12341" s="4"/>
      <c r="AR12341" s="4"/>
      <c r="AS12341" s="4"/>
      <c r="AT12341" s="4"/>
      <c r="AU12341" s="4"/>
      <c r="AV12341" s="4"/>
      <c r="AW12341" s="4"/>
      <c r="AX12341" s="4"/>
    </row>
    <row r="12342" spans="34:50" x14ac:dyDescent="0.35">
      <c r="AH12342" s="4"/>
      <c r="AI12342" s="4"/>
      <c r="AJ12342" s="4"/>
      <c r="AK12342" s="4"/>
      <c r="AL12342" s="4"/>
      <c r="AM12342" s="4"/>
      <c r="AN12342" s="4"/>
      <c r="AO12342" s="4"/>
      <c r="AP12342" s="4"/>
      <c r="AQ12342" s="4"/>
      <c r="AR12342" s="4"/>
      <c r="AS12342" s="4"/>
      <c r="AT12342" s="4"/>
      <c r="AU12342" s="4"/>
      <c r="AV12342" s="4"/>
      <c r="AW12342" s="4"/>
      <c r="AX12342" s="4"/>
    </row>
    <row r="12343" spans="34:50" x14ac:dyDescent="0.35">
      <c r="AH12343" s="4"/>
      <c r="AI12343" s="4"/>
      <c r="AJ12343" s="4"/>
      <c r="AK12343" s="4"/>
      <c r="AL12343" s="4"/>
      <c r="AM12343" s="4"/>
      <c r="AN12343" s="4"/>
      <c r="AO12343" s="4"/>
      <c r="AP12343" s="4"/>
      <c r="AQ12343" s="4"/>
      <c r="AR12343" s="4"/>
      <c r="AS12343" s="4"/>
      <c r="AT12343" s="4"/>
      <c r="AU12343" s="4"/>
      <c r="AV12343" s="4"/>
      <c r="AW12343" s="4"/>
      <c r="AX12343" s="4"/>
    </row>
    <row r="12344" spans="34:50" x14ac:dyDescent="0.35">
      <c r="AH12344" s="4"/>
      <c r="AI12344" s="4"/>
      <c r="AJ12344" s="4"/>
      <c r="AK12344" s="4"/>
      <c r="AL12344" s="4"/>
      <c r="AM12344" s="4"/>
      <c r="AN12344" s="4"/>
      <c r="AO12344" s="4"/>
      <c r="AP12344" s="4"/>
      <c r="AQ12344" s="4"/>
      <c r="AR12344" s="4"/>
      <c r="AS12344" s="4"/>
      <c r="AT12344" s="4"/>
      <c r="AU12344" s="4"/>
      <c r="AV12344" s="4"/>
      <c r="AW12344" s="4"/>
      <c r="AX12344" s="4"/>
    </row>
    <row r="12345" spans="34:50" x14ac:dyDescent="0.35">
      <c r="AH12345" s="4"/>
      <c r="AI12345" s="4"/>
      <c r="AJ12345" s="4"/>
      <c r="AK12345" s="4"/>
      <c r="AL12345" s="4"/>
      <c r="AM12345" s="4"/>
      <c r="AN12345" s="4"/>
      <c r="AO12345" s="4"/>
      <c r="AP12345" s="4"/>
      <c r="AQ12345" s="4"/>
      <c r="AR12345" s="4"/>
      <c r="AS12345" s="4"/>
      <c r="AT12345" s="4"/>
      <c r="AU12345" s="4"/>
      <c r="AV12345" s="4"/>
      <c r="AW12345" s="4"/>
      <c r="AX12345" s="4"/>
    </row>
    <row r="12346" spans="34:50" x14ac:dyDescent="0.35">
      <c r="AH12346" s="4"/>
      <c r="AI12346" s="4"/>
      <c r="AJ12346" s="4"/>
      <c r="AK12346" s="4"/>
      <c r="AL12346" s="4"/>
      <c r="AM12346" s="4"/>
      <c r="AN12346" s="4"/>
      <c r="AO12346" s="4"/>
      <c r="AP12346" s="4"/>
      <c r="AQ12346" s="4"/>
      <c r="AR12346" s="4"/>
      <c r="AS12346" s="4"/>
      <c r="AT12346" s="4"/>
      <c r="AU12346" s="4"/>
      <c r="AV12346" s="4"/>
      <c r="AW12346" s="4"/>
      <c r="AX12346" s="4"/>
    </row>
    <row r="12347" spans="34:50" x14ac:dyDescent="0.35">
      <c r="AH12347" s="4"/>
      <c r="AI12347" s="4"/>
      <c r="AJ12347" s="4"/>
      <c r="AK12347" s="4"/>
      <c r="AL12347" s="4"/>
      <c r="AM12347" s="4"/>
      <c r="AN12347" s="4"/>
      <c r="AO12347" s="4"/>
      <c r="AP12347" s="4"/>
      <c r="AQ12347" s="4"/>
      <c r="AR12347" s="4"/>
      <c r="AS12347" s="4"/>
      <c r="AT12347" s="4"/>
      <c r="AU12347" s="4"/>
      <c r="AV12347" s="4"/>
      <c r="AW12347" s="4"/>
      <c r="AX12347" s="4"/>
    </row>
    <row r="12348" spans="34:50" x14ac:dyDescent="0.35">
      <c r="AH12348" s="4"/>
      <c r="AI12348" s="4"/>
      <c r="AJ12348" s="4"/>
      <c r="AK12348" s="4"/>
      <c r="AL12348" s="4"/>
      <c r="AM12348" s="4"/>
      <c r="AN12348" s="4"/>
      <c r="AO12348" s="4"/>
      <c r="AP12348" s="4"/>
      <c r="AQ12348" s="4"/>
      <c r="AR12348" s="4"/>
      <c r="AS12348" s="4"/>
      <c r="AT12348" s="4"/>
      <c r="AU12348" s="4"/>
      <c r="AV12348" s="4"/>
      <c r="AW12348" s="4"/>
      <c r="AX12348" s="4"/>
    </row>
    <row r="12349" spans="34:50" x14ac:dyDescent="0.35">
      <c r="AH12349" s="4"/>
      <c r="AI12349" s="4"/>
      <c r="AJ12349" s="4"/>
      <c r="AK12349" s="4"/>
      <c r="AL12349" s="4"/>
      <c r="AM12349" s="4"/>
      <c r="AN12349" s="4"/>
      <c r="AO12349" s="4"/>
      <c r="AP12349" s="4"/>
      <c r="AQ12349" s="4"/>
      <c r="AR12349" s="4"/>
      <c r="AS12349" s="4"/>
      <c r="AT12349" s="4"/>
      <c r="AU12349" s="4"/>
      <c r="AV12349" s="4"/>
      <c r="AW12349" s="4"/>
      <c r="AX12349" s="4"/>
    </row>
    <row r="12350" spans="34:50" x14ac:dyDescent="0.35">
      <c r="AH12350" s="4"/>
      <c r="AI12350" s="4"/>
      <c r="AJ12350" s="4"/>
      <c r="AK12350" s="4"/>
      <c r="AL12350" s="4"/>
      <c r="AM12350" s="4"/>
      <c r="AN12350" s="4"/>
      <c r="AO12350" s="4"/>
      <c r="AP12350" s="4"/>
      <c r="AQ12350" s="4"/>
      <c r="AR12350" s="4"/>
      <c r="AS12350" s="4"/>
      <c r="AT12350" s="4"/>
      <c r="AU12350" s="4"/>
      <c r="AV12350" s="4"/>
      <c r="AW12350" s="4"/>
      <c r="AX12350" s="4"/>
    </row>
    <row r="12351" spans="34:50" x14ac:dyDescent="0.35">
      <c r="AH12351" s="4"/>
      <c r="AI12351" s="4"/>
      <c r="AJ12351" s="4"/>
      <c r="AK12351" s="4"/>
      <c r="AL12351" s="4"/>
      <c r="AM12351" s="4"/>
      <c r="AN12351" s="4"/>
      <c r="AO12351" s="4"/>
      <c r="AP12351" s="4"/>
      <c r="AQ12351" s="4"/>
      <c r="AR12351" s="4"/>
      <c r="AS12351" s="4"/>
      <c r="AT12351" s="4"/>
      <c r="AU12351" s="4"/>
      <c r="AV12351" s="4"/>
      <c r="AW12351" s="4"/>
      <c r="AX12351" s="4"/>
    </row>
    <row r="12352" spans="34:50" x14ac:dyDescent="0.35">
      <c r="AH12352" s="4"/>
      <c r="AI12352" s="4"/>
      <c r="AJ12352" s="4"/>
      <c r="AK12352" s="4"/>
      <c r="AL12352" s="4"/>
      <c r="AM12352" s="4"/>
      <c r="AN12352" s="4"/>
      <c r="AO12352" s="4"/>
      <c r="AP12352" s="4"/>
      <c r="AQ12352" s="4"/>
      <c r="AR12352" s="4"/>
      <c r="AS12352" s="4"/>
      <c r="AT12352" s="4"/>
      <c r="AU12352" s="4"/>
      <c r="AV12352" s="4"/>
      <c r="AW12352" s="4"/>
      <c r="AX12352" s="4"/>
    </row>
    <row r="12353" spans="34:50" x14ac:dyDescent="0.35">
      <c r="AH12353" s="4"/>
      <c r="AI12353" s="4"/>
      <c r="AJ12353" s="4"/>
      <c r="AK12353" s="4"/>
      <c r="AL12353" s="4"/>
      <c r="AM12353" s="4"/>
      <c r="AN12353" s="4"/>
      <c r="AO12353" s="4"/>
      <c r="AP12353" s="4"/>
      <c r="AQ12353" s="4"/>
      <c r="AR12353" s="4"/>
      <c r="AS12353" s="4"/>
      <c r="AT12353" s="4"/>
      <c r="AU12353" s="4"/>
      <c r="AV12353" s="4"/>
      <c r="AW12353" s="4"/>
      <c r="AX12353" s="4"/>
    </row>
    <row r="12354" spans="34:50" x14ac:dyDescent="0.35">
      <c r="AH12354" s="4"/>
      <c r="AI12354" s="4"/>
      <c r="AJ12354" s="4"/>
      <c r="AK12354" s="4"/>
      <c r="AL12354" s="4"/>
      <c r="AM12354" s="4"/>
      <c r="AN12354" s="4"/>
      <c r="AO12354" s="4"/>
      <c r="AP12354" s="4"/>
      <c r="AQ12354" s="4"/>
      <c r="AR12354" s="4"/>
      <c r="AS12354" s="4"/>
      <c r="AT12354" s="4"/>
      <c r="AU12354" s="4"/>
      <c r="AV12354" s="4"/>
      <c r="AW12354" s="4"/>
      <c r="AX12354" s="4"/>
    </row>
    <row r="12355" spans="34:50" x14ac:dyDescent="0.35">
      <c r="AH12355" s="4"/>
      <c r="AI12355" s="4"/>
      <c r="AJ12355" s="4"/>
      <c r="AK12355" s="4"/>
      <c r="AL12355" s="4"/>
      <c r="AM12355" s="4"/>
      <c r="AN12355" s="4"/>
      <c r="AO12355" s="4"/>
      <c r="AP12355" s="4"/>
      <c r="AQ12355" s="4"/>
      <c r="AR12355" s="4"/>
      <c r="AS12355" s="4"/>
      <c r="AT12355" s="4"/>
      <c r="AU12355" s="4"/>
      <c r="AV12355" s="4"/>
      <c r="AW12355" s="4"/>
      <c r="AX12355" s="4"/>
    </row>
    <row r="12356" spans="34:50" x14ac:dyDescent="0.35">
      <c r="AH12356" s="4"/>
      <c r="AI12356" s="4"/>
      <c r="AJ12356" s="4"/>
      <c r="AK12356" s="4"/>
      <c r="AL12356" s="4"/>
      <c r="AM12356" s="4"/>
      <c r="AN12356" s="4"/>
      <c r="AO12356" s="4"/>
      <c r="AP12356" s="4"/>
      <c r="AQ12356" s="4"/>
      <c r="AR12356" s="4"/>
      <c r="AS12356" s="4"/>
      <c r="AT12356" s="4"/>
      <c r="AU12356" s="4"/>
      <c r="AV12356" s="4"/>
      <c r="AW12356" s="4"/>
      <c r="AX12356" s="4"/>
    </row>
    <row r="12357" spans="34:50" x14ac:dyDescent="0.35">
      <c r="AH12357" s="4"/>
      <c r="AI12357" s="4"/>
      <c r="AJ12357" s="4"/>
      <c r="AK12357" s="4"/>
      <c r="AL12357" s="4"/>
      <c r="AM12357" s="4"/>
      <c r="AN12357" s="4"/>
      <c r="AO12357" s="4"/>
      <c r="AP12357" s="4"/>
      <c r="AQ12357" s="4"/>
      <c r="AR12357" s="4"/>
      <c r="AS12357" s="4"/>
      <c r="AT12357" s="4"/>
      <c r="AU12357" s="4"/>
      <c r="AV12357" s="4"/>
      <c r="AW12357" s="4"/>
      <c r="AX12357" s="4"/>
    </row>
    <row r="12358" spans="34:50" x14ac:dyDescent="0.35">
      <c r="AH12358" s="4"/>
      <c r="AI12358" s="4"/>
      <c r="AJ12358" s="4"/>
      <c r="AK12358" s="4"/>
      <c r="AL12358" s="4"/>
      <c r="AM12358" s="4"/>
      <c r="AN12358" s="4"/>
      <c r="AO12358" s="4"/>
      <c r="AP12358" s="4"/>
      <c r="AQ12358" s="4"/>
      <c r="AR12358" s="4"/>
      <c r="AS12358" s="4"/>
      <c r="AT12358" s="4"/>
      <c r="AU12358" s="4"/>
      <c r="AV12358" s="4"/>
      <c r="AW12358" s="4"/>
      <c r="AX12358" s="4"/>
    </row>
    <row r="12359" spans="34:50" x14ac:dyDescent="0.35">
      <c r="AH12359" s="4"/>
      <c r="AI12359" s="4"/>
      <c r="AJ12359" s="4"/>
      <c r="AK12359" s="4"/>
      <c r="AL12359" s="4"/>
      <c r="AM12359" s="4"/>
      <c r="AN12359" s="4"/>
      <c r="AO12359" s="4"/>
      <c r="AP12359" s="4"/>
      <c r="AQ12359" s="4"/>
      <c r="AR12359" s="4"/>
      <c r="AS12359" s="4"/>
      <c r="AT12359" s="4"/>
      <c r="AU12359" s="4"/>
      <c r="AV12359" s="4"/>
      <c r="AW12359" s="4"/>
      <c r="AX12359" s="4"/>
    </row>
    <row r="12360" spans="34:50" x14ac:dyDescent="0.35">
      <c r="AH12360" s="4"/>
      <c r="AI12360" s="4"/>
      <c r="AJ12360" s="4"/>
      <c r="AK12360" s="4"/>
      <c r="AL12360" s="4"/>
      <c r="AM12360" s="4"/>
      <c r="AN12360" s="4"/>
      <c r="AO12360" s="4"/>
      <c r="AP12360" s="4"/>
      <c r="AQ12360" s="4"/>
      <c r="AR12360" s="4"/>
      <c r="AS12360" s="4"/>
      <c r="AT12360" s="4"/>
      <c r="AU12360" s="4"/>
      <c r="AV12360" s="4"/>
      <c r="AW12360" s="4"/>
      <c r="AX12360" s="4"/>
    </row>
    <row r="12361" spans="34:50" x14ac:dyDescent="0.35">
      <c r="AH12361" s="4"/>
      <c r="AI12361" s="4"/>
      <c r="AJ12361" s="4"/>
      <c r="AK12361" s="4"/>
      <c r="AL12361" s="4"/>
      <c r="AM12361" s="4"/>
      <c r="AN12361" s="4"/>
      <c r="AO12361" s="4"/>
      <c r="AP12361" s="4"/>
      <c r="AQ12361" s="4"/>
      <c r="AR12361" s="4"/>
      <c r="AS12361" s="4"/>
      <c r="AT12361" s="4"/>
      <c r="AU12361" s="4"/>
      <c r="AV12361" s="4"/>
      <c r="AW12361" s="4"/>
      <c r="AX12361" s="4"/>
    </row>
    <row r="12362" spans="34:50" x14ac:dyDescent="0.35">
      <c r="AH12362" s="4"/>
      <c r="AI12362" s="4"/>
      <c r="AJ12362" s="4"/>
      <c r="AK12362" s="4"/>
      <c r="AL12362" s="4"/>
      <c r="AM12362" s="4"/>
      <c r="AN12362" s="4"/>
      <c r="AO12362" s="4"/>
      <c r="AP12362" s="4"/>
      <c r="AQ12362" s="4"/>
      <c r="AR12362" s="4"/>
      <c r="AS12362" s="4"/>
      <c r="AT12362" s="4"/>
      <c r="AU12362" s="4"/>
      <c r="AV12362" s="4"/>
      <c r="AW12362" s="4"/>
      <c r="AX12362" s="4"/>
    </row>
    <row r="12363" spans="34:50" x14ac:dyDescent="0.35">
      <c r="AH12363" s="4"/>
      <c r="AI12363" s="4"/>
      <c r="AJ12363" s="4"/>
      <c r="AK12363" s="4"/>
      <c r="AL12363" s="4"/>
      <c r="AM12363" s="4"/>
      <c r="AN12363" s="4"/>
      <c r="AO12363" s="4"/>
      <c r="AP12363" s="4"/>
      <c r="AQ12363" s="4"/>
      <c r="AR12363" s="4"/>
      <c r="AS12363" s="4"/>
      <c r="AT12363" s="4"/>
      <c r="AU12363" s="4"/>
      <c r="AV12363" s="4"/>
      <c r="AW12363" s="4"/>
      <c r="AX12363" s="4"/>
    </row>
    <row r="12364" spans="34:50" x14ac:dyDescent="0.35">
      <c r="AH12364" s="4"/>
      <c r="AI12364" s="4"/>
      <c r="AJ12364" s="4"/>
      <c r="AK12364" s="4"/>
      <c r="AL12364" s="4"/>
      <c r="AM12364" s="4"/>
      <c r="AN12364" s="4"/>
      <c r="AO12364" s="4"/>
      <c r="AP12364" s="4"/>
      <c r="AQ12364" s="4"/>
      <c r="AR12364" s="4"/>
      <c r="AS12364" s="4"/>
      <c r="AT12364" s="4"/>
      <c r="AU12364" s="4"/>
      <c r="AV12364" s="4"/>
      <c r="AW12364" s="4"/>
      <c r="AX12364" s="4"/>
    </row>
    <row r="12365" spans="34:50" x14ac:dyDescent="0.35">
      <c r="AH12365" s="4"/>
      <c r="AI12365" s="4"/>
      <c r="AJ12365" s="4"/>
      <c r="AK12365" s="4"/>
      <c r="AL12365" s="4"/>
      <c r="AM12365" s="4"/>
      <c r="AN12365" s="4"/>
      <c r="AO12365" s="4"/>
      <c r="AP12365" s="4"/>
      <c r="AQ12365" s="4"/>
      <c r="AR12365" s="4"/>
      <c r="AS12365" s="4"/>
      <c r="AT12365" s="4"/>
      <c r="AU12365" s="4"/>
      <c r="AV12365" s="4"/>
      <c r="AW12365" s="4"/>
      <c r="AX12365" s="4"/>
    </row>
    <row r="12366" spans="34:50" x14ac:dyDescent="0.35">
      <c r="AH12366" s="4"/>
      <c r="AI12366" s="4"/>
      <c r="AJ12366" s="4"/>
      <c r="AK12366" s="4"/>
      <c r="AL12366" s="4"/>
      <c r="AM12366" s="4"/>
      <c r="AN12366" s="4"/>
      <c r="AO12366" s="4"/>
      <c r="AP12366" s="4"/>
      <c r="AQ12366" s="4"/>
      <c r="AR12366" s="4"/>
      <c r="AS12366" s="4"/>
      <c r="AT12366" s="4"/>
      <c r="AU12366" s="4"/>
      <c r="AV12366" s="4"/>
      <c r="AW12366" s="4"/>
      <c r="AX12366" s="4"/>
    </row>
    <row r="12367" spans="34:50" x14ac:dyDescent="0.35">
      <c r="AH12367" s="4"/>
      <c r="AI12367" s="4"/>
      <c r="AJ12367" s="4"/>
      <c r="AK12367" s="4"/>
      <c r="AL12367" s="4"/>
      <c r="AM12367" s="4"/>
      <c r="AN12367" s="4"/>
      <c r="AO12367" s="4"/>
      <c r="AP12367" s="4"/>
      <c r="AQ12367" s="4"/>
      <c r="AR12367" s="4"/>
      <c r="AS12367" s="4"/>
      <c r="AT12367" s="4"/>
      <c r="AU12367" s="4"/>
      <c r="AV12367" s="4"/>
      <c r="AW12367" s="4"/>
      <c r="AX12367" s="4"/>
    </row>
    <row r="12368" spans="34:50" x14ac:dyDescent="0.35">
      <c r="AH12368" s="4"/>
      <c r="AI12368" s="4"/>
      <c r="AJ12368" s="4"/>
      <c r="AK12368" s="4"/>
      <c r="AL12368" s="4"/>
      <c r="AM12368" s="4"/>
      <c r="AN12368" s="4"/>
      <c r="AO12368" s="4"/>
      <c r="AP12368" s="4"/>
      <c r="AQ12368" s="4"/>
      <c r="AR12368" s="4"/>
      <c r="AS12368" s="4"/>
      <c r="AT12368" s="4"/>
      <c r="AU12368" s="4"/>
      <c r="AV12368" s="4"/>
      <c r="AW12368" s="4"/>
      <c r="AX12368" s="4"/>
    </row>
    <row r="12369" spans="34:50" x14ac:dyDescent="0.35">
      <c r="AH12369" s="4"/>
      <c r="AI12369" s="4"/>
      <c r="AJ12369" s="4"/>
      <c r="AK12369" s="4"/>
      <c r="AL12369" s="4"/>
      <c r="AM12369" s="4"/>
      <c r="AN12369" s="4"/>
      <c r="AO12369" s="4"/>
      <c r="AP12369" s="4"/>
      <c r="AQ12369" s="4"/>
      <c r="AR12369" s="4"/>
      <c r="AS12369" s="4"/>
      <c r="AT12369" s="4"/>
      <c r="AU12369" s="4"/>
      <c r="AV12369" s="4"/>
      <c r="AW12369" s="4"/>
      <c r="AX12369" s="4"/>
    </row>
    <row r="12370" spans="34:50" x14ac:dyDescent="0.35">
      <c r="AH12370" s="4"/>
      <c r="AI12370" s="4"/>
      <c r="AJ12370" s="4"/>
      <c r="AK12370" s="4"/>
      <c r="AL12370" s="4"/>
      <c r="AM12370" s="4"/>
      <c r="AN12370" s="4"/>
      <c r="AO12370" s="4"/>
      <c r="AP12370" s="4"/>
      <c r="AQ12370" s="4"/>
      <c r="AR12370" s="4"/>
      <c r="AS12370" s="4"/>
      <c r="AT12370" s="4"/>
      <c r="AU12370" s="4"/>
      <c r="AV12370" s="4"/>
      <c r="AW12370" s="4"/>
      <c r="AX12370" s="4"/>
    </row>
    <row r="12371" spans="34:50" x14ac:dyDescent="0.35">
      <c r="AH12371" s="4"/>
      <c r="AI12371" s="4"/>
      <c r="AJ12371" s="4"/>
      <c r="AK12371" s="4"/>
      <c r="AL12371" s="4"/>
      <c r="AM12371" s="4"/>
      <c r="AN12371" s="4"/>
      <c r="AO12371" s="4"/>
      <c r="AP12371" s="4"/>
      <c r="AQ12371" s="4"/>
      <c r="AR12371" s="4"/>
      <c r="AS12371" s="4"/>
      <c r="AT12371" s="4"/>
      <c r="AU12371" s="4"/>
      <c r="AV12371" s="4"/>
      <c r="AW12371" s="4"/>
      <c r="AX12371" s="4"/>
    </row>
    <row r="12372" spans="34:50" x14ac:dyDescent="0.35">
      <c r="AH12372" s="4"/>
      <c r="AI12372" s="4"/>
      <c r="AJ12372" s="4"/>
      <c r="AK12372" s="4"/>
      <c r="AL12372" s="4"/>
      <c r="AM12372" s="4"/>
      <c r="AN12372" s="4"/>
      <c r="AO12372" s="4"/>
      <c r="AP12372" s="4"/>
      <c r="AQ12372" s="4"/>
      <c r="AR12372" s="4"/>
      <c r="AS12372" s="4"/>
      <c r="AT12372" s="4"/>
      <c r="AU12372" s="4"/>
      <c r="AV12372" s="4"/>
      <c r="AW12372" s="4"/>
      <c r="AX12372" s="4"/>
    </row>
    <row r="12373" spans="34:50" x14ac:dyDescent="0.35">
      <c r="AH12373" s="4"/>
      <c r="AI12373" s="4"/>
      <c r="AJ12373" s="4"/>
      <c r="AK12373" s="4"/>
      <c r="AL12373" s="4"/>
      <c r="AM12373" s="4"/>
      <c r="AN12373" s="4"/>
      <c r="AO12373" s="4"/>
      <c r="AP12373" s="4"/>
      <c r="AQ12373" s="4"/>
      <c r="AR12373" s="4"/>
      <c r="AS12373" s="4"/>
      <c r="AT12373" s="4"/>
      <c r="AU12373" s="4"/>
      <c r="AV12373" s="4"/>
      <c r="AW12373" s="4"/>
      <c r="AX12373" s="4"/>
    </row>
    <row r="12374" spans="34:50" x14ac:dyDescent="0.35">
      <c r="AH12374" s="4"/>
      <c r="AI12374" s="4"/>
      <c r="AJ12374" s="4"/>
      <c r="AK12374" s="4"/>
      <c r="AL12374" s="4"/>
      <c r="AM12374" s="4"/>
      <c r="AN12374" s="4"/>
      <c r="AO12374" s="4"/>
      <c r="AP12374" s="4"/>
      <c r="AQ12374" s="4"/>
      <c r="AR12374" s="4"/>
      <c r="AS12374" s="4"/>
      <c r="AT12374" s="4"/>
      <c r="AU12374" s="4"/>
      <c r="AV12374" s="4"/>
      <c r="AW12374" s="4"/>
      <c r="AX12374" s="4"/>
    </row>
    <row r="12375" spans="34:50" x14ac:dyDescent="0.35">
      <c r="AH12375" s="4"/>
      <c r="AI12375" s="4"/>
      <c r="AJ12375" s="4"/>
      <c r="AK12375" s="4"/>
      <c r="AL12375" s="4"/>
      <c r="AM12375" s="4"/>
      <c r="AN12375" s="4"/>
      <c r="AO12375" s="4"/>
      <c r="AP12375" s="4"/>
      <c r="AQ12375" s="4"/>
      <c r="AR12375" s="4"/>
      <c r="AS12375" s="4"/>
      <c r="AT12375" s="4"/>
      <c r="AU12375" s="4"/>
      <c r="AV12375" s="4"/>
      <c r="AW12375" s="4"/>
      <c r="AX12375" s="4"/>
    </row>
    <row r="12376" spans="34:50" x14ac:dyDescent="0.35">
      <c r="AH12376" s="4"/>
      <c r="AI12376" s="4"/>
      <c r="AJ12376" s="4"/>
      <c r="AK12376" s="4"/>
      <c r="AL12376" s="4"/>
      <c r="AM12376" s="4"/>
      <c r="AN12376" s="4"/>
      <c r="AO12376" s="4"/>
      <c r="AP12376" s="4"/>
      <c r="AQ12376" s="4"/>
      <c r="AR12376" s="4"/>
      <c r="AS12376" s="4"/>
      <c r="AT12376" s="4"/>
      <c r="AU12376" s="4"/>
      <c r="AV12376" s="4"/>
      <c r="AW12376" s="4"/>
      <c r="AX12376" s="4"/>
    </row>
    <row r="12377" spans="34:50" x14ac:dyDescent="0.35">
      <c r="AH12377" s="4"/>
      <c r="AI12377" s="4"/>
      <c r="AJ12377" s="4"/>
      <c r="AK12377" s="4"/>
      <c r="AL12377" s="4"/>
      <c r="AM12377" s="4"/>
      <c r="AN12377" s="4"/>
      <c r="AO12377" s="4"/>
      <c r="AP12377" s="4"/>
      <c r="AQ12377" s="4"/>
      <c r="AR12377" s="4"/>
      <c r="AS12377" s="4"/>
      <c r="AT12377" s="4"/>
      <c r="AU12377" s="4"/>
      <c r="AV12377" s="4"/>
      <c r="AW12377" s="4"/>
      <c r="AX12377" s="4"/>
    </row>
    <row r="12378" spans="34:50" x14ac:dyDescent="0.35">
      <c r="AH12378" s="4"/>
      <c r="AI12378" s="4"/>
      <c r="AJ12378" s="4"/>
      <c r="AK12378" s="4"/>
      <c r="AL12378" s="4"/>
      <c r="AM12378" s="4"/>
      <c r="AN12378" s="4"/>
      <c r="AO12378" s="4"/>
      <c r="AP12378" s="4"/>
      <c r="AQ12378" s="4"/>
      <c r="AR12378" s="4"/>
      <c r="AS12378" s="4"/>
      <c r="AT12378" s="4"/>
      <c r="AU12378" s="4"/>
      <c r="AV12378" s="4"/>
      <c r="AW12378" s="4"/>
      <c r="AX12378" s="4"/>
    </row>
    <row r="12379" spans="34:50" x14ac:dyDescent="0.35">
      <c r="AH12379" s="4"/>
      <c r="AI12379" s="4"/>
      <c r="AJ12379" s="4"/>
      <c r="AK12379" s="4"/>
      <c r="AL12379" s="4"/>
      <c r="AM12379" s="4"/>
      <c r="AN12379" s="4"/>
      <c r="AO12379" s="4"/>
      <c r="AP12379" s="4"/>
      <c r="AQ12379" s="4"/>
      <c r="AR12379" s="4"/>
      <c r="AS12379" s="4"/>
      <c r="AT12379" s="4"/>
      <c r="AU12379" s="4"/>
      <c r="AV12379" s="4"/>
      <c r="AW12379" s="4"/>
      <c r="AX12379" s="4"/>
    </row>
    <row r="12380" spans="34:50" x14ac:dyDescent="0.35">
      <c r="AH12380" s="4"/>
      <c r="AI12380" s="4"/>
      <c r="AJ12380" s="4"/>
      <c r="AK12380" s="4"/>
      <c r="AL12380" s="4"/>
      <c r="AM12380" s="4"/>
      <c r="AN12380" s="4"/>
      <c r="AO12380" s="4"/>
      <c r="AP12380" s="4"/>
      <c r="AQ12380" s="4"/>
      <c r="AR12380" s="4"/>
      <c r="AS12380" s="4"/>
      <c r="AT12380" s="4"/>
      <c r="AU12380" s="4"/>
      <c r="AV12380" s="4"/>
      <c r="AW12380" s="4"/>
      <c r="AX12380" s="4"/>
    </row>
    <row r="12381" spans="34:50" x14ac:dyDescent="0.35">
      <c r="AH12381" s="4"/>
      <c r="AI12381" s="4"/>
      <c r="AJ12381" s="4"/>
      <c r="AK12381" s="4"/>
      <c r="AL12381" s="4"/>
      <c r="AM12381" s="4"/>
      <c r="AN12381" s="4"/>
      <c r="AO12381" s="4"/>
      <c r="AP12381" s="4"/>
      <c r="AQ12381" s="4"/>
      <c r="AR12381" s="4"/>
      <c r="AS12381" s="4"/>
      <c r="AT12381" s="4"/>
      <c r="AU12381" s="4"/>
      <c r="AV12381" s="4"/>
      <c r="AW12381" s="4"/>
      <c r="AX12381" s="4"/>
    </row>
    <row r="12382" spans="34:50" x14ac:dyDescent="0.35">
      <c r="AH12382" s="4"/>
      <c r="AI12382" s="4"/>
      <c r="AJ12382" s="4"/>
      <c r="AK12382" s="4"/>
      <c r="AL12382" s="4"/>
      <c r="AM12382" s="4"/>
      <c r="AN12382" s="4"/>
      <c r="AO12382" s="4"/>
      <c r="AP12382" s="4"/>
      <c r="AQ12382" s="4"/>
      <c r="AR12382" s="4"/>
      <c r="AS12382" s="4"/>
      <c r="AT12382" s="4"/>
      <c r="AU12382" s="4"/>
      <c r="AV12382" s="4"/>
      <c r="AW12382" s="4"/>
      <c r="AX12382" s="4"/>
    </row>
    <row r="12383" spans="34:50" x14ac:dyDescent="0.35">
      <c r="AH12383" s="4"/>
      <c r="AI12383" s="4"/>
      <c r="AJ12383" s="4"/>
      <c r="AK12383" s="4"/>
      <c r="AL12383" s="4"/>
      <c r="AM12383" s="4"/>
      <c r="AN12383" s="4"/>
      <c r="AO12383" s="4"/>
      <c r="AP12383" s="4"/>
      <c r="AQ12383" s="4"/>
      <c r="AR12383" s="4"/>
      <c r="AS12383" s="4"/>
      <c r="AT12383" s="4"/>
      <c r="AU12383" s="4"/>
      <c r="AV12383" s="4"/>
      <c r="AW12383" s="4"/>
      <c r="AX12383" s="4"/>
    </row>
    <row r="12384" spans="34:50" x14ac:dyDescent="0.35">
      <c r="AH12384" s="4"/>
      <c r="AI12384" s="4"/>
      <c r="AJ12384" s="4"/>
      <c r="AK12384" s="4"/>
      <c r="AL12384" s="4"/>
      <c r="AM12384" s="4"/>
      <c r="AN12384" s="4"/>
      <c r="AO12384" s="4"/>
      <c r="AP12384" s="4"/>
      <c r="AQ12384" s="4"/>
      <c r="AR12384" s="4"/>
      <c r="AS12384" s="4"/>
      <c r="AT12384" s="4"/>
      <c r="AU12384" s="4"/>
      <c r="AV12384" s="4"/>
      <c r="AW12384" s="4"/>
      <c r="AX12384" s="4"/>
    </row>
    <row r="12385" spans="34:50" x14ac:dyDescent="0.35">
      <c r="AH12385" s="4"/>
      <c r="AI12385" s="4"/>
      <c r="AJ12385" s="4"/>
      <c r="AK12385" s="4"/>
      <c r="AL12385" s="4"/>
      <c r="AM12385" s="4"/>
      <c r="AN12385" s="4"/>
      <c r="AO12385" s="4"/>
      <c r="AP12385" s="4"/>
      <c r="AQ12385" s="4"/>
      <c r="AR12385" s="4"/>
      <c r="AS12385" s="4"/>
      <c r="AT12385" s="4"/>
      <c r="AU12385" s="4"/>
      <c r="AV12385" s="4"/>
      <c r="AW12385" s="4"/>
      <c r="AX12385" s="4"/>
    </row>
    <row r="12386" spans="34:50" x14ac:dyDescent="0.35">
      <c r="AH12386" s="4"/>
      <c r="AI12386" s="4"/>
      <c r="AJ12386" s="4"/>
      <c r="AK12386" s="4"/>
      <c r="AL12386" s="4"/>
      <c r="AM12386" s="4"/>
      <c r="AN12386" s="4"/>
      <c r="AO12386" s="4"/>
      <c r="AP12386" s="4"/>
      <c r="AQ12386" s="4"/>
      <c r="AR12386" s="4"/>
      <c r="AS12386" s="4"/>
      <c r="AT12386" s="4"/>
      <c r="AU12386" s="4"/>
      <c r="AV12386" s="4"/>
      <c r="AW12386" s="4"/>
      <c r="AX12386" s="4"/>
    </row>
    <row r="12387" spans="34:50" x14ac:dyDescent="0.35">
      <c r="AH12387" s="4"/>
      <c r="AI12387" s="4"/>
      <c r="AJ12387" s="4"/>
      <c r="AK12387" s="4"/>
      <c r="AL12387" s="4"/>
      <c r="AM12387" s="4"/>
      <c r="AN12387" s="4"/>
      <c r="AO12387" s="4"/>
      <c r="AP12387" s="4"/>
      <c r="AQ12387" s="4"/>
      <c r="AR12387" s="4"/>
      <c r="AS12387" s="4"/>
      <c r="AT12387" s="4"/>
      <c r="AU12387" s="4"/>
      <c r="AV12387" s="4"/>
      <c r="AW12387" s="4"/>
      <c r="AX12387" s="4"/>
    </row>
    <row r="12388" spans="34:50" x14ac:dyDescent="0.35">
      <c r="AH12388" s="4"/>
      <c r="AI12388" s="4"/>
      <c r="AJ12388" s="4"/>
      <c r="AK12388" s="4"/>
      <c r="AL12388" s="4"/>
      <c r="AM12388" s="4"/>
      <c r="AN12388" s="4"/>
      <c r="AO12388" s="4"/>
      <c r="AP12388" s="4"/>
      <c r="AQ12388" s="4"/>
      <c r="AR12388" s="4"/>
      <c r="AS12388" s="4"/>
      <c r="AT12388" s="4"/>
      <c r="AU12388" s="4"/>
      <c r="AV12388" s="4"/>
      <c r="AW12388" s="4"/>
      <c r="AX12388" s="4"/>
    </row>
    <row r="12389" spans="34:50" x14ac:dyDescent="0.35">
      <c r="AH12389" s="4"/>
      <c r="AI12389" s="4"/>
      <c r="AJ12389" s="4"/>
      <c r="AK12389" s="4"/>
      <c r="AL12389" s="4"/>
      <c r="AM12389" s="4"/>
      <c r="AN12389" s="4"/>
      <c r="AO12389" s="4"/>
      <c r="AP12389" s="4"/>
      <c r="AQ12389" s="4"/>
      <c r="AR12389" s="4"/>
      <c r="AS12389" s="4"/>
      <c r="AT12389" s="4"/>
      <c r="AU12389" s="4"/>
      <c r="AV12389" s="4"/>
      <c r="AW12389" s="4"/>
      <c r="AX12389" s="4"/>
    </row>
    <row r="12390" spans="34:50" x14ac:dyDescent="0.35">
      <c r="AH12390" s="4"/>
      <c r="AI12390" s="4"/>
      <c r="AJ12390" s="4"/>
      <c r="AK12390" s="4"/>
      <c r="AL12390" s="4"/>
      <c r="AM12390" s="4"/>
      <c r="AN12390" s="4"/>
      <c r="AO12390" s="4"/>
      <c r="AP12390" s="4"/>
      <c r="AQ12390" s="4"/>
      <c r="AR12390" s="4"/>
      <c r="AS12390" s="4"/>
      <c r="AT12390" s="4"/>
      <c r="AU12390" s="4"/>
      <c r="AV12390" s="4"/>
      <c r="AW12390" s="4"/>
      <c r="AX12390" s="4"/>
    </row>
    <row r="12391" spans="34:50" x14ac:dyDescent="0.35">
      <c r="AH12391" s="4"/>
      <c r="AI12391" s="4"/>
      <c r="AJ12391" s="4"/>
      <c r="AK12391" s="4"/>
      <c r="AL12391" s="4"/>
      <c r="AM12391" s="4"/>
      <c r="AN12391" s="4"/>
      <c r="AO12391" s="4"/>
      <c r="AP12391" s="4"/>
      <c r="AQ12391" s="4"/>
      <c r="AR12391" s="4"/>
      <c r="AS12391" s="4"/>
      <c r="AT12391" s="4"/>
      <c r="AU12391" s="4"/>
      <c r="AV12391" s="4"/>
      <c r="AW12391" s="4"/>
      <c r="AX12391" s="4"/>
    </row>
    <row r="12392" spans="34:50" x14ac:dyDescent="0.35">
      <c r="AH12392" s="4"/>
      <c r="AI12392" s="4"/>
      <c r="AJ12392" s="4"/>
      <c r="AK12392" s="4"/>
      <c r="AL12392" s="4"/>
      <c r="AM12392" s="4"/>
      <c r="AN12392" s="4"/>
      <c r="AO12392" s="4"/>
      <c r="AP12392" s="4"/>
      <c r="AQ12392" s="4"/>
      <c r="AR12392" s="4"/>
      <c r="AS12392" s="4"/>
      <c r="AT12392" s="4"/>
      <c r="AU12392" s="4"/>
      <c r="AV12392" s="4"/>
      <c r="AW12392" s="4"/>
      <c r="AX12392" s="4"/>
    </row>
    <row r="12393" spans="34:50" x14ac:dyDescent="0.35">
      <c r="AH12393" s="4"/>
      <c r="AI12393" s="4"/>
      <c r="AJ12393" s="4"/>
      <c r="AK12393" s="4"/>
      <c r="AL12393" s="4"/>
      <c r="AM12393" s="4"/>
      <c r="AN12393" s="4"/>
      <c r="AO12393" s="4"/>
      <c r="AP12393" s="4"/>
      <c r="AQ12393" s="4"/>
      <c r="AR12393" s="4"/>
      <c r="AS12393" s="4"/>
      <c r="AT12393" s="4"/>
      <c r="AU12393" s="4"/>
      <c r="AV12393" s="4"/>
      <c r="AW12393" s="4"/>
      <c r="AX12393" s="4"/>
    </row>
    <row r="12394" spans="34:50" x14ac:dyDescent="0.35">
      <c r="AH12394" s="4"/>
      <c r="AI12394" s="4"/>
      <c r="AJ12394" s="4"/>
      <c r="AK12394" s="4"/>
      <c r="AL12394" s="4"/>
      <c r="AM12394" s="4"/>
      <c r="AN12394" s="4"/>
      <c r="AO12394" s="4"/>
      <c r="AP12394" s="4"/>
      <c r="AQ12394" s="4"/>
      <c r="AR12394" s="4"/>
      <c r="AS12394" s="4"/>
      <c r="AT12394" s="4"/>
      <c r="AU12394" s="4"/>
      <c r="AV12394" s="4"/>
      <c r="AW12394" s="4"/>
      <c r="AX12394" s="4"/>
    </row>
    <row r="12395" spans="34:50" x14ac:dyDescent="0.35">
      <c r="AH12395" s="4"/>
      <c r="AI12395" s="4"/>
      <c r="AJ12395" s="4"/>
      <c r="AK12395" s="4"/>
      <c r="AL12395" s="4"/>
      <c r="AM12395" s="4"/>
      <c r="AN12395" s="4"/>
      <c r="AO12395" s="4"/>
      <c r="AP12395" s="4"/>
      <c r="AQ12395" s="4"/>
      <c r="AR12395" s="4"/>
      <c r="AS12395" s="4"/>
      <c r="AT12395" s="4"/>
      <c r="AU12395" s="4"/>
      <c r="AV12395" s="4"/>
      <c r="AW12395" s="4"/>
      <c r="AX12395" s="4"/>
    </row>
    <row r="12396" spans="34:50" x14ac:dyDescent="0.35">
      <c r="AH12396" s="4"/>
      <c r="AI12396" s="4"/>
      <c r="AJ12396" s="4"/>
      <c r="AK12396" s="4"/>
      <c r="AL12396" s="4"/>
      <c r="AM12396" s="4"/>
      <c r="AN12396" s="4"/>
      <c r="AO12396" s="4"/>
      <c r="AP12396" s="4"/>
      <c r="AQ12396" s="4"/>
      <c r="AR12396" s="4"/>
      <c r="AS12396" s="4"/>
      <c r="AT12396" s="4"/>
      <c r="AU12396" s="4"/>
      <c r="AV12396" s="4"/>
      <c r="AW12396" s="4"/>
      <c r="AX12396" s="4"/>
    </row>
    <row r="12397" spans="34:50" x14ac:dyDescent="0.35">
      <c r="AH12397" s="4"/>
      <c r="AI12397" s="4"/>
      <c r="AJ12397" s="4"/>
      <c r="AK12397" s="4"/>
      <c r="AL12397" s="4"/>
      <c r="AM12397" s="4"/>
      <c r="AN12397" s="4"/>
      <c r="AO12397" s="4"/>
      <c r="AP12397" s="4"/>
      <c r="AQ12397" s="4"/>
      <c r="AR12397" s="4"/>
      <c r="AS12397" s="4"/>
      <c r="AT12397" s="4"/>
      <c r="AU12397" s="4"/>
      <c r="AV12397" s="4"/>
      <c r="AW12397" s="4"/>
      <c r="AX12397" s="4"/>
    </row>
    <row r="12398" spans="34:50" x14ac:dyDescent="0.35">
      <c r="AH12398" s="4"/>
      <c r="AI12398" s="4"/>
      <c r="AJ12398" s="4"/>
      <c r="AK12398" s="4"/>
      <c r="AL12398" s="4"/>
      <c r="AM12398" s="4"/>
      <c r="AN12398" s="4"/>
      <c r="AO12398" s="4"/>
      <c r="AP12398" s="4"/>
      <c r="AQ12398" s="4"/>
      <c r="AR12398" s="4"/>
      <c r="AS12398" s="4"/>
      <c r="AT12398" s="4"/>
      <c r="AU12398" s="4"/>
      <c r="AV12398" s="4"/>
      <c r="AW12398" s="4"/>
      <c r="AX12398" s="4"/>
    </row>
    <row r="12399" spans="34:50" x14ac:dyDescent="0.35">
      <c r="AH12399" s="4"/>
      <c r="AI12399" s="4"/>
      <c r="AJ12399" s="4"/>
      <c r="AK12399" s="4"/>
      <c r="AL12399" s="4"/>
      <c r="AM12399" s="4"/>
      <c r="AN12399" s="4"/>
      <c r="AO12399" s="4"/>
      <c r="AP12399" s="4"/>
      <c r="AQ12399" s="4"/>
      <c r="AR12399" s="4"/>
      <c r="AS12399" s="4"/>
      <c r="AT12399" s="4"/>
      <c r="AU12399" s="4"/>
      <c r="AV12399" s="4"/>
      <c r="AW12399" s="4"/>
      <c r="AX12399" s="4"/>
    </row>
    <row r="12400" spans="34:50" x14ac:dyDescent="0.35">
      <c r="AH12400" s="4"/>
      <c r="AI12400" s="4"/>
      <c r="AJ12400" s="4"/>
      <c r="AK12400" s="4"/>
      <c r="AL12400" s="4"/>
      <c r="AM12400" s="4"/>
      <c r="AN12400" s="4"/>
      <c r="AO12400" s="4"/>
      <c r="AP12400" s="4"/>
      <c r="AQ12400" s="4"/>
      <c r="AR12400" s="4"/>
      <c r="AS12400" s="4"/>
      <c r="AT12400" s="4"/>
      <c r="AU12400" s="4"/>
      <c r="AV12400" s="4"/>
      <c r="AW12400" s="4"/>
      <c r="AX12400" s="4"/>
    </row>
    <row r="12401" spans="34:50" x14ac:dyDescent="0.35">
      <c r="AH12401" s="4"/>
      <c r="AI12401" s="4"/>
      <c r="AJ12401" s="4"/>
      <c r="AK12401" s="4"/>
      <c r="AL12401" s="4"/>
      <c r="AM12401" s="4"/>
      <c r="AN12401" s="4"/>
      <c r="AO12401" s="4"/>
      <c r="AP12401" s="4"/>
      <c r="AQ12401" s="4"/>
      <c r="AR12401" s="4"/>
      <c r="AS12401" s="4"/>
      <c r="AT12401" s="4"/>
      <c r="AU12401" s="4"/>
      <c r="AV12401" s="4"/>
      <c r="AW12401" s="4"/>
      <c r="AX12401" s="4"/>
    </row>
    <row r="12402" spans="34:50" x14ac:dyDescent="0.35">
      <c r="AH12402" s="4"/>
      <c r="AI12402" s="4"/>
      <c r="AJ12402" s="4"/>
      <c r="AK12402" s="4"/>
      <c r="AL12402" s="4"/>
      <c r="AM12402" s="4"/>
      <c r="AN12402" s="4"/>
      <c r="AO12402" s="4"/>
      <c r="AP12402" s="4"/>
      <c r="AQ12402" s="4"/>
      <c r="AR12402" s="4"/>
      <c r="AS12402" s="4"/>
      <c r="AT12402" s="4"/>
      <c r="AU12402" s="4"/>
      <c r="AV12402" s="4"/>
      <c r="AW12402" s="4"/>
      <c r="AX12402" s="4"/>
    </row>
    <row r="12403" spans="34:50" x14ac:dyDescent="0.35">
      <c r="AH12403" s="4"/>
      <c r="AI12403" s="4"/>
      <c r="AJ12403" s="4"/>
      <c r="AK12403" s="4"/>
      <c r="AL12403" s="4"/>
      <c r="AM12403" s="4"/>
      <c r="AN12403" s="4"/>
      <c r="AO12403" s="4"/>
      <c r="AP12403" s="4"/>
      <c r="AQ12403" s="4"/>
      <c r="AR12403" s="4"/>
      <c r="AS12403" s="4"/>
      <c r="AT12403" s="4"/>
      <c r="AU12403" s="4"/>
      <c r="AV12403" s="4"/>
      <c r="AW12403" s="4"/>
      <c r="AX12403" s="4"/>
    </row>
    <row r="12404" spans="34:50" x14ac:dyDescent="0.35">
      <c r="AH12404" s="4"/>
      <c r="AI12404" s="4"/>
      <c r="AJ12404" s="4"/>
      <c r="AK12404" s="4"/>
      <c r="AL12404" s="4"/>
      <c r="AM12404" s="4"/>
      <c r="AN12404" s="4"/>
      <c r="AO12404" s="4"/>
      <c r="AP12404" s="4"/>
      <c r="AQ12404" s="4"/>
      <c r="AR12404" s="4"/>
      <c r="AS12404" s="4"/>
      <c r="AT12404" s="4"/>
      <c r="AU12404" s="4"/>
      <c r="AV12404" s="4"/>
      <c r="AW12404" s="4"/>
      <c r="AX12404" s="4"/>
    </row>
    <row r="12405" spans="34:50" x14ac:dyDescent="0.35">
      <c r="AH12405" s="4"/>
      <c r="AI12405" s="4"/>
      <c r="AJ12405" s="4"/>
      <c r="AK12405" s="4"/>
      <c r="AL12405" s="4"/>
      <c r="AM12405" s="4"/>
      <c r="AN12405" s="4"/>
      <c r="AO12405" s="4"/>
      <c r="AP12405" s="4"/>
      <c r="AQ12405" s="4"/>
      <c r="AR12405" s="4"/>
      <c r="AS12405" s="4"/>
      <c r="AT12405" s="4"/>
      <c r="AU12405" s="4"/>
      <c r="AV12405" s="4"/>
      <c r="AW12405" s="4"/>
      <c r="AX12405" s="4"/>
    </row>
    <row r="12406" spans="34:50" x14ac:dyDescent="0.35">
      <c r="AH12406" s="4"/>
      <c r="AI12406" s="4"/>
      <c r="AJ12406" s="4"/>
      <c r="AK12406" s="4"/>
      <c r="AL12406" s="4"/>
      <c r="AM12406" s="4"/>
      <c r="AN12406" s="4"/>
      <c r="AO12406" s="4"/>
      <c r="AP12406" s="4"/>
      <c r="AQ12406" s="4"/>
      <c r="AR12406" s="4"/>
      <c r="AS12406" s="4"/>
      <c r="AT12406" s="4"/>
      <c r="AU12406" s="4"/>
      <c r="AV12406" s="4"/>
      <c r="AW12406" s="4"/>
      <c r="AX12406" s="4"/>
    </row>
    <row r="12407" spans="34:50" x14ac:dyDescent="0.35">
      <c r="AH12407" s="4"/>
      <c r="AI12407" s="4"/>
      <c r="AJ12407" s="4"/>
      <c r="AK12407" s="4"/>
      <c r="AL12407" s="4"/>
      <c r="AM12407" s="4"/>
      <c r="AN12407" s="4"/>
      <c r="AO12407" s="4"/>
      <c r="AP12407" s="4"/>
      <c r="AQ12407" s="4"/>
      <c r="AR12407" s="4"/>
      <c r="AS12407" s="4"/>
      <c r="AT12407" s="4"/>
      <c r="AU12407" s="4"/>
      <c r="AV12407" s="4"/>
      <c r="AW12407" s="4"/>
      <c r="AX12407" s="4"/>
    </row>
    <row r="12408" spans="34:50" x14ac:dyDescent="0.35">
      <c r="AH12408" s="4"/>
      <c r="AI12408" s="4"/>
      <c r="AJ12408" s="4"/>
      <c r="AK12408" s="4"/>
      <c r="AL12408" s="4"/>
      <c r="AM12408" s="4"/>
      <c r="AN12408" s="4"/>
      <c r="AO12408" s="4"/>
      <c r="AP12408" s="4"/>
      <c r="AQ12408" s="4"/>
      <c r="AR12408" s="4"/>
      <c r="AS12408" s="4"/>
      <c r="AT12408" s="4"/>
      <c r="AU12408" s="4"/>
      <c r="AV12408" s="4"/>
      <c r="AW12408" s="4"/>
      <c r="AX12408" s="4"/>
    </row>
    <row r="12409" spans="34:50" x14ac:dyDescent="0.35">
      <c r="AH12409" s="4"/>
      <c r="AI12409" s="4"/>
      <c r="AJ12409" s="4"/>
      <c r="AK12409" s="4"/>
      <c r="AL12409" s="4"/>
      <c r="AM12409" s="4"/>
      <c r="AN12409" s="4"/>
      <c r="AO12409" s="4"/>
      <c r="AP12409" s="4"/>
      <c r="AQ12409" s="4"/>
      <c r="AR12409" s="4"/>
      <c r="AS12409" s="4"/>
      <c r="AT12409" s="4"/>
      <c r="AU12409" s="4"/>
      <c r="AV12409" s="4"/>
      <c r="AW12409" s="4"/>
      <c r="AX12409" s="4"/>
    </row>
    <row r="12410" spans="34:50" x14ac:dyDescent="0.35">
      <c r="AH12410" s="4"/>
      <c r="AI12410" s="4"/>
      <c r="AJ12410" s="4"/>
      <c r="AK12410" s="4"/>
      <c r="AL12410" s="4"/>
      <c r="AM12410" s="4"/>
      <c r="AN12410" s="4"/>
      <c r="AO12410" s="4"/>
      <c r="AP12410" s="4"/>
      <c r="AQ12410" s="4"/>
      <c r="AR12410" s="4"/>
      <c r="AS12410" s="4"/>
      <c r="AT12410" s="4"/>
      <c r="AU12410" s="4"/>
      <c r="AV12410" s="4"/>
      <c r="AW12410" s="4"/>
      <c r="AX12410" s="4"/>
    </row>
    <row r="12411" spans="34:50" x14ac:dyDescent="0.35">
      <c r="AH12411" s="4"/>
      <c r="AI12411" s="4"/>
      <c r="AJ12411" s="4"/>
      <c r="AK12411" s="4"/>
      <c r="AL12411" s="4"/>
      <c r="AM12411" s="4"/>
      <c r="AN12411" s="4"/>
      <c r="AO12411" s="4"/>
      <c r="AP12411" s="4"/>
      <c r="AQ12411" s="4"/>
      <c r="AR12411" s="4"/>
      <c r="AS12411" s="4"/>
      <c r="AT12411" s="4"/>
      <c r="AU12411" s="4"/>
      <c r="AV12411" s="4"/>
      <c r="AW12411" s="4"/>
      <c r="AX12411" s="4"/>
    </row>
    <row r="12412" spans="34:50" x14ac:dyDescent="0.35">
      <c r="AH12412" s="4"/>
      <c r="AI12412" s="4"/>
      <c r="AJ12412" s="4"/>
      <c r="AK12412" s="4"/>
      <c r="AL12412" s="4"/>
      <c r="AM12412" s="4"/>
      <c r="AN12412" s="4"/>
      <c r="AO12412" s="4"/>
      <c r="AP12412" s="4"/>
      <c r="AQ12412" s="4"/>
      <c r="AR12412" s="4"/>
      <c r="AS12412" s="4"/>
      <c r="AT12412" s="4"/>
      <c r="AU12412" s="4"/>
      <c r="AV12412" s="4"/>
      <c r="AW12412" s="4"/>
      <c r="AX12412" s="4"/>
    </row>
    <row r="12413" spans="34:50" x14ac:dyDescent="0.35">
      <c r="AH12413" s="4"/>
      <c r="AI12413" s="4"/>
      <c r="AJ12413" s="4"/>
      <c r="AK12413" s="4"/>
      <c r="AL12413" s="4"/>
      <c r="AM12413" s="4"/>
      <c r="AN12413" s="4"/>
      <c r="AO12413" s="4"/>
      <c r="AP12413" s="4"/>
      <c r="AQ12413" s="4"/>
      <c r="AR12413" s="4"/>
      <c r="AS12413" s="4"/>
      <c r="AT12413" s="4"/>
      <c r="AU12413" s="4"/>
      <c r="AV12413" s="4"/>
      <c r="AW12413" s="4"/>
      <c r="AX12413" s="4"/>
    </row>
    <row r="12414" spans="34:50" x14ac:dyDescent="0.35">
      <c r="AH12414" s="4"/>
      <c r="AI12414" s="4"/>
      <c r="AJ12414" s="4"/>
      <c r="AK12414" s="4"/>
      <c r="AL12414" s="4"/>
      <c r="AM12414" s="4"/>
      <c r="AN12414" s="4"/>
      <c r="AO12414" s="4"/>
      <c r="AP12414" s="4"/>
      <c r="AQ12414" s="4"/>
      <c r="AR12414" s="4"/>
      <c r="AS12414" s="4"/>
      <c r="AT12414" s="4"/>
      <c r="AU12414" s="4"/>
      <c r="AV12414" s="4"/>
      <c r="AW12414" s="4"/>
      <c r="AX12414" s="4"/>
    </row>
    <row r="12415" spans="34:50" x14ac:dyDescent="0.35">
      <c r="AH12415" s="4"/>
      <c r="AI12415" s="4"/>
      <c r="AJ12415" s="4"/>
      <c r="AK12415" s="4"/>
      <c r="AL12415" s="4"/>
      <c r="AM12415" s="4"/>
      <c r="AN12415" s="4"/>
      <c r="AO12415" s="4"/>
      <c r="AP12415" s="4"/>
      <c r="AQ12415" s="4"/>
      <c r="AR12415" s="4"/>
      <c r="AS12415" s="4"/>
      <c r="AT12415" s="4"/>
      <c r="AU12415" s="4"/>
      <c r="AV12415" s="4"/>
      <c r="AW12415" s="4"/>
      <c r="AX12415" s="4"/>
    </row>
    <row r="12416" spans="34:50" x14ac:dyDescent="0.35">
      <c r="AH12416" s="4"/>
      <c r="AI12416" s="4"/>
      <c r="AJ12416" s="4"/>
      <c r="AK12416" s="4"/>
      <c r="AL12416" s="4"/>
      <c r="AM12416" s="4"/>
      <c r="AN12416" s="4"/>
      <c r="AO12416" s="4"/>
      <c r="AP12416" s="4"/>
      <c r="AQ12416" s="4"/>
      <c r="AR12416" s="4"/>
      <c r="AS12416" s="4"/>
      <c r="AT12416" s="4"/>
      <c r="AU12416" s="4"/>
      <c r="AV12416" s="4"/>
      <c r="AW12416" s="4"/>
      <c r="AX12416" s="4"/>
    </row>
    <row r="12417" spans="34:50" x14ac:dyDescent="0.35">
      <c r="AH12417" s="4"/>
      <c r="AI12417" s="4"/>
      <c r="AJ12417" s="4"/>
      <c r="AK12417" s="4"/>
      <c r="AL12417" s="4"/>
      <c r="AM12417" s="4"/>
      <c r="AN12417" s="4"/>
      <c r="AO12417" s="4"/>
      <c r="AP12417" s="4"/>
      <c r="AQ12417" s="4"/>
      <c r="AR12417" s="4"/>
      <c r="AS12417" s="4"/>
      <c r="AT12417" s="4"/>
      <c r="AU12417" s="4"/>
      <c r="AV12417" s="4"/>
      <c r="AW12417" s="4"/>
      <c r="AX12417" s="4"/>
    </row>
    <row r="12418" spans="34:50" x14ac:dyDescent="0.35">
      <c r="AH12418" s="4"/>
      <c r="AI12418" s="4"/>
      <c r="AJ12418" s="4"/>
      <c r="AK12418" s="4"/>
      <c r="AL12418" s="4"/>
      <c r="AM12418" s="4"/>
      <c r="AN12418" s="4"/>
      <c r="AO12418" s="4"/>
      <c r="AP12418" s="4"/>
      <c r="AQ12418" s="4"/>
      <c r="AR12418" s="4"/>
      <c r="AS12418" s="4"/>
      <c r="AT12418" s="4"/>
      <c r="AU12418" s="4"/>
      <c r="AV12418" s="4"/>
      <c r="AW12418" s="4"/>
      <c r="AX12418" s="4"/>
    </row>
    <row r="12419" spans="34:50" x14ac:dyDescent="0.35">
      <c r="AH12419" s="4"/>
      <c r="AI12419" s="4"/>
      <c r="AJ12419" s="4"/>
      <c r="AK12419" s="4"/>
      <c r="AL12419" s="4"/>
      <c r="AM12419" s="4"/>
      <c r="AN12419" s="4"/>
      <c r="AO12419" s="4"/>
      <c r="AP12419" s="4"/>
      <c r="AQ12419" s="4"/>
      <c r="AR12419" s="4"/>
      <c r="AS12419" s="4"/>
      <c r="AT12419" s="4"/>
      <c r="AU12419" s="4"/>
      <c r="AV12419" s="4"/>
      <c r="AW12419" s="4"/>
      <c r="AX12419" s="4"/>
    </row>
    <row r="12420" spans="34:50" x14ac:dyDescent="0.35">
      <c r="AH12420" s="4"/>
      <c r="AI12420" s="4"/>
      <c r="AJ12420" s="4"/>
      <c r="AK12420" s="4"/>
      <c r="AL12420" s="4"/>
      <c r="AM12420" s="4"/>
      <c r="AN12420" s="4"/>
      <c r="AO12420" s="4"/>
      <c r="AP12420" s="4"/>
      <c r="AQ12420" s="4"/>
      <c r="AR12420" s="4"/>
      <c r="AS12420" s="4"/>
      <c r="AT12420" s="4"/>
      <c r="AU12420" s="4"/>
      <c r="AV12420" s="4"/>
      <c r="AW12420" s="4"/>
      <c r="AX12420" s="4"/>
    </row>
    <row r="12421" spans="34:50" x14ac:dyDescent="0.35">
      <c r="AH12421" s="4"/>
      <c r="AI12421" s="4"/>
      <c r="AJ12421" s="4"/>
      <c r="AK12421" s="4"/>
      <c r="AL12421" s="4"/>
      <c r="AM12421" s="4"/>
      <c r="AN12421" s="4"/>
      <c r="AO12421" s="4"/>
      <c r="AP12421" s="4"/>
      <c r="AQ12421" s="4"/>
      <c r="AR12421" s="4"/>
      <c r="AS12421" s="4"/>
      <c r="AT12421" s="4"/>
      <c r="AU12421" s="4"/>
      <c r="AV12421" s="4"/>
      <c r="AW12421" s="4"/>
      <c r="AX12421" s="4"/>
    </row>
    <row r="12422" spans="34:50" x14ac:dyDescent="0.35">
      <c r="AH12422" s="4"/>
      <c r="AI12422" s="4"/>
      <c r="AJ12422" s="4"/>
      <c r="AK12422" s="4"/>
      <c r="AL12422" s="4"/>
      <c r="AM12422" s="4"/>
      <c r="AN12422" s="4"/>
      <c r="AO12422" s="4"/>
      <c r="AP12422" s="4"/>
      <c r="AQ12422" s="4"/>
      <c r="AR12422" s="4"/>
      <c r="AS12422" s="4"/>
      <c r="AT12422" s="4"/>
      <c r="AU12422" s="4"/>
      <c r="AV12422" s="4"/>
      <c r="AW12422" s="4"/>
      <c r="AX12422" s="4"/>
    </row>
    <row r="12423" spans="34:50" x14ac:dyDescent="0.35">
      <c r="AH12423" s="4"/>
      <c r="AI12423" s="4"/>
      <c r="AJ12423" s="4"/>
      <c r="AK12423" s="4"/>
      <c r="AL12423" s="4"/>
      <c r="AM12423" s="4"/>
      <c r="AN12423" s="4"/>
      <c r="AO12423" s="4"/>
      <c r="AP12423" s="4"/>
      <c r="AQ12423" s="4"/>
      <c r="AR12423" s="4"/>
      <c r="AS12423" s="4"/>
      <c r="AT12423" s="4"/>
      <c r="AU12423" s="4"/>
      <c r="AV12423" s="4"/>
      <c r="AW12423" s="4"/>
      <c r="AX12423" s="4"/>
    </row>
    <row r="12424" spans="34:50" x14ac:dyDescent="0.35">
      <c r="AH12424" s="4"/>
      <c r="AI12424" s="4"/>
      <c r="AJ12424" s="4"/>
      <c r="AK12424" s="4"/>
      <c r="AL12424" s="4"/>
      <c r="AM12424" s="4"/>
      <c r="AN12424" s="4"/>
      <c r="AO12424" s="4"/>
      <c r="AP12424" s="4"/>
      <c r="AQ12424" s="4"/>
      <c r="AR12424" s="4"/>
      <c r="AS12424" s="4"/>
      <c r="AT12424" s="4"/>
      <c r="AU12424" s="4"/>
      <c r="AV12424" s="4"/>
      <c r="AW12424" s="4"/>
      <c r="AX12424" s="4"/>
    </row>
    <row r="12425" spans="34:50" x14ac:dyDescent="0.35">
      <c r="AH12425" s="4"/>
      <c r="AI12425" s="4"/>
      <c r="AJ12425" s="4"/>
      <c r="AK12425" s="4"/>
      <c r="AL12425" s="4"/>
      <c r="AM12425" s="4"/>
      <c r="AN12425" s="4"/>
      <c r="AO12425" s="4"/>
      <c r="AP12425" s="4"/>
      <c r="AQ12425" s="4"/>
      <c r="AR12425" s="4"/>
      <c r="AS12425" s="4"/>
      <c r="AT12425" s="4"/>
      <c r="AU12425" s="4"/>
      <c r="AV12425" s="4"/>
      <c r="AW12425" s="4"/>
      <c r="AX12425" s="4"/>
    </row>
    <row r="12426" spans="34:50" x14ac:dyDescent="0.35">
      <c r="AH12426" s="4"/>
      <c r="AI12426" s="4"/>
      <c r="AJ12426" s="4"/>
      <c r="AK12426" s="4"/>
      <c r="AL12426" s="4"/>
      <c r="AM12426" s="4"/>
      <c r="AN12426" s="4"/>
      <c r="AO12426" s="4"/>
      <c r="AP12426" s="4"/>
      <c r="AQ12426" s="4"/>
      <c r="AR12426" s="4"/>
      <c r="AS12426" s="4"/>
      <c r="AT12426" s="4"/>
      <c r="AU12426" s="4"/>
      <c r="AV12426" s="4"/>
      <c r="AW12426" s="4"/>
      <c r="AX12426" s="4"/>
    </row>
    <row r="12427" spans="34:50" x14ac:dyDescent="0.35">
      <c r="AH12427" s="4"/>
      <c r="AI12427" s="4"/>
      <c r="AJ12427" s="4"/>
      <c r="AK12427" s="4"/>
      <c r="AL12427" s="4"/>
      <c r="AM12427" s="4"/>
      <c r="AN12427" s="4"/>
      <c r="AO12427" s="4"/>
      <c r="AP12427" s="4"/>
      <c r="AQ12427" s="4"/>
      <c r="AR12427" s="4"/>
      <c r="AS12427" s="4"/>
      <c r="AT12427" s="4"/>
      <c r="AU12427" s="4"/>
      <c r="AV12427" s="4"/>
      <c r="AW12427" s="4"/>
      <c r="AX12427" s="4"/>
    </row>
    <row r="12428" spans="34:50" x14ac:dyDescent="0.35">
      <c r="AH12428" s="4"/>
      <c r="AI12428" s="4"/>
      <c r="AJ12428" s="4"/>
      <c r="AK12428" s="4"/>
      <c r="AL12428" s="4"/>
      <c r="AM12428" s="4"/>
      <c r="AN12428" s="4"/>
      <c r="AO12428" s="4"/>
      <c r="AP12428" s="4"/>
      <c r="AQ12428" s="4"/>
      <c r="AR12428" s="4"/>
      <c r="AS12428" s="4"/>
      <c r="AT12428" s="4"/>
      <c r="AU12428" s="4"/>
      <c r="AV12428" s="4"/>
      <c r="AW12428" s="4"/>
      <c r="AX12428" s="4"/>
    </row>
    <row r="12429" spans="34:50" x14ac:dyDescent="0.35">
      <c r="AH12429" s="4"/>
      <c r="AI12429" s="4"/>
      <c r="AJ12429" s="4"/>
      <c r="AK12429" s="4"/>
      <c r="AL12429" s="4"/>
      <c r="AM12429" s="4"/>
      <c r="AN12429" s="4"/>
      <c r="AO12429" s="4"/>
      <c r="AP12429" s="4"/>
      <c r="AQ12429" s="4"/>
      <c r="AR12429" s="4"/>
      <c r="AS12429" s="4"/>
      <c r="AT12429" s="4"/>
      <c r="AU12429" s="4"/>
      <c r="AV12429" s="4"/>
      <c r="AW12429" s="4"/>
      <c r="AX12429" s="4"/>
    </row>
    <row r="12430" spans="34:50" x14ac:dyDescent="0.35">
      <c r="AH12430" s="4"/>
      <c r="AI12430" s="4"/>
      <c r="AJ12430" s="4"/>
      <c r="AK12430" s="4"/>
      <c r="AL12430" s="4"/>
      <c r="AM12430" s="4"/>
      <c r="AN12430" s="4"/>
      <c r="AO12430" s="4"/>
      <c r="AP12430" s="4"/>
      <c r="AQ12430" s="4"/>
      <c r="AR12430" s="4"/>
      <c r="AS12430" s="4"/>
      <c r="AT12430" s="4"/>
      <c r="AU12430" s="4"/>
      <c r="AV12430" s="4"/>
      <c r="AW12430" s="4"/>
      <c r="AX12430" s="4"/>
    </row>
    <row r="12431" spans="34:50" x14ac:dyDescent="0.35">
      <c r="AH12431" s="4"/>
      <c r="AI12431" s="4"/>
      <c r="AJ12431" s="4"/>
      <c r="AK12431" s="4"/>
      <c r="AL12431" s="4"/>
      <c r="AM12431" s="4"/>
      <c r="AN12431" s="4"/>
      <c r="AO12431" s="4"/>
      <c r="AP12431" s="4"/>
      <c r="AQ12431" s="4"/>
      <c r="AR12431" s="4"/>
      <c r="AS12431" s="4"/>
      <c r="AT12431" s="4"/>
      <c r="AU12431" s="4"/>
      <c r="AV12431" s="4"/>
      <c r="AW12431" s="4"/>
      <c r="AX12431" s="4"/>
    </row>
    <row r="12432" spans="34:50" x14ac:dyDescent="0.35">
      <c r="AH12432" s="4"/>
      <c r="AI12432" s="4"/>
      <c r="AJ12432" s="4"/>
      <c r="AK12432" s="4"/>
      <c r="AL12432" s="4"/>
      <c r="AM12432" s="4"/>
      <c r="AN12432" s="4"/>
      <c r="AO12432" s="4"/>
      <c r="AP12432" s="4"/>
      <c r="AQ12432" s="4"/>
      <c r="AR12432" s="4"/>
      <c r="AS12432" s="4"/>
      <c r="AT12432" s="4"/>
      <c r="AU12432" s="4"/>
      <c r="AV12432" s="4"/>
      <c r="AW12432" s="4"/>
      <c r="AX12432" s="4"/>
    </row>
    <row r="12433" spans="34:50" x14ac:dyDescent="0.35">
      <c r="AH12433" s="4"/>
      <c r="AI12433" s="4"/>
      <c r="AJ12433" s="4"/>
      <c r="AK12433" s="4"/>
      <c r="AL12433" s="4"/>
      <c r="AM12433" s="4"/>
      <c r="AN12433" s="4"/>
      <c r="AO12433" s="4"/>
      <c r="AP12433" s="4"/>
      <c r="AQ12433" s="4"/>
      <c r="AR12433" s="4"/>
      <c r="AS12433" s="4"/>
      <c r="AT12433" s="4"/>
      <c r="AU12433" s="4"/>
      <c r="AV12433" s="4"/>
      <c r="AW12433" s="4"/>
      <c r="AX12433" s="4"/>
    </row>
    <row r="12434" spans="34:50" x14ac:dyDescent="0.35">
      <c r="AH12434" s="4"/>
      <c r="AI12434" s="4"/>
      <c r="AJ12434" s="4"/>
      <c r="AK12434" s="4"/>
      <c r="AL12434" s="4"/>
      <c r="AM12434" s="4"/>
      <c r="AN12434" s="4"/>
      <c r="AO12434" s="4"/>
      <c r="AP12434" s="4"/>
      <c r="AQ12434" s="4"/>
      <c r="AR12434" s="4"/>
      <c r="AS12434" s="4"/>
      <c r="AT12434" s="4"/>
      <c r="AU12434" s="4"/>
      <c r="AV12434" s="4"/>
      <c r="AW12434" s="4"/>
      <c r="AX12434" s="4"/>
    </row>
    <row r="12435" spans="34:50" x14ac:dyDescent="0.35">
      <c r="AH12435" s="4"/>
      <c r="AI12435" s="4"/>
      <c r="AJ12435" s="4"/>
      <c r="AK12435" s="4"/>
      <c r="AL12435" s="4"/>
      <c r="AM12435" s="4"/>
      <c r="AN12435" s="4"/>
      <c r="AO12435" s="4"/>
      <c r="AP12435" s="4"/>
      <c r="AQ12435" s="4"/>
      <c r="AR12435" s="4"/>
      <c r="AS12435" s="4"/>
      <c r="AT12435" s="4"/>
      <c r="AU12435" s="4"/>
      <c r="AV12435" s="4"/>
      <c r="AW12435" s="4"/>
      <c r="AX12435" s="4"/>
    </row>
    <row r="12436" spans="34:50" x14ac:dyDescent="0.35">
      <c r="AH12436" s="4"/>
      <c r="AI12436" s="4"/>
      <c r="AJ12436" s="4"/>
      <c r="AK12436" s="4"/>
      <c r="AL12436" s="4"/>
      <c r="AM12436" s="4"/>
      <c r="AN12436" s="4"/>
      <c r="AO12436" s="4"/>
      <c r="AP12436" s="4"/>
      <c r="AQ12436" s="4"/>
      <c r="AR12436" s="4"/>
      <c r="AS12436" s="4"/>
      <c r="AT12436" s="4"/>
      <c r="AU12436" s="4"/>
      <c r="AV12436" s="4"/>
      <c r="AW12436" s="4"/>
      <c r="AX12436" s="4"/>
    </row>
    <row r="12437" spans="34:50" x14ac:dyDescent="0.35">
      <c r="AH12437" s="4"/>
      <c r="AI12437" s="4"/>
      <c r="AJ12437" s="4"/>
      <c r="AK12437" s="4"/>
      <c r="AL12437" s="4"/>
      <c r="AM12437" s="4"/>
      <c r="AN12437" s="4"/>
      <c r="AO12437" s="4"/>
      <c r="AP12437" s="4"/>
      <c r="AQ12437" s="4"/>
      <c r="AR12437" s="4"/>
      <c r="AS12437" s="4"/>
      <c r="AT12437" s="4"/>
      <c r="AU12437" s="4"/>
      <c r="AV12437" s="4"/>
      <c r="AW12437" s="4"/>
      <c r="AX12437" s="4"/>
    </row>
    <row r="12438" spans="34:50" x14ac:dyDescent="0.35">
      <c r="AH12438" s="4"/>
      <c r="AI12438" s="4"/>
      <c r="AJ12438" s="4"/>
      <c r="AK12438" s="4"/>
      <c r="AL12438" s="4"/>
      <c r="AM12438" s="4"/>
      <c r="AN12438" s="4"/>
      <c r="AO12438" s="4"/>
      <c r="AP12438" s="4"/>
      <c r="AQ12438" s="4"/>
      <c r="AR12438" s="4"/>
      <c r="AS12438" s="4"/>
      <c r="AT12438" s="4"/>
      <c r="AU12438" s="4"/>
      <c r="AV12438" s="4"/>
      <c r="AW12438" s="4"/>
      <c r="AX12438" s="4"/>
    </row>
    <row r="12439" spans="34:50" x14ac:dyDescent="0.35">
      <c r="AH12439" s="4"/>
      <c r="AI12439" s="4"/>
      <c r="AJ12439" s="4"/>
      <c r="AK12439" s="4"/>
      <c r="AL12439" s="4"/>
      <c r="AM12439" s="4"/>
      <c r="AN12439" s="4"/>
      <c r="AO12439" s="4"/>
      <c r="AP12439" s="4"/>
      <c r="AQ12439" s="4"/>
      <c r="AR12439" s="4"/>
      <c r="AS12439" s="4"/>
      <c r="AT12439" s="4"/>
      <c r="AU12439" s="4"/>
      <c r="AV12439" s="4"/>
      <c r="AW12439" s="4"/>
      <c r="AX12439" s="4"/>
    </row>
    <row r="12440" spans="34:50" x14ac:dyDescent="0.35">
      <c r="AH12440" s="4"/>
      <c r="AI12440" s="4"/>
      <c r="AJ12440" s="4"/>
      <c r="AK12440" s="4"/>
      <c r="AL12440" s="4"/>
      <c r="AM12440" s="4"/>
      <c r="AN12440" s="4"/>
      <c r="AO12440" s="4"/>
      <c r="AP12440" s="4"/>
      <c r="AQ12440" s="4"/>
      <c r="AR12440" s="4"/>
      <c r="AS12440" s="4"/>
      <c r="AT12440" s="4"/>
      <c r="AU12440" s="4"/>
      <c r="AV12440" s="4"/>
      <c r="AW12440" s="4"/>
      <c r="AX12440" s="4"/>
    </row>
    <row r="12441" spans="34:50" x14ac:dyDescent="0.35">
      <c r="AH12441" s="4"/>
      <c r="AI12441" s="4"/>
      <c r="AJ12441" s="4"/>
      <c r="AK12441" s="4"/>
      <c r="AL12441" s="4"/>
      <c r="AM12441" s="4"/>
      <c r="AN12441" s="4"/>
      <c r="AO12441" s="4"/>
      <c r="AP12441" s="4"/>
      <c r="AQ12441" s="4"/>
      <c r="AR12441" s="4"/>
      <c r="AS12441" s="4"/>
      <c r="AT12441" s="4"/>
      <c r="AU12441" s="4"/>
      <c r="AV12441" s="4"/>
      <c r="AW12441" s="4"/>
      <c r="AX12441" s="4"/>
    </row>
    <row r="12442" spans="34:50" x14ac:dyDescent="0.35">
      <c r="AH12442" s="4"/>
      <c r="AI12442" s="4"/>
      <c r="AJ12442" s="4"/>
      <c r="AK12442" s="4"/>
      <c r="AL12442" s="4"/>
      <c r="AM12442" s="4"/>
      <c r="AN12442" s="4"/>
      <c r="AO12442" s="4"/>
      <c r="AP12442" s="4"/>
      <c r="AQ12442" s="4"/>
      <c r="AR12442" s="4"/>
      <c r="AS12442" s="4"/>
      <c r="AT12442" s="4"/>
      <c r="AU12442" s="4"/>
      <c r="AV12442" s="4"/>
      <c r="AW12442" s="4"/>
      <c r="AX12442" s="4"/>
    </row>
    <row r="12443" spans="34:50" x14ac:dyDescent="0.35">
      <c r="AH12443" s="4"/>
      <c r="AI12443" s="4"/>
      <c r="AJ12443" s="4"/>
      <c r="AK12443" s="4"/>
      <c r="AL12443" s="4"/>
      <c r="AM12443" s="4"/>
      <c r="AN12443" s="4"/>
      <c r="AO12443" s="4"/>
      <c r="AP12443" s="4"/>
      <c r="AQ12443" s="4"/>
      <c r="AR12443" s="4"/>
      <c r="AS12443" s="4"/>
      <c r="AT12443" s="4"/>
      <c r="AU12443" s="4"/>
      <c r="AV12443" s="4"/>
      <c r="AW12443" s="4"/>
      <c r="AX12443" s="4"/>
    </row>
    <row r="12444" spans="34:50" x14ac:dyDescent="0.35">
      <c r="AH12444" s="4"/>
      <c r="AI12444" s="4"/>
      <c r="AJ12444" s="4"/>
      <c r="AK12444" s="4"/>
      <c r="AL12444" s="4"/>
      <c r="AM12444" s="4"/>
      <c r="AN12444" s="4"/>
      <c r="AO12444" s="4"/>
      <c r="AP12444" s="4"/>
      <c r="AQ12444" s="4"/>
      <c r="AR12444" s="4"/>
      <c r="AS12444" s="4"/>
      <c r="AT12444" s="4"/>
      <c r="AU12444" s="4"/>
      <c r="AV12444" s="4"/>
      <c r="AW12444" s="4"/>
      <c r="AX12444" s="4"/>
    </row>
    <row r="12445" spans="34:50" x14ac:dyDescent="0.35">
      <c r="AH12445" s="4"/>
      <c r="AI12445" s="4"/>
      <c r="AJ12445" s="4"/>
      <c r="AK12445" s="4"/>
      <c r="AL12445" s="4"/>
      <c r="AM12445" s="4"/>
      <c r="AN12445" s="4"/>
      <c r="AO12445" s="4"/>
      <c r="AP12445" s="4"/>
      <c r="AQ12445" s="4"/>
      <c r="AR12445" s="4"/>
      <c r="AS12445" s="4"/>
      <c r="AT12445" s="4"/>
      <c r="AU12445" s="4"/>
      <c r="AV12445" s="4"/>
      <c r="AW12445" s="4"/>
      <c r="AX12445" s="4"/>
    </row>
    <row r="12446" spans="34:50" x14ac:dyDescent="0.35">
      <c r="AH12446" s="4"/>
      <c r="AI12446" s="4"/>
      <c r="AJ12446" s="4"/>
      <c r="AK12446" s="4"/>
      <c r="AL12446" s="4"/>
      <c r="AM12446" s="4"/>
      <c r="AN12446" s="4"/>
      <c r="AO12446" s="4"/>
      <c r="AP12446" s="4"/>
      <c r="AQ12446" s="4"/>
      <c r="AR12446" s="4"/>
      <c r="AS12446" s="4"/>
      <c r="AT12446" s="4"/>
      <c r="AU12446" s="4"/>
      <c r="AV12446" s="4"/>
      <c r="AW12446" s="4"/>
      <c r="AX12446" s="4"/>
    </row>
    <row r="12447" spans="34:50" x14ac:dyDescent="0.35">
      <c r="AH12447" s="4"/>
      <c r="AI12447" s="4"/>
      <c r="AJ12447" s="4"/>
      <c r="AK12447" s="4"/>
      <c r="AL12447" s="4"/>
      <c r="AM12447" s="4"/>
      <c r="AN12447" s="4"/>
      <c r="AO12447" s="4"/>
      <c r="AP12447" s="4"/>
      <c r="AQ12447" s="4"/>
      <c r="AR12447" s="4"/>
      <c r="AS12447" s="4"/>
      <c r="AT12447" s="4"/>
      <c r="AU12447" s="4"/>
      <c r="AV12447" s="4"/>
      <c r="AW12447" s="4"/>
      <c r="AX12447" s="4"/>
    </row>
    <row r="12448" spans="34:50" x14ac:dyDescent="0.35">
      <c r="AH12448" s="4"/>
      <c r="AI12448" s="4"/>
      <c r="AJ12448" s="4"/>
      <c r="AK12448" s="4"/>
      <c r="AL12448" s="4"/>
      <c r="AM12448" s="4"/>
      <c r="AN12448" s="4"/>
      <c r="AO12448" s="4"/>
      <c r="AP12448" s="4"/>
      <c r="AQ12448" s="4"/>
      <c r="AR12448" s="4"/>
      <c r="AS12448" s="4"/>
      <c r="AT12448" s="4"/>
      <c r="AU12448" s="4"/>
      <c r="AV12448" s="4"/>
      <c r="AW12448" s="4"/>
      <c r="AX12448" s="4"/>
    </row>
    <row r="12449" spans="34:50" x14ac:dyDescent="0.35">
      <c r="AH12449" s="4"/>
      <c r="AI12449" s="4"/>
      <c r="AJ12449" s="4"/>
      <c r="AK12449" s="4"/>
      <c r="AL12449" s="4"/>
      <c r="AM12449" s="4"/>
      <c r="AN12449" s="4"/>
      <c r="AO12449" s="4"/>
      <c r="AP12449" s="4"/>
      <c r="AQ12449" s="4"/>
      <c r="AR12449" s="4"/>
      <c r="AS12449" s="4"/>
      <c r="AT12449" s="4"/>
      <c r="AU12449" s="4"/>
      <c r="AV12449" s="4"/>
      <c r="AW12449" s="4"/>
      <c r="AX12449" s="4"/>
    </row>
    <row r="12450" spans="34:50" x14ac:dyDescent="0.35">
      <c r="AH12450" s="4"/>
      <c r="AI12450" s="4"/>
      <c r="AJ12450" s="4"/>
      <c r="AK12450" s="4"/>
      <c r="AL12450" s="4"/>
      <c r="AM12450" s="4"/>
      <c r="AN12450" s="4"/>
      <c r="AO12450" s="4"/>
      <c r="AP12450" s="4"/>
      <c r="AQ12450" s="4"/>
      <c r="AR12450" s="4"/>
      <c r="AS12450" s="4"/>
      <c r="AT12450" s="4"/>
      <c r="AU12450" s="4"/>
      <c r="AV12450" s="4"/>
      <c r="AW12450" s="4"/>
      <c r="AX12450" s="4"/>
    </row>
    <row r="12451" spans="34:50" x14ac:dyDescent="0.35">
      <c r="AH12451" s="4"/>
      <c r="AI12451" s="4"/>
      <c r="AJ12451" s="4"/>
      <c r="AK12451" s="4"/>
      <c r="AL12451" s="4"/>
      <c r="AM12451" s="4"/>
      <c r="AN12451" s="4"/>
      <c r="AO12451" s="4"/>
      <c r="AP12451" s="4"/>
      <c r="AQ12451" s="4"/>
      <c r="AR12451" s="4"/>
      <c r="AS12451" s="4"/>
      <c r="AT12451" s="4"/>
      <c r="AU12451" s="4"/>
      <c r="AV12451" s="4"/>
      <c r="AW12451" s="4"/>
      <c r="AX12451" s="4"/>
    </row>
    <row r="12452" spans="34:50" x14ac:dyDescent="0.35">
      <c r="AH12452" s="4"/>
      <c r="AI12452" s="4"/>
      <c r="AJ12452" s="4"/>
      <c r="AK12452" s="4"/>
      <c r="AL12452" s="4"/>
      <c r="AM12452" s="4"/>
      <c r="AN12452" s="4"/>
      <c r="AO12452" s="4"/>
      <c r="AP12452" s="4"/>
      <c r="AQ12452" s="4"/>
      <c r="AR12452" s="4"/>
      <c r="AS12452" s="4"/>
      <c r="AT12452" s="4"/>
      <c r="AU12452" s="4"/>
      <c r="AV12452" s="4"/>
      <c r="AW12452" s="4"/>
      <c r="AX12452" s="4"/>
    </row>
    <row r="12453" spans="34:50" x14ac:dyDescent="0.35">
      <c r="AH12453" s="4"/>
      <c r="AI12453" s="4"/>
      <c r="AJ12453" s="4"/>
      <c r="AK12453" s="4"/>
      <c r="AL12453" s="4"/>
      <c r="AM12453" s="4"/>
      <c r="AN12453" s="4"/>
      <c r="AO12453" s="4"/>
      <c r="AP12453" s="4"/>
      <c r="AQ12453" s="4"/>
      <c r="AR12453" s="4"/>
      <c r="AS12453" s="4"/>
      <c r="AT12453" s="4"/>
      <c r="AU12453" s="4"/>
      <c r="AV12453" s="4"/>
      <c r="AW12453" s="4"/>
      <c r="AX12453" s="4"/>
    </row>
    <row r="12454" spans="34:50" x14ac:dyDescent="0.35">
      <c r="AH12454" s="4"/>
      <c r="AI12454" s="4"/>
      <c r="AJ12454" s="4"/>
      <c r="AK12454" s="4"/>
      <c r="AL12454" s="4"/>
      <c r="AM12454" s="4"/>
      <c r="AN12454" s="4"/>
      <c r="AO12454" s="4"/>
      <c r="AP12454" s="4"/>
      <c r="AQ12454" s="4"/>
      <c r="AR12454" s="4"/>
      <c r="AS12454" s="4"/>
      <c r="AT12454" s="4"/>
      <c r="AU12454" s="4"/>
      <c r="AV12454" s="4"/>
      <c r="AW12454" s="4"/>
      <c r="AX12454" s="4"/>
    </row>
    <row r="12455" spans="34:50" x14ac:dyDescent="0.35">
      <c r="AH12455" s="4"/>
      <c r="AI12455" s="4"/>
      <c r="AJ12455" s="4"/>
      <c r="AK12455" s="4"/>
      <c r="AL12455" s="4"/>
      <c r="AM12455" s="4"/>
      <c r="AN12455" s="4"/>
      <c r="AO12455" s="4"/>
      <c r="AP12455" s="4"/>
      <c r="AQ12455" s="4"/>
      <c r="AR12455" s="4"/>
      <c r="AS12455" s="4"/>
      <c r="AT12455" s="4"/>
      <c r="AU12455" s="4"/>
      <c r="AV12455" s="4"/>
      <c r="AW12455" s="4"/>
      <c r="AX12455" s="4"/>
    </row>
    <row r="12456" spans="34:50" x14ac:dyDescent="0.35">
      <c r="AH12456" s="4"/>
      <c r="AI12456" s="4"/>
      <c r="AJ12456" s="4"/>
      <c r="AK12456" s="4"/>
      <c r="AL12456" s="4"/>
      <c r="AM12456" s="4"/>
      <c r="AN12456" s="4"/>
      <c r="AO12456" s="4"/>
      <c r="AP12456" s="4"/>
      <c r="AQ12456" s="4"/>
      <c r="AR12456" s="4"/>
      <c r="AS12456" s="4"/>
      <c r="AT12456" s="4"/>
      <c r="AU12456" s="4"/>
      <c r="AV12456" s="4"/>
      <c r="AW12456" s="4"/>
      <c r="AX12456" s="4"/>
    </row>
    <row r="12457" spans="34:50" x14ac:dyDescent="0.35">
      <c r="AH12457" s="4"/>
      <c r="AI12457" s="4"/>
      <c r="AJ12457" s="4"/>
      <c r="AK12457" s="4"/>
      <c r="AL12457" s="4"/>
      <c r="AM12457" s="4"/>
      <c r="AN12457" s="4"/>
      <c r="AO12457" s="4"/>
      <c r="AP12457" s="4"/>
      <c r="AQ12457" s="4"/>
      <c r="AR12457" s="4"/>
      <c r="AS12457" s="4"/>
      <c r="AT12457" s="4"/>
      <c r="AU12457" s="4"/>
      <c r="AV12457" s="4"/>
      <c r="AW12457" s="4"/>
      <c r="AX12457" s="4"/>
    </row>
    <row r="12458" spans="34:50" x14ac:dyDescent="0.35">
      <c r="AH12458" s="4"/>
      <c r="AI12458" s="4"/>
      <c r="AJ12458" s="4"/>
      <c r="AK12458" s="4"/>
      <c r="AL12458" s="4"/>
      <c r="AM12458" s="4"/>
      <c r="AN12458" s="4"/>
      <c r="AO12458" s="4"/>
      <c r="AP12458" s="4"/>
      <c r="AQ12458" s="4"/>
      <c r="AR12458" s="4"/>
      <c r="AS12458" s="4"/>
      <c r="AT12458" s="4"/>
      <c r="AU12458" s="4"/>
      <c r="AV12458" s="4"/>
      <c r="AW12458" s="4"/>
      <c r="AX12458" s="4"/>
    </row>
    <row r="12459" spans="34:50" x14ac:dyDescent="0.35">
      <c r="AH12459" s="4"/>
      <c r="AI12459" s="4"/>
      <c r="AJ12459" s="4"/>
      <c r="AK12459" s="4"/>
      <c r="AL12459" s="4"/>
      <c r="AM12459" s="4"/>
      <c r="AN12459" s="4"/>
      <c r="AO12459" s="4"/>
      <c r="AP12459" s="4"/>
      <c r="AQ12459" s="4"/>
      <c r="AR12459" s="4"/>
      <c r="AS12459" s="4"/>
      <c r="AT12459" s="4"/>
      <c r="AU12459" s="4"/>
      <c r="AV12459" s="4"/>
      <c r="AW12459" s="4"/>
      <c r="AX12459" s="4"/>
    </row>
    <row r="12460" spans="34:50" x14ac:dyDescent="0.35">
      <c r="AH12460" s="4"/>
      <c r="AI12460" s="4"/>
      <c r="AJ12460" s="4"/>
      <c r="AK12460" s="4"/>
      <c r="AL12460" s="4"/>
      <c r="AM12460" s="4"/>
      <c r="AN12460" s="4"/>
      <c r="AO12460" s="4"/>
      <c r="AP12460" s="4"/>
      <c r="AQ12460" s="4"/>
      <c r="AR12460" s="4"/>
      <c r="AS12460" s="4"/>
      <c r="AT12460" s="4"/>
      <c r="AU12460" s="4"/>
      <c r="AV12460" s="4"/>
      <c r="AW12460" s="4"/>
      <c r="AX12460" s="4"/>
    </row>
    <row r="12461" spans="34:50" x14ac:dyDescent="0.35">
      <c r="AH12461" s="4"/>
      <c r="AI12461" s="4"/>
      <c r="AJ12461" s="4"/>
      <c r="AK12461" s="4"/>
      <c r="AL12461" s="4"/>
      <c r="AM12461" s="4"/>
      <c r="AN12461" s="4"/>
      <c r="AO12461" s="4"/>
      <c r="AP12461" s="4"/>
      <c r="AQ12461" s="4"/>
      <c r="AR12461" s="4"/>
      <c r="AS12461" s="4"/>
      <c r="AT12461" s="4"/>
      <c r="AU12461" s="4"/>
      <c r="AV12461" s="4"/>
      <c r="AW12461" s="4"/>
      <c r="AX12461" s="4"/>
    </row>
    <row r="12462" spans="34:50" x14ac:dyDescent="0.35">
      <c r="AH12462" s="4"/>
      <c r="AI12462" s="4"/>
      <c r="AJ12462" s="4"/>
      <c r="AK12462" s="4"/>
      <c r="AL12462" s="4"/>
      <c r="AM12462" s="4"/>
      <c r="AN12462" s="4"/>
      <c r="AO12462" s="4"/>
      <c r="AP12462" s="4"/>
      <c r="AQ12462" s="4"/>
      <c r="AR12462" s="4"/>
      <c r="AS12462" s="4"/>
      <c r="AT12462" s="4"/>
      <c r="AU12462" s="4"/>
      <c r="AV12462" s="4"/>
      <c r="AW12462" s="4"/>
      <c r="AX12462" s="4"/>
    </row>
    <row r="12463" spans="34:50" x14ac:dyDescent="0.35">
      <c r="AH12463" s="4"/>
      <c r="AI12463" s="4"/>
      <c r="AJ12463" s="4"/>
      <c r="AK12463" s="4"/>
      <c r="AL12463" s="4"/>
      <c r="AM12463" s="4"/>
      <c r="AN12463" s="4"/>
      <c r="AO12463" s="4"/>
      <c r="AP12463" s="4"/>
      <c r="AQ12463" s="4"/>
      <c r="AR12463" s="4"/>
      <c r="AS12463" s="4"/>
      <c r="AT12463" s="4"/>
      <c r="AU12463" s="4"/>
      <c r="AV12463" s="4"/>
      <c r="AW12463" s="4"/>
      <c r="AX12463" s="4"/>
    </row>
    <row r="12464" spans="34:50" x14ac:dyDescent="0.35">
      <c r="AH12464" s="4"/>
      <c r="AI12464" s="4"/>
      <c r="AJ12464" s="4"/>
      <c r="AK12464" s="4"/>
      <c r="AL12464" s="4"/>
      <c r="AM12464" s="4"/>
      <c r="AN12464" s="4"/>
      <c r="AO12464" s="4"/>
      <c r="AP12464" s="4"/>
      <c r="AQ12464" s="4"/>
      <c r="AR12464" s="4"/>
      <c r="AS12464" s="4"/>
      <c r="AT12464" s="4"/>
      <c r="AU12464" s="4"/>
      <c r="AV12464" s="4"/>
      <c r="AW12464" s="4"/>
      <c r="AX12464" s="4"/>
    </row>
    <row r="12465" spans="34:50" x14ac:dyDescent="0.35">
      <c r="AH12465" s="4"/>
      <c r="AI12465" s="4"/>
      <c r="AJ12465" s="4"/>
      <c r="AK12465" s="4"/>
      <c r="AL12465" s="4"/>
      <c r="AM12465" s="4"/>
      <c r="AN12465" s="4"/>
      <c r="AO12465" s="4"/>
      <c r="AP12465" s="4"/>
      <c r="AQ12465" s="4"/>
      <c r="AR12465" s="4"/>
      <c r="AS12465" s="4"/>
      <c r="AT12465" s="4"/>
      <c r="AU12465" s="4"/>
      <c r="AV12465" s="4"/>
      <c r="AW12465" s="4"/>
      <c r="AX12465" s="4"/>
    </row>
    <row r="12466" spans="34:50" x14ac:dyDescent="0.35">
      <c r="AH12466" s="4"/>
      <c r="AI12466" s="4"/>
      <c r="AJ12466" s="4"/>
      <c r="AK12466" s="4"/>
      <c r="AL12466" s="4"/>
      <c r="AM12466" s="4"/>
      <c r="AN12466" s="4"/>
      <c r="AO12466" s="4"/>
      <c r="AP12466" s="4"/>
      <c r="AQ12466" s="4"/>
      <c r="AR12466" s="4"/>
      <c r="AS12466" s="4"/>
      <c r="AT12466" s="4"/>
      <c r="AU12466" s="4"/>
      <c r="AV12466" s="4"/>
      <c r="AW12466" s="4"/>
      <c r="AX12466" s="4"/>
    </row>
    <row r="12467" spans="34:50" x14ac:dyDescent="0.35">
      <c r="AH12467" s="4"/>
      <c r="AI12467" s="4"/>
      <c r="AJ12467" s="4"/>
      <c r="AK12467" s="4"/>
      <c r="AL12467" s="4"/>
      <c r="AM12467" s="4"/>
      <c r="AN12467" s="4"/>
      <c r="AO12467" s="4"/>
      <c r="AP12467" s="4"/>
      <c r="AQ12467" s="4"/>
      <c r="AR12467" s="4"/>
      <c r="AS12467" s="4"/>
      <c r="AT12467" s="4"/>
      <c r="AU12467" s="4"/>
      <c r="AV12467" s="4"/>
      <c r="AW12467" s="4"/>
      <c r="AX12467" s="4"/>
    </row>
    <row r="12468" spans="34:50" x14ac:dyDescent="0.35">
      <c r="AH12468" s="4"/>
      <c r="AI12468" s="4"/>
      <c r="AJ12468" s="4"/>
      <c r="AK12468" s="4"/>
      <c r="AL12468" s="4"/>
      <c r="AM12468" s="4"/>
      <c r="AN12468" s="4"/>
      <c r="AO12468" s="4"/>
      <c r="AP12468" s="4"/>
      <c r="AQ12468" s="4"/>
      <c r="AR12468" s="4"/>
      <c r="AS12468" s="4"/>
      <c r="AT12468" s="4"/>
      <c r="AU12468" s="4"/>
      <c r="AV12468" s="4"/>
      <c r="AW12468" s="4"/>
      <c r="AX12468" s="4"/>
    </row>
    <row r="12469" spans="34:50" x14ac:dyDescent="0.35">
      <c r="AH12469" s="4"/>
      <c r="AI12469" s="4"/>
      <c r="AJ12469" s="4"/>
      <c r="AK12469" s="4"/>
      <c r="AL12469" s="4"/>
      <c r="AM12469" s="4"/>
      <c r="AN12469" s="4"/>
      <c r="AO12469" s="4"/>
      <c r="AP12469" s="4"/>
      <c r="AQ12469" s="4"/>
      <c r="AR12469" s="4"/>
      <c r="AS12469" s="4"/>
      <c r="AT12469" s="4"/>
      <c r="AU12469" s="4"/>
      <c r="AV12469" s="4"/>
      <c r="AW12469" s="4"/>
      <c r="AX12469" s="4"/>
    </row>
    <row r="12470" spans="34:50" x14ac:dyDescent="0.35">
      <c r="AH12470" s="4"/>
      <c r="AI12470" s="4"/>
      <c r="AJ12470" s="4"/>
      <c r="AK12470" s="4"/>
      <c r="AL12470" s="4"/>
      <c r="AM12470" s="4"/>
      <c r="AN12470" s="4"/>
      <c r="AO12470" s="4"/>
      <c r="AP12470" s="4"/>
      <c r="AQ12470" s="4"/>
      <c r="AR12470" s="4"/>
      <c r="AS12470" s="4"/>
      <c r="AT12470" s="4"/>
      <c r="AU12470" s="4"/>
      <c r="AV12470" s="4"/>
      <c r="AW12470" s="4"/>
      <c r="AX12470" s="4"/>
    </row>
    <row r="12471" spans="34:50" x14ac:dyDescent="0.35">
      <c r="AH12471" s="4"/>
      <c r="AI12471" s="4"/>
      <c r="AJ12471" s="4"/>
      <c r="AK12471" s="4"/>
      <c r="AL12471" s="4"/>
      <c r="AM12471" s="4"/>
      <c r="AN12471" s="4"/>
      <c r="AO12471" s="4"/>
      <c r="AP12471" s="4"/>
      <c r="AQ12471" s="4"/>
      <c r="AR12471" s="4"/>
      <c r="AS12471" s="4"/>
      <c r="AT12471" s="4"/>
      <c r="AU12471" s="4"/>
      <c r="AV12471" s="4"/>
      <c r="AW12471" s="4"/>
      <c r="AX12471" s="4"/>
    </row>
    <row r="12472" spans="34:50" x14ac:dyDescent="0.35">
      <c r="AH12472" s="4"/>
      <c r="AI12472" s="4"/>
      <c r="AJ12472" s="4"/>
      <c r="AK12472" s="4"/>
      <c r="AL12472" s="4"/>
      <c r="AM12472" s="4"/>
      <c r="AN12472" s="4"/>
      <c r="AO12472" s="4"/>
      <c r="AP12472" s="4"/>
      <c r="AQ12472" s="4"/>
      <c r="AR12472" s="4"/>
      <c r="AS12472" s="4"/>
      <c r="AT12472" s="4"/>
      <c r="AU12472" s="4"/>
      <c r="AV12472" s="4"/>
      <c r="AW12472" s="4"/>
      <c r="AX12472" s="4"/>
    </row>
    <row r="12473" spans="34:50" x14ac:dyDescent="0.35">
      <c r="AH12473" s="4"/>
      <c r="AI12473" s="4"/>
      <c r="AJ12473" s="4"/>
      <c r="AK12473" s="4"/>
      <c r="AL12473" s="4"/>
      <c r="AM12473" s="4"/>
      <c r="AN12473" s="4"/>
      <c r="AO12473" s="4"/>
      <c r="AP12473" s="4"/>
      <c r="AQ12473" s="4"/>
      <c r="AR12473" s="4"/>
      <c r="AS12473" s="4"/>
      <c r="AT12473" s="4"/>
      <c r="AU12473" s="4"/>
      <c r="AV12473" s="4"/>
      <c r="AW12473" s="4"/>
      <c r="AX12473" s="4"/>
    </row>
    <row r="12474" spans="34:50" x14ac:dyDescent="0.35">
      <c r="AH12474" s="4"/>
      <c r="AI12474" s="4"/>
      <c r="AJ12474" s="4"/>
      <c r="AK12474" s="4"/>
      <c r="AL12474" s="4"/>
      <c r="AM12474" s="4"/>
      <c r="AN12474" s="4"/>
      <c r="AO12474" s="4"/>
      <c r="AP12474" s="4"/>
      <c r="AQ12474" s="4"/>
      <c r="AR12474" s="4"/>
      <c r="AS12474" s="4"/>
      <c r="AT12474" s="4"/>
      <c r="AU12474" s="4"/>
      <c r="AV12474" s="4"/>
      <c r="AW12474" s="4"/>
      <c r="AX12474" s="4"/>
    </row>
    <row r="12475" spans="34:50" x14ac:dyDescent="0.35">
      <c r="AH12475" s="4"/>
      <c r="AI12475" s="4"/>
      <c r="AJ12475" s="4"/>
      <c r="AK12475" s="4"/>
      <c r="AL12475" s="4"/>
      <c r="AM12475" s="4"/>
      <c r="AN12475" s="4"/>
      <c r="AO12475" s="4"/>
      <c r="AP12475" s="4"/>
      <c r="AQ12475" s="4"/>
      <c r="AR12475" s="4"/>
      <c r="AS12475" s="4"/>
      <c r="AT12475" s="4"/>
      <c r="AU12475" s="4"/>
      <c r="AV12475" s="4"/>
      <c r="AW12475" s="4"/>
      <c r="AX12475" s="4"/>
    </row>
    <row r="12476" spans="34:50" x14ac:dyDescent="0.35">
      <c r="AH12476" s="4"/>
      <c r="AI12476" s="4"/>
      <c r="AJ12476" s="4"/>
      <c r="AK12476" s="4"/>
      <c r="AL12476" s="4"/>
      <c r="AM12476" s="4"/>
      <c r="AN12476" s="4"/>
      <c r="AO12476" s="4"/>
      <c r="AP12476" s="4"/>
      <c r="AQ12476" s="4"/>
      <c r="AR12476" s="4"/>
      <c r="AS12476" s="4"/>
      <c r="AT12476" s="4"/>
      <c r="AU12476" s="4"/>
      <c r="AV12476" s="4"/>
      <c r="AW12476" s="4"/>
      <c r="AX12476" s="4"/>
    </row>
    <row r="12477" spans="34:50" x14ac:dyDescent="0.35">
      <c r="AH12477" s="4"/>
      <c r="AI12477" s="4"/>
      <c r="AJ12477" s="4"/>
      <c r="AK12477" s="4"/>
      <c r="AL12477" s="4"/>
      <c r="AM12477" s="4"/>
      <c r="AN12477" s="4"/>
      <c r="AO12477" s="4"/>
      <c r="AP12477" s="4"/>
      <c r="AQ12477" s="4"/>
      <c r="AR12477" s="4"/>
      <c r="AS12477" s="4"/>
      <c r="AT12477" s="4"/>
      <c r="AU12477" s="4"/>
      <c r="AV12477" s="4"/>
      <c r="AW12477" s="4"/>
      <c r="AX12477" s="4"/>
    </row>
    <row r="12478" spans="34:50" x14ac:dyDescent="0.35">
      <c r="AH12478" s="4"/>
      <c r="AI12478" s="4"/>
      <c r="AJ12478" s="4"/>
      <c r="AK12478" s="4"/>
      <c r="AL12478" s="4"/>
      <c r="AM12478" s="4"/>
      <c r="AN12478" s="4"/>
      <c r="AO12478" s="4"/>
      <c r="AP12478" s="4"/>
      <c r="AQ12478" s="4"/>
      <c r="AR12478" s="4"/>
      <c r="AS12478" s="4"/>
      <c r="AT12478" s="4"/>
      <c r="AU12478" s="4"/>
      <c r="AV12478" s="4"/>
      <c r="AW12478" s="4"/>
      <c r="AX12478" s="4"/>
    </row>
    <row r="12479" spans="34:50" x14ac:dyDescent="0.35">
      <c r="AH12479" s="4"/>
      <c r="AI12479" s="4"/>
      <c r="AJ12479" s="4"/>
      <c r="AK12479" s="4"/>
      <c r="AL12479" s="4"/>
      <c r="AM12479" s="4"/>
      <c r="AN12479" s="4"/>
      <c r="AO12479" s="4"/>
      <c r="AP12479" s="4"/>
      <c r="AQ12479" s="4"/>
      <c r="AR12479" s="4"/>
      <c r="AS12479" s="4"/>
      <c r="AT12479" s="4"/>
      <c r="AU12479" s="4"/>
      <c r="AV12479" s="4"/>
      <c r="AW12479" s="4"/>
      <c r="AX12479" s="4"/>
    </row>
    <row r="12480" spans="34:50" x14ac:dyDescent="0.35">
      <c r="AH12480" s="4"/>
      <c r="AI12480" s="4"/>
      <c r="AJ12480" s="4"/>
      <c r="AK12480" s="4"/>
      <c r="AL12480" s="4"/>
      <c r="AM12480" s="4"/>
      <c r="AN12480" s="4"/>
      <c r="AO12480" s="4"/>
      <c r="AP12480" s="4"/>
      <c r="AQ12480" s="4"/>
      <c r="AR12480" s="4"/>
      <c r="AS12480" s="4"/>
      <c r="AT12480" s="4"/>
      <c r="AU12480" s="4"/>
      <c r="AV12480" s="4"/>
      <c r="AW12480" s="4"/>
      <c r="AX12480" s="4"/>
    </row>
    <row r="12481" spans="34:50" x14ac:dyDescent="0.35">
      <c r="AH12481" s="4"/>
      <c r="AI12481" s="4"/>
      <c r="AJ12481" s="4"/>
      <c r="AK12481" s="4"/>
      <c r="AL12481" s="4"/>
      <c r="AM12481" s="4"/>
      <c r="AN12481" s="4"/>
      <c r="AO12481" s="4"/>
      <c r="AP12481" s="4"/>
      <c r="AQ12481" s="4"/>
      <c r="AR12481" s="4"/>
      <c r="AS12481" s="4"/>
      <c r="AT12481" s="4"/>
      <c r="AU12481" s="4"/>
      <c r="AV12481" s="4"/>
      <c r="AW12481" s="4"/>
      <c r="AX12481" s="4"/>
    </row>
    <row r="12482" spans="34:50" x14ac:dyDescent="0.35">
      <c r="AH12482" s="4"/>
      <c r="AI12482" s="4"/>
      <c r="AJ12482" s="4"/>
      <c r="AK12482" s="4"/>
      <c r="AL12482" s="4"/>
      <c r="AM12482" s="4"/>
      <c r="AN12482" s="4"/>
      <c r="AO12482" s="4"/>
      <c r="AP12482" s="4"/>
      <c r="AQ12482" s="4"/>
      <c r="AR12482" s="4"/>
      <c r="AS12482" s="4"/>
      <c r="AT12482" s="4"/>
      <c r="AU12482" s="4"/>
      <c r="AV12482" s="4"/>
      <c r="AW12482" s="4"/>
      <c r="AX12482" s="4"/>
    </row>
    <row r="12483" spans="34:50" x14ac:dyDescent="0.35">
      <c r="AH12483" s="4"/>
      <c r="AI12483" s="4"/>
      <c r="AJ12483" s="4"/>
      <c r="AK12483" s="4"/>
      <c r="AL12483" s="4"/>
      <c r="AM12483" s="4"/>
      <c r="AN12483" s="4"/>
      <c r="AO12483" s="4"/>
      <c r="AP12483" s="4"/>
      <c r="AQ12483" s="4"/>
      <c r="AR12483" s="4"/>
      <c r="AS12483" s="4"/>
      <c r="AT12483" s="4"/>
      <c r="AU12483" s="4"/>
      <c r="AV12483" s="4"/>
      <c r="AW12483" s="4"/>
      <c r="AX12483" s="4"/>
    </row>
    <row r="12484" spans="34:50" x14ac:dyDescent="0.35">
      <c r="AH12484" s="4"/>
      <c r="AI12484" s="4"/>
      <c r="AJ12484" s="4"/>
      <c r="AK12484" s="4"/>
      <c r="AL12484" s="4"/>
      <c r="AM12484" s="4"/>
      <c r="AN12484" s="4"/>
      <c r="AO12484" s="4"/>
      <c r="AP12484" s="4"/>
      <c r="AQ12484" s="4"/>
      <c r="AR12484" s="4"/>
      <c r="AS12484" s="4"/>
      <c r="AT12484" s="4"/>
      <c r="AU12484" s="4"/>
      <c r="AV12484" s="4"/>
      <c r="AW12484" s="4"/>
      <c r="AX12484" s="4"/>
    </row>
    <row r="12485" spans="34:50" x14ac:dyDescent="0.35">
      <c r="AH12485" s="4"/>
      <c r="AI12485" s="4"/>
      <c r="AJ12485" s="4"/>
      <c r="AK12485" s="4"/>
      <c r="AL12485" s="4"/>
      <c r="AM12485" s="4"/>
      <c r="AN12485" s="4"/>
      <c r="AO12485" s="4"/>
      <c r="AP12485" s="4"/>
      <c r="AQ12485" s="4"/>
      <c r="AR12485" s="4"/>
      <c r="AS12485" s="4"/>
      <c r="AT12485" s="4"/>
      <c r="AU12485" s="4"/>
      <c r="AV12485" s="4"/>
      <c r="AW12485" s="4"/>
      <c r="AX12485" s="4"/>
    </row>
    <row r="12486" spans="34:50" x14ac:dyDescent="0.35">
      <c r="AH12486" s="4"/>
      <c r="AI12486" s="4"/>
      <c r="AJ12486" s="4"/>
      <c r="AK12486" s="4"/>
      <c r="AL12486" s="4"/>
      <c r="AM12486" s="4"/>
      <c r="AN12486" s="4"/>
      <c r="AO12486" s="4"/>
      <c r="AP12486" s="4"/>
      <c r="AQ12486" s="4"/>
      <c r="AR12486" s="4"/>
      <c r="AS12486" s="4"/>
      <c r="AT12486" s="4"/>
      <c r="AU12486" s="4"/>
      <c r="AV12486" s="4"/>
      <c r="AW12486" s="4"/>
      <c r="AX12486" s="4"/>
    </row>
    <row r="12487" spans="34:50" x14ac:dyDescent="0.35">
      <c r="AH12487" s="4"/>
      <c r="AI12487" s="4"/>
      <c r="AJ12487" s="4"/>
      <c r="AK12487" s="4"/>
      <c r="AL12487" s="4"/>
      <c r="AM12487" s="4"/>
      <c r="AN12487" s="4"/>
      <c r="AO12487" s="4"/>
      <c r="AP12487" s="4"/>
      <c r="AQ12487" s="4"/>
      <c r="AR12487" s="4"/>
      <c r="AS12487" s="4"/>
      <c r="AT12487" s="4"/>
      <c r="AU12487" s="4"/>
      <c r="AV12487" s="4"/>
      <c r="AW12487" s="4"/>
      <c r="AX12487" s="4"/>
    </row>
    <row r="12488" spans="34:50" x14ac:dyDescent="0.35">
      <c r="AH12488" s="4"/>
      <c r="AI12488" s="4"/>
      <c r="AJ12488" s="4"/>
      <c r="AK12488" s="4"/>
      <c r="AL12488" s="4"/>
      <c r="AM12488" s="4"/>
      <c r="AN12488" s="4"/>
      <c r="AO12488" s="4"/>
      <c r="AP12488" s="4"/>
      <c r="AQ12488" s="4"/>
      <c r="AR12488" s="4"/>
      <c r="AS12488" s="4"/>
      <c r="AT12488" s="4"/>
      <c r="AU12488" s="4"/>
      <c r="AV12488" s="4"/>
      <c r="AW12488" s="4"/>
      <c r="AX12488" s="4"/>
    </row>
    <row r="12489" spans="34:50" x14ac:dyDescent="0.35">
      <c r="AH12489" s="4"/>
      <c r="AI12489" s="4"/>
      <c r="AJ12489" s="4"/>
      <c r="AK12489" s="4"/>
      <c r="AL12489" s="4"/>
      <c r="AM12489" s="4"/>
      <c r="AN12489" s="4"/>
      <c r="AO12489" s="4"/>
      <c r="AP12489" s="4"/>
      <c r="AQ12489" s="4"/>
      <c r="AR12489" s="4"/>
      <c r="AS12489" s="4"/>
      <c r="AT12489" s="4"/>
      <c r="AU12489" s="4"/>
      <c r="AV12489" s="4"/>
      <c r="AW12489" s="4"/>
      <c r="AX12489" s="4"/>
    </row>
    <row r="12490" spans="34:50" x14ac:dyDescent="0.35">
      <c r="AH12490" s="4"/>
      <c r="AI12490" s="4"/>
      <c r="AJ12490" s="4"/>
      <c r="AK12490" s="4"/>
      <c r="AL12490" s="4"/>
      <c r="AM12490" s="4"/>
      <c r="AN12490" s="4"/>
      <c r="AO12490" s="4"/>
      <c r="AP12490" s="4"/>
      <c r="AQ12490" s="4"/>
      <c r="AR12490" s="4"/>
      <c r="AS12490" s="4"/>
      <c r="AT12490" s="4"/>
      <c r="AU12490" s="4"/>
      <c r="AV12490" s="4"/>
      <c r="AW12490" s="4"/>
      <c r="AX12490" s="4"/>
    </row>
    <row r="12491" spans="34:50" x14ac:dyDescent="0.35">
      <c r="AH12491" s="4"/>
      <c r="AI12491" s="4"/>
      <c r="AJ12491" s="4"/>
      <c r="AK12491" s="4"/>
      <c r="AL12491" s="4"/>
      <c r="AM12491" s="4"/>
      <c r="AN12491" s="4"/>
      <c r="AO12491" s="4"/>
      <c r="AP12491" s="4"/>
      <c r="AQ12491" s="4"/>
      <c r="AR12491" s="4"/>
      <c r="AS12491" s="4"/>
      <c r="AT12491" s="4"/>
      <c r="AU12491" s="4"/>
      <c r="AV12491" s="4"/>
      <c r="AW12491" s="4"/>
      <c r="AX12491" s="4"/>
    </row>
    <row r="12492" spans="34:50" x14ac:dyDescent="0.35">
      <c r="AH12492" s="4"/>
      <c r="AI12492" s="4"/>
      <c r="AJ12492" s="4"/>
      <c r="AK12492" s="4"/>
      <c r="AL12492" s="4"/>
      <c r="AM12492" s="4"/>
      <c r="AN12492" s="4"/>
      <c r="AO12492" s="4"/>
      <c r="AP12492" s="4"/>
      <c r="AQ12492" s="4"/>
      <c r="AR12492" s="4"/>
      <c r="AS12492" s="4"/>
      <c r="AT12492" s="4"/>
      <c r="AU12492" s="4"/>
      <c r="AV12492" s="4"/>
      <c r="AW12492" s="4"/>
      <c r="AX12492" s="4"/>
    </row>
    <row r="12493" spans="34:50" x14ac:dyDescent="0.35">
      <c r="AH12493" s="4"/>
      <c r="AI12493" s="4"/>
      <c r="AJ12493" s="4"/>
      <c r="AK12493" s="4"/>
      <c r="AL12493" s="4"/>
      <c r="AM12493" s="4"/>
      <c r="AN12493" s="4"/>
      <c r="AO12493" s="4"/>
      <c r="AP12493" s="4"/>
      <c r="AQ12493" s="4"/>
      <c r="AR12493" s="4"/>
      <c r="AS12493" s="4"/>
      <c r="AT12493" s="4"/>
      <c r="AU12493" s="4"/>
      <c r="AV12493" s="4"/>
      <c r="AW12493" s="4"/>
      <c r="AX12493" s="4"/>
    </row>
    <row r="12494" spans="34:50" x14ac:dyDescent="0.35">
      <c r="AH12494" s="4"/>
      <c r="AI12494" s="4"/>
      <c r="AJ12494" s="4"/>
      <c r="AK12494" s="4"/>
      <c r="AL12494" s="4"/>
      <c r="AM12494" s="4"/>
      <c r="AN12494" s="4"/>
      <c r="AO12494" s="4"/>
      <c r="AP12494" s="4"/>
      <c r="AQ12494" s="4"/>
      <c r="AR12494" s="4"/>
      <c r="AS12494" s="4"/>
      <c r="AT12494" s="4"/>
      <c r="AU12494" s="4"/>
      <c r="AV12494" s="4"/>
      <c r="AW12494" s="4"/>
      <c r="AX12494" s="4"/>
    </row>
    <row r="12495" spans="34:50" x14ac:dyDescent="0.35">
      <c r="AH12495" s="4"/>
      <c r="AI12495" s="4"/>
      <c r="AJ12495" s="4"/>
      <c r="AK12495" s="4"/>
      <c r="AL12495" s="4"/>
      <c r="AM12495" s="4"/>
      <c r="AN12495" s="4"/>
      <c r="AO12495" s="4"/>
      <c r="AP12495" s="4"/>
      <c r="AQ12495" s="4"/>
      <c r="AR12495" s="4"/>
      <c r="AS12495" s="4"/>
      <c r="AT12495" s="4"/>
      <c r="AU12495" s="4"/>
      <c r="AV12495" s="4"/>
      <c r="AW12495" s="4"/>
      <c r="AX12495" s="4"/>
    </row>
    <row r="12496" spans="34:50" x14ac:dyDescent="0.35">
      <c r="AH12496" s="4"/>
      <c r="AI12496" s="4"/>
      <c r="AJ12496" s="4"/>
      <c r="AK12496" s="4"/>
      <c r="AL12496" s="4"/>
      <c r="AM12496" s="4"/>
      <c r="AN12496" s="4"/>
      <c r="AO12496" s="4"/>
      <c r="AP12496" s="4"/>
      <c r="AQ12496" s="4"/>
      <c r="AR12496" s="4"/>
      <c r="AS12496" s="4"/>
      <c r="AT12496" s="4"/>
      <c r="AU12496" s="4"/>
      <c r="AV12496" s="4"/>
      <c r="AW12496" s="4"/>
      <c r="AX12496" s="4"/>
    </row>
    <row r="12497" spans="34:50" x14ac:dyDescent="0.35">
      <c r="AH12497" s="4"/>
      <c r="AI12497" s="4"/>
      <c r="AJ12497" s="4"/>
      <c r="AK12497" s="4"/>
      <c r="AL12497" s="4"/>
      <c r="AM12497" s="4"/>
      <c r="AN12497" s="4"/>
      <c r="AO12497" s="4"/>
      <c r="AP12497" s="4"/>
      <c r="AQ12497" s="4"/>
      <c r="AR12497" s="4"/>
      <c r="AS12497" s="4"/>
      <c r="AT12497" s="4"/>
      <c r="AU12497" s="4"/>
      <c r="AV12497" s="4"/>
      <c r="AW12497" s="4"/>
      <c r="AX12497" s="4"/>
    </row>
    <row r="12498" spans="34:50" x14ac:dyDescent="0.35">
      <c r="AH12498" s="4"/>
      <c r="AI12498" s="4"/>
      <c r="AJ12498" s="4"/>
      <c r="AK12498" s="4"/>
      <c r="AL12498" s="4"/>
      <c r="AM12498" s="4"/>
      <c r="AN12498" s="4"/>
      <c r="AO12498" s="4"/>
      <c r="AP12498" s="4"/>
      <c r="AQ12498" s="4"/>
      <c r="AR12498" s="4"/>
      <c r="AS12498" s="4"/>
      <c r="AT12498" s="4"/>
      <c r="AU12498" s="4"/>
      <c r="AV12498" s="4"/>
      <c r="AW12498" s="4"/>
      <c r="AX12498" s="4"/>
    </row>
    <row r="12499" spans="34:50" x14ac:dyDescent="0.35">
      <c r="AH12499" s="4"/>
      <c r="AI12499" s="4"/>
      <c r="AJ12499" s="4"/>
      <c r="AK12499" s="4"/>
      <c r="AL12499" s="4"/>
      <c r="AM12499" s="4"/>
      <c r="AN12499" s="4"/>
      <c r="AO12499" s="4"/>
      <c r="AP12499" s="4"/>
      <c r="AQ12499" s="4"/>
      <c r="AR12499" s="4"/>
      <c r="AS12499" s="4"/>
      <c r="AT12499" s="4"/>
      <c r="AU12499" s="4"/>
      <c r="AV12499" s="4"/>
      <c r="AW12499" s="4"/>
      <c r="AX12499" s="4"/>
    </row>
    <row r="12500" spans="34:50" x14ac:dyDescent="0.35">
      <c r="AH12500" s="4"/>
      <c r="AI12500" s="4"/>
      <c r="AJ12500" s="4"/>
      <c r="AK12500" s="4"/>
      <c r="AL12500" s="4"/>
      <c r="AM12500" s="4"/>
      <c r="AN12500" s="4"/>
      <c r="AO12500" s="4"/>
      <c r="AP12500" s="4"/>
      <c r="AQ12500" s="4"/>
      <c r="AR12500" s="4"/>
      <c r="AS12500" s="4"/>
      <c r="AT12500" s="4"/>
      <c r="AU12500" s="4"/>
      <c r="AV12500" s="4"/>
      <c r="AW12500" s="4"/>
      <c r="AX12500" s="4"/>
    </row>
    <row r="12501" spans="34:50" x14ac:dyDescent="0.35">
      <c r="AH12501" s="4"/>
      <c r="AI12501" s="4"/>
      <c r="AJ12501" s="4"/>
      <c r="AK12501" s="4"/>
      <c r="AL12501" s="4"/>
      <c r="AM12501" s="4"/>
      <c r="AN12501" s="4"/>
      <c r="AO12501" s="4"/>
      <c r="AP12501" s="4"/>
      <c r="AQ12501" s="4"/>
      <c r="AR12501" s="4"/>
      <c r="AS12501" s="4"/>
      <c r="AT12501" s="4"/>
      <c r="AU12501" s="4"/>
      <c r="AV12501" s="4"/>
      <c r="AW12501" s="4"/>
      <c r="AX12501" s="4"/>
    </row>
    <row r="12502" spans="34:50" x14ac:dyDescent="0.35">
      <c r="AH12502" s="4"/>
      <c r="AI12502" s="4"/>
      <c r="AJ12502" s="4"/>
      <c r="AK12502" s="4"/>
      <c r="AL12502" s="4"/>
      <c r="AM12502" s="4"/>
      <c r="AN12502" s="4"/>
      <c r="AO12502" s="4"/>
      <c r="AP12502" s="4"/>
      <c r="AQ12502" s="4"/>
      <c r="AR12502" s="4"/>
      <c r="AS12502" s="4"/>
      <c r="AT12502" s="4"/>
      <c r="AU12502" s="4"/>
      <c r="AV12502" s="4"/>
      <c r="AW12502" s="4"/>
      <c r="AX12502" s="4"/>
    </row>
    <row r="12503" spans="34:50" x14ac:dyDescent="0.35">
      <c r="AH12503" s="4"/>
      <c r="AI12503" s="4"/>
      <c r="AJ12503" s="4"/>
      <c r="AK12503" s="4"/>
      <c r="AL12503" s="4"/>
      <c r="AM12503" s="4"/>
      <c r="AN12503" s="4"/>
      <c r="AO12503" s="4"/>
      <c r="AP12503" s="4"/>
      <c r="AQ12503" s="4"/>
      <c r="AR12503" s="4"/>
      <c r="AS12503" s="4"/>
      <c r="AT12503" s="4"/>
      <c r="AU12503" s="4"/>
      <c r="AV12503" s="4"/>
      <c r="AW12503" s="4"/>
      <c r="AX12503" s="4"/>
    </row>
    <row r="12504" spans="34:50" x14ac:dyDescent="0.35">
      <c r="AH12504" s="4"/>
      <c r="AI12504" s="4"/>
      <c r="AJ12504" s="4"/>
      <c r="AK12504" s="4"/>
      <c r="AL12504" s="4"/>
      <c r="AM12504" s="4"/>
      <c r="AN12504" s="4"/>
      <c r="AO12504" s="4"/>
      <c r="AP12504" s="4"/>
      <c r="AQ12504" s="4"/>
      <c r="AR12504" s="4"/>
      <c r="AS12504" s="4"/>
      <c r="AT12504" s="4"/>
      <c r="AU12504" s="4"/>
      <c r="AV12504" s="4"/>
      <c r="AW12504" s="4"/>
      <c r="AX12504" s="4"/>
    </row>
    <row r="12505" spans="34:50" x14ac:dyDescent="0.35">
      <c r="AH12505" s="4"/>
      <c r="AI12505" s="4"/>
      <c r="AJ12505" s="4"/>
      <c r="AK12505" s="4"/>
      <c r="AL12505" s="4"/>
      <c r="AM12505" s="4"/>
      <c r="AN12505" s="4"/>
      <c r="AO12505" s="4"/>
      <c r="AP12505" s="4"/>
      <c r="AQ12505" s="4"/>
      <c r="AR12505" s="4"/>
      <c r="AS12505" s="4"/>
      <c r="AT12505" s="4"/>
      <c r="AU12505" s="4"/>
      <c r="AV12505" s="4"/>
      <c r="AW12505" s="4"/>
      <c r="AX12505" s="4"/>
    </row>
    <row r="12506" spans="34:50" x14ac:dyDescent="0.35">
      <c r="AH12506" s="4"/>
      <c r="AI12506" s="4"/>
      <c r="AJ12506" s="4"/>
      <c r="AK12506" s="4"/>
      <c r="AL12506" s="4"/>
      <c r="AM12506" s="4"/>
      <c r="AN12506" s="4"/>
      <c r="AO12506" s="4"/>
      <c r="AP12506" s="4"/>
      <c r="AQ12506" s="4"/>
      <c r="AR12506" s="4"/>
      <c r="AS12506" s="4"/>
      <c r="AT12506" s="4"/>
      <c r="AU12506" s="4"/>
      <c r="AV12506" s="4"/>
      <c r="AW12506" s="4"/>
      <c r="AX12506" s="4"/>
    </row>
    <row r="12507" spans="34:50" x14ac:dyDescent="0.35">
      <c r="AH12507" s="4"/>
      <c r="AI12507" s="4"/>
      <c r="AJ12507" s="4"/>
      <c r="AK12507" s="4"/>
      <c r="AL12507" s="4"/>
      <c r="AM12507" s="4"/>
      <c r="AN12507" s="4"/>
      <c r="AO12507" s="4"/>
      <c r="AP12507" s="4"/>
      <c r="AQ12507" s="4"/>
      <c r="AR12507" s="4"/>
      <c r="AS12507" s="4"/>
      <c r="AT12507" s="4"/>
      <c r="AU12507" s="4"/>
      <c r="AV12507" s="4"/>
      <c r="AW12507" s="4"/>
      <c r="AX12507" s="4"/>
    </row>
    <row r="12508" spans="34:50" x14ac:dyDescent="0.35">
      <c r="AH12508" s="4"/>
      <c r="AI12508" s="4"/>
      <c r="AJ12508" s="4"/>
      <c r="AK12508" s="4"/>
      <c r="AL12508" s="4"/>
      <c r="AM12508" s="4"/>
      <c r="AN12508" s="4"/>
      <c r="AO12508" s="4"/>
      <c r="AP12508" s="4"/>
      <c r="AQ12508" s="4"/>
      <c r="AR12508" s="4"/>
      <c r="AS12508" s="4"/>
      <c r="AT12508" s="4"/>
      <c r="AU12508" s="4"/>
      <c r="AV12508" s="4"/>
      <c r="AW12508" s="4"/>
      <c r="AX12508" s="4"/>
    </row>
    <row r="12509" spans="34:50" x14ac:dyDescent="0.35">
      <c r="AH12509" s="4"/>
      <c r="AI12509" s="4"/>
      <c r="AJ12509" s="4"/>
      <c r="AK12509" s="4"/>
      <c r="AL12509" s="4"/>
      <c r="AM12509" s="4"/>
      <c r="AN12509" s="4"/>
      <c r="AO12509" s="4"/>
      <c r="AP12509" s="4"/>
      <c r="AQ12509" s="4"/>
      <c r="AR12509" s="4"/>
      <c r="AS12509" s="4"/>
      <c r="AT12509" s="4"/>
      <c r="AU12509" s="4"/>
      <c r="AV12509" s="4"/>
      <c r="AW12509" s="4"/>
      <c r="AX12509" s="4"/>
    </row>
    <row r="12510" spans="34:50" x14ac:dyDescent="0.35">
      <c r="AH12510" s="4"/>
      <c r="AI12510" s="4"/>
      <c r="AJ12510" s="4"/>
      <c r="AK12510" s="4"/>
      <c r="AL12510" s="4"/>
      <c r="AM12510" s="4"/>
      <c r="AN12510" s="4"/>
      <c r="AO12510" s="4"/>
      <c r="AP12510" s="4"/>
      <c r="AQ12510" s="4"/>
      <c r="AR12510" s="4"/>
      <c r="AS12510" s="4"/>
      <c r="AT12510" s="4"/>
      <c r="AU12510" s="4"/>
      <c r="AV12510" s="4"/>
      <c r="AW12510" s="4"/>
      <c r="AX12510" s="4"/>
    </row>
    <row r="12511" spans="34:50" x14ac:dyDescent="0.35">
      <c r="AH12511" s="4"/>
      <c r="AI12511" s="4"/>
      <c r="AJ12511" s="4"/>
      <c r="AK12511" s="4"/>
      <c r="AL12511" s="4"/>
      <c r="AM12511" s="4"/>
      <c r="AN12511" s="4"/>
      <c r="AO12511" s="4"/>
      <c r="AP12511" s="4"/>
      <c r="AQ12511" s="4"/>
      <c r="AR12511" s="4"/>
      <c r="AS12511" s="4"/>
      <c r="AT12511" s="4"/>
      <c r="AU12511" s="4"/>
      <c r="AV12511" s="4"/>
      <c r="AW12511" s="4"/>
      <c r="AX12511" s="4"/>
    </row>
    <row r="12512" spans="34:50" x14ac:dyDescent="0.35">
      <c r="AH12512" s="4"/>
      <c r="AI12512" s="4"/>
      <c r="AJ12512" s="4"/>
      <c r="AK12512" s="4"/>
      <c r="AL12512" s="4"/>
      <c r="AM12512" s="4"/>
      <c r="AN12512" s="4"/>
      <c r="AO12512" s="4"/>
      <c r="AP12512" s="4"/>
      <c r="AQ12512" s="4"/>
      <c r="AR12512" s="4"/>
      <c r="AS12512" s="4"/>
      <c r="AT12512" s="4"/>
      <c r="AU12512" s="4"/>
      <c r="AV12512" s="4"/>
      <c r="AW12512" s="4"/>
      <c r="AX12512" s="4"/>
    </row>
    <row r="12513" spans="34:50" x14ac:dyDescent="0.35">
      <c r="AH12513" s="4"/>
      <c r="AI12513" s="4"/>
      <c r="AJ12513" s="4"/>
      <c r="AK12513" s="4"/>
      <c r="AL12513" s="4"/>
      <c r="AM12513" s="4"/>
      <c r="AN12513" s="4"/>
      <c r="AO12513" s="4"/>
      <c r="AP12513" s="4"/>
      <c r="AQ12513" s="4"/>
      <c r="AR12513" s="4"/>
      <c r="AS12513" s="4"/>
      <c r="AT12513" s="4"/>
      <c r="AU12513" s="4"/>
      <c r="AV12513" s="4"/>
      <c r="AW12513" s="4"/>
      <c r="AX12513" s="4"/>
    </row>
    <row r="12514" spans="34:50" x14ac:dyDescent="0.35">
      <c r="AH12514" s="4"/>
      <c r="AI12514" s="4"/>
      <c r="AJ12514" s="4"/>
      <c r="AK12514" s="4"/>
      <c r="AL12514" s="4"/>
      <c r="AM12514" s="4"/>
      <c r="AN12514" s="4"/>
      <c r="AO12514" s="4"/>
      <c r="AP12514" s="4"/>
      <c r="AQ12514" s="4"/>
      <c r="AR12514" s="4"/>
      <c r="AS12514" s="4"/>
      <c r="AT12514" s="4"/>
      <c r="AU12514" s="4"/>
      <c r="AV12514" s="4"/>
      <c r="AW12514" s="4"/>
      <c r="AX12514" s="4"/>
    </row>
    <row r="12515" spans="34:50" x14ac:dyDescent="0.35">
      <c r="AH12515" s="4"/>
      <c r="AI12515" s="4"/>
      <c r="AJ12515" s="4"/>
      <c r="AK12515" s="4"/>
      <c r="AL12515" s="4"/>
      <c r="AM12515" s="4"/>
      <c r="AN12515" s="4"/>
      <c r="AO12515" s="4"/>
      <c r="AP12515" s="4"/>
      <c r="AQ12515" s="4"/>
      <c r="AR12515" s="4"/>
      <c r="AS12515" s="4"/>
      <c r="AT12515" s="4"/>
      <c r="AU12515" s="4"/>
      <c r="AV12515" s="4"/>
      <c r="AW12515" s="4"/>
      <c r="AX12515" s="4"/>
    </row>
    <row r="12516" spans="34:50" x14ac:dyDescent="0.35">
      <c r="AH12516" s="4"/>
      <c r="AI12516" s="4"/>
      <c r="AJ12516" s="4"/>
      <c r="AK12516" s="4"/>
      <c r="AL12516" s="4"/>
      <c r="AM12516" s="4"/>
      <c r="AN12516" s="4"/>
      <c r="AO12516" s="4"/>
      <c r="AP12516" s="4"/>
      <c r="AQ12516" s="4"/>
      <c r="AR12516" s="4"/>
      <c r="AS12516" s="4"/>
      <c r="AT12516" s="4"/>
      <c r="AU12516" s="4"/>
      <c r="AV12516" s="4"/>
      <c r="AW12516" s="4"/>
      <c r="AX12516" s="4"/>
    </row>
    <row r="12517" spans="34:50" x14ac:dyDescent="0.35">
      <c r="AH12517" s="4"/>
      <c r="AI12517" s="4"/>
      <c r="AJ12517" s="4"/>
      <c r="AK12517" s="4"/>
      <c r="AL12517" s="4"/>
      <c r="AM12517" s="4"/>
      <c r="AN12517" s="4"/>
      <c r="AO12517" s="4"/>
      <c r="AP12517" s="4"/>
      <c r="AQ12517" s="4"/>
      <c r="AR12517" s="4"/>
      <c r="AS12517" s="4"/>
      <c r="AT12517" s="4"/>
      <c r="AU12517" s="4"/>
      <c r="AV12517" s="4"/>
      <c r="AW12517" s="4"/>
      <c r="AX12517" s="4"/>
    </row>
    <row r="12518" spans="34:50" x14ac:dyDescent="0.35">
      <c r="AH12518" s="4"/>
      <c r="AI12518" s="4"/>
      <c r="AJ12518" s="4"/>
      <c r="AK12518" s="4"/>
      <c r="AL12518" s="4"/>
      <c r="AM12518" s="4"/>
      <c r="AN12518" s="4"/>
      <c r="AO12518" s="4"/>
      <c r="AP12518" s="4"/>
      <c r="AQ12518" s="4"/>
      <c r="AR12518" s="4"/>
      <c r="AS12518" s="4"/>
      <c r="AT12518" s="4"/>
      <c r="AU12518" s="4"/>
      <c r="AV12518" s="4"/>
      <c r="AW12518" s="4"/>
      <c r="AX12518" s="4"/>
    </row>
    <row r="12519" spans="34:50" x14ac:dyDescent="0.35">
      <c r="AH12519" s="4"/>
      <c r="AI12519" s="4"/>
      <c r="AJ12519" s="4"/>
      <c r="AK12519" s="4"/>
      <c r="AL12519" s="4"/>
      <c r="AM12519" s="4"/>
      <c r="AN12519" s="4"/>
      <c r="AO12519" s="4"/>
      <c r="AP12519" s="4"/>
      <c r="AQ12519" s="4"/>
      <c r="AR12519" s="4"/>
      <c r="AS12519" s="4"/>
      <c r="AT12519" s="4"/>
      <c r="AU12519" s="4"/>
      <c r="AV12519" s="4"/>
      <c r="AW12519" s="4"/>
      <c r="AX12519" s="4"/>
    </row>
    <row r="12520" spans="34:50" x14ac:dyDescent="0.35">
      <c r="AH12520" s="4"/>
      <c r="AI12520" s="4"/>
      <c r="AJ12520" s="4"/>
      <c r="AK12520" s="4"/>
      <c r="AL12520" s="4"/>
      <c r="AM12520" s="4"/>
      <c r="AN12520" s="4"/>
      <c r="AO12520" s="4"/>
      <c r="AP12520" s="4"/>
      <c r="AQ12520" s="4"/>
      <c r="AR12520" s="4"/>
      <c r="AS12520" s="4"/>
      <c r="AT12520" s="4"/>
      <c r="AU12520" s="4"/>
      <c r="AV12520" s="4"/>
      <c r="AW12520" s="4"/>
      <c r="AX12520" s="4"/>
    </row>
    <row r="12521" spans="34:50" x14ac:dyDescent="0.35">
      <c r="AH12521" s="4"/>
      <c r="AI12521" s="4"/>
      <c r="AJ12521" s="4"/>
      <c r="AK12521" s="4"/>
      <c r="AL12521" s="4"/>
      <c r="AM12521" s="4"/>
      <c r="AN12521" s="4"/>
      <c r="AO12521" s="4"/>
      <c r="AP12521" s="4"/>
      <c r="AQ12521" s="4"/>
      <c r="AR12521" s="4"/>
      <c r="AS12521" s="4"/>
      <c r="AT12521" s="4"/>
      <c r="AU12521" s="4"/>
      <c r="AV12521" s="4"/>
      <c r="AW12521" s="4"/>
      <c r="AX12521" s="4"/>
    </row>
    <row r="12522" spans="34:50" x14ac:dyDescent="0.35">
      <c r="AH12522" s="4"/>
      <c r="AI12522" s="4"/>
      <c r="AJ12522" s="4"/>
      <c r="AK12522" s="4"/>
      <c r="AL12522" s="4"/>
      <c r="AM12522" s="4"/>
      <c r="AN12522" s="4"/>
      <c r="AO12522" s="4"/>
      <c r="AP12522" s="4"/>
      <c r="AQ12522" s="4"/>
      <c r="AR12522" s="4"/>
      <c r="AS12522" s="4"/>
      <c r="AT12522" s="4"/>
      <c r="AU12522" s="4"/>
      <c r="AV12522" s="4"/>
      <c r="AW12522" s="4"/>
      <c r="AX12522" s="4"/>
    </row>
    <row r="12523" spans="34:50" x14ac:dyDescent="0.35">
      <c r="AH12523" s="4"/>
      <c r="AI12523" s="4"/>
      <c r="AJ12523" s="4"/>
      <c r="AK12523" s="4"/>
      <c r="AL12523" s="4"/>
      <c r="AM12523" s="4"/>
      <c r="AN12523" s="4"/>
      <c r="AO12523" s="4"/>
      <c r="AP12523" s="4"/>
      <c r="AQ12523" s="4"/>
      <c r="AR12523" s="4"/>
      <c r="AS12523" s="4"/>
      <c r="AT12523" s="4"/>
      <c r="AU12523" s="4"/>
      <c r="AV12523" s="4"/>
      <c r="AW12523" s="4"/>
      <c r="AX12523" s="4"/>
    </row>
    <row r="12524" spans="34:50" x14ac:dyDescent="0.35">
      <c r="AH12524" s="4"/>
      <c r="AI12524" s="4"/>
      <c r="AJ12524" s="4"/>
      <c r="AK12524" s="4"/>
      <c r="AL12524" s="4"/>
      <c r="AM12524" s="4"/>
      <c r="AN12524" s="4"/>
      <c r="AO12524" s="4"/>
      <c r="AP12524" s="4"/>
      <c r="AQ12524" s="4"/>
      <c r="AR12524" s="4"/>
      <c r="AS12524" s="4"/>
      <c r="AT12524" s="4"/>
      <c r="AU12524" s="4"/>
      <c r="AV12524" s="4"/>
      <c r="AW12524" s="4"/>
      <c r="AX12524" s="4"/>
    </row>
    <row r="12525" spans="34:50" x14ac:dyDescent="0.35">
      <c r="AH12525" s="4"/>
      <c r="AI12525" s="4"/>
      <c r="AJ12525" s="4"/>
      <c r="AK12525" s="4"/>
      <c r="AL12525" s="4"/>
      <c r="AM12525" s="4"/>
      <c r="AN12525" s="4"/>
      <c r="AO12525" s="4"/>
      <c r="AP12525" s="4"/>
      <c r="AQ12525" s="4"/>
      <c r="AR12525" s="4"/>
      <c r="AS12525" s="4"/>
      <c r="AT12525" s="4"/>
      <c r="AU12525" s="4"/>
      <c r="AV12525" s="4"/>
      <c r="AW12525" s="4"/>
      <c r="AX12525" s="4"/>
    </row>
    <row r="12526" spans="34:50" x14ac:dyDescent="0.35">
      <c r="AH12526" s="4"/>
      <c r="AI12526" s="4"/>
      <c r="AJ12526" s="4"/>
      <c r="AK12526" s="4"/>
      <c r="AL12526" s="4"/>
      <c r="AM12526" s="4"/>
      <c r="AN12526" s="4"/>
      <c r="AO12526" s="4"/>
      <c r="AP12526" s="4"/>
      <c r="AQ12526" s="4"/>
      <c r="AR12526" s="4"/>
      <c r="AS12526" s="4"/>
      <c r="AT12526" s="4"/>
      <c r="AU12526" s="4"/>
      <c r="AV12526" s="4"/>
      <c r="AW12526" s="4"/>
      <c r="AX12526" s="4"/>
    </row>
    <row r="12527" spans="34:50" x14ac:dyDescent="0.35">
      <c r="AH12527" s="4"/>
      <c r="AI12527" s="4"/>
      <c r="AJ12527" s="4"/>
      <c r="AK12527" s="4"/>
      <c r="AL12527" s="4"/>
      <c r="AM12527" s="4"/>
      <c r="AN12527" s="4"/>
      <c r="AO12527" s="4"/>
      <c r="AP12527" s="4"/>
      <c r="AQ12527" s="4"/>
      <c r="AR12527" s="4"/>
      <c r="AS12527" s="4"/>
      <c r="AT12527" s="4"/>
      <c r="AU12527" s="4"/>
      <c r="AV12527" s="4"/>
      <c r="AW12527" s="4"/>
      <c r="AX12527" s="4"/>
    </row>
    <row r="12528" spans="34:50" x14ac:dyDescent="0.35">
      <c r="AH12528" s="4"/>
      <c r="AI12528" s="4"/>
      <c r="AJ12528" s="4"/>
      <c r="AK12528" s="4"/>
      <c r="AL12528" s="4"/>
      <c r="AM12528" s="4"/>
      <c r="AN12528" s="4"/>
      <c r="AO12528" s="4"/>
      <c r="AP12528" s="4"/>
      <c r="AQ12528" s="4"/>
      <c r="AR12528" s="4"/>
      <c r="AS12528" s="4"/>
      <c r="AT12528" s="4"/>
      <c r="AU12528" s="4"/>
      <c r="AV12528" s="4"/>
      <c r="AW12528" s="4"/>
      <c r="AX12528" s="4"/>
    </row>
    <row r="12529" spans="34:50" x14ac:dyDescent="0.35">
      <c r="AH12529" s="4"/>
      <c r="AI12529" s="4"/>
      <c r="AJ12529" s="4"/>
      <c r="AK12529" s="4"/>
      <c r="AL12529" s="4"/>
      <c r="AM12529" s="4"/>
      <c r="AN12529" s="4"/>
      <c r="AO12529" s="4"/>
      <c r="AP12529" s="4"/>
      <c r="AQ12529" s="4"/>
      <c r="AR12529" s="4"/>
      <c r="AS12529" s="4"/>
      <c r="AT12529" s="4"/>
      <c r="AU12529" s="4"/>
      <c r="AV12529" s="4"/>
      <c r="AW12529" s="4"/>
      <c r="AX12529" s="4"/>
    </row>
    <row r="12530" spans="34:50" x14ac:dyDescent="0.35">
      <c r="AH12530" s="4"/>
      <c r="AI12530" s="4"/>
      <c r="AJ12530" s="4"/>
      <c r="AK12530" s="4"/>
      <c r="AL12530" s="4"/>
      <c r="AM12530" s="4"/>
      <c r="AN12530" s="4"/>
      <c r="AO12530" s="4"/>
      <c r="AP12530" s="4"/>
      <c r="AQ12530" s="4"/>
      <c r="AR12530" s="4"/>
      <c r="AS12530" s="4"/>
      <c r="AT12530" s="4"/>
      <c r="AU12530" s="4"/>
      <c r="AV12530" s="4"/>
      <c r="AW12530" s="4"/>
      <c r="AX12530" s="4"/>
    </row>
    <row r="12531" spans="34:50" x14ac:dyDescent="0.35">
      <c r="AH12531" s="4"/>
      <c r="AI12531" s="4"/>
      <c r="AJ12531" s="4"/>
      <c r="AK12531" s="4"/>
      <c r="AL12531" s="4"/>
      <c r="AM12531" s="4"/>
      <c r="AN12531" s="4"/>
      <c r="AO12531" s="4"/>
      <c r="AP12531" s="4"/>
      <c r="AQ12531" s="4"/>
      <c r="AR12531" s="4"/>
      <c r="AS12531" s="4"/>
      <c r="AT12531" s="4"/>
      <c r="AU12531" s="4"/>
      <c r="AV12531" s="4"/>
      <c r="AW12531" s="4"/>
      <c r="AX12531" s="4"/>
    </row>
    <row r="12532" spans="34:50" x14ac:dyDescent="0.35">
      <c r="AH12532" s="4"/>
      <c r="AI12532" s="4"/>
      <c r="AJ12532" s="4"/>
      <c r="AK12532" s="4"/>
      <c r="AL12532" s="4"/>
      <c r="AM12532" s="4"/>
      <c r="AN12532" s="4"/>
      <c r="AO12532" s="4"/>
      <c r="AP12532" s="4"/>
      <c r="AQ12532" s="4"/>
      <c r="AR12532" s="4"/>
      <c r="AS12532" s="4"/>
      <c r="AT12532" s="4"/>
      <c r="AU12532" s="4"/>
      <c r="AV12532" s="4"/>
      <c r="AW12532" s="4"/>
      <c r="AX12532" s="4"/>
    </row>
    <row r="12533" spans="34:50" x14ac:dyDescent="0.35">
      <c r="AH12533" s="4"/>
      <c r="AI12533" s="4"/>
      <c r="AJ12533" s="4"/>
      <c r="AK12533" s="4"/>
      <c r="AL12533" s="4"/>
      <c r="AM12533" s="4"/>
      <c r="AN12533" s="4"/>
      <c r="AO12533" s="4"/>
      <c r="AP12533" s="4"/>
      <c r="AQ12533" s="4"/>
      <c r="AR12533" s="4"/>
      <c r="AS12533" s="4"/>
      <c r="AT12533" s="4"/>
      <c r="AU12533" s="4"/>
      <c r="AV12533" s="4"/>
      <c r="AW12533" s="4"/>
      <c r="AX12533" s="4"/>
    </row>
    <row r="12534" spans="34:50" x14ac:dyDescent="0.35">
      <c r="AH12534" s="4"/>
      <c r="AI12534" s="4"/>
      <c r="AJ12534" s="4"/>
      <c r="AK12534" s="4"/>
      <c r="AL12534" s="4"/>
      <c r="AM12534" s="4"/>
      <c r="AN12534" s="4"/>
      <c r="AO12534" s="4"/>
      <c r="AP12534" s="4"/>
      <c r="AQ12534" s="4"/>
      <c r="AR12534" s="4"/>
      <c r="AS12534" s="4"/>
      <c r="AT12534" s="4"/>
      <c r="AU12534" s="4"/>
      <c r="AV12534" s="4"/>
      <c r="AW12534" s="4"/>
      <c r="AX12534" s="4"/>
    </row>
    <row r="12535" spans="34:50" x14ac:dyDescent="0.35">
      <c r="AH12535" s="4"/>
      <c r="AI12535" s="4"/>
      <c r="AJ12535" s="4"/>
      <c r="AK12535" s="4"/>
      <c r="AL12535" s="4"/>
      <c r="AM12535" s="4"/>
      <c r="AN12535" s="4"/>
      <c r="AO12535" s="4"/>
      <c r="AP12535" s="4"/>
      <c r="AQ12535" s="4"/>
      <c r="AR12535" s="4"/>
      <c r="AS12535" s="4"/>
      <c r="AT12535" s="4"/>
      <c r="AU12535" s="4"/>
      <c r="AV12535" s="4"/>
      <c r="AW12535" s="4"/>
      <c r="AX12535" s="4"/>
    </row>
    <row r="12536" spans="34:50" x14ac:dyDescent="0.35">
      <c r="AH12536" s="4"/>
      <c r="AI12536" s="4"/>
      <c r="AJ12536" s="4"/>
      <c r="AK12536" s="4"/>
      <c r="AL12536" s="4"/>
      <c r="AM12536" s="4"/>
      <c r="AN12536" s="4"/>
      <c r="AO12536" s="4"/>
      <c r="AP12536" s="4"/>
      <c r="AQ12536" s="4"/>
      <c r="AR12536" s="4"/>
      <c r="AS12536" s="4"/>
      <c r="AT12536" s="4"/>
      <c r="AU12536" s="4"/>
      <c r="AV12536" s="4"/>
      <c r="AW12536" s="4"/>
      <c r="AX12536" s="4"/>
    </row>
    <row r="12537" spans="34:50" x14ac:dyDescent="0.35">
      <c r="AH12537" s="4"/>
      <c r="AI12537" s="4"/>
      <c r="AJ12537" s="4"/>
      <c r="AK12537" s="4"/>
      <c r="AL12537" s="4"/>
      <c r="AM12537" s="4"/>
      <c r="AN12537" s="4"/>
      <c r="AO12537" s="4"/>
      <c r="AP12537" s="4"/>
      <c r="AQ12537" s="4"/>
      <c r="AR12537" s="4"/>
      <c r="AS12537" s="4"/>
      <c r="AT12537" s="4"/>
      <c r="AU12537" s="4"/>
      <c r="AV12537" s="4"/>
      <c r="AW12537" s="4"/>
      <c r="AX12537" s="4"/>
    </row>
    <row r="12538" spans="34:50" x14ac:dyDescent="0.35">
      <c r="AH12538" s="4"/>
      <c r="AI12538" s="4"/>
      <c r="AJ12538" s="4"/>
      <c r="AK12538" s="4"/>
      <c r="AL12538" s="4"/>
      <c r="AM12538" s="4"/>
      <c r="AN12538" s="4"/>
      <c r="AO12538" s="4"/>
      <c r="AP12538" s="4"/>
      <c r="AQ12538" s="4"/>
      <c r="AR12538" s="4"/>
      <c r="AS12538" s="4"/>
      <c r="AT12538" s="4"/>
      <c r="AU12538" s="4"/>
      <c r="AV12538" s="4"/>
      <c r="AW12538" s="4"/>
      <c r="AX12538" s="4"/>
    </row>
    <row r="12539" spans="34:50" x14ac:dyDescent="0.35">
      <c r="AH12539" s="4"/>
      <c r="AI12539" s="4"/>
      <c r="AJ12539" s="4"/>
      <c r="AK12539" s="4"/>
      <c r="AL12539" s="4"/>
      <c r="AM12539" s="4"/>
      <c r="AN12539" s="4"/>
      <c r="AO12539" s="4"/>
      <c r="AP12539" s="4"/>
      <c r="AQ12539" s="4"/>
      <c r="AR12539" s="4"/>
      <c r="AS12539" s="4"/>
      <c r="AT12539" s="4"/>
      <c r="AU12539" s="4"/>
      <c r="AV12539" s="4"/>
      <c r="AW12539" s="4"/>
      <c r="AX12539" s="4"/>
    </row>
    <row r="12540" spans="34:50" x14ac:dyDescent="0.35">
      <c r="AH12540" s="4"/>
      <c r="AI12540" s="4"/>
      <c r="AJ12540" s="4"/>
      <c r="AK12540" s="4"/>
      <c r="AL12540" s="4"/>
      <c r="AM12540" s="4"/>
      <c r="AN12540" s="4"/>
      <c r="AO12540" s="4"/>
      <c r="AP12540" s="4"/>
      <c r="AQ12540" s="4"/>
      <c r="AR12540" s="4"/>
      <c r="AS12540" s="4"/>
      <c r="AT12540" s="4"/>
      <c r="AU12540" s="4"/>
      <c r="AV12540" s="4"/>
      <c r="AW12540" s="4"/>
      <c r="AX12540" s="4"/>
    </row>
    <row r="12541" spans="34:50" x14ac:dyDescent="0.35">
      <c r="AH12541" s="4"/>
      <c r="AI12541" s="4"/>
      <c r="AJ12541" s="4"/>
      <c r="AK12541" s="4"/>
      <c r="AL12541" s="4"/>
      <c r="AM12541" s="4"/>
      <c r="AN12541" s="4"/>
      <c r="AO12541" s="4"/>
      <c r="AP12541" s="4"/>
      <c r="AQ12541" s="4"/>
      <c r="AR12541" s="4"/>
      <c r="AS12541" s="4"/>
      <c r="AT12541" s="4"/>
      <c r="AU12541" s="4"/>
      <c r="AV12541" s="4"/>
      <c r="AW12541" s="4"/>
      <c r="AX12541" s="4"/>
    </row>
    <row r="12542" spans="34:50" x14ac:dyDescent="0.35">
      <c r="AH12542" s="4"/>
      <c r="AI12542" s="4"/>
      <c r="AJ12542" s="4"/>
      <c r="AK12542" s="4"/>
      <c r="AL12542" s="4"/>
      <c r="AM12542" s="4"/>
      <c r="AN12542" s="4"/>
      <c r="AO12542" s="4"/>
      <c r="AP12542" s="4"/>
      <c r="AQ12542" s="4"/>
      <c r="AR12542" s="4"/>
      <c r="AS12542" s="4"/>
      <c r="AT12542" s="4"/>
      <c r="AU12542" s="4"/>
      <c r="AV12542" s="4"/>
      <c r="AW12542" s="4"/>
      <c r="AX12542" s="4"/>
    </row>
    <row r="12543" spans="34:50" x14ac:dyDescent="0.35">
      <c r="AH12543" s="4"/>
      <c r="AI12543" s="4"/>
      <c r="AJ12543" s="4"/>
      <c r="AK12543" s="4"/>
      <c r="AL12543" s="4"/>
      <c r="AM12543" s="4"/>
      <c r="AN12543" s="4"/>
      <c r="AO12543" s="4"/>
      <c r="AP12543" s="4"/>
      <c r="AQ12543" s="4"/>
      <c r="AR12543" s="4"/>
      <c r="AS12543" s="4"/>
      <c r="AT12543" s="4"/>
      <c r="AU12543" s="4"/>
      <c r="AV12543" s="4"/>
      <c r="AW12543" s="4"/>
      <c r="AX12543" s="4"/>
    </row>
    <row r="12544" spans="34:50" x14ac:dyDescent="0.35">
      <c r="AH12544" s="4"/>
      <c r="AI12544" s="4"/>
      <c r="AJ12544" s="4"/>
      <c r="AK12544" s="4"/>
      <c r="AL12544" s="4"/>
      <c r="AM12544" s="4"/>
      <c r="AN12544" s="4"/>
      <c r="AO12544" s="4"/>
      <c r="AP12544" s="4"/>
      <c r="AQ12544" s="4"/>
      <c r="AR12544" s="4"/>
      <c r="AS12544" s="4"/>
      <c r="AT12544" s="4"/>
      <c r="AU12544" s="4"/>
      <c r="AV12544" s="4"/>
      <c r="AW12544" s="4"/>
      <c r="AX12544" s="4"/>
    </row>
    <row r="12545" spans="34:50" x14ac:dyDescent="0.35">
      <c r="AH12545" s="4"/>
      <c r="AI12545" s="4"/>
      <c r="AJ12545" s="4"/>
      <c r="AK12545" s="4"/>
      <c r="AL12545" s="4"/>
      <c r="AM12545" s="4"/>
      <c r="AN12545" s="4"/>
      <c r="AO12545" s="4"/>
      <c r="AP12545" s="4"/>
      <c r="AQ12545" s="4"/>
      <c r="AR12545" s="4"/>
      <c r="AS12545" s="4"/>
      <c r="AT12545" s="4"/>
      <c r="AU12545" s="4"/>
      <c r="AV12545" s="4"/>
      <c r="AW12545" s="4"/>
      <c r="AX12545" s="4"/>
    </row>
    <row r="12546" spans="34:50" x14ac:dyDescent="0.35">
      <c r="AH12546" s="4"/>
      <c r="AI12546" s="4"/>
      <c r="AJ12546" s="4"/>
      <c r="AK12546" s="4"/>
      <c r="AL12546" s="4"/>
      <c r="AM12546" s="4"/>
      <c r="AN12546" s="4"/>
      <c r="AO12546" s="4"/>
      <c r="AP12546" s="4"/>
      <c r="AQ12546" s="4"/>
      <c r="AR12546" s="4"/>
      <c r="AS12546" s="4"/>
      <c r="AT12546" s="4"/>
      <c r="AU12546" s="4"/>
      <c r="AV12546" s="4"/>
      <c r="AW12546" s="4"/>
      <c r="AX12546" s="4"/>
    </row>
    <row r="12547" spans="34:50" x14ac:dyDescent="0.35">
      <c r="AH12547" s="4"/>
      <c r="AI12547" s="4"/>
      <c r="AJ12547" s="4"/>
      <c r="AK12547" s="4"/>
      <c r="AL12547" s="4"/>
      <c r="AM12547" s="4"/>
      <c r="AN12547" s="4"/>
      <c r="AO12547" s="4"/>
      <c r="AP12547" s="4"/>
      <c r="AQ12547" s="4"/>
      <c r="AR12547" s="4"/>
      <c r="AS12547" s="4"/>
      <c r="AT12547" s="4"/>
      <c r="AU12547" s="4"/>
      <c r="AV12547" s="4"/>
      <c r="AW12547" s="4"/>
      <c r="AX12547" s="4"/>
    </row>
    <row r="12548" spans="34:50" x14ac:dyDescent="0.35">
      <c r="AH12548" s="4"/>
      <c r="AI12548" s="4"/>
      <c r="AJ12548" s="4"/>
      <c r="AK12548" s="4"/>
      <c r="AL12548" s="4"/>
      <c r="AM12548" s="4"/>
      <c r="AN12548" s="4"/>
      <c r="AO12548" s="4"/>
      <c r="AP12548" s="4"/>
      <c r="AQ12548" s="4"/>
      <c r="AR12548" s="4"/>
      <c r="AS12548" s="4"/>
      <c r="AT12548" s="4"/>
      <c r="AU12548" s="4"/>
      <c r="AV12548" s="4"/>
      <c r="AW12548" s="4"/>
      <c r="AX12548" s="4"/>
    </row>
    <row r="12549" spans="34:50" x14ac:dyDescent="0.35">
      <c r="AH12549" s="4"/>
      <c r="AI12549" s="4"/>
      <c r="AJ12549" s="4"/>
      <c r="AK12549" s="4"/>
      <c r="AL12549" s="4"/>
      <c r="AM12549" s="4"/>
      <c r="AN12549" s="4"/>
      <c r="AO12549" s="4"/>
      <c r="AP12549" s="4"/>
      <c r="AQ12549" s="4"/>
      <c r="AR12549" s="4"/>
      <c r="AS12549" s="4"/>
      <c r="AT12549" s="4"/>
      <c r="AU12549" s="4"/>
      <c r="AV12549" s="4"/>
      <c r="AW12549" s="4"/>
      <c r="AX12549" s="4"/>
    </row>
    <row r="12550" spans="34:50" x14ac:dyDescent="0.35">
      <c r="AH12550" s="4"/>
      <c r="AI12550" s="4"/>
      <c r="AJ12550" s="4"/>
      <c r="AK12550" s="4"/>
      <c r="AL12550" s="4"/>
      <c r="AM12550" s="4"/>
      <c r="AN12550" s="4"/>
      <c r="AO12550" s="4"/>
      <c r="AP12550" s="4"/>
      <c r="AQ12550" s="4"/>
      <c r="AR12550" s="4"/>
      <c r="AS12550" s="4"/>
      <c r="AT12550" s="4"/>
      <c r="AU12550" s="4"/>
      <c r="AV12550" s="4"/>
      <c r="AW12550" s="4"/>
      <c r="AX12550" s="4"/>
    </row>
    <row r="12551" spans="34:50" x14ac:dyDescent="0.35">
      <c r="AH12551" s="4"/>
      <c r="AI12551" s="4"/>
      <c r="AJ12551" s="4"/>
      <c r="AK12551" s="4"/>
      <c r="AL12551" s="4"/>
      <c r="AM12551" s="4"/>
      <c r="AN12551" s="4"/>
      <c r="AO12551" s="4"/>
      <c r="AP12551" s="4"/>
      <c r="AQ12551" s="4"/>
      <c r="AR12551" s="4"/>
      <c r="AS12551" s="4"/>
      <c r="AT12551" s="4"/>
      <c r="AU12551" s="4"/>
      <c r="AV12551" s="4"/>
      <c r="AW12551" s="4"/>
      <c r="AX12551" s="4"/>
    </row>
    <row r="12552" spans="34:50" x14ac:dyDescent="0.35">
      <c r="AH12552" s="4"/>
      <c r="AI12552" s="4"/>
      <c r="AJ12552" s="4"/>
      <c r="AK12552" s="4"/>
      <c r="AL12552" s="4"/>
      <c r="AM12552" s="4"/>
      <c r="AN12552" s="4"/>
      <c r="AO12552" s="4"/>
      <c r="AP12552" s="4"/>
      <c r="AQ12552" s="4"/>
      <c r="AR12552" s="4"/>
      <c r="AS12552" s="4"/>
      <c r="AT12552" s="4"/>
      <c r="AU12552" s="4"/>
      <c r="AV12552" s="4"/>
      <c r="AW12552" s="4"/>
      <c r="AX12552" s="4"/>
    </row>
    <row r="12553" spans="34:50" x14ac:dyDescent="0.35">
      <c r="AH12553" s="4"/>
      <c r="AI12553" s="4"/>
      <c r="AJ12553" s="4"/>
      <c r="AK12553" s="4"/>
      <c r="AL12553" s="4"/>
      <c r="AM12553" s="4"/>
      <c r="AN12553" s="4"/>
      <c r="AO12553" s="4"/>
      <c r="AP12553" s="4"/>
      <c r="AQ12553" s="4"/>
      <c r="AR12553" s="4"/>
      <c r="AS12553" s="4"/>
      <c r="AT12553" s="4"/>
      <c r="AU12553" s="4"/>
      <c r="AV12553" s="4"/>
      <c r="AW12553" s="4"/>
      <c r="AX12553" s="4"/>
    </row>
    <row r="12554" spans="34:50" x14ac:dyDescent="0.35">
      <c r="AH12554" s="4"/>
      <c r="AI12554" s="4"/>
      <c r="AJ12554" s="4"/>
      <c r="AK12554" s="4"/>
      <c r="AL12554" s="4"/>
      <c r="AM12554" s="4"/>
      <c r="AN12554" s="4"/>
      <c r="AO12554" s="4"/>
      <c r="AP12554" s="4"/>
      <c r="AQ12554" s="4"/>
      <c r="AR12554" s="4"/>
      <c r="AS12554" s="4"/>
      <c r="AT12554" s="4"/>
      <c r="AU12554" s="4"/>
      <c r="AV12554" s="4"/>
      <c r="AW12554" s="4"/>
      <c r="AX12554" s="4"/>
    </row>
    <row r="12555" spans="34:50" x14ac:dyDescent="0.35">
      <c r="AH12555" s="4"/>
      <c r="AI12555" s="4"/>
      <c r="AJ12555" s="4"/>
      <c r="AK12555" s="4"/>
      <c r="AL12555" s="4"/>
      <c r="AM12555" s="4"/>
      <c r="AN12555" s="4"/>
      <c r="AO12555" s="4"/>
      <c r="AP12555" s="4"/>
      <c r="AQ12555" s="4"/>
      <c r="AR12555" s="4"/>
      <c r="AS12555" s="4"/>
      <c r="AT12555" s="4"/>
      <c r="AU12555" s="4"/>
      <c r="AV12555" s="4"/>
      <c r="AW12555" s="4"/>
      <c r="AX12555" s="4"/>
    </row>
    <row r="12556" spans="34:50" x14ac:dyDescent="0.35">
      <c r="AH12556" s="4"/>
      <c r="AI12556" s="4"/>
      <c r="AJ12556" s="4"/>
      <c r="AK12556" s="4"/>
      <c r="AL12556" s="4"/>
      <c r="AM12556" s="4"/>
      <c r="AN12556" s="4"/>
      <c r="AO12556" s="4"/>
      <c r="AP12556" s="4"/>
      <c r="AQ12556" s="4"/>
      <c r="AR12556" s="4"/>
      <c r="AS12556" s="4"/>
      <c r="AT12556" s="4"/>
      <c r="AU12556" s="4"/>
      <c r="AV12556" s="4"/>
      <c r="AW12556" s="4"/>
      <c r="AX12556" s="4"/>
    </row>
    <row r="12557" spans="34:50" x14ac:dyDescent="0.35">
      <c r="AH12557" s="4"/>
      <c r="AI12557" s="4"/>
      <c r="AJ12557" s="4"/>
      <c r="AK12557" s="4"/>
      <c r="AL12557" s="4"/>
      <c r="AM12557" s="4"/>
      <c r="AN12557" s="4"/>
      <c r="AO12557" s="4"/>
      <c r="AP12557" s="4"/>
      <c r="AQ12557" s="4"/>
      <c r="AR12557" s="4"/>
      <c r="AS12557" s="4"/>
      <c r="AT12557" s="4"/>
      <c r="AU12557" s="4"/>
      <c r="AV12557" s="4"/>
      <c r="AW12557" s="4"/>
      <c r="AX12557" s="4"/>
    </row>
    <row r="12558" spans="34:50" x14ac:dyDescent="0.35">
      <c r="AH12558" s="4"/>
      <c r="AI12558" s="4"/>
      <c r="AJ12558" s="4"/>
      <c r="AK12558" s="4"/>
      <c r="AL12558" s="4"/>
      <c r="AM12558" s="4"/>
      <c r="AN12558" s="4"/>
      <c r="AO12558" s="4"/>
      <c r="AP12558" s="4"/>
      <c r="AQ12558" s="4"/>
      <c r="AR12558" s="4"/>
      <c r="AS12558" s="4"/>
      <c r="AT12558" s="4"/>
      <c r="AU12558" s="4"/>
      <c r="AV12558" s="4"/>
      <c r="AW12558" s="4"/>
      <c r="AX12558" s="4"/>
    </row>
    <row r="12559" spans="34:50" x14ac:dyDescent="0.35">
      <c r="AH12559" s="4"/>
      <c r="AI12559" s="4"/>
      <c r="AJ12559" s="4"/>
      <c r="AK12559" s="4"/>
      <c r="AL12559" s="4"/>
      <c r="AM12559" s="4"/>
      <c r="AN12559" s="4"/>
      <c r="AO12559" s="4"/>
      <c r="AP12559" s="4"/>
      <c r="AQ12559" s="4"/>
      <c r="AR12559" s="4"/>
      <c r="AS12559" s="4"/>
      <c r="AT12559" s="4"/>
      <c r="AU12559" s="4"/>
      <c r="AV12559" s="4"/>
      <c r="AW12559" s="4"/>
      <c r="AX12559" s="4"/>
    </row>
    <row r="12560" spans="34:50" x14ac:dyDescent="0.35">
      <c r="AH12560" s="4"/>
      <c r="AI12560" s="4"/>
      <c r="AJ12560" s="4"/>
      <c r="AK12560" s="4"/>
      <c r="AL12560" s="4"/>
      <c r="AM12560" s="4"/>
      <c r="AN12560" s="4"/>
      <c r="AO12560" s="4"/>
      <c r="AP12560" s="4"/>
      <c r="AQ12560" s="4"/>
      <c r="AR12560" s="4"/>
      <c r="AS12560" s="4"/>
      <c r="AT12560" s="4"/>
      <c r="AU12560" s="4"/>
      <c r="AV12560" s="4"/>
      <c r="AW12560" s="4"/>
      <c r="AX12560" s="4"/>
    </row>
    <row r="12561" spans="34:50" x14ac:dyDescent="0.35">
      <c r="AH12561" s="4"/>
      <c r="AI12561" s="4"/>
      <c r="AJ12561" s="4"/>
      <c r="AK12561" s="4"/>
      <c r="AL12561" s="4"/>
      <c r="AM12561" s="4"/>
      <c r="AN12561" s="4"/>
      <c r="AO12561" s="4"/>
      <c r="AP12561" s="4"/>
      <c r="AQ12561" s="4"/>
      <c r="AR12561" s="4"/>
      <c r="AS12561" s="4"/>
      <c r="AT12561" s="4"/>
      <c r="AU12561" s="4"/>
      <c r="AV12561" s="4"/>
      <c r="AW12561" s="4"/>
      <c r="AX12561" s="4"/>
    </row>
    <row r="12562" spans="34:50" x14ac:dyDescent="0.35">
      <c r="AH12562" s="4"/>
      <c r="AI12562" s="4"/>
      <c r="AJ12562" s="4"/>
      <c r="AK12562" s="4"/>
      <c r="AL12562" s="4"/>
      <c r="AM12562" s="4"/>
      <c r="AN12562" s="4"/>
      <c r="AO12562" s="4"/>
      <c r="AP12562" s="4"/>
      <c r="AQ12562" s="4"/>
      <c r="AR12562" s="4"/>
      <c r="AS12562" s="4"/>
      <c r="AT12562" s="4"/>
      <c r="AU12562" s="4"/>
      <c r="AV12562" s="4"/>
      <c r="AW12562" s="4"/>
      <c r="AX12562" s="4"/>
    </row>
    <row r="12563" spans="34:50" x14ac:dyDescent="0.35">
      <c r="AH12563" s="4"/>
      <c r="AI12563" s="4"/>
      <c r="AJ12563" s="4"/>
      <c r="AK12563" s="4"/>
      <c r="AL12563" s="4"/>
      <c r="AM12563" s="4"/>
      <c r="AN12563" s="4"/>
      <c r="AO12563" s="4"/>
      <c r="AP12563" s="4"/>
      <c r="AQ12563" s="4"/>
      <c r="AR12563" s="4"/>
      <c r="AS12563" s="4"/>
      <c r="AT12563" s="4"/>
      <c r="AU12563" s="4"/>
      <c r="AV12563" s="4"/>
      <c r="AW12563" s="4"/>
      <c r="AX12563" s="4"/>
    </row>
    <row r="12564" spans="34:50" x14ac:dyDescent="0.35">
      <c r="AH12564" s="4"/>
      <c r="AI12564" s="4"/>
      <c r="AJ12564" s="4"/>
      <c r="AK12564" s="4"/>
      <c r="AL12564" s="4"/>
      <c r="AM12564" s="4"/>
      <c r="AN12564" s="4"/>
      <c r="AO12564" s="4"/>
      <c r="AP12564" s="4"/>
      <c r="AQ12564" s="4"/>
      <c r="AR12564" s="4"/>
      <c r="AS12564" s="4"/>
      <c r="AT12564" s="4"/>
      <c r="AU12564" s="4"/>
      <c r="AV12564" s="4"/>
      <c r="AW12564" s="4"/>
      <c r="AX12564" s="4"/>
    </row>
    <row r="12565" spans="34:50" x14ac:dyDescent="0.35">
      <c r="AH12565" s="4"/>
      <c r="AI12565" s="4"/>
      <c r="AJ12565" s="4"/>
      <c r="AK12565" s="4"/>
      <c r="AL12565" s="4"/>
      <c r="AM12565" s="4"/>
      <c r="AN12565" s="4"/>
      <c r="AO12565" s="4"/>
      <c r="AP12565" s="4"/>
      <c r="AQ12565" s="4"/>
      <c r="AR12565" s="4"/>
      <c r="AS12565" s="4"/>
      <c r="AT12565" s="4"/>
      <c r="AU12565" s="4"/>
      <c r="AV12565" s="4"/>
      <c r="AW12565" s="4"/>
      <c r="AX12565" s="4"/>
    </row>
    <row r="12566" spans="34:50" x14ac:dyDescent="0.35">
      <c r="AH12566" s="4"/>
      <c r="AI12566" s="4"/>
      <c r="AJ12566" s="4"/>
      <c r="AK12566" s="4"/>
      <c r="AL12566" s="4"/>
      <c r="AM12566" s="4"/>
      <c r="AN12566" s="4"/>
      <c r="AO12566" s="4"/>
      <c r="AP12566" s="4"/>
      <c r="AQ12566" s="4"/>
      <c r="AR12566" s="4"/>
      <c r="AS12566" s="4"/>
      <c r="AT12566" s="4"/>
      <c r="AU12566" s="4"/>
      <c r="AV12566" s="4"/>
      <c r="AW12566" s="4"/>
      <c r="AX12566" s="4"/>
    </row>
    <row r="12567" spans="34:50" x14ac:dyDescent="0.35">
      <c r="AH12567" s="4"/>
      <c r="AI12567" s="4"/>
      <c r="AJ12567" s="4"/>
      <c r="AK12567" s="4"/>
      <c r="AL12567" s="4"/>
      <c r="AM12567" s="4"/>
      <c r="AN12567" s="4"/>
      <c r="AO12567" s="4"/>
      <c r="AP12567" s="4"/>
      <c r="AQ12567" s="4"/>
      <c r="AR12567" s="4"/>
      <c r="AS12567" s="4"/>
      <c r="AT12567" s="4"/>
      <c r="AU12567" s="4"/>
      <c r="AV12567" s="4"/>
      <c r="AW12567" s="4"/>
      <c r="AX12567" s="4"/>
    </row>
    <row r="12568" spans="34:50" x14ac:dyDescent="0.35">
      <c r="AH12568" s="4"/>
      <c r="AI12568" s="4"/>
      <c r="AJ12568" s="4"/>
      <c r="AK12568" s="4"/>
      <c r="AL12568" s="4"/>
      <c r="AM12568" s="4"/>
      <c r="AN12568" s="4"/>
      <c r="AO12568" s="4"/>
      <c r="AP12568" s="4"/>
      <c r="AQ12568" s="4"/>
      <c r="AR12568" s="4"/>
      <c r="AS12568" s="4"/>
      <c r="AT12568" s="4"/>
      <c r="AU12568" s="4"/>
      <c r="AV12568" s="4"/>
      <c r="AW12568" s="4"/>
      <c r="AX12568" s="4"/>
    </row>
    <row r="12569" spans="34:50" x14ac:dyDescent="0.35">
      <c r="AH12569" s="4"/>
      <c r="AI12569" s="4"/>
      <c r="AJ12569" s="4"/>
      <c r="AK12569" s="4"/>
      <c r="AL12569" s="4"/>
      <c r="AM12569" s="4"/>
      <c r="AN12569" s="4"/>
      <c r="AO12569" s="4"/>
      <c r="AP12569" s="4"/>
      <c r="AQ12569" s="4"/>
      <c r="AR12569" s="4"/>
      <c r="AS12569" s="4"/>
      <c r="AT12569" s="4"/>
      <c r="AU12569" s="4"/>
      <c r="AV12569" s="4"/>
      <c r="AW12569" s="4"/>
      <c r="AX12569" s="4"/>
    </row>
    <row r="12570" spans="34:50" x14ac:dyDescent="0.35">
      <c r="AH12570" s="4"/>
      <c r="AI12570" s="4"/>
      <c r="AJ12570" s="4"/>
      <c r="AK12570" s="4"/>
      <c r="AL12570" s="4"/>
      <c r="AM12570" s="4"/>
      <c r="AN12570" s="4"/>
      <c r="AO12570" s="4"/>
      <c r="AP12570" s="4"/>
      <c r="AQ12570" s="4"/>
      <c r="AR12570" s="4"/>
      <c r="AS12570" s="4"/>
      <c r="AT12570" s="4"/>
      <c r="AU12570" s="4"/>
      <c r="AV12570" s="4"/>
      <c r="AW12570" s="4"/>
      <c r="AX12570" s="4"/>
    </row>
    <row r="12571" spans="34:50" x14ac:dyDescent="0.35">
      <c r="AH12571" s="4"/>
      <c r="AI12571" s="4"/>
      <c r="AJ12571" s="4"/>
      <c r="AK12571" s="4"/>
      <c r="AL12571" s="4"/>
      <c r="AM12571" s="4"/>
      <c r="AN12571" s="4"/>
      <c r="AO12571" s="4"/>
      <c r="AP12571" s="4"/>
      <c r="AQ12571" s="4"/>
      <c r="AR12571" s="4"/>
      <c r="AS12571" s="4"/>
      <c r="AT12571" s="4"/>
      <c r="AU12571" s="4"/>
      <c r="AV12571" s="4"/>
      <c r="AW12571" s="4"/>
      <c r="AX12571" s="4"/>
    </row>
    <row r="12572" spans="34:50" x14ac:dyDescent="0.35">
      <c r="AH12572" s="4"/>
      <c r="AI12572" s="4"/>
      <c r="AJ12572" s="4"/>
      <c r="AK12572" s="4"/>
      <c r="AL12572" s="4"/>
      <c r="AM12572" s="4"/>
      <c r="AN12572" s="4"/>
      <c r="AO12572" s="4"/>
      <c r="AP12572" s="4"/>
      <c r="AQ12572" s="4"/>
      <c r="AR12572" s="4"/>
      <c r="AS12572" s="4"/>
      <c r="AT12572" s="4"/>
      <c r="AU12572" s="4"/>
      <c r="AV12572" s="4"/>
      <c r="AW12572" s="4"/>
      <c r="AX12572" s="4"/>
    </row>
    <row r="12573" spans="34:50" x14ac:dyDescent="0.35">
      <c r="AH12573" s="4"/>
      <c r="AI12573" s="4"/>
      <c r="AJ12573" s="4"/>
      <c r="AK12573" s="4"/>
      <c r="AL12573" s="4"/>
      <c r="AM12573" s="4"/>
      <c r="AN12573" s="4"/>
      <c r="AO12573" s="4"/>
      <c r="AP12573" s="4"/>
      <c r="AQ12573" s="4"/>
      <c r="AR12573" s="4"/>
      <c r="AS12573" s="4"/>
      <c r="AT12573" s="4"/>
      <c r="AU12573" s="4"/>
      <c r="AV12573" s="4"/>
      <c r="AW12573" s="4"/>
      <c r="AX12573" s="4"/>
    </row>
    <row r="12574" spans="34:50" x14ac:dyDescent="0.35">
      <c r="AH12574" s="4"/>
      <c r="AI12574" s="4"/>
      <c r="AJ12574" s="4"/>
      <c r="AK12574" s="4"/>
      <c r="AL12574" s="4"/>
      <c r="AM12574" s="4"/>
      <c r="AN12574" s="4"/>
      <c r="AO12574" s="4"/>
      <c r="AP12574" s="4"/>
      <c r="AQ12574" s="4"/>
      <c r="AR12574" s="4"/>
      <c r="AS12574" s="4"/>
      <c r="AT12574" s="4"/>
      <c r="AU12574" s="4"/>
      <c r="AV12574" s="4"/>
      <c r="AW12574" s="4"/>
      <c r="AX12574" s="4"/>
    </row>
    <row r="12575" spans="34:50" x14ac:dyDescent="0.35">
      <c r="AH12575" s="4"/>
      <c r="AI12575" s="4"/>
      <c r="AJ12575" s="4"/>
      <c r="AK12575" s="4"/>
      <c r="AL12575" s="4"/>
      <c r="AM12575" s="4"/>
      <c r="AN12575" s="4"/>
      <c r="AO12575" s="4"/>
      <c r="AP12575" s="4"/>
      <c r="AQ12575" s="4"/>
      <c r="AR12575" s="4"/>
      <c r="AS12575" s="4"/>
      <c r="AT12575" s="4"/>
      <c r="AU12575" s="4"/>
      <c r="AV12575" s="4"/>
      <c r="AW12575" s="4"/>
      <c r="AX12575" s="4"/>
    </row>
    <row r="12576" spans="34:50" x14ac:dyDescent="0.35">
      <c r="AH12576" s="4"/>
      <c r="AI12576" s="4"/>
      <c r="AJ12576" s="4"/>
      <c r="AK12576" s="4"/>
      <c r="AL12576" s="4"/>
      <c r="AM12576" s="4"/>
      <c r="AN12576" s="4"/>
      <c r="AO12576" s="4"/>
      <c r="AP12576" s="4"/>
      <c r="AQ12576" s="4"/>
      <c r="AR12576" s="4"/>
      <c r="AS12576" s="4"/>
      <c r="AT12576" s="4"/>
      <c r="AU12576" s="4"/>
      <c r="AV12576" s="4"/>
      <c r="AW12576" s="4"/>
      <c r="AX12576" s="4"/>
    </row>
    <row r="12577" spans="34:50" x14ac:dyDescent="0.35">
      <c r="AH12577" s="4"/>
      <c r="AI12577" s="4"/>
      <c r="AJ12577" s="4"/>
      <c r="AK12577" s="4"/>
      <c r="AL12577" s="4"/>
      <c r="AM12577" s="4"/>
      <c r="AN12577" s="4"/>
      <c r="AO12577" s="4"/>
      <c r="AP12577" s="4"/>
      <c r="AQ12577" s="4"/>
      <c r="AR12577" s="4"/>
      <c r="AS12577" s="4"/>
      <c r="AT12577" s="4"/>
      <c r="AU12577" s="4"/>
      <c r="AV12577" s="4"/>
      <c r="AW12577" s="4"/>
      <c r="AX12577" s="4"/>
    </row>
    <row r="12578" spans="34:50" x14ac:dyDescent="0.35">
      <c r="AH12578" s="4"/>
      <c r="AI12578" s="4"/>
      <c r="AJ12578" s="4"/>
      <c r="AK12578" s="4"/>
      <c r="AL12578" s="4"/>
      <c r="AM12578" s="4"/>
      <c r="AN12578" s="4"/>
      <c r="AO12578" s="4"/>
      <c r="AP12578" s="4"/>
      <c r="AQ12578" s="4"/>
      <c r="AR12578" s="4"/>
      <c r="AS12578" s="4"/>
      <c r="AT12578" s="4"/>
      <c r="AU12578" s="4"/>
      <c r="AV12578" s="4"/>
      <c r="AW12578" s="4"/>
      <c r="AX12578" s="4"/>
    </row>
    <row r="12579" spans="34:50" x14ac:dyDescent="0.35">
      <c r="AH12579" s="4"/>
      <c r="AI12579" s="4"/>
      <c r="AJ12579" s="4"/>
      <c r="AK12579" s="4"/>
      <c r="AL12579" s="4"/>
      <c r="AM12579" s="4"/>
      <c r="AN12579" s="4"/>
      <c r="AO12579" s="4"/>
      <c r="AP12579" s="4"/>
      <c r="AQ12579" s="4"/>
      <c r="AR12579" s="4"/>
      <c r="AS12579" s="4"/>
      <c r="AT12579" s="4"/>
      <c r="AU12579" s="4"/>
      <c r="AV12579" s="4"/>
      <c r="AW12579" s="4"/>
      <c r="AX12579" s="4"/>
    </row>
    <row r="12580" spans="34:50" x14ac:dyDescent="0.35">
      <c r="AH12580" s="4"/>
      <c r="AI12580" s="4"/>
      <c r="AJ12580" s="4"/>
      <c r="AK12580" s="4"/>
      <c r="AL12580" s="4"/>
      <c r="AM12580" s="4"/>
      <c r="AN12580" s="4"/>
      <c r="AO12580" s="4"/>
      <c r="AP12580" s="4"/>
      <c r="AQ12580" s="4"/>
      <c r="AR12580" s="4"/>
      <c r="AS12580" s="4"/>
      <c r="AT12580" s="4"/>
      <c r="AU12580" s="4"/>
      <c r="AV12580" s="4"/>
      <c r="AW12580" s="4"/>
      <c r="AX12580" s="4"/>
    </row>
    <row r="12581" spans="34:50" x14ac:dyDescent="0.35">
      <c r="AH12581" s="4"/>
      <c r="AI12581" s="4"/>
      <c r="AJ12581" s="4"/>
      <c r="AK12581" s="4"/>
      <c r="AL12581" s="4"/>
      <c r="AM12581" s="4"/>
      <c r="AN12581" s="4"/>
      <c r="AO12581" s="4"/>
      <c r="AP12581" s="4"/>
      <c r="AQ12581" s="4"/>
      <c r="AR12581" s="4"/>
      <c r="AS12581" s="4"/>
      <c r="AT12581" s="4"/>
      <c r="AU12581" s="4"/>
      <c r="AV12581" s="4"/>
      <c r="AW12581" s="4"/>
      <c r="AX12581" s="4"/>
    </row>
    <row r="12582" spans="34:50" x14ac:dyDescent="0.35">
      <c r="AH12582" s="4"/>
      <c r="AI12582" s="4"/>
      <c r="AJ12582" s="4"/>
      <c r="AK12582" s="4"/>
      <c r="AL12582" s="4"/>
      <c r="AM12582" s="4"/>
      <c r="AN12582" s="4"/>
      <c r="AO12582" s="4"/>
      <c r="AP12582" s="4"/>
      <c r="AQ12582" s="4"/>
      <c r="AR12582" s="4"/>
      <c r="AS12582" s="4"/>
      <c r="AT12582" s="4"/>
      <c r="AU12582" s="4"/>
      <c r="AV12582" s="4"/>
      <c r="AW12582" s="4"/>
      <c r="AX12582" s="4"/>
    </row>
    <row r="12583" spans="34:50" x14ac:dyDescent="0.35">
      <c r="AH12583" s="4"/>
      <c r="AI12583" s="4"/>
      <c r="AJ12583" s="4"/>
      <c r="AK12583" s="4"/>
      <c r="AL12583" s="4"/>
      <c r="AM12583" s="4"/>
      <c r="AN12583" s="4"/>
      <c r="AO12583" s="4"/>
      <c r="AP12583" s="4"/>
      <c r="AQ12583" s="4"/>
      <c r="AR12583" s="4"/>
      <c r="AS12583" s="4"/>
      <c r="AT12583" s="4"/>
      <c r="AU12583" s="4"/>
      <c r="AV12583" s="4"/>
      <c r="AW12583" s="4"/>
      <c r="AX12583" s="4"/>
    </row>
    <row r="12584" spans="34:50" x14ac:dyDescent="0.35">
      <c r="AH12584" s="4"/>
      <c r="AI12584" s="4"/>
      <c r="AJ12584" s="4"/>
      <c r="AK12584" s="4"/>
      <c r="AL12584" s="4"/>
      <c r="AM12584" s="4"/>
      <c r="AN12584" s="4"/>
      <c r="AO12584" s="4"/>
      <c r="AP12584" s="4"/>
      <c r="AQ12584" s="4"/>
      <c r="AR12584" s="4"/>
      <c r="AS12584" s="4"/>
      <c r="AT12584" s="4"/>
      <c r="AU12584" s="4"/>
      <c r="AV12584" s="4"/>
      <c r="AW12584" s="4"/>
      <c r="AX12584" s="4"/>
    </row>
    <row r="12585" spans="34:50" x14ac:dyDescent="0.35">
      <c r="AH12585" s="4"/>
      <c r="AI12585" s="4"/>
      <c r="AJ12585" s="4"/>
      <c r="AK12585" s="4"/>
      <c r="AL12585" s="4"/>
      <c r="AM12585" s="4"/>
      <c r="AN12585" s="4"/>
      <c r="AO12585" s="4"/>
      <c r="AP12585" s="4"/>
      <c r="AQ12585" s="4"/>
      <c r="AR12585" s="4"/>
      <c r="AS12585" s="4"/>
      <c r="AT12585" s="4"/>
      <c r="AU12585" s="4"/>
      <c r="AV12585" s="4"/>
      <c r="AW12585" s="4"/>
      <c r="AX12585" s="4"/>
    </row>
    <row r="12586" spans="34:50" x14ac:dyDescent="0.35">
      <c r="AH12586" s="4"/>
      <c r="AI12586" s="4"/>
      <c r="AJ12586" s="4"/>
      <c r="AK12586" s="4"/>
      <c r="AL12586" s="4"/>
      <c r="AM12586" s="4"/>
      <c r="AN12586" s="4"/>
      <c r="AO12586" s="4"/>
      <c r="AP12586" s="4"/>
      <c r="AQ12586" s="4"/>
      <c r="AR12586" s="4"/>
      <c r="AS12586" s="4"/>
      <c r="AT12586" s="4"/>
      <c r="AU12586" s="4"/>
      <c r="AV12586" s="4"/>
      <c r="AW12586" s="4"/>
      <c r="AX12586" s="4"/>
    </row>
    <row r="12587" spans="34:50" x14ac:dyDescent="0.35">
      <c r="AH12587" s="4"/>
      <c r="AI12587" s="4"/>
      <c r="AJ12587" s="4"/>
      <c r="AK12587" s="4"/>
      <c r="AL12587" s="4"/>
      <c r="AM12587" s="4"/>
      <c r="AN12587" s="4"/>
      <c r="AO12587" s="4"/>
      <c r="AP12587" s="4"/>
      <c r="AQ12587" s="4"/>
      <c r="AR12587" s="4"/>
      <c r="AS12587" s="4"/>
      <c r="AT12587" s="4"/>
      <c r="AU12587" s="4"/>
      <c r="AV12587" s="4"/>
      <c r="AW12587" s="4"/>
      <c r="AX12587" s="4"/>
    </row>
    <row r="12588" spans="34:50" x14ac:dyDescent="0.35">
      <c r="AH12588" s="4"/>
      <c r="AI12588" s="4"/>
      <c r="AJ12588" s="4"/>
      <c r="AK12588" s="4"/>
      <c r="AL12588" s="4"/>
      <c r="AM12588" s="4"/>
      <c r="AN12588" s="4"/>
      <c r="AO12588" s="4"/>
      <c r="AP12588" s="4"/>
      <c r="AQ12588" s="4"/>
      <c r="AR12588" s="4"/>
      <c r="AS12588" s="4"/>
      <c r="AT12588" s="4"/>
      <c r="AU12588" s="4"/>
      <c r="AV12588" s="4"/>
      <c r="AW12588" s="4"/>
      <c r="AX12588" s="4"/>
    </row>
    <row r="12589" spans="34:50" x14ac:dyDescent="0.35">
      <c r="AH12589" s="4"/>
      <c r="AI12589" s="4"/>
      <c r="AJ12589" s="4"/>
      <c r="AK12589" s="4"/>
      <c r="AL12589" s="4"/>
      <c r="AM12589" s="4"/>
      <c r="AN12589" s="4"/>
      <c r="AO12589" s="4"/>
      <c r="AP12589" s="4"/>
      <c r="AQ12589" s="4"/>
      <c r="AR12589" s="4"/>
      <c r="AS12589" s="4"/>
      <c r="AT12589" s="4"/>
      <c r="AU12589" s="4"/>
      <c r="AV12589" s="4"/>
      <c r="AW12589" s="4"/>
      <c r="AX12589" s="4"/>
    </row>
    <row r="12590" spans="34:50" x14ac:dyDescent="0.35">
      <c r="AH12590" s="4"/>
      <c r="AI12590" s="4"/>
      <c r="AJ12590" s="4"/>
      <c r="AK12590" s="4"/>
      <c r="AL12590" s="4"/>
      <c r="AM12590" s="4"/>
      <c r="AN12590" s="4"/>
      <c r="AO12590" s="4"/>
      <c r="AP12590" s="4"/>
      <c r="AQ12590" s="4"/>
      <c r="AR12590" s="4"/>
      <c r="AS12590" s="4"/>
      <c r="AT12590" s="4"/>
      <c r="AU12590" s="4"/>
      <c r="AV12590" s="4"/>
      <c r="AW12590" s="4"/>
      <c r="AX12590" s="4"/>
    </row>
    <row r="12591" spans="34:50" x14ac:dyDescent="0.35">
      <c r="AH12591" s="4"/>
      <c r="AI12591" s="4"/>
      <c r="AJ12591" s="4"/>
      <c r="AK12591" s="4"/>
      <c r="AL12591" s="4"/>
      <c r="AM12591" s="4"/>
      <c r="AN12591" s="4"/>
      <c r="AO12591" s="4"/>
      <c r="AP12591" s="4"/>
      <c r="AQ12591" s="4"/>
      <c r="AR12591" s="4"/>
      <c r="AS12591" s="4"/>
      <c r="AT12591" s="4"/>
      <c r="AU12591" s="4"/>
      <c r="AV12591" s="4"/>
      <c r="AW12591" s="4"/>
      <c r="AX12591" s="4"/>
    </row>
    <row r="12592" spans="34:50" x14ac:dyDescent="0.35">
      <c r="AH12592" s="4"/>
      <c r="AI12592" s="4"/>
      <c r="AJ12592" s="4"/>
      <c r="AK12592" s="4"/>
      <c r="AL12592" s="4"/>
      <c r="AM12592" s="4"/>
      <c r="AN12592" s="4"/>
      <c r="AO12592" s="4"/>
      <c r="AP12592" s="4"/>
      <c r="AQ12592" s="4"/>
      <c r="AR12592" s="4"/>
      <c r="AS12592" s="4"/>
      <c r="AT12592" s="4"/>
      <c r="AU12592" s="4"/>
      <c r="AV12592" s="4"/>
      <c r="AW12592" s="4"/>
      <c r="AX12592" s="4"/>
    </row>
    <row r="12593" spans="34:50" x14ac:dyDescent="0.35">
      <c r="AH12593" s="4"/>
      <c r="AI12593" s="4"/>
      <c r="AJ12593" s="4"/>
      <c r="AK12593" s="4"/>
      <c r="AL12593" s="4"/>
      <c r="AM12593" s="4"/>
      <c r="AN12593" s="4"/>
      <c r="AO12593" s="4"/>
      <c r="AP12593" s="4"/>
      <c r="AQ12593" s="4"/>
      <c r="AR12593" s="4"/>
      <c r="AS12593" s="4"/>
      <c r="AT12593" s="4"/>
      <c r="AU12593" s="4"/>
      <c r="AV12593" s="4"/>
      <c r="AW12593" s="4"/>
      <c r="AX12593" s="4"/>
    </row>
    <row r="12594" spans="34:50" x14ac:dyDescent="0.35">
      <c r="AH12594" s="4"/>
      <c r="AI12594" s="4"/>
      <c r="AJ12594" s="4"/>
      <c r="AK12594" s="4"/>
      <c r="AL12594" s="4"/>
      <c r="AM12594" s="4"/>
      <c r="AN12594" s="4"/>
      <c r="AO12594" s="4"/>
      <c r="AP12594" s="4"/>
      <c r="AQ12594" s="4"/>
      <c r="AR12594" s="4"/>
      <c r="AS12594" s="4"/>
      <c r="AT12594" s="4"/>
      <c r="AU12594" s="4"/>
      <c r="AV12594" s="4"/>
      <c r="AW12594" s="4"/>
      <c r="AX12594" s="4"/>
    </row>
    <row r="12595" spans="34:50" x14ac:dyDescent="0.35">
      <c r="AH12595" s="4"/>
      <c r="AI12595" s="4"/>
      <c r="AJ12595" s="4"/>
      <c r="AK12595" s="4"/>
      <c r="AL12595" s="4"/>
      <c r="AM12595" s="4"/>
      <c r="AN12595" s="4"/>
      <c r="AO12595" s="4"/>
      <c r="AP12595" s="4"/>
      <c r="AQ12595" s="4"/>
      <c r="AR12595" s="4"/>
      <c r="AS12595" s="4"/>
      <c r="AT12595" s="4"/>
      <c r="AU12595" s="4"/>
      <c r="AV12595" s="4"/>
      <c r="AW12595" s="4"/>
      <c r="AX12595" s="4"/>
    </row>
    <row r="12596" spans="34:50" x14ac:dyDescent="0.35">
      <c r="AH12596" s="4"/>
      <c r="AI12596" s="4"/>
      <c r="AJ12596" s="4"/>
      <c r="AK12596" s="4"/>
      <c r="AL12596" s="4"/>
      <c r="AM12596" s="4"/>
      <c r="AN12596" s="4"/>
      <c r="AO12596" s="4"/>
      <c r="AP12596" s="4"/>
      <c r="AQ12596" s="4"/>
      <c r="AR12596" s="4"/>
      <c r="AS12596" s="4"/>
      <c r="AT12596" s="4"/>
      <c r="AU12596" s="4"/>
      <c r="AV12596" s="4"/>
      <c r="AW12596" s="4"/>
      <c r="AX12596" s="4"/>
    </row>
    <row r="12597" spans="34:50" x14ac:dyDescent="0.35">
      <c r="AH12597" s="4"/>
      <c r="AI12597" s="4"/>
      <c r="AJ12597" s="4"/>
      <c r="AK12597" s="4"/>
      <c r="AL12597" s="4"/>
      <c r="AM12597" s="4"/>
      <c r="AN12597" s="4"/>
      <c r="AO12597" s="4"/>
      <c r="AP12597" s="4"/>
      <c r="AQ12597" s="4"/>
      <c r="AR12597" s="4"/>
      <c r="AS12597" s="4"/>
      <c r="AT12597" s="4"/>
      <c r="AU12597" s="4"/>
      <c r="AV12597" s="4"/>
      <c r="AW12597" s="4"/>
      <c r="AX12597" s="4"/>
    </row>
    <row r="12598" spans="34:50" x14ac:dyDescent="0.35">
      <c r="AH12598" s="4"/>
      <c r="AI12598" s="4"/>
      <c r="AJ12598" s="4"/>
      <c r="AK12598" s="4"/>
      <c r="AL12598" s="4"/>
      <c r="AM12598" s="4"/>
      <c r="AN12598" s="4"/>
      <c r="AO12598" s="4"/>
      <c r="AP12598" s="4"/>
      <c r="AQ12598" s="4"/>
      <c r="AR12598" s="4"/>
      <c r="AS12598" s="4"/>
      <c r="AT12598" s="4"/>
      <c r="AU12598" s="4"/>
      <c r="AV12598" s="4"/>
      <c r="AW12598" s="4"/>
      <c r="AX12598" s="4"/>
    </row>
    <row r="12599" spans="34:50" x14ac:dyDescent="0.35">
      <c r="AH12599" s="4"/>
      <c r="AI12599" s="4"/>
      <c r="AJ12599" s="4"/>
      <c r="AK12599" s="4"/>
      <c r="AL12599" s="4"/>
      <c r="AM12599" s="4"/>
      <c r="AN12599" s="4"/>
      <c r="AO12599" s="4"/>
      <c r="AP12599" s="4"/>
      <c r="AQ12599" s="4"/>
      <c r="AR12599" s="4"/>
      <c r="AS12599" s="4"/>
      <c r="AT12599" s="4"/>
      <c r="AU12599" s="4"/>
      <c r="AV12599" s="4"/>
      <c r="AW12599" s="4"/>
      <c r="AX12599" s="4"/>
    </row>
    <row r="12600" spans="34:50" x14ac:dyDescent="0.35">
      <c r="AH12600" s="4"/>
      <c r="AI12600" s="4"/>
      <c r="AJ12600" s="4"/>
      <c r="AK12600" s="4"/>
      <c r="AL12600" s="4"/>
      <c r="AM12600" s="4"/>
      <c r="AN12600" s="4"/>
      <c r="AO12600" s="4"/>
      <c r="AP12600" s="4"/>
      <c r="AQ12600" s="4"/>
      <c r="AR12600" s="4"/>
      <c r="AS12600" s="4"/>
      <c r="AT12600" s="4"/>
      <c r="AU12600" s="4"/>
      <c r="AV12600" s="4"/>
      <c r="AW12600" s="4"/>
      <c r="AX12600" s="4"/>
    </row>
    <row r="12601" spans="34:50" x14ac:dyDescent="0.35">
      <c r="AH12601" s="4"/>
      <c r="AI12601" s="4"/>
      <c r="AJ12601" s="4"/>
      <c r="AK12601" s="4"/>
      <c r="AL12601" s="4"/>
      <c r="AM12601" s="4"/>
      <c r="AN12601" s="4"/>
      <c r="AO12601" s="4"/>
      <c r="AP12601" s="4"/>
      <c r="AQ12601" s="4"/>
      <c r="AR12601" s="4"/>
      <c r="AS12601" s="4"/>
      <c r="AT12601" s="4"/>
      <c r="AU12601" s="4"/>
      <c r="AV12601" s="4"/>
      <c r="AW12601" s="4"/>
      <c r="AX12601" s="4"/>
    </row>
    <row r="12602" spans="34:50" x14ac:dyDescent="0.35">
      <c r="AH12602" s="4"/>
      <c r="AI12602" s="4"/>
      <c r="AJ12602" s="4"/>
      <c r="AK12602" s="4"/>
      <c r="AL12602" s="4"/>
      <c r="AM12602" s="4"/>
      <c r="AN12602" s="4"/>
      <c r="AO12602" s="4"/>
      <c r="AP12602" s="4"/>
      <c r="AQ12602" s="4"/>
      <c r="AR12602" s="4"/>
      <c r="AS12602" s="4"/>
      <c r="AT12602" s="4"/>
      <c r="AU12602" s="4"/>
      <c r="AV12602" s="4"/>
      <c r="AW12602" s="4"/>
      <c r="AX12602" s="4"/>
    </row>
    <row r="12603" spans="34:50" x14ac:dyDescent="0.35">
      <c r="AH12603" s="4"/>
      <c r="AI12603" s="4"/>
      <c r="AJ12603" s="4"/>
      <c r="AK12603" s="4"/>
      <c r="AL12603" s="4"/>
      <c r="AM12603" s="4"/>
      <c r="AN12603" s="4"/>
      <c r="AO12603" s="4"/>
      <c r="AP12603" s="4"/>
      <c r="AQ12603" s="4"/>
      <c r="AR12603" s="4"/>
      <c r="AS12603" s="4"/>
      <c r="AT12603" s="4"/>
      <c r="AU12603" s="4"/>
      <c r="AV12603" s="4"/>
      <c r="AW12603" s="4"/>
      <c r="AX12603" s="4"/>
    </row>
    <row r="12604" spans="34:50" x14ac:dyDescent="0.35">
      <c r="AH12604" s="4"/>
      <c r="AI12604" s="4"/>
      <c r="AJ12604" s="4"/>
      <c r="AK12604" s="4"/>
      <c r="AL12604" s="4"/>
      <c r="AM12604" s="4"/>
      <c r="AN12604" s="4"/>
      <c r="AO12604" s="4"/>
      <c r="AP12604" s="4"/>
      <c r="AQ12604" s="4"/>
      <c r="AR12604" s="4"/>
      <c r="AS12604" s="4"/>
      <c r="AT12604" s="4"/>
      <c r="AU12604" s="4"/>
      <c r="AV12604" s="4"/>
      <c r="AW12604" s="4"/>
      <c r="AX12604" s="4"/>
    </row>
    <row r="12605" spans="34:50" x14ac:dyDescent="0.35">
      <c r="AH12605" s="4"/>
      <c r="AI12605" s="4"/>
      <c r="AJ12605" s="4"/>
      <c r="AK12605" s="4"/>
      <c r="AL12605" s="4"/>
      <c r="AM12605" s="4"/>
      <c r="AN12605" s="4"/>
      <c r="AO12605" s="4"/>
      <c r="AP12605" s="4"/>
      <c r="AQ12605" s="4"/>
      <c r="AR12605" s="4"/>
      <c r="AS12605" s="4"/>
      <c r="AT12605" s="4"/>
      <c r="AU12605" s="4"/>
      <c r="AV12605" s="4"/>
      <c r="AW12605" s="4"/>
      <c r="AX12605" s="4"/>
    </row>
    <row r="12606" spans="34:50" x14ac:dyDescent="0.35">
      <c r="AH12606" s="4"/>
      <c r="AI12606" s="4"/>
      <c r="AJ12606" s="4"/>
      <c r="AK12606" s="4"/>
      <c r="AL12606" s="4"/>
      <c r="AM12606" s="4"/>
      <c r="AN12606" s="4"/>
      <c r="AO12606" s="4"/>
      <c r="AP12606" s="4"/>
      <c r="AQ12606" s="4"/>
      <c r="AR12606" s="4"/>
      <c r="AS12606" s="4"/>
      <c r="AT12606" s="4"/>
      <c r="AU12606" s="4"/>
      <c r="AV12606" s="4"/>
      <c r="AW12606" s="4"/>
      <c r="AX12606" s="4"/>
    </row>
    <row r="12607" spans="34:50" x14ac:dyDescent="0.35">
      <c r="AH12607" s="4"/>
      <c r="AI12607" s="4"/>
      <c r="AJ12607" s="4"/>
      <c r="AK12607" s="4"/>
      <c r="AL12607" s="4"/>
      <c r="AM12607" s="4"/>
      <c r="AN12607" s="4"/>
      <c r="AO12607" s="4"/>
      <c r="AP12607" s="4"/>
      <c r="AQ12607" s="4"/>
      <c r="AR12607" s="4"/>
      <c r="AS12607" s="4"/>
      <c r="AT12607" s="4"/>
      <c r="AU12607" s="4"/>
      <c r="AV12607" s="4"/>
      <c r="AW12607" s="4"/>
      <c r="AX12607" s="4"/>
    </row>
    <row r="12608" spans="34:50" x14ac:dyDescent="0.35">
      <c r="AH12608" s="4"/>
      <c r="AI12608" s="4"/>
      <c r="AJ12608" s="4"/>
      <c r="AK12608" s="4"/>
      <c r="AL12608" s="4"/>
      <c r="AM12608" s="4"/>
      <c r="AN12608" s="4"/>
      <c r="AO12608" s="4"/>
      <c r="AP12608" s="4"/>
      <c r="AQ12608" s="4"/>
      <c r="AR12608" s="4"/>
      <c r="AS12608" s="4"/>
      <c r="AT12608" s="4"/>
      <c r="AU12608" s="4"/>
      <c r="AV12608" s="4"/>
      <c r="AW12608" s="4"/>
      <c r="AX12608" s="4"/>
    </row>
    <row r="12609" spans="34:50" x14ac:dyDescent="0.35">
      <c r="AH12609" s="4"/>
      <c r="AI12609" s="4"/>
      <c r="AJ12609" s="4"/>
      <c r="AK12609" s="4"/>
      <c r="AL12609" s="4"/>
      <c r="AM12609" s="4"/>
      <c r="AN12609" s="4"/>
      <c r="AO12609" s="4"/>
      <c r="AP12609" s="4"/>
      <c r="AQ12609" s="4"/>
      <c r="AR12609" s="4"/>
      <c r="AS12609" s="4"/>
      <c r="AT12609" s="4"/>
      <c r="AU12609" s="4"/>
      <c r="AV12609" s="4"/>
      <c r="AW12609" s="4"/>
      <c r="AX12609" s="4"/>
    </row>
    <row r="12610" spans="34:50" x14ac:dyDescent="0.35">
      <c r="AH12610" s="4"/>
      <c r="AI12610" s="4"/>
      <c r="AJ12610" s="4"/>
      <c r="AK12610" s="4"/>
      <c r="AL12610" s="4"/>
      <c r="AM12610" s="4"/>
      <c r="AN12610" s="4"/>
      <c r="AO12610" s="4"/>
      <c r="AP12610" s="4"/>
      <c r="AQ12610" s="4"/>
      <c r="AR12610" s="4"/>
      <c r="AS12610" s="4"/>
      <c r="AT12610" s="4"/>
      <c r="AU12610" s="4"/>
      <c r="AV12610" s="4"/>
      <c r="AW12610" s="4"/>
      <c r="AX12610" s="4"/>
    </row>
    <row r="12611" spans="34:50" x14ac:dyDescent="0.35">
      <c r="AH12611" s="4"/>
      <c r="AI12611" s="4"/>
      <c r="AJ12611" s="4"/>
      <c r="AK12611" s="4"/>
      <c r="AL12611" s="4"/>
      <c r="AM12611" s="4"/>
      <c r="AN12611" s="4"/>
      <c r="AO12611" s="4"/>
      <c r="AP12611" s="4"/>
      <c r="AQ12611" s="4"/>
      <c r="AR12611" s="4"/>
      <c r="AS12611" s="4"/>
      <c r="AT12611" s="4"/>
      <c r="AU12611" s="4"/>
      <c r="AV12611" s="4"/>
      <c r="AW12611" s="4"/>
      <c r="AX12611" s="4"/>
    </row>
    <row r="12612" spans="34:50" x14ac:dyDescent="0.35">
      <c r="AH12612" s="4"/>
      <c r="AI12612" s="4"/>
      <c r="AJ12612" s="4"/>
      <c r="AK12612" s="4"/>
      <c r="AL12612" s="4"/>
      <c r="AM12612" s="4"/>
      <c r="AN12612" s="4"/>
      <c r="AO12612" s="4"/>
      <c r="AP12612" s="4"/>
      <c r="AQ12612" s="4"/>
      <c r="AR12612" s="4"/>
      <c r="AS12612" s="4"/>
      <c r="AT12612" s="4"/>
      <c r="AU12612" s="4"/>
      <c r="AV12612" s="4"/>
      <c r="AW12612" s="4"/>
      <c r="AX12612" s="4"/>
    </row>
    <row r="12613" spans="34:50" x14ac:dyDescent="0.35">
      <c r="AH12613" s="4"/>
      <c r="AI12613" s="4"/>
      <c r="AJ12613" s="4"/>
      <c r="AK12613" s="4"/>
      <c r="AL12613" s="4"/>
      <c r="AM12613" s="4"/>
      <c r="AN12613" s="4"/>
      <c r="AO12613" s="4"/>
      <c r="AP12613" s="4"/>
      <c r="AQ12613" s="4"/>
      <c r="AR12613" s="4"/>
      <c r="AS12613" s="4"/>
      <c r="AT12613" s="4"/>
      <c r="AU12613" s="4"/>
      <c r="AV12613" s="4"/>
      <c r="AW12613" s="4"/>
      <c r="AX12613" s="4"/>
    </row>
    <row r="12614" spans="34:50" x14ac:dyDescent="0.35">
      <c r="AH12614" s="4"/>
      <c r="AI12614" s="4"/>
      <c r="AJ12614" s="4"/>
      <c r="AK12614" s="4"/>
      <c r="AL12614" s="4"/>
      <c r="AM12614" s="4"/>
      <c r="AN12614" s="4"/>
      <c r="AO12614" s="4"/>
      <c r="AP12614" s="4"/>
      <c r="AQ12614" s="4"/>
      <c r="AR12614" s="4"/>
      <c r="AS12614" s="4"/>
      <c r="AT12614" s="4"/>
      <c r="AU12614" s="4"/>
      <c r="AV12614" s="4"/>
      <c r="AW12614" s="4"/>
      <c r="AX12614" s="4"/>
    </row>
    <row r="12615" spans="34:50" x14ac:dyDescent="0.35">
      <c r="AH12615" s="4"/>
      <c r="AI12615" s="4"/>
      <c r="AJ12615" s="4"/>
      <c r="AK12615" s="4"/>
      <c r="AL12615" s="4"/>
      <c r="AM12615" s="4"/>
      <c r="AN12615" s="4"/>
      <c r="AO12615" s="4"/>
      <c r="AP12615" s="4"/>
      <c r="AQ12615" s="4"/>
      <c r="AR12615" s="4"/>
      <c r="AS12615" s="4"/>
      <c r="AT12615" s="4"/>
      <c r="AU12615" s="4"/>
      <c r="AV12615" s="4"/>
      <c r="AW12615" s="4"/>
      <c r="AX12615" s="4"/>
    </row>
    <row r="12616" spans="34:50" x14ac:dyDescent="0.35">
      <c r="AH12616" s="4"/>
      <c r="AI12616" s="4"/>
      <c r="AJ12616" s="4"/>
      <c r="AK12616" s="4"/>
      <c r="AL12616" s="4"/>
      <c r="AM12616" s="4"/>
      <c r="AN12616" s="4"/>
      <c r="AO12616" s="4"/>
      <c r="AP12616" s="4"/>
      <c r="AQ12616" s="4"/>
      <c r="AR12616" s="4"/>
      <c r="AS12616" s="4"/>
      <c r="AT12616" s="4"/>
      <c r="AU12616" s="4"/>
      <c r="AV12616" s="4"/>
      <c r="AW12616" s="4"/>
      <c r="AX12616" s="4"/>
    </row>
    <row r="12617" spans="34:50" x14ac:dyDescent="0.35">
      <c r="AH12617" s="4"/>
      <c r="AI12617" s="4"/>
      <c r="AJ12617" s="4"/>
      <c r="AK12617" s="4"/>
      <c r="AL12617" s="4"/>
      <c r="AM12617" s="4"/>
      <c r="AN12617" s="4"/>
      <c r="AO12617" s="4"/>
      <c r="AP12617" s="4"/>
      <c r="AQ12617" s="4"/>
      <c r="AR12617" s="4"/>
      <c r="AS12617" s="4"/>
      <c r="AT12617" s="4"/>
      <c r="AU12617" s="4"/>
      <c r="AV12617" s="4"/>
      <c r="AW12617" s="4"/>
      <c r="AX12617" s="4"/>
    </row>
    <row r="12618" spans="34:50" x14ac:dyDescent="0.35">
      <c r="AH12618" s="4"/>
      <c r="AI12618" s="4"/>
      <c r="AJ12618" s="4"/>
      <c r="AK12618" s="4"/>
      <c r="AL12618" s="4"/>
      <c r="AM12618" s="4"/>
      <c r="AN12618" s="4"/>
      <c r="AO12618" s="4"/>
      <c r="AP12618" s="4"/>
      <c r="AQ12618" s="4"/>
      <c r="AR12618" s="4"/>
      <c r="AS12618" s="4"/>
      <c r="AT12618" s="4"/>
      <c r="AU12618" s="4"/>
      <c r="AV12618" s="4"/>
      <c r="AW12618" s="4"/>
      <c r="AX12618" s="4"/>
    </row>
    <row r="12619" spans="34:50" x14ac:dyDescent="0.35">
      <c r="AH12619" s="4"/>
      <c r="AI12619" s="4"/>
      <c r="AJ12619" s="4"/>
      <c r="AK12619" s="4"/>
      <c r="AL12619" s="4"/>
      <c r="AM12619" s="4"/>
      <c r="AN12619" s="4"/>
      <c r="AO12619" s="4"/>
      <c r="AP12619" s="4"/>
      <c r="AQ12619" s="4"/>
      <c r="AR12619" s="4"/>
      <c r="AS12619" s="4"/>
      <c r="AT12619" s="4"/>
      <c r="AU12619" s="4"/>
      <c r="AV12619" s="4"/>
      <c r="AW12619" s="4"/>
      <c r="AX12619" s="4"/>
    </row>
    <row r="12620" spans="34:50" x14ac:dyDescent="0.35">
      <c r="AH12620" s="4"/>
      <c r="AI12620" s="4"/>
      <c r="AJ12620" s="4"/>
      <c r="AK12620" s="4"/>
      <c r="AL12620" s="4"/>
      <c r="AM12620" s="4"/>
      <c r="AN12620" s="4"/>
      <c r="AO12620" s="4"/>
      <c r="AP12620" s="4"/>
      <c r="AQ12620" s="4"/>
      <c r="AR12620" s="4"/>
      <c r="AS12620" s="4"/>
      <c r="AT12620" s="4"/>
      <c r="AU12620" s="4"/>
      <c r="AV12620" s="4"/>
      <c r="AW12620" s="4"/>
      <c r="AX12620" s="4"/>
    </row>
    <row r="12621" spans="34:50" x14ac:dyDescent="0.35">
      <c r="AH12621" s="4"/>
      <c r="AI12621" s="4"/>
      <c r="AJ12621" s="4"/>
      <c r="AK12621" s="4"/>
      <c r="AL12621" s="4"/>
      <c r="AM12621" s="4"/>
      <c r="AN12621" s="4"/>
      <c r="AO12621" s="4"/>
      <c r="AP12621" s="4"/>
      <c r="AQ12621" s="4"/>
      <c r="AR12621" s="4"/>
      <c r="AS12621" s="4"/>
      <c r="AT12621" s="4"/>
      <c r="AU12621" s="4"/>
      <c r="AV12621" s="4"/>
      <c r="AW12621" s="4"/>
      <c r="AX12621" s="4"/>
    </row>
    <row r="12622" spans="34:50" x14ac:dyDescent="0.35">
      <c r="AH12622" s="4"/>
      <c r="AI12622" s="4"/>
      <c r="AJ12622" s="4"/>
      <c r="AK12622" s="4"/>
      <c r="AL12622" s="4"/>
      <c r="AM12622" s="4"/>
      <c r="AN12622" s="4"/>
      <c r="AO12622" s="4"/>
      <c r="AP12622" s="4"/>
      <c r="AQ12622" s="4"/>
      <c r="AR12622" s="4"/>
      <c r="AS12622" s="4"/>
      <c r="AT12622" s="4"/>
      <c r="AU12622" s="4"/>
      <c r="AV12622" s="4"/>
      <c r="AW12622" s="4"/>
      <c r="AX12622" s="4"/>
    </row>
    <row r="12623" spans="34:50" x14ac:dyDescent="0.35">
      <c r="AH12623" s="4"/>
      <c r="AI12623" s="4"/>
      <c r="AJ12623" s="4"/>
      <c r="AK12623" s="4"/>
      <c r="AL12623" s="4"/>
      <c r="AM12623" s="4"/>
      <c r="AN12623" s="4"/>
      <c r="AO12623" s="4"/>
      <c r="AP12623" s="4"/>
      <c r="AQ12623" s="4"/>
      <c r="AR12623" s="4"/>
      <c r="AS12623" s="4"/>
      <c r="AT12623" s="4"/>
      <c r="AU12623" s="4"/>
      <c r="AV12623" s="4"/>
      <c r="AW12623" s="4"/>
      <c r="AX12623" s="4"/>
    </row>
    <row r="12624" spans="34:50" x14ac:dyDescent="0.35">
      <c r="AH12624" s="4"/>
      <c r="AI12624" s="4"/>
      <c r="AJ12624" s="4"/>
      <c r="AK12624" s="4"/>
      <c r="AL12624" s="4"/>
      <c r="AM12624" s="4"/>
      <c r="AN12624" s="4"/>
      <c r="AO12624" s="4"/>
      <c r="AP12624" s="4"/>
      <c r="AQ12624" s="4"/>
      <c r="AR12624" s="4"/>
      <c r="AS12624" s="4"/>
      <c r="AT12624" s="4"/>
      <c r="AU12624" s="4"/>
      <c r="AV12624" s="4"/>
      <c r="AW12624" s="4"/>
      <c r="AX12624" s="4"/>
    </row>
    <row r="12625" spans="34:50" x14ac:dyDescent="0.35">
      <c r="AH12625" s="4"/>
      <c r="AI12625" s="4"/>
      <c r="AJ12625" s="4"/>
      <c r="AK12625" s="4"/>
      <c r="AL12625" s="4"/>
      <c r="AM12625" s="4"/>
      <c r="AN12625" s="4"/>
      <c r="AO12625" s="4"/>
      <c r="AP12625" s="4"/>
      <c r="AQ12625" s="4"/>
      <c r="AR12625" s="4"/>
      <c r="AS12625" s="4"/>
      <c r="AT12625" s="4"/>
      <c r="AU12625" s="4"/>
      <c r="AV12625" s="4"/>
      <c r="AW12625" s="4"/>
      <c r="AX12625" s="4"/>
    </row>
    <row r="12626" spans="34:50" x14ac:dyDescent="0.35">
      <c r="AH12626" s="4"/>
      <c r="AI12626" s="4"/>
      <c r="AJ12626" s="4"/>
      <c r="AK12626" s="4"/>
      <c r="AL12626" s="4"/>
      <c r="AM12626" s="4"/>
      <c r="AN12626" s="4"/>
      <c r="AO12626" s="4"/>
      <c r="AP12626" s="4"/>
      <c r="AQ12626" s="4"/>
      <c r="AR12626" s="4"/>
      <c r="AS12626" s="4"/>
      <c r="AT12626" s="4"/>
      <c r="AU12626" s="4"/>
      <c r="AV12626" s="4"/>
      <c r="AW12626" s="4"/>
      <c r="AX12626" s="4"/>
    </row>
    <row r="12627" spans="34:50" x14ac:dyDescent="0.35">
      <c r="AH12627" s="4"/>
      <c r="AI12627" s="4"/>
      <c r="AJ12627" s="4"/>
      <c r="AK12627" s="4"/>
      <c r="AL12627" s="4"/>
      <c r="AM12627" s="4"/>
      <c r="AN12627" s="4"/>
      <c r="AO12627" s="4"/>
      <c r="AP12627" s="4"/>
      <c r="AQ12627" s="4"/>
      <c r="AR12627" s="4"/>
      <c r="AS12627" s="4"/>
      <c r="AT12627" s="4"/>
      <c r="AU12627" s="4"/>
      <c r="AV12627" s="4"/>
      <c r="AW12627" s="4"/>
      <c r="AX12627" s="4"/>
    </row>
    <row r="12628" spans="34:50" x14ac:dyDescent="0.35">
      <c r="AH12628" s="4"/>
      <c r="AI12628" s="4"/>
      <c r="AJ12628" s="4"/>
      <c r="AK12628" s="4"/>
      <c r="AL12628" s="4"/>
      <c r="AM12628" s="4"/>
      <c r="AN12628" s="4"/>
      <c r="AO12628" s="4"/>
      <c r="AP12628" s="4"/>
      <c r="AQ12628" s="4"/>
      <c r="AR12628" s="4"/>
      <c r="AS12628" s="4"/>
      <c r="AT12628" s="4"/>
      <c r="AU12628" s="4"/>
      <c r="AV12628" s="4"/>
      <c r="AW12628" s="4"/>
      <c r="AX12628" s="4"/>
    </row>
    <row r="12629" spans="34:50" x14ac:dyDescent="0.35">
      <c r="AH12629" s="4"/>
      <c r="AI12629" s="4"/>
      <c r="AJ12629" s="4"/>
      <c r="AK12629" s="4"/>
      <c r="AL12629" s="4"/>
      <c r="AM12629" s="4"/>
      <c r="AN12629" s="4"/>
      <c r="AO12629" s="4"/>
      <c r="AP12629" s="4"/>
      <c r="AQ12629" s="4"/>
      <c r="AR12629" s="4"/>
      <c r="AS12629" s="4"/>
      <c r="AT12629" s="4"/>
      <c r="AU12629" s="4"/>
      <c r="AV12629" s="4"/>
      <c r="AW12629" s="4"/>
      <c r="AX12629" s="4"/>
    </row>
    <row r="12630" spans="34:50" x14ac:dyDescent="0.35">
      <c r="AH12630" s="4"/>
      <c r="AI12630" s="4"/>
      <c r="AJ12630" s="4"/>
      <c r="AK12630" s="4"/>
      <c r="AL12630" s="4"/>
      <c r="AM12630" s="4"/>
      <c r="AN12630" s="4"/>
      <c r="AO12630" s="4"/>
      <c r="AP12630" s="4"/>
      <c r="AQ12630" s="4"/>
      <c r="AR12630" s="4"/>
      <c r="AS12630" s="4"/>
      <c r="AT12630" s="4"/>
      <c r="AU12630" s="4"/>
      <c r="AV12630" s="4"/>
      <c r="AW12630" s="4"/>
      <c r="AX12630" s="4"/>
    </row>
    <row r="12631" spans="34:50" x14ac:dyDescent="0.35">
      <c r="AH12631" s="4"/>
      <c r="AI12631" s="4"/>
      <c r="AJ12631" s="4"/>
      <c r="AK12631" s="4"/>
      <c r="AL12631" s="4"/>
      <c r="AM12631" s="4"/>
      <c r="AN12631" s="4"/>
      <c r="AO12631" s="4"/>
      <c r="AP12631" s="4"/>
      <c r="AQ12631" s="4"/>
      <c r="AR12631" s="4"/>
      <c r="AS12631" s="4"/>
      <c r="AT12631" s="4"/>
      <c r="AU12631" s="4"/>
      <c r="AV12631" s="4"/>
      <c r="AW12631" s="4"/>
      <c r="AX12631" s="4"/>
    </row>
    <row r="12632" spans="34:50" x14ac:dyDescent="0.35">
      <c r="AH12632" s="4"/>
      <c r="AI12632" s="4"/>
      <c r="AJ12632" s="4"/>
      <c r="AK12632" s="4"/>
      <c r="AL12632" s="4"/>
      <c r="AM12632" s="4"/>
      <c r="AN12632" s="4"/>
      <c r="AO12632" s="4"/>
      <c r="AP12632" s="4"/>
      <c r="AQ12632" s="4"/>
      <c r="AR12632" s="4"/>
      <c r="AS12632" s="4"/>
      <c r="AT12632" s="4"/>
      <c r="AU12632" s="4"/>
      <c r="AV12632" s="4"/>
      <c r="AW12632" s="4"/>
      <c r="AX12632" s="4"/>
    </row>
    <row r="12633" spans="34:50" x14ac:dyDescent="0.35">
      <c r="AH12633" s="4"/>
      <c r="AI12633" s="4"/>
      <c r="AJ12633" s="4"/>
      <c r="AK12633" s="4"/>
      <c r="AL12633" s="4"/>
      <c r="AM12633" s="4"/>
      <c r="AN12633" s="4"/>
      <c r="AO12633" s="4"/>
      <c r="AP12633" s="4"/>
      <c r="AQ12633" s="4"/>
      <c r="AR12633" s="4"/>
      <c r="AS12633" s="4"/>
      <c r="AT12633" s="4"/>
      <c r="AU12633" s="4"/>
      <c r="AV12633" s="4"/>
      <c r="AW12633" s="4"/>
      <c r="AX12633" s="4"/>
    </row>
    <row r="12634" spans="34:50" x14ac:dyDescent="0.35">
      <c r="AH12634" s="4"/>
      <c r="AI12634" s="4"/>
      <c r="AJ12634" s="4"/>
      <c r="AK12634" s="4"/>
      <c r="AL12634" s="4"/>
      <c r="AM12634" s="4"/>
      <c r="AN12634" s="4"/>
      <c r="AO12634" s="4"/>
      <c r="AP12634" s="4"/>
      <c r="AQ12634" s="4"/>
      <c r="AR12634" s="4"/>
      <c r="AS12634" s="4"/>
      <c r="AT12634" s="4"/>
      <c r="AU12634" s="4"/>
      <c r="AV12634" s="4"/>
      <c r="AW12634" s="4"/>
      <c r="AX12634" s="4"/>
    </row>
    <row r="12635" spans="34:50" x14ac:dyDescent="0.35">
      <c r="AH12635" s="4"/>
      <c r="AI12635" s="4"/>
      <c r="AJ12635" s="4"/>
      <c r="AK12635" s="4"/>
      <c r="AL12635" s="4"/>
      <c r="AM12635" s="4"/>
      <c r="AN12635" s="4"/>
      <c r="AO12635" s="4"/>
      <c r="AP12635" s="4"/>
      <c r="AQ12635" s="4"/>
      <c r="AR12635" s="4"/>
      <c r="AS12635" s="4"/>
      <c r="AT12635" s="4"/>
      <c r="AU12635" s="4"/>
      <c r="AV12635" s="4"/>
      <c r="AW12635" s="4"/>
      <c r="AX12635" s="4"/>
    </row>
    <row r="12636" spans="34:50" x14ac:dyDescent="0.35">
      <c r="AH12636" s="4"/>
      <c r="AI12636" s="4"/>
      <c r="AJ12636" s="4"/>
      <c r="AK12636" s="4"/>
      <c r="AL12636" s="4"/>
      <c r="AM12636" s="4"/>
      <c r="AN12636" s="4"/>
      <c r="AO12636" s="4"/>
      <c r="AP12636" s="4"/>
      <c r="AQ12636" s="4"/>
      <c r="AR12636" s="4"/>
      <c r="AS12636" s="4"/>
      <c r="AT12636" s="4"/>
      <c r="AU12636" s="4"/>
      <c r="AV12636" s="4"/>
      <c r="AW12636" s="4"/>
      <c r="AX12636" s="4"/>
    </row>
    <row r="12637" spans="34:50" x14ac:dyDescent="0.35">
      <c r="AH12637" s="4"/>
      <c r="AI12637" s="4"/>
      <c r="AJ12637" s="4"/>
      <c r="AK12637" s="4"/>
      <c r="AL12637" s="4"/>
      <c r="AM12637" s="4"/>
      <c r="AN12637" s="4"/>
      <c r="AO12637" s="4"/>
      <c r="AP12637" s="4"/>
      <c r="AQ12637" s="4"/>
      <c r="AR12637" s="4"/>
      <c r="AS12637" s="4"/>
      <c r="AT12637" s="4"/>
      <c r="AU12637" s="4"/>
      <c r="AV12637" s="4"/>
      <c r="AW12637" s="4"/>
      <c r="AX12637" s="4"/>
    </row>
    <row r="12638" spans="34:50" x14ac:dyDescent="0.35">
      <c r="AH12638" s="4"/>
      <c r="AI12638" s="4"/>
      <c r="AJ12638" s="4"/>
      <c r="AK12638" s="4"/>
      <c r="AL12638" s="4"/>
      <c r="AM12638" s="4"/>
      <c r="AN12638" s="4"/>
      <c r="AO12638" s="4"/>
      <c r="AP12638" s="4"/>
      <c r="AQ12638" s="4"/>
      <c r="AR12638" s="4"/>
      <c r="AS12638" s="4"/>
      <c r="AT12638" s="4"/>
      <c r="AU12638" s="4"/>
      <c r="AV12638" s="4"/>
      <c r="AW12638" s="4"/>
      <c r="AX12638" s="4"/>
    </row>
    <row r="12639" spans="34:50" x14ac:dyDescent="0.35">
      <c r="AH12639" s="4"/>
      <c r="AI12639" s="4"/>
      <c r="AJ12639" s="4"/>
      <c r="AK12639" s="4"/>
      <c r="AL12639" s="4"/>
      <c r="AM12639" s="4"/>
      <c r="AN12639" s="4"/>
      <c r="AO12639" s="4"/>
      <c r="AP12639" s="4"/>
      <c r="AQ12639" s="4"/>
      <c r="AR12639" s="4"/>
      <c r="AS12639" s="4"/>
      <c r="AT12639" s="4"/>
      <c r="AU12639" s="4"/>
      <c r="AV12639" s="4"/>
      <c r="AW12639" s="4"/>
      <c r="AX12639" s="4"/>
    </row>
    <row r="12640" spans="34:50" x14ac:dyDescent="0.35">
      <c r="AH12640" s="4"/>
      <c r="AI12640" s="4"/>
      <c r="AJ12640" s="4"/>
      <c r="AK12640" s="4"/>
      <c r="AL12640" s="4"/>
      <c r="AM12640" s="4"/>
      <c r="AN12640" s="4"/>
      <c r="AO12640" s="4"/>
      <c r="AP12640" s="4"/>
      <c r="AQ12640" s="4"/>
      <c r="AR12640" s="4"/>
      <c r="AS12640" s="4"/>
      <c r="AT12640" s="4"/>
      <c r="AU12640" s="4"/>
      <c r="AV12640" s="4"/>
      <c r="AW12640" s="4"/>
      <c r="AX12640" s="4"/>
    </row>
    <row r="12641" spans="34:50" x14ac:dyDescent="0.35">
      <c r="AH12641" s="4"/>
      <c r="AI12641" s="4"/>
      <c r="AJ12641" s="4"/>
      <c r="AK12641" s="4"/>
      <c r="AL12641" s="4"/>
      <c r="AM12641" s="4"/>
      <c r="AN12641" s="4"/>
      <c r="AO12641" s="4"/>
      <c r="AP12641" s="4"/>
      <c r="AQ12641" s="4"/>
      <c r="AR12641" s="4"/>
      <c r="AS12641" s="4"/>
      <c r="AT12641" s="4"/>
      <c r="AU12641" s="4"/>
      <c r="AV12641" s="4"/>
      <c r="AW12641" s="4"/>
      <c r="AX12641" s="4"/>
    </row>
    <row r="12642" spans="34:50" x14ac:dyDescent="0.35">
      <c r="AH12642" s="4"/>
      <c r="AI12642" s="4"/>
      <c r="AJ12642" s="4"/>
      <c r="AK12642" s="4"/>
      <c r="AL12642" s="4"/>
      <c r="AM12642" s="4"/>
      <c r="AN12642" s="4"/>
      <c r="AO12642" s="4"/>
      <c r="AP12642" s="4"/>
      <c r="AQ12642" s="4"/>
      <c r="AR12642" s="4"/>
      <c r="AS12642" s="4"/>
      <c r="AT12642" s="4"/>
      <c r="AU12642" s="4"/>
      <c r="AV12642" s="4"/>
      <c r="AW12642" s="4"/>
      <c r="AX12642" s="4"/>
    </row>
    <row r="12643" spans="34:50" x14ac:dyDescent="0.35">
      <c r="AH12643" s="4"/>
      <c r="AI12643" s="4"/>
      <c r="AJ12643" s="4"/>
      <c r="AK12643" s="4"/>
      <c r="AL12643" s="4"/>
      <c r="AM12643" s="4"/>
      <c r="AN12643" s="4"/>
      <c r="AO12643" s="4"/>
      <c r="AP12643" s="4"/>
      <c r="AQ12643" s="4"/>
      <c r="AR12643" s="4"/>
      <c r="AS12643" s="4"/>
      <c r="AT12643" s="4"/>
      <c r="AU12643" s="4"/>
      <c r="AV12643" s="4"/>
      <c r="AW12643" s="4"/>
      <c r="AX12643" s="4"/>
    </row>
    <row r="12644" spans="34:50" x14ac:dyDescent="0.35">
      <c r="AH12644" s="4"/>
      <c r="AI12644" s="4"/>
      <c r="AJ12644" s="4"/>
      <c r="AK12644" s="4"/>
      <c r="AL12644" s="4"/>
      <c r="AM12644" s="4"/>
      <c r="AN12644" s="4"/>
      <c r="AO12644" s="4"/>
      <c r="AP12644" s="4"/>
      <c r="AQ12644" s="4"/>
      <c r="AR12644" s="4"/>
      <c r="AS12644" s="4"/>
      <c r="AT12644" s="4"/>
      <c r="AU12644" s="4"/>
      <c r="AV12644" s="4"/>
      <c r="AW12644" s="4"/>
      <c r="AX12644" s="4"/>
    </row>
    <row r="12645" spans="34:50" x14ac:dyDescent="0.35">
      <c r="AH12645" s="4"/>
      <c r="AI12645" s="4"/>
      <c r="AJ12645" s="4"/>
      <c r="AK12645" s="4"/>
      <c r="AL12645" s="4"/>
      <c r="AM12645" s="4"/>
      <c r="AN12645" s="4"/>
      <c r="AO12645" s="4"/>
      <c r="AP12645" s="4"/>
      <c r="AQ12645" s="4"/>
      <c r="AR12645" s="4"/>
      <c r="AS12645" s="4"/>
      <c r="AT12645" s="4"/>
      <c r="AU12645" s="4"/>
      <c r="AV12645" s="4"/>
      <c r="AW12645" s="4"/>
      <c r="AX12645" s="4"/>
    </row>
    <row r="12646" spans="34:50" x14ac:dyDescent="0.35">
      <c r="AH12646" s="4"/>
      <c r="AI12646" s="4"/>
      <c r="AJ12646" s="4"/>
      <c r="AK12646" s="4"/>
      <c r="AL12646" s="4"/>
      <c r="AM12646" s="4"/>
      <c r="AN12646" s="4"/>
      <c r="AO12646" s="4"/>
      <c r="AP12646" s="4"/>
      <c r="AQ12646" s="4"/>
      <c r="AR12646" s="4"/>
      <c r="AS12646" s="4"/>
      <c r="AT12646" s="4"/>
      <c r="AU12646" s="4"/>
      <c r="AV12646" s="4"/>
      <c r="AW12646" s="4"/>
      <c r="AX12646" s="4"/>
    </row>
    <row r="12647" spans="34:50" x14ac:dyDescent="0.35">
      <c r="AH12647" s="4"/>
      <c r="AI12647" s="4"/>
      <c r="AJ12647" s="4"/>
      <c r="AK12647" s="4"/>
      <c r="AL12647" s="4"/>
      <c r="AM12647" s="4"/>
      <c r="AN12647" s="4"/>
      <c r="AO12647" s="4"/>
      <c r="AP12647" s="4"/>
      <c r="AQ12647" s="4"/>
      <c r="AR12647" s="4"/>
      <c r="AS12647" s="4"/>
      <c r="AT12647" s="4"/>
      <c r="AU12647" s="4"/>
      <c r="AV12647" s="4"/>
      <c r="AW12647" s="4"/>
      <c r="AX12647" s="4"/>
    </row>
    <row r="12648" spans="34:50" x14ac:dyDescent="0.35">
      <c r="AH12648" s="4"/>
      <c r="AI12648" s="4"/>
      <c r="AJ12648" s="4"/>
      <c r="AK12648" s="4"/>
      <c r="AL12648" s="4"/>
      <c r="AM12648" s="4"/>
      <c r="AN12648" s="4"/>
      <c r="AO12648" s="4"/>
      <c r="AP12648" s="4"/>
      <c r="AQ12648" s="4"/>
      <c r="AR12648" s="4"/>
      <c r="AS12648" s="4"/>
      <c r="AT12648" s="4"/>
      <c r="AU12648" s="4"/>
      <c r="AV12648" s="4"/>
      <c r="AW12648" s="4"/>
      <c r="AX12648" s="4"/>
    </row>
    <row r="12649" spans="34:50" x14ac:dyDescent="0.35">
      <c r="AH12649" s="4"/>
      <c r="AI12649" s="4"/>
      <c r="AJ12649" s="4"/>
      <c r="AK12649" s="4"/>
      <c r="AL12649" s="4"/>
      <c r="AM12649" s="4"/>
      <c r="AN12649" s="4"/>
      <c r="AO12649" s="4"/>
      <c r="AP12649" s="4"/>
      <c r="AQ12649" s="4"/>
      <c r="AR12649" s="4"/>
      <c r="AS12649" s="4"/>
      <c r="AT12649" s="4"/>
      <c r="AU12649" s="4"/>
      <c r="AV12649" s="4"/>
      <c r="AW12649" s="4"/>
      <c r="AX12649" s="4"/>
    </row>
    <row r="12650" spans="34:50" x14ac:dyDescent="0.35">
      <c r="AH12650" s="4"/>
      <c r="AI12650" s="4"/>
      <c r="AJ12650" s="4"/>
      <c r="AK12650" s="4"/>
      <c r="AL12650" s="4"/>
      <c r="AM12650" s="4"/>
      <c r="AN12650" s="4"/>
      <c r="AO12650" s="4"/>
      <c r="AP12650" s="4"/>
      <c r="AQ12650" s="4"/>
      <c r="AR12650" s="4"/>
      <c r="AS12650" s="4"/>
      <c r="AT12650" s="4"/>
      <c r="AU12650" s="4"/>
      <c r="AV12650" s="4"/>
      <c r="AW12650" s="4"/>
      <c r="AX12650" s="4"/>
    </row>
    <row r="12651" spans="34:50" x14ac:dyDescent="0.35">
      <c r="AH12651" s="4"/>
      <c r="AI12651" s="4"/>
      <c r="AJ12651" s="4"/>
      <c r="AK12651" s="4"/>
      <c r="AL12651" s="4"/>
      <c r="AM12651" s="4"/>
      <c r="AN12651" s="4"/>
      <c r="AO12651" s="4"/>
      <c r="AP12651" s="4"/>
      <c r="AQ12651" s="4"/>
      <c r="AR12651" s="4"/>
      <c r="AS12651" s="4"/>
      <c r="AT12651" s="4"/>
      <c r="AU12651" s="4"/>
      <c r="AV12651" s="4"/>
      <c r="AW12651" s="4"/>
      <c r="AX12651" s="4"/>
    </row>
    <row r="12652" spans="34:50" x14ac:dyDescent="0.35">
      <c r="AH12652" s="4"/>
      <c r="AI12652" s="4"/>
      <c r="AJ12652" s="4"/>
      <c r="AK12652" s="4"/>
      <c r="AL12652" s="4"/>
      <c r="AM12652" s="4"/>
      <c r="AN12652" s="4"/>
      <c r="AO12652" s="4"/>
      <c r="AP12652" s="4"/>
      <c r="AQ12652" s="4"/>
      <c r="AR12652" s="4"/>
      <c r="AS12652" s="4"/>
      <c r="AT12652" s="4"/>
      <c r="AU12652" s="4"/>
      <c r="AV12652" s="4"/>
      <c r="AW12652" s="4"/>
      <c r="AX12652" s="4"/>
    </row>
    <row r="12653" spans="34:50" x14ac:dyDescent="0.35">
      <c r="AH12653" s="4"/>
      <c r="AI12653" s="4"/>
      <c r="AJ12653" s="4"/>
      <c r="AK12653" s="4"/>
      <c r="AL12653" s="4"/>
      <c r="AM12653" s="4"/>
      <c r="AN12653" s="4"/>
      <c r="AO12653" s="4"/>
      <c r="AP12653" s="4"/>
      <c r="AQ12653" s="4"/>
      <c r="AR12653" s="4"/>
      <c r="AS12653" s="4"/>
      <c r="AT12653" s="4"/>
      <c r="AU12653" s="4"/>
      <c r="AV12653" s="4"/>
      <c r="AW12653" s="4"/>
      <c r="AX12653" s="4"/>
    </row>
    <row r="12654" spans="34:50" x14ac:dyDescent="0.35">
      <c r="AH12654" s="4"/>
      <c r="AI12654" s="4"/>
      <c r="AJ12654" s="4"/>
      <c r="AK12654" s="4"/>
      <c r="AL12654" s="4"/>
      <c r="AM12654" s="4"/>
      <c r="AN12654" s="4"/>
      <c r="AO12654" s="4"/>
      <c r="AP12654" s="4"/>
      <c r="AQ12654" s="4"/>
      <c r="AR12654" s="4"/>
      <c r="AS12654" s="4"/>
      <c r="AT12654" s="4"/>
      <c r="AU12654" s="4"/>
      <c r="AV12654" s="4"/>
      <c r="AW12654" s="4"/>
      <c r="AX12654" s="4"/>
    </row>
    <row r="12655" spans="34:50" x14ac:dyDescent="0.35">
      <c r="AH12655" s="4"/>
      <c r="AI12655" s="4"/>
      <c r="AJ12655" s="4"/>
      <c r="AK12655" s="4"/>
      <c r="AL12655" s="4"/>
      <c r="AM12655" s="4"/>
      <c r="AN12655" s="4"/>
      <c r="AO12655" s="4"/>
      <c r="AP12655" s="4"/>
      <c r="AQ12655" s="4"/>
      <c r="AR12655" s="4"/>
      <c r="AS12655" s="4"/>
      <c r="AT12655" s="4"/>
      <c r="AU12655" s="4"/>
      <c r="AV12655" s="4"/>
      <c r="AW12655" s="4"/>
      <c r="AX12655" s="4"/>
    </row>
    <row r="12656" spans="34:50" x14ac:dyDescent="0.35">
      <c r="AH12656" s="4"/>
      <c r="AI12656" s="4"/>
      <c r="AJ12656" s="4"/>
      <c r="AK12656" s="4"/>
      <c r="AL12656" s="4"/>
      <c r="AM12656" s="4"/>
      <c r="AN12656" s="4"/>
      <c r="AO12656" s="4"/>
      <c r="AP12656" s="4"/>
      <c r="AQ12656" s="4"/>
      <c r="AR12656" s="4"/>
      <c r="AS12656" s="4"/>
      <c r="AT12656" s="4"/>
      <c r="AU12656" s="4"/>
      <c r="AV12656" s="4"/>
      <c r="AW12656" s="4"/>
      <c r="AX12656" s="4"/>
    </row>
    <row r="12657" spans="34:50" x14ac:dyDescent="0.35">
      <c r="AH12657" s="4"/>
      <c r="AI12657" s="4"/>
      <c r="AJ12657" s="4"/>
      <c r="AK12657" s="4"/>
      <c r="AL12657" s="4"/>
      <c r="AM12657" s="4"/>
      <c r="AN12657" s="4"/>
      <c r="AO12657" s="4"/>
      <c r="AP12657" s="4"/>
      <c r="AQ12657" s="4"/>
      <c r="AR12657" s="4"/>
      <c r="AS12657" s="4"/>
      <c r="AT12657" s="4"/>
      <c r="AU12657" s="4"/>
      <c r="AV12657" s="4"/>
      <c r="AW12657" s="4"/>
      <c r="AX12657" s="4"/>
    </row>
    <row r="12658" spans="34:50" x14ac:dyDescent="0.35">
      <c r="AH12658" s="4"/>
      <c r="AI12658" s="4"/>
      <c r="AJ12658" s="4"/>
      <c r="AK12658" s="4"/>
      <c r="AL12658" s="4"/>
      <c r="AM12658" s="4"/>
      <c r="AN12658" s="4"/>
      <c r="AO12658" s="4"/>
      <c r="AP12658" s="4"/>
      <c r="AQ12658" s="4"/>
      <c r="AR12658" s="4"/>
      <c r="AS12658" s="4"/>
      <c r="AT12658" s="4"/>
      <c r="AU12658" s="4"/>
      <c r="AV12658" s="4"/>
      <c r="AW12658" s="4"/>
      <c r="AX12658" s="4"/>
    </row>
    <row r="12659" spans="34:50" x14ac:dyDescent="0.35">
      <c r="AH12659" s="4"/>
      <c r="AI12659" s="4"/>
      <c r="AJ12659" s="4"/>
      <c r="AK12659" s="4"/>
      <c r="AL12659" s="4"/>
      <c r="AM12659" s="4"/>
      <c r="AN12659" s="4"/>
      <c r="AO12659" s="4"/>
      <c r="AP12659" s="4"/>
      <c r="AQ12659" s="4"/>
      <c r="AR12659" s="4"/>
      <c r="AS12659" s="4"/>
      <c r="AT12659" s="4"/>
      <c r="AU12659" s="4"/>
      <c r="AV12659" s="4"/>
      <c r="AW12659" s="4"/>
      <c r="AX12659" s="4"/>
    </row>
    <row r="12660" spans="34:50" x14ac:dyDescent="0.35">
      <c r="AH12660" s="4"/>
      <c r="AI12660" s="4"/>
      <c r="AJ12660" s="4"/>
      <c r="AK12660" s="4"/>
      <c r="AL12660" s="4"/>
      <c r="AM12660" s="4"/>
      <c r="AN12660" s="4"/>
      <c r="AO12660" s="4"/>
      <c r="AP12660" s="4"/>
      <c r="AQ12660" s="4"/>
      <c r="AR12660" s="4"/>
      <c r="AS12660" s="4"/>
      <c r="AT12660" s="4"/>
      <c r="AU12660" s="4"/>
      <c r="AV12660" s="4"/>
      <c r="AW12660" s="4"/>
      <c r="AX12660" s="4"/>
    </row>
    <row r="12661" spans="34:50" x14ac:dyDescent="0.35">
      <c r="AH12661" s="4"/>
      <c r="AI12661" s="4"/>
      <c r="AJ12661" s="4"/>
      <c r="AK12661" s="4"/>
      <c r="AL12661" s="4"/>
      <c r="AM12661" s="4"/>
      <c r="AN12661" s="4"/>
      <c r="AO12661" s="4"/>
      <c r="AP12661" s="4"/>
      <c r="AQ12661" s="4"/>
      <c r="AR12661" s="4"/>
      <c r="AS12661" s="4"/>
      <c r="AT12661" s="4"/>
      <c r="AU12661" s="4"/>
      <c r="AV12661" s="4"/>
      <c r="AW12661" s="4"/>
      <c r="AX12661" s="4"/>
    </row>
    <row r="12662" spans="34:50" x14ac:dyDescent="0.35">
      <c r="AH12662" s="4"/>
      <c r="AI12662" s="4"/>
      <c r="AJ12662" s="4"/>
      <c r="AK12662" s="4"/>
      <c r="AL12662" s="4"/>
      <c r="AM12662" s="4"/>
      <c r="AN12662" s="4"/>
      <c r="AO12662" s="4"/>
      <c r="AP12662" s="4"/>
      <c r="AQ12662" s="4"/>
      <c r="AR12662" s="4"/>
      <c r="AS12662" s="4"/>
      <c r="AT12662" s="4"/>
      <c r="AU12662" s="4"/>
      <c r="AV12662" s="4"/>
      <c r="AW12662" s="4"/>
      <c r="AX12662" s="4"/>
    </row>
    <row r="12663" spans="34:50" x14ac:dyDescent="0.35">
      <c r="AH12663" s="4"/>
      <c r="AI12663" s="4"/>
      <c r="AJ12663" s="4"/>
      <c r="AK12663" s="4"/>
      <c r="AL12663" s="4"/>
      <c r="AM12663" s="4"/>
      <c r="AN12663" s="4"/>
      <c r="AO12663" s="4"/>
      <c r="AP12663" s="4"/>
      <c r="AQ12663" s="4"/>
      <c r="AR12663" s="4"/>
      <c r="AS12663" s="4"/>
      <c r="AT12663" s="4"/>
      <c r="AU12663" s="4"/>
      <c r="AV12663" s="4"/>
      <c r="AW12663" s="4"/>
      <c r="AX12663" s="4"/>
    </row>
    <row r="12664" spans="34:50" x14ac:dyDescent="0.35">
      <c r="AH12664" s="4"/>
      <c r="AI12664" s="4"/>
      <c r="AJ12664" s="4"/>
      <c r="AK12664" s="4"/>
      <c r="AL12664" s="4"/>
      <c r="AM12664" s="4"/>
      <c r="AN12664" s="4"/>
      <c r="AO12664" s="4"/>
      <c r="AP12664" s="4"/>
      <c r="AQ12664" s="4"/>
      <c r="AR12664" s="4"/>
      <c r="AS12664" s="4"/>
      <c r="AT12664" s="4"/>
      <c r="AU12664" s="4"/>
      <c r="AV12664" s="4"/>
      <c r="AW12664" s="4"/>
      <c r="AX12664" s="4"/>
    </row>
    <row r="12665" spans="34:50" x14ac:dyDescent="0.35">
      <c r="AH12665" s="4"/>
      <c r="AI12665" s="4"/>
      <c r="AJ12665" s="4"/>
      <c r="AK12665" s="4"/>
      <c r="AL12665" s="4"/>
      <c r="AM12665" s="4"/>
      <c r="AN12665" s="4"/>
      <c r="AO12665" s="4"/>
      <c r="AP12665" s="4"/>
      <c r="AQ12665" s="4"/>
      <c r="AR12665" s="4"/>
      <c r="AS12665" s="4"/>
      <c r="AT12665" s="4"/>
      <c r="AU12665" s="4"/>
      <c r="AV12665" s="4"/>
      <c r="AW12665" s="4"/>
      <c r="AX12665" s="4"/>
    </row>
    <row r="12666" spans="34:50" x14ac:dyDescent="0.35">
      <c r="AH12666" s="4"/>
      <c r="AI12666" s="4"/>
      <c r="AJ12666" s="4"/>
      <c r="AK12666" s="4"/>
      <c r="AL12666" s="4"/>
      <c r="AM12666" s="4"/>
      <c r="AN12666" s="4"/>
      <c r="AO12666" s="4"/>
      <c r="AP12666" s="4"/>
      <c r="AQ12666" s="4"/>
      <c r="AR12666" s="4"/>
      <c r="AS12666" s="4"/>
      <c r="AT12666" s="4"/>
      <c r="AU12666" s="4"/>
      <c r="AV12666" s="4"/>
      <c r="AW12666" s="4"/>
      <c r="AX12666" s="4"/>
    </row>
    <row r="12667" spans="34:50" x14ac:dyDescent="0.35">
      <c r="AH12667" s="4"/>
      <c r="AI12667" s="4"/>
      <c r="AJ12667" s="4"/>
      <c r="AK12667" s="4"/>
      <c r="AL12667" s="4"/>
      <c r="AM12667" s="4"/>
      <c r="AN12667" s="4"/>
      <c r="AO12667" s="4"/>
      <c r="AP12667" s="4"/>
      <c r="AQ12667" s="4"/>
      <c r="AR12667" s="4"/>
      <c r="AS12667" s="4"/>
      <c r="AT12667" s="4"/>
      <c r="AU12667" s="4"/>
      <c r="AV12667" s="4"/>
      <c r="AW12667" s="4"/>
      <c r="AX12667" s="4"/>
    </row>
    <row r="12668" spans="34:50" x14ac:dyDescent="0.35">
      <c r="AH12668" s="4"/>
      <c r="AI12668" s="4"/>
      <c r="AJ12668" s="4"/>
      <c r="AK12668" s="4"/>
      <c r="AL12668" s="4"/>
      <c r="AM12668" s="4"/>
      <c r="AN12668" s="4"/>
      <c r="AO12668" s="4"/>
      <c r="AP12668" s="4"/>
      <c r="AQ12668" s="4"/>
      <c r="AR12668" s="4"/>
      <c r="AS12668" s="4"/>
      <c r="AT12668" s="4"/>
      <c r="AU12668" s="4"/>
      <c r="AV12668" s="4"/>
      <c r="AW12668" s="4"/>
      <c r="AX12668" s="4"/>
    </row>
    <row r="12669" spans="34:50" x14ac:dyDescent="0.35">
      <c r="AH12669" s="4"/>
      <c r="AI12669" s="4"/>
      <c r="AJ12669" s="4"/>
      <c r="AK12669" s="4"/>
      <c r="AL12669" s="4"/>
      <c r="AM12669" s="4"/>
      <c r="AN12669" s="4"/>
      <c r="AO12669" s="4"/>
      <c r="AP12669" s="4"/>
      <c r="AQ12669" s="4"/>
      <c r="AR12669" s="4"/>
      <c r="AS12669" s="4"/>
      <c r="AT12669" s="4"/>
      <c r="AU12669" s="4"/>
      <c r="AV12669" s="4"/>
      <c r="AW12669" s="4"/>
      <c r="AX12669" s="4"/>
    </row>
    <row r="12670" spans="34:50" x14ac:dyDescent="0.35">
      <c r="AH12670" s="4"/>
      <c r="AI12670" s="4"/>
      <c r="AJ12670" s="4"/>
      <c r="AK12670" s="4"/>
      <c r="AL12670" s="4"/>
      <c r="AM12670" s="4"/>
      <c r="AN12670" s="4"/>
      <c r="AO12670" s="4"/>
      <c r="AP12670" s="4"/>
      <c r="AQ12670" s="4"/>
      <c r="AR12670" s="4"/>
      <c r="AS12670" s="4"/>
      <c r="AT12670" s="4"/>
      <c r="AU12670" s="4"/>
      <c r="AV12670" s="4"/>
      <c r="AW12670" s="4"/>
      <c r="AX12670" s="4"/>
    </row>
    <row r="12671" spans="34:50" x14ac:dyDescent="0.35">
      <c r="AH12671" s="4"/>
      <c r="AI12671" s="4"/>
      <c r="AJ12671" s="4"/>
      <c r="AK12671" s="4"/>
      <c r="AL12671" s="4"/>
      <c r="AM12671" s="4"/>
      <c r="AN12671" s="4"/>
      <c r="AO12671" s="4"/>
      <c r="AP12671" s="4"/>
      <c r="AQ12671" s="4"/>
      <c r="AR12671" s="4"/>
      <c r="AS12671" s="4"/>
      <c r="AT12671" s="4"/>
      <c r="AU12671" s="4"/>
      <c r="AV12671" s="4"/>
      <c r="AW12671" s="4"/>
      <c r="AX12671" s="4"/>
    </row>
    <row r="12672" spans="34:50" x14ac:dyDescent="0.35">
      <c r="AH12672" s="4"/>
      <c r="AI12672" s="4"/>
      <c r="AJ12672" s="4"/>
      <c r="AK12672" s="4"/>
      <c r="AL12672" s="4"/>
      <c r="AM12672" s="4"/>
      <c r="AN12672" s="4"/>
      <c r="AO12672" s="4"/>
      <c r="AP12672" s="4"/>
      <c r="AQ12672" s="4"/>
      <c r="AR12672" s="4"/>
      <c r="AS12672" s="4"/>
      <c r="AT12672" s="4"/>
      <c r="AU12672" s="4"/>
      <c r="AV12672" s="4"/>
      <c r="AW12672" s="4"/>
      <c r="AX12672" s="4"/>
    </row>
    <row r="12673" spans="34:50" x14ac:dyDescent="0.35">
      <c r="AH12673" s="4"/>
      <c r="AI12673" s="4"/>
      <c r="AJ12673" s="4"/>
      <c r="AK12673" s="4"/>
      <c r="AL12673" s="4"/>
      <c r="AM12673" s="4"/>
      <c r="AN12673" s="4"/>
      <c r="AO12673" s="4"/>
      <c r="AP12673" s="4"/>
      <c r="AQ12673" s="4"/>
      <c r="AR12673" s="4"/>
      <c r="AS12673" s="4"/>
      <c r="AT12673" s="4"/>
      <c r="AU12673" s="4"/>
      <c r="AV12673" s="4"/>
      <c r="AW12673" s="4"/>
      <c r="AX12673" s="4"/>
    </row>
    <row r="12674" spans="34:50" x14ac:dyDescent="0.35">
      <c r="AH12674" s="4"/>
      <c r="AI12674" s="4"/>
      <c r="AJ12674" s="4"/>
      <c r="AK12674" s="4"/>
      <c r="AL12674" s="4"/>
      <c r="AM12674" s="4"/>
      <c r="AN12674" s="4"/>
      <c r="AO12674" s="4"/>
      <c r="AP12674" s="4"/>
      <c r="AQ12674" s="4"/>
      <c r="AR12674" s="4"/>
      <c r="AS12674" s="4"/>
      <c r="AT12674" s="4"/>
      <c r="AU12674" s="4"/>
      <c r="AV12674" s="4"/>
      <c r="AW12674" s="4"/>
      <c r="AX12674" s="4"/>
    </row>
    <row r="12675" spans="34:50" x14ac:dyDescent="0.35">
      <c r="AH12675" s="4"/>
      <c r="AI12675" s="4"/>
      <c r="AJ12675" s="4"/>
      <c r="AK12675" s="4"/>
      <c r="AL12675" s="4"/>
      <c r="AM12675" s="4"/>
      <c r="AN12675" s="4"/>
      <c r="AO12675" s="4"/>
      <c r="AP12675" s="4"/>
      <c r="AQ12675" s="4"/>
      <c r="AR12675" s="4"/>
      <c r="AS12675" s="4"/>
      <c r="AT12675" s="4"/>
      <c r="AU12675" s="4"/>
      <c r="AV12675" s="4"/>
      <c r="AW12675" s="4"/>
      <c r="AX12675" s="4"/>
    </row>
    <row r="12676" spans="34:50" x14ac:dyDescent="0.35">
      <c r="AH12676" s="4"/>
      <c r="AI12676" s="4"/>
      <c r="AJ12676" s="4"/>
      <c r="AK12676" s="4"/>
      <c r="AL12676" s="4"/>
      <c r="AM12676" s="4"/>
      <c r="AN12676" s="4"/>
      <c r="AO12676" s="4"/>
      <c r="AP12676" s="4"/>
      <c r="AQ12676" s="4"/>
      <c r="AR12676" s="4"/>
      <c r="AS12676" s="4"/>
      <c r="AT12676" s="4"/>
      <c r="AU12676" s="4"/>
      <c r="AV12676" s="4"/>
      <c r="AW12676" s="4"/>
      <c r="AX12676" s="4"/>
    </row>
    <row r="12677" spans="34:50" x14ac:dyDescent="0.35">
      <c r="AH12677" s="4"/>
      <c r="AI12677" s="4"/>
      <c r="AJ12677" s="4"/>
      <c r="AK12677" s="4"/>
      <c r="AL12677" s="4"/>
      <c r="AM12677" s="4"/>
      <c r="AN12677" s="4"/>
      <c r="AO12677" s="4"/>
      <c r="AP12677" s="4"/>
      <c r="AQ12677" s="4"/>
      <c r="AR12677" s="4"/>
      <c r="AS12677" s="4"/>
      <c r="AT12677" s="4"/>
      <c r="AU12677" s="4"/>
      <c r="AV12677" s="4"/>
      <c r="AW12677" s="4"/>
      <c r="AX12677" s="4"/>
    </row>
    <row r="12678" spans="34:50" x14ac:dyDescent="0.35">
      <c r="AH12678" s="4"/>
      <c r="AI12678" s="4"/>
      <c r="AJ12678" s="4"/>
      <c r="AK12678" s="4"/>
      <c r="AL12678" s="4"/>
      <c r="AM12678" s="4"/>
      <c r="AN12678" s="4"/>
      <c r="AO12678" s="4"/>
      <c r="AP12678" s="4"/>
      <c r="AQ12678" s="4"/>
      <c r="AR12678" s="4"/>
      <c r="AS12678" s="4"/>
      <c r="AT12678" s="4"/>
      <c r="AU12678" s="4"/>
      <c r="AV12678" s="4"/>
      <c r="AW12678" s="4"/>
      <c r="AX12678" s="4"/>
    </row>
    <row r="12679" spans="34:50" x14ac:dyDescent="0.35">
      <c r="AH12679" s="4"/>
      <c r="AI12679" s="4"/>
      <c r="AJ12679" s="4"/>
      <c r="AK12679" s="4"/>
      <c r="AL12679" s="4"/>
      <c r="AM12679" s="4"/>
      <c r="AN12679" s="4"/>
      <c r="AO12679" s="4"/>
      <c r="AP12679" s="4"/>
      <c r="AQ12679" s="4"/>
      <c r="AR12679" s="4"/>
      <c r="AS12679" s="4"/>
      <c r="AT12679" s="4"/>
      <c r="AU12679" s="4"/>
      <c r="AV12679" s="4"/>
      <c r="AW12679" s="4"/>
      <c r="AX12679" s="4"/>
    </row>
    <row r="12680" spans="34:50" x14ac:dyDescent="0.35">
      <c r="AH12680" s="4"/>
      <c r="AI12680" s="4"/>
      <c r="AJ12680" s="4"/>
      <c r="AK12680" s="4"/>
      <c r="AL12680" s="4"/>
      <c r="AM12680" s="4"/>
      <c r="AN12680" s="4"/>
      <c r="AO12680" s="4"/>
      <c r="AP12680" s="4"/>
      <c r="AQ12680" s="4"/>
      <c r="AR12680" s="4"/>
      <c r="AS12680" s="4"/>
      <c r="AT12680" s="4"/>
      <c r="AU12680" s="4"/>
      <c r="AV12680" s="4"/>
      <c r="AW12680" s="4"/>
      <c r="AX12680" s="4"/>
    </row>
    <row r="12681" spans="34:50" x14ac:dyDescent="0.35">
      <c r="AH12681" s="4"/>
      <c r="AI12681" s="4"/>
      <c r="AJ12681" s="4"/>
      <c r="AK12681" s="4"/>
      <c r="AL12681" s="4"/>
      <c r="AM12681" s="4"/>
      <c r="AN12681" s="4"/>
      <c r="AO12681" s="4"/>
      <c r="AP12681" s="4"/>
      <c r="AQ12681" s="4"/>
      <c r="AR12681" s="4"/>
      <c r="AS12681" s="4"/>
      <c r="AT12681" s="4"/>
      <c r="AU12681" s="4"/>
      <c r="AV12681" s="4"/>
      <c r="AW12681" s="4"/>
      <c r="AX12681" s="4"/>
    </row>
    <row r="12682" spans="34:50" x14ac:dyDescent="0.35">
      <c r="AH12682" s="4"/>
      <c r="AI12682" s="4"/>
      <c r="AJ12682" s="4"/>
      <c r="AK12682" s="4"/>
      <c r="AL12682" s="4"/>
      <c r="AM12682" s="4"/>
      <c r="AN12682" s="4"/>
      <c r="AO12682" s="4"/>
      <c r="AP12682" s="4"/>
      <c r="AQ12682" s="4"/>
      <c r="AR12682" s="4"/>
      <c r="AS12682" s="4"/>
      <c r="AT12682" s="4"/>
      <c r="AU12682" s="4"/>
      <c r="AV12682" s="4"/>
      <c r="AW12682" s="4"/>
      <c r="AX12682" s="4"/>
    </row>
    <row r="12683" spans="34:50" x14ac:dyDescent="0.35">
      <c r="AH12683" s="4"/>
      <c r="AI12683" s="4"/>
      <c r="AJ12683" s="4"/>
      <c r="AK12683" s="4"/>
      <c r="AL12683" s="4"/>
      <c r="AM12683" s="4"/>
      <c r="AN12683" s="4"/>
      <c r="AO12683" s="4"/>
      <c r="AP12683" s="4"/>
      <c r="AQ12683" s="4"/>
      <c r="AR12683" s="4"/>
      <c r="AS12683" s="4"/>
      <c r="AT12683" s="4"/>
      <c r="AU12683" s="4"/>
      <c r="AV12683" s="4"/>
      <c r="AW12683" s="4"/>
      <c r="AX12683" s="4"/>
    </row>
    <row r="12684" spans="34:50" x14ac:dyDescent="0.35">
      <c r="AH12684" s="4"/>
      <c r="AI12684" s="4"/>
      <c r="AJ12684" s="4"/>
      <c r="AK12684" s="4"/>
      <c r="AL12684" s="4"/>
      <c r="AM12684" s="4"/>
      <c r="AN12684" s="4"/>
      <c r="AO12684" s="4"/>
      <c r="AP12684" s="4"/>
      <c r="AQ12684" s="4"/>
      <c r="AR12684" s="4"/>
      <c r="AS12684" s="4"/>
      <c r="AT12684" s="4"/>
      <c r="AU12684" s="4"/>
      <c r="AV12684" s="4"/>
      <c r="AW12684" s="4"/>
      <c r="AX12684" s="4"/>
    </row>
    <row r="12685" spans="34:50" x14ac:dyDescent="0.35">
      <c r="AH12685" s="4"/>
      <c r="AI12685" s="4"/>
      <c r="AJ12685" s="4"/>
      <c r="AK12685" s="4"/>
      <c r="AL12685" s="4"/>
      <c r="AM12685" s="4"/>
      <c r="AN12685" s="4"/>
      <c r="AO12685" s="4"/>
      <c r="AP12685" s="4"/>
      <c r="AQ12685" s="4"/>
      <c r="AR12685" s="4"/>
      <c r="AS12685" s="4"/>
      <c r="AT12685" s="4"/>
      <c r="AU12685" s="4"/>
      <c r="AV12685" s="4"/>
      <c r="AW12685" s="4"/>
      <c r="AX12685" s="4"/>
    </row>
    <row r="12686" spans="34:50" x14ac:dyDescent="0.35">
      <c r="AH12686" s="4"/>
      <c r="AI12686" s="4"/>
      <c r="AJ12686" s="4"/>
      <c r="AK12686" s="4"/>
      <c r="AL12686" s="4"/>
      <c r="AM12686" s="4"/>
      <c r="AN12686" s="4"/>
      <c r="AO12686" s="4"/>
      <c r="AP12686" s="4"/>
      <c r="AQ12686" s="4"/>
      <c r="AR12686" s="4"/>
      <c r="AS12686" s="4"/>
      <c r="AT12686" s="4"/>
      <c r="AU12686" s="4"/>
      <c r="AV12686" s="4"/>
      <c r="AW12686" s="4"/>
      <c r="AX12686" s="4"/>
    </row>
    <row r="12687" spans="34:50" x14ac:dyDescent="0.35">
      <c r="AH12687" s="4"/>
      <c r="AI12687" s="4"/>
      <c r="AJ12687" s="4"/>
      <c r="AK12687" s="4"/>
      <c r="AL12687" s="4"/>
      <c r="AM12687" s="4"/>
      <c r="AN12687" s="4"/>
      <c r="AO12687" s="4"/>
      <c r="AP12687" s="4"/>
      <c r="AQ12687" s="4"/>
      <c r="AR12687" s="4"/>
      <c r="AS12687" s="4"/>
      <c r="AT12687" s="4"/>
      <c r="AU12687" s="4"/>
      <c r="AV12687" s="4"/>
      <c r="AW12687" s="4"/>
      <c r="AX12687" s="4"/>
    </row>
    <row r="12688" spans="34:50" x14ac:dyDescent="0.35">
      <c r="AH12688" s="4"/>
      <c r="AI12688" s="4"/>
      <c r="AJ12688" s="4"/>
      <c r="AK12688" s="4"/>
      <c r="AL12688" s="4"/>
      <c r="AM12688" s="4"/>
      <c r="AN12688" s="4"/>
      <c r="AO12688" s="4"/>
      <c r="AP12688" s="4"/>
      <c r="AQ12688" s="4"/>
      <c r="AR12688" s="4"/>
      <c r="AS12688" s="4"/>
      <c r="AT12688" s="4"/>
      <c r="AU12688" s="4"/>
      <c r="AV12688" s="4"/>
      <c r="AW12688" s="4"/>
      <c r="AX12688" s="4"/>
    </row>
    <row r="12689" spans="34:50" x14ac:dyDescent="0.35">
      <c r="AH12689" s="4"/>
      <c r="AI12689" s="4"/>
      <c r="AJ12689" s="4"/>
      <c r="AK12689" s="4"/>
      <c r="AL12689" s="4"/>
      <c r="AM12689" s="4"/>
      <c r="AN12689" s="4"/>
      <c r="AO12689" s="4"/>
      <c r="AP12689" s="4"/>
      <c r="AQ12689" s="4"/>
      <c r="AR12689" s="4"/>
      <c r="AS12689" s="4"/>
      <c r="AT12689" s="4"/>
      <c r="AU12689" s="4"/>
      <c r="AV12689" s="4"/>
      <c r="AW12689" s="4"/>
      <c r="AX12689" s="4"/>
    </row>
    <row r="12690" spans="34:50" x14ac:dyDescent="0.35">
      <c r="AH12690" s="4"/>
      <c r="AI12690" s="4"/>
      <c r="AJ12690" s="4"/>
      <c r="AK12690" s="4"/>
      <c r="AL12690" s="4"/>
      <c r="AM12690" s="4"/>
      <c r="AN12690" s="4"/>
      <c r="AO12690" s="4"/>
      <c r="AP12690" s="4"/>
      <c r="AQ12690" s="4"/>
      <c r="AR12690" s="4"/>
      <c r="AS12690" s="4"/>
      <c r="AT12690" s="4"/>
      <c r="AU12690" s="4"/>
      <c r="AV12690" s="4"/>
      <c r="AW12690" s="4"/>
      <c r="AX12690" s="4"/>
    </row>
    <row r="12691" spans="34:50" x14ac:dyDescent="0.35">
      <c r="AH12691" s="4"/>
      <c r="AI12691" s="4"/>
      <c r="AJ12691" s="4"/>
      <c r="AK12691" s="4"/>
      <c r="AL12691" s="4"/>
      <c r="AM12691" s="4"/>
      <c r="AN12691" s="4"/>
      <c r="AO12691" s="4"/>
      <c r="AP12691" s="4"/>
      <c r="AQ12691" s="4"/>
      <c r="AR12691" s="4"/>
      <c r="AS12691" s="4"/>
      <c r="AT12691" s="4"/>
      <c r="AU12691" s="4"/>
      <c r="AV12691" s="4"/>
      <c r="AW12691" s="4"/>
      <c r="AX12691" s="4"/>
    </row>
    <row r="12692" spans="34:50" x14ac:dyDescent="0.35">
      <c r="AH12692" s="4"/>
      <c r="AI12692" s="4"/>
      <c r="AJ12692" s="4"/>
      <c r="AK12692" s="4"/>
      <c r="AL12692" s="4"/>
      <c r="AM12692" s="4"/>
      <c r="AN12692" s="4"/>
      <c r="AO12692" s="4"/>
      <c r="AP12692" s="4"/>
      <c r="AQ12692" s="4"/>
      <c r="AR12692" s="4"/>
      <c r="AS12692" s="4"/>
      <c r="AT12692" s="4"/>
      <c r="AU12692" s="4"/>
      <c r="AV12692" s="4"/>
      <c r="AW12692" s="4"/>
      <c r="AX12692" s="4"/>
    </row>
    <row r="12693" spans="34:50" x14ac:dyDescent="0.35">
      <c r="AH12693" s="4"/>
      <c r="AI12693" s="4"/>
      <c r="AJ12693" s="4"/>
      <c r="AK12693" s="4"/>
      <c r="AL12693" s="4"/>
      <c r="AM12693" s="4"/>
      <c r="AN12693" s="4"/>
      <c r="AO12693" s="4"/>
      <c r="AP12693" s="4"/>
      <c r="AQ12693" s="4"/>
      <c r="AR12693" s="4"/>
      <c r="AS12693" s="4"/>
      <c r="AT12693" s="4"/>
      <c r="AU12693" s="4"/>
      <c r="AV12693" s="4"/>
      <c r="AW12693" s="4"/>
      <c r="AX12693" s="4"/>
    </row>
    <row r="12694" spans="34:50" x14ac:dyDescent="0.35">
      <c r="AH12694" s="4"/>
      <c r="AI12694" s="4"/>
      <c r="AJ12694" s="4"/>
      <c r="AK12694" s="4"/>
      <c r="AL12694" s="4"/>
      <c r="AM12694" s="4"/>
      <c r="AN12694" s="4"/>
      <c r="AO12694" s="4"/>
      <c r="AP12694" s="4"/>
      <c r="AQ12694" s="4"/>
      <c r="AR12694" s="4"/>
      <c r="AS12694" s="4"/>
      <c r="AT12694" s="4"/>
      <c r="AU12694" s="4"/>
      <c r="AV12694" s="4"/>
      <c r="AW12694" s="4"/>
      <c r="AX12694" s="4"/>
    </row>
    <row r="12695" spans="34:50" x14ac:dyDescent="0.35">
      <c r="AH12695" s="4"/>
      <c r="AI12695" s="4"/>
      <c r="AJ12695" s="4"/>
      <c r="AK12695" s="4"/>
      <c r="AL12695" s="4"/>
      <c r="AM12695" s="4"/>
      <c r="AN12695" s="4"/>
      <c r="AO12695" s="4"/>
      <c r="AP12695" s="4"/>
      <c r="AQ12695" s="4"/>
      <c r="AR12695" s="4"/>
      <c r="AS12695" s="4"/>
      <c r="AT12695" s="4"/>
      <c r="AU12695" s="4"/>
      <c r="AV12695" s="4"/>
      <c r="AW12695" s="4"/>
      <c r="AX12695" s="4"/>
    </row>
    <row r="12696" spans="34:50" x14ac:dyDescent="0.35">
      <c r="AH12696" s="4"/>
      <c r="AI12696" s="4"/>
      <c r="AJ12696" s="4"/>
      <c r="AK12696" s="4"/>
      <c r="AL12696" s="4"/>
      <c r="AM12696" s="4"/>
      <c r="AN12696" s="4"/>
      <c r="AO12696" s="4"/>
      <c r="AP12696" s="4"/>
      <c r="AQ12696" s="4"/>
      <c r="AR12696" s="4"/>
      <c r="AS12696" s="4"/>
      <c r="AT12696" s="4"/>
      <c r="AU12696" s="4"/>
      <c r="AV12696" s="4"/>
      <c r="AW12696" s="4"/>
      <c r="AX12696" s="4"/>
    </row>
    <row r="12697" spans="34:50" x14ac:dyDescent="0.35">
      <c r="AH12697" s="4"/>
      <c r="AI12697" s="4"/>
      <c r="AJ12697" s="4"/>
      <c r="AK12697" s="4"/>
      <c r="AL12697" s="4"/>
      <c r="AM12697" s="4"/>
      <c r="AN12697" s="4"/>
      <c r="AO12697" s="4"/>
      <c r="AP12697" s="4"/>
      <c r="AQ12697" s="4"/>
      <c r="AR12697" s="4"/>
      <c r="AS12697" s="4"/>
      <c r="AT12697" s="4"/>
      <c r="AU12697" s="4"/>
      <c r="AV12697" s="4"/>
      <c r="AW12697" s="4"/>
      <c r="AX12697" s="4"/>
    </row>
    <row r="12698" spans="34:50" x14ac:dyDescent="0.35">
      <c r="AH12698" s="4"/>
      <c r="AI12698" s="4"/>
      <c r="AJ12698" s="4"/>
      <c r="AK12698" s="4"/>
      <c r="AL12698" s="4"/>
      <c r="AM12698" s="4"/>
      <c r="AN12698" s="4"/>
      <c r="AO12698" s="4"/>
      <c r="AP12698" s="4"/>
      <c r="AQ12698" s="4"/>
      <c r="AR12698" s="4"/>
      <c r="AS12698" s="4"/>
      <c r="AT12698" s="4"/>
      <c r="AU12698" s="4"/>
      <c r="AV12698" s="4"/>
      <c r="AW12698" s="4"/>
      <c r="AX12698" s="4"/>
    </row>
    <row r="12699" spans="34:50" x14ac:dyDescent="0.35">
      <c r="AH12699" s="4"/>
      <c r="AI12699" s="4"/>
      <c r="AJ12699" s="4"/>
      <c r="AK12699" s="4"/>
      <c r="AL12699" s="4"/>
      <c r="AM12699" s="4"/>
      <c r="AN12699" s="4"/>
      <c r="AO12699" s="4"/>
      <c r="AP12699" s="4"/>
      <c r="AQ12699" s="4"/>
      <c r="AR12699" s="4"/>
      <c r="AS12699" s="4"/>
      <c r="AT12699" s="4"/>
      <c r="AU12699" s="4"/>
      <c r="AV12699" s="4"/>
      <c r="AW12699" s="4"/>
      <c r="AX12699" s="4"/>
    </row>
    <row r="12700" spans="34:50" x14ac:dyDescent="0.35">
      <c r="AH12700" s="4"/>
      <c r="AI12700" s="4"/>
      <c r="AJ12700" s="4"/>
      <c r="AK12700" s="4"/>
      <c r="AL12700" s="4"/>
      <c r="AM12700" s="4"/>
      <c r="AN12700" s="4"/>
      <c r="AO12700" s="4"/>
      <c r="AP12700" s="4"/>
      <c r="AQ12700" s="4"/>
      <c r="AR12700" s="4"/>
      <c r="AS12700" s="4"/>
      <c r="AT12700" s="4"/>
      <c r="AU12700" s="4"/>
      <c r="AV12700" s="4"/>
      <c r="AW12700" s="4"/>
      <c r="AX12700" s="4"/>
    </row>
    <row r="12701" spans="34:50" x14ac:dyDescent="0.35">
      <c r="AH12701" s="4"/>
      <c r="AI12701" s="4"/>
      <c r="AJ12701" s="4"/>
      <c r="AK12701" s="4"/>
      <c r="AL12701" s="4"/>
      <c r="AM12701" s="4"/>
      <c r="AN12701" s="4"/>
      <c r="AO12701" s="4"/>
      <c r="AP12701" s="4"/>
      <c r="AQ12701" s="4"/>
      <c r="AR12701" s="4"/>
      <c r="AS12701" s="4"/>
      <c r="AT12701" s="4"/>
      <c r="AU12701" s="4"/>
      <c r="AV12701" s="4"/>
      <c r="AW12701" s="4"/>
      <c r="AX12701" s="4"/>
    </row>
    <row r="12702" spans="34:50" x14ac:dyDescent="0.35">
      <c r="AH12702" s="4"/>
      <c r="AI12702" s="4"/>
      <c r="AJ12702" s="4"/>
      <c r="AK12702" s="4"/>
      <c r="AL12702" s="4"/>
      <c r="AM12702" s="4"/>
      <c r="AN12702" s="4"/>
      <c r="AO12702" s="4"/>
      <c r="AP12702" s="4"/>
      <c r="AQ12702" s="4"/>
      <c r="AR12702" s="4"/>
      <c r="AS12702" s="4"/>
      <c r="AT12702" s="4"/>
      <c r="AU12702" s="4"/>
      <c r="AV12702" s="4"/>
      <c r="AW12702" s="4"/>
      <c r="AX12702" s="4"/>
    </row>
    <row r="12703" spans="34:50" x14ac:dyDescent="0.35">
      <c r="AH12703" s="4"/>
      <c r="AI12703" s="4"/>
      <c r="AJ12703" s="4"/>
      <c r="AK12703" s="4"/>
      <c r="AL12703" s="4"/>
      <c r="AM12703" s="4"/>
      <c r="AN12703" s="4"/>
      <c r="AO12703" s="4"/>
      <c r="AP12703" s="4"/>
      <c r="AQ12703" s="4"/>
      <c r="AR12703" s="4"/>
      <c r="AS12703" s="4"/>
      <c r="AT12703" s="4"/>
      <c r="AU12703" s="4"/>
      <c r="AV12703" s="4"/>
      <c r="AW12703" s="4"/>
      <c r="AX12703" s="4"/>
    </row>
    <row r="12704" spans="34:50" x14ac:dyDescent="0.35">
      <c r="AH12704" s="4"/>
      <c r="AI12704" s="4"/>
      <c r="AJ12704" s="4"/>
      <c r="AK12704" s="4"/>
      <c r="AL12704" s="4"/>
      <c r="AM12704" s="4"/>
      <c r="AN12704" s="4"/>
      <c r="AO12704" s="4"/>
      <c r="AP12704" s="4"/>
      <c r="AQ12704" s="4"/>
      <c r="AR12704" s="4"/>
      <c r="AS12704" s="4"/>
      <c r="AT12704" s="4"/>
      <c r="AU12704" s="4"/>
      <c r="AV12704" s="4"/>
      <c r="AW12704" s="4"/>
      <c r="AX12704" s="4"/>
    </row>
    <row r="12705" spans="34:50" x14ac:dyDescent="0.35">
      <c r="AH12705" s="4"/>
      <c r="AI12705" s="4"/>
      <c r="AJ12705" s="4"/>
      <c r="AK12705" s="4"/>
      <c r="AL12705" s="4"/>
      <c r="AM12705" s="4"/>
      <c r="AN12705" s="4"/>
      <c r="AO12705" s="4"/>
      <c r="AP12705" s="4"/>
      <c r="AQ12705" s="4"/>
      <c r="AR12705" s="4"/>
      <c r="AS12705" s="4"/>
      <c r="AT12705" s="4"/>
      <c r="AU12705" s="4"/>
      <c r="AV12705" s="4"/>
      <c r="AW12705" s="4"/>
      <c r="AX12705" s="4"/>
    </row>
    <row r="12706" spans="34:50" x14ac:dyDescent="0.35">
      <c r="AH12706" s="4"/>
      <c r="AI12706" s="4"/>
      <c r="AJ12706" s="4"/>
      <c r="AK12706" s="4"/>
      <c r="AL12706" s="4"/>
      <c r="AM12706" s="4"/>
      <c r="AN12706" s="4"/>
      <c r="AO12706" s="4"/>
      <c r="AP12706" s="4"/>
      <c r="AQ12706" s="4"/>
      <c r="AR12706" s="4"/>
      <c r="AS12706" s="4"/>
      <c r="AT12706" s="4"/>
      <c r="AU12706" s="4"/>
      <c r="AV12706" s="4"/>
      <c r="AW12706" s="4"/>
      <c r="AX12706" s="4"/>
    </row>
    <row r="12707" spans="34:50" x14ac:dyDescent="0.35">
      <c r="AH12707" s="4"/>
      <c r="AI12707" s="4"/>
      <c r="AJ12707" s="4"/>
      <c r="AK12707" s="4"/>
      <c r="AL12707" s="4"/>
      <c r="AM12707" s="4"/>
      <c r="AN12707" s="4"/>
      <c r="AO12707" s="4"/>
      <c r="AP12707" s="4"/>
      <c r="AQ12707" s="4"/>
      <c r="AR12707" s="4"/>
      <c r="AS12707" s="4"/>
      <c r="AT12707" s="4"/>
      <c r="AU12707" s="4"/>
      <c r="AV12707" s="4"/>
      <c r="AW12707" s="4"/>
      <c r="AX12707" s="4"/>
    </row>
    <row r="12708" spans="34:50" x14ac:dyDescent="0.35">
      <c r="AH12708" s="4"/>
      <c r="AI12708" s="4"/>
      <c r="AJ12708" s="4"/>
      <c r="AK12708" s="4"/>
      <c r="AL12708" s="4"/>
      <c r="AM12708" s="4"/>
      <c r="AN12708" s="4"/>
      <c r="AO12708" s="4"/>
      <c r="AP12708" s="4"/>
      <c r="AQ12708" s="4"/>
      <c r="AR12708" s="4"/>
      <c r="AS12708" s="4"/>
      <c r="AT12708" s="4"/>
      <c r="AU12708" s="4"/>
      <c r="AV12708" s="4"/>
      <c r="AW12708" s="4"/>
      <c r="AX12708" s="4"/>
    </row>
    <row r="12709" spans="34:50" x14ac:dyDescent="0.35">
      <c r="AH12709" s="4"/>
      <c r="AI12709" s="4"/>
      <c r="AJ12709" s="4"/>
      <c r="AK12709" s="4"/>
      <c r="AL12709" s="4"/>
      <c r="AM12709" s="4"/>
      <c r="AN12709" s="4"/>
      <c r="AO12709" s="4"/>
      <c r="AP12709" s="4"/>
      <c r="AQ12709" s="4"/>
      <c r="AR12709" s="4"/>
      <c r="AS12709" s="4"/>
      <c r="AT12709" s="4"/>
      <c r="AU12709" s="4"/>
      <c r="AV12709" s="4"/>
      <c r="AW12709" s="4"/>
      <c r="AX12709" s="4"/>
    </row>
    <row r="12710" spans="34:50" x14ac:dyDescent="0.35">
      <c r="AH12710" s="4"/>
      <c r="AI12710" s="4"/>
      <c r="AJ12710" s="4"/>
      <c r="AK12710" s="4"/>
      <c r="AL12710" s="4"/>
      <c r="AM12710" s="4"/>
      <c r="AN12710" s="4"/>
      <c r="AO12710" s="4"/>
      <c r="AP12710" s="4"/>
      <c r="AQ12710" s="4"/>
      <c r="AR12710" s="4"/>
      <c r="AS12710" s="4"/>
      <c r="AT12710" s="4"/>
      <c r="AU12710" s="4"/>
      <c r="AV12710" s="4"/>
      <c r="AW12710" s="4"/>
      <c r="AX12710" s="4"/>
    </row>
    <row r="12711" spans="34:50" x14ac:dyDescent="0.35">
      <c r="AH12711" s="4"/>
      <c r="AI12711" s="4"/>
      <c r="AJ12711" s="4"/>
      <c r="AK12711" s="4"/>
      <c r="AL12711" s="4"/>
      <c r="AM12711" s="4"/>
      <c r="AN12711" s="4"/>
      <c r="AO12711" s="4"/>
      <c r="AP12711" s="4"/>
      <c r="AQ12711" s="4"/>
      <c r="AR12711" s="4"/>
      <c r="AS12711" s="4"/>
      <c r="AT12711" s="4"/>
      <c r="AU12711" s="4"/>
      <c r="AV12711" s="4"/>
      <c r="AW12711" s="4"/>
      <c r="AX12711" s="4"/>
    </row>
    <row r="12712" spans="34:50" x14ac:dyDescent="0.35">
      <c r="AH12712" s="4"/>
      <c r="AI12712" s="4"/>
      <c r="AJ12712" s="4"/>
      <c r="AK12712" s="4"/>
      <c r="AL12712" s="4"/>
      <c r="AM12712" s="4"/>
      <c r="AN12712" s="4"/>
      <c r="AO12712" s="4"/>
      <c r="AP12712" s="4"/>
      <c r="AQ12712" s="4"/>
      <c r="AR12712" s="4"/>
      <c r="AS12712" s="4"/>
      <c r="AT12712" s="4"/>
      <c r="AU12712" s="4"/>
      <c r="AV12712" s="4"/>
      <c r="AW12712" s="4"/>
      <c r="AX12712" s="4"/>
    </row>
    <row r="12713" spans="34:50" x14ac:dyDescent="0.35">
      <c r="AH12713" s="4"/>
      <c r="AI12713" s="4"/>
      <c r="AJ12713" s="4"/>
      <c r="AK12713" s="4"/>
      <c r="AL12713" s="4"/>
      <c r="AM12713" s="4"/>
      <c r="AN12713" s="4"/>
      <c r="AO12713" s="4"/>
      <c r="AP12713" s="4"/>
      <c r="AQ12713" s="4"/>
      <c r="AR12713" s="4"/>
      <c r="AS12713" s="4"/>
      <c r="AT12713" s="4"/>
      <c r="AU12713" s="4"/>
      <c r="AV12713" s="4"/>
      <c r="AW12713" s="4"/>
      <c r="AX12713" s="4"/>
    </row>
    <row r="12714" spans="34:50" x14ac:dyDescent="0.35">
      <c r="AH12714" s="4"/>
      <c r="AI12714" s="4"/>
      <c r="AJ12714" s="4"/>
      <c r="AK12714" s="4"/>
      <c r="AL12714" s="4"/>
      <c r="AM12714" s="4"/>
      <c r="AN12714" s="4"/>
      <c r="AO12714" s="4"/>
      <c r="AP12714" s="4"/>
      <c r="AQ12714" s="4"/>
      <c r="AR12714" s="4"/>
      <c r="AS12714" s="4"/>
      <c r="AT12714" s="4"/>
      <c r="AU12714" s="4"/>
      <c r="AV12714" s="4"/>
      <c r="AW12714" s="4"/>
      <c r="AX12714" s="4"/>
    </row>
    <row r="12715" spans="34:50" x14ac:dyDescent="0.35">
      <c r="AH12715" s="4"/>
      <c r="AI12715" s="4"/>
      <c r="AJ12715" s="4"/>
      <c r="AK12715" s="4"/>
      <c r="AL12715" s="4"/>
      <c r="AM12715" s="4"/>
      <c r="AN12715" s="4"/>
      <c r="AO12715" s="4"/>
      <c r="AP12715" s="4"/>
      <c r="AQ12715" s="4"/>
      <c r="AR12715" s="4"/>
      <c r="AS12715" s="4"/>
      <c r="AT12715" s="4"/>
      <c r="AU12715" s="4"/>
      <c r="AV12715" s="4"/>
      <c r="AW12715" s="4"/>
      <c r="AX12715" s="4"/>
    </row>
    <row r="12716" spans="34:50" x14ac:dyDescent="0.35">
      <c r="AH12716" s="4"/>
      <c r="AI12716" s="4"/>
      <c r="AJ12716" s="4"/>
      <c r="AK12716" s="4"/>
      <c r="AL12716" s="4"/>
      <c r="AM12716" s="4"/>
      <c r="AN12716" s="4"/>
      <c r="AO12716" s="4"/>
      <c r="AP12716" s="4"/>
      <c r="AQ12716" s="4"/>
      <c r="AR12716" s="4"/>
      <c r="AS12716" s="4"/>
      <c r="AT12716" s="4"/>
      <c r="AU12716" s="4"/>
      <c r="AV12716" s="4"/>
      <c r="AW12716" s="4"/>
      <c r="AX12716" s="4"/>
    </row>
    <row r="12717" spans="34:50" x14ac:dyDescent="0.35">
      <c r="AH12717" s="4"/>
      <c r="AI12717" s="4"/>
      <c r="AJ12717" s="4"/>
      <c r="AK12717" s="4"/>
      <c r="AL12717" s="4"/>
      <c r="AM12717" s="4"/>
      <c r="AN12717" s="4"/>
      <c r="AO12717" s="4"/>
      <c r="AP12717" s="4"/>
      <c r="AQ12717" s="4"/>
      <c r="AR12717" s="4"/>
      <c r="AS12717" s="4"/>
      <c r="AT12717" s="4"/>
      <c r="AU12717" s="4"/>
      <c r="AV12717" s="4"/>
      <c r="AW12717" s="4"/>
      <c r="AX12717" s="4"/>
    </row>
    <row r="12718" spans="34:50" x14ac:dyDescent="0.35">
      <c r="AH12718" s="4"/>
      <c r="AI12718" s="4"/>
      <c r="AJ12718" s="4"/>
      <c r="AK12718" s="4"/>
      <c r="AL12718" s="4"/>
      <c r="AM12718" s="4"/>
      <c r="AN12718" s="4"/>
      <c r="AO12718" s="4"/>
      <c r="AP12718" s="4"/>
      <c r="AQ12718" s="4"/>
      <c r="AR12718" s="4"/>
      <c r="AS12718" s="4"/>
      <c r="AT12718" s="4"/>
      <c r="AU12718" s="4"/>
      <c r="AV12718" s="4"/>
      <c r="AW12718" s="4"/>
      <c r="AX12718" s="4"/>
    </row>
    <row r="12719" spans="34:50" x14ac:dyDescent="0.35">
      <c r="AH12719" s="4"/>
      <c r="AI12719" s="4"/>
      <c r="AJ12719" s="4"/>
      <c r="AK12719" s="4"/>
      <c r="AL12719" s="4"/>
      <c r="AM12719" s="4"/>
      <c r="AN12719" s="4"/>
      <c r="AO12719" s="4"/>
      <c r="AP12719" s="4"/>
      <c r="AQ12719" s="4"/>
      <c r="AR12719" s="4"/>
      <c r="AS12719" s="4"/>
      <c r="AT12719" s="4"/>
      <c r="AU12719" s="4"/>
      <c r="AV12719" s="4"/>
      <c r="AW12719" s="4"/>
      <c r="AX12719" s="4"/>
    </row>
    <row r="12720" spans="34:50" x14ac:dyDescent="0.35">
      <c r="AH12720" s="4"/>
      <c r="AI12720" s="4"/>
      <c r="AJ12720" s="4"/>
      <c r="AK12720" s="4"/>
      <c r="AL12720" s="4"/>
      <c r="AM12720" s="4"/>
      <c r="AN12720" s="4"/>
      <c r="AO12720" s="4"/>
      <c r="AP12720" s="4"/>
      <c r="AQ12720" s="4"/>
      <c r="AR12720" s="4"/>
      <c r="AS12720" s="4"/>
      <c r="AT12720" s="4"/>
      <c r="AU12720" s="4"/>
      <c r="AV12720" s="4"/>
      <c r="AW12720" s="4"/>
      <c r="AX12720" s="4"/>
    </row>
    <row r="12721" spans="34:50" x14ac:dyDescent="0.35">
      <c r="AH12721" s="4"/>
      <c r="AI12721" s="4"/>
      <c r="AJ12721" s="4"/>
      <c r="AK12721" s="4"/>
      <c r="AL12721" s="4"/>
      <c r="AM12721" s="4"/>
      <c r="AN12721" s="4"/>
      <c r="AO12721" s="4"/>
      <c r="AP12721" s="4"/>
      <c r="AQ12721" s="4"/>
      <c r="AR12721" s="4"/>
      <c r="AS12721" s="4"/>
      <c r="AT12721" s="4"/>
      <c r="AU12721" s="4"/>
      <c r="AV12721" s="4"/>
      <c r="AW12721" s="4"/>
      <c r="AX12721" s="4"/>
    </row>
    <row r="12722" spans="34:50" x14ac:dyDescent="0.35">
      <c r="AH12722" s="4"/>
      <c r="AI12722" s="4"/>
      <c r="AJ12722" s="4"/>
      <c r="AK12722" s="4"/>
      <c r="AL12722" s="4"/>
      <c r="AM12722" s="4"/>
      <c r="AN12722" s="4"/>
      <c r="AO12722" s="4"/>
      <c r="AP12722" s="4"/>
      <c r="AQ12722" s="4"/>
      <c r="AR12722" s="4"/>
      <c r="AS12722" s="4"/>
      <c r="AT12722" s="4"/>
      <c r="AU12722" s="4"/>
      <c r="AV12722" s="4"/>
      <c r="AW12722" s="4"/>
      <c r="AX12722" s="4"/>
    </row>
    <row r="12723" spans="34:50" x14ac:dyDescent="0.35">
      <c r="AH12723" s="4"/>
      <c r="AI12723" s="4"/>
      <c r="AJ12723" s="4"/>
      <c r="AK12723" s="4"/>
      <c r="AL12723" s="4"/>
      <c r="AM12723" s="4"/>
      <c r="AN12723" s="4"/>
      <c r="AO12723" s="4"/>
      <c r="AP12723" s="4"/>
      <c r="AQ12723" s="4"/>
      <c r="AR12723" s="4"/>
      <c r="AS12723" s="4"/>
      <c r="AT12723" s="4"/>
      <c r="AU12723" s="4"/>
      <c r="AV12723" s="4"/>
      <c r="AW12723" s="4"/>
      <c r="AX12723" s="4"/>
    </row>
    <row r="12724" spans="34:50" x14ac:dyDescent="0.35">
      <c r="AH12724" s="4"/>
      <c r="AI12724" s="4"/>
      <c r="AJ12724" s="4"/>
      <c r="AK12724" s="4"/>
      <c r="AL12724" s="4"/>
      <c r="AM12724" s="4"/>
      <c r="AN12724" s="4"/>
      <c r="AO12724" s="4"/>
      <c r="AP12724" s="4"/>
      <c r="AQ12724" s="4"/>
      <c r="AR12724" s="4"/>
      <c r="AS12724" s="4"/>
      <c r="AT12724" s="4"/>
      <c r="AU12724" s="4"/>
      <c r="AV12724" s="4"/>
      <c r="AW12724" s="4"/>
      <c r="AX12724" s="4"/>
    </row>
    <row r="12725" spans="34:50" x14ac:dyDescent="0.35">
      <c r="AH12725" s="4"/>
      <c r="AI12725" s="4"/>
      <c r="AJ12725" s="4"/>
      <c r="AK12725" s="4"/>
      <c r="AL12725" s="4"/>
      <c r="AM12725" s="4"/>
      <c r="AN12725" s="4"/>
      <c r="AO12725" s="4"/>
      <c r="AP12725" s="4"/>
      <c r="AQ12725" s="4"/>
      <c r="AR12725" s="4"/>
      <c r="AS12725" s="4"/>
      <c r="AT12725" s="4"/>
      <c r="AU12725" s="4"/>
      <c r="AV12725" s="4"/>
      <c r="AW12725" s="4"/>
      <c r="AX12725" s="4"/>
    </row>
    <row r="12726" spans="34:50" x14ac:dyDescent="0.35">
      <c r="AH12726" s="4"/>
      <c r="AI12726" s="4"/>
      <c r="AJ12726" s="4"/>
      <c r="AK12726" s="4"/>
      <c r="AL12726" s="4"/>
      <c r="AM12726" s="4"/>
      <c r="AN12726" s="4"/>
      <c r="AO12726" s="4"/>
      <c r="AP12726" s="4"/>
      <c r="AQ12726" s="4"/>
      <c r="AR12726" s="4"/>
      <c r="AS12726" s="4"/>
      <c r="AT12726" s="4"/>
      <c r="AU12726" s="4"/>
      <c r="AV12726" s="4"/>
      <c r="AW12726" s="4"/>
      <c r="AX12726" s="4"/>
    </row>
    <row r="12727" spans="34:50" x14ac:dyDescent="0.35">
      <c r="AH12727" s="4"/>
      <c r="AI12727" s="4"/>
      <c r="AJ12727" s="4"/>
      <c r="AK12727" s="4"/>
      <c r="AL12727" s="4"/>
      <c r="AM12727" s="4"/>
      <c r="AN12727" s="4"/>
      <c r="AO12727" s="4"/>
      <c r="AP12727" s="4"/>
      <c r="AQ12727" s="4"/>
      <c r="AR12727" s="4"/>
      <c r="AS12727" s="4"/>
      <c r="AT12727" s="4"/>
      <c r="AU12727" s="4"/>
      <c r="AV12727" s="4"/>
      <c r="AW12727" s="4"/>
      <c r="AX12727" s="4"/>
    </row>
    <row r="12728" spans="34:50" x14ac:dyDescent="0.35">
      <c r="AH12728" s="4"/>
      <c r="AI12728" s="4"/>
      <c r="AJ12728" s="4"/>
      <c r="AK12728" s="4"/>
      <c r="AL12728" s="4"/>
      <c r="AM12728" s="4"/>
      <c r="AN12728" s="4"/>
      <c r="AO12728" s="4"/>
      <c r="AP12728" s="4"/>
      <c r="AQ12728" s="4"/>
      <c r="AR12728" s="4"/>
      <c r="AS12728" s="4"/>
      <c r="AT12728" s="4"/>
      <c r="AU12728" s="4"/>
      <c r="AV12728" s="4"/>
      <c r="AW12728" s="4"/>
      <c r="AX12728" s="4"/>
    </row>
    <row r="12729" spans="34:50" x14ac:dyDescent="0.35">
      <c r="AH12729" s="4"/>
      <c r="AI12729" s="4"/>
      <c r="AJ12729" s="4"/>
      <c r="AK12729" s="4"/>
      <c r="AL12729" s="4"/>
      <c r="AM12729" s="4"/>
      <c r="AN12729" s="4"/>
      <c r="AO12729" s="4"/>
      <c r="AP12729" s="4"/>
      <c r="AQ12729" s="4"/>
      <c r="AR12729" s="4"/>
      <c r="AS12729" s="4"/>
      <c r="AT12729" s="4"/>
      <c r="AU12729" s="4"/>
      <c r="AV12729" s="4"/>
      <c r="AW12729" s="4"/>
      <c r="AX12729" s="4"/>
    </row>
    <row r="12730" spans="34:50" x14ac:dyDescent="0.35">
      <c r="AH12730" s="4"/>
      <c r="AI12730" s="4"/>
      <c r="AJ12730" s="4"/>
      <c r="AK12730" s="4"/>
      <c r="AL12730" s="4"/>
      <c r="AM12730" s="4"/>
      <c r="AN12730" s="4"/>
      <c r="AO12730" s="4"/>
      <c r="AP12730" s="4"/>
      <c r="AQ12730" s="4"/>
      <c r="AR12730" s="4"/>
      <c r="AS12730" s="4"/>
      <c r="AT12730" s="4"/>
      <c r="AU12730" s="4"/>
      <c r="AV12730" s="4"/>
      <c r="AW12730" s="4"/>
      <c r="AX12730" s="4"/>
    </row>
    <row r="12731" spans="34:50" x14ac:dyDescent="0.35">
      <c r="AH12731" s="4"/>
      <c r="AI12731" s="4"/>
      <c r="AJ12731" s="4"/>
      <c r="AK12731" s="4"/>
      <c r="AL12731" s="4"/>
      <c r="AM12731" s="4"/>
      <c r="AN12731" s="4"/>
      <c r="AO12731" s="4"/>
      <c r="AP12731" s="4"/>
      <c r="AQ12731" s="4"/>
      <c r="AR12731" s="4"/>
      <c r="AS12731" s="4"/>
      <c r="AT12731" s="4"/>
      <c r="AU12731" s="4"/>
      <c r="AV12731" s="4"/>
      <c r="AW12731" s="4"/>
      <c r="AX12731" s="4"/>
    </row>
    <row r="12732" spans="34:50" x14ac:dyDescent="0.35">
      <c r="AH12732" s="4"/>
      <c r="AI12732" s="4"/>
      <c r="AJ12732" s="4"/>
      <c r="AK12732" s="4"/>
      <c r="AL12732" s="4"/>
      <c r="AM12732" s="4"/>
      <c r="AN12732" s="4"/>
      <c r="AO12732" s="4"/>
      <c r="AP12732" s="4"/>
      <c r="AQ12732" s="4"/>
      <c r="AR12732" s="4"/>
      <c r="AS12732" s="4"/>
      <c r="AT12732" s="4"/>
      <c r="AU12732" s="4"/>
      <c r="AV12732" s="4"/>
      <c r="AW12732" s="4"/>
      <c r="AX12732" s="4"/>
    </row>
    <row r="12733" spans="34:50" x14ac:dyDescent="0.35">
      <c r="AH12733" s="4"/>
      <c r="AI12733" s="4"/>
      <c r="AJ12733" s="4"/>
      <c r="AK12733" s="4"/>
      <c r="AL12733" s="4"/>
      <c r="AM12733" s="4"/>
      <c r="AN12733" s="4"/>
      <c r="AO12733" s="4"/>
      <c r="AP12733" s="4"/>
      <c r="AQ12733" s="4"/>
      <c r="AR12733" s="4"/>
      <c r="AS12733" s="4"/>
      <c r="AT12733" s="4"/>
      <c r="AU12733" s="4"/>
      <c r="AV12733" s="4"/>
      <c r="AW12733" s="4"/>
      <c r="AX12733" s="4"/>
    </row>
    <row r="12734" spans="34:50" x14ac:dyDescent="0.35">
      <c r="AH12734" s="4"/>
      <c r="AI12734" s="4"/>
      <c r="AJ12734" s="4"/>
      <c r="AK12734" s="4"/>
      <c r="AL12734" s="4"/>
      <c r="AM12734" s="4"/>
      <c r="AN12734" s="4"/>
      <c r="AO12734" s="4"/>
      <c r="AP12734" s="4"/>
      <c r="AQ12734" s="4"/>
      <c r="AR12734" s="4"/>
      <c r="AS12734" s="4"/>
      <c r="AT12734" s="4"/>
      <c r="AU12734" s="4"/>
      <c r="AV12734" s="4"/>
      <c r="AW12734" s="4"/>
      <c r="AX12734" s="4"/>
    </row>
    <row r="12735" spans="34:50" x14ac:dyDescent="0.35">
      <c r="AH12735" s="4"/>
      <c r="AI12735" s="4"/>
      <c r="AJ12735" s="4"/>
      <c r="AK12735" s="4"/>
      <c r="AL12735" s="4"/>
      <c r="AM12735" s="4"/>
      <c r="AN12735" s="4"/>
      <c r="AO12735" s="4"/>
      <c r="AP12735" s="4"/>
      <c r="AQ12735" s="4"/>
      <c r="AR12735" s="4"/>
      <c r="AS12735" s="4"/>
      <c r="AT12735" s="4"/>
      <c r="AU12735" s="4"/>
      <c r="AV12735" s="4"/>
      <c r="AW12735" s="4"/>
      <c r="AX12735" s="4"/>
    </row>
    <row r="12736" spans="34:50" x14ac:dyDescent="0.35">
      <c r="AH12736" s="4"/>
      <c r="AI12736" s="4"/>
      <c r="AJ12736" s="4"/>
      <c r="AK12736" s="4"/>
      <c r="AL12736" s="4"/>
      <c r="AM12736" s="4"/>
      <c r="AN12736" s="4"/>
      <c r="AO12736" s="4"/>
      <c r="AP12736" s="4"/>
      <c r="AQ12736" s="4"/>
      <c r="AR12736" s="4"/>
      <c r="AS12736" s="4"/>
      <c r="AT12736" s="4"/>
      <c r="AU12736" s="4"/>
      <c r="AV12736" s="4"/>
      <c r="AW12736" s="4"/>
      <c r="AX12736" s="4"/>
    </row>
    <row r="12737" spans="34:50" x14ac:dyDescent="0.35">
      <c r="AH12737" s="4"/>
      <c r="AI12737" s="4"/>
      <c r="AJ12737" s="4"/>
      <c r="AK12737" s="4"/>
      <c r="AL12737" s="4"/>
      <c r="AM12737" s="4"/>
      <c r="AN12737" s="4"/>
      <c r="AO12737" s="4"/>
      <c r="AP12737" s="4"/>
      <c r="AQ12737" s="4"/>
      <c r="AR12737" s="4"/>
      <c r="AS12737" s="4"/>
      <c r="AT12737" s="4"/>
      <c r="AU12737" s="4"/>
      <c r="AV12737" s="4"/>
      <c r="AW12737" s="4"/>
      <c r="AX12737" s="4"/>
    </row>
    <row r="12738" spans="34:50" x14ac:dyDescent="0.35">
      <c r="AH12738" s="4"/>
      <c r="AI12738" s="4"/>
      <c r="AJ12738" s="4"/>
      <c r="AK12738" s="4"/>
      <c r="AL12738" s="4"/>
      <c r="AM12738" s="4"/>
      <c r="AN12738" s="4"/>
      <c r="AO12738" s="4"/>
      <c r="AP12738" s="4"/>
      <c r="AQ12738" s="4"/>
      <c r="AR12738" s="4"/>
      <c r="AS12738" s="4"/>
      <c r="AT12738" s="4"/>
      <c r="AU12738" s="4"/>
      <c r="AV12738" s="4"/>
      <c r="AW12738" s="4"/>
      <c r="AX12738" s="4"/>
    </row>
    <row r="12739" spans="34:50" x14ac:dyDescent="0.35">
      <c r="AH12739" s="4"/>
      <c r="AI12739" s="4"/>
      <c r="AJ12739" s="4"/>
      <c r="AK12739" s="4"/>
      <c r="AL12739" s="4"/>
      <c r="AM12739" s="4"/>
      <c r="AN12739" s="4"/>
      <c r="AO12739" s="4"/>
      <c r="AP12739" s="4"/>
      <c r="AQ12739" s="4"/>
      <c r="AR12739" s="4"/>
      <c r="AS12739" s="4"/>
      <c r="AT12739" s="4"/>
      <c r="AU12739" s="4"/>
      <c r="AV12739" s="4"/>
      <c r="AW12739" s="4"/>
      <c r="AX12739" s="4"/>
    </row>
    <row r="12740" spans="34:50" x14ac:dyDescent="0.35">
      <c r="AH12740" s="4"/>
      <c r="AI12740" s="4"/>
      <c r="AJ12740" s="4"/>
      <c r="AK12740" s="4"/>
      <c r="AL12740" s="4"/>
      <c r="AM12740" s="4"/>
      <c r="AN12740" s="4"/>
      <c r="AO12740" s="4"/>
      <c r="AP12740" s="4"/>
      <c r="AQ12740" s="4"/>
      <c r="AR12740" s="4"/>
      <c r="AS12740" s="4"/>
      <c r="AT12740" s="4"/>
      <c r="AU12740" s="4"/>
      <c r="AV12740" s="4"/>
      <c r="AW12740" s="4"/>
      <c r="AX12740" s="4"/>
    </row>
    <row r="12741" spans="34:50" x14ac:dyDescent="0.35">
      <c r="AH12741" s="4"/>
      <c r="AI12741" s="4"/>
      <c r="AJ12741" s="4"/>
      <c r="AK12741" s="4"/>
      <c r="AL12741" s="4"/>
      <c r="AM12741" s="4"/>
      <c r="AN12741" s="4"/>
      <c r="AO12741" s="4"/>
      <c r="AP12741" s="4"/>
      <c r="AQ12741" s="4"/>
      <c r="AR12741" s="4"/>
      <c r="AS12741" s="4"/>
      <c r="AT12741" s="4"/>
      <c r="AU12741" s="4"/>
      <c r="AV12741" s="4"/>
      <c r="AW12741" s="4"/>
      <c r="AX12741" s="4"/>
    </row>
    <row r="12742" spans="34:50" x14ac:dyDescent="0.35">
      <c r="AH12742" s="4"/>
      <c r="AI12742" s="4"/>
      <c r="AJ12742" s="4"/>
      <c r="AK12742" s="4"/>
      <c r="AL12742" s="4"/>
      <c r="AM12742" s="4"/>
      <c r="AN12742" s="4"/>
      <c r="AO12742" s="4"/>
      <c r="AP12742" s="4"/>
      <c r="AQ12742" s="4"/>
      <c r="AR12742" s="4"/>
      <c r="AS12742" s="4"/>
      <c r="AT12742" s="4"/>
      <c r="AU12742" s="4"/>
      <c r="AV12742" s="4"/>
      <c r="AW12742" s="4"/>
      <c r="AX12742" s="4"/>
    </row>
    <row r="12743" spans="34:50" x14ac:dyDescent="0.35">
      <c r="AH12743" s="4"/>
      <c r="AI12743" s="4"/>
      <c r="AJ12743" s="4"/>
      <c r="AK12743" s="4"/>
      <c r="AL12743" s="4"/>
      <c r="AM12743" s="4"/>
      <c r="AN12743" s="4"/>
      <c r="AO12743" s="4"/>
      <c r="AP12743" s="4"/>
      <c r="AQ12743" s="4"/>
      <c r="AR12743" s="4"/>
      <c r="AS12743" s="4"/>
      <c r="AT12743" s="4"/>
      <c r="AU12743" s="4"/>
      <c r="AV12743" s="4"/>
      <c r="AW12743" s="4"/>
      <c r="AX12743" s="4"/>
    </row>
    <row r="12744" spans="34:50" x14ac:dyDescent="0.35">
      <c r="AH12744" s="4"/>
      <c r="AI12744" s="4"/>
      <c r="AJ12744" s="4"/>
      <c r="AK12744" s="4"/>
      <c r="AL12744" s="4"/>
      <c r="AM12744" s="4"/>
      <c r="AN12744" s="4"/>
      <c r="AO12744" s="4"/>
      <c r="AP12744" s="4"/>
      <c r="AQ12744" s="4"/>
      <c r="AR12744" s="4"/>
      <c r="AS12744" s="4"/>
      <c r="AT12744" s="4"/>
      <c r="AU12744" s="4"/>
      <c r="AV12744" s="4"/>
      <c r="AW12744" s="4"/>
      <c r="AX12744" s="4"/>
    </row>
    <row r="12745" spans="34:50" x14ac:dyDescent="0.35">
      <c r="AH12745" s="4"/>
      <c r="AI12745" s="4"/>
      <c r="AJ12745" s="4"/>
      <c r="AK12745" s="4"/>
      <c r="AL12745" s="4"/>
      <c r="AM12745" s="4"/>
      <c r="AN12745" s="4"/>
      <c r="AO12745" s="4"/>
      <c r="AP12745" s="4"/>
      <c r="AQ12745" s="4"/>
      <c r="AR12745" s="4"/>
      <c r="AS12745" s="4"/>
      <c r="AT12745" s="4"/>
      <c r="AU12745" s="4"/>
      <c r="AV12745" s="4"/>
      <c r="AW12745" s="4"/>
      <c r="AX12745" s="4"/>
    </row>
    <row r="12746" spans="34:50" x14ac:dyDescent="0.35">
      <c r="AH12746" s="4"/>
      <c r="AI12746" s="4"/>
      <c r="AJ12746" s="4"/>
      <c r="AK12746" s="4"/>
      <c r="AL12746" s="4"/>
      <c r="AM12746" s="4"/>
      <c r="AN12746" s="4"/>
      <c r="AO12746" s="4"/>
      <c r="AP12746" s="4"/>
      <c r="AQ12746" s="4"/>
      <c r="AR12746" s="4"/>
      <c r="AS12746" s="4"/>
      <c r="AT12746" s="4"/>
      <c r="AU12746" s="4"/>
      <c r="AV12746" s="4"/>
      <c r="AW12746" s="4"/>
      <c r="AX12746" s="4"/>
    </row>
    <row r="12747" spans="34:50" x14ac:dyDescent="0.35">
      <c r="AH12747" s="4"/>
      <c r="AI12747" s="4"/>
      <c r="AJ12747" s="4"/>
      <c r="AK12747" s="4"/>
      <c r="AL12747" s="4"/>
      <c r="AM12747" s="4"/>
      <c r="AN12747" s="4"/>
      <c r="AO12747" s="4"/>
      <c r="AP12747" s="4"/>
      <c r="AQ12747" s="4"/>
      <c r="AR12747" s="4"/>
      <c r="AS12747" s="4"/>
      <c r="AT12747" s="4"/>
      <c r="AU12747" s="4"/>
      <c r="AV12747" s="4"/>
      <c r="AW12747" s="4"/>
      <c r="AX12747" s="4"/>
    </row>
    <row r="12748" spans="34:50" x14ac:dyDescent="0.35">
      <c r="AH12748" s="4"/>
      <c r="AI12748" s="4"/>
      <c r="AJ12748" s="4"/>
      <c r="AK12748" s="4"/>
      <c r="AL12748" s="4"/>
      <c r="AM12748" s="4"/>
      <c r="AN12748" s="4"/>
      <c r="AO12748" s="4"/>
      <c r="AP12748" s="4"/>
      <c r="AQ12748" s="4"/>
      <c r="AR12748" s="4"/>
      <c r="AS12748" s="4"/>
      <c r="AT12748" s="4"/>
      <c r="AU12748" s="4"/>
      <c r="AV12748" s="4"/>
      <c r="AW12748" s="4"/>
      <c r="AX12748" s="4"/>
    </row>
    <row r="12749" spans="34:50" x14ac:dyDescent="0.35">
      <c r="AH12749" s="4"/>
      <c r="AI12749" s="4"/>
      <c r="AJ12749" s="4"/>
      <c r="AK12749" s="4"/>
      <c r="AL12749" s="4"/>
      <c r="AM12749" s="4"/>
      <c r="AN12749" s="4"/>
      <c r="AO12749" s="4"/>
      <c r="AP12749" s="4"/>
      <c r="AQ12749" s="4"/>
      <c r="AR12749" s="4"/>
      <c r="AS12749" s="4"/>
      <c r="AT12749" s="4"/>
      <c r="AU12749" s="4"/>
      <c r="AV12749" s="4"/>
      <c r="AW12749" s="4"/>
      <c r="AX12749" s="4"/>
    </row>
    <row r="12750" spans="34:50" x14ac:dyDescent="0.35">
      <c r="AH12750" s="4"/>
      <c r="AI12750" s="4"/>
      <c r="AJ12750" s="4"/>
      <c r="AK12750" s="4"/>
      <c r="AL12750" s="4"/>
      <c r="AM12750" s="4"/>
      <c r="AN12750" s="4"/>
      <c r="AO12750" s="4"/>
      <c r="AP12750" s="4"/>
      <c r="AQ12750" s="4"/>
      <c r="AR12750" s="4"/>
      <c r="AS12750" s="4"/>
      <c r="AT12750" s="4"/>
      <c r="AU12750" s="4"/>
      <c r="AV12750" s="4"/>
      <c r="AW12750" s="4"/>
      <c r="AX12750" s="4"/>
    </row>
    <row r="12751" spans="34:50" x14ac:dyDescent="0.35">
      <c r="AH12751" s="4"/>
      <c r="AI12751" s="4"/>
      <c r="AJ12751" s="4"/>
      <c r="AK12751" s="4"/>
      <c r="AL12751" s="4"/>
      <c r="AM12751" s="4"/>
      <c r="AN12751" s="4"/>
      <c r="AO12751" s="4"/>
      <c r="AP12751" s="4"/>
      <c r="AQ12751" s="4"/>
      <c r="AR12751" s="4"/>
      <c r="AS12751" s="4"/>
      <c r="AT12751" s="4"/>
      <c r="AU12751" s="4"/>
      <c r="AV12751" s="4"/>
      <c r="AW12751" s="4"/>
      <c r="AX12751" s="4"/>
    </row>
    <row r="12752" spans="34:50" x14ac:dyDescent="0.35">
      <c r="AH12752" s="4"/>
      <c r="AI12752" s="4"/>
      <c r="AJ12752" s="4"/>
      <c r="AK12752" s="4"/>
      <c r="AL12752" s="4"/>
      <c r="AM12752" s="4"/>
      <c r="AN12752" s="4"/>
      <c r="AO12752" s="4"/>
      <c r="AP12752" s="4"/>
      <c r="AQ12752" s="4"/>
      <c r="AR12752" s="4"/>
      <c r="AS12752" s="4"/>
      <c r="AT12752" s="4"/>
      <c r="AU12752" s="4"/>
      <c r="AV12752" s="4"/>
      <c r="AW12752" s="4"/>
      <c r="AX12752" s="4"/>
    </row>
    <row r="12753" spans="34:50" x14ac:dyDescent="0.35">
      <c r="AH12753" s="4"/>
      <c r="AI12753" s="4"/>
      <c r="AJ12753" s="4"/>
      <c r="AK12753" s="4"/>
      <c r="AL12753" s="4"/>
      <c r="AM12753" s="4"/>
      <c r="AN12753" s="4"/>
      <c r="AO12753" s="4"/>
      <c r="AP12753" s="4"/>
      <c r="AQ12753" s="4"/>
      <c r="AR12753" s="4"/>
      <c r="AS12753" s="4"/>
      <c r="AT12753" s="4"/>
      <c r="AU12753" s="4"/>
      <c r="AV12753" s="4"/>
      <c r="AW12753" s="4"/>
      <c r="AX12753" s="4"/>
    </row>
    <row r="12754" spans="34:50" x14ac:dyDescent="0.35">
      <c r="AH12754" s="4"/>
      <c r="AI12754" s="4"/>
      <c r="AJ12754" s="4"/>
      <c r="AK12754" s="4"/>
      <c r="AL12754" s="4"/>
      <c r="AM12754" s="4"/>
      <c r="AN12754" s="4"/>
      <c r="AO12754" s="4"/>
      <c r="AP12754" s="4"/>
      <c r="AQ12754" s="4"/>
      <c r="AR12754" s="4"/>
      <c r="AS12754" s="4"/>
      <c r="AT12754" s="4"/>
      <c r="AU12754" s="4"/>
      <c r="AV12754" s="4"/>
      <c r="AW12754" s="4"/>
      <c r="AX12754" s="4"/>
    </row>
    <row r="12755" spans="34:50" x14ac:dyDescent="0.35">
      <c r="AH12755" s="4"/>
      <c r="AI12755" s="4"/>
      <c r="AJ12755" s="4"/>
      <c r="AK12755" s="4"/>
      <c r="AL12755" s="4"/>
      <c r="AM12755" s="4"/>
      <c r="AN12755" s="4"/>
      <c r="AO12755" s="4"/>
      <c r="AP12755" s="4"/>
      <c r="AQ12755" s="4"/>
      <c r="AR12755" s="4"/>
      <c r="AS12755" s="4"/>
      <c r="AT12755" s="4"/>
      <c r="AU12755" s="4"/>
      <c r="AV12755" s="4"/>
      <c r="AW12755" s="4"/>
      <c r="AX12755" s="4"/>
    </row>
    <row r="12756" spans="34:50" x14ac:dyDescent="0.35">
      <c r="AH12756" s="4"/>
      <c r="AI12756" s="4"/>
      <c r="AJ12756" s="4"/>
      <c r="AK12756" s="4"/>
      <c r="AL12756" s="4"/>
      <c r="AM12756" s="4"/>
      <c r="AN12756" s="4"/>
      <c r="AO12756" s="4"/>
      <c r="AP12756" s="4"/>
      <c r="AQ12756" s="4"/>
      <c r="AR12756" s="4"/>
      <c r="AS12756" s="4"/>
      <c r="AT12756" s="4"/>
      <c r="AU12756" s="4"/>
      <c r="AV12756" s="4"/>
      <c r="AW12756" s="4"/>
      <c r="AX12756" s="4"/>
    </row>
    <row r="12757" spans="34:50" x14ac:dyDescent="0.35">
      <c r="AH12757" s="4"/>
      <c r="AI12757" s="4"/>
      <c r="AJ12757" s="4"/>
      <c r="AK12757" s="4"/>
      <c r="AL12757" s="4"/>
      <c r="AM12757" s="4"/>
      <c r="AN12757" s="4"/>
      <c r="AO12757" s="4"/>
      <c r="AP12757" s="4"/>
      <c r="AQ12757" s="4"/>
      <c r="AR12757" s="4"/>
      <c r="AS12757" s="4"/>
      <c r="AT12757" s="4"/>
      <c r="AU12757" s="4"/>
      <c r="AV12757" s="4"/>
      <c r="AW12757" s="4"/>
      <c r="AX12757" s="4"/>
    </row>
    <row r="12758" spans="34:50" x14ac:dyDescent="0.35">
      <c r="AH12758" s="4"/>
      <c r="AI12758" s="4"/>
      <c r="AJ12758" s="4"/>
      <c r="AK12758" s="4"/>
      <c r="AL12758" s="4"/>
      <c r="AM12758" s="4"/>
      <c r="AN12758" s="4"/>
      <c r="AO12758" s="4"/>
      <c r="AP12758" s="4"/>
      <c r="AQ12758" s="4"/>
      <c r="AR12758" s="4"/>
      <c r="AS12758" s="4"/>
      <c r="AT12758" s="4"/>
      <c r="AU12758" s="4"/>
      <c r="AV12758" s="4"/>
      <c r="AW12758" s="4"/>
      <c r="AX12758" s="4"/>
    </row>
    <row r="12759" spans="34:50" x14ac:dyDescent="0.35">
      <c r="AH12759" s="4"/>
      <c r="AI12759" s="4"/>
      <c r="AJ12759" s="4"/>
      <c r="AK12759" s="4"/>
      <c r="AL12759" s="4"/>
      <c r="AM12759" s="4"/>
      <c r="AN12759" s="4"/>
      <c r="AO12759" s="4"/>
      <c r="AP12759" s="4"/>
      <c r="AQ12759" s="4"/>
      <c r="AR12759" s="4"/>
      <c r="AS12759" s="4"/>
      <c r="AT12759" s="4"/>
      <c r="AU12759" s="4"/>
      <c r="AV12759" s="4"/>
      <c r="AW12759" s="4"/>
      <c r="AX12759" s="4"/>
    </row>
    <row r="12760" spans="34:50" x14ac:dyDescent="0.35">
      <c r="AH12760" s="4"/>
      <c r="AI12760" s="4"/>
      <c r="AJ12760" s="4"/>
      <c r="AK12760" s="4"/>
      <c r="AL12760" s="4"/>
      <c r="AM12760" s="4"/>
      <c r="AN12760" s="4"/>
      <c r="AO12760" s="4"/>
      <c r="AP12760" s="4"/>
      <c r="AQ12760" s="4"/>
      <c r="AR12760" s="4"/>
      <c r="AS12760" s="4"/>
      <c r="AT12760" s="4"/>
      <c r="AU12760" s="4"/>
      <c r="AV12760" s="4"/>
      <c r="AW12760" s="4"/>
      <c r="AX12760" s="4"/>
    </row>
    <row r="12761" spans="34:50" x14ac:dyDescent="0.35">
      <c r="AH12761" s="4"/>
      <c r="AI12761" s="4"/>
      <c r="AJ12761" s="4"/>
      <c r="AK12761" s="4"/>
      <c r="AL12761" s="4"/>
      <c r="AM12761" s="4"/>
      <c r="AN12761" s="4"/>
      <c r="AO12761" s="4"/>
      <c r="AP12761" s="4"/>
      <c r="AQ12761" s="4"/>
      <c r="AR12761" s="4"/>
      <c r="AS12761" s="4"/>
      <c r="AT12761" s="4"/>
      <c r="AU12761" s="4"/>
      <c r="AV12761" s="4"/>
      <c r="AW12761" s="4"/>
      <c r="AX12761" s="4"/>
    </row>
    <row r="12762" spans="34:50" x14ac:dyDescent="0.35">
      <c r="AH12762" s="4"/>
      <c r="AI12762" s="4"/>
      <c r="AJ12762" s="4"/>
      <c r="AK12762" s="4"/>
      <c r="AL12762" s="4"/>
      <c r="AM12762" s="4"/>
      <c r="AN12762" s="4"/>
      <c r="AO12762" s="4"/>
      <c r="AP12762" s="4"/>
      <c r="AQ12762" s="4"/>
      <c r="AR12762" s="4"/>
      <c r="AS12762" s="4"/>
      <c r="AT12762" s="4"/>
      <c r="AU12762" s="4"/>
      <c r="AV12762" s="4"/>
      <c r="AW12762" s="4"/>
      <c r="AX12762" s="4"/>
    </row>
    <row r="12763" spans="34:50" x14ac:dyDescent="0.35">
      <c r="AH12763" s="4"/>
      <c r="AI12763" s="4"/>
      <c r="AJ12763" s="4"/>
      <c r="AK12763" s="4"/>
      <c r="AL12763" s="4"/>
      <c r="AM12763" s="4"/>
      <c r="AN12763" s="4"/>
      <c r="AO12763" s="4"/>
      <c r="AP12763" s="4"/>
      <c r="AQ12763" s="4"/>
      <c r="AR12763" s="4"/>
      <c r="AS12763" s="4"/>
      <c r="AT12763" s="4"/>
      <c r="AU12763" s="4"/>
      <c r="AV12763" s="4"/>
      <c r="AW12763" s="4"/>
      <c r="AX12763" s="4"/>
    </row>
    <row r="12764" spans="34:50" x14ac:dyDescent="0.35">
      <c r="AH12764" s="4"/>
      <c r="AI12764" s="4"/>
      <c r="AJ12764" s="4"/>
      <c r="AK12764" s="4"/>
      <c r="AL12764" s="4"/>
      <c r="AM12764" s="4"/>
      <c r="AN12764" s="4"/>
      <c r="AO12764" s="4"/>
      <c r="AP12764" s="4"/>
      <c r="AQ12764" s="4"/>
      <c r="AR12764" s="4"/>
      <c r="AS12764" s="4"/>
      <c r="AT12764" s="4"/>
      <c r="AU12764" s="4"/>
      <c r="AV12764" s="4"/>
      <c r="AW12764" s="4"/>
      <c r="AX12764" s="4"/>
    </row>
    <row r="12765" spans="34:50" x14ac:dyDescent="0.35">
      <c r="AH12765" s="4"/>
      <c r="AI12765" s="4"/>
      <c r="AJ12765" s="4"/>
      <c r="AK12765" s="4"/>
      <c r="AL12765" s="4"/>
      <c r="AM12765" s="4"/>
      <c r="AN12765" s="4"/>
      <c r="AO12765" s="4"/>
      <c r="AP12765" s="4"/>
      <c r="AQ12765" s="4"/>
      <c r="AR12765" s="4"/>
      <c r="AS12765" s="4"/>
      <c r="AT12765" s="4"/>
      <c r="AU12765" s="4"/>
      <c r="AV12765" s="4"/>
      <c r="AW12765" s="4"/>
      <c r="AX12765" s="4"/>
    </row>
    <row r="12766" spans="34:50" x14ac:dyDescent="0.35">
      <c r="AH12766" s="4"/>
      <c r="AI12766" s="4"/>
      <c r="AJ12766" s="4"/>
      <c r="AK12766" s="4"/>
      <c r="AL12766" s="4"/>
      <c r="AM12766" s="4"/>
      <c r="AN12766" s="4"/>
      <c r="AO12766" s="4"/>
      <c r="AP12766" s="4"/>
      <c r="AQ12766" s="4"/>
      <c r="AR12766" s="4"/>
      <c r="AS12766" s="4"/>
      <c r="AT12766" s="4"/>
      <c r="AU12766" s="4"/>
      <c r="AV12766" s="4"/>
      <c r="AW12766" s="4"/>
      <c r="AX12766" s="4"/>
    </row>
    <row r="12767" spans="34:50" x14ac:dyDescent="0.35">
      <c r="AH12767" s="4"/>
      <c r="AI12767" s="4"/>
      <c r="AJ12767" s="4"/>
      <c r="AK12767" s="4"/>
      <c r="AL12767" s="4"/>
      <c r="AM12767" s="4"/>
      <c r="AN12767" s="4"/>
      <c r="AO12767" s="4"/>
      <c r="AP12767" s="4"/>
      <c r="AQ12767" s="4"/>
      <c r="AR12767" s="4"/>
      <c r="AS12767" s="4"/>
      <c r="AT12767" s="4"/>
      <c r="AU12767" s="4"/>
      <c r="AV12767" s="4"/>
      <c r="AW12767" s="4"/>
      <c r="AX12767" s="4"/>
    </row>
    <row r="12768" spans="34:50" x14ac:dyDescent="0.35">
      <c r="AH12768" s="4"/>
      <c r="AI12768" s="4"/>
      <c r="AJ12768" s="4"/>
      <c r="AK12768" s="4"/>
      <c r="AL12768" s="4"/>
      <c r="AM12768" s="4"/>
      <c r="AN12768" s="4"/>
      <c r="AO12768" s="4"/>
      <c r="AP12768" s="4"/>
      <c r="AQ12768" s="4"/>
      <c r="AR12768" s="4"/>
      <c r="AS12768" s="4"/>
      <c r="AT12768" s="4"/>
      <c r="AU12768" s="4"/>
      <c r="AV12768" s="4"/>
      <c r="AW12768" s="4"/>
      <c r="AX12768" s="4"/>
    </row>
    <row r="12769" spans="34:50" x14ac:dyDescent="0.35">
      <c r="AH12769" s="4"/>
      <c r="AI12769" s="4"/>
      <c r="AJ12769" s="4"/>
      <c r="AK12769" s="4"/>
      <c r="AL12769" s="4"/>
      <c r="AM12769" s="4"/>
      <c r="AN12769" s="4"/>
      <c r="AO12769" s="4"/>
      <c r="AP12769" s="4"/>
      <c r="AQ12769" s="4"/>
      <c r="AR12769" s="4"/>
      <c r="AS12769" s="4"/>
      <c r="AT12769" s="4"/>
      <c r="AU12769" s="4"/>
      <c r="AV12769" s="4"/>
      <c r="AW12769" s="4"/>
      <c r="AX12769" s="4"/>
    </row>
    <row r="12770" spans="34:50" x14ac:dyDescent="0.35">
      <c r="AH12770" s="4"/>
      <c r="AI12770" s="4"/>
      <c r="AJ12770" s="4"/>
      <c r="AK12770" s="4"/>
      <c r="AL12770" s="4"/>
      <c r="AM12770" s="4"/>
      <c r="AN12770" s="4"/>
      <c r="AO12770" s="4"/>
      <c r="AP12770" s="4"/>
      <c r="AQ12770" s="4"/>
      <c r="AR12770" s="4"/>
      <c r="AS12770" s="4"/>
      <c r="AT12770" s="4"/>
      <c r="AU12770" s="4"/>
      <c r="AV12770" s="4"/>
      <c r="AW12770" s="4"/>
      <c r="AX12770" s="4"/>
    </row>
    <row r="12771" spans="34:50" x14ac:dyDescent="0.35">
      <c r="AH12771" s="4"/>
      <c r="AI12771" s="4"/>
      <c r="AJ12771" s="4"/>
      <c r="AK12771" s="4"/>
      <c r="AL12771" s="4"/>
      <c r="AM12771" s="4"/>
      <c r="AN12771" s="4"/>
      <c r="AO12771" s="4"/>
      <c r="AP12771" s="4"/>
      <c r="AQ12771" s="4"/>
      <c r="AR12771" s="4"/>
      <c r="AS12771" s="4"/>
      <c r="AT12771" s="4"/>
      <c r="AU12771" s="4"/>
      <c r="AV12771" s="4"/>
      <c r="AW12771" s="4"/>
      <c r="AX12771" s="4"/>
    </row>
    <row r="12772" spans="34:50" x14ac:dyDescent="0.35">
      <c r="AH12772" s="4"/>
      <c r="AI12772" s="4"/>
      <c r="AJ12772" s="4"/>
      <c r="AK12772" s="4"/>
      <c r="AL12772" s="4"/>
      <c r="AM12772" s="4"/>
      <c r="AN12772" s="4"/>
      <c r="AO12772" s="4"/>
      <c r="AP12772" s="4"/>
      <c r="AQ12772" s="4"/>
      <c r="AR12772" s="4"/>
      <c r="AS12772" s="4"/>
      <c r="AT12772" s="4"/>
      <c r="AU12772" s="4"/>
      <c r="AV12772" s="4"/>
      <c r="AW12772" s="4"/>
      <c r="AX12772" s="4"/>
    </row>
    <row r="12773" spans="34:50" x14ac:dyDescent="0.35">
      <c r="AH12773" s="4"/>
      <c r="AI12773" s="4"/>
      <c r="AJ12773" s="4"/>
      <c r="AK12773" s="4"/>
      <c r="AL12773" s="4"/>
      <c r="AM12773" s="4"/>
      <c r="AN12773" s="4"/>
      <c r="AO12773" s="4"/>
      <c r="AP12773" s="4"/>
      <c r="AQ12773" s="4"/>
      <c r="AR12773" s="4"/>
      <c r="AS12773" s="4"/>
      <c r="AT12773" s="4"/>
      <c r="AU12773" s="4"/>
      <c r="AV12773" s="4"/>
      <c r="AW12773" s="4"/>
      <c r="AX12773" s="4"/>
    </row>
    <row r="12774" spans="34:50" x14ac:dyDescent="0.35">
      <c r="AH12774" s="4"/>
      <c r="AI12774" s="4"/>
      <c r="AJ12774" s="4"/>
      <c r="AK12774" s="4"/>
      <c r="AL12774" s="4"/>
      <c r="AM12774" s="4"/>
      <c r="AN12774" s="4"/>
      <c r="AO12774" s="4"/>
      <c r="AP12774" s="4"/>
      <c r="AQ12774" s="4"/>
      <c r="AR12774" s="4"/>
      <c r="AS12774" s="4"/>
      <c r="AT12774" s="4"/>
      <c r="AU12774" s="4"/>
      <c r="AV12774" s="4"/>
      <c r="AW12774" s="4"/>
      <c r="AX12774" s="4"/>
    </row>
    <row r="12775" spans="34:50" x14ac:dyDescent="0.35">
      <c r="AH12775" s="4"/>
      <c r="AI12775" s="4"/>
      <c r="AJ12775" s="4"/>
      <c r="AK12775" s="4"/>
      <c r="AL12775" s="4"/>
      <c r="AM12775" s="4"/>
      <c r="AN12775" s="4"/>
      <c r="AO12775" s="4"/>
      <c r="AP12775" s="4"/>
      <c r="AQ12775" s="4"/>
      <c r="AR12775" s="4"/>
      <c r="AS12775" s="4"/>
      <c r="AT12775" s="4"/>
      <c r="AU12775" s="4"/>
      <c r="AV12775" s="4"/>
      <c r="AW12775" s="4"/>
      <c r="AX12775" s="4"/>
    </row>
    <row r="12776" spans="34:50" x14ac:dyDescent="0.35">
      <c r="AH12776" s="4"/>
      <c r="AI12776" s="4"/>
      <c r="AJ12776" s="4"/>
      <c r="AK12776" s="4"/>
      <c r="AL12776" s="4"/>
      <c r="AM12776" s="4"/>
      <c r="AN12776" s="4"/>
      <c r="AO12776" s="4"/>
      <c r="AP12776" s="4"/>
      <c r="AQ12776" s="4"/>
      <c r="AR12776" s="4"/>
      <c r="AS12776" s="4"/>
      <c r="AT12776" s="4"/>
      <c r="AU12776" s="4"/>
      <c r="AV12776" s="4"/>
      <c r="AW12776" s="4"/>
      <c r="AX12776" s="4"/>
    </row>
    <row r="12777" spans="34:50" x14ac:dyDescent="0.35">
      <c r="AH12777" s="4"/>
      <c r="AI12777" s="4"/>
      <c r="AJ12777" s="4"/>
      <c r="AK12777" s="4"/>
      <c r="AL12777" s="4"/>
      <c r="AM12777" s="4"/>
      <c r="AN12777" s="4"/>
      <c r="AO12777" s="4"/>
      <c r="AP12777" s="4"/>
      <c r="AQ12777" s="4"/>
      <c r="AR12777" s="4"/>
      <c r="AS12777" s="4"/>
      <c r="AT12777" s="4"/>
      <c r="AU12777" s="4"/>
      <c r="AV12777" s="4"/>
      <c r="AW12777" s="4"/>
      <c r="AX12777" s="4"/>
    </row>
    <row r="12778" spans="34:50" x14ac:dyDescent="0.35">
      <c r="AH12778" s="4"/>
      <c r="AI12778" s="4"/>
      <c r="AJ12778" s="4"/>
      <c r="AK12778" s="4"/>
      <c r="AL12778" s="4"/>
      <c r="AM12778" s="4"/>
      <c r="AN12778" s="4"/>
      <c r="AO12778" s="4"/>
      <c r="AP12778" s="4"/>
      <c r="AQ12778" s="4"/>
      <c r="AR12778" s="4"/>
      <c r="AS12778" s="4"/>
      <c r="AT12778" s="4"/>
      <c r="AU12778" s="4"/>
      <c r="AV12778" s="4"/>
      <c r="AW12778" s="4"/>
      <c r="AX12778" s="4"/>
    </row>
    <row r="12779" spans="34:50" x14ac:dyDescent="0.35">
      <c r="AH12779" s="4"/>
      <c r="AI12779" s="4"/>
      <c r="AJ12779" s="4"/>
      <c r="AK12779" s="4"/>
      <c r="AL12779" s="4"/>
      <c r="AM12779" s="4"/>
      <c r="AN12779" s="4"/>
      <c r="AO12779" s="4"/>
      <c r="AP12779" s="4"/>
      <c r="AQ12779" s="4"/>
      <c r="AR12779" s="4"/>
      <c r="AS12779" s="4"/>
      <c r="AT12779" s="4"/>
      <c r="AU12779" s="4"/>
      <c r="AV12779" s="4"/>
      <c r="AW12779" s="4"/>
      <c r="AX12779" s="4"/>
    </row>
    <row r="12780" spans="34:50" x14ac:dyDescent="0.35">
      <c r="AH12780" s="4"/>
      <c r="AI12780" s="4"/>
      <c r="AJ12780" s="4"/>
      <c r="AK12780" s="4"/>
      <c r="AL12780" s="4"/>
      <c r="AM12780" s="4"/>
      <c r="AN12780" s="4"/>
      <c r="AO12780" s="4"/>
      <c r="AP12780" s="4"/>
      <c r="AQ12780" s="4"/>
      <c r="AR12780" s="4"/>
      <c r="AS12780" s="4"/>
      <c r="AT12780" s="4"/>
      <c r="AU12780" s="4"/>
      <c r="AV12780" s="4"/>
      <c r="AW12780" s="4"/>
      <c r="AX12780" s="4"/>
    </row>
    <row r="12781" spans="34:50" x14ac:dyDescent="0.35">
      <c r="AH12781" s="4"/>
      <c r="AI12781" s="4"/>
      <c r="AJ12781" s="4"/>
      <c r="AK12781" s="4"/>
      <c r="AL12781" s="4"/>
      <c r="AM12781" s="4"/>
      <c r="AN12781" s="4"/>
      <c r="AO12781" s="4"/>
      <c r="AP12781" s="4"/>
      <c r="AQ12781" s="4"/>
      <c r="AR12781" s="4"/>
      <c r="AS12781" s="4"/>
      <c r="AT12781" s="4"/>
      <c r="AU12781" s="4"/>
      <c r="AV12781" s="4"/>
      <c r="AW12781" s="4"/>
      <c r="AX12781" s="4"/>
    </row>
    <row r="12782" spans="34:50" x14ac:dyDescent="0.35">
      <c r="AH12782" s="4"/>
      <c r="AI12782" s="4"/>
      <c r="AJ12782" s="4"/>
      <c r="AK12782" s="4"/>
      <c r="AL12782" s="4"/>
      <c r="AM12782" s="4"/>
      <c r="AN12782" s="4"/>
      <c r="AO12782" s="4"/>
      <c r="AP12782" s="4"/>
      <c r="AQ12782" s="4"/>
      <c r="AR12782" s="4"/>
      <c r="AS12782" s="4"/>
      <c r="AT12782" s="4"/>
      <c r="AU12782" s="4"/>
      <c r="AV12782" s="4"/>
      <c r="AW12782" s="4"/>
      <c r="AX12782" s="4"/>
    </row>
    <row r="12783" spans="34:50" x14ac:dyDescent="0.35">
      <c r="AH12783" s="4"/>
      <c r="AI12783" s="4"/>
      <c r="AJ12783" s="4"/>
      <c r="AK12783" s="4"/>
      <c r="AL12783" s="4"/>
      <c r="AM12783" s="4"/>
      <c r="AN12783" s="4"/>
      <c r="AO12783" s="4"/>
      <c r="AP12783" s="4"/>
      <c r="AQ12783" s="4"/>
      <c r="AR12783" s="4"/>
      <c r="AS12783" s="4"/>
      <c r="AT12783" s="4"/>
      <c r="AU12783" s="4"/>
      <c r="AV12783" s="4"/>
      <c r="AW12783" s="4"/>
      <c r="AX12783" s="4"/>
    </row>
    <row r="12784" spans="34:50" x14ac:dyDescent="0.35">
      <c r="AH12784" s="4"/>
      <c r="AI12784" s="4"/>
      <c r="AJ12784" s="4"/>
      <c r="AK12784" s="4"/>
      <c r="AL12784" s="4"/>
      <c r="AM12784" s="4"/>
      <c r="AN12784" s="4"/>
      <c r="AO12784" s="4"/>
      <c r="AP12784" s="4"/>
      <c r="AQ12784" s="4"/>
      <c r="AR12784" s="4"/>
      <c r="AS12784" s="4"/>
      <c r="AT12784" s="4"/>
      <c r="AU12784" s="4"/>
      <c r="AV12784" s="4"/>
      <c r="AW12784" s="4"/>
      <c r="AX12784" s="4"/>
    </row>
    <row r="12785" spans="34:50" x14ac:dyDescent="0.35">
      <c r="AH12785" s="4"/>
      <c r="AI12785" s="4"/>
      <c r="AJ12785" s="4"/>
      <c r="AK12785" s="4"/>
      <c r="AL12785" s="4"/>
      <c r="AM12785" s="4"/>
      <c r="AN12785" s="4"/>
      <c r="AO12785" s="4"/>
      <c r="AP12785" s="4"/>
      <c r="AQ12785" s="4"/>
      <c r="AR12785" s="4"/>
      <c r="AS12785" s="4"/>
      <c r="AT12785" s="4"/>
      <c r="AU12785" s="4"/>
      <c r="AV12785" s="4"/>
      <c r="AW12785" s="4"/>
      <c r="AX12785" s="4"/>
    </row>
    <row r="12786" spans="34:50" x14ac:dyDescent="0.35">
      <c r="AH12786" s="4"/>
      <c r="AI12786" s="4"/>
      <c r="AJ12786" s="4"/>
      <c r="AK12786" s="4"/>
      <c r="AL12786" s="4"/>
      <c r="AM12786" s="4"/>
      <c r="AN12786" s="4"/>
      <c r="AO12786" s="4"/>
      <c r="AP12786" s="4"/>
      <c r="AQ12786" s="4"/>
      <c r="AR12786" s="4"/>
      <c r="AS12786" s="4"/>
      <c r="AT12786" s="4"/>
      <c r="AU12786" s="4"/>
      <c r="AV12786" s="4"/>
      <c r="AW12786" s="4"/>
      <c r="AX12786" s="4"/>
    </row>
    <row r="12787" spans="34:50" x14ac:dyDescent="0.35">
      <c r="AH12787" s="4"/>
      <c r="AI12787" s="4"/>
      <c r="AJ12787" s="4"/>
      <c r="AK12787" s="4"/>
      <c r="AL12787" s="4"/>
      <c r="AM12787" s="4"/>
      <c r="AN12787" s="4"/>
      <c r="AO12787" s="4"/>
      <c r="AP12787" s="4"/>
      <c r="AQ12787" s="4"/>
      <c r="AR12787" s="4"/>
      <c r="AS12787" s="4"/>
      <c r="AT12787" s="4"/>
      <c r="AU12787" s="4"/>
      <c r="AV12787" s="4"/>
      <c r="AW12787" s="4"/>
      <c r="AX12787" s="4"/>
    </row>
    <row r="12788" spans="34:50" x14ac:dyDescent="0.35">
      <c r="AH12788" s="4"/>
      <c r="AI12788" s="4"/>
      <c r="AJ12788" s="4"/>
      <c r="AK12788" s="4"/>
      <c r="AL12788" s="4"/>
      <c r="AM12788" s="4"/>
      <c r="AN12788" s="4"/>
      <c r="AO12788" s="4"/>
      <c r="AP12788" s="4"/>
      <c r="AQ12788" s="4"/>
      <c r="AR12788" s="4"/>
      <c r="AS12788" s="4"/>
      <c r="AT12788" s="4"/>
      <c r="AU12788" s="4"/>
      <c r="AV12788" s="4"/>
      <c r="AW12788" s="4"/>
      <c r="AX12788" s="4"/>
    </row>
    <row r="12789" spans="34:50" x14ac:dyDescent="0.35">
      <c r="AH12789" s="4"/>
      <c r="AI12789" s="4"/>
      <c r="AJ12789" s="4"/>
      <c r="AK12789" s="4"/>
      <c r="AL12789" s="4"/>
      <c r="AM12789" s="4"/>
      <c r="AN12789" s="4"/>
      <c r="AO12789" s="4"/>
      <c r="AP12789" s="4"/>
      <c r="AQ12789" s="4"/>
      <c r="AR12789" s="4"/>
      <c r="AS12789" s="4"/>
      <c r="AT12789" s="4"/>
      <c r="AU12789" s="4"/>
      <c r="AV12789" s="4"/>
      <c r="AW12789" s="4"/>
      <c r="AX12789" s="4"/>
    </row>
    <row r="12790" spans="34:50" x14ac:dyDescent="0.35">
      <c r="AH12790" s="4"/>
      <c r="AI12790" s="4"/>
      <c r="AJ12790" s="4"/>
      <c r="AK12790" s="4"/>
      <c r="AL12790" s="4"/>
      <c r="AM12790" s="4"/>
      <c r="AN12790" s="4"/>
      <c r="AO12790" s="4"/>
      <c r="AP12790" s="4"/>
      <c r="AQ12790" s="4"/>
      <c r="AR12790" s="4"/>
      <c r="AS12790" s="4"/>
      <c r="AT12790" s="4"/>
      <c r="AU12790" s="4"/>
      <c r="AV12790" s="4"/>
      <c r="AW12790" s="4"/>
      <c r="AX12790" s="4"/>
    </row>
    <row r="12791" spans="34:50" x14ac:dyDescent="0.35">
      <c r="AH12791" s="4"/>
      <c r="AI12791" s="4"/>
      <c r="AJ12791" s="4"/>
      <c r="AK12791" s="4"/>
      <c r="AL12791" s="4"/>
      <c r="AM12791" s="4"/>
      <c r="AN12791" s="4"/>
      <c r="AO12791" s="4"/>
      <c r="AP12791" s="4"/>
      <c r="AQ12791" s="4"/>
      <c r="AR12791" s="4"/>
      <c r="AS12791" s="4"/>
      <c r="AT12791" s="4"/>
      <c r="AU12791" s="4"/>
      <c r="AV12791" s="4"/>
      <c r="AW12791" s="4"/>
      <c r="AX12791" s="4"/>
    </row>
    <row r="12792" spans="34:50" x14ac:dyDescent="0.35">
      <c r="AH12792" s="4"/>
      <c r="AI12792" s="4"/>
      <c r="AJ12792" s="4"/>
      <c r="AK12792" s="4"/>
      <c r="AL12792" s="4"/>
      <c r="AM12792" s="4"/>
      <c r="AN12792" s="4"/>
      <c r="AO12792" s="4"/>
      <c r="AP12792" s="4"/>
      <c r="AQ12792" s="4"/>
      <c r="AR12792" s="4"/>
      <c r="AS12792" s="4"/>
      <c r="AT12792" s="4"/>
      <c r="AU12792" s="4"/>
      <c r="AV12792" s="4"/>
      <c r="AW12792" s="4"/>
      <c r="AX12792" s="4"/>
    </row>
    <row r="12793" spans="34:50" x14ac:dyDescent="0.35">
      <c r="AH12793" s="4"/>
      <c r="AI12793" s="4"/>
      <c r="AJ12793" s="4"/>
      <c r="AK12793" s="4"/>
      <c r="AL12793" s="4"/>
      <c r="AM12793" s="4"/>
      <c r="AN12793" s="4"/>
      <c r="AO12793" s="4"/>
      <c r="AP12793" s="4"/>
      <c r="AQ12793" s="4"/>
      <c r="AR12793" s="4"/>
      <c r="AS12793" s="4"/>
      <c r="AT12793" s="4"/>
      <c r="AU12793" s="4"/>
      <c r="AV12793" s="4"/>
      <c r="AW12793" s="4"/>
      <c r="AX12793" s="4"/>
    </row>
    <row r="12794" spans="34:50" x14ac:dyDescent="0.35">
      <c r="AH12794" s="4"/>
      <c r="AI12794" s="4"/>
      <c r="AJ12794" s="4"/>
      <c r="AK12794" s="4"/>
      <c r="AL12794" s="4"/>
      <c r="AM12794" s="4"/>
      <c r="AN12794" s="4"/>
      <c r="AO12794" s="4"/>
      <c r="AP12794" s="4"/>
      <c r="AQ12794" s="4"/>
      <c r="AR12794" s="4"/>
      <c r="AS12794" s="4"/>
      <c r="AT12794" s="4"/>
      <c r="AU12794" s="4"/>
      <c r="AV12794" s="4"/>
      <c r="AW12794" s="4"/>
      <c r="AX12794" s="4"/>
    </row>
    <row r="12795" spans="34:50" x14ac:dyDescent="0.35">
      <c r="AH12795" s="4"/>
      <c r="AI12795" s="4"/>
      <c r="AJ12795" s="4"/>
      <c r="AK12795" s="4"/>
      <c r="AL12795" s="4"/>
      <c r="AM12795" s="4"/>
      <c r="AN12795" s="4"/>
      <c r="AO12795" s="4"/>
      <c r="AP12795" s="4"/>
      <c r="AQ12795" s="4"/>
      <c r="AR12795" s="4"/>
      <c r="AS12795" s="4"/>
      <c r="AT12795" s="4"/>
      <c r="AU12795" s="4"/>
      <c r="AV12795" s="4"/>
      <c r="AW12795" s="4"/>
      <c r="AX12795" s="4"/>
    </row>
    <row r="12796" spans="34:50" x14ac:dyDescent="0.35">
      <c r="AH12796" s="4"/>
      <c r="AI12796" s="4"/>
      <c r="AJ12796" s="4"/>
      <c r="AK12796" s="4"/>
      <c r="AL12796" s="4"/>
      <c r="AM12796" s="4"/>
      <c r="AN12796" s="4"/>
      <c r="AO12796" s="4"/>
      <c r="AP12796" s="4"/>
      <c r="AQ12796" s="4"/>
      <c r="AR12796" s="4"/>
      <c r="AS12796" s="4"/>
      <c r="AT12796" s="4"/>
      <c r="AU12796" s="4"/>
      <c r="AV12796" s="4"/>
      <c r="AW12796" s="4"/>
      <c r="AX12796" s="4"/>
    </row>
    <row r="12797" spans="34:50" x14ac:dyDescent="0.35">
      <c r="AH12797" s="4"/>
      <c r="AI12797" s="4"/>
      <c r="AJ12797" s="4"/>
      <c r="AK12797" s="4"/>
      <c r="AL12797" s="4"/>
      <c r="AM12797" s="4"/>
      <c r="AN12797" s="4"/>
      <c r="AO12797" s="4"/>
      <c r="AP12797" s="4"/>
      <c r="AQ12797" s="4"/>
      <c r="AR12797" s="4"/>
      <c r="AS12797" s="4"/>
      <c r="AT12797" s="4"/>
      <c r="AU12797" s="4"/>
      <c r="AV12797" s="4"/>
      <c r="AW12797" s="4"/>
      <c r="AX12797" s="4"/>
    </row>
    <row r="12798" spans="34:50" x14ac:dyDescent="0.35">
      <c r="AH12798" s="4"/>
      <c r="AI12798" s="4"/>
      <c r="AJ12798" s="4"/>
      <c r="AK12798" s="4"/>
      <c r="AL12798" s="4"/>
      <c r="AM12798" s="4"/>
      <c r="AN12798" s="4"/>
      <c r="AO12798" s="4"/>
      <c r="AP12798" s="4"/>
      <c r="AQ12798" s="4"/>
      <c r="AR12798" s="4"/>
      <c r="AS12798" s="4"/>
      <c r="AT12798" s="4"/>
      <c r="AU12798" s="4"/>
      <c r="AV12798" s="4"/>
      <c r="AW12798" s="4"/>
      <c r="AX12798" s="4"/>
    </row>
    <row r="12799" spans="34:50" x14ac:dyDescent="0.35">
      <c r="AH12799" s="4"/>
      <c r="AI12799" s="4"/>
      <c r="AJ12799" s="4"/>
      <c r="AK12799" s="4"/>
      <c r="AL12799" s="4"/>
      <c r="AM12799" s="4"/>
      <c r="AN12799" s="4"/>
      <c r="AO12799" s="4"/>
      <c r="AP12799" s="4"/>
      <c r="AQ12799" s="4"/>
      <c r="AR12799" s="4"/>
      <c r="AS12799" s="4"/>
      <c r="AT12799" s="4"/>
      <c r="AU12799" s="4"/>
      <c r="AV12799" s="4"/>
      <c r="AW12799" s="4"/>
      <c r="AX12799" s="4"/>
    </row>
    <row r="12800" spans="34:50" x14ac:dyDescent="0.35">
      <c r="AH12800" s="4"/>
      <c r="AI12800" s="4"/>
      <c r="AJ12800" s="4"/>
      <c r="AK12800" s="4"/>
      <c r="AL12800" s="4"/>
      <c r="AM12800" s="4"/>
      <c r="AN12800" s="4"/>
      <c r="AO12800" s="4"/>
      <c r="AP12800" s="4"/>
      <c r="AQ12800" s="4"/>
      <c r="AR12800" s="4"/>
      <c r="AS12800" s="4"/>
      <c r="AT12800" s="4"/>
      <c r="AU12800" s="4"/>
      <c r="AV12800" s="4"/>
      <c r="AW12800" s="4"/>
      <c r="AX12800" s="4"/>
    </row>
    <row r="12801" spans="34:50" x14ac:dyDescent="0.35">
      <c r="AH12801" s="4"/>
      <c r="AI12801" s="4"/>
      <c r="AJ12801" s="4"/>
      <c r="AK12801" s="4"/>
      <c r="AL12801" s="4"/>
      <c r="AM12801" s="4"/>
      <c r="AN12801" s="4"/>
      <c r="AO12801" s="4"/>
      <c r="AP12801" s="4"/>
      <c r="AQ12801" s="4"/>
      <c r="AR12801" s="4"/>
      <c r="AS12801" s="4"/>
      <c r="AT12801" s="4"/>
      <c r="AU12801" s="4"/>
      <c r="AV12801" s="4"/>
      <c r="AW12801" s="4"/>
      <c r="AX12801" s="4"/>
    </row>
    <row r="12802" spans="34:50" x14ac:dyDescent="0.35">
      <c r="AH12802" s="4"/>
      <c r="AI12802" s="4"/>
      <c r="AJ12802" s="4"/>
      <c r="AK12802" s="4"/>
      <c r="AL12802" s="4"/>
      <c r="AM12802" s="4"/>
      <c r="AN12802" s="4"/>
      <c r="AO12802" s="4"/>
      <c r="AP12802" s="4"/>
      <c r="AQ12802" s="4"/>
      <c r="AR12802" s="4"/>
      <c r="AS12802" s="4"/>
      <c r="AT12802" s="4"/>
      <c r="AU12802" s="4"/>
      <c r="AV12802" s="4"/>
      <c r="AW12802" s="4"/>
      <c r="AX12802" s="4"/>
    </row>
    <row r="12803" spans="34:50" x14ac:dyDescent="0.35">
      <c r="AH12803" s="4"/>
      <c r="AI12803" s="4"/>
      <c r="AJ12803" s="4"/>
      <c r="AK12803" s="4"/>
      <c r="AL12803" s="4"/>
      <c r="AM12803" s="4"/>
      <c r="AN12803" s="4"/>
      <c r="AO12803" s="4"/>
      <c r="AP12803" s="4"/>
      <c r="AQ12803" s="4"/>
      <c r="AR12803" s="4"/>
      <c r="AS12803" s="4"/>
      <c r="AT12803" s="4"/>
      <c r="AU12803" s="4"/>
      <c r="AV12803" s="4"/>
      <c r="AW12803" s="4"/>
      <c r="AX12803" s="4"/>
    </row>
    <row r="12804" spans="34:50" x14ac:dyDescent="0.35">
      <c r="AH12804" s="4"/>
      <c r="AI12804" s="4"/>
      <c r="AJ12804" s="4"/>
      <c r="AK12804" s="4"/>
      <c r="AL12804" s="4"/>
      <c r="AM12804" s="4"/>
      <c r="AN12804" s="4"/>
      <c r="AO12804" s="4"/>
      <c r="AP12804" s="4"/>
      <c r="AQ12804" s="4"/>
      <c r="AR12804" s="4"/>
      <c r="AS12804" s="4"/>
      <c r="AT12804" s="4"/>
      <c r="AU12804" s="4"/>
      <c r="AV12804" s="4"/>
      <c r="AW12804" s="4"/>
      <c r="AX12804" s="4"/>
    </row>
    <row r="12805" spans="34:50" x14ac:dyDescent="0.35">
      <c r="AH12805" s="4"/>
      <c r="AI12805" s="4"/>
      <c r="AJ12805" s="4"/>
      <c r="AK12805" s="4"/>
      <c r="AL12805" s="4"/>
      <c r="AM12805" s="4"/>
      <c r="AN12805" s="4"/>
      <c r="AO12805" s="4"/>
      <c r="AP12805" s="4"/>
      <c r="AQ12805" s="4"/>
      <c r="AR12805" s="4"/>
      <c r="AS12805" s="4"/>
      <c r="AT12805" s="4"/>
      <c r="AU12805" s="4"/>
      <c r="AV12805" s="4"/>
      <c r="AW12805" s="4"/>
      <c r="AX12805" s="4"/>
    </row>
    <row r="12806" spans="34:50" x14ac:dyDescent="0.35">
      <c r="AH12806" s="4"/>
      <c r="AI12806" s="4"/>
      <c r="AJ12806" s="4"/>
      <c r="AK12806" s="4"/>
      <c r="AL12806" s="4"/>
      <c r="AM12806" s="4"/>
      <c r="AN12806" s="4"/>
      <c r="AO12806" s="4"/>
      <c r="AP12806" s="4"/>
      <c r="AQ12806" s="4"/>
      <c r="AR12806" s="4"/>
      <c r="AS12806" s="4"/>
      <c r="AT12806" s="4"/>
      <c r="AU12806" s="4"/>
      <c r="AV12806" s="4"/>
      <c r="AW12806" s="4"/>
      <c r="AX12806" s="4"/>
    </row>
    <row r="12807" spans="34:50" x14ac:dyDescent="0.35">
      <c r="AH12807" s="4"/>
      <c r="AI12807" s="4"/>
      <c r="AJ12807" s="4"/>
      <c r="AK12807" s="4"/>
      <c r="AL12807" s="4"/>
      <c r="AM12807" s="4"/>
      <c r="AN12807" s="4"/>
      <c r="AO12807" s="4"/>
      <c r="AP12807" s="4"/>
      <c r="AQ12807" s="4"/>
      <c r="AR12807" s="4"/>
      <c r="AS12807" s="4"/>
      <c r="AT12807" s="4"/>
      <c r="AU12807" s="4"/>
      <c r="AV12807" s="4"/>
      <c r="AW12807" s="4"/>
      <c r="AX12807" s="4"/>
    </row>
    <row r="12808" spans="34:50" x14ac:dyDescent="0.35">
      <c r="AH12808" s="4"/>
      <c r="AI12808" s="4"/>
      <c r="AJ12808" s="4"/>
      <c r="AK12808" s="4"/>
      <c r="AL12808" s="4"/>
      <c r="AM12808" s="4"/>
      <c r="AN12808" s="4"/>
      <c r="AO12808" s="4"/>
      <c r="AP12808" s="4"/>
      <c r="AQ12808" s="4"/>
      <c r="AR12808" s="4"/>
      <c r="AS12808" s="4"/>
      <c r="AT12808" s="4"/>
      <c r="AU12808" s="4"/>
      <c r="AV12808" s="4"/>
      <c r="AW12808" s="4"/>
      <c r="AX12808" s="4"/>
    </row>
    <row r="12809" spans="34:50" x14ac:dyDescent="0.35">
      <c r="AH12809" s="4"/>
      <c r="AI12809" s="4"/>
      <c r="AJ12809" s="4"/>
      <c r="AK12809" s="4"/>
      <c r="AL12809" s="4"/>
      <c r="AM12809" s="4"/>
      <c r="AN12809" s="4"/>
      <c r="AO12809" s="4"/>
      <c r="AP12809" s="4"/>
      <c r="AQ12809" s="4"/>
      <c r="AR12809" s="4"/>
      <c r="AS12809" s="4"/>
      <c r="AT12809" s="4"/>
      <c r="AU12809" s="4"/>
      <c r="AV12809" s="4"/>
      <c r="AW12809" s="4"/>
      <c r="AX12809" s="4"/>
    </row>
    <row r="12810" spans="34:50" x14ac:dyDescent="0.35">
      <c r="AH12810" s="4"/>
      <c r="AI12810" s="4"/>
      <c r="AJ12810" s="4"/>
      <c r="AK12810" s="4"/>
      <c r="AL12810" s="4"/>
      <c r="AM12810" s="4"/>
      <c r="AN12810" s="4"/>
      <c r="AO12810" s="4"/>
      <c r="AP12810" s="4"/>
      <c r="AQ12810" s="4"/>
      <c r="AR12810" s="4"/>
      <c r="AS12810" s="4"/>
      <c r="AT12810" s="4"/>
      <c r="AU12810" s="4"/>
      <c r="AV12810" s="4"/>
      <c r="AW12810" s="4"/>
      <c r="AX12810" s="4"/>
    </row>
    <row r="12811" spans="34:50" x14ac:dyDescent="0.35">
      <c r="AH12811" s="4"/>
      <c r="AI12811" s="4"/>
      <c r="AJ12811" s="4"/>
      <c r="AK12811" s="4"/>
      <c r="AL12811" s="4"/>
      <c r="AM12811" s="4"/>
      <c r="AN12811" s="4"/>
      <c r="AO12811" s="4"/>
      <c r="AP12811" s="4"/>
      <c r="AQ12811" s="4"/>
      <c r="AR12811" s="4"/>
      <c r="AS12811" s="4"/>
      <c r="AT12811" s="4"/>
      <c r="AU12811" s="4"/>
      <c r="AV12811" s="4"/>
      <c r="AW12811" s="4"/>
      <c r="AX12811" s="4"/>
    </row>
    <row r="12812" spans="34:50" x14ac:dyDescent="0.35">
      <c r="AH12812" s="4"/>
      <c r="AI12812" s="4"/>
      <c r="AJ12812" s="4"/>
      <c r="AK12812" s="4"/>
      <c r="AL12812" s="4"/>
      <c r="AM12812" s="4"/>
      <c r="AN12812" s="4"/>
      <c r="AO12812" s="4"/>
      <c r="AP12812" s="4"/>
      <c r="AQ12812" s="4"/>
      <c r="AR12812" s="4"/>
      <c r="AS12812" s="4"/>
      <c r="AT12812" s="4"/>
      <c r="AU12812" s="4"/>
      <c r="AV12812" s="4"/>
      <c r="AW12812" s="4"/>
      <c r="AX12812" s="4"/>
    </row>
    <row r="12813" spans="34:50" x14ac:dyDescent="0.35">
      <c r="AH12813" s="4"/>
      <c r="AI12813" s="4"/>
      <c r="AJ12813" s="4"/>
      <c r="AK12813" s="4"/>
      <c r="AL12813" s="4"/>
      <c r="AM12813" s="4"/>
      <c r="AN12813" s="4"/>
      <c r="AO12813" s="4"/>
      <c r="AP12813" s="4"/>
      <c r="AQ12813" s="4"/>
      <c r="AR12813" s="4"/>
      <c r="AS12813" s="4"/>
      <c r="AT12813" s="4"/>
      <c r="AU12813" s="4"/>
      <c r="AV12813" s="4"/>
      <c r="AW12813" s="4"/>
      <c r="AX12813" s="4"/>
    </row>
    <row r="12814" spans="34:50" x14ac:dyDescent="0.35">
      <c r="AH12814" s="4"/>
      <c r="AI12814" s="4"/>
      <c r="AJ12814" s="4"/>
      <c r="AK12814" s="4"/>
      <c r="AL12814" s="4"/>
      <c r="AM12814" s="4"/>
      <c r="AN12814" s="4"/>
      <c r="AO12814" s="4"/>
      <c r="AP12814" s="4"/>
      <c r="AQ12814" s="4"/>
      <c r="AR12814" s="4"/>
      <c r="AS12814" s="4"/>
      <c r="AT12814" s="4"/>
      <c r="AU12814" s="4"/>
      <c r="AV12814" s="4"/>
      <c r="AW12814" s="4"/>
      <c r="AX12814" s="4"/>
    </row>
    <row r="12815" spans="34:50" x14ac:dyDescent="0.35">
      <c r="AH12815" s="4"/>
      <c r="AI12815" s="4"/>
      <c r="AJ12815" s="4"/>
      <c r="AK12815" s="4"/>
      <c r="AL12815" s="4"/>
      <c r="AM12815" s="4"/>
      <c r="AN12815" s="4"/>
      <c r="AO12815" s="4"/>
      <c r="AP12815" s="4"/>
      <c r="AQ12815" s="4"/>
      <c r="AR12815" s="4"/>
      <c r="AS12815" s="4"/>
      <c r="AT12815" s="4"/>
      <c r="AU12815" s="4"/>
      <c r="AV12815" s="4"/>
      <c r="AW12815" s="4"/>
      <c r="AX12815" s="4"/>
    </row>
    <row r="12816" spans="34:50" x14ac:dyDescent="0.35">
      <c r="AH12816" s="4"/>
      <c r="AI12816" s="4"/>
      <c r="AJ12816" s="4"/>
      <c r="AK12816" s="4"/>
      <c r="AL12816" s="4"/>
      <c r="AM12816" s="4"/>
      <c r="AN12816" s="4"/>
      <c r="AO12816" s="4"/>
      <c r="AP12816" s="4"/>
      <c r="AQ12816" s="4"/>
      <c r="AR12816" s="4"/>
      <c r="AS12816" s="4"/>
      <c r="AT12816" s="4"/>
      <c r="AU12816" s="4"/>
      <c r="AV12816" s="4"/>
      <c r="AW12816" s="4"/>
      <c r="AX12816" s="4"/>
    </row>
    <row r="12817" spans="34:50" x14ac:dyDescent="0.35">
      <c r="AH12817" s="4"/>
      <c r="AI12817" s="4"/>
      <c r="AJ12817" s="4"/>
      <c r="AK12817" s="4"/>
      <c r="AL12817" s="4"/>
      <c r="AM12817" s="4"/>
      <c r="AN12817" s="4"/>
      <c r="AO12817" s="4"/>
      <c r="AP12817" s="4"/>
      <c r="AQ12817" s="4"/>
      <c r="AR12817" s="4"/>
      <c r="AS12817" s="4"/>
      <c r="AT12817" s="4"/>
      <c r="AU12817" s="4"/>
      <c r="AV12817" s="4"/>
      <c r="AW12817" s="4"/>
      <c r="AX12817" s="4"/>
    </row>
    <row r="12818" spans="34:50" x14ac:dyDescent="0.35">
      <c r="AH12818" s="4"/>
      <c r="AI12818" s="4"/>
      <c r="AJ12818" s="4"/>
      <c r="AK12818" s="4"/>
      <c r="AL12818" s="4"/>
      <c r="AM12818" s="4"/>
      <c r="AN12818" s="4"/>
      <c r="AO12818" s="4"/>
      <c r="AP12818" s="4"/>
      <c r="AQ12818" s="4"/>
      <c r="AR12818" s="4"/>
      <c r="AS12818" s="4"/>
      <c r="AT12818" s="4"/>
      <c r="AU12818" s="4"/>
      <c r="AV12818" s="4"/>
      <c r="AW12818" s="4"/>
      <c r="AX12818" s="4"/>
    </row>
    <row r="12819" spans="34:50" x14ac:dyDescent="0.35">
      <c r="AH12819" s="4"/>
      <c r="AI12819" s="4"/>
      <c r="AJ12819" s="4"/>
      <c r="AK12819" s="4"/>
      <c r="AL12819" s="4"/>
      <c r="AM12819" s="4"/>
      <c r="AN12819" s="4"/>
      <c r="AO12819" s="4"/>
      <c r="AP12819" s="4"/>
      <c r="AQ12819" s="4"/>
      <c r="AR12819" s="4"/>
      <c r="AS12819" s="4"/>
      <c r="AT12819" s="4"/>
      <c r="AU12819" s="4"/>
      <c r="AV12819" s="4"/>
      <c r="AW12819" s="4"/>
      <c r="AX12819" s="4"/>
    </row>
    <row r="12820" spans="34:50" x14ac:dyDescent="0.35">
      <c r="AH12820" s="4"/>
      <c r="AI12820" s="4"/>
      <c r="AJ12820" s="4"/>
      <c r="AK12820" s="4"/>
      <c r="AL12820" s="4"/>
      <c r="AM12820" s="4"/>
      <c r="AN12820" s="4"/>
      <c r="AO12820" s="4"/>
      <c r="AP12820" s="4"/>
      <c r="AQ12820" s="4"/>
      <c r="AR12820" s="4"/>
      <c r="AS12820" s="4"/>
      <c r="AT12820" s="4"/>
      <c r="AU12820" s="4"/>
      <c r="AV12820" s="4"/>
      <c r="AW12820" s="4"/>
      <c r="AX12820" s="4"/>
    </row>
    <row r="12821" spans="34:50" x14ac:dyDescent="0.35">
      <c r="AH12821" s="4"/>
      <c r="AI12821" s="4"/>
      <c r="AJ12821" s="4"/>
      <c r="AK12821" s="4"/>
      <c r="AL12821" s="4"/>
      <c r="AM12821" s="4"/>
      <c r="AN12821" s="4"/>
      <c r="AO12821" s="4"/>
      <c r="AP12821" s="4"/>
      <c r="AQ12821" s="4"/>
      <c r="AR12821" s="4"/>
      <c r="AS12821" s="4"/>
      <c r="AT12821" s="4"/>
      <c r="AU12821" s="4"/>
      <c r="AV12821" s="4"/>
      <c r="AW12821" s="4"/>
      <c r="AX12821" s="4"/>
    </row>
    <row r="12822" spans="34:50" x14ac:dyDescent="0.35">
      <c r="AH12822" s="4"/>
      <c r="AI12822" s="4"/>
      <c r="AJ12822" s="4"/>
      <c r="AK12822" s="4"/>
      <c r="AL12822" s="4"/>
      <c r="AM12822" s="4"/>
      <c r="AN12822" s="4"/>
      <c r="AO12822" s="4"/>
      <c r="AP12822" s="4"/>
      <c r="AQ12822" s="4"/>
      <c r="AR12822" s="4"/>
      <c r="AS12822" s="4"/>
      <c r="AT12822" s="4"/>
      <c r="AU12822" s="4"/>
      <c r="AV12822" s="4"/>
      <c r="AW12822" s="4"/>
      <c r="AX12822" s="4"/>
    </row>
    <row r="12823" spans="34:50" x14ac:dyDescent="0.35">
      <c r="AH12823" s="4"/>
      <c r="AI12823" s="4"/>
      <c r="AJ12823" s="4"/>
      <c r="AK12823" s="4"/>
      <c r="AL12823" s="4"/>
      <c r="AM12823" s="4"/>
      <c r="AN12823" s="4"/>
      <c r="AO12823" s="4"/>
      <c r="AP12823" s="4"/>
      <c r="AQ12823" s="4"/>
      <c r="AR12823" s="4"/>
      <c r="AS12823" s="4"/>
      <c r="AT12823" s="4"/>
      <c r="AU12823" s="4"/>
      <c r="AV12823" s="4"/>
      <c r="AW12823" s="4"/>
      <c r="AX12823" s="4"/>
    </row>
    <row r="12824" spans="34:50" x14ac:dyDescent="0.35">
      <c r="AH12824" s="4"/>
      <c r="AI12824" s="4"/>
      <c r="AJ12824" s="4"/>
      <c r="AK12824" s="4"/>
      <c r="AL12824" s="4"/>
      <c r="AM12824" s="4"/>
      <c r="AN12824" s="4"/>
      <c r="AO12824" s="4"/>
      <c r="AP12824" s="4"/>
      <c r="AQ12824" s="4"/>
      <c r="AR12824" s="4"/>
      <c r="AS12824" s="4"/>
      <c r="AT12824" s="4"/>
      <c r="AU12824" s="4"/>
      <c r="AV12824" s="4"/>
      <c r="AW12824" s="4"/>
      <c r="AX12824" s="4"/>
    </row>
    <row r="12825" spans="34:50" x14ac:dyDescent="0.35">
      <c r="AH12825" s="4"/>
      <c r="AI12825" s="4"/>
      <c r="AJ12825" s="4"/>
      <c r="AK12825" s="4"/>
      <c r="AL12825" s="4"/>
      <c r="AM12825" s="4"/>
      <c r="AN12825" s="4"/>
      <c r="AO12825" s="4"/>
      <c r="AP12825" s="4"/>
      <c r="AQ12825" s="4"/>
      <c r="AR12825" s="4"/>
      <c r="AS12825" s="4"/>
      <c r="AT12825" s="4"/>
      <c r="AU12825" s="4"/>
      <c r="AV12825" s="4"/>
      <c r="AW12825" s="4"/>
      <c r="AX12825" s="4"/>
    </row>
    <row r="12826" spans="34:50" x14ac:dyDescent="0.35">
      <c r="AH12826" s="4"/>
      <c r="AI12826" s="4"/>
      <c r="AJ12826" s="4"/>
      <c r="AK12826" s="4"/>
      <c r="AL12826" s="4"/>
      <c r="AM12826" s="4"/>
      <c r="AN12826" s="4"/>
      <c r="AO12826" s="4"/>
      <c r="AP12826" s="4"/>
      <c r="AQ12826" s="4"/>
      <c r="AR12826" s="4"/>
      <c r="AS12826" s="4"/>
      <c r="AT12826" s="4"/>
      <c r="AU12826" s="4"/>
      <c r="AV12826" s="4"/>
      <c r="AW12826" s="4"/>
      <c r="AX12826" s="4"/>
    </row>
    <row r="12827" spans="34:50" x14ac:dyDescent="0.35">
      <c r="AH12827" s="4"/>
      <c r="AI12827" s="4"/>
      <c r="AJ12827" s="4"/>
      <c r="AK12827" s="4"/>
      <c r="AL12827" s="4"/>
      <c r="AM12827" s="4"/>
      <c r="AN12827" s="4"/>
      <c r="AO12827" s="4"/>
      <c r="AP12827" s="4"/>
      <c r="AQ12827" s="4"/>
      <c r="AR12827" s="4"/>
      <c r="AS12827" s="4"/>
      <c r="AT12827" s="4"/>
      <c r="AU12827" s="4"/>
      <c r="AV12827" s="4"/>
      <c r="AW12827" s="4"/>
      <c r="AX12827" s="4"/>
    </row>
    <row r="12828" spans="34:50" x14ac:dyDescent="0.35">
      <c r="AH12828" s="4"/>
      <c r="AI12828" s="4"/>
      <c r="AJ12828" s="4"/>
      <c r="AK12828" s="4"/>
      <c r="AL12828" s="4"/>
      <c r="AM12828" s="4"/>
      <c r="AN12828" s="4"/>
      <c r="AO12828" s="4"/>
      <c r="AP12828" s="4"/>
      <c r="AQ12828" s="4"/>
      <c r="AR12828" s="4"/>
      <c r="AS12828" s="4"/>
      <c r="AT12828" s="4"/>
      <c r="AU12828" s="4"/>
      <c r="AV12828" s="4"/>
      <c r="AW12828" s="4"/>
      <c r="AX12828" s="4"/>
    </row>
    <row r="12829" spans="34:50" x14ac:dyDescent="0.35">
      <c r="AH12829" s="4"/>
      <c r="AI12829" s="4"/>
      <c r="AJ12829" s="4"/>
      <c r="AK12829" s="4"/>
      <c r="AL12829" s="4"/>
      <c r="AM12829" s="4"/>
      <c r="AN12829" s="4"/>
      <c r="AO12829" s="4"/>
      <c r="AP12829" s="4"/>
      <c r="AQ12829" s="4"/>
      <c r="AR12829" s="4"/>
      <c r="AS12829" s="4"/>
      <c r="AT12829" s="4"/>
      <c r="AU12829" s="4"/>
      <c r="AV12829" s="4"/>
      <c r="AW12829" s="4"/>
      <c r="AX12829" s="4"/>
    </row>
    <row r="12830" spans="34:50" x14ac:dyDescent="0.35">
      <c r="AH12830" s="4"/>
      <c r="AI12830" s="4"/>
      <c r="AJ12830" s="4"/>
      <c r="AK12830" s="4"/>
      <c r="AL12830" s="4"/>
      <c r="AM12830" s="4"/>
      <c r="AN12830" s="4"/>
      <c r="AO12830" s="4"/>
      <c r="AP12830" s="4"/>
      <c r="AQ12830" s="4"/>
      <c r="AR12830" s="4"/>
      <c r="AS12830" s="4"/>
      <c r="AT12830" s="4"/>
      <c r="AU12830" s="4"/>
      <c r="AV12830" s="4"/>
      <c r="AW12830" s="4"/>
      <c r="AX12830" s="4"/>
    </row>
    <row r="12831" spans="34:50" x14ac:dyDescent="0.35">
      <c r="AH12831" s="4"/>
      <c r="AI12831" s="4"/>
      <c r="AJ12831" s="4"/>
      <c r="AK12831" s="4"/>
      <c r="AL12831" s="4"/>
      <c r="AM12831" s="4"/>
      <c r="AN12831" s="4"/>
      <c r="AO12831" s="4"/>
      <c r="AP12831" s="4"/>
      <c r="AQ12831" s="4"/>
      <c r="AR12831" s="4"/>
      <c r="AS12831" s="4"/>
      <c r="AT12831" s="4"/>
      <c r="AU12831" s="4"/>
      <c r="AV12831" s="4"/>
      <c r="AW12831" s="4"/>
      <c r="AX12831" s="4"/>
    </row>
    <row r="12832" spans="34:50" x14ac:dyDescent="0.35">
      <c r="AH12832" s="4"/>
      <c r="AI12832" s="4"/>
      <c r="AJ12832" s="4"/>
      <c r="AK12832" s="4"/>
      <c r="AL12832" s="4"/>
      <c r="AM12832" s="4"/>
      <c r="AN12832" s="4"/>
      <c r="AO12832" s="4"/>
      <c r="AP12832" s="4"/>
      <c r="AQ12832" s="4"/>
      <c r="AR12832" s="4"/>
      <c r="AS12832" s="4"/>
      <c r="AT12832" s="4"/>
      <c r="AU12832" s="4"/>
      <c r="AV12832" s="4"/>
      <c r="AW12832" s="4"/>
      <c r="AX12832" s="4"/>
    </row>
    <row r="12833" spans="34:50" x14ac:dyDescent="0.35">
      <c r="AH12833" s="4"/>
      <c r="AI12833" s="4"/>
      <c r="AJ12833" s="4"/>
      <c r="AK12833" s="4"/>
      <c r="AL12833" s="4"/>
      <c r="AM12833" s="4"/>
      <c r="AN12833" s="4"/>
      <c r="AO12833" s="4"/>
      <c r="AP12833" s="4"/>
      <c r="AQ12833" s="4"/>
      <c r="AR12833" s="4"/>
      <c r="AS12833" s="4"/>
      <c r="AT12833" s="4"/>
      <c r="AU12833" s="4"/>
      <c r="AV12833" s="4"/>
      <c r="AW12833" s="4"/>
      <c r="AX12833" s="4"/>
    </row>
    <row r="12834" spans="34:50" x14ac:dyDescent="0.35">
      <c r="AH12834" s="4"/>
      <c r="AI12834" s="4"/>
      <c r="AJ12834" s="4"/>
      <c r="AK12834" s="4"/>
      <c r="AL12834" s="4"/>
      <c r="AM12834" s="4"/>
      <c r="AN12834" s="4"/>
      <c r="AO12834" s="4"/>
      <c r="AP12834" s="4"/>
      <c r="AQ12834" s="4"/>
      <c r="AR12834" s="4"/>
      <c r="AS12834" s="4"/>
      <c r="AT12834" s="4"/>
      <c r="AU12834" s="4"/>
      <c r="AV12834" s="4"/>
      <c r="AW12834" s="4"/>
      <c r="AX12834" s="4"/>
    </row>
    <row r="12835" spans="34:50" x14ac:dyDescent="0.35">
      <c r="AH12835" s="4"/>
      <c r="AI12835" s="4"/>
      <c r="AJ12835" s="4"/>
      <c r="AK12835" s="4"/>
      <c r="AL12835" s="4"/>
      <c r="AM12835" s="4"/>
      <c r="AN12835" s="4"/>
      <c r="AO12835" s="4"/>
      <c r="AP12835" s="4"/>
      <c r="AQ12835" s="4"/>
      <c r="AR12835" s="4"/>
      <c r="AS12835" s="4"/>
      <c r="AT12835" s="4"/>
      <c r="AU12835" s="4"/>
      <c r="AV12835" s="4"/>
      <c r="AW12835" s="4"/>
      <c r="AX12835" s="4"/>
    </row>
    <row r="12836" spans="34:50" x14ac:dyDescent="0.35">
      <c r="AH12836" s="4"/>
      <c r="AI12836" s="4"/>
      <c r="AJ12836" s="4"/>
      <c r="AK12836" s="4"/>
      <c r="AL12836" s="4"/>
      <c r="AM12836" s="4"/>
      <c r="AN12836" s="4"/>
      <c r="AO12836" s="4"/>
      <c r="AP12836" s="4"/>
      <c r="AQ12836" s="4"/>
      <c r="AR12836" s="4"/>
      <c r="AS12836" s="4"/>
      <c r="AT12836" s="4"/>
      <c r="AU12836" s="4"/>
      <c r="AV12836" s="4"/>
      <c r="AW12836" s="4"/>
      <c r="AX12836" s="4"/>
    </row>
    <row r="12837" spans="34:50" x14ac:dyDescent="0.35">
      <c r="AH12837" s="4"/>
      <c r="AI12837" s="4"/>
      <c r="AJ12837" s="4"/>
      <c r="AK12837" s="4"/>
      <c r="AL12837" s="4"/>
      <c r="AM12837" s="4"/>
      <c r="AN12837" s="4"/>
      <c r="AO12837" s="4"/>
      <c r="AP12837" s="4"/>
      <c r="AQ12837" s="4"/>
      <c r="AR12837" s="4"/>
      <c r="AS12837" s="4"/>
      <c r="AT12837" s="4"/>
      <c r="AU12837" s="4"/>
      <c r="AV12837" s="4"/>
      <c r="AW12837" s="4"/>
      <c r="AX12837" s="4"/>
    </row>
    <row r="12838" spans="34:50" x14ac:dyDescent="0.35">
      <c r="AH12838" s="4"/>
      <c r="AI12838" s="4"/>
      <c r="AJ12838" s="4"/>
      <c r="AK12838" s="4"/>
      <c r="AL12838" s="4"/>
      <c r="AM12838" s="4"/>
      <c r="AN12838" s="4"/>
      <c r="AO12838" s="4"/>
      <c r="AP12838" s="4"/>
      <c r="AQ12838" s="4"/>
      <c r="AR12838" s="4"/>
      <c r="AS12838" s="4"/>
      <c r="AT12838" s="4"/>
      <c r="AU12838" s="4"/>
      <c r="AV12838" s="4"/>
      <c r="AW12838" s="4"/>
      <c r="AX12838" s="4"/>
    </row>
    <row r="12839" spans="34:50" x14ac:dyDescent="0.35">
      <c r="AH12839" s="4"/>
      <c r="AI12839" s="4"/>
      <c r="AJ12839" s="4"/>
      <c r="AK12839" s="4"/>
      <c r="AL12839" s="4"/>
      <c r="AM12839" s="4"/>
      <c r="AN12839" s="4"/>
      <c r="AO12839" s="4"/>
      <c r="AP12839" s="4"/>
      <c r="AQ12839" s="4"/>
      <c r="AR12839" s="4"/>
      <c r="AS12839" s="4"/>
      <c r="AT12839" s="4"/>
      <c r="AU12839" s="4"/>
      <c r="AV12839" s="4"/>
      <c r="AW12839" s="4"/>
      <c r="AX12839" s="4"/>
    </row>
    <row r="12840" spans="34:50" x14ac:dyDescent="0.35">
      <c r="AH12840" s="4"/>
      <c r="AI12840" s="4"/>
      <c r="AJ12840" s="4"/>
      <c r="AK12840" s="4"/>
      <c r="AL12840" s="4"/>
      <c r="AM12840" s="4"/>
      <c r="AN12840" s="4"/>
      <c r="AO12840" s="4"/>
      <c r="AP12840" s="4"/>
      <c r="AQ12840" s="4"/>
      <c r="AR12840" s="4"/>
      <c r="AS12840" s="4"/>
      <c r="AT12840" s="4"/>
      <c r="AU12840" s="4"/>
      <c r="AV12840" s="4"/>
      <c r="AW12840" s="4"/>
      <c r="AX12840" s="4"/>
    </row>
    <row r="12841" spans="34:50" x14ac:dyDescent="0.35">
      <c r="AH12841" s="4"/>
      <c r="AI12841" s="4"/>
      <c r="AJ12841" s="4"/>
      <c r="AK12841" s="4"/>
      <c r="AL12841" s="4"/>
      <c r="AM12841" s="4"/>
      <c r="AN12841" s="4"/>
      <c r="AO12841" s="4"/>
      <c r="AP12841" s="4"/>
      <c r="AQ12841" s="4"/>
      <c r="AR12841" s="4"/>
      <c r="AS12841" s="4"/>
      <c r="AT12841" s="4"/>
      <c r="AU12841" s="4"/>
      <c r="AV12841" s="4"/>
      <c r="AW12841" s="4"/>
      <c r="AX12841" s="4"/>
    </row>
    <row r="12842" spans="34:50" x14ac:dyDescent="0.35">
      <c r="AH12842" s="4"/>
      <c r="AI12842" s="4"/>
      <c r="AJ12842" s="4"/>
      <c r="AK12842" s="4"/>
      <c r="AL12842" s="4"/>
      <c r="AM12842" s="4"/>
      <c r="AN12842" s="4"/>
      <c r="AO12842" s="4"/>
      <c r="AP12842" s="4"/>
      <c r="AQ12842" s="4"/>
      <c r="AR12842" s="4"/>
      <c r="AS12842" s="4"/>
      <c r="AT12842" s="4"/>
      <c r="AU12842" s="4"/>
      <c r="AV12842" s="4"/>
      <c r="AW12842" s="4"/>
      <c r="AX12842" s="4"/>
    </row>
    <row r="12843" spans="34:50" x14ac:dyDescent="0.35">
      <c r="AH12843" s="4"/>
      <c r="AI12843" s="4"/>
      <c r="AJ12843" s="4"/>
      <c r="AK12843" s="4"/>
      <c r="AL12843" s="4"/>
      <c r="AM12843" s="4"/>
      <c r="AN12843" s="4"/>
      <c r="AO12843" s="4"/>
      <c r="AP12843" s="4"/>
      <c r="AQ12843" s="4"/>
      <c r="AR12843" s="4"/>
      <c r="AS12843" s="4"/>
      <c r="AT12843" s="4"/>
      <c r="AU12843" s="4"/>
      <c r="AV12843" s="4"/>
      <c r="AW12843" s="4"/>
      <c r="AX12843" s="4"/>
    </row>
    <row r="12844" spans="34:50" x14ac:dyDescent="0.35">
      <c r="AH12844" s="4"/>
      <c r="AI12844" s="4"/>
      <c r="AJ12844" s="4"/>
      <c r="AK12844" s="4"/>
      <c r="AL12844" s="4"/>
      <c r="AM12844" s="4"/>
      <c r="AN12844" s="4"/>
      <c r="AO12844" s="4"/>
      <c r="AP12844" s="4"/>
      <c r="AQ12844" s="4"/>
      <c r="AR12844" s="4"/>
      <c r="AS12844" s="4"/>
      <c r="AT12844" s="4"/>
      <c r="AU12844" s="4"/>
      <c r="AV12844" s="4"/>
      <c r="AW12844" s="4"/>
      <c r="AX12844" s="4"/>
    </row>
    <row r="12845" spans="34:50" x14ac:dyDescent="0.35">
      <c r="AH12845" s="4"/>
      <c r="AI12845" s="4"/>
      <c r="AJ12845" s="4"/>
      <c r="AK12845" s="4"/>
      <c r="AL12845" s="4"/>
      <c r="AM12845" s="4"/>
      <c r="AN12845" s="4"/>
      <c r="AO12845" s="4"/>
      <c r="AP12845" s="4"/>
      <c r="AQ12845" s="4"/>
      <c r="AR12845" s="4"/>
      <c r="AS12845" s="4"/>
      <c r="AT12845" s="4"/>
      <c r="AU12845" s="4"/>
      <c r="AV12845" s="4"/>
      <c r="AW12845" s="4"/>
      <c r="AX12845" s="4"/>
    </row>
    <row r="12846" spans="34:50" x14ac:dyDescent="0.35">
      <c r="AH12846" s="4"/>
      <c r="AI12846" s="4"/>
      <c r="AJ12846" s="4"/>
      <c r="AK12846" s="4"/>
      <c r="AL12846" s="4"/>
      <c r="AM12846" s="4"/>
      <c r="AN12846" s="4"/>
      <c r="AO12846" s="4"/>
      <c r="AP12846" s="4"/>
      <c r="AQ12846" s="4"/>
      <c r="AR12846" s="4"/>
      <c r="AS12846" s="4"/>
      <c r="AT12846" s="4"/>
      <c r="AU12846" s="4"/>
      <c r="AV12846" s="4"/>
      <c r="AW12846" s="4"/>
      <c r="AX12846" s="4"/>
    </row>
    <row r="12847" spans="34:50" x14ac:dyDescent="0.35">
      <c r="AH12847" s="4"/>
      <c r="AI12847" s="4"/>
      <c r="AJ12847" s="4"/>
      <c r="AK12847" s="4"/>
      <c r="AL12847" s="4"/>
      <c r="AM12847" s="4"/>
      <c r="AN12847" s="4"/>
      <c r="AO12847" s="4"/>
      <c r="AP12847" s="4"/>
      <c r="AQ12847" s="4"/>
      <c r="AR12847" s="4"/>
      <c r="AS12847" s="4"/>
      <c r="AT12847" s="4"/>
      <c r="AU12847" s="4"/>
      <c r="AV12847" s="4"/>
      <c r="AW12847" s="4"/>
      <c r="AX12847" s="4"/>
    </row>
    <row r="12848" spans="34:50" x14ac:dyDescent="0.35">
      <c r="AH12848" s="4"/>
      <c r="AI12848" s="4"/>
      <c r="AJ12848" s="4"/>
      <c r="AK12848" s="4"/>
      <c r="AL12848" s="4"/>
      <c r="AM12848" s="4"/>
      <c r="AN12848" s="4"/>
      <c r="AO12848" s="4"/>
      <c r="AP12848" s="4"/>
      <c r="AQ12848" s="4"/>
      <c r="AR12848" s="4"/>
      <c r="AS12848" s="4"/>
      <c r="AT12848" s="4"/>
      <c r="AU12848" s="4"/>
      <c r="AV12848" s="4"/>
      <c r="AW12848" s="4"/>
      <c r="AX12848" s="4"/>
    </row>
    <row r="12849" spans="34:50" x14ac:dyDescent="0.35">
      <c r="AH12849" s="4"/>
      <c r="AI12849" s="4"/>
      <c r="AJ12849" s="4"/>
      <c r="AK12849" s="4"/>
      <c r="AL12849" s="4"/>
      <c r="AM12849" s="4"/>
      <c r="AN12849" s="4"/>
      <c r="AO12849" s="4"/>
      <c r="AP12849" s="4"/>
      <c r="AQ12849" s="4"/>
      <c r="AR12849" s="4"/>
      <c r="AS12849" s="4"/>
      <c r="AT12849" s="4"/>
      <c r="AU12849" s="4"/>
      <c r="AV12849" s="4"/>
      <c r="AW12849" s="4"/>
      <c r="AX12849" s="4"/>
    </row>
    <row r="12850" spans="34:50" x14ac:dyDescent="0.35">
      <c r="AH12850" s="4"/>
      <c r="AI12850" s="4"/>
      <c r="AJ12850" s="4"/>
      <c r="AK12850" s="4"/>
      <c r="AL12850" s="4"/>
      <c r="AM12850" s="4"/>
      <c r="AN12850" s="4"/>
      <c r="AO12850" s="4"/>
      <c r="AP12850" s="4"/>
      <c r="AQ12850" s="4"/>
      <c r="AR12850" s="4"/>
      <c r="AS12850" s="4"/>
      <c r="AT12850" s="4"/>
      <c r="AU12850" s="4"/>
      <c r="AV12850" s="4"/>
      <c r="AW12850" s="4"/>
      <c r="AX12850" s="4"/>
    </row>
    <row r="12851" spans="34:50" x14ac:dyDescent="0.35">
      <c r="AH12851" s="4"/>
      <c r="AI12851" s="4"/>
      <c r="AJ12851" s="4"/>
      <c r="AK12851" s="4"/>
      <c r="AL12851" s="4"/>
      <c r="AM12851" s="4"/>
      <c r="AN12851" s="4"/>
      <c r="AO12851" s="4"/>
      <c r="AP12851" s="4"/>
      <c r="AQ12851" s="4"/>
      <c r="AR12851" s="4"/>
      <c r="AS12851" s="4"/>
      <c r="AT12851" s="4"/>
      <c r="AU12851" s="4"/>
      <c r="AV12851" s="4"/>
      <c r="AW12851" s="4"/>
      <c r="AX12851" s="4"/>
    </row>
    <row r="12852" spans="34:50" x14ac:dyDescent="0.35">
      <c r="AH12852" s="4"/>
      <c r="AI12852" s="4"/>
      <c r="AJ12852" s="4"/>
      <c r="AK12852" s="4"/>
      <c r="AL12852" s="4"/>
      <c r="AM12852" s="4"/>
      <c r="AN12852" s="4"/>
      <c r="AO12852" s="4"/>
      <c r="AP12852" s="4"/>
      <c r="AQ12852" s="4"/>
      <c r="AR12852" s="4"/>
      <c r="AS12852" s="4"/>
      <c r="AT12852" s="4"/>
      <c r="AU12852" s="4"/>
      <c r="AV12852" s="4"/>
      <c r="AW12852" s="4"/>
      <c r="AX12852" s="4"/>
    </row>
    <row r="12853" spans="34:50" x14ac:dyDescent="0.35">
      <c r="AH12853" s="4"/>
      <c r="AI12853" s="4"/>
      <c r="AJ12853" s="4"/>
      <c r="AK12853" s="4"/>
      <c r="AL12853" s="4"/>
      <c r="AM12853" s="4"/>
      <c r="AN12853" s="4"/>
      <c r="AO12853" s="4"/>
      <c r="AP12853" s="4"/>
      <c r="AQ12853" s="4"/>
      <c r="AR12853" s="4"/>
      <c r="AS12853" s="4"/>
      <c r="AT12853" s="4"/>
      <c r="AU12853" s="4"/>
      <c r="AV12853" s="4"/>
      <c r="AW12853" s="4"/>
      <c r="AX12853" s="4"/>
    </row>
    <row r="12854" spans="34:50" x14ac:dyDescent="0.35">
      <c r="AH12854" s="4"/>
      <c r="AI12854" s="4"/>
      <c r="AJ12854" s="4"/>
      <c r="AK12854" s="4"/>
      <c r="AL12854" s="4"/>
      <c r="AM12854" s="4"/>
      <c r="AN12854" s="4"/>
      <c r="AO12854" s="4"/>
      <c r="AP12854" s="4"/>
      <c r="AQ12854" s="4"/>
      <c r="AR12854" s="4"/>
      <c r="AS12854" s="4"/>
      <c r="AT12854" s="4"/>
      <c r="AU12854" s="4"/>
      <c r="AV12854" s="4"/>
      <c r="AW12854" s="4"/>
      <c r="AX12854" s="4"/>
    </row>
    <row r="12855" spans="34:50" x14ac:dyDescent="0.35">
      <c r="AH12855" s="4"/>
      <c r="AI12855" s="4"/>
      <c r="AJ12855" s="4"/>
      <c r="AK12855" s="4"/>
      <c r="AL12855" s="4"/>
      <c r="AM12855" s="4"/>
      <c r="AN12855" s="4"/>
      <c r="AO12855" s="4"/>
      <c r="AP12855" s="4"/>
      <c r="AQ12855" s="4"/>
      <c r="AR12855" s="4"/>
      <c r="AS12855" s="4"/>
      <c r="AT12855" s="4"/>
      <c r="AU12855" s="4"/>
      <c r="AV12855" s="4"/>
      <c r="AW12855" s="4"/>
      <c r="AX12855" s="4"/>
    </row>
    <row r="12856" spans="34:50" x14ac:dyDescent="0.35">
      <c r="AH12856" s="4"/>
      <c r="AI12856" s="4"/>
      <c r="AJ12856" s="4"/>
      <c r="AK12856" s="4"/>
      <c r="AL12856" s="4"/>
      <c r="AM12856" s="4"/>
      <c r="AN12856" s="4"/>
      <c r="AO12856" s="4"/>
      <c r="AP12856" s="4"/>
      <c r="AQ12856" s="4"/>
      <c r="AR12856" s="4"/>
      <c r="AS12856" s="4"/>
      <c r="AT12856" s="4"/>
      <c r="AU12856" s="4"/>
      <c r="AV12856" s="4"/>
      <c r="AW12856" s="4"/>
      <c r="AX12856" s="4"/>
    </row>
    <row r="12857" spans="34:50" x14ac:dyDescent="0.35">
      <c r="AH12857" s="4"/>
      <c r="AI12857" s="4"/>
      <c r="AJ12857" s="4"/>
      <c r="AK12857" s="4"/>
      <c r="AL12857" s="4"/>
      <c r="AM12857" s="4"/>
      <c r="AN12857" s="4"/>
      <c r="AO12857" s="4"/>
      <c r="AP12857" s="4"/>
      <c r="AQ12857" s="4"/>
      <c r="AR12857" s="4"/>
      <c r="AS12857" s="4"/>
      <c r="AT12857" s="4"/>
      <c r="AU12857" s="4"/>
      <c r="AV12857" s="4"/>
      <c r="AW12857" s="4"/>
      <c r="AX12857" s="4"/>
    </row>
    <row r="12858" spans="34:50" x14ac:dyDescent="0.35">
      <c r="AH12858" s="4"/>
      <c r="AI12858" s="4"/>
      <c r="AJ12858" s="4"/>
      <c r="AK12858" s="4"/>
      <c r="AL12858" s="4"/>
      <c r="AM12858" s="4"/>
      <c r="AN12858" s="4"/>
      <c r="AO12858" s="4"/>
      <c r="AP12858" s="4"/>
      <c r="AQ12858" s="4"/>
      <c r="AR12858" s="4"/>
      <c r="AS12858" s="4"/>
      <c r="AT12858" s="4"/>
      <c r="AU12858" s="4"/>
      <c r="AV12858" s="4"/>
      <c r="AW12858" s="4"/>
      <c r="AX12858" s="4"/>
    </row>
    <row r="12859" spans="34:50" x14ac:dyDescent="0.35">
      <c r="AH12859" s="4"/>
      <c r="AI12859" s="4"/>
      <c r="AJ12859" s="4"/>
      <c r="AK12859" s="4"/>
      <c r="AL12859" s="4"/>
      <c r="AM12859" s="4"/>
      <c r="AN12859" s="4"/>
      <c r="AO12859" s="4"/>
      <c r="AP12859" s="4"/>
      <c r="AQ12859" s="4"/>
      <c r="AR12859" s="4"/>
      <c r="AS12859" s="4"/>
      <c r="AT12859" s="4"/>
      <c r="AU12859" s="4"/>
      <c r="AV12859" s="4"/>
      <c r="AW12859" s="4"/>
      <c r="AX12859" s="4"/>
    </row>
    <row r="12860" spans="34:50" x14ac:dyDescent="0.35">
      <c r="AH12860" s="4"/>
      <c r="AI12860" s="4"/>
      <c r="AJ12860" s="4"/>
      <c r="AK12860" s="4"/>
      <c r="AL12860" s="4"/>
      <c r="AM12860" s="4"/>
      <c r="AN12860" s="4"/>
      <c r="AO12860" s="4"/>
      <c r="AP12860" s="4"/>
      <c r="AQ12860" s="4"/>
      <c r="AR12860" s="4"/>
      <c r="AS12860" s="4"/>
      <c r="AT12860" s="4"/>
      <c r="AU12860" s="4"/>
      <c r="AV12860" s="4"/>
      <c r="AW12860" s="4"/>
      <c r="AX12860" s="4"/>
    </row>
    <row r="12861" spans="34:50" x14ac:dyDescent="0.35">
      <c r="AH12861" s="4"/>
      <c r="AI12861" s="4"/>
      <c r="AJ12861" s="4"/>
      <c r="AK12861" s="4"/>
      <c r="AL12861" s="4"/>
      <c r="AM12861" s="4"/>
      <c r="AN12861" s="4"/>
      <c r="AO12861" s="4"/>
      <c r="AP12861" s="4"/>
      <c r="AQ12861" s="4"/>
      <c r="AR12861" s="4"/>
      <c r="AS12861" s="4"/>
      <c r="AT12861" s="4"/>
      <c r="AU12861" s="4"/>
      <c r="AV12861" s="4"/>
      <c r="AW12861" s="4"/>
      <c r="AX12861" s="4"/>
    </row>
    <row r="12862" spans="34:50" x14ac:dyDescent="0.35">
      <c r="AH12862" s="4"/>
      <c r="AI12862" s="4"/>
      <c r="AJ12862" s="4"/>
      <c r="AK12862" s="4"/>
      <c r="AL12862" s="4"/>
      <c r="AM12862" s="4"/>
      <c r="AN12862" s="4"/>
      <c r="AO12862" s="4"/>
      <c r="AP12862" s="4"/>
      <c r="AQ12862" s="4"/>
      <c r="AR12862" s="4"/>
      <c r="AS12862" s="4"/>
      <c r="AT12862" s="4"/>
      <c r="AU12862" s="4"/>
      <c r="AV12862" s="4"/>
      <c r="AW12862" s="4"/>
      <c r="AX12862" s="4"/>
    </row>
    <row r="12863" spans="34:50" x14ac:dyDescent="0.35">
      <c r="AH12863" s="4"/>
      <c r="AI12863" s="4"/>
      <c r="AJ12863" s="4"/>
      <c r="AK12863" s="4"/>
      <c r="AL12863" s="4"/>
      <c r="AM12863" s="4"/>
      <c r="AN12863" s="4"/>
      <c r="AO12863" s="4"/>
      <c r="AP12863" s="4"/>
      <c r="AQ12863" s="4"/>
      <c r="AR12863" s="4"/>
      <c r="AS12863" s="4"/>
      <c r="AT12863" s="4"/>
      <c r="AU12863" s="4"/>
      <c r="AV12863" s="4"/>
      <c r="AW12863" s="4"/>
      <c r="AX12863" s="4"/>
    </row>
    <row r="12864" spans="34:50" x14ac:dyDescent="0.35">
      <c r="AH12864" s="4"/>
      <c r="AI12864" s="4"/>
      <c r="AJ12864" s="4"/>
      <c r="AK12864" s="4"/>
      <c r="AL12864" s="4"/>
      <c r="AM12864" s="4"/>
      <c r="AN12864" s="4"/>
      <c r="AO12864" s="4"/>
      <c r="AP12864" s="4"/>
      <c r="AQ12864" s="4"/>
      <c r="AR12864" s="4"/>
      <c r="AS12864" s="4"/>
      <c r="AT12864" s="4"/>
      <c r="AU12864" s="4"/>
      <c r="AV12864" s="4"/>
      <c r="AW12864" s="4"/>
      <c r="AX12864" s="4"/>
    </row>
    <row r="12865" spans="34:50" x14ac:dyDescent="0.35">
      <c r="AH12865" s="4"/>
      <c r="AI12865" s="4"/>
      <c r="AJ12865" s="4"/>
      <c r="AK12865" s="4"/>
      <c r="AL12865" s="4"/>
      <c r="AM12865" s="4"/>
      <c r="AN12865" s="4"/>
      <c r="AO12865" s="4"/>
      <c r="AP12865" s="4"/>
      <c r="AQ12865" s="4"/>
      <c r="AR12865" s="4"/>
      <c r="AS12865" s="4"/>
      <c r="AT12865" s="4"/>
      <c r="AU12865" s="4"/>
      <c r="AV12865" s="4"/>
      <c r="AW12865" s="4"/>
      <c r="AX12865" s="4"/>
    </row>
    <row r="12866" spans="34:50" x14ac:dyDescent="0.35">
      <c r="AH12866" s="4"/>
      <c r="AI12866" s="4"/>
      <c r="AJ12866" s="4"/>
      <c r="AK12866" s="4"/>
      <c r="AL12866" s="4"/>
      <c r="AM12866" s="4"/>
      <c r="AN12866" s="4"/>
      <c r="AO12866" s="4"/>
      <c r="AP12866" s="4"/>
      <c r="AQ12866" s="4"/>
      <c r="AR12866" s="4"/>
      <c r="AS12866" s="4"/>
      <c r="AT12866" s="4"/>
      <c r="AU12866" s="4"/>
      <c r="AV12866" s="4"/>
      <c r="AW12866" s="4"/>
      <c r="AX12866" s="4"/>
    </row>
    <row r="12867" spans="34:50" x14ac:dyDescent="0.35">
      <c r="AH12867" s="4"/>
      <c r="AI12867" s="4"/>
      <c r="AJ12867" s="4"/>
      <c r="AK12867" s="4"/>
      <c r="AL12867" s="4"/>
      <c r="AM12867" s="4"/>
      <c r="AN12867" s="4"/>
      <c r="AO12867" s="4"/>
      <c r="AP12867" s="4"/>
      <c r="AQ12867" s="4"/>
      <c r="AR12867" s="4"/>
      <c r="AS12867" s="4"/>
      <c r="AT12867" s="4"/>
      <c r="AU12867" s="4"/>
      <c r="AV12867" s="4"/>
      <c r="AW12867" s="4"/>
      <c r="AX12867" s="4"/>
    </row>
    <row r="12868" spans="34:50" x14ac:dyDescent="0.35">
      <c r="AH12868" s="4"/>
      <c r="AI12868" s="4"/>
      <c r="AJ12868" s="4"/>
      <c r="AK12868" s="4"/>
      <c r="AL12868" s="4"/>
      <c r="AM12868" s="4"/>
      <c r="AN12868" s="4"/>
      <c r="AO12868" s="4"/>
      <c r="AP12868" s="4"/>
      <c r="AQ12868" s="4"/>
      <c r="AR12868" s="4"/>
      <c r="AS12868" s="4"/>
      <c r="AT12868" s="4"/>
      <c r="AU12868" s="4"/>
      <c r="AV12868" s="4"/>
      <c r="AW12868" s="4"/>
      <c r="AX12868" s="4"/>
    </row>
    <row r="12869" spans="34:50" x14ac:dyDescent="0.35">
      <c r="AH12869" s="4"/>
      <c r="AI12869" s="4"/>
      <c r="AJ12869" s="4"/>
      <c r="AK12869" s="4"/>
      <c r="AL12869" s="4"/>
      <c r="AM12869" s="4"/>
      <c r="AN12869" s="4"/>
      <c r="AO12869" s="4"/>
      <c r="AP12869" s="4"/>
      <c r="AQ12869" s="4"/>
      <c r="AR12869" s="4"/>
      <c r="AS12869" s="4"/>
      <c r="AT12869" s="4"/>
      <c r="AU12869" s="4"/>
      <c r="AV12869" s="4"/>
      <c r="AW12869" s="4"/>
      <c r="AX12869" s="4"/>
    </row>
    <row r="12870" spans="34:50" x14ac:dyDescent="0.35">
      <c r="AH12870" s="4"/>
      <c r="AI12870" s="4"/>
      <c r="AJ12870" s="4"/>
      <c r="AK12870" s="4"/>
      <c r="AL12870" s="4"/>
      <c r="AM12870" s="4"/>
      <c r="AN12870" s="4"/>
      <c r="AO12870" s="4"/>
      <c r="AP12870" s="4"/>
      <c r="AQ12870" s="4"/>
      <c r="AR12870" s="4"/>
      <c r="AS12870" s="4"/>
      <c r="AT12870" s="4"/>
      <c r="AU12870" s="4"/>
      <c r="AV12870" s="4"/>
      <c r="AW12870" s="4"/>
      <c r="AX12870" s="4"/>
    </row>
    <row r="12871" spans="34:50" x14ac:dyDescent="0.35">
      <c r="AH12871" s="4"/>
      <c r="AI12871" s="4"/>
      <c r="AJ12871" s="4"/>
      <c r="AK12871" s="4"/>
      <c r="AL12871" s="4"/>
      <c r="AM12871" s="4"/>
      <c r="AN12871" s="4"/>
      <c r="AO12871" s="4"/>
      <c r="AP12871" s="4"/>
      <c r="AQ12871" s="4"/>
      <c r="AR12871" s="4"/>
      <c r="AS12871" s="4"/>
      <c r="AT12871" s="4"/>
      <c r="AU12871" s="4"/>
      <c r="AV12871" s="4"/>
      <c r="AW12871" s="4"/>
      <c r="AX12871" s="4"/>
    </row>
    <row r="12872" spans="34:50" x14ac:dyDescent="0.35">
      <c r="AH12872" s="4"/>
      <c r="AI12872" s="4"/>
      <c r="AJ12872" s="4"/>
      <c r="AK12872" s="4"/>
      <c r="AL12872" s="4"/>
      <c r="AM12872" s="4"/>
      <c r="AN12872" s="4"/>
      <c r="AO12872" s="4"/>
      <c r="AP12872" s="4"/>
      <c r="AQ12872" s="4"/>
      <c r="AR12872" s="4"/>
      <c r="AS12872" s="4"/>
      <c r="AT12872" s="4"/>
      <c r="AU12872" s="4"/>
      <c r="AV12872" s="4"/>
      <c r="AW12872" s="4"/>
      <c r="AX12872" s="4"/>
    </row>
    <row r="12873" spans="34:50" x14ac:dyDescent="0.35">
      <c r="AH12873" s="4"/>
      <c r="AI12873" s="4"/>
      <c r="AJ12873" s="4"/>
      <c r="AK12873" s="4"/>
      <c r="AL12873" s="4"/>
      <c r="AM12873" s="4"/>
      <c r="AN12873" s="4"/>
      <c r="AO12873" s="4"/>
      <c r="AP12873" s="4"/>
      <c r="AQ12873" s="4"/>
      <c r="AR12873" s="4"/>
      <c r="AS12873" s="4"/>
      <c r="AT12873" s="4"/>
      <c r="AU12873" s="4"/>
      <c r="AV12873" s="4"/>
      <c r="AW12873" s="4"/>
      <c r="AX12873" s="4"/>
    </row>
    <row r="12874" spans="34:50" x14ac:dyDescent="0.35">
      <c r="AH12874" s="4"/>
      <c r="AI12874" s="4"/>
      <c r="AJ12874" s="4"/>
      <c r="AK12874" s="4"/>
      <c r="AL12874" s="4"/>
      <c r="AM12874" s="4"/>
      <c r="AN12874" s="4"/>
      <c r="AO12874" s="4"/>
      <c r="AP12874" s="4"/>
      <c r="AQ12874" s="4"/>
      <c r="AR12874" s="4"/>
      <c r="AS12874" s="4"/>
      <c r="AT12874" s="4"/>
      <c r="AU12874" s="4"/>
      <c r="AV12874" s="4"/>
      <c r="AW12874" s="4"/>
      <c r="AX12874" s="4"/>
    </row>
    <row r="12875" spans="34:50" x14ac:dyDescent="0.35">
      <c r="AH12875" s="4"/>
      <c r="AI12875" s="4"/>
      <c r="AJ12875" s="4"/>
      <c r="AK12875" s="4"/>
      <c r="AL12875" s="4"/>
      <c r="AM12875" s="4"/>
      <c r="AN12875" s="4"/>
      <c r="AO12875" s="4"/>
      <c r="AP12875" s="4"/>
      <c r="AQ12875" s="4"/>
      <c r="AR12875" s="4"/>
      <c r="AS12875" s="4"/>
      <c r="AT12875" s="4"/>
      <c r="AU12875" s="4"/>
      <c r="AV12875" s="4"/>
      <c r="AW12875" s="4"/>
      <c r="AX12875" s="4"/>
    </row>
    <row r="12876" spans="34:50" x14ac:dyDescent="0.35">
      <c r="AH12876" s="4"/>
      <c r="AI12876" s="4"/>
      <c r="AJ12876" s="4"/>
      <c r="AK12876" s="4"/>
      <c r="AL12876" s="4"/>
      <c r="AM12876" s="4"/>
      <c r="AN12876" s="4"/>
      <c r="AO12876" s="4"/>
      <c r="AP12876" s="4"/>
      <c r="AQ12876" s="4"/>
      <c r="AR12876" s="4"/>
      <c r="AS12876" s="4"/>
      <c r="AT12876" s="4"/>
      <c r="AU12876" s="4"/>
      <c r="AV12876" s="4"/>
      <c r="AW12876" s="4"/>
      <c r="AX12876" s="4"/>
    </row>
    <row r="12877" spans="34:50" x14ac:dyDescent="0.35">
      <c r="AH12877" s="4"/>
      <c r="AI12877" s="4"/>
      <c r="AJ12877" s="4"/>
      <c r="AK12877" s="4"/>
      <c r="AL12877" s="4"/>
      <c r="AM12877" s="4"/>
      <c r="AN12877" s="4"/>
      <c r="AO12877" s="4"/>
      <c r="AP12877" s="4"/>
      <c r="AQ12877" s="4"/>
      <c r="AR12877" s="4"/>
      <c r="AS12877" s="4"/>
      <c r="AT12877" s="4"/>
      <c r="AU12877" s="4"/>
      <c r="AV12877" s="4"/>
      <c r="AW12877" s="4"/>
      <c r="AX12877" s="4"/>
    </row>
    <row r="12878" spans="34:50" x14ac:dyDescent="0.35">
      <c r="AH12878" s="4"/>
      <c r="AI12878" s="4"/>
      <c r="AJ12878" s="4"/>
      <c r="AK12878" s="4"/>
      <c r="AL12878" s="4"/>
      <c r="AM12878" s="4"/>
      <c r="AN12878" s="4"/>
      <c r="AO12878" s="4"/>
      <c r="AP12878" s="4"/>
      <c r="AQ12878" s="4"/>
      <c r="AR12878" s="4"/>
      <c r="AS12878" s="4"/>
      <c r="AT12878" s="4"/>
      <c r="AU12878" s="4"/>
      <c r="AV12878" s="4"/>
      <c r="AW12878" s="4"/>
      <c r="AX12878" s="4"/>
    </row>
    <row r="12879" spans="34:50" x14ac:dyDescent="0.35">
      <c r="AH12879" s="4"/>
      <c r="AI12879" s="4"/>
      <c r="AJ12879" s="4"/>
      <c r="AK12879" s="4"/>
      <c r="AL12879" s="4"/>
      <c r="AM12879" s="4"/>
      <c r="AN12879" s="4"/>
      <c r="AO12879" s="4"/>
      <c r="AP12879" s="4"/>
      <c r="AQ12879" s="4"/>
      <c r="AR12879" s="4"/>
      <c r="AS12879" s="4"/>
      <c r="AT12879" s="4"/>
      <c r="AU12879" s="4"/>
      <c r="AV12879" s="4"/>
      <c r="AW12879" s="4"/>
      <c r="AX12879" s="4"/>
    </row>
    <row r="12880" spans="34:50" x14ac:dyDescent="0.35">
      <c r="AH12880" s="4"/>
      <c r="AI12880" s="4"/>
      <c r="AJ12880" s="4"/>
      <c r="AK12880" s="4"/>
      <c r="AL12880" s="4"/>
      <c r="AM12880" s="4"/>
      <c r="AN12880" s="4"/>
      <c r="AO12880" s="4"/>
      <c r="AP12880" s="4"/>
      <c r="AQ12880" s="4"/>
      <c r="AR12880" s="4"/>
      <c r="AS12880" s="4"/>
      <c r="AT12880" s="4"/>
      <c r="AU12880" s="4"/>
      <c r="AV12880" s="4"/>
      <c r="AW12880" s="4"/>
      <c r="AX12880" s="4"/>
    </row>
    <row r="12881" spans="34:50" x14ac:dyDescent="0.35">
      <c r="AH12881" s="4"/>
      <c r="AI12881" s="4"/>
      <c r="AJ12881" s="4"/>
      <c r="AK12881" s="4"/>
      <c r="AL12881" s="4"/>
      <c r="AM12881" s="4"/>
      <c r="AN12881" s="4"/>
      <c r="AO12881" s="4"/>
      <c r="AP12881" s="4"/>
      <c r="AQ12881" s="4"/>
      <c r="AR12881" s="4"/>
      <c r="AS12881" s="4"/>
      <c r="AT12881" s="4"/>
      <c r="AU12881" s="4"/>
      <c r="AV12881" s="4"/>
      <c r="AW12881" s="4"/>
      <c r="AX12881" s="4"/>
    </row>
    <row r="12882" spans="34:50" x14ac:dyDescent="0.35">
      <c r="AH12882" s="4"/>
      <c r="AI12882" s="4"/>
      <c r="AJ12882" s="4"/>
      <c r="AK12882" s="4"/>
      <c r="AL12882" s="4"/>
      <c r="AM12882" s="4"/>
      <c r="AN12882" s="4"/>
      <c r="AO12882" s="4"/>
      <c r="AP12882" s="4"/>
      <c r="AQ12882" s="4"/>
      <c r="AR12882" s="4"/>
      <c r="AS12882" s="4"/>
      <c r="AT12882" s="4"/>
      <c r="AU12882" s="4"/>
      <c r="AV12882" s="4"/>
      <c r="AW12882" s="4"/>
      <c r="AX12882" s="4"/>
    </row>
    <row r="12883" spans="34:50" x14ac:dyDescent="0.35">
      <c r="AH12883" s="4"/>
      <c r="AI12883" s="4"/>
      <c r="AJ12883" s="4"/>
      <c r="AK12883" s="4"/>
      <c r="AL12883" s="4"/>
      <c r="AM12883" s="4"/>
      <c r="AN12883" s="4"/>
      <c r="AO12883" s="4"/>
      <c r="AP12883" s="4"/>
      <c r="AQ12883" s="4"/>
      <c r="AR12883" s="4"/>
      <c r="AS12883" s="4"/>
      <c r="AT12883" s="4"/>
      <c r="AU12883" s="4"/>
      <c r="AV12883" s="4"/>
      <c r="AW12883" s="4"/>
      <c r="AX12883" s="4"/>
    </row>
    <row r="12884" spans="34:50" x14ac:dyDescent="0.35">
      <c r="AH12884" s="4"/>
      <c r="AI12884" s="4"/>
      <c r="AJ12884" s="4"/>
      <c r="AK12884" s="4"/>
      <c r="AL12884" s="4"/>
      <c r="AM12884" s="4"/>
      <c r="AN12884" s="4"/>
      <c r="AO12884" s="4"/>
      <c r="AP12884" s="4"/>
      <c r="AQ12884" s="4"/>
      <c r="AR12884" s="4"/>
      <c r="AS12884" s="4"/>
      <c r="AT12884" s="4"/>
      <c r="AU12884" s="4"/>
      <c r="AV12884" s="4"/>
      <c r="AW12884" s="4"/>
      <c r="AX12884" s="4"/>
    </row>
    <row r="12885" spans="34:50" x14ac:dyDescent="0.35">
      <c r="AH12885" s="4"/>
      <c r="AI12885" s="4"/>
      <c r="AJ12885" s="4"/>
      <c r="AK12885" s="4"/>
      <c r="AL12885" s="4"/>
      <c r="AM12885" s="4"/>
      <c r="AN12885" s="4"/>
      <c r="AO12885" s="4"/>
      <c r="AP12885" s="4"/>
      <c r="AQ12885" s="4"/>
      <c r="AR12885" s="4"/>
      <c r="AS12885" s="4"/>
      <c r="AT12885" s="4"/>
      <c r="AU12885" s="4"/>
      <c r="AV12885" s="4"/>
      <c r="AW12885" s="4"/>
      <c r="AX12885" s="4"/>
    </row>
    <row r="12886" spans="34:50" x14ac:dyDescent="0.35">
      <c r="AH12886" s="4"/>
      <c r="AI12886" s="4"/>
      <c r="AJ12886" s="4"/>
      <c r="AK12886" s="4"/>
      <c r="AL12886" s="4"/>
      <c r="AM12886" s="4"/>
      <c r="AN12886" s="4"/>
      <c r="AO12886" s="4"/>
      <c r="AP12886" s="4"/>
      <c r="AQ12886" s="4"/>
      <c r="AR12886" s="4"/>
      <c r="AS12886" s="4"/>
      <c r="AT12886" s="4"/>
      <c r="AU12886" s="4"/>
      <c r="AV12886" s="4"/>
      <c r="AW12886" s="4"/>
      <c r="AX12886" s="4"/>
    </row>
    <row r="12887" spans="34:50" x14ac:dyDescent="0.35">
      <c r="AH12887" s="4"/>
      <c r="AI12887" s="4"/>
      <c r="AJ12887" s="4"/>
      <c r="AK12887" s="4"/>
      <c r="AL12887" s="4"/>
      <c r="AM12887" s="4"/>
      <c r="AN12887" s="4"/>
      <c r="AO12887" s="4"/>
      <c r="AP12887" s="4"/>
      <c r="AQ12887" s="4"/>
      <c r="AR12887" s="4"/>
      <c r="AS12887" s="4"/>
      <c r="AT12887" s="4"/>
      <c r="AU12887" s="4"/>
      <c r="AV12887" s="4"/>
      <c r="AW12887" s="4"/>
      <c r="AX12887" s="4"/>
    </row>
    <row r="12888" spans="34:50" x14ac:dyDescent="0.35">
      <c r="AH12888" s="4"/>
      <c r="AI12888" s="4"/>
      <c r="AJ12888" s="4"/>
      <c r="AK12888" s="4"/>
      <c r="AL12888" s="4"/>
      <c r="AM12888" s="4"/>
      <c r="AN12888" s="4"/>
      <c r="AO12888" s="4"/>
      <c r="AP12888" s="4"/>
      <c r="AQ12888" s="4"/>
      <c r="AR12888" s="4"/>
      <c r="AS12888" s="4"/>
      <c r="AT12888" s="4"/>
      <c r="AU12888" s="4"/>
      <c r="AV12888" s="4"/>
      <c r="AW12888" s="4"/>
      <c r="AX12888" s="4"/>
    </row>
    <row r="12889" spans="34:50" x14ac:dyDescent="0.35">
      <c r="AH12889" s="4"/>
      <c r="AI12889" s="4"/>
      <c r="AJ12889" s="4"/>
      <c r="AK12889" s="4"/>
      <c r="AL12889" s="4"/>
      <c r="AM12889" s="4"/>
      <c r="AN12889" s="4"/>
      <c r="AO12889" s="4"/>
      <c r="AP12889" s="4"/>
      <c r="AQ12889" s="4"/>
      <c r="AR12889" s="4"/>
      <c r="AS12889" s="4"/>
      <c r="AT12889" s="4"/>
      <c r="AU12889" s="4"/>
      <c r="AV12889" s="4"/>
      <c r="AW12889" s="4"/>
      <c r="AX12889" s="4"/>
    </row>
    <row r="12890" spans="34:50" x14ac:dyDescent="0.35">
      <c r="AH12890" s="4"/>
      <c r="AI12890" s="4"/>
      <c r="AJ12890" s="4"/>
      <c r="AK12890" s="4"/>
      <c r="AL12890" s="4"/>
      <c r="AM12890" s="4"/>
      <c r="AN12890" s="4"/>
      <c r="AO12890" s="4"/>
      <c r="AP12890" s="4"/>
      <c r="AQ12890" s="4"/>
      <c r="AR12890" s="4"/>
      <c r="AS12890" s="4"/>
      <c r="AT12890" s="4"/>
      <c r="AU12890" s="4"/>
      <c r="AV12890" s="4"/>
      <c r="AW12890" s="4"/>
      <c r="AX12890" s="4"/>
    </row>
    <row r="12891" spans="34:50" x14ac:dyDescent="0.35">
      <c r="AH12891" s="4"/>
      <c r="AI12891" s="4"/>
      <c r="AJ12891" s="4"/>
      <c r="AK12891" s="4"/>
      <c r="AL12891" s="4"/>
      <c r="AM12891" s="4"/>
      <c r="AN12891" s="4"/>
      <c r="AO12891" s="4"/>
      <c r="AP12891" s="4"/>
      <c r="AQ12891" s="4"/>
      <c r="AR12891" s="4"/>
      <c r="AS12891" s="4"/>
      <c r="AT12891" s="4"/>
      <c r="AU12891" s="4"/>
      <c r="AV12891" s="4"/>
      <c r="AW12891" s="4"/>
      <c r="AX12891" s="4"/>
    </row>
    <row r="12892" spans="34:50" x14ac:dyDescent="0.35">
      <c r="AH12892" s="4"/>
      <c r="AI12892" s="4"/>
      <c r="AJ12892" s="4"/>
      <c r="AK12892" s="4"/>
      <c r="AL12892" s="4"/>
      <c r="AM12892" s="4"/>
      <c r="AN12892" s="4"/>
      <c r="AO12892" s="4"/>
      <c r="AP12892" s="4"/>
      <c r="AQ12892" s="4"/>
      <c r="AR12892" s="4"/>
      <c r="AS12892" s="4"/>
      <c r="AT12892" s="4"/>
      <c r="AU12892" s="4"/>
      <c r="AV12892" s="4"/>
      <c r="AW12892" s="4"/>
      <c r="AX12892" s="4"/>
    </row>
    <row r="12893" spans="34:50" x14ac:dyDescent="0.35">
      <c r="AH12893" s="4"/>
      <c r="AI12893" s="4"/>
      <c r="AJ12893" s="4"/>
      <c r="AK12893" s="4"/>
      <c r="AL12893" s="4"/>
      <c r="AM12893" s="4"/>
      <c r="AN12893" s="4"/>
      <c r="AO12893" s="4"/>
      <c r="AP12893" s="4"/>
      <c r="AQ12893" s="4"/>
      <c r="AR12893" s="4"/>
      <c r="AS12893" s="4"/>
      <c r="AT12893" s="4"/>
      <c r="AU12893" s="4"/>
      <c r="AV12893" s="4"/>
      <c r="AW12893" s="4"/>
      <c r="AX12893" s="4"/>
    </row>
    <row r="12894" spans="34:50" x14ac:dyDescent="0.35">
      <c r="AH12894" s="4"/>
      <c r="AI12894" s="4"/>
      <c r="AJ12894" s="4"/>
      <c r="AK12894" s="4"/>
      <c r="AL12894" s="4"/>
      <c r="AM12894" s="4"/>
      <c r="AN12894" s="4"/>
      <c r="AO12894" s="4"/>
      <c r="AP12894" s="4"/>
      <c r="AQ12894" s="4"/>
      <c r="AR12894" s="4"/>
      <c r="AS12894" s="4"/>
      <c r="AT12894" s="4"/>
      <c r="AU12894" s="4"/>
      <c r="AV12894" s="4"/>
      <c r="AW12894" s="4"/>
      <c r="AX12894" s="4"/>
    </row>
    <row r="12895" spans="34:50" x14ac:dyDescent="0.35">
      <c r="AH12895" s="4"/>
      <c r="AI12895" s="4"/>
      <c r="AJ12895" s="4"/>
      <c r="AK12895" s="4"/>
      <c r="AL12895" s="4"/>
      <c r="AM12895" s="4"/>
      <c r="AN12895" s="4"/>
      <c r="AO12895" s="4"/>
      <c r="AP12895" s="4"/>
      <c r="AQ12895" s="4"/>
      <c r="AR12895" s="4"/>
      <c r="AS12895" s="4"/>
      <c r="AT12895" s="4"/>
      <c r="AU12895" s="4"/>
      <c r="AV12895" s="4"/>
      <c r="AW12895" s="4"/>
      <c r="AX12895" s="4"/>
    </row>
    <row r="12896" spans="34:50" x14ac:dyDescent="0.35">
      <c r="AH12896" s="4"/>
      <c r="AI12896" s="4"/>
      <c r="AJ12896" s="4"/>
      <c r="AK12896" s="4"/>
      <c r="AL12896" s="4"/>
      <c r="AM12896" s="4"/>
      <c r="AN12896" s="4"/>
      <c r="AO12896" s="4"/>
      <c r="AP12896" s="4"/>
      <c r="AQ12896" s="4"/>
      <c r="AR12896" s="4"/>
      <c r="AS12896" s="4"/>
      <c r="AT12896" s="4"/>
      <c r="AU12896" s="4"/>
      <c r="AV12896" s="4"/>
      <c r="AW12896" s="4"/>
      <c r="AX12896" s="4"/>
    </row>
    <row r="12897" spans="34:50" x14ac:dyDescent="0.35">
      <c r="AH12897" s="4"/>
      <c r="AI12897" s="4"/>
      <c r="AJ12897" s="4"/>
      <c r="AK12897" s="4"/>
      <c r="AL12897" s="4"/>
      <c r="AM12897" s="4"/>
      <c r="AN12897" s="4"/>
      <c r="AO12897" s="4"/>
      <c r="AP12897" s="4"/>
      <c r="AQ12897" s="4"/>
      <c r="AR12897" s="4"/>
      <c r="AS12897" s="4"/>
      <c r="AT12897" s="4"/>
      <c r="AU12897" s="4"/>
      <c r="AV12897" s="4"/>
      <c r="AW12897" s="4"/>
      <c r="AX12897" s="4"/>
    </row>
    <row r="12898" spans="34:50" x14ac:dyDescent="0.35">
      <c r="AH12898" s="4"/>
      <c r="AI12898" s="4"/>
      <c r="AJ12898" s="4"/>
      <c r="AK12898" s="4"/>
      <c r="AL12898" s="4"/>
      <c r="AM12898" s="4"/>
      <c r="AN12898" s="4"/>
      <c r="AO12898" s="4"/>
      <c r="AP12898" s="4"/>
      <c r="AQ12898" s="4"/>
      <c r="AR12898" s="4"/>
      <c r="AS12898" s="4"/>
      <c r="AT12898" s="4"/>
      <c r="AU12898" s="4"/>
      <c r="AV12898" s="4"/>
      <c r="AW12898" s="4"/>
      <c r="AX12898" s="4"/>
    </row>
    <row r="12899" spans="34:50" x14ac:dyDescent="0.35">
      <c r="AH12899" s="4"/>
      <c r="AI12899" s="4"/>
      <c r="AJ12899" s="4"/>
      <c r="AK12899" s="4"/>
      <c r="AL12899" s="4"/>
      <c r="AM12899" s="4"/>
      <c r="AN12899" s="4"/>
      <c r="AO12899" s="4"/>
      <c r="AP12899" s="4"/>
      <c r="AQ12899" s="4"/>
      <c r="AR12899" s="4"/>
      <c r="AS12899" s="4"/>
      <c r="AT12899" s="4"/>
      <c r="AU12899" s="4"/>
      <c r="AV12899" s="4"/>
      <c r="AW12899" s="4"/>
      <c r="AX12899" s="4"/>
    </row>
    <row r="12900" spans="34:50" x14ac:dyDescent="0.35">
      <c r="AH12900" s="4"/>
      <c r="AI12900" s="4"/>
      <c r="AJ12900" s="4"/>
      <c r="AK12900" s="4"/>
      <c r="AL12900" s="4"/>
      <c r="AM12900" s="4"/>
      <c r="AN12900" s="4"/>
      <c r="AO12900" s="4"/>
      <c r="AP12900" s="4"/>
      <c r="AQ12900" s="4"/>
      <c r="AR12900" s="4"/>
      <c r="AS12900" s="4"/>
      <c r="AT12900" s="4"/>
      <c r="AU12900" s="4"/>
      <c r="AV12900" s="4"/>
      <c r="AW12900" s="4"/>
      <c r="AX12900" s="4"/>
    </row>
    <row r="12901" spans="34:50" x14ac:dyDescent="0.35">
      <c r="AH12901" s="4"/>
      <c r="AI12901" s="4"/>
      <c r="AJ12901" s="4"/>
      <c r="AK12901" s="4"/>
      <c r="AL12901" s="4"/>
      <c r="AM12901" s="4"/>
      <c r="AN12901" s="4"/>
      <c r="AO12901" s="4"/>
      <c r="AP12901" s="4"/>
      <c r="AQ12901" s="4"/>
      <c r="AR12901" s="4"/>
      <c r="AS12901" s="4"/>
      <c r="AT12901" s="4"/>
      <c r="AU12901" s="4"/>
      <c r="AV12901" s="4"/>
      <c r="AW12901" s="4"/>
      <c r="AX12901" s="4"/>
    </row>
    <row r="12902" spans="34:50" x14ac:dyDescent="0.35">
      <c r="AH12902" s="4"/>
      <c r="AI12902" s="4"/>
      <c r="AJ12902" s="4"/>
      <c r="AK12902" s="4"/>
      <c r="AL12902" s="4"/>
      <c r="AM12902" s="4"/>
      <c r="AN12902" s="4"/>
      <c r="AO12902" s="4"/>
      <c r="AP12902" s="4"/>
      <c r="AQ12902" s="4"/>
      <c r="AR12902" s="4"/>
      <c r="AS12902" s="4"/>
      <c r="AT12902" s="4"/>
      <c r="AU12902" s="4"/>
      <c r="AV12902" s="4"/>
      <c r="AW12902" s="4"/>
      <c r="AX12902" s="4"/>
    </row>
    <row r="12903" spans="34:50" x14ac:dyDescent="0.35">
      <c r="AH12903" s="4"/>
      <c r="AI12903" s="4"/>
      <c r="AJ12903" s="4"/>
      <c r="AK12903" s="4"/>
      <c r="AL12903" s="4"/>
      <c r="AM12903" s="4"/>
      <c r="AN12903" s="4"/>
      <c r="AO12903" s="4"/>
      <c r="AP12903" s="4"/>
      <c r="AQ12903" s="4"/>
      <c r="AR12903" s="4"/>
      <c r="AS12903" s="4"/>
      <c r="AT12903" s="4"/>
      <c r="AU12903" s="4"/>
      <c r="AV12903" s="4"/>
      <c r="AW12903" s="4"/>
      <c r="AX12903" s="4"/>
    </row>
    <row r="12904" spans="34:50" x14ac:dyDescent="0.35">
      <c r="AH12904" s="4"/>
      <c r="AI12904" s="4"/>
      <c r="AJ12904" s="4"/>
      <c r="AK12904" s="4"/>
      <c r="AL12904" s="4"/>
      <c r="AM12904" s="4"/>
      <c r="AN12904" s="4"/>
      <c r="AO12904" s="4"/>
      <c r="AP12904" s="4"/>
      <c r="AQ12904" s="4"/>
      <c r="AR12904" s="4"/>
      <c r="AS12904" s="4"/>
      <c r="AT12904" s="4"/>
      <c r="AU12904" s="4"/>
      <c r="AV12904" s="4"/>
      <c r="AW12904" s="4"/>
      <c r="AX12904" s="4"/>
    </row>
    <row r="12905" spans="34:50" x14ac:dyDescent="0.35">
      <c r="AH12905" s="4"/>
      <c r="AI12905" s="4"/>
      <c r="AJ12905" s="4"/>
      <c r="AK12905" s="4"/>
      <c r="AL12905" s="4"/>
      <c r="AM12905" s="4"/>
      <c r="AN12905" s="4"/>
      <c r="AO12905" s="4"/>
      <c r="AP12905" s="4"/>
      <c r="AQ12905" s="4"/>
      <c r="AR12905" s="4"/>
      <c r="AS12905" s="4"/>
      <c r="AT12905" s="4"/>
      <c r="AU12905" s="4"/>
      <c r="AV12905" s="4"/>
      <c r="AW12905" s="4"/>
      <c r="AX12905" s="4"/>
    </row>
    <row r="12906" spans="34:50" x14ac:dyDescent="0.35">
      <c r="AH12906" s="4"/>
      <c r="AI12906" s="4"/>
      <c r="AJ12906" s="4"/>
      <c r="AK12906" s="4"/>
      <c r="AL12906" s="4"/>
      <c r="AM12906" s="4"/>
      <c r="AN12906" s="4"/>
      <c r="AO12906" s="4"/>
      <c r="AP12906" s="4"/>
      <c r="AQ12906" s="4"/>
      <c r="AR12906" s="4"/>
      <c r="AS12906" s="4"/>
      <c r="AT12906" s="4"/>
      <c r="AU12906" s="4"/>
      <c r="AV12906" s="4"/>
      <c r="AW12906" s="4"/>
      <c r="AX12906" s="4"/>
    </row>
    <row r="12907" spans="34:50" x14ac:dyDescent="0.35">
      <c r="AH12907" s="4"/>
      <c r="AI12907" s="4"/>
      <c r="AJ12907" s="4"/>
      <c r="AK12907" s="4"/>
      <c r="AL12907" s="4"/>
      <c r="AM12907" s="4"/>
      <c r="AN12907" s="4"/>
      <c r="AO12907" s="4"/>
      <c r="AP12907" s="4"/>
      <c r="AQ12907" s="4"/>
      <c r="AR12907" s="4"/>
      <c r="AS12907" s="4"/>
      <c r="AT12907" s="4"/>
      <c r="AU12907" s="4"/>
      <c r="AV12907" s="4"/>
      <c r="AW12907" s="4"/>
      <c r="AX12907" s="4"/>
    </row>
    <row r="12908" spans="34:50" x14ac:dyDescent="0.35">
      <c r="AH12908" s="4"/>
      <c r="AI12908" s="4"/>
      <c r="AJ12908" s="4"/>
      <c r="AK12908" s="4"/>
      <c r="AL12908" s="4"/>
      <c r="AM12908" s="4"/>
      <c r="AN12908" s="4"/>
      <c r="AO12908" s="4"/>
      <c r="AP12908" s="4"/>
      <c r="AQ12908" s="4"/>
      <c r="AR12908" s="4"/>
      <c r="AS12908" s="4"/>
      <c r="AT12908" s="4"/>
      <c r="AU12908" s="4"/>
      <c r="AV12908" s="4"/>
      <c r="AW12908" s="4"/>
      <c r="AX12908" s="4"/>
    </row>
    <row r="12909" spans="34:50" x14ac:dyDescent="0.35">
      <c r="AH12909" s="4"/>
      <c r="AI12909" s="4"/>
      <c r="AJ12909" s="4"/>
      <c r="AK12909" s="4"/>
      <c r="AL12909" s="4"/>
      <c r="AM12909" s="4"/>
      <c r="AN12909" s="4"/>
      <c r="AO12909" s="4"/>
      <c r="AP12909" s="4"/>
      <c r="AQ12909" s="4"/>
      <c r="AR12909" s="4"/>
      <c r="AS12909" s="4"/>
      <c r="AT12909" s="4"/>
      <c r="AU12909" s="4"/>
      <c r="AV12909" s="4"/>
      <c r="AW12909" s="4"/>
      <c r="AX12909" s="4"/>
    </row>
    <row r="12910" spans="34:50" x14ac:dyDescent="0.35">
      <c r="AH12910" s="4"/>
      <c r="AI12910" s="4"/>
      <c r="AJ12910" s="4"/>
      <c r="AK12910" s="4"/>
      <c r="AL12910" s="4"/>
      <c r="AM12910" s="4"/>
      <c r="AN12910" s="4"/>
      <c r="AO12910" s="4"/>
      <c r="AP12910" s="4"/>
      <c r="AQ12910" s="4"/>
      <c r="AR12910" s="4"/>
      <c r="AS12910" s="4"/>
      <c r="AT12910" s="4"/>
      <c r="AU12910" s="4"/>
      <c r="AV12910" s="4"/>
      <c r="AW12910" s="4"/>
      <c r="AX12910" s="4"/>
    </row>
    <row r="12911" spans="34:50" x14ac:dyDescent="0.35">
      <c r="AH12911" s="4"/>
      <c r="AI12911" s="4"/>
      <c r="AJ12911" s="4"/>
      <c r="AK12911" s="4"/>
      <c r="AL12911" s="4"/>
      <c r="AM12911" s="4"/>
      <c r="AN12911" s="4"/>
      <c r="AO12911" s="4"/>
      <c r="AP12911" s="4"/>
      <c r="AQ12911" s="4"/>
      <c r="AR12911" s="4"/>
      <c r="AS12911" s="4"/>
      <c r="AT12911" s="4"/>
      <c r="AU12911" s="4"/>
      <c r="AV12911" s="4"/>
      <c r="AW12911" s="4"/>
      <c r="AX12911" s="4"/>
    </row>
    <row r="12912" spans="34:50" x14ac:dyDescent="0.35">
      <c r="AH12912" s="4"/>
      <c r="AI12912" s="4"/>
      <c r="AJ12912" s="4"/>
      <c r="AK12912" s="4"/>
      <c r="AL12912" s="4"/>
      <c r="AM12912" s="4"/>
      <c r="AN12912" s="4"/>
      <c r="AO12912" s="4"/>
      <c r="AP12912" s="4"/>
      <c r="AQ12912" s="4"/>
      <c r="AR12912" s="4"/>
      <c r="AS12912" s="4"/>
      <c r="AT12912" s="4"/>
      <c r="AU12912" s="4"/>
      <c r="AV12912" s="4"/>
      <c r="AW12912" s="4"/>
      <c r="AX12912" s="4"/>
    </row>
    <row r="12913" spans="34:50" x14ac:dyDescent="0.35">
      <c r="AH12913" s="4"/>
      <c r="AI12913" s="4"/>
      <c r="AJ12913" s="4"/>
      <c r="AK12913" s="4"/>
      <c r="AL12913" s="4"/>
      <c r="AM12913" s="4"/>
      <c r="AN12913" s="4"/>
      <c r="AO12913" s="4"/>
      <c r="AP12913" s="4"/>
      <c r="AQ12913" s="4"/>
      <c r="AR12913" s="4"/>
      <c r="AS12913" s="4"/>
      <c r="AT12913" s="4"/>
      <c r="AU12913" s="4"/>
      <c r="AV12913" s="4"/>
      <c r="AW12913" s="4"/>
      <c r="AX12913" s="4"/>
    </row>
    <row r="12914" spans="34:50" x14ac:dyDescent="0.35">
      <c r="AH12914" s="4"/>
      <c r="AI12914" s="4"/>
      <c r="AJ12914" s="4"/>
      <c r="AK12914" s="4"/>
      <c r="AL12914" s="4"/>
      <c r="AM12914" s="4"/>
      <c r="AN12914" s="4"/>
      <c r="AO12914" s="4"/>
      <c r="AP12914" s="4"/>
      <c r="AQ12914" s="4"/>
      <c r="AR12914" s="4"/>
      <c r="AS12914" s="4"/>
      <c r="AT12914" s="4"/>
      <c r="AU12914" s="4"/>
      <c r="AV12914" s="4"/>
      <c r="AW12914" s="4"/>
      <c r="AX12914" s="4"/>
    </row>
    <row r="12915" spans="34:50" x14ac:dyDescent="0.35">
      <c r="AH12915" s="4"/>
      <c r="AI12915" s="4"/>
      <c r="AJ12915" s="4"/>
      <c r="AK12915" s="4"/>
      <c r="AL12915" s="4"/>
      <c r="AM12915" s="4"/>
      <c r="AN12915" s="4"/>
      <c r="AO12915" s="4"/>
      <c r="AP12915" s="4"/>
      <c r="AQ12915" s="4"/>
      <c r="AR12915" s="4"/>
      <c r="AS12915" s="4"/>
      <c r="AT12915" s="4"/>
      <c r="AU12915" s="4"/>
      <c r="AV12915" s="4"/>
      <c r="AW12915" s="4"/>
      <c r="AX12915" s="4"/>
    </row>
    <row r="12916" spans="34:50" x14ac:dyDescent="0.35">
      <c r="AH12916" s="4"/>
      <c r="AI12916" s="4"/>
      <c r="AJ12916" s="4"/>
      <c r="AK12916" s="4"/>
      <c r="AL12916" s="4"/>
      <c r="AM12916" s="4"/>
      <c r="AN12916" s="4"/>
      <c r="AO12916" s="4"/>
      <c r="AP12916" s="4"/>
      <c r="AQ12916" s="4"/>
      <c r="AR12916" s="4"/>
      <c r="AS12916" s="4"/>
      <c r="AT12916" s="4"/>
      <c r="AU12916" s="4"/>
      <c r="AV12916" s="4"/>
      <c r="AW12916" s="4"/>
      <c r="AX12916" s="4"/>
    </row>
    <row r="12917" spans="34:50" x14ac:dyDescent="0.35">
      <c r="AH12917" s="4"/>
      <c r="AI12917" s="4"/>
      <c r="AJ12917" s="4"/>
      <c r="AK12917" s="4"/>
      <c r="AL12917" s="4"/>
      <c r="AM12917" s="4"/>
      <c r="AN12917" s="4"/>
      <c r="AO12917" s="4"/>
      <c r="AP12917" s="4"/>
      <c r="AQ12917" s="4"/>
      <c r="AR12917" s="4"/>
      <c r="AS12917" s="4"/>
      <c r="AT12917" s="4"/>
      <c r="AU12917" s="4"/>
      <c r="AV12917" s="4"/>
      <c r="AW12917" s="4"/>
      <c r="AX12917" s="4"/>
    </row>
    <row r="12918" spans="34:50" x14ac:dyDescent="0.35">
      <c r="AH12918" s="4"/>
      <c r="AI12918" s="4"/>
      <c r="AJ12918" s="4"/>
      <c r="AK12918" s="4"/>
      <c r="AL12918" s="4"/>
      <c r="AM12918" s="4"/>
      <c r="AN12918" s="4"/>
      <c r="AO12918" s="4"/>
      <c r="AP12918" s="4"/>
      <c r="AQ12918" s="4"/>
      <c r="AR12918" s="4"/>
      <c r="AS12918" s="4"/>
      <c r="AT12918" s="4"/>
      <c r="AU12918" s="4"/>
      <c r="AV12918" s="4"/>
      <c r="AW12918" s="4"/>
      <c r="AX12918" s="4"/>
    </row>
    <row r="12919" spans="34:50" x14ac:dyDescent="0.35">
      <c r="AH12919" s="4"/>
      <c r="AI12919" s="4"/>
      <c r="AJ12919" s="4"/>
      <c r="AK12919" s="4"/>
      <c r="AL12919" s="4"/>
      <c r="AM12919" s="4"/>
      <c r="AN12919" s="4"/>
      <c r="AO12919" s="4"/>
      <c r="AP12919" s="4"/>
      <c r="AQ12919" s="4"/>
      <c r="AR12919" s="4"/>
      <c r="AS12919" s="4"/>
      <c r="AT12919" s="4"/>
      <c r="AU12919" s="4"/>
      <c r="AV12919" s="4"/>
      <c r="AW12919" s="4"/>
      <c r="AX12919" s="4"/>
    </row>
    <row r="12920" spans="34:50" x14ac:dyDescent="0.35">
      <c r="AH12920" s="4"/>
      <c r="AI12920" s="4"/>
      <c r="AJ12920" s="4"/>
      <c r="AK12920" s="4"/>
      <c r="AL12920" s="4"/>
      <c r="AM12920" s="4"/>
      <c r="AN12920" s="4"/>
      <c r="AO12920" s="4"/>
      <c r="AP12920" s="4"/>
      <c r="AQ12920" s="4"/>
      <c r="AR12920" s="4"/>
      <c r="AS12920" s="4"/>
      <c r="AT12920" s="4"/>
      <c r="AU12920" s="4"/>
      <c r="AV12920" s="4"/>
      <c r="AW12920" s="4"/>
      <c r="AX12920" s="4"/>
    </row>
    <row r="12921" spans="34:50" x14ac:dyDescent="0.35">
      <c r="AH12921" s="4"/>
      <c r="AI12921" s="4"/>
      <c r="AJ12921" s="4"/>
      <c r="AK12921" s="4"/>
      <c r="AL12921" s="4"/>
      <c r="AM12921" s="4"/>
      <c r="AN12921" s="4"/>
      <c r="AO12921" s="4"/>
      <c r="AP12921" s="4"/>
      <c r="AQ12921" s="4"/>
      <c r="AR12921" s="4"/>
      <c r="AS12921" s="4"/>
      <c r="AT12921" s="4"/>
      <c r="AU12921" s="4"/>
      <c r="AV12921" s="4"/>
      <c r="AW12921" s="4"/>
      <c r="AX12921" s="4"/>
    </row>
    <row r="12922" spans="34:50" x14ac:dyDescent="0.35">
      <c r="AH12922" s="4"/>
      <c r="AI12922" s="4"/>
      <c r="AJ12922" s="4"/>
      <c r="AK12922" s="4"/>
      <c r="AL12922" s="4"/>
      <c r="AM12922" s="4"/>
      <c r="AN12922" s="4"/>
      <c r="AO12922" s="4"/>
      <c r="AP12922" s="4"/>
      <c r="AQ12922" s="4"/>
      <c r="AR12922" s="4"/>
      <c r="AS12922" s="4"/>
      <c r="AT12922" s="4"/>
      <c r="AU12922" s="4"/>
      <c r="AV12922" s="4"/>
      <c r="AW12922" s="4"/>
      <c r="AX12922" s="4"/>
    </row>
    <row r="12923" spans="34:50" x14ac:dyDescent="0.35">
      <c r="AH12923" s="4"/>
      <c r="AI12923" s="4"/>
      <c r="AJ12923" s="4"/>
      <c r="AK12923" s="4"/>
      <c r="AL12923" s="4"/>
      <c r="AM12923" s="4"/>
      <c r="AN12923" s="4"/>
      <c r="AO12923" s="4"/>
      <c r="AP12923" s="4"/>
      <c r="AQ12923" s="4"/>
      <c r="AR12923" s="4"/>
      <c r="AS12923" s="4"/>
      <c r="AT12923" s="4"/>
      <c r="AU12923" s="4"/>
      <c r="AV12923" s="4"/>
      <c r="AW12923" s="4"/>
      <c r="AX12923" s="4"/>
    </row>
    <row r="12924" spans="34:50" x14ac:dyDescent="0.35">
      <c r="AH12924" s="4"/>
      <c r="AI12924" s="4"/>
      <c r="AJ12924" s="4"/>
      <c r="AK12924" s="4"/>
      <c r="AL12924" s="4"/>
      <c r="AM12924" s="4"/>
      <c r="AN12924" s="4"/>
      <c r="AO12924" s="4"/>
      <c r="AP12924" s="4"/>
      <c r="AQ12924" s="4"/>
      <c r="AR12924" s="4"/>
      <c r="AS12924" s="4"/>
      <c r="AT12924" s="4"/>
      <c r="AU12924" s="4"/>
      <c r="AV12924" s="4"/>
      <c r="AW12924" s="4"/>
      <c r="AX12924" s="4"/>
    </row>
    <row r="12925" spans="34:50" x14ac:dyDescent="0.35">
      <c r="AH12925" s="4"/>
      <c r="AI12925" s="4"/>
      <c r="AJ12925" s="4"/>
      <c r="AK12925" s="4"/>
      <c r="AL12925" s="4"/>
      <c r="AM12925" s="4"/>
      <c r="AN12925" s="4"/>
      <c r="AO12925" s="4"/>
      <c r="AP12925" s="4"/>
      <c r="AQ12925" s="4"/>
      <c r="AR12925" s="4"/>
      <c r="AS12925" s="4"/>
      <c r="AT12925" s="4"/>
      <c r="AU12925" s="4"/>
      <c r="AV12925" s="4"/>
      <c r="AW12925" s="4"/>
      <c r="AX12925" s="4"/>
    </row>
    <row r="12926" spans="34:50" x14ac:dyDescent="0.35">
      <c r="AH12926" s="4"/>
      <c r="AI12926" s="4"/>
      <c r="AJ12926" s="4"/>
      <c r="AK12926" s="4"/>
      <c r="AL12926" s="4"/>
      <c r="AM12926" s="4"/>
      <c r="AN12926" s="4"/>
      <c r="AO12926" s="4"/>
      <c r="AP12926" s="4"/>
      <c r="AQ12926" s="4"/>
      <c r="AR12926" s="4"/>
      <c r="AS12926" s="4"/>
      <c r="AT12926" s="4"/>
      <c r="AU12926" s="4"/>
      <c r="AV12926" s="4"/>
      <c r="AW12926" s="4"/>
      <c r="AX12926" s="4"/>
    </row>
    <row r="12927" spans="34:50" x14ac:dyDescent="0.35">
      <c r="AH12927" s="4"/>
      <c r="AI12927" s="4"/>
      <c r="AJ12927" s="4"/>
      <c r="AK12927" s="4"/>
      <c r="AL12927" s="4"/>
      <c r="AM12927" s="4"/>
      <c r="AN12927" s="4"/>
      <c r="AO12927" s="4"/>
      <c r="AP12927" s="4"/>
      <c r="AQ12927" s="4"/>
      <c r="AR12927" s="4"/>
      <c r="AS12927" s="4"/>
      <c r="AT12927" s="4"/>
      <c r="AU12927" s="4"/>
      <c r="AV12927" s="4"/>
      <c r="AW12927" s="4"/>
      <c r="AX12927" s="4"/>
    </row>
    <row r="12928" spans="34:50" x14ac:dyDescent="0.35">
      <c r="AH12928" s="4"/>
      <c r="AI12928" s="4"/>
      <c r="AJ12928" s="4"/>
      <c r="AK12928" s="4"/>
      <c r="AL12928" s="4"/>
      <c r="AM12928" s="4"/>
      <c r="AN12928" s="4"/>
      <c r="AO12928" s="4"/>
      <c r="AP12928" s="4"/>
      <c r="AQ12928" s="4"/>
      <c r="AR12928" s="4"/>
      <c r="AS12928" s="4"/>
      <c r="AT12928" s="4"/>
      <c r="AU12928" s="4"/>
      <c r="AV12928" s="4"/>
      <c r="AW12928" s="4"/>
      <c r="AX12928" s="4"/>
    </row>
    <row r="12929" spans="34:50" x14ac:dyDescent="0.35">
      <c r="AH12929" s="4"/>
      <c r="AI12929" s="4"/>
      <c r="AJ12929" s="4"/>
      <c r="AK12929" s="4"/>
      <c r="AL12929" s="4"/>
      <c r="AM12929" s="4"/>
      <c r="AN12929" s="4"/>
      <c r="AO12929" s="4"/>
      <c r="AP12929" s="4"/>
      <c r="AQ12929" s="4"/>
      <c r="AR12929" s="4"/>
      <c r="AS12929" s="4"/>
      <c r="AT12929" s="4"/>
      <c r="AU12929" s="4"/>
      <c r="AV12929" s="4"/>
      <c r="AW12929" s="4"/>
      <c r="AX12929" s="4"/>
    </row>
    <row r="12930" spans="34:50" x14ac:dyDescent="0.35">
      <c r="AH12930" s="4"/>
      <c r="AI12930" s="4"/>
      <c r="AJ12930" s="4"/>
      <c r="AK12930" s="4"/>
      <c r="AL12930" s="4"/>
      <c r="AM12930" s="4"/>
      <c r="AN12930" s="4"/>
      <c r="AO12930" s="4"/>
      <c r="AP12930" s="4"/>
      <c r="AQ12930" s="4"/>
      <c r="AR12930" s="4"/>
      <c r="AS12930" s="4"/>
      <c r="AT12930" s="4"/>
      <c r="AU12930" s="4"/>
      <c r="AV12930" s="4"/>
      <c r="AW12930" s="4"/>
      <c r="AX12930" s="4"/>
    </row>
    <row r="12931" spans="34:50" x14ac:dyDescent="0.35">
      <c r="AH12931" s="4"/>
      <c r="AI12931" s="4"/>
      <c r="AJ12931" s="4"/>
      <c r="AK12931" s="4"/>
      <c r="AL12931" s="4"/>
      <c r="AM12931" s="4"/>
      <c r="AN12931" s="4"/>
      <c r="AO12931" s="4"/>
      <c r="AP12931" s="4"/>
      <c r="AQ12931" s="4"/>
      <c r="AR12931" s="4"/>
      <c r="AS12931" s="4"/>
      <c r="AT12931" s="4"/>
      <c r="AU12931" s="4"/>
      <c r="AV12931" s="4"/>
      <c r="AW12931" s="4"/>
      <c r="AX12931" s="4"/>
    </row>
    <row r="12932" spans="34:50" x14ac:dyDescent="0.35">
      <c r="AH12932" s="4"/>
      <c r="AI12932" s="4"/>
      <c r="AJ12932" s="4"/>
      <c r="AK12932" s="4"/>
      <c r="AL12932" s="4"/>
      <c r="AM12932" s="4"/>
      <c r="AN12932" s="4"/>
      <c r="AO12932" s="4"/>
      <c r="AP12932" s="4"/>
      <c r="AQ12932" s="4"/>
      <c r="AR12932" s="4"/>
      <c r="AS12932" s="4"/>
      <c r="AT12932" s="4"/>
      <c r="AU12932" s="4"/>
      <c r="AV12932" s="4"/>
      <c r="AW12932" s="4"/>
      <c r="AX12932" s="4"/>
    </row>
    <row r="12933" spans="34:50" x14ac:dyDescent="0.35">
      <c r="AH12933" s="4"/>
      <c r="AI12933" s="4"/>
      <c r="AJ12933" s="4"/>
      <c r="AK12933" s="4"/>
      <c r="AL12933" s="4"/>
      <c r="AM12933" s="4"/>
      <c r="AN12933" s="4"/>
      <c r="AO12933" s="4"/>
      <c r="AP12933" s="4"/>
      <c r="AQ12933" s="4"/>
      <c r="AR12933" s="4"/>
      <c r="AS12933" s="4"/>
      <c r="AT12933" s="4"/>
      <c r="AU12933" s="4"/>
      <c r="AV12933" s="4"/>
      <c r="AW12933" s="4"/>
      <c r="AX12933" s="4"/>
    </row>
    <row r="12934" spans="34:50" x14ac:dyDescent="0.35">
      <c r="AH12934" s="4"/>
      <c r="AI12934" s="4"/>
      <c r="AJ12934" s="4"/>
      <c r="AK12934" s="4"/>
      <c r="AL12934" s="4"/>
      <c r="AM12934" s="4"/>
      <c r="AN12934" s="4"/>
      <c r="AO12934" s="4"/>
      <c r="AP12934" s="4"/>
      <c r="AQ12934" s="4"/>
      <c r="AR12934" s="4"/>
      <c r="AS12934" s="4"/>
      <c r="AT12934" s="4"/>
      <c r="AU12934" s="4"/>
      <c r="AV12934" s="4"/>
      <c r="AW12934" s="4"/>
      <c r="AX12934" s="4"/>
    </row>
    <row r="12935" spans="34:50" x14ac:dyDescent="0.35">
      <c r="AH12935" s="4"/>
      <c r="AI12935" s="4"/>
      <c r="AJ12935" s="4"/>
      <c r="AK12935" s="4"/>
      <c r="AL12935" s="4"/>
      <c r="AM12935" s="4"/>
      <c r="AN12935" s="4"/>
      <c r="AO12935" s="4"/>
      <c r="AP12935" s="4"/>
      <c r="AQ12935" s="4"/>
      <c r="AR12935" s="4"/>
      <c r="AS12935" s="4"/>
      <c r="AT12935" s="4"/>
      <c r="AU12935" s="4"/>
      <c r="AV12935" s="4"/>
      <c r="AW12935" s="4"/>
      <c r="AX12935" s="4"/>
    </row>
    <row r="12936" spans="34:50" x14ac:dyDescent="0.35">
      <c r="AH12936" s="4"/>
      <c r="AI12936" s="4"/>
      <c r="AJ12936" s="4"/>
      <c r="AK12936" s="4"/>
      <c r="AL12936" s="4"/>
      <c r="AM12936" s="4"/>
      <c r="AN12936" s="4"/>
      <c r="AO12936" s="4"/>
      <c r="AP12936" s="4"/>
      <c r="AQ12936" s="4"/>
      <c r="AR12936" s="4"/>
      <c r="AS12936" s="4"/>
      <c r="AT12936" s="4"/>
      <c r="AU12936" s="4"/>
      <c r="AV12936" s="4"/>
      <c r="AW12936" s="4"/>
      <c r="AX12936" s="4"/>
    </row>
    <row r="12937" spans="34:50" x14ac:dyDescent="0.35">
      <c r="AH12937" s="4"/>
      <c r="AI12937" s="4"/>
      <c r="AJ12937" s="4"/>
      <c r="AK12937" s="4"/>
      <c r="AL12937" s="4"/>
      <c r="AM12937" s="4"/>
      <c r="AN12937" s="4"/>
      <c r="AO12937" s="4"/>
      <c r="AP12937" s="4"/>
      <c r="AQ12937" s="4"/>
      <c r="AR12937" s="4"/>
      <c r="AS12937" s="4"/>
      <c r="AT12937" s="4"/>
      <c r="AU12937" s="4"/>
      <c r="AV12937" s="4"/>
      <c r="AW12937" s="4"/>
      <c r="AX12937" s="4"/>
    </row>
    <row r="12938" spans="34:50" x14ac:dyDescent="0.35">
      <c r="AH12938" s="4"/>
      <c r="AI12938" s="4"/>
      <c r="AJ12938" s="4"/>
      <c r="AK12938" s="4"/>
      <c r="AL12938" s="4"/>
      <c r="AM12938" s="4"/>
      <c r="AN12938" s="4"/>
      <c r="AO12938" s="4"/>
      <c r="AP12938" s="4"/>
      <c r="AQ12938" s="4"/>
      <c r="AR12938" s="4"/>
      <c r="AS12938" s="4"/>
      <c r="AT12938" s="4"/>
      <c r="AU12938" s="4"/>
      <c r="AV12938" s="4"/>
      <c r="AW12938" s="4"/>
      <c r="AX12938" s="4"/>
    </row>
    <row r="12939" spans="34:50" x14ac:dyDescent="0.35">
      <c r="AH12939" s="4"/>
      <c r="AI12939" s="4"/>
      <c r="AJ12939" s="4"/>
      <c r="AK12939" s="4"/>
      <c r="AL12939" s="4"/>
      <c r="AM12939" s="4"/>
      <c r="AN12939" s="4"/>
      <c r="AO12939" s="4"/>
      <c r="AP12939" s="4"/>
      <c r="AQ12939" s="4"/>
      <c r="AR12939" s="4"/>
      <c r="AS12939" s="4"/>
      <c r="AT12939" s="4"/>
      <c r="AU12939" s="4"/>
      <c r="AV12939" s="4"/>
      <c r="AW12939" s="4"/>
      <c r="AX12939" s="4"/>
    </row>
    <row r="12940" spans="34:50" x14ac:dyDescent="0.35">
      <c r="AH12940" s="4"/>
      <c r="AI12940" s="4"/>
      <c r="AJ12940" s="4"/>
      <c r="AK12940" s="4"/>
      <c r="AL12940" s="4"/>
      <c r="AM12940" s="4"/>
      <c r="AN12940" s="4"/>
      <c r="AO12940" s="4"/>
      <c r="AP12940" s="4"/>
      <c r="AQ12940" s="4"/>
      <c r="AR12940" s="4"/>
      <c r="AS12940" s="4"/>
      <c r="AT12940" s="4"/>
      <c r="AU12940" s="4"/>
      <c r="AV12940" s="4"/>
      <c r="AW12940" s="4"/>
      <c r="AX12940" s="4"/>
    </row>
    <row r="12941" spans="34:50" x14ac:dyDescent="0.35">
      <c r="AH12941" s="4"/>
      <c r="AI12941" s="4"/>
      <c r="AJ12941" s="4"/>
      <c r="AK12941" s="4"/>
      <c r="AL12941" s="4"/>
      <c r="AM12941" s="4"/>
      <c r="AN12941" s="4"/>
      <c r="AO12941" s="4"/>
      <c r="AP12941" s="4"/>
      <c r="AQ12941" s="4"/>
      <c r="AR12941" s="4"/>
      <c r="AS12941" s="4"/>
      <c r="AT12941" s="4"/>
      <c r="AU12941" s="4"/>
      <c r="AV12941" s="4"/>
      <c r="AW12941" s="4"/>
      <c r="AX12941" s="4"/>
    </row>
    <row r="12942" spans="34:50" x14ac:dyDescent="0.35">
      <c r="AH12942" s="4"/>
      <c r="AI12942" s="4"/>
      <c r="AJ12942" s="4"/>
      <c r="AK12942" s="4"/>
      <c r="AL12942" s="4"/>
      <c r="AM12942" s="4"/>
      <c r="AN12942" s="4"/>
      <c r="AO12942" s="4"/>
      <c r="AP12942" s="4"/>
      <c r="AQ12942" s="4"/>
      <c r="AR12942" s="4"/>
      <c r="AS12942" s="4"/>
      <c r="AT12942" s="4"/>
      <c r="AU12942" s="4"/>
      <c r="AV12942" s="4"/>
      <c r="AW12942" s="4"/>
      <c r="AX12942" s="4"/>
    </row>
    <row r="12943" spans="34:50" x14ac:dyDescent="0.35">
      <c r="AH12943" s="4"/>
      <c r="AI12943" s="4"/>
      <c r="AJ12943" s="4"/>
      <c r="AK12943" s="4"/>
      <c r="AL12943" s="4"/>
      <c r="AM12943" s="4"/>
      <c r="AN12943" s="4"/>
      <c r="AO12943" s="4"/>
      <c r="AP12943" s="4"/>
      <c r="AQ12943" s="4"/>
      <c r="AR12943" s="4"/>
      <c r="AS12943" s="4"/>
      <c r="AT12943" s="4"/>
      <c r="AU12943" s="4"/>
      <c r="AV12943" s="4"/>
      <c r="AW12943" s="4"/>
      <c r="AX12943" s="4"/>
    </row>
    <row r="12944" spans="34:50" x14ac:dyDescent="0.35">
      <c r="AH12944" s="4"/>
      <c r="AI12944" s="4"/>
      <c r="AJ12944" s="4"/>
      <c r="AK12944" s="4"/>
      <c r="AL12944" s="4"/>
      <c r="AM12944" s="4"/>
      <c r="AN12944" s="4"/>
      <c r="AO12944" s="4"/>
      <c r="AP12944" s="4"/>
      <c r="AQ12944" s="4"/>
      <c r="AR12944" s="4"/>
      <c r="AS12944" s="4"/>
      <c r="AT12944" s="4"/>
      <c r="AU12944" s="4"/>
      <c r="AV12944" s="4"/>
      <c r="AW12944" s="4"/>
      <c r="AX12944" s="4"/>
    </row>
    <row r="12945" spans="34:50" x14ac:dyDescent="0.35">
      <c r="AH12945" s="4"/>
      <c r="AI12945" s="4"/>
      <c r="AJ12945" s="4"/>
      <c r="AK12945" s="4"/>
      <c r="AL12945" s="4"/>
      <c r="AM12945" s="4"/>
      <c r="AN12945" s="4"/>
      <c r="AO12945" s="4"/>
      <c r="AP12945" s="4"/>
      <c r="AQ12945" s="4"/>
      <c r="AR12945" s="4"/>
      <c r="AS12945" s="4"/>
      <c r="AT12945" s="4"/>
      <c r="AU12945" s="4"/>
      <c r="AV12945" s="4"/>
      <c r="AW12945" s="4"/>
      <c r="AX12945" s="4"/>
    </row>
    <row r="12946" spans="34:50" x14ac:dyDescent="0.35">
      <c r="AH12946" s="4"/>
      <c r="AI12946" s="4"/>
      <c r="AJ12946" s="4"/>
      <c r="AK12946" s="4"/>
      <c r="AL12946" s="4"/>
      <c r="AM12946" s="4"/>
      <c r="AN12946" s="4"/>
      <c r="AO12946" s="4"/>
      <c r="AP12946" s="4"/>
      <c r="AQ12946" s="4"/>
      <c r="AR12946" s="4"/>
      <c r="AS12946" s="4"/>
      <c r="AT12946" s="4"/>
      <c r="AU12946" s="4"/>
      <c r="AV12946" s="4"/>
      <c r="AW12946" s="4"/>
      <c r="AX12946" s="4"/>
    </row>
    <row r="12947" spans="34:50" x14ac:dyDescent="0.35">
      <c r="AH12947" s="4"/>
      <c r="AI12947" s="4"/>
      <c r="AJ12947" s="4"/>
      <c r="AK12947" s="4"/>
      <c r="AL12947" s="4"/>
      <c r="AM12947" s="4"/>
      <c r="AN12947" s="4"/>
      <c r="AO12947" s="4"/>
      <c r="AP12947" s="4"/>
      <c r="AQ12947" s="4"/>
      <c r="AR12947" s="4"/>
      <c r="AS12947" s="4"/>
      <c r="AT12947" s="4"/>
      <c r="AU12947" s="4"/>
      <c r="AV12947" s="4"/>
      <c r="AW12947" s="4"/>
      <c r="AX12947" s="4"/>
    </row>
    <row r="12948" spans="34:50" x14ac:dyDescent="0.35">
      <c r="AH12948" s="4"/>
      <c r="AI12948" s="4"/>
      <c r="AJ12948" s="4"/>
      <c r="AK12948" s="4"/>
      <c r="AL12948" s="4"/>
      <c r="AM12948" s="4"/>
      <c r="AN12948" s="4"/>
      <c r="AO12948" s="4"/>
      <c r="AP12948" s="4"/>
      <c r="AQ12948" s="4"/>
      <c r="AR12948" s="4"/>
      <c r="AS12948" s="4"/>
      <c r="AT12948" s="4"/>
      <c r="AU12948" s="4"/>
      <c r="AV12948" s="4"/>
      <c r="AW12948" s="4"/>
      <c r="AX12948" s="4"/>
    </row>
    <row r="12949" spans="34:50" x14ac:dyDescent="0.35">
      <c r="AH12949" s="4"/>
      <c r="AI12949" s="4"/>
      <c r="AJ12949" s="4"/>
      <c r="AK12949" s="4"/>
      <c r="AL12949" s="4"/>
      <c r="AM12949" s="4"/>
      <c r="AN12949" s="4"/>
      <c r="AO12949" s="4"/>
      <c r="AP12949" s="4"/>
      <c r="AQ12949" s="4"/>
      <c r="AR12949" s="4"/>
      <c r="AS12949" s="4"/>
      <c r="AT12949" s="4"/>
      <c r="AU12949" s="4"/>
      <c r="AV12949" s="4"/>
      <c r="AW12949" s="4"/>
      <c r="AX12949" s="4"/>
    </row>
    <row r="12950" spans="34:50" x14ac:dyDescent="0.35">
      <c r="AH12950" s="4"/>
      <c r="AI12950" s="4"/>
      <c r="AJ12950" s="4"/>
      <c r="AK12950" s="4"/>
      <c r="AL12950" s="4"/>
      <c r="AM12950" s="4"/>
      <c r="AN12950" s="4"/>
      <c r="AO12950" s="4"/>
      <c r="AP12950" s="4"/>
      <c r="AQ12950" s="4"/>
      <c r="AR12950" s="4"/>
      <c r="AS12950" s="4"/>
      <c r="AT12950" s="4"/>
      <c r="AU12950" s="4"/>
      <c r="AV12950" s="4"/>
      <c r="AW12950" s="4"/>
      <c r="AX12950" s="4"/>
    </row>
    <row r="12951" spans="34:50" x14ac:dyDescent="0.35">
      <c r="AH12951" s="4"/>
      <c r="AI12951" s="4"/>
      <c r="AJ12951" s="4"/>
      <c r="AK12951" s="4"/>
      <c r="AL12951" s="4"/>
      <c r="AM12951" s="4"/>
      <c r="AN12951" s="4"/>
      <c r="AO12951" s="4"/>
      <c r="AP12951" s="4"/>
      <c r="AQ12951" s="4"/>
      <c r="AR12951" s="4"/>
      <c r="AS12951" s="4"/>
      <c r="AT12951" s="4"/>
      <c r="AU12951" s="4"/>
      <c r="AV12951" s="4"/>
      <c r="AW12951" s="4"/>
      <c r="AX12951" s="4"/>
    </row>
    <row r="12952" spans="34:50" x14ac:dyDescent="0.35">
      <c r="AH12952" s="4"/>
      <c r="AI12952" s="4"/>
      <c r="AJ12952" s="4"/>
      <c r="AK12952" s="4"/>
      <c r="AL12952" s="4"/>
      <c r="AM12952" s="4"/>
      <c r="AN12952" s="4"/>
      <c r="AO12952" s="4"/>
      <c r="AP12952" s="4"/>
      <c r="AQ12952" s="4"/>
      <c r="AR12952" s="4"/>
      <c r="AS12952" s="4"/>
      <c r="AT12952" s="4"/>
      <c r="AU12952" s="4"/>
      <c r="AV12952" s="4"/>
      <c r="AW12952" s="4"/>
      <c r="AX12952" s="4"/>
    </row>
    <row r="12953" spans="34:50" x14ac:dyDescent="0.35">
      <c r="AH12953" s="4"/>
      <c r="AI12953" s="4"/>
      <c r="AJ12953" s="4"/>
      <c r="AK12953" s="4"/>
      <c r="AL12953" s="4"/>
      <c r="AM12953" s="4"/>
      <c r="AN12953" s="4"/>
      <c r="AO12953" s="4"/>
      <c r="AP12953" s="4"/>
      <c r="AQ12953" s="4"/>
      <c r="AR12953" s="4"/>
      <c r="AS12953" s="4"/>
      <c r="AT12953" s="4"/>
      <c r="AU12953" s="4"/>
      <c r="AV12953" s="4"/>
      <c r="AW12953" s="4"/>
      <c r="AX12953" s="4"/>
    </row>
    <row r="12954" spans="34:50" x14ac:dyDescent="0.35">
      <c r="AH12954" s="4"/>
      <c r="AI12954" s="4"/>
      <c r="AJ12954" s="4"/>
      <c r="AK12954" s="4"/>
      <c r="AL12954" s="4"/>
      <c r="AM12954" s="4"/>
      <c r="AN12954" s="4"/>
      <c r="AO12954" s="4"/>
      <c r="AP12954" s="4"/>
      <c r="AQ12954" s="4"/>
      <c r="AR12954" s="4"/>
      <c r="AS12954" s="4"/>
      <c r="AT12954" s="4"/>
      <c r="AU12954" s="4"/>
      <c r="AV12954" s="4"/>
      <c r="AW12954" s="4"/>
      <c r="AX12954" s="4"/>
    </row>
    <row r="12955" spans="34:50" x14ac:dyDescent="0.35">
      <c r="AH12955" s="4"/>
      <c r="AI12955" s="4"/>
      <c r="AJ12955" s="4"/>
      <c r="AK12955" s="4"/>
      <c r="AL12955" s="4"/>
      <c r="AM12955" s="4"/>
      <c r="AN12955" s="4"/>
      <c r="AO12955" s="4"/>
      <c r="AP12955" s="4"/>
      <c r="AQ12955" s="4"/>
      <c r="AR12955" s="4"/>
      <c r="AS12955" s="4"/>
      <c r="AT12955" s="4"/>
      <c r="AU12955" s="4"/>
      <c r="AV12955" s="4"/>
      <c r="AW12955" s="4"/>
      <c r="AX12955" s="4"/>
    </row>
    <row r="12956" spans="34:50" x14ac:dyDescent="0.35">
      <c r="AH12956" s="4"/>
      <c r="AI12956" s="4"/>
      <c r="AJ12956" s="4"/>
      <c r="AK12956" s="4"/>
      <c r="AL12956" s="4"/>
      <c r="AM12956" s="4"/>
      <c r="AN12956" s="4"/>
      <c r="AO12956" s="4"/>
      <c r="AP12956" s="4"/>
      <c r="AQ12956" s="4"/>
      <c r="AR12956" s="4"/>
      <c r="AS12956" s="4"/>
      <c r="AT12956" s="4"/>
      <c r="AU12956" s="4"/>
      <c r="AV12956" s="4"/>
      <c r="AW12956" s="4"/>
      <c r="AX12956" s="4"/>
    </row>
    <row r="12957" spans="34:50" x14ac:dyDescent="0.35">
      <c r="AH12957" s="4"/>
      <c r="AI12957" s="4"/>
      <c r="AJ12957" s="4"/>
      <c r="AK12957" s="4"/>
      <c r="AL12957" s="4"/>
      <c r="AM12957" s="4"/>
      <c r="AN12957" s="4"/>
      <c r="AO12957" s="4"/>
      <c r="AP12957" s="4"/>
      <c r="AQ12957" s="4"/>
      <c r="AR12957" s="4"/>
      <c r="AS12957" s="4"/>
      <c r="AT12957" s="4"/>
      <c r="AU12957" s="4"/>
      <c r="AV12957" s="4"/>
      <c r="AW12957" s="4"/>
      <c r="AX12957" s="4"/>
    </row>
    <row r="12958" spans="34:50" x14ac:dyDescent="0.35">
      <c r="AH12958" s="4"/>
      <c r="AI12958" s="4"/>
      <c r="AJ12958" s="4"/>
      <c r="AK12958" s="4"/>
      <c r="AL12958" s="4"/>
      <c r="AM12958" s="4"/>
      <c r="AN12958" s="4"/>
      <c r="AO12958" s="4"/>
      <c r="AP12958" s="4"/>
      <c r="AQ12958" s="4"/>
      <c r="AR12958" s="4"/>
      <c r="AS12958" s="4"/>
      <c r="AT12958" s="4"/>
      <c r="AU12958" s="4"/>
      <c r="AV12958" s="4"/>
      <c r="AW12958" s="4"/>
      <c r="AX12958" s="4"/>
    </row>
    <row r="12959" spans="34:50" x14ac:dyDescent="0.35">
      <c r="AH12959" s="4"/>
      <c r="AI12959" s="4"/>
      <c r="AJ12959" s="4"/>
      <c r="AK12959" s="4"/>
      <c r="AL12959" s="4"/>
      <c r="AM12959" s="4"/>
      <c r="AN12959" s="4"/>
      <c r="AO12959" s="4"/>
      <c r="AP12959" s="4"/>
      <c r="AQ12959" s="4"/>
      <c r="AR12959" s="4"/>
      <c r="AS12959" s="4"/>
      <c r="AT12959" s="4"/>
      <c r="AU12959" s="4"/>
      <c r="AV12959" s="4"/>
      <c r="AW12959" s="4"/>
      <c r="AX12959" s="4"/>
    </row>
    <row r="12960" spans="34:50" x14ac:dyDescent="0.35">
      <c r="AH12960" s="4"/>
      <c r="AI12960" s="4"/>
      <c r="AJ12960" s="4"/>
      <c r="AK12960" s="4"/>
      <c r="AL12960" s="4"/>
      <c r="AM12960" s="4"/>
      <c r="AN12960" s="4"/>
      <c r="AO12960" s="4"/>
      <c r="AP12960" s="4"/>
      <c r="AQ12960" s="4"/>
      <c r="AR12960" s="4"/>
      <c r="AS12960" s="4"/>
      <c r="AT12960" s="4"/>
      <c r="AU12960" s="4"/>
      <c r="AV12960" s="4"/>
      <c r="AW12960" s="4"/>
      <c r="AX12960" s="4"/>
    </row>
    <row r="12961" spans="34:50" x14ac:dyDescent="0.35">
      <c r="AH12961" s="4"/>
      <c r="AI12961" s="4"/>
      <c r="AJ12961" s="4"/>
      <c r="AK12961" s="4"/>
      <c r="AL12961" s="4"/>
      <c r="AM12961" s="4"/>
      <c r="AN12961" s="4"/>
      <c r="AO12961" s="4"/>
      <c r="AP12961" s="4"/>
      <c r="AQ12961" s="4"/>
      <c r="AR12961" s="4"/>
      <c r="AS12961" s="4"/>
      <c r="AT12961" s="4"/>
      <c r="AU12961" s="4"/>
      <c r="AV12961" s="4"/>
      <c r="AW12961" s="4"/>
      <c r="AX12961" s="4"/>
    </row>
    <row r="12962" spans="34:50" x14ac:dyDescent="0.35">
      <c r="AH12962" s="4"/>
      <c r="AI12962" s="4"/>
      <c r="AJ12962" s="4"/>
      <c r="AK12962" s="4"/>
      <c r="AL12962" s="4"/>
      <c r="AM12962" s="4"/>
      <c r="AN12962" s="4"/>
      <c r="AO12962" s="4"/>
      <c r="AP12962" s="4"/>
      <c r="AQ12962" s="4"/>
      <c r="AR12962" s="4"/>
      <c r="AS12962" s="4"/>
      <c r="AT12962" s="4"/>
      <c r="AU12962" s="4"/>
      <c r="AV12962" s="4"/>
      <c r="AW12962" s="4"/>
      <c r="AX12962" s="4"/>
    </row>
    <row r="12963" spans="34:50" x14ac:dyDescent="0.35">
      <c r="AH12963" s="4"/>
      <c r="AI12963" s="4"/>
      <c r="AJ12963" s="4"/>
      <c r="AK12963" s="4"/>
      <c r="AL12963" s="4"/>
      <c r="AM12963" s="4"/>
      <c r="AN12963" s="4"/>
      <c r="AO12963" s="4"/>
      <c r="AP12963" s="4"/>
      <c r="AQ12963" s="4"/>
      <c r="AR12963" s="4"/>
      <c r="AS12963" s="4"/>
      <c r="AT12963" s="4"/>
      <c r="AU12963" s="4"/>
      <c r="AV12963" s="4"/>
      <c r="AW12963" s="4"/>
      <c r="AX12963" s="4"/>
    </row>
    <row r="12964" spans="34:50" x14ac:dyDescent="0.35">
      <c r="AH12964" s="4"/>
      <c r="AI12964" s="4"/>
      <c r="AJ12964" s="4"/>
      <c r="AK12964" s="4"/>
      <c r="AL12964" s="4"/>
      <c r="AM12964" s="4"/>
      <c r="AN12964" s="4"/>
      <c r="AO12964" s="4"/>
      <c r="AP12964" s="4"/>
      <c r="AQ12964" s="4"/>
      <c r="AR12964" s="4"/>
      <c r="AS12964" s="4"/>
      <c r="AT12964" s="4"/>
      <c r="AU12964" s="4"/>
      <c r="AV12964" s="4"/>
      <c r="AW12964" s="4"/>
      <c r="AX12964" s="4"/>
    </row>
    <row r="12965" spans="34:50" x14ac:dyDescent="0.35">
      <c r="AH12965" s="4"/>
      <c r="AI12965" s="4"/>
      <c r="AJ12965" s="4"/>
      <c r="AK12965" s="4"/>
      <c r="AL12965" s="4"/>
      <c r="AM12965" s="4"/>
      <c r="AN12965" s="4"/>
      <c r="AO12965" s="4"/>
      <c r="AP12965" s="4"/>
      <c r="AQ12965" s="4"/>
      <c r="AR12965" s="4"/>
      <c r="AS12965" s="4"/>
      <c r="AT12965" s="4"/>
      <c r="AU12965" s="4"/>
      <c r="AV12965" s="4"/>
      <c r="AW12965" s="4"/>
      <c r="AX12965" s="4"/>
    </row>
    <row r="12966" spans="34:50" x14ac:dyDescent="0.35">
      <c r="AH12966" s="4"/>
      <c r="AI12966" s="4"/>
      <c r="AJ12966" s="4"/>
      <c r="AK12966" s="4"/>
      <c r="AL12966" s="4"/>
      <c r="AM12966" s="4"/>
      <c r="AN12966" s="4"/>
      <c r="AO12966" s="4"/>
      <c r="AP12966" s="4"/>
      <c r="AQ12966" s="4"/>
      <c r="AR12966" s="4"/>
      <c r="AS12966" s="4"/>
      <c r="AT12966" s="4"/>
      <c r="AU12966" s="4"/>
      <c r="AV12966" s="4"/>
      <c r="AW12966" s="4"/>
      <c r="AX12966" s="4"/>
    </row>
    <row r="12967" spans="34:50" x14ac:dyDescent="0.35">
      <c r="AH12967" s="4"/>
      <c r="AI12967" s="4"/>
      <c r="AJ12967" s="4"/>
      <c r="AK12967" s="4"/>
      <c r="AL12967" s="4"/>
      <c r="AM12967" s="4"/>
      <c r="AN12967" s="4"/>
      <c r="AO12967" s="4"/>
      <c r="AP12967" s="4"/>
      <c r="AQ12967" s="4"/>
      <c r="AR12967" s="4"/>
      <c r="AS12967" s="4"/>
      <c r="AT12967" s="4"/>
      <c r="AU12967" s="4"/>
      <c r="AV12967" s="4"/>
      <c r="AW12967" s="4"/>
      <c r="AX12967" s="4"/>
    </row>
    <row r="12968" spans="34:50" x14ac:dyDescent="0.35">
      <c r="AH12968" s="4"/>
      <c r="AI12968" s="4"/>
      <c r="AJ12968" s="4"/>
      <c r="AK12968" s="4"/>
      <c r="AL12968" s="4"/>
      <c r="AM12968" s="4"/>
      <c r="AN12968" s="4"/>
      <c r="AO12968" s="4"/>
      <c r="AP12968" s="4"/>
      <c r="AQ12968" s="4"/>
      <c r="AR12968" s="4"/>
      <c r="AS12968" s="4"/>
      <c r="AT12968" s="4"/>
      <c r="AU12968" s="4"/>
      <c r="AV12968" s="4"/>
      <c r="AW12968" s="4"/>
      <c r="AX12968" s="4"/>
    </row>
    <row r="12969" spans="34:50" x14ac:dyDescent="0.35">
      <c r="AH12969" s="4"/>
      <c r="AI12969" s="4"/>
      <c r="AJ12969" s="4"/>
      <c r="AK12969" s="4"/>
      <c r="AL12969" s="4"/>
      <c r="AM12969" s="4"/>
      <c r="AN12969" s="4"/>
      <c r="AO12969" s="4"/>
      <c r="AP12969" s="4"/>
      <c r="AQ12969" s="4"/>
      <c r="AR12969" s="4"/>
      <c r="AS12969" s="4"/>
      <c r="AT12969" s="4"/>
      <c r="AU12969" s="4"/>
      <c r="AV12969" s="4"/>
      <c r="AW12969" s="4"/>
      <c r="AX12969" s="4"/>
    </row>
    <row r="12970" spans="34:50" x14ac:dyDescent="0.35">
      <c r="AH12970" s="4"/>
      <c r="AI12970" s="4"/>
      <c r="AJ12970" s="4"/>
      <c r="AK12970" s="4"/>
      <c r="AL12970" s="4"/>
      <c r="AM12970" s="4"/>
      <c r="AN12970" s="4"/>
      <c r="AO12970" s="4"/>
      <c r="AP12970" s="4"/>
      <c r="AQ12970" s="4"/>
      <c r="AR12970" s="4"/>
      <c r="AS12970" s="4"/>
      <c r="AT12970" s="4"/>
      <c r="AU12970" s="4"/>
      <c r="AV12970" s="4"/>
      <c r="AW12970" s="4"/>
      <c r="AX12970" s="4"/>
    </row>
    <row r="12971" spans="34:50" x14ac:dyDescent="0.35">
      <c r="AH12971" s="4"/>
      <c r="AI12971" s="4"/>
      <c r="AJ12971" s="4"/>
      <c r="AK12971" s="4"/>
      <c r="AL12971" s="4"/>
      <c r="AM12971" s="4"/>
      <c r="AN12971" s="4"/>
      <c r="AO12971" s="4"/>
      <c r="AP12971" s="4"/>
      <c r="AQ12971" s="4"/>
      <c r="AR12971" s="4"/>
      <c r="AS12971" s="4"/>
      <c r="AT12971" s="4"/>
      <c r="AU12971" s="4"/>
      <c r="AV12971" s="4"/>
      <c r="AW12971" s="4"/>
      <c r="AX12971" s="4"/>
    </row>
    <row r="12972" spans="34:50" x14ac:dyDescent="0.35">
      <c r="AH12972" s="4"/>
      <c r="AI12972" s="4"/>
      <c r="AJ12972" s="4"/>
      <c r="AK12972" s="4"/>
      <c r="AL12972" s="4"/>
      <c r="AM12972" s="4"/>
      <c r="AN12972" s="4"/>
      <c r="AO12972" s="4"/>
      <c r="AP12972" s="4"/>
      <c r="AQ12972" s="4"/>
      <c r="AR12972" s="4"/>
      <c r="AS12972" s="4"/>
      <c r="AT12972" s="4"/>
      <c r="AU12972" s="4"/>
      <c r="AV12972" s="4"/>
      <c r="AW12972" s="4"/>
      <c r="AX12972" s="4"/>
    </row>
    <row r="12973" spans="34:50" x14ac:dyDescent="0.35">
      <c r="AH12973" s="4"/>
      <c r="AI12973" s="4"/>
      <c r="AJ12973" s="4"/>
      <c r="AK12973" s="4"/>
      <c r="AL12973" s="4"/>
      <c r="AM12973" s="4"/>
      <c r="AN12973" s="4"/>
      <c r="AO12973" s="4"/>
      <c r="AP12973" s="4"/>
      <c r="AQ12973" s="4"/>
      <c r="AR12973" s="4"/>
      <c r="AS12973" s="4"/>
      <c r="AT12973" s="4"/>
      <c r="AU12973" s="4"/>
      <c r="AV12973" s="4"/>
      <c r="AW12973" s="4"/>
      <c r="AX12973" s="4"/>
    </row>
    <row r="12974" spans="34:50" x14ac:dyDescent="0.35">
      <c r="AH12974" s="4"/>
      <c r="AI12974" s="4"/>
      <c r="AJ12974" s="4"/>
      <c r="AK12974" s="4"/>
      <c r="AL12974" s="4"/>
      <c r="AM12974" s="4"/>
      <c r="AN12974" s="4"/>
      <c r="AO12974" s="4"/>
      <c r="AP12974" s="4"/>
      <c r="AQ12974" s="4"/>
      <c r="AR12974" s="4"/>
      <c r="AS12974" s="4"/>
      <c r="AT12974" s="4"/>
      <c r="AU12974" s="4"/>
      <c r="AV12974" s="4"/>
      <c r="AW12974" s="4"/>
      <c r="AX12974" s="4"/>
    </row>
    <row r="12975" spans="34:50" x14ac:dyDescent="0.35">
      <c r="AH12975" s="4"/>
      <c r="AI12975" s="4"/>
      <c r="AJ12975" s="4"/>
      <c r="AK12975" s="4"/>
      <c r="AL12975" s="4"/>
      <c r="AM12975" s="4"/>
      <c r="AN12975" s="4"/>
      <c r="AO12975" s="4"/>
      <c r="AP12975" s="4"/>
      <c r="AQ12975" s="4"/>
      <c r="AR12975" s="4"/>
      <c r="AS12975" s="4"/>
      <c r="AT12975" s="4"/>
      <c r="AU12975" s="4"/>
      <c r="AV12975" s="4"/>
      <c r="AW12975" s="4"/>
      <c r="AX12975" s="4"/>
    </row>
    <row r="12976" spans="34:50" x14ac:dyDescent="0.35">
      <c r="AH12976" s="4"/>
      <c r="AI12976" s="4"/>
      <c r="AJ12976" s="4"/>
      <c r="AK12976" s="4"/>
      <c r="AL12976" s="4"/>
      <c r="AM12976" s="4"/>
      <c r="AN12976" s="4"/>
      <c r="AO12976" s="4"/>
      <c r="AP12976" s="4"/>
      <c r="AQ12976" s="4"/>
      <c r="AR12976" s="4"/>
      <c r="AS12976" s="4"/>
      <c r="AT12976" s="4"/>
      <c r="AU12976" s="4"/>
      <c r="AV12976" s="4"/>
      <c r="AW12976" s="4"/>
      <c r="AX12976" s="4"/>
    </row>
    <row r="12977" spans="34:50" x14ac:dyDescent="0.35">
      <c r="AH12977" s="4"/>
      <c r="AI12977" s="4"/>
      <c r="AJ12977" s="4"/>
      <c r="AK12977" s="4"/>
      <c r="AL12977" s="4"/>
      <c r="AM12977" s="4"/>
      <c r="AN12977" s="4"/>
      <c r="AO12977" s="4"/>
      <c r="AP12977" s="4"/>
      <c r="AQ12977" s="4"/>
      <c r="AR12977" s="4"/>
      <c r="AS12977" s="4"/>
      <c r="AT12977" s="4"/>
      <c r="AU12977" s="4"/>
      <c r="AV12977" s="4"/>
      <c r="AW12977" s="4"/>
      <c r="AX12977" s="4"/>
    </row>
    <row r="12978" spans="34:50" x14ac:dyDescent="0.35">
      <c r="AH12978" s="4"/>
      <c r="AI12978" s="4"/>
      <c r="AJ12978" s="4"/>
      <c r="AK12978" s="4"/>
      <c r="AL12978" s="4"/>
      <c r="AM12978" s="4"/>
      <c r="AN12978" s="4"/>
      <c r="AO12978" s="4"/>
      <c r="AP12978" s="4"/>
      <c r="AQ12978" s="4"/>
      <c r="AR12978" s="4"/>
      <c r="AS12978" s="4"/>
      <c r="AT12978" s="4"/>
      <c r="AU12978" s="4"/>
      <c r="AV12978" s="4"/>
      <c r="AW12978" s="4"/>
      <c r="AX12978" s="4"/>
    </row>
    <row r="12979" spans="34:50" x14ac:dyDescent="0.35">
      <c r="AH12979" s="4"/>
      <c r="AI12979" s="4"/>
      <c r="AJ12979" s="4"/>
      <c r="AK12979" s="4"/>
      <c r="AL12979" s="4"/>
      <c r="AM12979" s="4"/>
      <c r="AN12979" s="4"/>
      <c r="AO12979" s="4"/>
      <c r="AP12979" s="4"/>
      <c r="AQ12979" s="4"/>
      <c r="AR12979" s="4"/>
      <c r="AS12979" s="4"/>
      <c r="AT12979" s="4"/>
      <c r="AU12979" s="4"/>
      <c r="AV12979" s="4"/>
      <c r="AW12979" s="4"/>
      <c r="AX12979" s="4"/>
    </row>
    <row r="12980" spans="34:50" x14ac:dyDescent="0.35">
      <c r="AH12980" s="4"/>
      <c r="AI12980" s="4"/>
      <c r="AJ12980" s="4"/>
      <c r="AK12980" s="4"/>
      <c r="AL12980" s="4"/>
      <c r="AM12980" s="4"/>
      <c r="AN12980" s="4"/>
      <c r="AO12980" s="4"/>
      <c r="AP12980" s="4"/>
      <c r="AQ12980" s="4"/>
      <c r="AR12980" s="4"/>
      <c r="AS12980" s="4"/>
      <c r="AT12980" s="4"/>
      <c r="AU12980" s="4"/>
      <c r="AV12980" s="4"/>
      <c r="AW12980" s="4"/>
      <c r="AX12980" s="4"/>
    </row>
    <row r="12981" spans="34:50" x14ac:dyDescent="0.35">
      <c r="AH12981" s="4"/>
      <c r="AI12981" s="4"/>
      <c r="AJ12981" s="4"/>
      <c r="AK12981" s="4"/>
      <c r="AL12981" s="4"/>
      <c r="AM12981" s="4"/>
      <c r="AN12981" s="4"/>
      <c r="AO12981" s="4"/>
      <c r="AP12981" s="4"/>
      <c r="AQ12981" s="4"/>
      <c r="AR12981" s="4"/>
      <c r="AS12981" s="4"/>
      <c r="AT12981" s="4"/>
      <c r="AU12981" s="4"/>
      <c r="AV12981" s="4"/>
      <c r="AW12981" s="4"/>
      <c r="AX12981" s="4"/>
    </row>
    <row r="12982" spans="34:50" x14ac:dyDescent="0.35">
      <c r="AH12982" s="4"/>
      <c r="AI12982" s="4"/>
      <c r="AJ12982" s="4"/>
      <c r="AK12982" s="4"/>
      <c r="AL12982" s="4"/>
      <c r="AM12982" s="4"/>
      <c r="AN12982" s="4"/>
      <c r="AO12982" s="4"/>
      <c r="AP12982" s="4"/>
      <c r="AQ12982" s="4"/>
      <c r="AR12982" s="4"/>
      <c r="AS12982" s="4"/>
      <c r="AT12982" s="4"/>
      <c r="AU12982" s="4"/>
      <c r="AV12982" s="4"/>
      <c r="AW12982" s="4"/>
      <c r="AX12982" s="4"/>
    </row>
    <row r="12983" spans="34:50" x14ac:dyDescent="0.35">
      <c r="AH12983" s="4"/>
      <c r="AI12983" s="4"/>
      <c r="AJ12983" s="4"/>
      <c r="AK12983" s="4"/>
      <c r="AL12983" s="4"/>
      <c r="AM12983" s="4"/>
      <c r="AN12983" s="4"/>
      <c r="AO12983" s="4"/>
      <c r="AP12983" s="4"/>
      <c r="AQ12983" s="4"/>
      <c r="AR12983" s="4"/>
      <c r="AS12983" s="4"/>
      <c r="AT12983" s="4"/>
      <c r="AU12983" s="4"/>
      <c r="AV12983" s="4"/>
      <c r="AW12983" s="4"/>
      <c r="AX12983" s="4"/>
    </row>
    <row r="12984" spans="34:50" x14ac:dyDescent="0.35">
      <c r="AH12984" s="4"/>
      <c r="AI12984" s="4"/>
      <c r="AJ12984" s="4"/>
      <c r="AK12984" s="4"/>
      <c r="AL12984" s="4"/>
      <c r="AM12984" s="4"/>
      <c r="AN12984" s="4"/>
      <c r="AO12984" s="4"/>
      <c r="AP12984" s="4"/>
      <c r="AQ12984" s="4"/>
      <c r="AR12984" s="4"/>
      <c r="AS12984" s="4"/>
      <c r="AT12984" s="4"/>
      <c r="AU12984" s="4"/>
      <c r="AV12984" s="4"/>
      <c r="AW12984" s="4"/>
      <c r="AX12984" s="4"/>
    </row>
    <row r="12985" spans="34:50" x14ac:dyDescent="0.35">
      <c r="AH12985" s="4"/>
      <c r="AI12985" s="4"/>
      <c r="AJ12985" s="4"/>
      <c r="AK12985" s="4"/>
      <c r="AL12985" s="4"/>
      <c r="AM12985" s="4"/>
      <c r="AN12985" s="4"/>
      <c r="AO12985" s="4"/>
      <c r="AP12985" s="4"/>
      <c r="AQ12985" s="4"/>
      <c r="AR12985" s="4"/>
      <c r="AS12985" s="4"/>
      <c r="AT12985" s="4"/>
      <c r="AU12985" s="4"/>
      <c r="AV12985" s="4"/>
      <c r="AW12985" s="4"/>
      <c r="AX12985" s="4"/>
    </row>
    <row r="12986" spans="34:50" x14ac:dyDescent="0.35">
      <c r="AH12986" s="4"/>
      <c r="AI12986" s="4"/>
      <c r="AJ12986" s="4"/>
      <c r="AK12986" s="4"/>
      <c r="AL12986" s="4"/>
      <c r="AM12986" s="4"/>
      <c r="AN12986" s="4"/>
      <c r="AO12986" s="4"/>
      <c r="AP12986" s="4"/>
      <c r="AQ12986" s="4"/>
      <c r="AR12986" s="4"/>
      <c r="AS12986" s="4"/>
      <c r="AT12986" s="4"/>
      <c r="AU12986" s="4"/>
      <c r="AV12986" s="4"/>
      <c r="AW12986" s="4"/>
      <c r="AX12986" s="4"/>
    </row>
    <row r="12987" spans="34:50" x14ac:dyDescent="0.35">
      <c r="AH12987" s="4"/>
      <c r="AI12987" s="4"/>
      <c r="AJ12987" s="4"/>
      <c r="AK12987" s="4"/>
      <c r="AL12987" s="4"/>
      <c r="AM12987" s="4"/>
      <c r="AN12987" s="4"/>
      <c r="AO12987" s="4"/>
      <c r="AP12987" s="4"/>
      <c r="AQ12987" s="4"/>
      <c r="AR12987" s="4"/>
      <c r="AS12987" s="4"/>
      <c r="AT12987" s="4"/>
      <c r="AU12987" s="4"/>
      <c r="AV12987" s="4"/>
      <c r="AW12987" s="4"/>
      <c r="AX12987" s="4"/>
    </row>
    <row r="12988" spans="34:50" x14ac:dyDescent="0.35">
      <c r="AH12988" s="4"/>
      <c r="AI12988" s="4"/>
      <c r="AJ12988" s="4"/>
      <c r="AK12988" s="4"/>
      <c r="AL12988" s="4"/>
      <c r="AM12988" s="4"/>
      <c r="AN12988" s="4"/>
      <c r="AO12988" s="4"/>
      <c r="AP12988" s="4"/>
      <c r="AQ12988" s="4"/>
      <c r="AR12988" s="4"/>
      <c r="AS12988" s="4"/>
      <c r="AT12988" s="4"/>
      <c r="AU12988" s="4"/>
      <c r="AV12988" s="4"/>
      <c r="AW12988" s="4"/>
      <c r="AX12988" s="4"/>
    </row>
    <row r="12989" spans="34:50" x14ac:dyDescent="0.35">
      <c r="AH12989" s="4"/>
      <c r="AI12989" s="4"/>
      <c r="AJ12989" s="4"/>
      <c r="AK12989" s="4"/>
      <c r="AL12989" s="4"/>
      <c r="AM12989" s="4"/>
      <c r="AN12989" s="4"/>
      <c r="AO12989" s="4"/>
      <c r="AP12989" s="4"/>
      <c r="AQ12989" s="4"/>
      <c r="AR12989" s="4"/>
      <c r="AS12989" s="4"/>
      <c r="AT12989" s="4"/>
      <c r="AU12989" s="4"/>
      <c r="AV12989" s="4"/>
      <c r="AW12989" s="4"/>
      <c r="AX12989" s="4"/>
    </row>
    <row r="12990" spans="34:50" x14ac:dyDescent="0.35">
      <c r="AH12990" s="4"/>
      <c r="AI12990" s="4"/>
      <c r="AJ12990" s="4"/>
      <c r="AK12990" s="4"/>
      <c r="AL12990" s="4"/>
      <c r="AM12990" s="4"/>
      <c r="AN12990" s="4"/>
      <c r="AO12990" s="4"/>
      <c r="AP12990" s="4"/>
      <c r="AQ12990" s="4"/>
      <c r="AR12990" s="4"/>
      <c r="AS12990" s="4"/>
      <c r="AT12990" s="4"/>
      <c r="AU12990" s="4"/>
      <c r="AV12990" s="4"/>
      <c r="AW12990" s="4"/>
      <c r="AX12990" s="4"/>
    </row>
    <row r="12991" spans="34:50" x14ac:dyDescent="0.35">
      <c r="AH12991" s="4"/>
      <c r="AI12991" s="4"/>
      <c r="AJ12991" s="4"/>
      <c r="AK12991" s="4"/>
      <c r="AL12991" s="4"/>
      <c r="AM12991" s="4"/>
      <c r="AN12991" s="4"/>
      <c r="AO12991" s="4"/>
      <c r="AP12991" s="4"/>
      <c r="AQ12991" s="4"/>
      <c r="AR12991" s="4"/>
      <c r="AS12991" s="4"/>
      <c r="AT12991" s="4"/>
      <c r="AU12991" s="4"/>
      <c r="AV12991" s="4"/>
      <c r="AW12991" s="4"/>
      <c r="AX12991" s="4"/>
    </row>
    <row r="12992" spans="34:50" x14ac:dyDescent="0.35">
      <c r="AH12992" s="4"/>
      <c r="AI12992" s="4"/>
      <c r="AJ12992" s="4"/>
      <c r="AK12992" s="4"/>
      <c r="AL12992" s="4"/>
      <c r="AM12992" s="4"/>
      <c r="AN12992" s="4"/>
      <c r="AO12992" s="4"/>
      <c r="AP12992" s="4"/>
      <c r="AQ12992" s="4"/>
      <c r="AR12992" s="4"/>
      <c r="AS12992" s="4"/>
      <c r="AT12992" s="4"/>
      <c r="AU12992" s="4"/>
      <c r="AV12992" s="4"/>
      <c r="AW12992" s="4"/>
      <c r="AX12992" s="4"/>
    </row>
    <row r="12993" spans="34:50" x14ac:dyDescent="0.35">
      <c r="AH12993" s="4"/>
      <c r="AI12993" s="4"/>
      <c r="AJ12993" s="4"/>
      <c r="AK12993" s="4"/>
      <c r="AL12993" s="4"/>
      <c r="AM12993" s="4"/>
      <c r="AN12993" s="4"/>
      <c r="AO12993" s="4"/>
      <c r="AP12993" s="4"/>
      <c r="AQ12993" s="4"/>
      <c r="AR12993" s="4"/>
      <c r="AS12993" s="4"/>
      <c r="AT12993" s="4"/>
      <c r="AU12993" s="4"/>
      <c r="AV12993" s="4"/>
      <c r="AW12993" s="4"/>
      <c r="AX12993" s="4"/>
    </row>
    <row r="12994" spans="34:50" x14ac:dyDescent="0.35">
      <c r="AH12994" s="4"/>
      <c r="AI12994" s="4"/>
      <c r="AJ12994" s="4"/>
      <c r="AK12994" s="4"/>
      <c r="AL12994" s="4"/>
      <c r="AM12994" s="4"/>
      <c r="AN12994" s="4"/>
      <c r="AO12994" s="4"/>
      <c r="AP12994" s="4"/>
      <c r="AQ12994" s="4"/>
      <c r="AR12994" s="4"/>
      <c r="AS12994" s="4"/>
      <c r="AT12994" s="4"/>
      <c r="AU12994" s="4"/>
      <c r="AV12994" s="4"/>
      <c r="AW12994" s="4"/>
      <c r="AX12994" s="4"/>
    </row>
    <row r="12995" spans="34:50" x14ac:dyDescent="0.35">
      <c r="AH12995" s="4"/>
      <c r="AI12995" s="4"/>
      <c r="AJ12995" s="4"/>
      <c r="AK12995" s="4"/>
      <c r="AL12995" s="4"/>
      <c r="AM12995" s="4"/>
      <c r="AN12995" s="4"/>
      <c r="AO12995" s="4"/>
      <c r="AP12995" s="4"/>
      <c r="AQ12995" s="4"/>
      <c r="AR12995" s="4"/>
      <c r="AS12995" s="4"/>
      <c r="AT12995" s="4"/>
      <c r="AU12995" s="4"/>
      <c r="AV12995" s="4"/>
      <c r="AW12995" s="4"/>
      <c r="AX12995" s="4"/>
    </row>
    <row r="12996" spans="34:50" x14ac:dyDescent="0.35">
      <c r="AH12996" s="4"/>
      <c r="AI12996" s="4"/>
      <c r="AJ12996" s="4"/>
      <c r="AK12996" s="4"/>
      <c r="AL12996" s="4"/>
      <c r="AM12996" s="4"/>
      <c r="AN12996" s="4"/>
      <c r="AO12996" s="4"/>
      <c r="AP12996" s="4"/>
      <c r="AQ12996" s="4"/>
      <c r="AR12996" s="4"/>
      <c r="AS12996" s="4"/>
      <c r="AT12996" s="4"/>
      <c r="AU12996" s="4"/>
      <c r="AV12996" s="4"/>
      <c r="AW12996" s="4"/>
      <c r="AX12996" s="4"/>
    </row>
    <row r="12997" spans="34:50" x14ac:dyDescent="0.35">
      <c r="AH12997" s="4"/>
      <c r="AI12997" s="4"/>
      <c r="AJ12997" s="4"/>
      <c r="AK12997" s="4"/>
      <c r="AL12997" s="4"/>
      <c r="AM12997" s="4"/>
      <c r="AN12997" s="4"/>
      <c r="AO12997" s="4"/>
      <c r="AP12997" s="4"/>
      <c r="AQ12997" s="4"/>
      <c r="AR12997" s="4"/>
      <c r="AS12997" s="4"/>
      <c r="AT12997" s="4"/>
      <c r="AU12997" s="4"/>
      <c r="AV12997" s="4"/>
      <c r="AW12997" s="4"/>
      <c r="AX12997" s="4"/>
    </row>
    <row r="12998" spans="34:50" x14ac:dyDescent="0.35">
      <c r="AH12998" s="4"/>
      <c r="AI12998" s="4"/>
      <c r="AJ12998" s="4"/>
      <c r="AK12998" s="4"/>
      <c r="AL12998" s="4"/>
      <c r="AM12998" s="4"/>
      <c r="AN12998" s="4"/>
      <c r="AO12998" s="4"/>
      <c r="AP12998" s="4"/>
      <c r="AQ12998" s="4"/>
      <c r="AR12998" s="4"/>
      <c r="AS12998" s="4"/>
      <c r="AT12998" s="4"/>
      <c r="AU12998" s="4"/>
      <c r="AV12998" s="4"/>
      <c r="AW12998" s="4"/>
      <c r="AX12998" s="4"/>
    </row>
    <row r="12999" spans="34:50" x14ac:dyDescent="0.35">
      <c r="AH12999" s="4"/>
      <c r="AI12999" s="4"/>
      <c r="AJ12999" s="4"/>
      <c r="AK12999" s="4"/>
      <c r="AL12999" s="4"/>
      <c r="AM12999" s="4"/>
      <c r="AN12999" s="4"/>
      <c r="AO12999" s="4"/>
      <c r="AP12999" s="4"/>
      <c r="AQ12999" s="4"/>
      <c r="AR12999" s="4"/>
      <c r="AS12999" s="4"/>
      <c r="AT12999" s="4"/>
      <c r="AU12999" s="4"/>
      <c r="AV12999" s="4"/>
      <c r="AW12999" s="4"/>
      <c r="AX12999" s="4"/>
    </row>
    <row r="13000" spans="34:50" x14ac:dyDescent="0.35">
      <c r="AH13000" s="4"/>
      <c r="AI13000" s="4"/>
      <c r="AJ13000" s="4"/>
      <c r="AK13000" s="4"/>
      <c r="AL13000" s="4"/>
      <c r="AM13000" s="4"/>
      <c r="AN13000" s="4"/>
      <c r="AO13000" s="4"/>
      <c r="AP13000" s="4"/>
      <c r="AQ13000" s="4"/>
      <c r="AR13000" s="4"/>
      <c r="AS13000" s="4"/>
      <c r="AT13000" s="4"/>
      <c r="AU13000" s="4"/>
      <c r="AV13000" s="4"/>
      <c r="AW13000" s="4"/>
      <c r="AX13000" s="4"/>
    </row>
    <row r="13001" spans="34:50" x14ac:dyDescent="0.35">
      <c r="AH13001" s="4"/>
      <c r="AI13001" s="4"/>
      <c r="AJ13001" s="4"/>
      <c r="AK13001" s="4"/>
      <c r="AL13001" s="4"/>
      <c r="AM13001" s="4"/>
      <c r="AN13001" s="4"/>
      <c r="AO13001" s="4"/>
      <c r="AP13001" s="4"/>
      <c r="AQ13001" s="4"/>
      <c r="AR13001" s="4"/>
      <c r="AS13001" s="4"/>
      <c r="AT13001" s="4"/>
      <c r="AU13001" s="4"/>
      <c r="AV13001" s="4"/>
      <c r="AW13001" s="4"/>
      <c r="AX13001" s="4"/>
    </row>
    <row r="13002" spans="34:50" x14ac:dyDescent="0.35">
      <c r="AH13002" s="4"/>
      <c r="AI13002" s="4"/>
      <c r="AJ13002" s="4"/>
      <c r="AK13002" s="4"/>
      <c r="AL13002" s="4"/>
      <c r="AM13002" s="4"/>
      <c r="AN13002" s="4"/>
      <c r="AO13002" s="4"/>
      <c r="AP13002" s="4"/>
      <c r="AQ13002" s="4"/>
      <c r="AR13002" s="4"/>
      <c r="AS13002" s="4"/>
      <c r="AT13002" s="4"/>
      <c r="AU13002" s="4"/>
      <c r="AV13002" s="4"/>
      <c r="AW13002" s="4"/>
      <c r="AX13002" s="4"/>
    </row>
    <row r="13003" spans="34:50" x14ac:dyDescent="0.35">
      <c r="AH13003" s="4"/>
      <c r="AI13003" s="4"/>
      <c r="AJ13003" s="4"/>
      <c r="AK13003" s="4"/>
      <c r="AL13003" s="4"/>
      <c r="AM13003" s="4"/>
      <c r="AN13003" s="4"/>
      <c r="AO13003" s="4"/>
      <c r="AP13003" s="4"/>
      <c r="AQ13003" s="4"/>
      <c r="AR13003" s="4"/>
      <c r="AS13003" s="4"/>
      <c r="AT13003" s="4"/>
      <c r="AU13003" s="4"/>
      <c r="AV13003" s="4"/>
      <c r="AW13003" s="4"/>
      <c r="AX13003" s="4"/>
    </row>
    <row r="13004" spans="34:50" x14ac:dyDescent="0.35">
      <c r="AH13004" s="4"/>
      <c r="AI13004" s="4"/>
      <c r="AJ13004" s="4"/>
      <c r="AK13004" s="4"/>
      <c r="AL13004" s="4"/>
      <c r="AM13004" s="4"/>
      <c r="AN13004" s="4"/>
      <c r="AO13004" s="4"/>
      <c r="AP13004" s="4"/>
      <c r="AQ13004" s="4"/>
      <c r="AR13004" s="4"/>
      <c r="AS13004" s="4"/>
      <c r="AT13004" s="4"/>
      <c r="AU13004" s="4"/>
      <c r="AV13004" s="4"/>
      <c r="AW13004" s="4"/>
      <c r="AX13004" s="4"/>
    </row>
    <row r="13005" spans="34:50" x14ac:dyDescent="0.35">
      <c r="AH13005" s="4"/>
      <c r="AI13005" s="4"/>
      <c r="AJ13005" s="4"/>
      <c r="AK13005" s="4"/>
      <c r="AL13005" s="4"/>
      <c r="AM13005" s="4"/>
      <c r="AN13005" s="4"/>
      <c r="AO13005" s="4"/>
      <c r="AP13005" s="4"/>
      <c r="AQ13005" s="4"/>
      <c r="AR13005" s="4"/>
      <c r="AS13005" s="4"/>
      <c r="AT13005" s="4"/>
      <c r="AU13005" s="4"/>
      <c r="AV13005" s="4"/>
      <c r="AW13005" s="4"/>
      <c r="AX13005" s="4"/>
    </row>
    <row r="13006" spans="34:50" x14ac:dyDescent="0.35">
      <c r="AH13006" s="4"/>
      <c r="AI13006" s="4"/>
      <c r="AJ13006" s="4"/>
      <c r="AK13006" s="4"/>
      <c r="AL13006" s="4"/>
      <c r="AM13006" s="4"/>
      <c r="AN13006" s="4"/>
      <c r="AO13006" s="4"/>
      <c r="AP13006" s="4"/>
      <c r="AQ13006" s="4"/>
      <c r="AR13006" s="4"/>
      <c r="AS13006" s="4"/>
      <c r="AT13006" s="4"/>
      <c r="AU13006" s="4"/>
      <c r="AV13006" s="4"/>
      <c r="AW13006" s="4"/>
      <c r="AX13006" s="4"/>
    </row>
    <row r="13007" spans="34:50" x14ac:dyDescent="0.35">
      <c r="AH13007" s="4"/>
      <c r="AI13007" s="4"/>
      <c r="AJ13007" s="4"/>
      <c r="AK13007" s="4"/>
      <c r="AL13007" s="4"/>
      <c r="AM13007" s="4"/>
      <c r="AN13007" s="4"/>
      <c r="AO13007" s="4"/>
      <c r="AP13007" s="4"/>
      <c r="AQ13007" s="4"/>
      <c r="AR13007" s="4"/>
      <c r="AS13007" s="4"/>
      <c r="AT13007" s="4"/>
      <c r="AU13007" s="4"/>
      <c r="AV13007" s="4"/>
      <c r="AW13007" s="4"/>
      <c r="AX13007" s="4"/>
    </row>
    <row r="13008" spans="34:50" x14ac:dyDescent="0.35">
      <c r="AH13008" s="4"/>
      <c r="AI13008" s="4"/>
      <c r="AJ13008" s="4"/>
      <c r="AK13008" s="4"/>
      <c r="AL13008" s="4"/>
      <c r="AM13008" s="4"/>
      <c r="AN13008" s="4"/>
      <c r="AO13008" s="4"/>
      <c r="AP13008" s="4"/>
      <c r="AQ13008" s="4"/>
      <c r="AR13008" s="4"/>
      <c r="AS13008" s="4"/>
      <c r="AT13008" s="4"/>
      <c r="AU13008" s="4"/>
      <c r="AV13008" s="4"/>
      <c r="AW13008" s="4"/>
      <c r="AX13008" s="4"/>
    </row>
    <row r="13009" spans="34:50" x14ac:dyDescent="0.35">
      <c r="AH13009" s="4"/>
      <c r="AI13009" s="4"/>
      <c r="AJ13009" s="4"/>
      <c r="AK13009" s="4"/>
      <c r="AL13009" s="4"/>
      <c r="AM13009" s="4"/>
      <c r="AN13009" s="4"/>
      <c r="AO13009" s="4"/>
      <c r="AP13009" s="4"/>
      <c r="AQ13009" s="4"/>
      <c r="AR13009" s="4"/>
      <c r="AS13009" s="4"/>
      <c r="AT13009" s="4"/>
      <c r="AU13009" s="4"/>
      <c r="AV13009" s="4"/>
      <c r="AW13009" s="4"/>
      <c r="AX13009" s="4"/>
    </row>
    <row r="13010" spans="34:50" x14ac:dyDescent="0.35">
      <c r="AH13010" s="4"/>
      <c r="AI13010" s="4"/>
      <c r="AJ13010" s="4"/>
      <c r="AK13010" s="4"/>
      <c r="AL13010" s="4"/>
      <c r="AM13010" s="4"/>
      <c r="AN13010" s="4"/>
      <c r="AO13010" s="4"/>
      <c r="AP13010" s="4"/>
      <c r="AQ13010" s="4"/>
      <c r="AR13010" s="4"/>
      <c r="AS13010" s="4"/>
      <c r="AT13010" s="4"/>
      <c r="AU13010" s="4"/>
      <c r="AV13010" s="4"/>
      <c r="AW13010" s="4"/>
      <c r="AX13010" s="4"/>
    </row>
    <row r="13011" spans="34:50" x14ac:dyDescent="0.35">
      <c r="AH13011" s="4"/>
      <c r="AI13011" s="4"/>
      <c r="AJ13011" s="4"/>
      <c r="AK13011" s="4"/>
      <c r="AL13011" s="4"/>
      <c r="AM13011" s="4"/>
      <c r="AN13011" s="4"/>
      <c r="AO13011" s="4"/>
      <c r="AP13011" s="4"/>
      <c r="AQ13011" s="4"/>
      <c r="AR13011" s="4"/>
      <c r="AS13011" s="4"/>
      <c r="AT13011" s="4"/>
      <c r="AU13011" s="4"/>
      <c r="AV13011" s="4"/>
      <c r="AW13011" s="4"/>
      <c r="AX13011" s="4"/>
    </row>
    <row r="13012" spans="34:50" x14ac:dyDescent="0.35">
      <c r="AH13012" s="4"/>
      <c r="AI13012" s="4"/>
      <c r="AJ13012" s="4"/>
      <c r="AK13012" s="4"/>
      <c r="AL13012" s="4"/>
      <c r="AM13012" s="4"/>
      <c r="AN13012" s="4"/>
      <c r="AO13012" s="4"/>
      <c r="AP13012" s="4"/>
      <c r="AQ13012" s="4"/>
      <c r="AR13012" s="4"/>
      <c r="AS13012" s="4"/>
      <c r="AT13012" s="4"/>
      <c r="AU13012" s="4"/>
      <c r="AV13012" s="4"/>
      <c r="AW13012" s="4"/>
      <c r="AX13012" s="4"/>
    </row>
    <row r="13013" spans="34:50" x14ac:dyDescent="0.35">
      <c r="AH13013" s="4"/>
      <c r="AI13013" s="4"/>
      <c r="AJ13013" s="4"/>
      <c r="AK13013" s="4"/>
      <c r="AL13013" s="4"/>
      <c r="AM13013" s="4"/>
      <c r="AN13013" s="4"/>
      <c r="AO13013" s="4"/>
      <c r="AP13013" s="4"/>
      <c r="AQ13013" s="4"/>
      <c r="AR13013" s="4"/>
      <c r="AS13013" s="4"/>
      <c r="AT13013" s="4"/>
      <c r="AU13013" s="4"/>
      <c r="AV13013" s="4"/>
      <c r="AW13013" s="4"/>
      <c r="AX13013" s="4"/>
    </row>
    <row r="13014" spans="34:50" x14ac:dyDescent="0.35">
      <c r="AH13014" s="4"/>
      <c r="AI13014" s="4"/>
      <c r="AJ13014" s="4"/>
      <c r="AK13014" s="4"/>
      <c r="AL13014" s="4"/>
      <c r="AM13014" s="4"/>
      <c r="AN13014" s="4"/>
      <c r="AO13014" s="4"/>
      <c r="AP13014" s="4"/>
      <c r="AQ13014" s="4"/>
      <c r="AR13014" s="4"/>
      <c r="AS13014" s="4"/>
      <c r="AT13014" s="4"/>
      <c r="AU13014" s="4"/>
      <c r="AV13014" s="4"/>
      <c r="AW13014" s="4"/>
      <c r="AX13014" s="4"/>
    </row>
    <row r="13015" spans="34:50" x14ac:dyDescent="0.35">
      <c r="AH13015" s="4"/>
      <c r="AI13015" s="4"/>
      <c r="AJ13015" s="4"/>
      <c r="AK13015" s="4"/>
      <c r="AL13015" s="4"/>
      <c r="AM13015" s="4"/>
      <c r="AN13015" s="4"/>
      <c r="AO13015" s="4"/>
      <c r="AP13015" s="4"/>
      <c r="AQ13015" s="4"/>
      <c r="AR13015" s="4"/>
      <c r="AS13015" s="4"/>
      <c r="AT13015" s="4"/>
      <c r="AU13015" s="4"/>
      <c r="AV13015" s="4"/>
      <c r="AW13015" s="4"/>
      <c r="AX13015" s="4"/>
    </row>
    <row r="13016" spans="34:50" x14ac:dyDescent="0.35">
      <c r="AH13016" s="4"/>
      <c r="AI13016" s="4"/>
      <c r="AJ13016" s="4"/>
      <c r="AK13016" s="4"/>
      <c r="AL13016" s="4"/>
      <c r="AM13016" s="4"/>
      <c r="AN13016" s="4"/>
      <c r="AO13016" s="4"/>
      <c r="AP13016" s="4"/>
      <c r="AQ13016" s="4"/>
      <c r="AR13016" s="4"/>
      <c r="AS13016" s="4"/>
      <c r="AT13016" s="4"/>
      <c r="AU13016" s="4"/>
      <c r="AV13016" s="4"/>
      <c r="AW13016" s="4"/>
      <c r="AX13016" s="4"/>
    </row>
    <row r="13017" spans="34:50" x14ac:dyDescent="0.35">
      <c r="AH13017" s="4"/>
      <c r="AI13017" s="4"/>
      <c r="AJ13017" s="4"/>
      <c r="AK13017" s="4"/>
      <c r="AL13017" s="4"/>
      <c r="AM13017" s="4"/>
      <c r="AN13017" s="4"/>
      <c r="AO13017" s="4"/>
      <c r="AP13017" s="4"/>
      <c r="AQ13017" s="4"/>
      <c r="AR13017" s="4"/>
      <c r="AS13017" s="4"/>
      <c r="AT13017" s="4"/>
      <c r="AU13017" s="4"/>
      <c r="AV13017" s="4"/>
      <c r="AW13017" s="4"/>
      <c r="AX13017" s="4"/>
    </row>
    <row r="13018" spans="34:50" x14ac:dyDescent="0.35">
      <c r="AH13018" s="4"/>
      <c r="AI13018" s="4"/>
      <c r="AJ13018" s="4"/>
      <c r="AK13018" s="4"/>
      <c r="AL13018" s="4"/>
      <c r="AM13018" s="4"/>
      <c r="AN13018" s="4"/>
      <c r="AO13018" s="4"/>
      <c r="AP13018" s="4"/>
      <c r="AQ13018" s="4"/>
      <c r="AR13018" s="4"/>
      <c r="AS13018" s="4"/>
      <c r="AT13018" s="4"/>
      <c r="AU13018" s="4"/>
      <c r="AV13018" s="4"/>
      <c r="AW13018" s="4"/>
      <c r="AX13018" s="4"/>
    </row>
    <row r="13019" spans="34:50" x14ac:dyDescent="0.35">
      <c r="AH13019" s="4"/>
      <c r="AI13019" s="4"/>
      <c r="AJ13019" s="4"/>
      <c r="AK13019" s="4"/>
      <c r="AL13019" s="4"/>
      <c r="AM13019" s="4"/>
      <c r="AN13019" s="4"/>
      <c r="AO13019" s="4"/>
      <c r="AP13019" s="4"/>
      <c r="AQ13019" s="4"/>
      <c r="AR13019" s="4"/>
      <c r="AS13019" s="4"/>
      <c r="AT13019" s="4"/>
      <c r="AU13019" s="4"/>
      <c r="AV13019" s="4"/>
      <c r="AW13019" s="4"/>
      <c r="AX13019" s="4"/>
    </row>
    <row r="13020" spans="34:50" x14ac:dyDescent="0.35">
      <c r="AH13020" s="4"/>
      <c r="AI13020" s="4"/>
      <c r="AJ13020" s="4"/>
      <c r="AK13020" s="4"/>
      <c r="AL13020" s="4"/>
      <c r="AM13020" s="4"/>
      <c r="AN13020" s="4"/>
      <c r="AO13020" s="4"/>
      <c r="AP13020" s="4"/>
      <c r="AQ13020" s="4"/>
      <c r="AR13020" s="4"/>
      <c r="AS13020" s="4"/>
      <c r="AT13020" s="4"/>
      <c r="AU13020" s="4"/>
      <c r="AV13020" s="4"/>
      <c r="AW13020" s="4"/>
      <c r="AX13020" s="4"/>
    </row>
    <row r="13021" spans="34:50" x14ac:dyDescent="0.35">
      <c r="AH13021" s="4"/>
      <c r="AI13021" s="4"/>
      <c r="AJ13021" s="4"/>
      <c r="AK13021" s="4"/>
      <c r="AL13021" s="4"/>
      <c r="AM13021" s="4"/>
      <c r="AN13021" s="4"/>
      <c r="AO13021" s="4"/>
      <c r="AP13021" s="4"/>
      <c r="AQ13021" s="4"/>
      <c r="AR13021" s="4"/>
      <c r="AS13021" s="4"/>
      <c r="AT13021" s="4"/>
      <c r="AU13021" s="4"/>
      <c r="AV13021" s="4"/>
      <c r="AW13021" s="4"/>
      <c r="AX13021" s="4"/>
    </row>
    <row r="13022" spans="34:50" x14ac:dyDescent="0.35">
      <c r="AH13022" s="4"/>
      <c r="AI13022" s="4"/>
      <c r="AJ13022" s="4"/>
      <c r="AK13022" s="4"/>
      <c r="AL13022" s="4"/>
      <c r="AM13022" s="4"/>
      <c r="AN13022" s="4"/>
      <c r="AO13022" s="4"/>
      <c r="AP13022" s="4"/>
      <c r="AQ13022" s="4"/>
      <c r="AR13022" s="4"/>
      <c r="AS13022" s="4"/>
      <c r="AT13022" s="4"/>
      <c r="AU13022" s="4"/>
      <c r="AV13022" s="4"/>
      <c r="AW13022" s="4"/>
      <c r="AX13022" s="4"/>
    </row>
    <row r="13023" spans="34:50" x14ac:dyDescent="0.35">
      <c r="AH13023" s="4"/>
      <c r="AI13023" s="4"/>
      <c r="AJ13023" s="4"/>
      <c r="AK13023" s="4"/>
      <c r="AL13023" s="4"/>
      <c r="AM13023" s="4"/>
      <c r="AN13023" s="4"/>
      <c r="AO13023" s="4"/>
      <c r="AP13023" s="4"/>
      <c r="AQ13023" s="4"/>
      <c r="AR13023" s="4"/>
      <c r="AS13023" s="4"/>
      <c r="AT13023" s="4"/>
      <c r="AU13023" s="4"/>
      <c r="AV13023" s="4"/>
      <c r="AW13023" s="4"/>
      <c r="AX13023" s="4"/>
    </row>
    <row r="13024" spans="34:50" x14ac:dyDescent="0.35">
      <c r="AH13024" s="4"/>
      <c r="AI13024" s="4"/>
      <c r="AJ13024" s="4"/>
      <c r="AK13024" s="4"/>
      <c r="AL13024" s="4"/>
      <c r="AM13024" s="4"/>
      <c r="AN13024" s="4"/>
      <c r="AO13024" s="4"/>
      <c r="AP13024" s="4"/>
      <c r="AQ13024" s="4"/>
      <c r="AR13024" s="4"/>
      <c r="AS13024" s="4"/>
      <c r="AT13024" s="4"/>
      <c r="AU13024" s="4"/>
      <c r="AV13024" s="4"/>
      <c r="AW13024" s="4"/>
      <c r="AX13024" s="4"/>
    </row>
    <row r="13025" spans="34:50" x14ac:dyDescent="0.35">
      <c r="AH13025" s="4"/>
      <c r="AI13025" s="4"/>
      <c r="AJ13025" s="4"/>
      <c r="AK13025" s="4"/>
      <c r="AL13025" s="4"/>
      <c r="AM13025" s="4"/>
      <c r="AN13025" s="4"/>
      <c r="AO13025" s="4"/>
      <c r="AP13025" s="4"/>
      <c r="AQ13025" s="4"/>
      <c r="AR13025" s="4"/>
      <c r="AS13025" s="4"/>
      <c r="AT13025" s="4"/>
      <c r="AU13025" s="4"/>
      <c r="AV13025" s="4"/>
      <c r="AW13025" s="4"/>
      <c r="AX13025" s="4"/>
    </row>
    <row r="13026" spans="34:50" x14ac:dyDescent="0.35">
      <c r="AH13026" s="4"/>
      <c r="AI13026" s="4"/>
      <c r="AJ13026" s="4"/>
      <c r="AK13026" s="4"/>
      <c r="AL13026" s="4"/>
      <c r="AM13026" s="4"/>
      <c r="AN13026" s="4"/>
      <c r="AO13026" s="4"/>
      <c r="AP13026" s="4"/>
      <c r="AQ13026" s="4"/>
      <c r="AR13026" s="4"/>
      <c r="AS13026" s="4"/>
      <c r="AT13026" s="4"/>
      <c r="AU13026" s="4"/>
      <c r="AV13026" s="4"/>
      <c r="AW13026" s="4"/>
      <c r="AX13026" s="4"/>
    </row>
    <row r="13027" spans="34:50" x14ac:dyDescent="0.35">
      <c r="AH13027" s="4"/>
      <c r="AI13027" s="4"/>
      <c r="AJ13027" s="4"/>
      <c r="AK13027" s="4"/>
      <c r="AL13027" s="4"/>
      <c r="AM13027" s="4"/>
      <c r="AN13027" s="4"/>
      <c r="AO13027" s="4"/>
      <c r="AP13027" s="4"/>
      <c r="AQ13027" s="4"/>
      <c r="AR13027" s="4"/>
      <c r="AS13027" s="4"/>
      <c r="AT13027" s="4"/>
      <c r="AU13027" s="4"/>
      <c r="AV13027" s="4"/>
      <c r="AW13027" s="4"/>
      <c r="AX13027" s="4"/>
    </row>
    <row r="13028" spans="34:50" x14ac:dyDescent="0.35">
      <c r="AH13028" s="4"/>
      <c r="AI13028" s="4"/>
      <c r="AJ13028" s="4"/>
      <c r="AK13028" s="4"/>
      <c r="AL13028" s="4"/>
      <c r="AM13028" s="4"/>
      <c r="AN13028" s="4"/>
      <c r="AO13028" s="4"/>
      <c r="AP13028" s="4"/>
      <c r="AQ13028" s="4"/>
      <c r="AR13028" s="4"/>
      <c r="AS13028" s="4"/>
      <c r="AT13028" s="4"/>
      <c r="AU13028" s="4"/>
      <c r="AV13028" s="4"/>
      <c r="AW13028" s="4"/>
      <c r="AX13028" s="4"/>
    </row>
    <row r="13029" spans="34:50" x14ac:dyDescent="0.35">
      <c r="AH13029" s="4"/>
      <c r="AI13029" s="4"/>
      <c r="AJ13029" s="4"/>
      <c r="AK13029" s="4"/>
      <c r="AL13029" s="4"/>
      <c r="AM13029" s="4"/>
      <c r="AN13029" s="4"/>
      <c r="AO13029" s="4"/>
      <c r="AP13029" s="4"/>
      <c r="AQ13029" s="4"/>
      <c r="AR13029" s="4"/>
      <c r="AS13029" s="4"/>
      <c r="AT13029" s="4"/>
      <c r="AU13029" s="4"/>
      <c r="AV13029" s="4"/>
      <c r="AW13029" s="4"/>
      <c r="AX13029" s="4"/>
    </row>
    <row r="13030" spans="34:50" x14ac:dyDescent="0.35">
      <c r="AH13030" s="4"/>
      <c r="AI13030" s="4"/>
      <c r="AJ13030" s="4"/>
      <c r="AK13030" s="4"/>
      <c r="AL13030" s="4"/>
      <c r="AM13030" s="4"/>
      <c r="AN13030" s="4"/>
      <c r="AO13030" s="4"/>
      <c r="AP13030" s="4"/>
      <c r="AQ13030" s="4"/>
      <c r="AR13030" s="4"/>
      <c r="AS13030" s="4"/>
      <c r="AT13030" s="4"/>
      <c r="AU13030" s="4"/>
      <c r="AV13030" s="4"/>
      <c r="AW13030" s="4"/>
      <c r="AX13030" s="4"/>
    </row>
    <row r="13031" spans="34:50" x14ac:dyDescent="0.35">
      <c r="AH13031" s="4"/>
      <c r="AI13031" s="4"/>
      <c r="AJ13031" s="4"/>
      <c r="AK13031" s="4"/>
      <c r="AL13031" s="4"/>
      <c r="AM13031" s="4"/>
      <c r="AN13031" s="4"/>
      <c r="AO13031" s="4"/>
      <c r="AP13031" s="4"/>
      <c r="AQ13031" s="4"/>
      <c r="AR13031" s="4"/>
      <c r="AS13031" s="4"/>
      <c r="AT13031" s="4"/>
      <c r="AU13031" s="4"/>
      <c r="AV13031" s="4"/>
      <c r="AW13031" s="4"/>
      <c r="AX13031" s="4"/>
    </row>
    <row r="13032" spans="34:50" x14ac:dyDescent="0.35">
      <c r="AH13032" s="4"/>
      <c r="AI13032" s="4"/>
      <c r="AJ13032" s="4"/>
      <c r="AK13032" s="4"/>
      <c r="AL13032" s="4"/>
      <c r="AM13032" s="4"/>
      <c r="AN13032" s="4"/>
      <c r="AO13032" s="4"/>
      <c r="AP13032" s="4"/>
      <c r="AQ13032" s="4"/>
      <c r="AR13032" s="4"/>
      <c r="AS13032" s="4"/>
      <c r="AT13032" s="4"/>
      <c r="AU13032" s="4"/>
      <c r="AV13032" s="4"/>
      <c r="AW13032" s="4"/>
      <c r="AX13032" s="4"/>
    </row>
    <row r="13033" spans="34:50" x14ac:dyDescent="0.35">
      <c r="AH13033" s="4"/>
      <c r="AI13033" s="4"/>
      <c r="AJ13033" s="4"/>
      <c r="AK13033" s="4"/>
      <c r="AL13033" s="4"/>
      <c r="AM13033" s="4"/>
      <c r="AN13033" s="4"/>
      <c r="AO13033" s="4"/>
      <c r="AP13033" s="4"/>
      <c r="AQ13033" s="4"/>
      <c r="AR13033" s="4"/>
      <c r="AS13033" s="4"/>
      <c r="AT13033" s="4"/>
      <c r="AU13033" s="4"/>
      <c r="AV13033" s="4"/>
      <c r="AW13033" s="4"/>
      <c r="AX13033" s="4"/>
    </row>
    <row r="13034" spans="34:50" x14ac:dyDescent="0.35">
      <c r="AH13034" s="4"/>
      <c r="AI13034" s="4"/>
      <c r="AJ13034" s="4"/>
      <c r="AK13034" s="4"/>
      <c r="AL13034" s="4"/>
      <c r="AM13034" s="4"/>
      <c r="AN13034" s="4"/>
      <c r="AO13034" s="4"/>
      <c r="AP13034" s="4"/>
      <c r="AQ13034" s="4"/>
      <c r="AR13034" s="4"/>
      <c r="AS13034" s="4"/>
      <c r="AT13034" s="4"/>
      <c r="AU13034" s="4"/>
      <c r="AV13034" s="4"/>
      <c r="AW13034" s="4"/>
      <c r="AX13034" s="4"/>
    </row>
    <row r="13035" spans="34:50" x14ac:dyDescent="0.35">
      <c r="AH13035" s="4"/>
      <c r="AI13035" s="4"/>
      <c r="AJ13035" s="4"/>
      <c r="AK13035" s="4"/>
      <c r="AL13035" s="4"/>
      <c r="AM13035" s="4"/>
      <c r="AN13035" s="4"/>
      <c r="AO13035" s="4"/>
      <c r="AP13035" s="4"/>
      <c r="AQ13035" s="4"/>
      <c r="AR13035" s="4"/>
      <c r="AS13035" s="4"/>
      <c r="AT13035" s="4"/>
      <c r="AU13035" s="4"/>
      <c r="AV13035" s="4"/>
      <c r="AW13035" s="4"/>
      <c r="AX13035" s="4"/>
    </row>
    <row r="13036" spans="34:50" x14ac:dyDescent="0.35">
      <c r="AH13036" s="4"/>
      <c r="AI13036" s="4"/>
      <c r="AJ13036" s="4"/>
      <c r="AK13036" s="4"/>
      <c r="AL13036" s="4"/>
      <c r="AM13036" s="4"/>
      <c r="AN13036" s="4"/>
      <c r="AO13036" s="4"/>
      <c r="AP13036" s="4"/>
      <c r="AQ13036" s="4"/>
      <c r="AR13036" s="4"/>
      <c r="AS13036" s="4"/>
      <c r="AT13036" s="4"/>
      <c r="AU13036" s="4"/>
      <c r="AV13036" s="4"/>
      <c r="AW13036" s="4"/>
      <c r="AX13036" s="4"/>
    </row>
    <row r="13037" spans="34:50" x14ac:dyDescent="0.35">
      <c r="AH13037" s="4"/>
      <c r="AI13037" s="4"/>
      <c r="AJ13037" s="4"/>
      <c r="AK13037" s="4"/>
      <c r="AL13037" s="4"/>
      <c r="AM13037" s="4"/>
      <c r="AN13037" s="4"/>
      <c r="AO13037" s="4"/>
      <c r="AP13037" s="4"/>
      <c r="AQ13037" s="4"/>
      <c r="AR13037" s="4"/>
      <c r="AS13037" s="4"/>
      <c r="AT13037" s="4"/>
      <c r="AU13037" s="4"/>
      <c r="AV13037" s="4"/>
      <c r="AW13037" s="4"/>
      <c r="AX13037" s="4"/>
    </row>
    <row r="13038" spans="34:50" x14ac:dyDescent="0.35">
      <c r="AH13038" s="4"/>
      <c r="AI13038" s="4"/>
      <c r="AJ13038" s="4"/>
      <c r="AK13038" s="4"/>
      <c r="AL13038" s="4"/>
      <c r="AM13038" s="4"/>
      <c r="AN13038" s="4"/>
      <c r="AO13038" s="4"/>
      <c r="AP13038" s="4"/>
      <c r="AQ13038" s="4"/>
      <c r="AR13038" s="4"/>
      <c r="AS13038" s="4"/>
      <c r="AT13038" s="4"/>
      <c r="AU13038" s="4"/>
      <c r="AV13038" s="4"/>
      <c r="AW13038" s="4"/>
      <c r="AX13038" s="4"/>
    </row>
    <row r="13039" spans="34:50" x14ac:dyDescent="0.35">
      <c r="AH13039" s="4"/>
      <c r="AI13039" s="4"/>
      <c r="AJ13039" s="4"/>
      <c r="AK13039" s="4"/>
      <c r="AL13039" s="4"/>
      <c r="AM13039" s="4"/>
      <c r="AN13039" s="4"/>
      <c r="AO13039" s="4"/>
      <c r="AP13039" s="4"/>
      <c r="AQ13039" s="4"/>
      <c r="AR13039" s="4"/>
      <c r="AS13039" s="4"/>
      <c r="AT13039" s="4"/>
      <c r="AU13039" s="4"/>
      <c r="AV13039" s="4"/>
      <c r="AW13039" s="4"/>
      <c r="AX13039" s="4"/>
    </row>
    <row r="13040" spans="34:50" x14ac:dyDescent="0.35">
      <c r="AH13040" s="4"/>
      <c r="AI13040" s="4"/>
      <c r="AJ13040" s="4"/>
      <c r="AK13040" s="4"/>
      <c r="AL13040" s="4"/>
      <c r="AM13040" s="4"/>
      <c r="AN13040" s="4"/>
      <c r="AO13040" s="4"/>
      <c r="AP13040" s="4"/>
      <c r="AQ13040" s="4"/>
      <c r="AR13040" s="4"/>
      <c r="AS13040" s="4"/>
      <c r="AT13040" s="4"/>
      <c r="AU13040" s="4"/>
      <c r="AV13040" s="4"/>
      <c r="AW13040" s="4"/>
      <c r="AX13040" s="4"/>
    </row>
    <row r="13041" spans="34:50" x14ac:dyDescent="0.35">
      <c r="AH13041" s="4"/>
      <c r="AI13041" s="4"/>
      <c r="AJ13041" s="4"/>
      <c r="AK13041" s="4"/>
      <c r="AL13041" s="4"/>
      <c r="AM13041" s="4"/>
      <c r="AN13041" s="4"/>
      <c r="AO13041" s="4"/>
      <c r="AP13041" s="4"/>
      <c r="AQ13041" s="4"/>
      <c r="AR13041" s="4"/>
      <c r="AS13041" s="4"/>
      <c r="AT13041" s="4"/>
      <c r="AU13041" s="4"/>
      <c r="AV13041" s="4"/>
      <c r="AW13041" s="4"/>
      <c r="AX13041" s="4"/>
    </row>
    <row r="13042" spans="34:50" x14ac:dyDescent="0.35">
      <c r="AH13042" s="4"/>
      <c r="AI13042" s="4"/>
      <c r="AJ13042" s="4"/>
      <c r="AK13042" s="4"/>
      <c r="AL13042" s="4"/>
      <c r="AM13042" s="4"/>
      <c r="AN13042" s="4"/>
      <c r="AO13042" s="4"/>
      <c r="AP13042" s="4"/>
      <c r="AQ13042" s="4"/>
      <c r="AR13042" s="4"/>
      <c r="AS13042" s="4"/>
      <c r="AT13042" s="4"/>
      <c r="AU13042" s="4"/>
      <c r="AV13042" s="4"/>
      <c r="AW13042" s="4"/>
      <c r="AX13042" s="4"/>
    </row>
    <row r="13043" spans="34:50" x14ac:dyDescent="0.35">
      <c r="AH13043" s="4"/>
      <c r="AI13043" s="4"/>
      <c r="AJ13043" s="4"/>
      <c r="AK13043" s="4"/>
      <c r="AL13043" s="4"/>
      <c r="AM13043" s="4"/>
      <c r="AN13043" s="4"/>
      <c r="AO13043" s="4"/>
      <c r="AP13043" s="4"/>
      <c r="AQ13043" s="4"/>
      <c r="AR13043" s="4"/>
      <c r="AS13043" s="4"/>
      <c r="AT13043" s="4"/>
      <c r="AU13043" s="4"/>
      <c r="AV13043" s="4"/>
      <c r="AW13043" s="4"/>
      <c r="AX13043" s="4"/>
    </row>
    <row r="13044" spans="34:50" x14ac:dyDescent="0.35">
      <c r="AH13044" s="4"/>
      <c r="AI13044" s="4"/>
      <c r="AJ13044" s="4"/>
      <c r="AK13044" s="4"/>
      <c r="AL13044" s="4"/>
      <c r="AM13044" s="4"/>
      <c r="AN13044" s="4"/>
      <c r="AO13044" s="4"/>
      <c r="AP13044" s="4"/>
      <c r="AQ13044" s="4"/>
      <c r="AR13044" s="4"/>
      <c r="AS13044" s="4"/>
      <c r="AT13044" s="4"/>
      <c r="AU13044" s="4"/>
      <c r="AV13044" s="4"/>
      <c r="AW13044" s="4"/>
      <c r="AX13044" s="4"/>
    </row>
    <row r="13045" spans="34:50" x14ac:dyDescent="0.35">
      <c r="AH13045" s="4"/>
      <c r="AI13045" s="4"/>
      <c r="AJ13045" s="4"/>
      <c r="AK13045" s="4"/>
      <c r="AL13045" s="4"/>
      <c r="AM13045" s="4"/>
      <c r="AN13045" s="4"/>
      <c r="AO13045" s="4"/>
      <c r="AP13045" s="4"/>
      <c r="AQ13045" s="4"/>
      <c r="AR13045" s="4"/>
      <c r="AS13045" s="4"/>
      <c r="AT13045" s="4"/>
      <c r="AU13045" s="4"/>
      <c r="AV13045" s="4"/>
      <c r="AW13045" s="4"/>
      <c r="AX13045" s="4"/>
    </row>
    <row r="13046" spans="34:50" x14ac:dyDescent="0.35">
      <c r="AH13046" s="4"/>
      <c r="AI13046" s="4"/>
      <c r="AJ13046" s="4"/>
      <c r="AK13046" s="4"/>
      <c r="AL13046" s="4"/>
      <c r="AM13046" s="4"/>
      <c r="AN13046" s="4"/>
      <c r="AO13046" s="4"/>
      <c r="AP13046" s="4"/>
      <c r="AQ13046" s="4"/>
      <c r="AR13046" s="4"/>
      <c r="AS13046" s="4"/>
      <c r="AT13046" s="4"/>
      <c r="AU13046" s="4"/>
      <c r="AV13046" s="4"/>
      <c r="AW13046" s="4"/>
      <c r="AX13046" s="4"/>
    </row>
    <row r="13047" spans="34:50" x14ac:dyDescent="0.35">
      <c r="AH13047" s="4"/>
      <c r="AI13047" s="4"/>
      <c r="AJ13047" s="4"/>
      <c r="AK13047" s="4"/>
      <c r="AL13047" s="4"/>
      <c r="AM13047" s="4"/>
      <c r="AN13047" s="4"/>
      <c r="AO13047" s="4"/>
      <c r="AP13047" s="4"/>
      <c r="AQ13047" s="4"/>
      <c r="AR13047" s="4"/>
      <c r="AS13047" s="4"/>
      <c r="AT13047" s="4"/>
      <c r="AU13047" s="4"/>
      <c r="AV13047" s="4"/>
      <c r="AW13047" s="4"/>
      <c r="AX13047" s="4"/>
    </row>
    <row r="13048" spans="34:50" x14ac:dyDescent="0.35">
      <c r="AH13048" s="4"/>
      <c r="AI13048" s="4"/>
      <c r="AJ13048" s="4"/>
      <c r="AK13048" s="4"/>
      <c r="AL13048" s="4"/>
      <c r="AM13048" s="4"/>
      <c r="AN13048" s="4"/>
      <c r="AO13048" s="4"/>
      <c r="AP13048" s="4"/>
      <c r="AQ13048" s="4"/>
      <c r="AR13048" s="4"/>
      <c r="AS13048" s="4"/>
      <c r="AT13048" s="4"/>
      <c r="AU13048" s="4"/>
      <c r="AV13048" s="4"/>
      <c r="AW13048" s="4"/>
      <c r="AX13048" s="4"/>
    </row>
    <row r="13049" spans="34:50" x14ac:dyDescent="0.35">
      <c r="AH13049" s="4"/>
      <c r="AI13049" s="4"/>
      <c r="AJ13049" s="4"/>
      <c r="AK13049" s="4"/>
      <c r="AL13049" s="4"/>
      <c r="AM13049" s="4"/>
      <c r="AN13049" s="4"/>
      <c r="AO13049" s="4"/>
      <c r="AP13049" s="4"/>
      <c r="AQ13049" s="4"/>
      <c r="AR13049" s="4"/>
      <c r="AS13049" s="4"/>
      <c r="AT13049" s="4"/>
      <c r="AU13049" s="4"/>
      <c r="AV13049" s="4"/>
      <c r="AW13049" s="4"/>
      <c r="AX13049" s="4"/>
    </row>
    <row r="13050" spans="34:50" x14ac:dyDescent="0.35">
      <c r="AH13050" s="4"/>
      <c r="AI13050" s="4"/>
      <c r="AJ13050" s="4"/>
      <c r="AK13050" s="4"/>
      <c r="AL13050" s="4"/>
      <c r="AM13050" s="4"/>
      <c r="AN13050" s="4"/>
      <c r="AO13050" s="4"/>
      <c r="AP13050" s="4"/>
      <c r="AQ13050" s="4"/>
      <c r="AR13050" s="4"/>
      <c r="AS13050" s="4"/>
      <c r="AT13050" s="4"/>
      <c r="AU13050" s="4"/>
      <c r="AV13050" s="4"/>
      <c r="AW13050" s="4"/>
      <c r="AX13050" s="4"/>
    </row>
    <row r="13051" spans="34:50" x14ac:dyDescent="0.35">
      <c r="AH13051" s="4"/>
      <c r="AI13051" s="4"/>
      <c r="AJ13051" s="4"/>
      <c r="AK13051" s="4"/>
      <c r="AL13051" s="4"/>
      <c r="AM13051" s="4"/>
      <c r="AN13051" s="4"/>
      <c r="AO13051" s="4"/>
      <c r="AP13051" s="4"/>
      <c r="AQ13051" s="4"/>
      <c r="AR13051" s="4"/>
      <c r="AS13051" s="4"/>
      <c r="AT13051" s="4"/>
      <c r="AU13051" s="4"/>
      <c r="AV13051" s="4"/>
      <c r="AW13051" s="4"/>
      <c r="AX13051" s="4"/>
    </row>
    <row r="13052" spans="34:50" x14ac:dyDescent="0.35">
      <c r="AH13052" s="4"/>
      <c r="AI13052" s="4"/>
      <c r="AJ13052" s="4"/>
      <c r="AK13052" s="4"/>
      <c r="AL13052" s="4"/>
      <c r="AM13052" s="4"/>
      <c r="AN13052" s="4"/>
      <c r="AO13052" s="4"/>
      <c r="AP13052" s="4"/>
      <c r="AQ13052" s="4"/>
      <c r="AR13052" s="4"/>
      <c r="AS13052" s="4"/>
      <c r="AT13052" s="4"/>
      <c r="AU13052" s="4"/>
      <c r="AV13052" s="4"/>
      <c r="AW13052" s="4"/>
      <c r="AX13052" s="4"/>
    </row>
    <row r="13053" spans="34:50" x14ac:dyDescent="0.35">
      <c r="AH13053" s="4"/>
      <c r="AI13053" s="4"/>
      <c r="AJ13053" s="4"/>
      <c r="AK13053" s="4"/>
      <c r="AL13053" s="4"/>
      <c r="AM13053" s="4"/>
      <c r="AN13053" s="4"/>
      <c r="AO13053" s="4"/>
      <c r="AP13053" s="4"/>
      <c r="AQ13053" s="4"/>
      <c r="AR13053" s="4"/>
      <c r="AS13053" s="4"/>
      <c r="AT13053" s="4"/>
      <c r="AU13053" s="4"/>
      <c r="AV13053" s="4"/>
      <c r="AW13053" s="4"/>
      <c r="AX13053" s="4"/>
    </row>
    <row r="13054" spans="34:50" x14ac:dyDescent="0.35">
      <c r="AH13054" s="4"/>
      <c r="AI13054" s="4"/>
      <c r="AJ13054" s="4"/>
      <c r="AK13054" s="4"/>
      <c r="AL13054" s="4"/>
      <c r="AM13054" s="4"/>
      <c r="AN13054" s="4"/>
      <c r="AO13054" s="4"/>
      <c r="AP13054" s="4"/>
      <c r="AQ13054" s="4"/>
      <c r="AR13054" s="4"/>
      <c r="AS13054" s="4"/>
      <c r="AT13054" s="4"/>
      <c r="AU13054" s="4"/>
      <c r="AV13054" s="4"/>
      <c r="AW13054" s="4"/>
      <c r="AX13054" s="4"/>
    </row>
    <row r="13055" spans="34:50" x14ac:dyDescent="0.35">
      <c r="AH13055" s="4"/>
      <c r="AI13055" s="4"/>
      <c r="AJ13055" s="4"/>
      <c r="AK13055" s="4"/>
      <c r="AL13055" s="4"/>
      <c r="AM13055" s="4"/>
      <c r="AN13055" s="4"/>
      <c r="AO13055" s="4"/>
      <c r="AP13055" s="4"/>
      <c r="AQ13055" s="4"/>
      <c r="AR13055" s="4"/>
      <c r="AS13055" s="4"/>
      <c r="AT13055" s="4"/>
      <c r="AU13055" s="4"/>
      <c r="AV13055" s="4"/>
      <c r="AW13055" s="4"/>
      <c r="AX13055" s="4"/>
    </row>
    <row r="13056" spans="34:50" x14ac:dyDescent="0.35">
      <c r="AH13056" s="4"/>
      <c r="AI13056" s="4"/>
      <c r="AJ13056" s="4"/>
      <c r="AK13056" s="4"/>
      <c r="AL13056" s="4"/>
      <c r="AM13056" s="4"/>
      <c r="AN13056" s="4"/>
      <c r="AO13056" s="4"/>
      <c r="AP13056" s="4"/>
      <c r="AQ13056" s="4"/>
      <c r="AR13056" s="4"/>
      <c r="AS13056" s="4"/>
      <c r="AT13056" s="4"/>
      <c r="AU13056" s="4"/>
      <c r="AV13056" s="4"/>
      <c r="AW13056" s="4"/>
      <c r="AX13056" s="4"/>
    </row>
    <row r="13057" spans="34:50" x14ac:dyDescent="0.35">
      <c r="AH13057" s="4"/>
      <c r="AI13057" s="4"/>
      <c r="AJ13057" s="4"/>
      <c r="AK13057" s="4"/>
      <c r="AL13057" s="4"/>
      <c r="AM13057" s="4"/>
      <c r="AN13057" s="4"/>
      <c r="AO13057" s="4"/>
      <c r="AP13057" s="4"/>
      <c r="AQ13057" s="4"/>
      <c r="AR13057" s="4"/>
      <c r="AS13057" s="4"/>
      <c r="AT13057" s="4"/>
      <c r="AU13057" s="4"/>
      <c r="AV13057" s="4"/>
      <c r="AW13057" s="4"/>
      <c r="AX13057" s="4"/>
    </row>
    <row r="13058" spans="34:50" x14ac:dyDescent="0.35">
      <c r="AH13058" s="4"/>
      <c r="AI13058" s="4"/>
      <c r="AJ13058" s="4"/>
      <c r="AK13058" s="4"/>
      <c r="AL13058" s="4"/>
      <c r="AM13058" s="4"/>
      <c r="AN13058" s="4"/>
      <c r="AO13058" s="4"/>
      <c r="AP13058" s="4"/>
      <c r="AQ13058" s="4"/>
      <c r="AR13058" s="4"/>
      <c r="AS13058" s="4"/>
      <c r="AT13058" s="4"/>
      <c r="AU13058" s="4"/>
      <c r="AV13058" s="4"/>
      <c r="AW13058" s="4"/>
      <c r="AX13058" s="4"/>
    </row>
    <row r="13059" spans="34:50" x14ac:dyDescent="0.35">
      <c r="AH13059" s="4"/>
      <c r="AI13059" s="4"/>
      <c r="AJ13059" s="4"/>
      <c r="AK13059" s="4"/>
      <c r="AL13059" s="4"/>
      <c r="AM13059" s="4"/>
      <c r="AN13059" s="4"/>
      <c r="AO13059" s="4"/>
      <c r="AP13059" s="4"/>
      <c r="AQ13059" s="4"/>
      <c r="AR13059" s="4"/>
      <c r="AS13059" s="4"/>
      <c r="AT13059" s="4"/>
      <c r="AU13059" s="4"/>
      <c r="AV13059" s="4"/>
      <c r="AW13059" s="4"/>
      <c r="AX13059" s="4"/>
    </row>
    <row r="13060" spans="34:50" x14ac:dyDescent="0.35">
      <c r="AH13060" s="4"/>
      <c r="AI13060" s="4"/>
      <c r="AJ13060" s="4"/>
      <c r="AK13060" s="4"/>
      <c r="AL13060" s="4"/>
      <c r="AM13060" s="4"/>
      <c r="AN13060" s="4"/>
      <c r="AO13060" s="4"/>
      <c r="AP13060" s="4"/>
      <c r="AQ13060" s="4"/>
      <c r="AR13060" s="4"/>
      <c r="AS13060" s="4"/>
      <c r="AT13060" s="4"/>
      <c r="AU13060" s="4"/>
      <c r="AV13060" s="4"/>
      <c r="AW13060" s="4"/>
      <c r="AX13060" s="4"/>
    </row>
    <row r="13061" spans="34:50" x14ac:dyDescent="0.35">
      <c r="AH13061" s="4"/>
      <c r="AI13061" s="4"/>
      <c r="AJ13061" s="4"/>
      <c r="AK13061" s="4"/>
      <c r="AL13061" s="4"/>
      <c r="AM13061" s="4"/>
      <c r="AN13061" s="4"/>
      <c r="AO13061" s="4"/>
      <c r="AP13061" s="4"/>
      <c r="AQ13061" s="4"/>
      <c r="AR13061" s="4"/>
      <c r="AS13061" s="4"/>
      <c r="AT13061" s="4"/>
      <c r="AU13061" s="4"/>
      <c r="AV13061" s="4"/>
      <c r="AW13061" s="4"/>
      <c r="AX13061" s="4"/>
    </row>
    <row r="13062" spans="34:50" x14ac:dyDescent="0.35">
      <c r="AH13062" s="4"/>
      <c r="AI13062" s="4"/>
      <c r="AJ13062" s="4"/>
      <c r="AK13062" s="4"/>
      <c r="AL13062" s="4"/>
      <c r="AM13062" s="4"/>
      <c r="AN13062" s="4"/>
      <c r="AO13062" s="4"/>
      <c r="AP13062" s="4"/>
      <c r="AQ13062" s="4"/>
      <c r="AR13062" s="4"/>
      <c r="AS13062" s="4"/>
      <c r="AT13062" s="4"/>
      <c r="AU13062" s="4"/>
      <c r="AV13062" s="4"/>
      <c r="AW13062" s="4"/>
      <c r="AX13062" s="4"/>
    </row>
    <row r="13063" spans="34:50" x14ac:dyDescent="0.35">
      <c r="AH13063" s="4"/>
      <c r="AI13063" s="4"/>
      <c r="AJ13063" s="4"/>
      <c r="AK13063" s="4"/>
      <c r="AL13063" s="4"/>
      <c r="AM13063" s="4"/>
      <c r="AN13063" s="4"/>
      <c r="AO13063" s="4"/>
      <c r="AP13063" s="4"/>
      <c r="AQ13063" s="4"/>
      <c r="AR13063" s="4"/>
      <c r="AS13063" s="4"/>
      <c r="AT13063" s="4"/>
      <c r="AU13063" s="4"/>
      <c r="AV13063" s="4"/>
      <c r="AW13063" s="4"/>
      <c r="AX13063" s="4"/>
    </row>
    <row r="13064" spans="34:50" x14ac:dyDescent="0.35">
      <c r="AH13064" s="4"/>
      <c r="AI13064" s="4"/>
      <c r="AJ13064" s="4"/>
      <c r="AK13064" s="4"/>
      <c r="AL13064" s="4"/>
      <c r="AM13064" s="4"/>
      <c r="AN13064" s="4"/>
      <c r="AO13064" s="4"/>
      <c r="AP13064" s="4"/>
      <c r="AQ13064" s="4"/>
      <c r="AR13064" s="4"/>
      <c r="AS13064" s="4"/>
      <c r="AT13064" s="4"/>
      <c r="AU13064" s="4"/>
      <c r="AV13064" s="4"/>
      <c r="AW13064" s="4"/>
      <c r="AX13064" s="4"/>
    </row>
    <row r="13065" spans="34:50" x14ac:dyDescent="0.35">
      <c r="AH13065" s="4"/>
      <c r="AI13065" s="4"/>
      <c r="AJ13065" s="4"/>
      <c r="AK13065" s="4"/>
      <c r="AL13065" s="4"/>
      <c r="AM13065" s="4"/>
      <c r="AN13065" s="4"/>
      <c r="AO13065" s="4"/>
      <c r="AP13065" s="4"/>
      <c r="AQ13065" s="4"/>
      <c r="AR13065" s="4"/>
      <c r="AS13065" s="4"/>
      <c r="AT13065" s="4"/>
      <c r="AU13065" s="4"/>
      <c r="AV13065" s="4"/>
      <c r="AW13065" s="4"/>
      <c r="AX13065" s="4"/>
    </row>
    <row r="13066" spans="34:50" x14ac:dyDescent="0.35">
      <c r="AH13066" s="4"/>
      <c r="AI13066" s="4"/>
      <c r="AJ13066" s="4"/>
      <c r="AK13066" s="4"/>
      <c r="AL13066" s="4"/>
      <c r="AM13066" s="4"/>
      <c r="AN13066" s="4"/>
      <c r="AO13066" s="4"/>
      <c r="AP13066" s="4"/>
      <c r="AQ13066" s="4"/>
      <c r="AR13066" s="4"/>
      <c r="AS13066" s="4"/>
      <c r="AT13066" s="4"/>
      <c r="AU13066" s="4"/>
      <c r="AV13066" s="4"/>
      <c r="AW13066" s="4"/>
      <c r="AX13066" s="4"/>
    </row>
    <row r="13067" spans="34:50" x14ac:dyDescent="0.35">
      <c r="AH13067" s="4"/>
      <c r="AI13067" s="4"/>
      <c r="AJ13067" s="4"/>
      <c r="AK13067" s="4"/>
      <c r="AL13067" s="4"/>
      <c r="AM13067" s="4"/>
      <c r="AN13067" s="4"/>
      <c r="AO13067" s="4"/>
      <c r="AP13067" s="4"/>
      <c r="AQ13067" s="4"/>
      <c r="AR13067" s="4"/>
      <c r="AS13067" s="4"/>
      <c r="AT13067" s="4"/>
      <c r="AU13067" s="4"/>
      <c r="AV13067" s="4"/>
      <c r="AW13067" s="4"/>
      <c r="AX13067" s="4"/>
    </row>
    <row r="13068" spans="34:50" x14ac:dyDescent="0.35">
      <c r="AH13068" s="4"/>
      <c r="AI13068" s="4"/>
      <c r="AJ13068" s="4"/>
      <c r="AK13068" s="4"/>
      <c r="AL13068" s="4"/>
      <c r="AM13068" s="4"/>
      <c r="AN13068" s="4"/>
      <c r="AO13068" s="4"/>
      <c r="AP13068" s="4"/>
      <c r="AQ13068" s="4"/>
      <c r="AR13068" s="4"/>
      <c r="AS13068" s="4"/>
      <c r="AT13068" s="4"/>
      <c r="AU13068" s="4"/>
      <c r="AV13068" s="4"/>
      <c r="AW13068" s="4"/>
      <c r="AX13068" s="4"/>
    </row>
    <row r="13069" spans="34:50" x14ac:dyDescent="0.35">
      <c r="AH13069" s="4"/>
      <c r="AI13069" s="4"/>
      <c r="AJ13069" s="4"/>
      <c r="AK13069" s="4"/>
      <c r="AL13069" s="4"/>
      <c r="AM13069" s="4"/>
      <c r="AN13069" s="4"/>
      <c r="AO13069" s="4"/>
      <c r="AP13069" s="4"/>
      <c r="AQ13069" s="4"/>
      <c r="AR13069" s="4"/>
      <c r="AS13069" s="4"/>
      <c r="AT13069" s="4"/>
      <c r="AU13069" s="4"/>
      <c r="AV13069" s="4"/>
      <c r="AW13069" s="4"/>
      <c r="AX13069" s="4"/>
    </row>
    <row r="13070" spans="34:50" x14ac:dyDescent="0.35">
      <c r="AH13070" s="4"/>
      <c r="AI13070" s="4"/>
      <c r="AJ13070" s="4"/>
      <c r="AK13070" s="4"/>
      <c r="AL13070" s="4"/>
      <c r="AM13070" s="4"/>
      <c r="AN13070" s="4"/>
      <c r="AO13070" s="4"/>
      <c r="AP13070" s="4"/>
      <c r="AQ13070" s="4"/>
      <c r="AR13070" s="4"/>
      <c r="AS13070" s="4"/>
      <c r="AT13070" s="4"/>
      <c r="AU13070" s="4"/>
      <c r="AV13070" s="4"/>
      <c r="AW13070" s="4"/>
      <c r="AX13070" s="4"/>
    </row>
    <row r="13071" spans="34:50" x14ac:dyDescent="0.35">
      <c r="AH13071" s="4"/>
      <c r="AI13071" s="4"/>
      <c r="AJ13071" s="4"/>
      <c r="AK13071" s="4"/>
      <c r="AL13071" s="4"/>
      <c r="AM13071" s="4"/>
      <c r="AN13071" s="4"/>
      <c r="AO13071" s="4"/>
      <c r="AP13071" s="4"/>
      <c r="AQ13071" s="4"/>
      <c r="AR13071" s="4"/>
      <c r="AS13071" s="4"/>
      <c r="AT13071" s="4"/>
      <c r="AU13071" s="4"/>
      <c r="AV13071" s="4"/>
      <c r="AW13071" s="4"/>
      <c r="AX13071" s="4"/>
    </row>
    <row r="13072" spans="34:50" x14ac:dyDescent="0.35">
      <c r="AH13072" s="4"/>
      <c r="AI13072" s="4"/>
      <c r="AJ13072" s="4"/>
      <c r="AK13072" s="4"/>
      <c r="AL13072" s="4"/>
      <c r="AM13072" s="4"/>
      <c r="AN13072" s="4"/>
      <c r="AO13072" s="4"/>
      <c r="AP13072" s="4"/>
      <c r="AQ13072" s="4"/>
      <c r="AR13072" s="4"/>
      <c r="AS13072" s="4"/>
      <c r="AT13072" s="4"/>
      <c r="AU13072" s="4"/>
      <c r="AV13072" s="4"/>
      <c r="AW13072" s="4"/>
      <c r="AX13072" s="4"/>
    </row>
    <row r="13073" spans="34:50" x14ac:dyDescent="0.35">
      <c r="AH13073" s="4"/>
      <c r="AI13073" s="4"/>
      <c r="AJ13073" s="4"/>
      <c r="AK13073" s="4"/>
      <c r="AL13073" s="4"/>
      <c r="AM13073" s="4"/>
      <c r="AN13073" s="4"/>
      <c r="AO13073" s="4"/>
      <c r="AP13073" s="4"/>
      <c r="AQ13073" s="4"/>
      <c r="AR13073" s="4"/>
      <c r="AS13073" s="4"/>
      <c r="AT13073" s="4"/>
      <c r="AU13073" s="4"/>
      <c r="AV13073" s="4"/>
      <c r="AW13073" s="4"/>
      <c r="AX13073" s="4"/>
    </row>
    <row r="13074" spans="34:50" x14ac:dyDescent="0.35">
      <c r="AH13074" s="4"/>
      <c r="AI13074" s="4"/>
      <c r="AJ13074" s="4"/>
      <c r="AK13074" s="4"/>
      <c r="AL13074" s="4"/>
      <c r="AM13074" s="4"/>
      <c r="AN13074" s="4"/>
      <c r="AO13074" s="4"/>
      <c r="AP13074" s="4"/>
      <c r="AQ13074" s="4"/>
      <c r="AR13074" s="4"/>
      <c r="AS13074" s="4"/>
      <c r="AT13074" s="4"/>
      <c r="AU13074" s="4"/>
      <c r="AV13074" s="4"/>
      <c r="AW13074" s="4"/>
      <c r="AX13074" s="4"/>
    </row>
    <row r="13075" spans="34:50" x14ac:dyDescent="0.35">
      <c r="AH13075" s="4"/>
      <c r="AI13075" s="4"/>
      <c r="AJ13075" s="4"/>
      <c r="AK13075" s="4"/>
      <c r="AL13075" s="4"/>
      <c r="AM13075" s="4"/>
      <c r="AN13075" s="4"/>
      <c r="AO13075" s="4"/>
      <c r="AP13075" s="4"/>
      <c r="AQ13075" s="4"/>
      <c r="AR13075" s="4"/>
      <c r="AS13075" s="4"/>
      <c r="AT13075" s="4"/>
      <c r="AU13075" s="4"/>
      <c r="AV13075" s="4"/>
      <c r="AW13075" s="4"/>
      <c r="AX13075" s="4"/>
    </row>
    <row r="13076" spans="34:50" x14ac:dyDescent="0.35">
      <c r="AH13076" s="4"/>
      <c r="AI13076" s="4"/>
      <c r="AJ13076" s="4"/>
      <c r="AK13076" s="4"/>
      <c r="AL13076" s="4"/>
      <c r="AM13076" s="4"/>
      <c r="AN13076" s="4"/>
      <c r="AO13076" s="4"/>
      <c r="AP13076" s="4"/>
      <c r="AQ13076" s="4"/>
      <c r="AR13076" s="4"/>
      <c r="AS13076" s="4"/>
      <c r="AT13076" s="4"/>
      <c r="AU13076" s="4"/>
      <c r="AV13076" s="4"/>
      <c r="AW13076" s="4"/>
      <c r="AX13076" s="4"/>
    </row>
    <row r="13077" spans="34:50" x14ac:dyDescent="0.35">
      <c r="AH13077" s="4"/>
      <c r="AI13077" s="4"/>
      <c r="AJ13077" s="4"/>
      <c r="AK13077" s="4"/>
      <c r="AL13077" s="4"/>
      <c r="AM13077" s="4"/>
      <c r="AN13077" s="4"/>
      <c r="AO13077" s="4"/>
      <c r="AP13077" s="4"/>
      <c r="AQ13077" s="4"/>
      <c r="AR13077" s="4"/>
      <c r="AS13077" s="4"/>
      <c r="AT13077" s="4"/>
      <c r="AU13077" s="4"/>
      <c r="AV13077" s="4"/>
      <c r="AW13077" s="4"/>
      <c r="AX13077" s="4"/>
    </row>
    <row r="13078" spans="34:50" x14ac:dyDescent="0.35">
      <c r="AH13078" s="4"/>
      <c r="AI13078" s="4"/>
      <c r="AJ13078" s="4"/>
      <c r="AK13078" s="4"/>
      <c r="AL13078" s="4"/>
      <c r="AM13078" s="4"/>
      <c r="AN13078" s="4"/>
      <c r="AO13078" s="4"/>
      <c r="AP13078" s="4"/>
      <c r="AQ13078" s="4"/>
      <c r="AR13078" s="4"/>
      <c r="AS13078" s="4"/>
      <c r="AT13078" s="4"/>
      <c r="AU13078" s="4"/>
      <c r="AV13078" s="4"/>
      <c r="AW13078" s="4"/>
      <c r="AX13078" s="4"/>
    </row>
    <row r="13079" spans="34:50" x14ac:dyDescent="0.35">
      <c r="AH13079" s="4"/>
      <c r="AI13079" s="4"/>
      <c r="AJ13079" s="4"/>
      <c r="AK13079" s="4"/>
      <c r="AL13079" s="4"/>
      <c r="AM13079" s="4"/>
      <c r="AN13079" s="4"/>
      <c r="AO13079" s="4"/>
      <c r="AP13079" s="4"/>
      <c r="AQ13079" s="4"/>
      <c r="AR13079" s="4"/>
      <c r="AS13079" s="4"/>
      <c r="AT13079" s="4"/>
      <c r="AU13079" s="4"/>
      <c r="AV13079" s="4"/>
      <c r="AW13079" s="4"/>
      <c r="AX13079" s="4"/>
    </row>
    <row r="13080" spans="34:50" x14ac:dyDescent="0.35">
      <c r="AH13080" s="4"/>
      <c r="AI13080" s="4"/>
      <c r="AJ13080" s="4"/>
      <c r="AK13080" s="4"/>
      <c r="AL13080" s="4"/>
      <c r="AM13080" s="4"/>
      <c r="AN13080" s="4"/>
      <c r="AO13080" s="4"/>
      <c r="AP13080" s="4"/>
      <c r="AQ13080" s="4"/>
      <c r="AR13080" s="4"/>
      <c r="AS13080" s="4"/>
      <c r="AT13080" s="4"/>
      <c r="AU13080" s="4"/>
      <c r="AV13080" s="4"/>
      <c r="AW13080" s="4"/>
      <c r="AX13080" s="4"/>
    </row>
    <row r="13081" spans="34:50" x14ac:dyDescent="0.35">
      <c r="AH13081" s="4"/>
      <c r="AI13081" s="4"/>
      <c r="AJ13081" s="4"/>
      <c r="AK13081" s="4"/>
      <c r="AL13081" s="4"/>
      <c r="AM13081" s="4"/>
      <c r="AN13081" s="4"/>
      <c r="AO13081" s="4"/>
      <c r="AP13081" s="4"/>
      <c r="AQ13081" s="4"/>
      <c r="AR13081" s="4"/>
      <c r="AS13081" s="4"/>
      <c r="AT13081" s="4"/>
      <c r="AU13081" s="4"/>
      <c r="AV13081" s="4"/>
      <c r="AW13081" s="4"/>
      <c r="AX13081" s="4"/>
    </row>
    <row r="13082" spans="34:50" x14ac:dyDescent="0.35">
      <c r="AH13082" s="4"/>
      <c r="AI13082" s="4"/>
      <c r="AJ13082" s="4"/>
      <c r="AK13082" s="4"/>
      <c r="AL13082" s="4"/>
      <c r="AM13082" s="4"/>
      <c r="AN13082" s="4"/>
      <c r="AO13082" s="4"/>
      <c r="AP13082" s="4"/>
      <c r="AQ13082" s="4"/>
      <c r="AR13082" s="4"/>
      <c r="AS13082" s="4"/>
      <c r="AT13082" s="4"/>
      <c r="AU13082" s="4"/>
      <c r="AV13082" s="4"/>
      <c r="AW13082" s="4"/>
      <c r="AX13082" s="4"/>
    </row>
    <row r="13083" spans="34:50" x14ac:dyDescent="0.35">
      <c r="AH13083" s="4"/>
      <c r="AI13083" s="4"/>
      <c r="AJ13083" s="4"/>
      <c r="AK13083" s="4"/>
      <c r="AL13083" s="4"/>
      <c r="AM13083" s="4"/>
      <c r="AN13083" s="4"/>
      <c r="AO13083" s="4"/>
      <c r="AP13083" s="4"/>
      <c r="AQ13083" s="4"/>
      <c r="AR13083" s="4"/>
      <c r="AS13083" s="4"/>
      <c r="AT13083" s="4"/>
      <c r="AU13083" s="4"/>
      <c r="AV13083" s="4"/>
      <c r="AW13083" s="4"/>
      <c r="AX13083" s="4"/>
    </row>
    <row r="13084" spans="34:50" x14ac:dyDescent="0.35">
      <c r="AH13084" s="4"/>
      <c r="AI13084" s="4"/>
      <c r="AJ13084" s="4"/>
      <c r="AK13084" s="4"/>
      <c r="AL13084" s="4"/>
      <c r="AM13084" s="4"/>
      <c r="AN13084" s="4"/>
      <c r="AO13084" s="4"/>
      <c r="AP13084" s="4"/>
      <c r="AQ13084" s="4"/>
      <c r="AR13084" s="4"/>
      <c r="AS13084" s="4"/>
      <c r="AT13084" s="4"/>
      <c r="AU13084" s="4"/>
      <c r="AV13084" s="4"/>
      <c r="AW13084" s="4"/>
      <c r="AX13084" s="4"/>
    </row>
    <row r="13085" spans="34:50" x14ac:dyDescent="0.35">
      <c r="AH13085" s="4"/>
      <c r="AI13085" s="4"/>
      <c r="AJ13085" s="4"/>
      <c r="AK13085" s="4"/>
      <c r="AL13085" s="4"/>
      <c r="AM13085" s="4"/>
      <c r="AN13085" s="4"/>
      <c r="AO13085" s="4"/>
      <c r="AP13085" s="4"/>
      <c r="AQ13085" s="4"/>
      <c r="AR13085" s="4"/>
      <c r="AS13085" s="4"/>
      <c r="AT13085" s="4"/>
      <c r="AU13085" s="4"/>
      <c r="AV13085" s="4"/>
      <c r="AW13085" s="4"/>
      <c r="AX13085" s="4"/>
    </row>
    <row r="13086" spans="34:50" x14ac:dyDescent="0.35">
      <c r="AH13086" s="4"/>
      <c r="AI13086" s="4"/>
      <c r="AJ13086" s="4"/>
      <c r="AK13086" s="4"/>
      <c r="AL13086" s="4"/>
      <c r="AM13086" s="4"/>
      <c r="AN13086" s="4"/>
      <c r="AO13086" s="4"/>
      <c r="AP13086" s="4"/>
      <c r="AQ13086" s="4"/>
      <c r="AR13086" s="4"/>
      <c r="AS13086" s="4"/>
      <c r="AT13086" s="4"/>
      <c r="AU13086" s="4"/>
      <c r="AV13086" s="4"/>
      <c r="AW13086" s="4"/>
      <c r="AX13086" s="4"/>
    </row>
    <row r="13087" spans="34:50" x14ac:dyDescent="0.35">
      <c r="AH13087" s="4"/>
      <c r="AI13087" s="4"/>
      <c r="AJ13087" s="4"/>
      <c r="AK13087" s="4"/>
      <c r="AL13087" s="4"/>
      <c r="AM13087" s="4"/>
      <c r="AN13087" s="4"/>
      <c r="AO13087" s="4"/>
      <c r="AP13087" s="4"/>
      <c r="AQ13087" s="4"/>
      <c r="AR13087" s="4"/>
      <c r="AS13087" s="4"/>
      <c r="AT13087" s="4"/>
      <c r="AU13087" s="4"/>
      <c r="AV13087" s="4"/>
      <c r="AW13087" s="4"/>
      <c r="AX13087" s="4"/>
    </row>
    <row r="13088" spans="34:50" x14ac:dyDescent="0.35">
      <c r="AH13088" s="4"/>
      <c r="AI13088" s="4"/>
      <c r="AJ13088" s="4"/>
      <c r="AK13088" s="4"/>
      <c r="AL13088" s="4"/>
      <c r="AM13088" s="4"/>
      <c r="AN13088" s="4"/>
      <c r="AO13088" s="4"/>
      <c r="AP13088" s="4"/>
      <c r="AQ13088" s="4"/>
      <c r="AR13088" s="4"/>
      <c r="AS13088" s="4"/>
      <c r="AT13088" s="4"/>
      <c r="AU13088" s="4"/>
      <c r="AV13088" s="4"/>
      <c r="AW13088" s="4"/>
      <c r="AX13088" s="4"/>
    </row>
    <row r="13089" spans="34:50" x14ac:dyDescent="0.35">
      <c r="AH13089" s="4"/>
      <c r="AI13089" s="4"/>
      <c r="AJ13089" s="4"/>
      <c r="AK13089" s="4"/>
      <c r="AL13089" s="4"/>
      <c r="AM13089" s="4"/>
      <c r="AN13089" s="4"/>
      <c r="AO13089" s="4"/>
      <c r="AP13089" s="4"/>
      <c r="AQ13089" s="4"/>
      <c r="AR13089" s="4"/>
      <c r="AS13089" s="4"/>
      <c r="AT13089" s="4"/>
      <c r="AU13089" s="4"/>
      <c r="AV13089" s="4"/>
      <c r="AW13089" s="4"/>
      <c r="AX13089" s="4"/>
    </row>
    <row r="13090" spans="34:50" x14ac:dyDescent="0.35">
      <c r="AH13090" s="4"/>
      <c r="AI13090" s="4"/>
      <c r="AJ13090" s="4"/>
      <c r="AK13090" s="4"/>
      <c r="AL13090" s="4"/>
      <c r="AM13090" s="4"/>
      <c r="AN13090" s="4"/>
      <c r="AO13090" s="4"/>
      <c r="AP13090" s="4"/>
      <c r="AQ13090" s="4"/>
      <c r="AR13090" s="4"/>
      <c r="AS13090" s="4"/>
      <c r="AT13090" s="4"/>
      <c r="AU13090" s="4"/>
      <c r="AV13090" s="4"/>
      <c r="AW13090" s="4"/>
      <c r="AX13090" s="4"/>
    </row>
    <row r="13091" spans="34:50" x14ac:dyDescent="0.35">
      <c r="AH13091" s="4"/>
      <c r="AI13091" s="4"/>
      <c r="AJ13091" s="4"/>
      <c r="AK13091" s="4"/>
      <c r="AL13091" s="4"/>
      <c r="AM13091" s="4"/>
      <c r="AN13091" s="4"/>
      <c r="AO13091" s="4"/>
      <c r="AP13091" s="4"/>
      <c r="AQ13091" s="4"/>
      <c r="AR13091" s="4"/>
      <c r="AS13091" s="4"/>
      <c r="AT13091" s="4"/>
      <c r="AU13091" s="4"/>
      <c r="AV13091" s="4"/>
      <c r="AW13091" s="4"/>
      <c r="AX13091" s="4"/>
    </row>
    <row r="13092" spans="34:50" x14ac:dyDescent="0.35">
      <c r="AH13092" s="4"/>
      <c r="AI13092" s="4"/>
      <c r="AJ13092" s="4"/>
      <c r="AK13092" s="4"/>
      <c r="AL13092" s="4"/>
      <c r="AM13092" s="4"/>
      <c r="AN13092" s="4"/>
      <c r="AO13092" s="4"/>
      <c r="AP13092" s="4"/>
      <c r="AQ13092" s="4"/>
      <c r="AR13092" s="4"/>
      <c r="AS13092" s="4"/>
      <c r="AT13092" s="4"/>
      <c r="AU13092" s="4"/>
      <c r="AV13092" s="4"/>
      <c r="AW13092" s="4"/>
      <c r="AX13092" s="4"/>
    </row>
    <row r="13093" spans="34:50" x14ac:dyDescent="0.35">
      <c r="AH13093" s="4"/>
      <c r="AI13093" s="4"/>
      <c r="AJ13093" s="4"/>
      <c r="AK13093" s="4"/>
      <c r="AL13093" s="4"/>
      <c r="AM13093" s="4"/>
      <c r="AN13093" s="4"/>
      <c r="AO13093" s="4"/>
      <c r="AP13093" s="4"/>
      <c r="AQ13093" s="4"/>
      <c r="AR13093" s="4"/>
      <c r="AS13093" s="4"/>
      <c r="AT13093" s="4"/>
      <c r="AU13093" s="4"/>
      <c r="AV13093" s="4"/>
      <c r="AW13093" s="4"/>
      <c r="AX13093" s="4"/>
    </row>
    <row r="13094" spans="34:50" x14ac:dyDescent="0.35">
      <c r="AH13094" s="4"/>
      <c r="AI13094" s="4"/>
      <c r="AJ13094" s="4"/>
      <c r="AK13094" s="4"/>
      <c r="AL13094" s="4"/>
      <c r="AM13094" s="4"/>
      <c r="AN13094" s="4"/>
      <c r="AO13094" s="4"/>
      <c r="AP13094" s="4"/>
      <c r="AQ13094" s="4"/>
      <c r="AR13094" s="4"/>
      <c r="AS13094" s="4"/>
      <c r="AT13094" s="4"/>
      <c r="AU13094" s="4"/>
      <c r="AV13094" s="4"/>
      <c r="AW13094" s="4"/>
      <c r="AX13094" s="4"/>
    </row>
    <row r="13095" spans="34:50" x14ac:dyDescent="0.35">
      <c r="AH13095" s="4"/>
      <c r="AI13095" s="4"/>
      <c r="AJ13095" s="4"/>
      <c r="AK13095" s="4"/>
      <c r="AL13095" s="4"/>
      <c r="AM13095" s="4"/>
      <c r="AN13095" s="4"/>
      <c r="AO13095" s="4"/>
      <c r="AP13095" s="4"/>
      <c r="AQ13095" s="4"/>
      <c r="AR13095" s="4"/>
      <c r="AS13095" s="4"/>
      <c r="AT13095" s="4"/>
      <c r="AU13095" s="4"/>
      <c r="AV13095" s="4"/>
      <c r="AW13095" s="4"/>
      <c r="AX13095" s="4"/>
    </row>
    <row r="13096" spans="34:50" x14ac:dyDescent="0.35">
      <c r="AH13096" s="4"/>
      <c r="AI13096" s="4"/>
      <c r="AJ13096" s="4"/>
      <c r="AK13096" s="4"/>
      <c r="AL13096" s="4"/>
      <c r="AM13096" s="4"/>
      <c r="AN13096" s="4"/>
      <c r="AO13096" s="4"/>
      <c r="AP13096" s="4"/>
      <c r="AQ13096" s="4"/>
      <c r="AR13096" s="4"/>
      <c r="AS13096" s="4"/>
      <c r="AT13096" s="4"/>
      <c r="AU13096" s="4"/>
      <c r="AV13096" s="4"/>
      <c r="AW13096" s="4"/>
      <c r="AX13096" s="4"/>
    </row>
    <row r="13097" spans="34:50" x14ac:dyDescent="0.35">
      <c r="AH13097" s="4"/>
      <c r="AI13097" s="4"/>
      <c r="AJ13097" s="4"/>
      <c r="AK13097" s="4"/>
      <c r="AL13097" s="4"/>
      <c r="AM13097" s="4"/>
      <c r="AN13097" s="4"/>
      <c r="AO13097" s="4"/>
      <c r="AP13097" s="4"/>
      <c r="AQ13097" s="4"/>
      <c r="AR13097" s="4"/>
      <c r="AS13097" s="4"/>
      <c r="AT13097" s="4"/>
      <c r="AU13097" s="4"/>
      <c r="AV13097" s="4"/>
      <c r="AW13097" s="4"/>
      <c r="AX13097" s="4"/>
    </row>
    <row r="13098" spans="34:50" x14ac:dyDescent="0.35">
      <c r="AH13098" s="4"/>
      <c r="AI13098" s="4"/>
      <c r="AJ13098" s="4"/>
      <c r="AK13098" s="4"/>
      <c r="AL13098" s="4"/>
      <c r="AM13098" s="4"/>
      <c r="AN13098" s="4"/>
      <c r="AO13098" s="4"/>
      <c r="AP13098" s="4"/>
      <c r="AQ13098" s="4"/>
      <c r="AR13098" s="4"/>
      <c r="AS13098" s="4"/>
      <c r="AT13098" s="4"/>
      <c r="AU13098" s="4"/>
      <c r="AV13098" s="4"/>
      <c r="AW13098" s="4"/>
      <c r="AX13098" s="4"/>
    </row>
    <row r="13099" spans="34:50" x14ac:dyDescent="0.35">
      <c r="AH13099" s="4"/>
      <c r="AI13099" s="4"/>
      <c r="AJ13099" s="4"/>
      <c r="AK13099" s="4"/>
      <c r="AL13099" s="4"/>
      <c r="AM13099" s="4"/>
      <c r="AN13099" s="4"/>
      <c r="AO13099" s="4"/>
      <c r="AP13099" s="4"/>
      <c r="AQ13099" s="4"/>
      <c r="AR13099" s="4"/>
      <c r="AS13099" s="4"/>
      <c r="AT13099" s="4"/>
      <c r="AU13099" s="4"/>
      <c r="AV13099" s="4"/>
      <c r="AW13099" s="4"/>
      <c r="AX13099" s="4"/>
    </row>
    <row r="13100" spans="34:50" x14ac:dyDescent="0.35">
      <c r="AH13100" s="4"/>
      <c r="AI13100" s="4"/>
      <c r="AJ13100" s="4"/>
      <c r="AK13100" s="4"/>
      <c r="AL13100" s="4"/>
      <c r="AM13100" s="4"/>
      <c r="AN13100" s="4"/>
      <c r="AO13100" s="4"/>
      <c r="AP13100" s="4"/>
      <c r="AQ13100" s="4"/>
      <c r="AR13100" s="4"/>
      <c r="AS13100" s="4"/>
      <c r="AT13100" s="4"/>
      <c r="AU13100" s="4"/>
      <c r="AV13100" s="4"/>
      <c r="AW13100" s="4"/>
      <c r="AX13100" s="4"/>
    </row>
    <row r="13101" spans="34:50" x14ac:dyDescent="0.35">
      <c r="AH13101" s="4"/>
      <c r="AI13101" s="4"/>
      <c r="AJ13101" s="4"/>
      <c r="AK13101" s="4"/>
      <c r="AL13101" s="4"/>
      <c r="AM13101" s="4"/>
      <c r="AN13101" s="4"/>
      <c r="AO13101" s="4"/>
      <c r="AP13101" s="4"/>
      <c r="AQ13101" s="4"/>
      <c r="AR13101" s="4"/>
      <c r="AS13101" s="4"/>
      <c r="AT13101" s="4"/>
      <c r="AU13101" s="4"/>
      <c r="AV13101" s="4"/>
      <c r="AW13101" s="4"/>
      <c r="AX13101" s="4"/>
    </row>
    <row r="13102" spans="34:50" x14ac:dyDescent="0.35">
      <c r="AH13102" s="4"/>
      <c r="AI13102" s="4"/>
      <c r="AJ13102" s="4"/>
      <c r="AK13102" s="4"/>
      <c r="AL13102" s="4"/>
      <c r="AM13102" s="4"/>
      <c r="AN13102" s="4"/>
      <c r="AO13102" s="4"/>
      <c r="AP13102" s="4"/>
      <c r="AQ13102" s="4"/>
      <c r="AR13102" s="4"/>
      <c r="AS13102" s="4"/>
      <c r="AT13102" s="4"/>
      <c r="AU13102" s="4"/>
      <c r="AV13102" s="4"/>
      <c r="AW13102" s="4"/>
      <c r="AX13102" s="4"/>
    </row>
    <row r="13103" spans="34:50" x14ac:dyDescent="0.35">
      <c r="AH13103" s="4"/>
      <c r="AI13103" s="4"/>
      <c r="AJ13103" s="4"/>
      <c r="AK13103" s="4"/>
      <c r="AL13103" s="4"/>
      <c r="AM13103" s="4"/>
      <c r="AN13103" s="4"/>
      <c r="AO13103" s="4"/>
      <c r="AP13103" s="4"/>
      <c r="AQ13103" s="4"/>
      <c r="AR13103" s="4"/>
      <c r="AS13103" s="4"/>
      <c r="AT13103" s="4"/>
      <c r="AU13103" s="4"/>
      <c r="AV13103" s="4"/>
      <c r="AW13103" s="4"/>
      <c r="AX13103" s="4"/>
    </row>
    <row r="13104" spans="34:50" x14ac:dyDescent="0.35">
      <c r="AH13104" s="4"/>
      <c r="AI13104" s="4"/>
      <c r="AJ13104" s="4"/>
      <c r="AK13104" s="4"/>
      <c r="AL13104" s="4"/>
      <c r="AM13104" s="4"/>
      <c r="AN13104" s="4"/>
      <c r="AO13104" s="4"/>
      <c r="AP13104" s="4"/>
      <c r="AQ13104" s="4"/>
      <c r="AR13104" s="4"/>
      <c r="AS13104" s="4"/>
      <c r="AT13104" s="4"/>
      <c r="AU13104" s="4"/>
      <c r="AV13104" s="4"/>
      <c r="AW13104" s="4"/>
      <c r="AX13104" s="4"/>
    </row>
    <row r="13105" spans="34:50" x14ac:dyDescent="0.35">
      <c r="AH13105" s="4"/>
      <c r="AI13105" s="4"/>
      <c r="AJ13105" s="4"/>
      <c r="AK13105" s="4"/>
      <c r="AL13105" s="4"/>
      <c r="AM13105" s="4"/>
      <c r="AN13105" s="4"/>
      <c r="AO13105" s="4"/>
      <c r="AP13105" s="4"/>
      <c r="AQ13105" s="4"/>
      <c r="AR13105" s="4"/>
      <c r="AS13105" s="4"/>
      <c r="AT13105" s="4"/>
      <c r="AU13105" s="4"/>
      <c r="AV13105" s="4"/>
      <c r="AW13105" s="4"/>
      <c r="AX13105" s="4"/>
    </row>
    <row r="13106" spans="34:50" x14ac:dyDescent="0.35">
      <c r="AH13106" s="4"/>
      <c r="AI13106" s="4"/>
      <c r="AJ13106" s="4"/>
      <c r="AK13106" s="4"/>
      <c r="AL13106" s="4"/>
      <c r="AM13106" s="4"/>
      <c r="AN13106" s="4"/>
      <c r="AO13106" s="4"/>
      <c r="AP13106" s="4"/>
      <c r="AQ13106" s="4"/>
      <c r="AR13106" s="4"/>
      <c r="AS13106" s="4"/>
      <c r="AT13106" s="4"/>
      <c r="AU13106" s="4"/>
      <c r="AV13106" s="4"/>
      <c r="AW13106" s="4"/>
      <c r="AX13106" s="4"/>
    </row>
    <row r="13107" spans="34:50" x14ac:dyDescent="0.35">
      <c r="AH13107" s="4"/>
      <c r="AI13107" s="4"/>
      <c r="AJ13107" s="4"/>
      <c r="AK13107" s="4"/>
      <c r="AL13107" s="4"/>
      <c r="AM13107" s="4"/>
      <c r="AN13107" s="4"/>
      <c r="AO13107" s="4"/>
      <c r="AP13107" s="4"/>
      <c r="AQ13107" s="4"/>
      <c r="AR13107" s="4"/>
      <c r="AS13107" s="4"/>
      <c r="AT13107" s="4"/>
      <c r="AU13107" s="4"/>
      <c r="AV13107" s="4"/>
      <c r="AW13107" s="4"/>
      <c r="AX13107" s="4"/>
    </row>
    <row r="13108" spans="34:50" x14ac:dyDescent="0.35">
      <c r="AH13108" s="4"/>
      <c r="AI13108" s="4"/>
      <c r="AJ13108" s="4"/>
      <c r="AK13108" s="4"/>
      <c r="AL13108" s="4"/>
      <c r="AM13108" s="4"/>
      <c r="AN13108" s="4"/>
      <c r="AO13108" s="4"/>
      <c r="AP13108" s="4"/>
      <c r="AQ13108" s="4"/>
      <c r="AR13108" s="4"/>
      <c r="AS13108" s="4"/>
      <c r="AT13108" s="4"/>
      <c r="AU13108" s="4"/>
      <c r="AV13108" s="4"/>
      <c r="AW13108" s="4"/>
      <c r="AX13108" s="4"/>
    </row>
    <row r="13109" spans="34:50" x14ac:dyDescent="0.35">
      <c r="AH13109" s="4"/>
      <c r="AI13109" s="4"/>
      <c r="AJ13109" s="4"/>
      <c r="AK13109" s="4"/>
      <c r="AL13109" s="4"/>
      <c r="AM13109" s="4"/>
      <c r="AN13109" s="4"/>
      <c r="AO13109" s="4"/>
      <c r="AP13109" s="4"/>
      <c r="AQ13109" s="4"/>
      <c r="AR13109" s="4"/>
      <c r="AS13109" s="4"/>
      <c r="AT13109" s="4"/>
      <c r="AU13109" s="4"/>
      <c r="AV13109" s="4"/>
      <c r="AW13109" s="4"/>
      <c r="AX13109" s="4"/>
    </row>
    <row r="13110" spans="34:50" x14ac:dyDescent="0.35">
      <c r="AH13110" s="4"/>
      <c r="AI13110" s="4"/>
      <c r="AJ13110" s="4"/>
      <c r="AK13110" s="4"/>
      <c r="AL13110" s="4"/>
      <c r="AM13110" s="4"/>
      <c r="AN13110" s="4"/>
      <c r="AO13110" s="4"/>
      <c r="AP13110" s="4"/>
      <c r="AQ13110" s="4"/>
      <c r="AR13110" s="4"/>
      <c r="AS13110" s="4"/>
      <c r="AT13110" s="4"/>
      <c r="AU13110" s="4"/>
      <c r="AV13110" s="4"/>
      <c r="AW13110" s="4"/>
      <c r="AX13110" s="4"/>
    </row>
    <row r="13111" spans="34:50" x14ac:dyDescent="0.35">
      <c r="AH13111" s="4"/>
      <c r="AI13111" s="4"/>
      <c r="AJ13111" s="4"/>
      <c r="AK13111" s="4"/>
      <c r="AL13111" s="4"/>
      <c r="AM13111" s="4"/>
      <c r="AN13111" s="4"/>
      <c r="AO13111" s="4"/>
      <c r="AP13111" s="4"/>
      <c r="AQ13111" s="4"/>
      <c r="AR13111" s="4"/>
      <c r="AS13111" s="4"/>
      <c r="AT13111" s="4"/>
      <c r="AU13111" s="4"/>
      <c r="AV13111" s="4"/>
      <c r="AW13111" s="4"/>
      <c r="AX13111" s="4"/>
    </row>
    <row r="13112" spans="34:50" x14ac:dyDescent="0.35">
      <c r="AH13112" s="4"/>
      <c r="AI13112" s="4"/>
      <c r="AJ13112" s="4"/>
      <c r="AK13112" s="4"/>
      <c r="AL13112" s="4"/>
      <c r="AM13112" s="4"/>
      <c r="AN13112" s="4"/>
      <c r="AO13112" s="4"/>
      <c r="AP13112" s="4"/>
      <c r="AQ13112" s="4"/>
      <c r="AR13112" s="4"/>
      <c r="AS13112" s="4"/>
      <c r="AT13112" s="4"/>
      <c r="AU13112" s="4"/>
      <c r="AV13112" s="4"/>
      <c r="AW13112" s="4"/>
      <c r="AX13112" s="4"/>
    </row>
    <row r="13113" spans="34:50" x14ac:dyDescent="0.35">
      <c r="AH13113" s="4"/>
      <c r="AI13113" s="4"/>
      <c r="AJ13113" s="4"/>
      <c r="AK13113" s="4"/>
      <c r="AL13113" s="4"/>
      <c r="AM13113" s="4"/>
      <c r="AN13113" s="4"/>
      <c r="AO13113" s="4"/>
      <c r="AP13113" s="4"/>
      <c r="AQ13113" s="4"/>
      <c r="AR13113" s="4"/>
      <c r="AS13113" s="4"/>
      <c r="AT13113" s="4"/>
      <c r="AU13113" s="4"/>
      <c r="AV13113" s="4"/>
      <c r="AW13113" s="4"/>
      <c r="AX13113" s="4"/>
    </row>
    <row r="13114" spans="34:50" x14ac:dyDescent="0.35">
      <c r="AH13114" s="4"/>
      <c r="AI13114" s="4"/>
      <c r="AJ13114" s="4"/>
      <c r="AK13114" s="4"/>
      <c r="AL13114" s="4"/>
      <c r="AM13114" s="4"/>
      <c r="AN13114" s="4"/>
      <c r="AO13114" s="4"/>
      <c r="AP13114" s="4"/>
      <c r="AQ13114" s="4"/>
      <c r="AR13114" s="4"/>
      <c r="AS13114" s="4"/>
      <c r="AT13114" s="4"/>
      <c r="AU13114" s="4"/>
      <c r="AV13114" s="4"/>
      <c r="AW13114" s="4"/>
      <c r="AX13114" s="4"/>
    </row>
    <row r="13115" spans="34:50" x14ac:dyDescent="0.35">
      <c r="AH13115" s="4"/>
      <c r="AI13115" s="4"/>
      <c r="AJ13115" s="4"/>
      <c r="AK13115" s="4"/>
      <c r="AL13115" s="4"/>
      <c r="AM13115" s="4"/>
      <c r="AN13115" s="4"/>
      <c r="AO13115" s="4"/>
      <c r="AP13115" s="4"/>
      <c r="AQ13115" s="4"/>
      <c r="AR13115" s="4"/>
      <c r="AS13115" s="4"/>
      <c r="AT13115" s="4"/>
      <c r="AU13115" s="4"/>
      <c r="AV13115" s="4"/>
      <c r="AW13115" s="4"/>
      <c r="AX13115" s="4"/>
    </row>
    <row r="13116" spans="34:50" x14ac:dyDescent="0.35">
      <c r="AH13116" s="4"/>
      <c r="AI13116" s="4"/>
      <c r="AJ13116" s="4"/>
      <c r="AK13116" s="4"/>
      <c r="AL13116" s="4"/>
      <c r="AM13116" s="4"/>
      <c r="AN13116" s="4"/>
      <c r="AO13116" s="4"/>
      <c r="AP13116" s="4"/>
      <c r="AQ13116" s="4"/>
      <c r="AR13116" s="4"/>
      <c r="AS13116" s="4"/>
      <c r="AT13116" s="4"/>
      <c r="AU13116" s="4"/>
      <c r="AV13116" s="4"/>
      <c r="AW13116" s="4"/>
      <c r="AX13116" s="4"/>
    </row>
    <row r="13117" spans="34:50" x14ac:dyDescent="0.35">
      <c r="AH13117" s="4"/>
      <c r="AI13117" s="4"/>
      <c r="AJ13117" s="4"/>
      <c r="AK13117" s="4"/>
      <c r="AL13117" s="4"/>
      <c r="AM13117" s="4"/>
      <c r="AN13117" s="4"/>
      <c r="AO13117" s="4"/>
      <c r="AP13117" s="4"/>
      <c r="AQ13117" s="4"/>
      <c r="AR13117" s="4"/>
      <c r="AS13117" s="4"/>
      <c r="AT13117" s="4"/>
      <c r="AU13117" s="4"/>
      <c r="AV13117" s="4"/>
      <c r="AW13117" s="4"/>
      <c r="AX13117" s="4"/>
    </row>
    <row r="13118" spans="34:50" x14ac:dyDescent="0.35">
      <c r="AH13118" s="4"/>
      <c r="AI13118" s="4"/>
      <c r="AJ13118" s="4"/>
      <c r="AK13118" s="4"/>
      <c r="AL13118" s="4"/>
      <c r="AM13118" s="4"/>
      <c r="AN13118" s="4"/>
      <c r="AO13118" s="4"/>
      <c r="AP13118" s="4"/>
      <c r="AQ13118" s="4"/>
      <c r="AR13118" s="4"/>
      <c r="AS13118" s="4"/>
      <c r="AT13118" s="4"/>
      <c r="AU13118" s="4"/>
      <c r="AV13118" s="4"/>
      <c r="AW13118" s="4"/>
      <c r="AX13118" s="4"/>
    </row>
    <row r="13119" spans="34:50" x14ac:dyDescent="0.35">
      <c r="AH13119" s="4"/>
      <c r="AI13119" s="4"/>
      <c r="AJ13119" s="4"/>
      <c r="AK13119" s="4"/>
      <c r="AL13119" s="4"/>
      <c r="AM13119" s="4"/>
      <c r="AN13119" s="4"/>
      <c r="AO13119" s="4"/>
      <c r="AP13119" s="4"/>
      <c r="AQ13119" s="4"/>
      <c r="AR13119" s="4"/>
      <c r="AS13119" s="4"/>
      <c r="AT13119" s="4"/>
      <c r="AU13119" s="4"/>
      <c r="AV13119" s="4"/>
      <c r="AW13119" s="4"/>
      <c r="AX13119" s="4"/>
    </row>
    <row r="13120" spans="34:50" x14ac:dyDescent="0.35">
      <c r="AH13120" s="4"/>
      <c r="AI13120" s="4"/>
      <c r="AJ13120" s="4"/>
      <c r="AK13120" s="4"/>
      <c r="AL13120" s="4"/>
      <c r="AM13120" s="4"/>
      <c r="AN13120" s="4"/>
      <c r="AO13120" s="4"/>
      <c r="AP13120" s="4"/>
      <c r="AQ13120" s="4"/>
      <c r="AR13120" s="4"/>
      <c r="AS13120" s="4"/>
      <c r="AT13120" s="4"/>
      <c r="AU13120" s="4"/>
      <c r="AV13120" s="4"/>
      <c r="AW13120" s="4"/>
      <c r="AX13120" s="4"/>
    </row>
    <row r="13121" spans="34:50" x14ac:dyDescent="0.35">
      <c r="AH13121" s="4"/>
      <c r="AI13121" s="4"/>
      <c r="AJ13121" s="4"/>
      <c r="AK13121" s="4"/>
      <c r="AL13121" s="4"/>
      <c r="AM13121" s="4"/>
      <c r="AN13121" s="4"/>
      <c r="AO13121" s="4"/>
      <c r="AP13121" s="4"/>
      <c r="AQ13121" s="4"/>
      <c r="AR13121" s="4"/>
      <c r="AS13121" s="4"/>
      <c r="AT13121" s="4"/>
      <c r="AU13121" s="4"/>
      <c r="AV13121" s="4"/>
      <c r="AW13121" s="4"/>
      <c r="AX13121" s="4"/>
    </row>
    <row r="13122" spans="34:50" x14ac:dyDescent="0.35">
      <c r="AH13122" s="4"/>
      <c r="AI13122" s="4"/>
      <c r="AJ13122" s="4"/>
      <c r="AK13122" s="4"/>
      <c r="AL13122" s="4"/>
      <c r="AM13122" s="4"/>
      <c r="AN13122" s="4"/>
      <c r="AO13122" s="4"/>
      <c r="AP13122" s="4"/>
      <c r="AQ13122" s="4"/>
      <c r="AR13122" s="4"/>
      <c r="AS13122" s="4"/>
      <c r="AT13122" s="4"/>
      <c r="AU13122" s="4"/>
      <c r="AV13122" s="4"/>
      <c r="AW13122" s="4"/>
      <c r="AX13122" s="4"/>
    </row>
    <row r="13123" spans="34:50" x14ac:dyDescent="0.35">
      <c r="AH13123" s="4"/>
      <c r="AI13123" s="4"/>
      <c r="AJ13123" s="4"/>
      <c r="AK13123" s="4"/>
      <c r="AL13123" s="4"/>
      <c r="AM13123" s="4"/>
      <c r="AN13123" s="4"/>
      <c r="AO13123" s="4"/>
      <c r="AP13123" s="4"/>
      <c r="AQ13123" s="4"/>
      <c r="AR13123" s="4"/>
      <c r="AS13123" s="4"/>
      <c r="AT13123" s="4"/>
      <c r="AU13123" s="4"/>
      <c r="AV13123" s="4"/>
      <c r="AW13123" s="4"/>
      <c r="AX13123" s="4"/>
    </row>
    <row r="13124" spans="34:50" x14ac:dyDescent="0.35">
      <c r="AH13124" s="4"/>
      <c r="AI13124" s="4"/>
      <c r="AJ13124" s="4"/>
      <c r="AK13124" s="4"/>
      <c r="AL13124" s="4"/>
      <c r="AM13124" s="4"/>
      <c r="AN13124" s="4"/>
      <c r="AO13124" s="4"/>
      <c r="AP13124" s="4"/>
      <c r="AQ13124" s="4"/>
      <c r="AR13124" s="4"/>
      <c r="AS13124" s="4"/>
      <c r="AT13124" s="4"/>
      <c r="AU13124" s="4"/>
      <c r="AV13124" s="4"/>
      <c r="AW13124" s="4"/>
      <c r="AX13124" s="4"/>
    </row>
    <row r="13125" spans="34:50" x14ac:dyDescent="0.35">
      <c r="AH13125" s="4"/>
      <c r="AI13125" s="4"/>
      <c r="AJ13125" s="4"/>
      <c r="AK13125" s="4"/>
      <c r="AL13125" s="4"/>
      <c r="AM13125" s="4"/>
      <c r="AN13125" s="4"/>
      <c r="AO13125" s="4"/>
      <c r="AP13125" s="4"/>
      <c r="AQ13125" s="4"/>
      <c r="AR13125" s="4"/>
      <c r="AS13125" s="4"/>
      <c r="AT13125" s="4"/>
      <c r="AU13125" s="4"/>
      <c r="AV13125" s="4"/>
      <c r="AW13125" s="4"/>
      <c r="AX13125" s="4"/>
    </row>
    <row r="13126" spans="34:50" x14ac:dyDescent="0.35">
      <c r="AH13126" s="4"/>
      <c r="AI13126" s="4"/>
      <c r="AJ13126" s="4"/>
      <c r="AK13126" s="4"/>
      <c r="AL13126" s="4"/>
      <c r="AM13126" s="4"/>
      <c r="AN13126" s="4"/>
      <c r="AO13126" s="4"/>
      <c r="AP13126" s="4"/>
      <c r="AQ13126" s="4"/>
      <c r="AR13126" s="4"/>
      <c r="AS13126" s="4"/>
      <c r="AT13126" s="4"/>
      <c r="AU13126" s="4"/>
      <c r="AV13126" s="4"/>
      <c r="AW13126" s="4"/>
      <c r="AX13126" s="4"/>
    </row>
    <row r="13127" spans="34:50" x14ac:dyDescent="0.35">
      <c r="AH13127" s="4"/>
      <c r="AI13127" s="4"/>
      <c r="AJ13127" s="4"/>
      <c r="AK13127" s="4"/>
      <c r="AL13127" s="4"/>
      <c r="AM13127" s="4"/>
      <c r="AN13127" s="4"/>
      <c r="AO13127" s="4"/>
      <c r="AP13127" s="4"/>
      <c r="AQ13127" s="4"/>
      <c r="AR13127" s="4"/>
      <c r="AS13127" s="4"/>
      <c r="AT13127" s="4"/>
      <c r="AU13127" s="4"/>
      <c r="AV13127" s="4"/>
      <c r="AW13127" s="4"/>
      <c r="AX13127" s="4"/>
    </row>
    <row r="13128" spans="34:50" x14ac:dyDescent="0.35">
      <c r="AH13128" s="4"/>
      <c r="AI13128" s="4"/>
      <c r="AJ13128" s="4"/>
      <c r="AK13128" s="4"/>
      <c r="AL13128" s="4"/>
      <c r="AM13128" s="4"/>
      <c r="AN13128" s="4"/>
      <c r="AO13128" s="4"/>
      <c r="AP13128" s="4"/>
      <c r="AQ13128" s="4"/>
      <c r="AR13128" s="4"/>
      <c r="AS13128" s="4"/>
      <c r="AT13128" s="4"/>
      <c r="AU13128" s="4"/>
      <c r="AV13128" s="4"/>
      <c r="AW13128" s="4"/>
      <c r="AX13128" s="4"/>
    </row>
    <row r="13129" spans="34:50" x14ac:dyDescent="0.35">
      <c r="AH13129" s="4"/>
      <c r="AI13129" s="4"/>
      <c r="AJ13129" s="4"/>
      <c r="AK13129" s="4"/>
      <c r="AL13129" s="4"/>
      <c r="AM13129" s="4"/>
      <c r="AN13129" s="4"/>
      <c r="AO13129" s="4"/>
      <c r="AP13129" s="4"/>
      <c r="AQ13129" s="4"/>
      <c r="AR13129" s="4"/>
      <c r="AS13129" s="4"/>
      <c r="AT13129" s="4"/>
      <c r="AU13129" s="4"/>
      <c r="AV13129" s="4"/>
      <c r="AW13129" s="4"/>
      <c r="AX13129" s="4"/>
    </row>
    <row r="13130" spans="34:50" x14ac:dyDescent="0.35">
      <c r="AH13130" s="4"/>
      <c r="AI13130" s="4"/>
      <c r="AJ13130" s="4"/>
      <c r="AK13130" s="4"/>
      <c r="AL13130" s="4"/>
      <c r="AM13130" s="4"/>
      <c r="AN13130" s="4"/>
      <c r="AO13130" s="4"/>
      <c r="AP13130" s="4"/>
      <c r="AQ13130" s="4"/>
      <c r="AR13130" s="4"/>
      <c r="AS13130" s="4"/>
      <c r="AT13130" s="4"/>
      <c r="AU13130" s="4"/>
      <c r="AV13130" s="4"/>
      <c r="AW13130" s="4"/>
      <c r="AX13130" s="4"/>
    </row>
    <row r="13131" spans="34:50" x14ac:dyDescent="0.35">
      <c r="AH13131" s="4"/>
      <c r="AI13131" s="4"/>
      <c r="AJ13131" s="4"/>
      <c r="AK13131" s="4"/>
      <c r="AL13131" s="4"/>
      <c r="AM13131" s="4"/>
      <c r="AN13131" s="4"/>
      <c r="AO13131" s="4"/>
      <c r="AP13131" s="4"/>
      <c r="AQ13131" s="4"/>
      <c r="AR13131" s="4"/>
      <c r="AS13131" s="4"/>
      <c r="AT13131" s="4"/>
      <c r="AU13131" s="4"/>
      <c r="AV13131" s="4"/>
      <c r="AW13131" s="4"/>
      <c r="AX13131" s="4"/>
    </row>
    <row r="13132" spans="34:50" x14ac:dyDescent="0.35">
      <c r="AH13132" s="4"/>
      <c r="AI13132" s="4"/>
      <c r="AJ13132" s="4"/>
      <c r="AK13132" s="4"/>
      <c r="AL13132" s="4"/>
      <c r="AM13132" s="4"/>
      <c r="AN13132" s="4"/>
      <c r="AO13132" s="4"/>
      <c r="AP13132" s="4"/>
      <c r="AQ13132" s="4"/>
      <c r="AR13132" s="4"/>
      <c r="AS13132" s="4"/>
      <c r="AT13132" s="4"/>
      <c r="AU13132" s="4"/>
      <c r="AV13132" s="4"/>
      <c r="AW13132" s="4"/>
      <c r="AX13132" s="4"/>
    </row>
    <row r="13133" spans="34:50" x14ac:dyDescent="0.35">
      <c r="AH13133" s="4"/>
      <c r="AI13133" s="4"/>
      <c r="AJ13133" s="4"/>
      <c r="AK13133" s="4"/>
      <c r="AL13133" s="4"/>
      <c r="AM13133" s="4"/>
      <c r="AN13133" s="4"/>
      <c r="AO13133" s="4"/>
      <c r="AP13133" s="4"/>
      <c r="AQ13133" s="4"/>
      <c r="AR13133" s="4"/>
      <c r="AS13133" s="4"/>
      <c r="AT13133" s="4"/>
      <c r="AU13133" s="4"/>
      <c r="AV13133" s="4"/>
      <c r="AW13133" s="4"/>
      <c r="AX13133" s="4"/>
    </row>
    <row r="13134" spans="34:50" x14ac:dyDescent="0.35">
      <c r="AH13134" s="4"/>
      <c r="AI13134" s="4"/>
      <c r="AJ13134" s="4"/>
      <c r="AK13134" s="4"/>
      <c r="AL13134" s="4"/>
      <c r="AM13134" s="4"/>
      <c r="AN13134" s="4"/>
      <c r="AO13134" s="4"/>
      <c r="AP13134" s="4"/>
      <c r="AQ13134" s="4"/>
      <c r="AR13134" s="4"/>
      <c r="AS13134" s="4"/>
      <c r="AT13134" s="4"/>
      <c r="AU13134" s="4"/>
      <c r="AV13134" s="4"/>
      <c r="AW13134" s="4"/>
      <c r="AX13134" s="4"/>
    </row>
    <row r="13135" spans="34:50" x14ac:dyDescent="0.35">
      <c r="AH13135" s="4"/>
      <c r="AI13135" s="4"/>
      <c r="AJ13135" s="4"/>
      <c r="AK13135" s="4"/>
      <c r="AL13135" s="4"/>
      <c r="AM13135" s="4"/>
      <c r="AN13135" s="4"/>
      <c r="AO13135" s="4"/>
      <c r="AP13135" s="4"/>
      <c r="AQ13135" s="4"/>
      <c r="AR13135" s="4"/>
      <c r="AS13135" s="4"/>
      <c r="AT13135" s="4"/>
      <c r="AU13135" s="4"/>
      <c r="AV13135" s="4"/>
      <c r="AW13135" s="4"/>
      <c r="AX13135" s="4"/>
    </row>
    <row r="13136" spans="34:50" x14ac:dyDescent="0.35">
      <c r="AH13136" s="4"/>
      <c r="AI13136" s="4"/>
      <c r="AJ13136" s="4"/>
      <c r="AK13136" s="4"/>
      <c r="AL13136" s="4"/>
      <c r="AM13136" s="4"/>
      <c r="AN13136" s="4"/>
      <c r="AO13136" s="4"/>
      <c r="AP13136" s="4"/>
      <c r="AQ13136" s="4"/>
      <c r="AR13136" s="4"/>
      <c r="AS13136" s="4"/>
      <c r="AT13136" s="4"/>
      <c r="AU13136" s="4"/>
      <c r="AV13136" s="4"/>
      <c r="AW13136" s="4"/>
      <c r="AX13136" s="4"/>
    </row>
    <row r="13137" spans="34:50" x14ac:dyDescent="0.35">
      <c r="AH13137" s="4"/>
      <c r="AI13137" s="4"/>
      <c r="AJ13137" s="4"/>
      <c r="AK13137" s="4"/>
      <c r="AL13137" s="4"/>
      <c r="AM13137" s="4"/>
      <c r="AN13137" s="4"/>
      <c r="AO13137" s="4"/>
      <c r="AP13137" s="4"/>
      <c r="AQ13137" s="4"/>
      <c r="AR13137" s="4"/>
      <c r="AS13137" s="4"/>
      <c r="AT13137" s="4"/>
      <c r="AU13137" s="4"/>
      <c r="AV13137" s="4"/>
      <c r="AW13137" s="4"/>
      <c r="AX13137" s="4"/>
    </row>
    <row r="13138" spans="34:50" x14ac:dyDescent="0.35">
      <c r="AH13138" s="4"/>
      <c r="AI13138" s="4"/>
      <c r="AJ13138" s="4"/>
      <c r="AK13138" s="4"/>
      <c r="AL13138" s="4"/>
      <c r="AM13138" s="4"/>
      <c r="AN13138" s="4"/>
      <c r="AO13138" s="4"/>
      <c r="AP13138" s="4"/>
      <c r="AQ13138" s="4"/>
      <c r="AR13138" s="4"/>
      <c r="AS13138" s="4"/>
      <c r="AT13138" s="4"/>
      <c r="AU13138" s="4"/>
      <c r="AV13138" s="4"/>
      <c r="AW13138" s="4"/>
      <c r="AX13138" s="4"/>
    </row>
    <row r="13139" spans="34:50" x14ac:dyDescent="0.35">
      <c r="AH13139" s="4"/>
      <c r="AI13139" s="4"/>
      <c r="AJ13139" s="4"/>
      <c r="AK13139" s="4"/>
      <c r="AL13139" s="4"/>
      <c r="AM13139" s="4"/>
      <c r="AN13139" s="4"/>
      <c r="AO13139" s="4"/>
      <c r="AP13139" s="4"/>
      <c r="AQ13139" s="4"/>
      <c r="AR13139" s="4"/>
      <c r="AS13139" s="4"/>
      <c r="AT13139" s="4"/>
      <c r="AU13139" s="4"/>
      <c r="AV13139" s="4"/>
      <c r="AW13139" s="4"/>
      <c r="AX13139" s="4"/>
    </row>
    <row r="13140" spans="34:50" x14ac:dyDescent="0.35">
      <c r="AH13140" s="4"/>
      <c r="AI13140" s="4"/>
      <c r="AJ13140" s="4"/>
      <c r="AK13140" s="4"/>
      <c r="AL13140" s="4"/>
      <c r="AM13140" s="4"/>
      <c r="AN13140" s="4"/>
      <c r="AO13140" s="4"/>
      <c r="AP13140" s="4"/>
      <c r="AQ13140" s="4"/>
      <c r="AR13140" s="4"/>
      <c r="AS13140" s="4"/>
      <c r="AT13140" s="4"/>
      <c r="AU13140" s="4"/>
      <c r="AV13140" s="4"/>
      <c r="AW13140" s="4"/>
      <c r="AX13140" s="4"/>
    </row>
    <row r="13141" spans="34:50" x14ac:dyDescent="0.35">
      <c r="AH13141" s="4"/>
      <c r="AI13141" s="4"/>
      <c r="AJ13141" s="4"/>
      <c r="AK13141" s="4"/>
      <c r="AL13141" s="4"/>
      <c r="AM13141" s="4"/>
      <c r="AN13141" s="4"/>
      <c r="AO13141" s="4"/>
      <c r="AP13141" s="4"/>
      <c r="AQ13141" s="4"/>
      <c r="AR13141" s="4"/>
      <c r="AS13141" s="4"/>
      <c r="AT13141" s="4"/>
      <c r="AU13141" s="4"/>
      <c r="AV13141" s="4"/>
      <c r="AW13141" s="4"/>
      <c r="AX13141" s="4"/>
    </row>
    <row r="13142" spans="34:50" x14ac:dyDescent="0.35">
      <c r="AH13142" s="4"/>
      <c r="AI13142" s="4"/>
      <c r="AJ13142" s="4"/>
      <c r="AK13142" s="4"/>
      <c r="AL13142" s="4"/>
      <c r="AM13142" s="4"/>
      <c r="AN13142" s="4"/>
      <c r="AO13142" s="4"/>
      <c r="AP13142" s="4"/>
      <c r="AQ13142" s="4"/>
      <c r="AR13142" s="4"/>
      <c r="AS13142" s="4"/>
      <c r="AT13142" s="4"/>
      <c r="AU13142" s="4"/>
      <c r="AV13142" s="4"/>
      <c r="AW13142" s="4"/>
      <c r="AX13142" s="4"/>
    </row>
    <row r="13143" spans="34:50" x14ac:dyDescent="0.35">
      <c r="AH13143" s="4"/>
      <c r="AI13143" s="4"/>
      <c r="AJ13143" s="4"/>
      <c r="AK13143" s="4"/>
      <c r="AL13143" s="4"/>
      <c r="AM13143" s="4"/>
      <c r="AN13143" s="4"/>
      <c r="AO13143" s="4"/>
      <c r="AP13143" s="4"/>
      <c r="AQ13143" s="4"/>
      <c r="AR13143" s="4"/>
      <c r="AS13143" s="4"/>
      <c r="AT13143" s="4"/>
      <c r="AU13143" s="4"/>
      <c r="AV13143" s="4"/>
      <c r="AW13143" s="4"/>
      <c r="AX13143" s="4"/>
    </row>
    <row r="13144" spans="34:50" x14ac:dyDescent="0.35">
      <c r="AH13144" s="4"/>
      <c r="AI13144" s="4"/>
      <c r="AJ13144" s="4"/>
      <c r="AK13144" s="4"/>
      <c r="AL13144" s="4"/>
      <c r="AM13144" s="4"/>
      <c r="AN13144" s="4"/>
      <c r="AO13144" s="4"/>
      <c r="AP13144" s="4"/>
      <c r="AQ13144" s="4"/>
      <c r="AR13144" s="4"/>
      <c r="AS13144" s="4"/>
      <c r="AT13144" s="4"/>
      <c r="AU13144" s="4"/>
      <c r="AV13144" s="4"/>
      <c r="AW13144" s="4"/>
      <c r="AX13144" s="4"/>
    </row>
    <row r="13145" spans="34:50" x14ac:dyDescent="0.35">
      <c r="AH13145" s="4"/>
      <c r="AI13145" s="4"/>
      <c r="AJ13145" s="4"/>
      <c r="AK13145" s="4"/>
      <c r="AL13145" s="4"/>
      <c r="AM13145" s="4"/>
      <c r="AN13145" s="4"/>
      <c r="AO13145" s="4"/>
      <c r="AP13145" s="4"/>
      <c r="AQ13145" s="4"/>
      <c r="AR13145" s="4"/>
      <c r="AS13145" s="4"/>
      <c r="AT13145" s="4"/>
      <c r="AU13145" s="4"/>
      <c r="AV13145" s="4"/>
      <c r="AW13145" s="4"/>
      <c r="AX13145" s="4"/>
    </row>
    <row r="13146" spans="34:50" x14ac:dyDescent="0.35">
      <c r="AH13146" s="4"/>
      <c r="AI13146" s="4"/>
      <c r="AJ13146" s="4"/>
      <c r="AK13146" s="4"/>
      <c r="AL13146" s="4"/>
      <c r="AM13146" s="4"/>
      <c r="AN13146" s="4"/>
      <c r="AO13146" s="4"/>
      <c r="AP13146" s="4"/>
      <c r="AQ13146" s="4"/>
      <c r="AR13146" s="4"/>
      <c r="AS13146" s="4"/>
      <c r="AT13146" s="4"/>
      <c r="AU13146" s="4"/>
      <c r="AV13146" s="4"/>
      <c r="AW13146" s="4"/>
      <c r="AX13146" s="4"/>
    </row>
    <row r="13147" spans="34:50" x14ac:dyDescent="0.35">
      <c r="AH13147" s="4"/>
      <c r="AI13147" s="4"/>
      <c r="AJ13147" s="4"/>
      <c r="AK13147" s="4"/>
      <c r="AL13147" s="4"/>
      <c r="AM13147" s="4"/>
      <c r="AN13147" s="4"/>
      <c r="AO13147" s="4"/>
      <c r="AP13147" s="4"/>
      <c r="AQ13147" s="4"/>
      <c r="AR13147" s="4"/>
      <c r="AS13147" s="4"/>
      <c r="AT13147" s="4"/>
      <c r="AU13147" s="4"/>
      <c r="AV13147" s="4"/>
      <c r="AW13147" s="4"/>
      <c r="AX13147" s="4"/>
    </row>
    <row r="13148" spans="34:50" x14ac:dyDescent="0.35">
      <c r="AH13148" s="4"/>
      <c r="AI13148" s="4"/>
      <c r="AJ13148" s="4"/>
      <c r="AK13148" s="4"/>
      <c r="AL13148" s="4"/>
      <c r="AM13148" s="4"/>
      <c r="AN13148" s="4"/>
      <c r="AO13148" s="4"/>
      <c r="AP13148" s="4"/>
      <c r="AQ13148" s="4"/>
      <c r="AR13148" s="4"/>
      <c r="AS13148" s="4"/>
      <c r="AT13148" s="4"/>
      <c r="AU13148" s="4"/>
      <c r="AV13148" s="4"/>
      <c r="AW13148" s="4"/>
      <c r="AX13148" s="4"/>
    </row>
    <row r="13149" spans="34:50" x14ac:dyDescent="0.35">
      <c r="AH13149" s="4"/>
      <c r="AI13149" s="4"/>
      <c r="AJ13149" s="4"/>
      <c r="AK13149" s="4"/>
      <c r="AL13149" s="4"/>
      <c r="AM13149" s="4"/>
      <c r="AN13149" s="4"/>
      <c r="AO13149" s="4"/>
      <c r="AP13149" s="4"/>
      <c r="AQ13149" s="4"/>
      <c r="AR13149" s="4"/>
      <c r="AS13149" s="4"/>
      <c r="AT13149" s="4"/>
      <c r="AU13149" s="4"/>
      <c r="AV13149" s="4"/>
      <c r="AW13149" s="4"/>
      <c r="AX13149" s="4"/>
    </row>
    <row r="13150" spans="34:50" x14ac:dyDescent="0.35">
      <c r="AH13150" s="4"/>
      <c r="AI13150" s="4"/>
      <c r="AJ13150" s="4"/>
      <c r="AK13150" s="4"/>
      <c r="AL13150" s="4"/>
      <c r="AM13150" s="4"/>
      <c r="AN13150" s="4"/>
      <c r="AO13150" s="4"/>
      <c r="AP13150" s="4"/>
      <c r="AQ13150" s="4"/>
      <c r="AR13150" s="4"/>
      <c r="AS13150" s="4"/>
      <c r="AT13150" s="4"/>
      <c r="AU13150" s="4"/>
      <c r="AV13150" s="4"/>
      <c r="AW13150" s="4"/>
      <c r="AX13150" s="4"/>
    </row>
    <row r="13151" spans="34:50" x14ac:dyDescent="0.35">
      <c r="AH13151" s="4"/>
      <c r="AI13151" s="4"/>
      <c r="AJ13151" s="4"/>
      <c r="AK13151" s="4"/>
      <c r="AL13151" s="4"/>
      <c r="AM13151" s="4"/>
      <c r="AN13151" s="4"/>
      <c r="AO13151" s="4"/>
      <c r="AP13151" s="4"/>
      <c r="AQ13151" s="4"/>
      <c r="AR13151" s="4"/>
      <c r="AS13151" s="4"/>
      <c r="AT13151" s="4"/>
      <c r="AU13151" s="4"/>
      <c r="AV13151" s="4"/>
      <c r="AW13151" s="4"/>
      <c r="AX13151" s="4"/>
    </row>
    <row r="13152" spans="34:50" x14ac:dyDescent="0.35">
      <c r="AH13152" s="4"/>
      <c r="AI13152" s="4"/>
      <c r="AJ13152" s="4"/>
      <c r="AK13152" s="4"/>
      <c r="AL13152" s="4"/>
      <c r="AM13152" s="4"/>
      <c r="AN13152" s="4"/>
      <c r="AO13152" s="4"/>
      <c r="AP13152" s="4"/>
      <c r="AQ13152" s="4"/>
      <c r="AR13152" s="4"/>
      <c r="AS13152" s="4"/>
      <c r="AT13152" s="4"/>
      <c r="AU13152" s="4"/>
      <c r="AV13152" s="4"/>
      <c r="AW13152" s="4"/>
      <c r="AX13152" s="4"/>
    </row>
    <row r="13153" spans="34:50" x14ac:dyDescent="0.35">
      <c r="AH13153" s="4"/>
      <c r="AI13153" s="4"/>
      <c r="AJ13153" s="4"/>
      <c r="AK13153" s="4"/>
      <c r="AL13153" s="4"/>
      <c r="AM13153" s="4"/>
      <c r="AN13153" s="4"/>
      <c r="AO13153" s="4"/>
      <c r="AP13153" s="4"/>
      <c r="AQ13153" s="4"/>
      <c r="AR13153" s="4"/>
      <c r="AS13153" s="4"/>
      <c r="AT13153" s="4"/>
      <c r="AU13153" s="4"/>
      <c r="AV13153" s="4"/>
      <c r="AW13153" s="4"/>
      <c r="AX13153" s="4"/>
    </row>
    <row r="13154" spans="34:50" x14ac:dyDescent="0.35">
      <c r="AH13154" s="4"/>
      <c r="AI13154" s="4"/>
      <c r="AJ13154" s="4"/>
      <c r="AK13154" s="4"/>
      <c r="AL13154" s="4"/>
      <c r="AM13154" s="4"/>
      <c r="AN13154" s="4"/>
      <c r="AO13154" s="4"/>
      <c r="AP13154" s="4"/>
      <c r="AQ13154" s="4"/>
      <c r="AR13154" s="4"/>
      <c r="AS13154" s="4"/>
      <c r="AT13154" s="4"/>
      <c r="AU13154" s="4"/>
      <c r="AV13154" s="4"/>
      <c r="AW13154" s="4"/>
      <c r="AX13154" s="4"/>
    </row>
    <row r="13155" spans="34:50" x14ac:dyDescent="0.35">
      <c r="AH13155" s="4"/>
      <c r="AI13155" s="4"/>
      <c r="AJ13155" s="4"/>
      <c r="AK13155" s="4"/>
      <c r="AL13155" s="4"/>
      <c r="AM13155" s="4"/>
      <c r="AN13155" s="4"/>
      <c r="AO13155" s="4"/>
      <c r="AP13155" s="4"/>
      <c r="AQ13155" s="4"/>
      <c r="AR13155" s="4"/>
      <c r="AS13155" s="4"/>
      <c r="AT13155" s="4"/>
      <c r="AU13155" s="4"/>
      <c r="AV13155" s="4"/>
      <c r="AW13155" s="4"/>
      <c r="AX13155" s="4"/>
    </row>
    <row r="13156" spans="34:50" x14ac:dyDescent="0.35">
      <c r="AH13156" s="4"/>
      <c r="AI13156" s="4"/>
      <c r="AJ13156" s="4"/>
      <c r="AK13156" s="4"/>
      <c r="AL13156" s="4"/>
      <c r="AM13156" s="4"/>
      <c r="AN13156" s="4"/>
      <c r="AO13156" s="4"/>
      <c r="AP13156" s="4"/>
      <c r="AQ13156" s="4"/>
      <c r="AR13156" s="4"/>
      <c r="AS13156" s="4"/>
      <c r="AT13156" s="4"/>
      <c r="AU13156" s="4"/>
      <c r="AV13156" s="4"/>
      <c r="AW13156" s="4"/>
      <c r="AX13156" s="4"/>
    </row>
    <row r="13157" spans="34:50" x14ac:dyDescent="0.35">
      <c r="AH13157" s="4"/>
      <c r="AI13157" s="4"/>
      <c r="AJ13157" s="4"/>
      <c r="AK13157" s="4"/>
      <c r="AL13157" s="4"/>
      <c r="AM13157" s="4"/>
      <c r="AN13157" s="4"/>
      <c r="AO13157" s="4"/>
      <c r="AP13157" s="4"/>
      <c r="AQ13157" s="4"/>
      <c r="AR13157" s="4"/>
      <c r="AS13157" s="4"/>
      <c r="AT13157" s="4"/>
      <c r="AU13157" s="4"/>
      <c r="AV13157" s="4"/>
      <c r="AW13157" s="4"/>
      <c r="AX13157" s="4"/>
    </row>
    <row r="13158" spans="34:50" x14ac:dyDescent="0.35">
      <c r="AH13158" s="4"/>
      <c r="AI13158" s="4"/>
      <c r="AJ13158" s="4"/>
      <c r="AK13158" s="4"/>
      <c r="AL13158" s="4"/>
      <c r="AM13158" s="4"/>
      <c r="AN13158" s="4"/>
      <c r="AO13158" s="4"/>
      <c r="AP13158" s="4"/>
      <c r="AQ13158" s="4"/>
      <c r="AR13158" s="4"/>
      <c r="AS13158" s="4"/>
      <c r="AT13158" s="4"/>
      <c r="AU13158" s="4"/>
      <c r="AV13158" s="4"/>
      <c r="AW13158" s="4"/>
      <c r="AX13158" s="4"/>
    </row>
    <row r="13159" spans="34:50" x14ac:dyDescent="0.35">
      <c r="AH13159" s="4"/>
      <c r="AI13159" s="4"/>
      <c r="AJ13159" s="4"/>
      <c r="AK13159" s="4"/>
      <c r="AL13159" s="4"/>
      <c r="AM13159" s="4"/>
      <c r="AN13159" s="4"/>
      <c r="AO13159" s="4"/>
      <c r="AP13159" s="4"/>
      <c r="AQ13159" s="4"/>
      <c r="AR13159" s="4"/>
      <c r="AS13159" s="4"/>
      <c r="AT13159" s="4"/>
      <c r="AU13159" s="4"/>
      <c r="AV13159" s="4"/>
      <c r="AW13159" s="4"/>
      <c r="AX13159" s="4"/>
    </row>
    <row r="13160" spans="34:50" x14ac:dyDescent="0.35">
      <c r="AH13160" s="4"/>
      <c r="AI13160" s="4"/>
      <c r="AJ13160" s="4"/>
      <c r="AK13160" s="4"/>
      <c r="AL13160" s="4"/>
      <c r="AM13160" s="4"/>
      <c r="AN13160" s="4"/>
      <c r="AO13160" s="4"/>
      <c r="AP13160" s="4"/>
      <c r="AQ13160" s="4"/>
      <c r="AR13160" s="4"/>
      <c r="AS13160" s="4"/>
      <c r="AT13160" s="4"/>
      <c r="AU13160" s="4"/>
      <c r="AV13160" s="4"/>
      <c r="AW13160" s="4"/>
      <c r="AX13160" s="4"/>
    </row>
    <row r="13161" spans="34:50" x14ac:dyDescent="0.35">
      <c r="AH13161" s="4"/>
      <c r="AI13161" s="4"/>
      <c r="AJ13161" s="4"/>
      <c r="AK13161" s="4"/>
      <c r="AL13161" s="4"/>
      <c r="AM13161" s="4"/>
      <c r="AN13161" s="4"/>
      <c r="AO13161" s="4"/>
      <c r="AP13161" s="4"/>
      <c r="AQ13161" s="4"/>
      <c r="AR13161" s="4"/>
      <c r="AS13161" s="4"/>
      <c r="AT13161" s="4"/>
      <c r="AU13161" s="4"/>
      <c r="AV13161" s="4"/>
      <c r="AW13161" s="4"/>
      <c r="AX13161" s="4"/>
    </row>
    <row r="13162" spans="34:50" x14ac:dyDescent="0.35">
      <c r="AH13162" s="4"/>
      <c r="AI13162" s="4"/>
      <c r="AJ13162" s="4"/>
      <c r="AK13162" s="4"/>
      <c r="AL13162" s="4"/>
      <c r="AM13162" s="4"/>
      <c r="AN13162" s="4"/>
      <c r="AO13162" s="4"/>
      <c r="AP13162" s="4"/>
      <c r="AQ13162" s="4"/>
      <c r="AR13162" s="4"/>
      <c r="AS13162" s="4"/>
      <c r="AT13162" s="4"/>
      <c r="AU13162" s="4"/>
      <c r="AV13162" s="4"/>
      <c r="AW13162" s="4"/>
      <c r="AX13162" s="4"/>
    </row>
    <row r="13163" spans="34:50" x14ac:dyDescent="0.35">
      <c r="AH13163" s="4"/>
      <c r="AI13163" s="4"/>
      <c r="AJ13163" s="4"/>
      <c r="AK13163" s="4"/>
      <c r="AL13163" s="4"/>
      <c r="AM13163" s="4"/>
      <c r="AN13163" s="4"/>
      <c r="AO13163" s="4"/>
      <c r="AP13163" s="4"/>
      <c r="AQ13163" s="4"/>
      <c r="AR13163" s="4"/>
      <c r="AS13163" s="4"/>
      <c r="AT13163" s="4"/>
      <c r="AU13163" s="4"/>
      <c r="AV13163" s="4"/>
      <c r="AW13163" s="4"/>
      <c r="AX13163" s="4"/>
    </row>
    <row r="13164" spans="34:50" x14ac:dyDescent="0.35">
      <c r="AH13164" s="4"/>
      <c r="AI13164" s="4"/>
      <c r="AJ13164" s="4"/>
      <c r="AK13164" s="4"/>
      <c r="AL13164" s="4"/>
      <c r="AM13164" s="4"/>
      <c r="AN13164" s="4"/>
      <c r="AO13164" s="4"/>
      <c r="AP13164" s="4"/>
      <c r="AQ13164" s="4"/>
      <c r="AR13164" s="4"/>
      <c r="AS13164" s="4"/>
      <c r="AT13164" s="4"/>
      <c r="AU13164" s="4"/>
      <c r="AV13164" s="4"/>
      <c r="AW13164" s="4"/>
      <c r="AX13164" s="4"/>
    </row>
    <row r="13165" spans="34:50" x14ac:dyDescent="0.35">
      <c r="AH13165" s="4"/>
      <c r="AI13165" s="4"/>
      <c r="AJ13165" s="4"/>
      <c r="AK13165" s="4"/>
      <c r="AL13165" s="4"/>
      <c r="AM13165" s="4"/>
      <c r="AN13165" s="4"/>
      <c r="AO13165" s="4"/>
      <c r="AP13165" s="4"/>
      <c r="AQ13165" s="4"/>
      <c r="AR13165" s="4"/>
      <c r="AS13165" s="4"/>
      <c r="AT13165" s="4"/>
      <c r="AU13165" s="4"/>
      <c r="AV13165" s="4"/>
      <c r="AW13165" s="4"/>
      <c r="AX13165" s="4"/>
    </row>
    <row r="13166" spans="34:50" x14ac:dyDescent="0.35">
      <c r="AH13166" s="4"/>
      <c r="AI13166" s="4"/>
      <c r="AJ13166" s="4"/>
      <c r="AK13166" s="4"/>
      <c r="AL13166" s="4"/>
      <c r="AM13166" s="4"/>
      <c r="AN13166" s="4"/>
      <c r="AO13166" s="4"/>
      <c r="AP13166" s="4"/>
      <c r="AQ13166" s="4"/>
      <c r="AR13166" s="4"/>
      <c r="AS13166" s="4"/>
      <c r="AT13166" s="4"/>
      <c r="AU13166" s="4"/>
      <c r="AV13166" s="4"/>
      <c r="AW13166" s="4"/>
      <c r="AX13166" s="4"/>
    </row>
    <row r="13167" spans="34:50" x14ac:dyDescent="0.35">
      <c r="AH13167" s="4"/>
      <c r="AI13167" s="4"/>
      <c r="AJ13167" s="4"/>
      <c r="AK13167" s="4"/>
      <c r="AL13167" s="4"/>
      <c r="AM13167" s="4"/>
      <c r="AN13167" s="4"/>
      <c r="AO13167" s="4"/>
      <c r="AP13167" s="4"/>
      <c r="AQ13167" s="4"/>
      <c r="AR13167" s="4"/>
      <c r="AS13167" s="4"/>
      <c r="AT13167" s="4"/>
      <c r="AU13167" s="4"/>
      <c r="AV13167" s="4"/>
      <c r="AW13167" s="4"/>
      <c r="AX13167" s="4"/>
    </row>
    <row r="13168" spans="34:50" x14ac:dyDescent="0.35">
      <c r="AH13168" s="4"/>
      <c r="AI13168" s="4"/>
      <c r="AJ13168" s="4"/>
      <c r="AK13168" s="4"/>
      <c r="AL13168" s="4"/>
      <c r="AM13168" s="4"/>
      <c r="AN13168" s="4"/>
      <c r="AO13168" s="4"/>
      <c r="AP13168" s="4"/>
      <c r="AQ13168" s="4"/>
      <c r="AR13168" s="4"/>
      <c r="AS13168" s="4"/>
      <c r="AT13168" s="4"/>
      <c r="AU13168" s="4"/>
      <c r="AV13168" s="4"/>
      <c r="AW13168" s="4"/>
      <c r="AX13168" s="4"/>
    </row>
    <row r="13169" spans="34:50" x14ac:dyDescent="0.35">
      <c r="AH13169" s="4"/>
      <c r="AI13169" s="4"/>
      <c r="AJ13169" s="4"/>
      <c r="AK13169" s="4"/>
      <c r="AL13169" s="4"/>
      <c r="AM13169" s="4"/>
      <c r="AN13169" s="4"/>
      <c r="AO13169" s="4"/>
      <c r="AP13169" s="4"/>
      <c r="AQ13169" s="4"/>
      <c r="AR13169" s="4"/>
      <c r="AS13169" s="4"/>
      <c r="AT13169" s="4"/>
      <c r="AU13169" s="4"/>
      <c r="AV13169" s="4"/>
      <c r="AW13169" s="4"/>
      <c r="AX13169" s="4"/>
    </row>
    <row r="13170" spans="34:50" x14ac:dyDescent="0.35">
      <c r="AH13170" s="4"/>
      <c r="AI13170" s="4"/>
      <c r="AJ13170" s="4"/>
      <c r="AK13170" s="4"/>
      <c r="AL13170" s="4"/>
      <c r="AM13170" s="4"/>
      <c r="AN13170" s="4"/>
      <c r="AO13170" s="4"/>
      <c r="AP13170" s="4"/>
      <c r="AQ13170" s="4"/>
      <c r="AR13170" s="4"/>
      <c r="AS13170" s="4"/>
      <c r="AT13170" s="4"/>
      <c r="AU13170" s="4"/>
      <c r="AV13170" s="4"/>
      <c r="AW13170" s="4"/>
      <c r="AX13170" s="4"/>
    </row>
    <row r="13171" spans="34:50" x14ac:dyDescent="0.35">
      <c r="AH13171" s="4"/>
      <c r="AI13171" s="4"/>
      <c r="AJ13171" s="4"/>
      <c r="AK13171" s="4"/>
      <c r="AL13171" s="4"/>
      <c r="AM13171" s="4"/>
      <c r="AN13171" s="4"/>
      <c r="AO13171" s="4"/>
      <c r="AP13171" s="4"/>
      <c r="AQ13171" s="4"/>
      <c r="AR13171" s="4"/>
      <c r="AS13171" s="4"/>
      <c r="AT13171" s="4"/>
      <c r="AU13171" s="4"/>
      <c r="AV13171" s="4"/>
      <c r="AW13171" s="4"/>
      <c r="AX13171" s="4"/>
    </row>
    <row r="13172" spans="34:50" x14ac:dyDescent="0.35">
      <c r="AH13172" s="4"/>
      <c r="AI13172" s="4"/>
      <c r="AJ13172" s="4"/>
      <c r="AK13172" s="4"/>
      <c r="AL13172" s="4"/>
      <c r="AM13172" s="4"/>
      <c r="AN13172" s="4"/>
      <c r="AO13172" s="4"/>
      <c r="AP13172" s="4"/>
      <c r="AQ13172" s="4"/>
      <c r="AR13172" s="4"/>
      <c r="AS13172" s="4"/>
      <c r="AT13172" s="4"/>
      <c r="AU13172" s="4"/>
      <c r="AV13172" s="4"/>
      <c r="AW13172" s="4"/>
      <c r="AX13172" s="4"/>
    </row>
    <row r="13173" spans="34:50" x14ac:dyDescent="0.35">
      <c r="AH13173" s="4"/>
      <c r="AI13173" s="4"/>
      <c r="AJ13173" s="4"/>
      <c r="AK13173" s="4"/>
      <c r="AL13173" s="4"/>
      <c r="AM13173" s="4"/>
      <c r="AN13173" s="4"/>
      <c r="AO13173" s="4"/>
      <c r="AP13173" s="4"/>
      <c r="AQ13173" s="4"/>
      <c r="AR13173" s="4"/>
      <c r="AS13173" s="4"/>
      <c r="AT13173" s="4"/>
      <c r="AU13173" s="4"/>
      <c r="AV13173" s="4"/>
      <c r="AW13173" s="4"/>
      <c r="AX13173" s="4"/>
    </row>
    <row r="13174" spans="34:50" x14ac:dyDescent="0.35">
      <c r="AH13174" s="4"/>
      <c r="AI13174" s="4"/>
      <c r="AJ13174" s="4"/>
      <c r="AK13174" s="4"/>
      <c r="AL13174" s="4"/>
      <c r="AM13174" s="4"/>
      <c r="AN13174" s="4"/>
      <c r="AO13174" s="4"/>
      <c r="AP13174" s="4"/>
      <c r="AQ13174" s="4"/>
      <c r="AR13174" s="4"/>
      <c r="AS13174" s="4"/>
      <c r="AT13174" s="4"/>
      <c r="AU13174" s="4"/>
      <c r="AV13174" s="4"/>
      <c r="AW13174" s="4"/>
      <c r="AX13174" s="4"/>
    </row>
    <row r="13175" spans="34:50" x14ac:dyDescent="0.35">
      <c r="AH13175" s="4"/>
      <c r="AI13175" s="4"/>
      <c r="AJ13175" s="4"/>
      <c r="AK13175" s="4"/>
      <c r="AL13175" s="4"/>
      <c r="AM13175" s="4"/>
      <c r="AN13175" s="4"/>
      <c r="AO13175" s="4"/>
      <c r="AP13175" s="4"/>
      <c r="AQ13175" s="4"/>
      <c r="AR13175" s="4"/>
      <c r="AS13175" s="4"/>
      <c r="AT13175" s="4"/>
      <c r="AU13175" s="4"/>
      <c r="AV13175" s="4"/>
      <c r="AW13175" s="4"/>
      <c r="AX13175" s="4"/>
    </row>
    <row r="13176" spans="34:50" x14ac:dyDescent="0.35">
      <c r="AH13176" s="4"/>
      <c r="AI13176" s="4"/>
      <c r="AJ13176" s="4"/>
      <c r="AK13176" s="4"/>
      <c r="AL13176" s="4"/>
      <c r="AM13176" s="4"/>
      <c r="AN13176" s="4"/>
      <c r="AO13176" s="4"/>
      <c r="AP13176" s="4"/>
      <c r="AQ13176" s="4"/>
      <c r="AR13176" s="4"/>
      <c r="AS13176" s="4"/>
      <c r="AT13176" s="4"/>
      <c r="AU13176" s="4"/>
      <c r="AV13176" s="4"/>
      <c r="AW13176" s="4"/>
      <c r="AX13176" s="4"/>
    </row>
    <row r="13177" spans="34:50" x14ac:dyDescent="0.35">
      <c r="AH13177" s="4"/>
      <c r="AI13177" s="4"/>
      <c r="AJ13177" s="4"/>
      <c r="AK13177" s="4"/>
      <c r="AL13177" s="4"/>
      <c r="AM13177" s="4"/>
      <c r="AN13177" s="4"/>
      <c r="AO13177" s="4"/>
      <c r="AP13177" s="4"/>
      <c r="AQ13177" s="4"/>
      <c r="AR13177" s="4"/>
      <c r="AS13177" s="4"/>
      <c r="AT13177" s="4"/>
      <c r="AU13177" s="4"/>
      <c r="AV13177" s="4"/>
      <c r="AW13177" s="4"/>
      <c r="AX13177" s="4"/>
    </row>
    <row r="13178" spans="34:50" x14ac:dyDescent="0.35">
      <c r="AH13178" s="4"/>
      <c r="AI13178" s="4"/>
      <c r="AJ13178" s="4"/>
      <c r="AK13178" s="4"/>
      <c r="AL13178" s="4"/>
      <c r="AM13178" s="4"/>
      <c r="AN13178" s="4"/>
      <c r="AO13178" s="4"/>
      <c r="AP13178" s="4"/>
      <c r="AQ13178" s="4"/>
      <c r="AR13178" s="4"/>
      <c r="AS13178" s="4"/>
      <c r="AT13178" s="4"/>
      <c r="AU13178" s="4"/>
      <c r="AV13178" s="4"/>
      <c r="AW13178" s="4"/>
      <c r="AX13178" s="4"/>
    </row>
    <row r="13179" spans="34:50" x14ac:dyDescent="0.35">
      <c r="AH13179" s="4"/>
      <c r="AI13179" s="4"/>
      <c r="AJ13179" s="4"/>
      <c r="AK13179" s="4"/>
      <c r="AL13179" s="4"/>
      <c r="AM13179" s="4"/>
      <c r="AN13179" s="4"/>
      <c r="AO13179" s="4"/>
      <c r="AP13179" s="4"/>
      <c r="AQ13179" s="4"/>
      <c r="AR13179" s="4"/>
      <c r="AS13179" s="4"/>
      <c r="AT13179" s="4"/>
      <c r="AU13179" s="4"/>
      <c r="AV13179" s="4"/>
      <c r="AW13179" s="4"/>
      <c r="AX13179" s="4"/>
    </row>
    <row r="13180" spans="34:50" x14ac:dyDescent="0.35">
      <c r="AH13180" s="4"/>
      <c r="AI13180" s="4"/>
      <c r="AJ13180" s="4"/>
      <c r="AK13180" s="4"/>
      <c r="AL13180" s="4"/>
      <c r="AM13180" s="4"/>
      <c r="AN13180" s="4"/>
      <c r="AO13180" s="4"/>
      <c r="AP13180" s="4"/>
      <c r="AQ13180" s="4"/>
      <c r="AR13180" s="4"/>
      <c r="AS13180" s="4"/>
      <c r="AT13180" s="4"/>
      <c r="AU13180" s="4"/>
      <c r="AV13180" s="4"/>
      <c r="AW13180" s="4"/>
      <c r="AX13180" s="4"/>
    </row>
    <row r="13181" spans="34:50" x14ac:dyDescent="0.35">
      <c r="AH13181" s="4"/>
      <c r="AI13181" s="4"/>
      <c r="AJ13181" s="4"/>
      <c r="AK13181" s="4"/>
      <c r="AL13181" s="4"/>
      <c r="AM13181" s="4"/>
      <c r="AN13181" s="4"/>
      <c r="AO13181" s="4"/>
      <c r="AP13181" s="4"/>
      <c r="AQ13181" s="4"/>
      <c r="AR13181" s="4"/>
      <c r="AS13181" s="4"/>
      <c r="AT13181" s="4"/>
      <c r="AU13181" s="4"/>
      <c r="AV13181" s="4"/>
      <c r="AW13181" s="4"/>
      <c r="AX13181" s="4"/>
    </row>
    <row r="13182" spans="34:50" x14ac:dyDescent="0.35">
      <c r="AH13182" s="4"/>
      <c r="AI13182" s="4"/>
      <c r="AJ13182" s="4"/>
      <c r="AK13182" s="4"/>
      <c r="AL13182" s="4"/>
      <c r="AM13182" s="4"/>
      <c r="AN13182" s="4"/>
      <c r="AO13182" s="4"/>
      <c r="AP13182" s="4"/>
      <c r="AQ13182" s="4"/>
      <c r="AR13182" s="4"/>
      <c r="AS13182" s="4"/>
      <c r="AT13182" s="4"/>
      <c r="AU13182" s="4"/>
      <c r="AV13182" s="4"/>
      <c r="AW13182" s="4"/>
      <c r="AX13182" s="4"/>
    </row>
    <row r="13183" spans="34:50" x14ac:dyDescent="0.35">
      <c r="AH13183" s="4"/>
      <c r="AI13183" s="4"/>
      <c r="AJ13183" s="4"/>
      <c r="AK13183" s="4"/>
      <c r="AL13183" s="4"/>
      <c r="AM13183" s="4"/>
      <c r="AN13183" s="4"/>
      <c r="AO13183" s="4"/>
      <c r="AP13183" s="4"/>
      <c r="AQ13183" s="4"/>
      <c r="AR13183" s="4"/>
      <c r="AS13183" s="4"/>
      <c r="AT13183" s="4"/>
      <c r="AU13183" s="4"/>
      <c r="AV13183" s="4"/>
      <c r="AW13183" s="4"/>
      <c r="AX13183" s="4"/>
    </row>
    <row r="13184" spans="34:50" x14ac:dyDescent="0.35">
      <c r="AH13184" s="4"/>
      <c r="AI13184" s="4"/>
      <c r="AJ13184" s="4"/>
      <c r="AK13184" s="4"/>
      <c r="AL13184" s="4"/>
      <c r="AM13184" s="4"/>
      <c r="AN13184" s="4"/>
      <c r="AO13184" s="4"/>
      <c r="AP13184" s="4"/>
      <c r="AQ13184" s="4"/>
      <c r="AR13184" s="4"/>
      <c r="AS13184" s="4"/>
      <c r="AT13184" s="4"/>
      <c r="AU13184" s="4"/>
      <c r="AV13184" s="4"/>
      <c r="AW13184" s="4"/>
      <c r="AX13184" s="4"/>
    </row>
    <row r="13185" spans="34:50" x14ac:dyDescent="0.35">
      <c r="AH13185" s="4"/>
      <c r="AI13185" s="4"/>
      <c r="AJ13185" s="4"/>
      <c r="AK13185" s="4"/>
      <c r="AL13185" s="4"/>
      <c r="AM13185" s="4"/>
      <c r="AN13185" s="4"/>
      <c r="AO13185" s="4"/>
      <c r="AP13185" s="4"/>
      <c r="AQ13185" s="4"/>
      <c r="AR13185" s="4"/>
      <c r="AS13185" s="4"/>
      <c r="AT13185" s="4"/>
      <c r="AU13185" s="4"/>
      <c r="AV13185" s="4"/>
      <c r="AW13185" s="4"/>
      <c r="AX13185" s="4"/>
    </row>
    <row r="13186" spans="34:50" x14ac:dyDescent="0.35">
      <c r="AH13186" s="4"/>
      <c r="AI13186" s="4"/>
      <c r="AJ13186" s="4"/>
      <c r="AK13186" s="4"/>
      <c r="AL13186" s="4"/>
      <c r="AM13186" s="4"/>
      <c r="AN13186" s="4"/>
      <c r="AO13186" s="4"/>
      <c r="AP13186" s="4"/>
      <c r="AQ13186" s="4"/>
      <c r="AR13186" s="4"/>
      <c r="AS13186" s="4"/>
      <c r="AT13186" s="4"/>
      <c r="AU13186" s="4"/>
      <c r="AV13186" s="4"/>
      <c r="AW13186" s="4"/>
      <c r="AX13186" s="4"/>
    </row>
    <row r="13187" spans="34:50" x14ac:dyDescent="0.35">
      <c r="AH13187" s="4"/>
      <c r="AI13187" s="4"/>
      <c r="AJ13187" s="4"/>
      <c r="AK13187" s="4"/>
      <c r="AL13187" s="4"/>
      <c r="AM13187" s="4"/>
      <c r="AN13187" s="4"/>
      <c r="AO13187" s="4"/>
      <c r="AP13187" s="4"/>
      <c r="AQ13187" s="4"/>
      <c r="AR13187" s="4"/>
      <c r="AS13187" s="4"/>
      <c r="AT13187" s="4"/>
      <c r="AU13187" s="4"/>
      <c r="AV13187" s="4"/>
      <c r="AW13187" s="4"/>
      <c r="AX13187" s="4"/>
    </row>
    <row r="13188" spans="34:50" x14ac:dyDescent="0.35">
      <c r="AH13188" s="4"/>
      <c r="AI13188" s="4"/>
      <c r="AJ13188" s="4"/>
      <c r="AK13188" s="4"/>
      <c r="AL13188" s="4"/>
      <c r="AM13188" s="4"/>
      <c r="AN13188" s="4"/>
      <c r="AO13188" s="4"/>
      <c r="AP13188" s="4"/>
      <c r="AQ13188" s="4"/>
      <c r="AR13188" s="4"/>
      <c r="AS13188" s="4"/>
      <c r="AT13188" s="4"/>
      <c r="AU13188" s="4"/>
      <c r="AV13188" s="4"/>
      <c r="AW13188" s="4"/>
      <c r="AX13188" s="4"/>
    </row>
    <row r="13189" spans="34:50" x14ac:dyDescent="0.35">
      <c r="AH13189" s="4"/>
      <c r="AI13189" s="4"/>
      <c r="AJ13189" s="4"/>
      <c r="AK13189" s="4"/>
      <c r="AL13189" s="4"/>
      <c r="AM13189" s="4"/>
      <c r="AN13189" s="4"/>
      <c r="AO13189" s="4"/>
      <c r="AP13189" s="4"/>
      <c r="AQ13189" s="4"/>
      <c r="AR13189" s="4"/>
      <c r="AS13189" s="4"/>
      <c r="AT13189" s="4"/>
      <c r="AU13189" s="4"/>
      <c r="AV13189" s="4"/>
      <c r="AW13189" s="4"/>
      <c r="AX13189" s="4"/>
    </row>
    <row r="13190" spans="34:50" x14ac:dyDescent="0.35">
      <c r="AH13190" s="4"/>
      <c r="AI13190" s="4"/>
      <c r="AJ13190" s="4"/>
      <c r="AK13190" s="4"/>
      <c r="AL13190" s="4"/>
      <c r="AM13190" s="4"/>
      <c r="AN13190" s="4"/>
      <c r="AO13190" s="4"/>
      <c r="AP13190" s="4"/>
      <c r="AQ13190" s="4"/>
      <c r="AR13190" s="4"/>
      <c r="AS13190" s="4"/>
      <c r="AT13190" s="4"/>
      <c r="AU13190" s="4"/>
      <c r="AV13190" s="4"/>
      <c r="AW13190" s="4"/>
      <c r="AX13190" s="4"/>
    </row>
    <row r="13191" spans="34:50" x14ac:dyDescent="0.35">
      <c r="AH13191" s="4"/>
      <c r="AI13191" s="4"/>
      <c r="AJ13191" s="4"/>
      <c r="AK13191" s="4"/>
      <c r="AL13191" s="4"/>
      <c r="AM13191" s="4"/>
      <c r="AN13191" s="4"/>
      <c r="AO13191" s="4"/>
      <c r="AP13191" s="4"/>
      <c r="AQ13191" s="4"/>
      <c r="AR13191" s="4"/>
      <c r="AS13191" s="4"/>
      <c r="AT13191" s="4"/>
      <c r="AU13191" s="4"/>
      <c r="AV13191" s="4"/>
      <c r="AW13191" s="4"/>
      <c r="AX13191" s="4"/>
    </row>
    <row r="13192" spans="34:50" x14ac:dyDescent="0.35">
      <c r="AH13192" s="4"/>
      <c r="AI13192" s="4"/>
      <c r="AJ13192" s="4"/>
      <c r="AK13192" s="4"/>
      <c r="AL13192" s="4"/>
      <c r="AM13192" s="4"/>
      <c r="AN13192" s="4"/>
      <c r="AO13192" s="4"/>
      <c r="AP13192" s="4"/>
      <c r="AQ13192" s="4"/>
      <c r="AR13192" s="4"/>
      <c r="AS13192" s="4"/>
      <c r="AT13192" s="4"/>
      <c r="AU13192" s="4"/>
      <c r="AV13192" s="4"/>
      <c r="AW13192" s="4"/>
      <c r="AX13192" s="4"/>
    </row>
    <row r="13193" spans="34:50" x14ac:dyDescent="0.35">
      <c r="AH13193" s="4"/>
      <c r="AI13193" s="4"/>
      <c r="AJ13193" s="4"/>
      <c r="AK13193" s="4"/>
      <c r="AL13193" s="4"/>
      <c r="AM13193" s="4"/>
      <c r="AN13193" s="4"/>
      <c r="AO13193" s="4"/>
      <c r="AP13193" s="4"/>
      <c r="AQ13193" s="4"/>
      <c r="AR13193" s="4"/>
      <c r="AS13193" s="4"/>
      <c r="AT13193" s="4"/>
      <c r="AU13193" s="4"/>
      <c r="AV13193" s="4"/>
      <c r="AW13193" s="4"/>
      <c r="AX13193" s="4"/>
    </row>
    <row r="13194" spans="34:50" x14ac:dyDescent="0.35">
      <c r="AH13194" s="4"/>
      <c r="AI13194" s="4"/>
      <c r="AJ13194" s="4"/>
      <c r="AK13194" s="4"/>
      <c r="AL13194" s="4"/>
      <c r="AM13194" s="4"/>
      <c r="AN13194" s="4"/>
      <c r="AO13194" s="4"/>
      <c r="AP13194" s="4"/>
      <c r="AQ13194" s="4"/>
      <c r="AR13194" s="4"/>
      <c r="AS13194" s="4"/>
      <c r="AT13194" s="4"/>
      <c r="AU13194" s="4"/>
      <c r="AV13194" s="4"/>
      <c r="AW13194" s="4"/>
      <c r="AX13194" s="4"/>
    </row>
    <row r="13195" spans="34:50" x14ac:dyDescent="0.35">
      <c r="AH13195" s="4"/>
      <c r="AI13195" s="4"/>
      <c r="AJ13195" s="4"/>
      <c r="AK13195" s="4"/>
      <c r="AL13195" s="4"/>
      <c r="AM13195" s="4"/>
      <c r="AN13195" s="4"/>
      <c r="AO13195" s="4"/>
      <c r="AP13195" s="4"/>
      <c r="AQ13195" s="4"/>
      <c r="AR13195" s="4"/>
      <c r="AS13195" s="4"/>
      <c r="AT13195" s="4"/>
      <c r="AU13195" s="4"/>
      <c r="AV13195" s="4"/>
      <c r="AW13195" s="4"/>
      <c r="AX13195" s="4"/>
    </row>
    <row r="13196" spans="34:50" x14ac:dyDescent="0.35">
      <c r="AH13196" s="4"/>
      <c r="AI13196" s="4"/>
      <c r="AJ13196" s="4"/>
      <c r="AK13196" s="4"/>
      <c r="AL13196" s="4"/>
      <c r="AM13196" s="4"/>
      <c r="AN13196" s="4"/>
      <c r="AO13196" s="4"/>
      <c r="AP13196" s="4"/>
      <c r="AQ13196" s="4"/>
      <c r="AR13196" s="4"/>
      <c r="AS13196" s="4"/>
      <c r="AT13196" s="4"/>
      <c r="AU13196" s="4"/>
      <c r="AV13196" s="4"/>
      <c r="AW13196" s="4"/>
      <c r="AX13196" s="4"/>
    </row>
    <row r="13197" spans="34:50" x14ac:dyDescent="0.35">
      <c r="AH13197" s="4"/>
      <c r="AI13197" s="4"/>
      <c r="AJ13197" s="4"/>
      <c r="AK13197" s="4"/>
      <c r="AL13197" s="4"/>
      <c r="AM13197" s="4"/>
      <c r="AN13197" s="4"/>
      <c r="AO13197" s="4"/>
      <c r="AP13197" s="4"/>
      <c r="AQ13197" s="4"/>
      <c r="AR13197" s="4"/>
      <c r="AS13197" s="4"/>
      <c r="AT13197" s="4"/>
      <c r="AU13197" s="4"/>
      <c r="AV13197" s="4"/>
      <c r="AW13197" s="4"/>
      <c r="AX13197" s="4"/>
    </row>
    <row r="13198" spans="34:50" x14ac:dyDescent="0.35">
      <c r="AH13198" s="4"/>
      <c r="AI13198" s="4"/>
      <c r="AJ13198" s="4"/>
      <c r="AK13198" s="4"/>
      <c r="AL13198" s="4"/>
      <c r="AM13198" s="4"/>
      <c r="AN13198" s="4"/>
      <c r="AO13198" s="4"/>
      <c r="AP13198" s="4"/>
      <c r="AQ13198" s="4"/>
      <c r="AR13198" s="4"/>
      <c r="AS13198" s="4"/>
      <c r="AT13198" s="4"/>
      <c r="AU13198" s="4"/>
      <c r="AV13198" s="4"/>
      <c r="AW13198" s="4"/>
      <c r="AX13198" s="4"/>
    </row>
    <row r="13199" spans="34:50" x14ac:dyDescent="0.35">
      <c r="AH13199" s="4"/>
      <c r="AI13199" s="4"/>
      <c r="AJ13199" s="4"/>
      <c r="AK13199" s="4"/>
      <c r="AL13199" s="4"/>
      <c r="AM13199" s="4"/>
      <c r="AN13199" s="4"/>
      <c r="AO13199" s="4"/>
      <c r="AP13199" s="4"/>
      <c r="AQ13199" s="4"/>
      <c r="AR13199" s="4"/>
      <c r="AS13199" s="4"/>
      <c r="AT13199" s="4"/>
      <c r="AU13199" s="4"/>
      <c r="AV13199" s="4"/>
      <c r="AW13199" s="4"/>
      <c r="AX13199" s="4"/>
    </row>
    <row r="13200" spans="34:50" x14ac:dyDescent="0.35">
      <c r="AH13200" s="4"/>
      <c r="AI13200" s="4"/>
      <c r="AJ13200" s="4"/>
      <c r="AK13200" s="4"/>
      <c r="AL13200" s="4"/>
      <c r="AM13200" s="4"/>
      <c r="AN13200" s="4"/>
      <c r="AO13200" s="4"/>
      <c r="AP13200" s="4"/>
      <c r="AQ13200" s="4"/>
      <c r="AR13200" s="4"/>
      <c r="AS13200" s="4"/>
      <c r="AT13200" s="4"/>
      <c r="AU13200" s="4"/>
      <c r="AV13200" s="4"/>
      <c r="AW13200" s="4"/>
      <c r="AX13200" s="4"/>
    </row>
    <row r="13201" spans="34:50" x14ac:dyDescent="0.35">
      <c r="AH13201" s="4"/>
      <c r="AI13201" s="4"/>
      <c r="AJ13201" s="4"/>
      <c r="AK13201" s="4"/>
      <c r="AL13201" s="4"/>
      <c r="AM13201" s="4"/>
      <c r="AN13201" s="4"/>
      <c r="AO13201" s="4"/>
      <c r="AP13201" s="4"/>
      <c r="AQ13201" s="4"/>
      <c r="AR13201" s="4"/>
      <c r="AS13201" s="4"/>
      <c r="AT13201" s="4"/>
      <c r="AU13201" s="4"/>
      <c r="AV13201" s="4"/>
      <c r="AW13201" s="4"/>
      <c r="AX13201" s="4"/>
    </row>
    <row r="13202" spans="34:50" x14ac:dyDescent="0.35">
      <c r="AH13202" s="4"/>
      <c r="AI13202" s="4"/>
      <c r="AJ13202" s="4"/>
      <c r="AK13202" s="4"/>
      <c r="AL13202" s="4"/>
      <c r="AM13202" s="4"/>
      <c r="AN13202" s="4"/>
      <c r="AO13202" s="4"/>
      <c r="AP13202" s="4"/>
      <c r="AQ13202" s="4"/>
      <c r="AR13202" s="4"/>
      <c r="AS13202" s="4"/>
      <c r="AT13202" s="4"/>
      <c r="AU13202" s="4"/>
      <c r="AV13202" s="4"/>
      <c r="AW13202" s="4"/>
      <c r="AX13202" s="4"/>
    </row>
    <row r="13203" spans="34:50" x14ac:dyDescent="0.35">
      <c r="AH13203" s="4"/>
      <c r="AI13203" s="4"/>
      <c r="AJ13203" s="4"/>
      <c r="AK13203" s="4"/>
      <c r="AL13203" s="4"/>
      <c r="AM13203" s="4"/>
      <c r="AN13203" s="4"/>
      <c r="AO13203" s="4"/>
      <c r="AP13203" s="4"/>
      <c r="AQ13203" s="4"/>
      <c r="AR13203" s="4"/>
      <c r="AS13203" s="4"/>
      <c r="AT13203" s="4"/>
      <c r="AU13203" s="4"/>
      <c r="AV13203" s="4"/>
      <c r="AW13203" s="4"/>
      <c r="AX13203" s="4"/>
    </row>
    <row r="13204" spans="34:50" x14ac:dyDescent="0.35">
      <c r="AH13204" s="4"/>
      <c r="AI13204" s="4"/>
      <c r="AJ13204" s="4"/>
      <c r="AK13204" s="4"/>
      <c r="AL13204" s="4"/>
      <c r="AM13204" s="4"/>
      <c r="AN13204" s="4"/>
      <c r="AO13204" s="4"/>
      <c r="AP13204" s="4"/>
      <c r="AQ13204" s="4"/>
      <c r="AR13204" s="4"/>
      <c r="AS13204" s="4"/>
      <c r="AT13204" s="4"/>
      <c r="AU13204" s="4"/>
      <c r="AV13204" s="4"/>
      <c r="AW13204" s="4"/>
      <c r="AX13204" s="4"/>
    </row>
    <row r="13205" spans="34:50" x14ac:dyDescent="0.35">
      <c r="AH13205" s="4"/>
      <c r="AI13205" s="4"/>
      <c r="AJ13205" s="4"/>
      <c r="AK13205" s="4"/>
      <c r="AL13205" s="4"/>
      <c r="AM13205" s="4"/>
      <c r="AN13205" s="4"/>
      <c r="AO13205" s="4"/>
      <c r="AP13205" s="4"/>
      <c r="AQ13205" s="4"/>
      <c r="AR13205" s="4"/>
      <c r="AS13205" s="4"/>
      <c r="AT13205" s="4"/>
      <c r="AU13205" s="4"/>
      <c r="AV13205" s="4"/>
      <c r="AW13205" s="4"/>
      <c r="AX13205" s="4"/>
    </row>
    <row r="13206" spans="34:50" x14ac:dyDescent="0.35">
      <c r="AH13206" s="4"/>
      <c r="AI13206" s="4"/>
      <c r="AJ13206" s="4"/>
      <c r="AK13206" s="4"/>
      <c r="AL13206" s="4"/>
      <c r="AM13206" s="4"/>
      <c r="AN13206" s="4"/>
      <c r="AO13206" s="4"/>
      <c r="AP13206" s="4"/>
      <c r="AQ13206" s="4"/>
      <c r="AR13206" s="4"/>
      <c r="AS13206" s="4"/>
      <c r="AT13206" s="4"/>
      <c r="AU13206" s="4"/>
      <c r="AV13206" s="4"/>
      <c r="AW13206" s="4"/>
      <c r="AX13206" s="4"/>
    </row>
    <row r="13207" spans="34:50" x14ac:dyDescent="0.35">
      <c r="AH13207" s="4"/>
      <c r="AI13207" s="4"/>
      <c r="AJ13207" s="4"/>
      <c r="AK13207" s="4"/>
      <c r="AL13207" s="4"/>
      <c r="AM13207" s="4"/>
      <c r="AN13207" s="4"/>
      <c r="AO13207" s="4"/>
      <c r="AP13207" s="4"/>
      <c r="AQ13207" s="4"/>
      <c r="AR13207" s="4"/>
      <c r="AS13207" s="4"/>
      <c r="AT13207" s="4"/>
      <c r="AU13207" s="4"/>
      <c r="AV13207" s="4"/>
      <c r="AW13207" s="4"/>
      <c r="AX13207" s="4"/>
    </row>
    <row r="13208" spans="34:50" x14ac:dyDescent="0.35">
      <c r="AH13208" s="4"/>
      <c r="AI13208" s="4"/>
      <c r="AJ13208" s="4"/>
      <c r="AK13208" s="4"/>
      <c r="AL13208" s="4"/>
      <c r="AM13208" s="4"/>
      <c r="AN13208" s="4"/>
      <c r="AO13208" s="4"/>
      <c r="AP13208" s="4"/>
      <c r="AQ13208" s="4"/>
      <c r="AR13208" s="4"/>
      <c r="AS13208" s="4"/>
      <c r="AT13208" s="4"/>
      <c r="AU13208" s="4"/>
      <c r="AV13208" s="4"/>
      <c r="AW13208" s="4"/>
      <c r="AX13208" s="4"/>
    </row>
    <row r="13209" spans="34:50" x14ac:dyDescent="0.35">
      <c r="AH13209" s="4"/>
      <c r="AI13209" s="4"/>
      <c r="AJ13209" s="4"/>
      <c r="AK13209" s="4"/>
      <c r="AL13209" s="4"/>
      <c r="AM13209" s="4"/>
      <c r="AN13209" s="4"/>
      <c r="AO13209" s="4"/>
      <c r="AP13209" s="4"/>
      <c r="AQ13209" s="4"/>
      <c r="AR13209" s="4"/>
      <c r="AS13209" s="4"/>
      <c r="AT13209" s="4"/>
      <c r="AU13209" s="4"/>
      <c r="AV13209" s="4"/>
      <c r="AW13209" s="4"/>
      <c r="AX13209" s="4"/>
    </row>
    <row r="13210" spans="34:50" x14ac:dyDescent="0.35">
      <c r="AH13210" s="4"/>
      <c r="AI13210" s="4"/>
      <c r="AJ13210" s="4"/>
      <c r="AK13210" s="4"/>
      <c r="AL13210" s="4"/>
      <c r="AM13210" s="4"/>
      <c r="AN13210" s="4"/>
      <c r="AO13210" s="4"/>
      <c r="AP13210" s="4"/>
      <c r="AQ13210" s="4"/>
      <c r="AR13210" s="4"/>
      <c r="AS13210" s="4"/>
      <c r="AT13210" s="4"/>
      <c r="AU13210" s="4"/>
      <c r="AV13210" s="4"/>
      <c r="AW13210" s="4"/>
      <c r="AX13210" s="4"/>
    </row>
    <row r="13211" spans="34:50" x14ac:dyDescent="0.35">
      <c r="AH13211" s="4"/>
      <c r="AI13211" s="4"/>
      <c r="AJ13211" s="4"/>
      <c r="AK13211" s="4"/>
      <c r="AL13211" s="4"/>
      <c r="AM13211" s="4"/>
      <c r="AN13211" s="4"/>
      <c r="AO13211" s="4"/>
      <c r="AP13211" s="4"/>
      <c r="AQ13211" s="4"/>
      <c r="AR13211" s="4"/>
      <c r="AS13211" s="4"/>
      <c r="AT13211" s="4"/>
      <c r="AU13211" s="4"/>
      <c r="AV13211" s="4"/>
      <c r="AW13211" s="4"/>
      <c r="AX13211" s="4"/>
    </row>
    <row r="13212" spans="34:50" x14ac:dyDescent="0.35">
      <c r="AH13212" s="4"/>
      <c r="AI13212" s="4"/>
      <c r="AJ13212" s="4"/>
      <c r="AK13212" s="4"/>
      <c r="AL13212" s="4"/>
      <c r="AM13212" s="4"/>
      <c r="AN13212" s="4"/>
      <c r="AO13212" s="4"/>
      <c r="AP13212" s="4"/>
      <c r="AQ13212" s="4"/>
      <c r="AR13212" s="4"/>
      <c r="AS13212" s="4"/>
      <c r="AT13212" s="4"/>
      <c r="AU13212" s="4"/>
      <c r="AV13212" s="4"/>
      <c r="AW13212" s="4"/>
      <c r="AX13212" s="4"/>
    </row>
    <row r="13213" spans="34:50" x14ac:dyDescent="0.35">
      <c r="AH13213" s="4"/>
      <c r="AI13213" s="4"/>
      <c r="AJ13213" s="4"/>
      <c r="AK13213" s="4"/>
      <c r="AL13213" s="4"/>
      <c r="AM13213" s="4"/>
      <c r="AN13213" s="4"/>
      <c r="AO13213" s="4"/>
      <c r="AP13213" s="4"/>
      <c r="AQ13213" s="4"/>
      <c r="AR13213" s="4"/>
      <c r="AS13213" s="4"/>
      <c r="AT13213" s="4"/>
      <c r="AU13213" s="4"/>
      <c r="AV13213" s="4"/>
      <c r="AW13213" s="4"/>
      <c r="AX13213" s="4"/>
    </row>
    <row r="13214" spans="34:50" x14ac:dyDescent="0.35">
      <c r="AH13214" s="4"/>
      <c r="AI13214" s="4"/>
      <c r="AJ13214" s="4"/>
      <c r="AK13214" s="4"/>
      <c r="AL13214" s="4"/>
      <c r="AM13214" s="4"/>
      <c r="AN13214" s="4"/>
      <c r="AO13214" s="4"/>
      <c r="AP13214" s="4"/>
      <c r="AQ13214" s="4"/>
      <c r="AR13214" s="4"/>
      <c r="AS13214" s="4"/>
      <c r="AT13214" s="4"/>
      <c r="AU13214" s="4"/>
      <c r="AV13214" s="4"/>
      <c r="AW13214" s="4"/>
      <c r="AX13214" s="4"/>
    </row>
    <row r="13215" spans="34:50" x14ac:dyDescent="0.35">
      <c r="AH13215" s="4"/>
      <c r="AI13215" s="4"/>
      <c r="AJ13215" s="4"/>
      <c r="AK13215" s="4"/>
      <c r="AL13215" s="4"/>
      <c r="AM13215" s="4"/>
      <c r="AN13215" s="4"/>
      <c r="AO13215" s="4"/>
      <c r="AP13215" s="4"/>
      <c r="AQ13215" s="4"/>
      <c r="AR13215" s="4"/>
      <c r="AS13215" s="4"/>
      <c r="AT13215" s="4"/>
      <c r="AU13215" s="4"/>
      <c r="AV13215" s="4"/>
      <c r="AW13215" s="4"/>
      <c r="AX13215" s="4"/>
    </row>
    <row r="13216" spans="34:50" x14ac:dyDescent="0.35">
      <c r="AH13216" s="4"/>
      <c r="AI13216" s="4"/>
      <c r="AJ13216" s="4"/>
      <c r="AK13216" s="4"/>
      <c r="AL13216" s="4"/>
      <c r="AM13216" s="4"/>
      <c r="AN13216" s="4"/>
      <c r="AO13216" s="4"/>
      <c r="AP13216" s="4"/>
      <c r="AQ13216" s="4"/>
      <c r="AR13216" s="4"/>
      <c r="AS13216" s="4"/>
      <c r="AT13216" s="4"/>
      <c r="AU13216" s="4"/>
      <c r="AV13216" s="4"/>
      <c r="AW13216" s="4"/>
      <c r="AX13216" s="4"/>
    </row>
    <row r="13217" spans="34:50" x14ac:dyDescent="0.35">
      <c r="AH13217" s="4"/>
      <c r="AI13217" s="4"/>
      <c r="AJ13217" s="4"/>
      <c r="AK13217" s="4"/>
      <c r="AL13217" s="4"/>
      <c r="AM13217" s="4"/>
      <c r="AN13217" s="4"/>
      <c r="AO13217" s="4"/>
      <c r="AP13217" s="4"/>
      <c r="AQ13217" s="4"/>
      <c r="AR13217" s="4"/>
      <c r="AS13217" s="4"/>
      <c r="AT13217" s="4"/>
      <c r="AU13217" s="4"/>
      <c r="AV13217" s="4"/>
      <c r="AW13217" s="4"/>
      <c r="AX13217" s="4"/>
    </row>
    <row r="13218" spans="34:50" x14ac:dyDescent="0.35">
      <c r="AH13218" s="4"/>
      <c r="AI13218" s="4"/>
      <c r="AJ13218" s="4"/>
      <c r="AK13218" s="4"/>
      <c r="AL13218" s="4"/>
      <c r="AM13218" s="4"/>
      <c r="AN13218" s="4"/>
      <c r="AO13218" s="4"/>
      <c r="AP13218" s="4"/>
      <c r="AQ13218" s="4"/>
      <c r="AR13218" s="4"/>
      <c r="AS13218" s="4"/>
      <c r="AT13218" s="4"/>
      <c r="AU13218" s="4"/>
      <c r="AV13218" s="4"/>
      <c r="AW13218" s="4"/>
      <c r="AX13218" s="4"/>
    </row>
    <row r="13219" spans="34:50" x14ac:dyDescent="0.35">
      <c r="AH13219" s="4"/>
      <c r="AI13219" s="4"/>
      <c r="AJ13219" s="4"/>
      <c r="AK13219" s="4"/>
      <c r="AL13219" s="4"/>
      <c r="AM13219" s="4"/>
      <c r="AN13219" s="4"/>
      <c r="AO13219" s="4"/>
      <c r="AP13219" s="4"/>
      <c r="AQ13219" s="4"/>
      <c r="AR13219" s="4"/>
      <c r="AS13219" s="4"/>
      <c r="AT13219" s="4"/>
      <c r="AU13219" s="4"/>
      <c r="AV13219" s="4"/>
      <c r="AW13219" s="4"/>
      <c r="AX13219" s="4"/>
    </row>
    <row r="13220" spans="34:50" x14ac:dyDescent="0.35">
      <c r="AH13220" s="4"/>
      <c r="AI13220" s="4"/>
      <c r="AJ13220" s="4"/>
      <c r="AK13220" s="4"/>
      <c r="AL13220" s="4"/>
      <c r="AM13220" s="4"/>
      <c r="AN13220" s="4"/>
      <c r="AO13220" s="4"/>
      <c r="AP13220" s="4"/>
      <c r="AQ13220" s="4"/>
      <c r="AR13220" s="4"/>
      <c r="AS13220" s="4"/>
      <c r="AT13220" s="4"/>
      <c r="AU13220" s="4"/>
      <c r="AV13220" s="4"/>
      <c r="AW13220" s="4"/>
      <c r="AX13220" s="4"/>
    </row>
    <row r="13221" spans="34:50" x14ac:dyDescent="0.35">
      <c r="AH13221" s="4"/>
      <c r="AI13221" s="4"/>
      <c r="AJ13221" s="4"/>
      <c r="AK13221" s="4"/>
      <c r="AL13221" s="4"/>
      <c r="AM13221" s="4"/>
      <c r="AN13221" s="4"/>
      <c r="AO13221" s="4"/>
      <c r="AP13221" s="4"/>
      <c r="AQ13221" s="4"/>
      <c r="AR13221" s="4"/>
      <c r="AS13221" s="4"/>
      <c r="AT13221" s="4"/>
      <c r="AU13221" s="4"/>
      <c r="AV13221" s="4"/>
      <c r="AW13221" s="4"/>
      <c r="AX13221" s="4"/>
    </row>
    <row r="13222" spans="34:50" x14ac:dyDescent="0.35">
      <c r="AH13222" s="4"/>
      <c r="AI13222" s="4"/>
      <c r="AJ13222" s="4"/>
      <c r="AK13222" s="4"/>
      <c r="AL13222" s="4"/>
      <c r="AM13222" s="4"/>
      <c r="AN13222" s="4"/>
      <c r="AO13222" s="4"/>
      <c r="AP13222" s="4"/>
      <c r="AQ13222" s="4"/>
      <c r="AR13222" s="4"/>
      <c r="AS13222" s="4"/>
      <c r="AT13222" s="4"/>
      <c r="AU13222" s="4"/>
      <c r="AV13222" s="4"/>
      <c r="AW13222" s="4"/>
      <c r="AX13222" s="4"/>
    </row>
    <row r="13223" spans="34:50" x14ac:dyDescent="0.35">
      <c r="AH13223" s="4"/>
      <c r="AI13223" s="4"/>
      <c r="AJ13223" s="4"/>
      <c r="AK13223" s="4"/>
      <c r="AL13223" s="4"/>
      <c r="AM13223" s="4"/>
      <c r="AN13223" s="4"/>
      <c r="AO13223" s="4"/>
      <c r="AP13223" s="4"/>
      <c r="AQ13223" s="4"/>
      <c r="AR13223" s="4"/>
      <c r="AS13223" s="4"/>
      <c r="AT13223" s="4"/>
      <c r="AU13223" s="4"/>
      <c r="AV13223" s="4"/>
      <c r="AW13223" s="4"/>
      <c r="AX13223" s="4"/>
    </row>
    <row r="13224" spans="34:50" x14ac:dyDescent="0.35">
      <c r="AH13224" s="4"/>
      <c r="AI13224" s="4"/>
      <c r="AJ13224" s="4"/>
      <c r="AK13224" s="4"/>
      <c r="AL13224" s="4"/>
      <c r="AM13224" s="4"/>
      <c r="AN13224" s="4"/>
      <c r="AO13224" s="4"/>
      <c r="AP13224" s="4"/>
      <c r="AQ13224" s="4"/>
      <c r="AR13224" s="4"/>
      <c r="AS13224" s="4"/>
      <c r="AT13224" s="4"/>
      <c r="AU13224" s="4"/>
      <c r="AV13224" s="4"/>
      <c r="AW13224" s="4"/>
      <c r="AX13224" s="4"/>
    </row>
    <row r="13225" spans="34:50" x14ac:dyDescent="0.35">
      <c r="AH13225" s="4"/>
      <c r="AI13225" s="4"/>
      <c r="AJ13225" s="4"/>
      <c r="AK13225" s="4"/>
      <c r="AL13225" s="4"/>
      <c r="AM13225" s="4"/>
      <c r="AN13225" s="4"/>
      <c r="AO13225" s="4"/>
      <c r="AP13225" s="4"/>
      <c r="AQ13225" s="4"/>
      <c r="AR13225" s="4"/>
      <c r="AS13225" s="4"/>
      <c r="AT13225" s="4"/>
      <c r="AU13225" s="4"/>
      <c r="AV13225" s="4"/>
      <c r="AW13225" s="4"/>
      <c r="AX13225" s="4"/>
    </row>
    <row r="13226" spans="34:50" x14ac:dyDescent="0.35">
      <c r="AH13226" s="4"/>
      <c r="AI13226" s="4"/>
      <c r="AJ13226" s="4"/>
      <c r="AK13226" s="4"/>
      <c r="AL13226" s="4"/>
      <c r="AM13226" s="4"/>
      <c r="AN13226" s="4"/>
      <c r="AO13226" s="4"/>
      <c r="AP13226" s="4"/>
      <c r="AQ13226" s="4"/>
      <c r="AR13226" s="4"/>
      <c r="AS13226" s="4"/>
      <c r="AT13226" s="4"/>
      <c r="AU13226" s="4"/>
      <c r="AV13226" s="4"/>
      <c r="AW13226" s="4"/>
      <c r="AX13226" s="4"/>
    </row>
    <row r="13227" spans="34:50" x14ac:dyDescent="0.35">
      <c r="AH13227" s="4"/>
      <c r="AI13227" s="4"/>
      <c r="AJ13227" s="4"/>
      <c r="AK13227" s="4"/>
      <c r="AL13227" s="4"/>
      <c r="AM13227" s="4"/>
      <c r="AN13227" s="4"/>
      <c r="AO13227" s="4"/>
      <c r="AP13227" s="4"/>
      <c r="AQ13227" s="4"/>
      <c r="AR13227" s="4"/>
      <c r="AS13227" s="4"/>
      <c r="AT13227" s="4"/>
      <c r="AU13227" s="4"/>
      <c r="AV13227" s="4"/>
      <c r="AW13227" s="4"/>
      <c r="AX13227" s="4"/>
    </row>
    <row r="13228" spans="34:50" x14ac:dyDescent="0.35">
      <c r="AH13228" s="4"/>
      <c r="AI13228" s="4"/>
      <c r="AJ13228" s="4"/>
      <c r="AK13228" s="4"/>
      <c r="AL13228" s="4"/>
      <c r="AM13228" s="4"/>
      <c r="AN13228" s="4"/>
      <c r="AO13228" s="4"/>
      <c r="AP13228" s="4"/>
      <c r="AQ13228" s="4"/>
      <c r="AR13228" s="4"/>
      <c r="AS13228" s="4"/>
      <c r="AT13228" s="4"/>
      <c r="AU13228" s="4"/>
      <c r="AV13228" s="4"/>
      <c r="AW13228" s="4"/>
      <c r="AX13228" s="4"/>
    </row>
    <row r="13229" spans="34:50" x14ac:dyDescent="0.35">
      <c r="AH13229" s="4"/>
      <c r="AI13229" s="4"/>
      <c r="AJ13229" s="4"/>
      <c r="AK13229" s="4"/>
      <c r="AL13229" s="4"/>
      <c r="AM13229" s="4"/>
      <c r="AN13229" s="4"/>
      <c r="AO13229" s="4"/>
      <c r="AP13229" s="4"/>
      <c r="AQ13229" s="4"/>
      <c r="AR13229" s="4"/>
      <c r="AS13229" s="4"/>
      <c r="AT13229" s="4"/>
      <c r="AU13229" s="4"/>
      <c r="AV13229" s="4"/>
      <c r="AW13229" s="4"/>
      <c r="AX13229" s="4"/>
    </row>
    <row r="13230" spans="34:50" x14ac:dyDescent="0.35">
      <c r="AH13230" s="4"/>
      <c r="AI13230" s="4"/>
      <c r="AJ13230" s="4"/>
      <c r="AK13230" s="4"/>
      <c r="AL13230" s="4"/>
      <c r="AM13230" s="4"/>
      <c r="AN13230" s="4"/>
      <c r="AO13230" s="4"/>
      <c r="AP13230" s="4"/>
      <c r="AQ13230" s="4"/>
      <c r="AR13230" s="4"/>
      <c r="AS13230" s="4"/>
      <c r="AT13230" s="4"/>
      <c r="AU13230" s="4"/>
      <c r="AV13230" s="4"/>
      <c r="AW13230" s="4"/>
      <c r="AX13230" s="4"/>
    </row>
    <row r="13231" spans="34:50" x14ac:dyDescent="0.35">
      <c r="AH13231" s="4"/>
      <c r="AI13231" s="4"/>
      <c r="AJ13231" s="4"/>
      <c r="AK13231" s="4"/>
      <c r="AL13231" s="4"/>
      <c r="AM13231" s="4"/>
      <c r="AN13231" s="4"/>
      <c r="AO13231" s="4"/>
      <c r="AP13231" s="4"/>
      <c r="AQ13231" s="4"/>
      <c r="AR13231" s="4"/>
      <c r="AS13231" s="4"/>
      <c r="AT13231" s="4"/>
      <c r="AU13231" s="4"/>
      <c r="AV13231" s="4"/>
      <c r="AW13231" s="4"/>
      <c r="AX13231" s="4"/>
    </row>
    <row r="13232" spans="34:50" x14ac:dyDescent="0.35">
      <c r="AH13232" s="4"/>
      <c r="AI13232" s="4"/>
      <c r="AJ13232" s="4"/>
      <c r="AK13232" s="4"/>
      <c r="AL13232" s="4"/>
      <c r="AM13232" s="4"/>
      <c r="AN13232" s="4"/>
      <c r="AO13232" s="4"/>
      <c r="AP13232" s="4"/>
      <c r="AQ13232" s="4"/>
      <c r="AR13232" s="4"/>
      <c r="AS13232" s="4"/>
      <c r="AT13232" s="4"/>
      <c r="AU13232" s="4"/>
      <c r="AV13232" s="4"/>
      <c r="AW13232" s="4"/>
      <c r="AX13232" s="4"/>
    </row>
    <row r="13233" spans="34:50" x14ac:dyDescent="0.35">
      <c r="AH13233" s="4"/>
      <c r="AI13233" s="4"/>
      <c r="AJ13233" s="4"/>
      <c r="AK13233" s="4"/>
      <c r="AL13233" s="4"/>
      <c r="AM13233" s="4"/>
      <c r="AN13233" s="4"/>
      <c r="AO13233" s="4"/>
      <c r="AP13233" s="4"/>
      <c r="AQ13233" s="4"/>
      <c r="AR13233" s="4"/>
      <c r="AS13233" s="4"/>
      <c r="AT13233" s="4"/>
      <c r="AU13233" s="4"/>
      <c r="AV13233" s="4"/>
      <c r="AW13233" s="4"/>
      <c r="AX13233" s="4"/>
    </row>
    <row r="13234" spans="34:50" x14ac:dyDescent="0.35">
      <c r="AH13234" s="4"/>
      <c r="AI13234" s="4"/>
      <c r="AJ13234" s="4"/>
      <c r="AK13234" s="4"/>
      <c r="AL13234" s="4"/>
      <c r="AM13234" s="4"/>
      <c r="AN13234" s="4"/>
      <c r="AO13234" s="4"/>
      <c r="AP13234" s="4"/>
      <c r="AQ13234" s="4"/>
      <c r="AR13234" s="4"/>
      <c r="AS13234" s="4"/>
      <c r="AT13234" s="4"/>
      <c r="AU13234" s="4"/>
      <c r="AV13234" s="4"/>
      <c r="AW13234" s="4"/>
      <c r="AX13234" s="4"/>
    </row>
    <row r="13235" spans="34:50" x14ac:dyDescent="0.35">
      <c r="AH13235" s="4"/>
      <c r="AI13235" s="4"/>
      <c r="AJ13235" s="4"/>
      <c r="AK13235" s="4"/>
      <c r="AL13235" s="4"/>
      <c r="AM13235" s="4"/>
      <c r="AN13235" s="4"/>
      <c r="AO13235" s="4"/>
      <c r="AP13235" s="4"/>
      <c r="AQ13235" s="4"/>
      <c r="AR13235" s="4"/>
      <c r="AS13235" s="4"/>
      <c r="AT13235" s="4"/>
      <c r="AU13235" s="4"/>
      <c r="AV13235" s="4"/>
      <c r="AW13235" s="4"/>
      <c r="AX13235" s="4"/>
    </row>
    <row r="13236" spans="34:50" x14ac:dyDescent="0.35">
      <c r="AH13236" s="4"/>
      <c r="AI13236" s="4"/>
      <c r="AJ13236" s="4"/>
      <c r="AK13236" s="4"/>
      <c r="AL13236" s="4"/>
      <c r="AM13236" s="4"/>
      <c r="AN13236" s="4"/>
      <c r="AO13236" s="4"/>
      <c r="AP13236" s="4"/>
      <c r="AQ13236" s="4"/>
      <c r="AR13236" s="4"/>
      <c r="AS13236" s="4"/>
      <c r="AT13236" s="4"/>
      <c r="AU13236" s="4"/>
      <c r="AV13236" s="4"/>
      <c r="AW13236" s="4"/>
      <c r="AX13236" s="4"/>
    </row>
    <row r="13237" spans="34:50" x14ac:dyDescent="0.35">
      <c r="AH13237" s="4"/>
      <c r="AI13237" s="4"/>
      <c r="AJ13237" s="4"/>
      <c r="AK13237" s="4"/>
      <c r="AL13237" s="4"/>
      <c r="AM13237" s="4"/>
      <c r="AN13237" s="4"/>
      <c r="AO13237" s="4"/>
      <c r="AP13237" s="4"/>
      <c r="AQ13237" s="4"/>
      <c r="AR13237" s="4"/>
      <c r="AS13237" s="4"/>
      <c r="AT13237" s="4"/>
      <c r="AU13237" s="4"/>
      <c r="AV13237" s="4"/>
      <c r="AW13237" s="4"/>
      <c r="AX13237" s="4"/>
    </row>
    <row r="13238" spans="34:50" x14ac:dyDescent="0.35">
      <c r="AH13238" s="4"/>
      <c r="AI13238" s="4"/>
      <c r="AJ13238" s="4"/>
      <c r="AK13238" s="4"/>
      <c r="AL13238" s="4"/>
      <c r="AM13238" s="4"/>
      <c r="AN13238" s="4"/>
      <c r="AO13238" s="4"/>
      <c r="AP13238" s="4"/>
      <c r="AQ13238" s="4"/>
      <c r="AR13238" s="4"/>
      <c r="AS13238" s="4"/>
      <c r="AT13238" s="4"/>
      <c r="AU13238" s="4"/>
      <c r="AV13238" s="4"/>
      <c r="AW13238" s="4"/>
      <c r="AX13238" s="4"/>
    </row>
    <row r="13239" spans="34:50" x14ac:dyDescent="0.35">
      <c r="AH13239" s="4"/>
      <c r="AI13239" s="4"/>
      <c r="AJ13239" s="4"/>
      <c r="AK13239" s="4"/>
      <c r="AL13239" s="4"/>
      <c r="AM13239" s="4"/>
      <c r="AN13239" s="4"/>
      <c r="AO13239" s="4"/>
      <c r="AP13239" s="4"/>
      <c r="AQ13239" s="4"/>
      <c r="AR13239" s="4"/>
      <c r="AS13239" s="4"/>
      <c r="AT13239" s="4"/>
      <c r="AU13239" s="4"/>
      <c r="AV13239" s="4"/>
      <c r="AW13239" s="4"/>
      <c r="AX13239" s="4"/>
    </row>
    <row r="13240" spans="34:50" x14ac:dyDescent="0.35">
      <c r="AH13240" s="4"/>
      <c r="AI13240" s="4"/>
      <c r="AJ13240" s="4"/>
      <c r="AK13240" s="4"/>
      <c r="AL13240" s="4"/>
      <c r="AM13240" s="4"/>
      <c r="AN13240" s="4"/>
      <c r="AO13240" s="4"/>
      <c r="AP13240" s="4"/>
      <c r="AQ13240" s="4"/>
      <c r="AR13240" s="4"/>
      <c r="AS13240" s="4"/>
      <c r="AT13240" s="4"/>
      <c r="AU13240" s="4"/>
      <c r="AV13240" s="4"/>
      <c r="AW13240" s="4"/>
      <c r="AX13240" s="4"/>
    </row>
    <row r="13241" spans="34:50" x14ac:dyDescent="0.35">
      <c r="AH13241" s="4"/>
      <c r="AI13241" s="4"/>
      <c r="AJ13241" s="4"/>
      <c r="AK13241" s="4"/>
      <c r="AL13241" s="4"/>
      <c r="AM13241" s="4"/>
      <c r="AN13241" s="4"/>
      <c r="AO13241" s="4"/>
      <c r="AP13241" s="4"/>
      <c r="AQ13241" s="4"/>
      <c r="AR13241" s="4"/>
      <c r="AS13241" s="4"/>
      <c r="AT13241" s="4"/>
      <c r="AU13241" s="4"/>
      <c r="AV13241" s="4"/>
      <c r="AW13241" s="4"/>
      <c r="AX13241" s="4"/>
    </row>
    <row r="13242" spans="34:50" x14ac:dyDescent="0.35">
      <c r="AH13242" s="4"/>
      <c r="AI13242" s="4"/>
      <c r="AJ13242" s="4"/>
      <c r="AK13242" s="4"/>
      <c r="AL13242" s="4"/>
      <c r="AM13242" s="4"/>
      <c r="AN13242" s="4"/>
      <c r="AO13242" s="4"/>
      <c r="AP13242" s="4"/>
      <c r="AQ13242" s="4"/>
      <c r="AR13242" s="4"/>
      <c r="AS13242" s="4"/>
      <c r="AT13242" s="4"/>
      <c r="AU13242" s="4"/>
      <c r="AV13242" s="4"/>
      <c r="AW13242" s="4"/>
      <c r="AX13242" s="4"/>
    </row>
    <row r="13243" spans="34:50" x14ac:dyDescent="0.35">
      <c r="AH13243" s="4"/>
      <c r="AI13243" s="4"/>
      <c r="AJ13243" s="4"/>
      <c r="AK13243" s="4"/>
      <c r="AL13243" s="4"/>
      <c r="AM13243" s="4"/>
      <c r="AN13243" s="4"/>
      <c r="AO13243" s="4"/>
      <c r="AP13243" s="4"/>
      <c r="AQ13243" s="4"/>
      <c r="AR13243" s="4"/>
      <c r="AS13243" s="4"/>
      <c r="AT13243" s="4"/>
      <c r="AU13243" s="4"/>
      <c r="AV13243" s="4"/>
      <c r="AW13243" s="4"/>
      <c r="AX13243" s="4"/>
    </row>
    <row r="13244" spans="34:50" x14ac:dyDescent="0.35">
      <c r="AH13244" s="4"/>
      <c r="AI13244" s="4"/>
      <c r="AJ13244" s="4"/>
      <c r="AK13244" s="4"/>
      <c r="AL13244" s="4"/>
      <c r="AM13244" s="4"/>
      <c r="AN13244" s="4"/>
      <c r="AO13244" s="4"/>
      <c r="AP13244" s="4"/>
      <c r="AQ13244" s="4"/>
      <c r="AR13244" s="4"/>
      <c r="AS13244" s="4"/>
      <c r="AT13244" s="4"/>
      <c r="AU13244" s="4"/>
      <c r="AV13244" s="4"/>
      <c r="AW13244" s="4"/>
      <c r="AX13244" s="4"/>
    </row>
    <row r="13245" spans="34:50" x14ac:dyDescent="0.35">
      <c r="AH13245" s="4"/>
      <c r="AI13245" s="4"/>
      <c r="AJ13245" s="4"/>
      <c r="AK13245" s="4"/>
      <c r="AL13245" s="4"/>
      <c r="AM13245" s="4"/>
      <c r="AN13245" s="4"/>
      <c r="AO13245" s="4"/>
      <c r="AP13245" s="4"/>
      <c r="AQ13245" s="4"/>
      <c r="AR13245" s="4"/>
      <c r="AS13245" s="4"/>
      <c r="AT13245" s="4"/>
      <c r="AU13245" s="4"/>
      <c r="AV13245" s="4"/>
      <c r="AW13245" s="4"/>
      <c r="AX13245" s="4"/>
    </row>
    <row r="13246" spans="34:50" x14ac:dyDescent="0.35">
      <c r="AH13246" s="4"/>
      <c r="AI13246" s="4"/>
      <c r="AJ13246" s="4"/>
      <c r="AK13246" s="4"/>
      <c r="AL13246" s="4"/>
      <c r="AM13246" s="4"/>
      <c r="AN13246" s="4"/>
      <c r="AO13246" s="4"/>
      <c r="AP13246" s="4"/>
      <c r="AQ13246" s="4"/>
      <c r="AR13246" s="4"/>
      <c r="AS13246" s="4"/>
      <c r="AT13246" s="4"/>
      <c r="AU13246" s="4"/>
      <c r="AV13246" s="4"/>
      <c r="AW13246" s="4"/>
      <c r="AX13246" s="4"/>
    </row>
    <row r="13247" spans="34:50" x14ac:dyDescent="0.35">
      <c r="AH13247" s="4"/>
      <c r="AI13247" s="4"/>
      <c r="AJ13247" s="4"/>
      <c r="AK13247" s="4"/>
      <c r="AL13247" s="4"/>
      <c r="AM13247" s="4"/>
      <c r="AN13247" s="4"/>
      <c r="AO13247" s="4"/>
      <c r="AP13247" s="4"/>
      <c r="AQ13247" s="4"/>
      <c r="AR13247" s="4"/>
      <c r="AS13247" s="4"/>
      <c r="AT13247" s="4"/>
      <c r="AU13247" s="4"/>
      <c r="AV13247" s="4"/>
      <c r="AW13247" s="4"/>
      <c r="AX13247" s="4"/>
    </row>
    <row r="13248" spans="34:50" x14ac:dyDescent="0.35">
      <c r="AH13248" s="4"/>
      <c r="AI13248" s="4"/>
      <c r="AJ13248" s="4"/>
      <c r="AK13248" s="4"/>
      <c r="AL13248" s="4"/>
      <c r="AM13248" s="4"/>
      <c r="AN13248" s="4"/>
      <c r="AO13248" s="4"/>
      <c r="AP13248" s="4"/>
      <c r="AQ13248" s="4"/>
      <c r="AR13248" s="4"/>
      <c r="AS13248" s="4"/>
      <c r="AT13248" s="4"/>
      <c r="AU13248" s="4"/>
      <c r="AV13248" s="4"/>
      <c r="AW13248" s="4"/>
      <c r="AX13248" s="4"/>
    </row>
    <row r="13249" spans="34:50" x14ac:dyDescent="0.35">
      <c r="AH13249" s="4"/>
      <c r="AI13249" s="4"/>
      <c r="AJ13249" s="4"/>
      <c r="AK13249" s="4"/>
      <c r="AL13249" s="4"/>
      <c r="AM13249" s="4"/>
      <c r="AN13249" s="4"/>
      <c r="AO13249" s="4"/>
      <c r="AP13249" s="4"/>
      <c r="AQ13249" s="4"/>
      <c r="AR13249" s="4"/>
      <c r="AS13249" s="4"/>
      <c r="AT13249" s="4"/>
      <c r="AU13249" s="4"/>
      <c r="AV13249" s="4"/>
      <c r="AW13249" s="4"/>
      <c r="AX13249" s="4"/>
    </row>
    <row r="13250" spans="34:50" x14ac:dyDescent="0.35">
      <c r="AH13250" s="4"/>
      <c r="AI13250" s="4"/>
      <c r="AJ13250" s="4"/>
      <c r="AK13250" s="4"/>
      <c r="AL13250" s="4"/>
      <c r="AM13250" s="4"/>
      <c r="AN13250" s="4"/>
      <c r="AO13250" s="4"/>
      <c r="AP13250" s="4"/>
      <c r="AQ13250" s="4"/>
      <c r="AR13250" s="4"/>
      <c r="AS13250" s="4"/>
      <c r="AT13250" s="4"/>
      <c r="AU13250" s="4"/>
      <c r="AV13250" s="4"/>
      <c r="AW13250" s="4"/>
      <c r="AX13250" s="4"/>
    </row>
    <row r="13251" spans="34:50" x14ac:dyDescent="0.35">
      <c r="AH13251" s="4"/>
      <c r="AI13251" s="4"/>
      <c r="AJ13251" s="4"/>
      <c r="AK13251" s="4"/>
      <c r="AL13251" s="4"/>
      <c r="AM13251" s="4"/>
      <c r="AN13251" s="4"/>
      <c r="AO13251" s="4"/>
      <c r="AP13251" s="4"/>
      <c r="AQ13251" s="4"/>
      <c r="AR13251" s="4"/>
      <c r="AS13251" s="4"/>
      <c r="AT13251" s="4"/>
      <c r="AU13251" s="4"/>
      <c r="AV13251" s="4"/>
      <c r="AW13251" s="4"/>
      <c r="AX13251" s="4"/>
    </row>
    <row r="13252" spans="34:50" x14ac:dyDescent="0.35">
      <c r="AH13252" s="4"/>
      <c r="AI13252" s="4"/>
      <c r="AJ13252" s="4"/>
      <c r="AK13252" s="4"/>
      <c r="AL13252" s="4"/>
      <c r="AM13252" s="4"/>
      <c r="AN13252" s="4"/>
      <c r="AO13252" s="4"/>
      <c r="AP13252" s="4"/>
      <c r="AQ13252" s="4"/>
      <c r="AR13252" s="4"/>
      <c r="AS13252" s="4"/>
      <c r="AT13252" s="4"/>
      <c r="AU13252" s="4"/>
      <c r="AV13252" s="4"/>
      <c r="AW13252" s="4"/>
      <c r="AX13252" s="4"/>
    </row>
    <row r="13253" spans="34:50" x14ac:dyDescent="0.35">
      <c r="AH13253" s="4"/>
      <c r="AI13253" s="4"/>
      <c r="AJ13253" s="4"/>
      <c r="AK13253" s="4"/>
      <c r="AL13253" s="4"/>
      <c r="AM13253" s="4"/>
      <c r="AN13253" s="4"/>
      <c r="AO13253" s="4"/>
      <c r="AP13253" s="4"/>
      <c r="AQ13253" s="4"/>
      <c r="AR13253" s="4"/>
      <c r="AS13253" s="4"/>
      <c r="AT13253" s="4"/>
      <c r="AU13253" s="4"/>
      <c r="AV13253" s="4"/>
      <c r="AW13253" s="4"/>
      <c r="AX13253" s="4"/>
    </row>
    <row r="13254" spans="34:50" x14ac:dyDescent="0.35">
      <c r="AH13254" s="4"/>
      <c r="AI13254" s="4"/>
      <c r="AJ13254" s="4"/>
      <c r="AK13254" s="4"/>
      <c r="AL13254" s="4"/>
      <c r="AM13254" s="4"/>
      <c r="AN13254" s="4"/>
      <c r="AO13254" s="4"/>
      <c r="AP13254" s="4"/>
      <c r="AQ13254" s="4"/>
      <c r="AR13254" s="4"/>
      <c r="AS13254" s="4"/>
      <c r="AT13254" s="4"/>
      <c r="AU13254" s="4"/>
      <c r="AV13254" s="4"/>
      <c r="AW13254" s="4"/>
      <c r="AX13254" s="4"/>
    </row>
    <row r="13255" spans="34:50" x14ac:dyDescent="0.35">
      <c r="AH13255" s="4"/>
      <c r="AI13255" s="4"/>
      <c r="AJ13255" s="4"/>
      <c r="AK13255" s="4"/>
      <c r="AL13255" s="4"/>
      <c r="AM13255" s="4"/>
      <c r="AN13255" s="4"/>
      <c r="AO13255" s="4"/>
      <c r="AP13255" s="4"/>
      <c r="AQ13255" s="4"/>
      <c r="AR13255" s="4"/>
      <c r="AS13255" s="4"/>
      <c r="AT13255" s="4"/>
      <c r="AU13255" s="4"/>
      <c r="AV13255" s="4"/>
      <c r="AW13255" s="4"/>
      <c r="AX13255" s="4"/>
    </row>
    <row r="13256" spans="34:50" x14ac:dyDescent="0.35">
      <c r="AH13256" s="4"/>
      <c r="AI13256" s="4"/>
      <c r="AJ13256" s="4"/>
      <c r="AK13256" s="4"/>
      <c r="AL13256" s="4"/>
      <c r="AM13256" s="4"/>
      <c r="AN13256" s="4"/>
      <c r="AO13256" s="4"/>
      <c r="AP13256" s="4"/>
      <c r="AQ13256" s="4"/>
      <c r="AR13256" s="4"/>
      <c r="AS13256" s="4"/>
      <c r="AT13256" s="4"/>
      <c r="AU13256" s="4"/>
      <c r="AV13256" s="4"/>
      <c r="AW13256" s="4"/>
      <c r="AX13256" s="4"/>
    </row>
    <row r="13257" spans="34:50" x14ac:dyDescent="0.35">
      <c r="AH13257" s="4"/>
      <c r="AI13257" s="4"/>
      <c r="AJ13257" s="4"/>
      <c r="AK13257" s="4"/>
      <c r="AL13257" s="4"/>
      <c r="AM13257" s="4"/>
      <c r="AN13257" s="4"/>
      <c r="AO13257" s="4"/>
      <c r="AP13257" s="4"/>
      <c r="AQ13257" s="4"/>
      <c r="AR13257" s="4"/>
      <c r="AS13257" s="4"/>
      <c r="AT13257" s="4"/>
      <c r="AU13257" s="4"/>
      <c r="AV13257" s="4"/>
      <c r="AW13257" s="4"/>
      <c r="AX13257" s="4"/>
    </row>
    <row r="13258" spans="34:50" x14ac:dyDescent="0.35">
      <c r="AH13258" s="4"/>
      <c r="AI13258" s="4"/>
      <c r="AJ13258" s="4"/>
      <c r="AK13258" s="4"/>
      <c r="AL13258" s="4"/>
      <c r="AM13258" s="4"/>
      <c r="AN13258" s="4"/>
      <c r="AO13258" s="4"/>
      <c r="AP13258" s="4"/>
      <c r="AQ13258" s="4"/>
      <c r="AR13258" s="4"/>
      <c r="AS13258" s="4"/>
      <c r="AT13258" s="4"/>
      <c r="AU13258" s="4"/>
      <c r="AV13258" s="4"/>
      <c r="AW13258" s="4"/>
      <c r="AX13258" s="4"/>
    </row>
    <row r="13259" spans="34:50" x14ac:dyDescent="0.35">
      <c r="AH13259" s="4"/>
      <c r="AI13259" s="4"/>
      <c r="AJ13259" s="4"/>
      <c r="AK13259" s="4"/>
      <c r="AL13259" s="4"/>
      <c r="AM13259" s="4"/>
      <c r="AN13259" s="4"/>
      <c r="AO13259" s="4"/>
      <c r="AP13259" s="4"/>
      <c r="AQ13259" s="4"/>
      <c r="AR13259" s="4"/>
      <c r="AS13259" s="4"/>
      <c r="AT13259" s="4"/>
      <c r="AU13259" s="4"/>
      <c r="AV13259" s="4"/>
      <c r="AW13259" s="4"/>
      <c r="AX13259" s="4"/>
    </row>
    <row r="13260" spans="34:50" x14ac:dyDescent="0.35">
      <c r="AH13260" s="4"/>
      <c r="AI13260" s="4"/>
      <c r="AJ13260" s="4"/>
      <c r="AK13260" s="4"/>
      <c r="AL13260" s="4"/>
      <c r="AM13260" s="4"/>
      <c r="AN13260" s="4"/>
      <c r="AO13260" s="4"/>
      <c r="AP13260" s="4"/>
      <c r="AQ13260" s="4"/>
      <c r="AR13260" s="4"/>
      <c r="AS13260" s="4"/>
      <c r="AT13260" s="4"/>
      <c r="AU13260" s="4"/>
      <c r="AV13260" s="4"/>
      <c r="AW13260" s="4"/>
      <c r="AX13260" s="4"/>
    </row>
    <row r="13261" spans="34:50" x14ac:dyDescent="0.35">
      <c r="AH13261" s="4"/>
      <c r="AI13261" s="4"/>
      <c r="AJ13261" s="4"/>
      <c r="AK13261" s="4"/>
      <c r="AL13261" s="4"/>
      <c r="AM13261" s="4"/>
      <c r="AN13261" s="4"/>
      <c r="AO13261" s="4"/>
      <c r="AP13261" s="4"/>
      <c r="AQ13261" s="4"/>
      <c r="AR13261" s="4"/>
      <c r="AS13261" s="4"/>
      <c r="AT13261" s="4"/>
      <c r="AU13261" s="4"/>
      <c r="AV13261" s="4"/>
      <c r="AW13261" s="4"/>
      <c r="AX13261" s="4"/>
    </row>
    <row r="13262" spans="34:50" x14ac:dyDescent="0.35">
      <c r="AH13262" s="4"/>
      <c r="AI13262" s="4"/>
      <c r="AJ13262" s="4"/>
      <c r="AK13262" s="4"/>
      <c r="AL13262" s="4"/>
      <c r="AM13262" s="4"/>
      <c r="AN13262" s="4"/>
      <c r="AO13262" s="4"/>
      <c r="AP13262" s="4"/>
      <c r="AQ13262" s="4"/>
      <c r="AR13262" s="4"/>
      <c r="AS13262" s="4"/>
      <c r="AT13262" s="4"/>
      <c r="AU13262" s="4"/>
      <c r="AV13262" s="4"/>
      <c r="AW13262" s="4"/>
      <c r="AX13262" s="4"/>
    </row>
    <row r="13263" spans="34:50" x14ac:dyDescent="0.35">
      <c r="AH13263" s="4"/>
      <c r="AI13263" s="4"/>
      <c r="AJ13263" s="4"/>
      <c r="AK13263" s="4"/>
      <c r="AL13263" s="4"/>
      <c r="AM13263" s="4"/>
      <c r="AN13263" s="4"/>
      <c r="AO13263" s="4"/>
      <c r="AP13263" s="4"/>
      <c r="AQ13263" s="4"/>
      <c r="AR13263" s="4"/>
      <c r="AS13263" s="4"/>
      <c r="AT13263" s="4"/>
      <c r="AU13263" s="4"/>
      <c r="AV13263" s="4"/>
      <c r="AW13263" s="4"/>
      <c r="AX13263" s="4"/>
    </row>
    <row r="13264" spans="34:50" x14ac:dyDescent="0.35">
      <c r="AH13264" s="4"/>
      <c r="AI13264" s="4"/>
      <c r="AJ13264" s="4"/>
      <c r="AK13264" s="4"/>
      <c r="AL13264" s="4"/>
      <c r="AM13264" s="4"/>
      <c r="AN13264" s="4"/>
      <c r="AO13264" s="4"/>
      <c r="AP13264" s="4"/>
      <c r="AQ13264" s="4"/>
      <c r="AR13264" s="4"/>
      <c r="AS13264" s="4"/>
      <c r="AT13264" s="4"/>
      <c r="AU13264" s="4"/>
      <c r="AV13264" s="4"/>
      <c r="AW13264" s="4"/>
      <c r="AX13264" s="4"/>
    </row>
    <row r="13265" spans="34:50" x14ac:dyDescent="0.35">
      <c r="AH13265" s="4"/>
      <c r="AI13265" s="4"/>
      <c r="AJ13265" s="4"/>
      <c r="AK13265" s="4"/>
      <c r="AL13265" s="4"/>
      <c r="AM13265" s="4"/>
      <c r="AN13265" s="4"/>
      <c r="AO13265" s="4"/>
      <c r="AP13265" s="4"/>
      <c r="AQ13265" s="4"/>
      <c r="AR13265" s="4"/>
      <c r="AS13265" s="4"/>
      <c r="AT13265" s="4"/>
      <c r="AU13265" s="4"/>
      <c r="AV13265" s="4"/>
      <c r="AW13265" s="4"/>
      <c r="AX13265" s="4"/>
    </row>
    <row r="13266" spans="34:50" x14ac:dyDescent="0.35">
      <c r="AH13266" s="4"/>
      <c r="AI13266" s="4"/>
      <c r="AJ13266" s="4"/>
      <c r="AK13266" s="4"/>
      <c r="AL13266" s="4"/>
      <c r="AM13266" s="4"/>
      <c r="AN13266" s="4"/>
      <c r="AO13266" s="4"/>
      <c r="AP13266" s="4"/>
      <c r="AQ13266" s="4"/>
      <c r="AR13266" s="4"/>
      <c r="AS13266" s="4"/>
      <c r="AT13266" s="4"/>
      <c r="AU13266" s="4"/>
      <c r="AV13266" s="4"/>
      <c r="AW13266" s="4"/>
      <c r="AX13266" s="4"/>
    </row>
    <row r="13267" spans="34:50" x14ac:dyDescent="0.35">
      <c r="AH13267" s="4"/>
      <c r="AI13267" s="4"/>
      <c r="AJ13267" s="4"/>
      <c r="AK13267" s="4"/>
      <c r="AL13267" s="4"/>
      <c r="AM13267" s="4"/>
      <c r="AN13267" s="4"/>
      <c r="AO13267" s="4"/>
      <c r="AP13267" s="4"/>
      <c r="AQ13267" s="4"/>
      <c r="AR13267" s="4"/>
      <c r="AS13267" s="4"/>
      <c r="AT13267" s="4"/>
      <c r="AU13267" s="4"/>
      <c r="AV13267" s="4"/>
      <c r="AW13267" s="4"/>
      <c r="AX13267" s="4"/>
    </row>
    <row r="13268" spans="34:50" x14ac:dyDescent="0.35">
      <c r="AH13268" s="4"/>
      <c r="AI13268" s="4"/>
      <c r="AJ13268" s="4"/>
      <c r="AK13268" s="4"/>
      <c r="AL13268" s="4"/>
      <c r="AM13268" s="4"/>
      <c r="AN13268" s="4"/>
      <c r="AO13268" s="4"/>
      <c r="AP13268" s="4"/>
      <c r="AQ13268" s="4"/>
      <c r="AR13268" s="4"/>
      <c r="AS13268" s="4"/>
      <c r="AT13268" s="4"/>
      <c r="AU13268" s="4"/>
      <c r="AV13268" s="4"/>
      <c r="AW13268" s="4"/>
      <c r="AX13268" s="4"/>
    </row>
    <row r="13269" spans="34:50" x14ac:dyDescent="0.35">
      <c r="AH13269" s="4"/>
      <c r="AI13269" s="4"/>
      <c r="AJ13269" s="4"/>
      <c r="AK13269" s="4"/>
      <c r="AL13269" s="4"/>
      <c r="AM13269" s="4"/>
      <c r="AN13269" s="4"/>
      <c r="AO13269" s="4"/>
      <c r="AP13269" s="4"/>
      <c r="AQ13269" s="4"/>
      <c r="AR13269" s="4"/>
      <c r="AS13269" s="4"/>
      <c r="AT13269" s="4"/>
      <c r="AU13269" s="4"/>
      <c r="AV13269" s="4"/>
      <c r="AW13269" s="4"/>
      <c r="AX13269" s="4"/>
    </row>
    <row r="13270" spans="34:50" x14ac:dyDescent="0.35">
      <c r="AH13270" s="4"/>
      <c r="AI13270" s="4"/>
      <c r="AJ13270" s="4"/>
      <c r="AK13270" s="4"/>
      <c r="AL13270" s="4"/>
      <c r="AM13270" s="4"/>
      <c r="AN13270" s="4"/>
      <c r="AO13270" s="4"/>
      <c r="AP13270" s="4"/>
      <c r="AQ13270" s="4"/>
      <c r="AR13270" s="4"/>
      <c r="AS13270" s="4"/>
      <c r="AT13270" s="4"/>
      <c r="AU13270" s="4"/>
      <c r="AV13270" s="4"/>
      <c r="AW13270" s="4"/>
      <c r="AX13270" s="4"/>
    </row>
    <row r="13271" spans="34:50" x14ac:dyDescent="0.35">
      <c r="AH13271" s="4"/>
      <c r="AI13271" s="4"/>
      <c r="AJ13271" s="4"/>
      <c r="AK13271" s="4"/>
      <c r="AL13271" s="4"/>
      <c r="AM13271" s="4"/>
      <c r="AN13271" s="4"/>
      <c r="AO13271" s="4"/>
      <c r="AP13271" s="4"/>
      <c r="AQ13271" s="4"/>
      <c r="AR13271" s="4"/>
      <c r="AS13271" s="4"/>
      <c r="AT13271" s="4"/>
      <c r="AU13271" s="4"/>
      <c r="AV13271" s="4"/>
      <c r="AW13271" s="4"/>
      <c r="AX13271" s="4"/>
    </row>
    <row r="13272" spans="34:50" x14ac:dyDescent="0.35">
      <c r="AH13272" s="4"/>
      <c r="AI13272" s="4"/>
      <c r="AJ13272" s="4"/>
      <c r="AK13272" s="4"/>
      <c r="AL13272" s="4"/>
      <c r="AM13272" s="4"/>
      <c r="AN13272" s="4"/>
      <c r="AO13272" s="4"/>
      <c r="AP13272" s="4"/>
      <c r="AQ13272" s="4"/>
      <c r="AR13272" s="4"/>
      <c r="AS13272" s="4"/>
      <c r="AT13272" s="4"/>
      <c r="AU13272" s="4"/>
      <c r="AV13272" s="4"/>
      <c r="AW13272" s="4"/>
      <c r="AX13272" s="4"/>
    </row>
    <row r="13273" spans="34:50" x14ac:dyDescent="0.35">
      <c r="AH13273" s="4"/>
      <c r="AI13273" s="4"/>
      <c r="AJ13273" s="4"/>
      <c r="AK13273" s="4"/>
      <c r="AL13273" s="4"/>
      <c r="AM13273" s="4"/>
      <c r="AN13273" s="4"/>
      <c r="AO13273" s="4"/>
      <c r="AP13273" s="4"/>
      <c r="AQ13273" s="4"/>
      <c r="AR13273" s="4"/>
      <c r="AS13273" s="4"/>
      <c r="AT13273" s="4"/>
      <c r="AU13273" s="4"/>
      <c r="AV13273" s="4"/>
      <c r="AW13273" s="4"/>
      <c r="AX13273" s="4"/>
    </row>
    <row r="13274" spans="34:50" x14ac:dyDescent="0.35">
      <c r="AH13274" s="4"/>
      <c r="AI13274" s="4"/>
      <c r="AJ13274" s="4"/>
      <c r="AK13274" s="4"/>
      <c r="AL13274" s="4"/>
      <c r="AM13274" s="4"/>
      <c r="AN13274" s="4"/>
      <c r="AO13274" s="4"/>
      <c r="AP13274" s="4"/>
      <c r="AQ13274" s="4"/>
      <c r="AR13274" s="4"/>
      <c r="AS13274" s="4"/>
      <c r="AT13274" s="4"/>
      <c r="AU13274" s="4"/>
      <c r="AV13274" s="4"/>
      <c r="AW13274" s="4"/>
      <c r="AX13274" s="4"/>
    </row>
    <row r="13275" spans="34:50" x14ac:dyDescent="0.35">
      <c r="AH13275" s="4"/>
      <c r="AI13275" s="4"/>
      <c r="AJ13275" s="4"/>
      <c r="AK13275" s="4"/>
      <c r="AL13275" s="4"/>
      <c r="AM13275" s="4"/>
      <c r="AN13275" s="4"/>
      <c r="AO13275" s="4"/>
      <c r="AP13275" s="4"/>
      <c r="AQ13275" s="4"/>
      <c r="AR13275" s="4"/>
      <c r="AS13275" s="4"/>
      <c r="AT13275" s="4"/>
      <c r="AU13275" s="4"/>
      <c r="AV13275" s="4"/>
      <c r="AW13275" s="4"/>
      <c r="AX13275" s="4"/>
    </row>
    <row r="13276" spans="34:50" x14ac:dyDescent="0.35">
      <c r="AH13276" s="4"/>
      <c r="AI13276" s="4"/>
      <c r="AJ13276" s="4"/>
      <c r="AK13276" s="4"/>
      <c r="AL13276" s="4"/>
      <c r="AM13276" s="4"/>
      <c r="AN13276" s="4"/>
      <c r="AO13276" s="4"/>
      <c r="AP13276" s="4"/>
      <c r="AQ13276" s="4"/>
      <c r="AR13276" s="4"/>
      <c r="AS13276" s="4"/>
      <c r="AT13276" s="4"/>
      <c r="AU13276" s="4"/>
      <c r="AV13276" s="4"/>
      <c r="AW13276" s="4"/>
      <c r="AX13276" s="4"/>
    </row>
    <row r="13277" spans="34:50" x14ac:dyDescent="0.35">
      <c r="AH13277" s="4"/>
      <c r="AI13277" s="4"/>
      <c r="AJ13277" s="4"/>
      <c r="AK13277" s="4"/>
      <c r="AL13277" s="4"/>
      <c r="AM13277" s="4"/>
      <c r="AN13277" s="4"/>
      <c r="AO13277" s="4"/>
      <c r="AP13277" s="4"/>
      <c r="AQ13277" s="4"/>
      <c r="AR13277" s="4"/>
      <c r="AS13277" s="4"/>
      <c r="AT13277" s="4"/>
      <c r="AU13277" s="4"/>
      <c r="AV13277" s="4"/>
      <c r="AW13277" s="4"/>
      <c r="AX13277" s="4"/>
    </row>
    <row r="13278" spans="34:50" x14ac:dyDescent="0.35">
      <c r="AH13278" s="4"/>
      <c r="AI13278" s="4"/>
      <c r="AJ13278" s="4"/>
      <c r="AK13278" s="4"/>
      <c r="AL13278" s="4"/>
      <c r="AM13278" s="4"/>
      <c r="AN13278" s="4"/>
      <c r="AO13278" s="4"/>
      <c r="AP13278" s="4"/>
      <c r="AQ13278" s="4"/>
      <c r="AR13278" s="4"/>
      <c r="AS13278" s="4"/>
      <c r="AT13278" s="4"/>
      <c r="AU13278" s="4"/>
      <c r="AV13278" s="4"/>
      <c r="AW13278" s="4"/>
      <c r="AX13278" s="4"/>
    </row>
    <row r="13279" spans="34:50" x14ac:dyDescent="0.35">
      <c r="AH13279" s="4"/>
      <c r="AI13279" s="4"/>
      <c r="AJ13279" s="4"/>
      <c r="AK13279" s="4"/>
      <c r="AL13279" s="4"/>
      <c r="AM13279" s="4"/>
      <c r="AN13279" s="4"/>
      <c r="AO13279" s="4"/>
      <c r="AP13279" s="4"/>
      <c r="AQ13279" s="4"/>
      <c r="AR13279" s="4"/>
      <c r="AS13279" s="4"/>
      <c r="AT13279" s="4"/>
      <c r="AU13279" s="4"/>
      <c r="AV13279" s="4"/>
      <c r="AW13279" s="4"/>
      <c r="AX13279" s="4"/>
    </row>
    <row r="13280" spans="34:50" x14ac:dyDescent="0.35">
      <c r="AH13280" s="4"/>
      <c r="AI13280" s="4"/>
      <c r="AJ13280" s="4"/>
      <c r="AK13280" s="4"/>
      <c r="AL13280" s="4"/>
      <c r="AM13280" s="4"/>
      <c r="AN13280" s="4"/>
      <c r="AO13280" s="4"/>
      <c r="AP13280" s="4"/>
      <c r="AQ13280" s="4"/>
      <c r="AR13280" s="4"/>
      <c r="AS13280" s="4"/>
      <c r="AT13280" s="4"/>
      <c r="AU13280" s="4"/>
      <c r="AV13280" s="4"/>
      <c r="AW13280" s="4"/>
      <c r="AX13280" s="4"/>
    </row>
    <row r="13281" spans="34:50" x14ac:dyDescent="0.35">
      <c r="AH13281" s="4"/>
      <c r="AI13281" s="4"/>
      <c r="AJ13281" s="4"/>
      <c r="AK13281" s="4"/>
      <c r="AL13281" s="4"/>
      <c r="AM13281" s="4"/>
      <c r="AN13281" s="4"/>
      <c r="AO13281" s="4"/>
      <c r="AP13281" s="4"/>
      <c r="AQ13281" s="4"/>
      <c r="AR13281" s="4"/>
      <c r="AS13281" s="4"/>
      <c r="AT13281" s="4"/>
      <c r="AU13281" s="4"/>
      <c r="AV13281" s="4"/>
      <c r="AW13281" s="4"/>
      <c r="AX13281" s="4"/>
    </row>
    <row r="13282" spans="34:50" x14ac:dyDescent="0.35">
      <c r="AH13282" s="4"/>
      <c r="AI13282" s="4"/>
      <c r="AJ13282" s="4"/>
      <c r="AK13282" s="4"/>
      <c r="AL13282" s="4"/>
      <c r="AM13282" s="4"/>
      <c r="AN13282" s="4"/>
      <c r="AO13282" s="4"/>
      <c r="AP13282" s="4"/>
      <c r="AQ13282" s="4"/>
      <c r="AR13282" s="4"/>
      <c r="AS13282" s="4"/>
      <c r="AT13282" s="4"/>
      <c r="AU13282" s="4"/>
      <c r="AV13282" s="4"/>
      <c r="AW13282" s="4"/>
      <c r="AX13282" s="4"/>
    </row>
    <row r="13283" spans="34:50" x14ac:dyDescent="0.35">
      <c r="AH13283" s="4"/>
      <c r="AI13283" s="4"/>
      <c r="AJ13283" s="4"/>
      <c r="AK13283" s="4"/>
      <c r="AL13283" s="4"/>
      <c r="AM13283" s="4"/>
      <c r="AN13283" s="4"/>
      <c r="AO13283" s="4"/>
      <c r="AP13283" s="4"/>
      <c r="AQ13283" s="4"/>
      <c r="AR13283" s="4"/>
      <c r="AS13283" s="4"/>
      <c r="AT13283" s="4"/>
      <c r="AU13283" s="4"/>
      <c r="AV13283" s="4"/>
      <c r="AW13283" s="4"/>
      <c r="AX13283" s="4"/>
    </row>
    <row r="13284" spans="34:50" x14ac:dyDescent="0.35">
      <c r="AH13284" s="4"/>
      <c r="AI13284" s="4"/>
      <c r="AJ13284" s="4"/>
      <c r="AK13284" s="4"/>
      <c r="AL13284" s="4"/>
      <c r="AM13284" s="4"/>
      <c r="AN13284" s="4"/>
      <c r="AO13284" s="4"/>
      <c r="AP13284" s="4"/>
      <c r="AQ13284" s="4"/>
      <c r="AR13284" s="4"/>
      <c r="AS13284" s="4"/>
      <c r="AT13284" s="4"/>
      <c r="AU13284" s="4"/>
      <c r="AV13284" s="4"/>
      <c r="AW13284" s="4"/>
      <c r="AX13284" s="4"/>
    </row>
    <row r="13285" spans="34:50" x14ac:dyDescent="0.35">
      <c r="AH13285" s="4"/>
      <c r="AI13285" s="4"/>
      <c r="AJ13285" s="4"/>
      <c r="AK13285" s="4"/>
      <c r="AL13285" s="4"/>
      <c r="AM13285" s="4"/>
      <c r="AN13285" s="4"/>
      <c r="AO13285" s="4"/>
      <c r="AP13285" s="4"/>
      <c r="AQ13285" s="4"/>
      <c r="AR13285" s="4"/>
      <c r="AS13285" s="4"/>
      <c r="AT13285" s="4"/>
      <c r="AU13285" s="4"/>
      <c r="AV13285" s="4"/>
      <c r="AW13285" s="4"/>
      <c r="AX13285" s="4"/>
    </row>
    <row r="13286" spans="34:50" x14ac:dyDescent="0.35">
      <c r="AH13286" s="4"/>
      <c r="AI13286" s="4"/>
      <c r="AJ13286" s="4"/>
      <c r="AK13286" s="4"/>
      <c r="AL13286" s="4"/>
      <c r="AM13286" s="4"/>
      <c r="AN13286" s="4"/>
      <c r="AO13286" s="4"/>
      <c r="AP13286" s="4"/>
      <c r="AQ13286" s="4"/>
      <c r="AR13286" s="4"/>
      <c r="AS13286" s="4"/>
      <c r="AT13286" s="4"/>
      <c r="AU13286" s="4"/>
      <c r="AV13286" s="4"/>
      <c r="AW13286" s="4"/>
      <c r="AX13286" s="4"/>
    </row>
    <row r="13287" spans="34:50" x14ac:dyDescent="0.35">
      <c r="AH13287" s="4"/>
      <c r="AI13287" s="4"/>
      <c r="AJ13287" s="4"/>
      <c r="AK13287" s="4"/>
      <c r="AL13287" s="4"/>
      <c r="AM13287" s="4"/>
      <c r="AN13287" s="4"/>
      <c r="AO13287" s="4"/>
      <c r="AP13287" s="4"/>
      <c r="AQ13287" s="4"/>
      <c r="AR13287" s="4"/>
      <c r="AS13287" s="4"/>
      <c r="AT13287" s="4"/>
      <c r="AU13287" s="4"/>
      <c r="AV13287" s="4"/>
      <c r="AW13287" s="4"/>
      <c r="AX13287" s="4"/>
    </row>
    <row r="13288" spans="34:50" x14ac:dyDescent="0.35">
      <c r="AH13288" s="4"/>
      <c r="AI13288" s="4"/>
      <c r="AJ13288" s="4"/>
      <c r="AK13288" s="4"/>
      <c r="AL13288" s="4"/>
      <c r="AM13288" s="4"/>
      <c r="AN13288" s="4"/>
      <c r="AO13288" s="4"/>
      <c r="AP13288" s="4"/>
      <c r="AQ13288" s="4"/>
      <c r="AR13288" s="4"/>
      <c r="AS13288" s="4"/>
      <c r="AT13288" s="4"/>
      <c r="AU13288" s="4"/>
      <c r="AV13288" s="4"/>
      <c r="AW13288" s="4"/>
      <c r="AX13288" s="4"/>
    </row>
    <row r="13289" spans="34:50" x14ac:dyDescent="0.35">
      <c r="AH13289" s="4"/>
      <c r="AI13289" s="4"/>
      <c r="AJ13289" s="4"/>
      <c r="AK13289" s="4"/>
      <c r="AL13289" s="4"/>
      <c r="AM13289" s="4"/>
      <c r="AN13289" s="4"/>
      <c r="AO13289" s="4"/>
      <c r="AP13289" s="4"/>
      <c r="AQ13289" s="4"/>
      <c r="AR13289" s="4"/>
      <c r="AS13289" s="4"/>
      <c r="AT13289" s="4"/>
      <c r="AU13289" s="4"/>
      <c r="AV13289" s="4"/>
      <c r="AW13289" s="4"/>
      <c r="AX13289" s="4"/>
    </row>
    <row r="13290" spans="34:50" x14ac:dyDescent="0.35">
      <c r="AH13290" s="4"/>
      <c r="AI13290" s="4"/>
      <c r="AJ13290" s="4"/>
      <c r="AK13290" s="4"/>
      <c r="AL13290" s="4"/>
      <c r="AM13290" s="4"/>
      <c r="AN13290" s="4"/>
      <c r="AO13290" s="4"/>
      <c r="AP13290" s="4"/>
      <c r="AQ13290" s="4"/>
      <c r="AR13290" s="4"/>
      <c r="AS13290" s="4"/>
      <c r="AT13290" s="4"/>
      <c r="AU13290" s="4"/>
      <c r="AV13290" s="4"/>
      <c r="AW13290" s="4"/>
      <c r="AX13290" s="4"/>
    </row>
    <row r="13291" spans="34:50" x14ac:dyDescent="0.35">
      <c r="AH13291" s="4"/>
      <c r="AI13291" s="4"/>
      <c r="AJ13291" s="4"/>
      <c r="AK13291" s="4"/>
      <c r="AL13291" s="4"/>
      <c r="AM13291" s="4"/>
      <c r="AN13291" s="4"/>
      <c r="AO13291" s="4"/>
      <c r="AP13291" s="4"/>
      <c r="AQ13291" s="4"/>
      <c r="AR13291" s="4"/>
      <c r="AS13291" s="4"/>
      <c r="AT13291" s="4"/>
      <c r="AU13291" s="4"/>
      <c r="AV13291" s="4"/>
      <c r="AW13291" s="4"/>
      <c r="AX13291" s="4"/>
    </row>
    <row r="13292" spans="34:50" x14ac:dyDescent="0.35">
      <c r="AH13292" s="4"/>
      <c r="AI13292" s="4"/>
      <c r="AJ13292" s="4"/>
      <c r="AK13292" s="4"/>
      <c r="AL13292" s="4"/>
      <c r="AM13292" s="4"/>
      <c r="AN13292" s="4"/>
      <c r="AO13292" s="4"/>
      <c r="AP13292" s="4"/>
      <c r="AQ13292" s="4"/>
      <c r="AR13292" s="4"/>
      <c r="AS13292" s="4"/>
      <c r="AT13292" s="4"/>
      <c r="AU13292" s="4"/>
      <c r="AV13292" s="4"/>
      <c r="AW13292" s="4"/>
      <c r="AX13292" s="4"/>
    </row>
    <row r="13293" spans="34:50" x14ac:dyDescent="0.35">
      <c r="AH13293" s="4"/>
      <c r="AI13293" s="4"/>
      <c r="AJ13293" s="4"/>
      <c r="AK13293" s="4"/>
      <c r="AL13293" s="4"/>
      <c r="AM13293" s="4"/>
      <c r="AN13293" s="4"/>
      <c r="AO13293" s="4"/>
      <c r="AP13293" s="4"/>
      <c r="AQ13293" s="4"/>
      <c r="AR13293" s="4"/>
      <c r="AS13293" s="4"/>
      <c r="AT13293" s="4"/>
      <c r="AU13293" s="4"/>
      <c r="AV13293" s="4"/>
      <c r="AW13293" s="4"/>
      <c r="AX13293" s="4"/>
    </row>
    <row r="13294" spans="34:50" x14ac:dyDescent="0.35">
      <c r="AH13294" s="4"/>
      <c r="AI13294" s="4"/>
      <c r="AJ13294" s="4"/>
      <c r="AK13294" s="4"/>
      <c r="AL13294" s="4"/>
      <c r="AM13294" s="4"/>
      <c r="AN13294" s="4"/>
      <c r="AO13294" s="4"/>
      <c r="AP13294" s="4"/>
      <c r="AQ13294" s="4"/>
      <c r="AR13294" s="4"/>
      <c r="AS13294" s="4"/>
      <c r="AT13294" s="4"/>
      <c r="AU13294" s="4"/>
      <c r="AV13294" s="4"/>
      <c r="AW13294" s="4"/>
      <c r="AX13294" s="4"/>
    </row>
    <row r="13295" spans="34:50" x14ac:dyDescent="0.35">
      <c r="AH13295" s="4"/>
      <c r="AI13295" s="4"/>
      <c r="AJ13295" s="4"/>
      <c r="AK13295" s="4"/>
      <c r="AL13295" s="4"/>
      <c r="AM13295" s="4"/>
      <c r="AN13295" s="4"/>
      <c r="AO13295" s="4"/>
      <c r="AP13295" s="4"/>
      <c r="AQ13295" s="4"/>
      <c r="AR13295" s="4"/>
      <c r="AS13295" s="4"/>
      <c r="AT13295" s="4"/>
      <c r="AU13295" s="4"/>
      <c r="AV13295" s="4"/>
      <c r="AW13295" s="4"/>
      <c r="AX13295" s="4"/>
    </row>
    <row r="13296" spans="34:50" x14ac:dyDescent="0.35">
      <c r="AH13296" s="4"/>
      <c r="AI13296" s="4"/>
      <c r="AJ13296" s="4"/>
      <c r="AK13296" s="4"/>
      <c r="AL13296" s="4"/>
      <c r="AM13296" s="4"/>
      <c r="AN13296" s="4"/>
      <c r="AO13296" s="4"/>
      <c r="AP13296" s="4"/>
      <c r="AQ13296" s="4"/>
      <c r="AR13296" s="4"/>
      <c r="AS13296" s="4"/>
      <c r="AT13296" s="4"/>
      <c r="AU13296" s="4"/>
      <c r="AV13296" s="4"/>
      <c r="AW13296" s="4"/>
      <c r="AX13296" s="4"/>
    </row>
    <row r="13297" spans="34:50" x14ac:dyDescent="0.35">
      <c r="AH13297" s="4"/>
      <c r="AI13297" s="4"/>
      <c r="AJ13297" s="4"/>
      <c r="AK13297" s="4"/>
      <c r="AL13297" s="4"/>
      <c r="AM13297" s="4"/>
      <c r="AN13297" s="4"/>
      <c r="AO13297" s="4"/>
      <c r="AP13297" s="4"/>
      <c r="AQ13297" s="4"/>
      <c r="AR13297" s="4"/>
      <c r="AS13297" s="4"/>
      <c r="AT13297" s="4"/>
      <c r="AU13297" s="4"/>
      <c r="AV13297" s="4"/>
      <c r="AW13297" s="4"/>
      <c r="AX13297" s="4"/>
    </row>
    <row r="13298" spans="34:50" x14ac:dyDescent="0.35">
      <c r="AH13298" s="4"/>
      <c r="AI13298" s="4"/>
      <c r="AJ13298" s="4"/>
      <c r="AK13298" s="4"/>
      <c r="AL13298" s="4"/>
      <c r="AM13298" s="4"/>
      <c r="AN13298" s="4"/>
      <c r="AO13298" s="4"/>
      <c r="AP13298" s="4"/>
      <c r="AQ13298" s="4"/>
      <c r="AR13298" s="4"/>
      <c r="AS13298" s="4"/>
      <c r="AT13298" s="4"/>
      <c r="AU13298" s="4"/>
      <c r="AV13298" s="4"/>
      <c r="AW13298" s="4"/>
      <c r="AX13298" s="4"/>
    </row>
    <row r="13299" spans="34:50" x14ac:dyDescent="0.35">
      <c r="AH13299" s="4"/>
      <c r="AI13299" s="4"/>
      <c r="AJ13299" s="4"/>
      <c r="AK13299" s="4"/>
      <c r="AL13299" s="4"/>
      <c r="AM13299" s="4"/>
      <c r="AN13299" s="4"/>
      <c r="AO13299" s="4"/>
      <c r="AP13299" s="4"/>
      <c r="AQ13299" s="4"/>
      <c r="AR13299" s="4"/>
      <c r="AS13299" s="4"/>
      <c r="AT13299" s="4"/>
      <c r="AU13299" s="4"/>
      <c r="AV13299" s="4"/>
      <c r="AW13299" s="4"/>
      <c r="AX13299" s="4"/>
    </row>
    <row r="13300" spans="34:50" x14ac:dyDescent="0.35">
      <c r="AH13300" s="4"/>
      <c r="AI13300" s="4"/>
      <c r="AJ13300" s="4"/>
      <c r="AK13300" s="4"/>
      <c r="AL13300" s="4"/>
      <c r="AM13300" s="4"/>
      <c r="AN13300" s="4"/>
      <c r="AO13300" s="4"/>
      <c r="AP13300" s="4"/>
      <c r="AQ13300" s="4"/>
      <c r="AR13300" s="4"/>
      <c r="AS13300" s="4"/>
      <c r="AT13300" s="4"/>
      <c r="AU13300" s="4"/>
      <c r="AV13300" s="4"/>
      <c r="AW13300" s="4"/>
      <c r="AX13300" s="4"/>
    </row>
    <row r="13301" spans="34:50" x14ac:dyDescent="0.35">
      <c r="AH13301" s="4"/>
      <c r="AI13301" s="4"/>
      <c r="AJ13301" s="4"/>
      <c r="AK13301" s="4"/>
      <c r="AL13301" s="4"/>
      <c r="AM13301" s="4"/>
      <c r="AN13301" s="4"/>
      <c r="AO13301" s="4"/>
      <c r="AP13301" s="4"/>
      <c r="AQ13301" s="4"/>
      <c r="AR13301" s="4"/>
      <c r="AS13301" s="4"/>
      <c r="AT13301" s="4"/>
      <c r="AU13301" s="4"/>
      <c r="AV13301" s="4"/>
      <c r="AW13301" s="4"/>
      <c r="AX13301" s="4"/>
    </row>
    <row r="13302" spans="34:50" x14ac:dyDescent="0.35">
      <c r="AH13302" s="4"/>
      <c r="AI13302" s="4"/>
      <c r="AJ13302" s="4"/>
      <c r="AK13302" s="4"/>
      <c r="AL13302" s="4"/>
      <c r="AM13302" s="4"/>
      <c r="AN13302" s="4"/>
      <c r="AO13302" s="4"/>
      <c r="AP13302" s="4"/>
      <c r="AQ13302" s="4"/>
      <c r="AR13302" s="4"/>
      <c r="AS13302" s="4"/>
      <c r="AT13302" s="4"/>
      <c r="AU13302" s="4"/>
      <c r="AV13302" s="4"/>
      <c r="AW13302" s="4"/>
      <c r="AX13302" s="4"/>
    </row>
    <row r="13303" spans="34:50" x14ac:dyDescent="0.35">
      <c r="AH13303" s="4"/>
      <c r="AI13303" s="4"/>
      <c r="AJ13303" s="4"/>
      <c r="AK13303" s="4"/>
      <c r="AL13303" s="4"/>
      <c r="AM13303" s="4"/>
      <c r="AN13303" s="4"/>
      <c r="AO13303" s="4"/>
      <c r="AP13303" s="4"/>
      <c r="AQ13303" s="4"/>
      <c r="AR13303" s="4"/>
      <c r="AS13303" s="4"/>
      <c r="AT13303" s="4"/>
      <c r="AU13303" s="4"/>
      <c r="AV13303" s="4"/>
      <c r="AW13303" s="4"/>
      <c r="AX13303" s="4"/>
    </row>
    <row r="13304" spans="34:50" x14ac:dyDescent="0.35">
      <c r="AH13304" s="4"/>
      <c r="AI13304" s="4"/>
      <c r="AJ13304" s="4"/>
      <c r="AK13304" s="4"/>
      <c r="AL13304" s="4"/>
      <c r="AM13304" s="4"/>
      <c r="AN13304" s="4"/>
      <c r="AO13304" s="4"/>
      <c r="AP13304" s="4"/>
      <c r="AQ13304" s="4"/>
      <c r="AR13304" s="4"/>
      <c r="AS13304" s="4"/>
      <c r="AT13304" s="4"/>
      <c r="AU13304" s="4"/>
      <c r="AV13304" s="4"/>
      <c r="AW13304" s="4"/>
      <c r="AX13304" s="4"/>
    </row>
    <row r="13305" spans="34:50" x14ac:dyDescent="0.35">
      <c r="AH13305" s="4"/>
      <c r="AI13305" s="4"/>
      <c r="AJ13305" s="4"/>
      <c r="AK13305" s="4"/>
      <c r="AL13305" s="4"/>
      <c r="AM13305" s="4"/>
      <c r="AN13305" s="4"/>
      <c r="AO13305" s="4"/>
      <c r="AP13305" s="4"/>
      <c r="AQ13305" s="4"/>
      <c r="AR13305" s="4"/>
      <c r="AS13305" s="4"/>
      <c r="AT13305" s="4"/>
      <c r="AU13305" s="4"/>
      <c r="AV13305" s="4"/>
      <c r="AW13305" s="4"/>
      <c r="AX13305" s="4"/>
    </row>
    <row r="13306" spans="34:50" x14ac:dyDescent="0.35">
      <c r="AH13306" s="4"/>
      <c r="AI13306" s="4"/>
      <c r="AJ13306" s="4"/>
      <c r="AK13306" s="4"/>
      <c r="AL13306" s="4"/>
      <c r="AM13306" s="4"/>
      <c r="AN13306" s="4"/>
      <c r="AO13306" s="4"/>
      <c r="AP13306" s="4"/>
      <c r="AQ13306" s="4"/>
      <c r="AR13306" s="4"/>
      <c r="AS13306" s="4"/>
      <c r="AT13306" s="4"/>
      <c r="AU13306" s="4"/>
      <c r="AV13306" s="4"/>
      <c r="AW13306" s="4"/>
      <c r="AX13306" s="4"/>
    </row>
    <row r="13307" spans="34:50" x14ac:dyDescent="0.35">
      <c r="AH13307" s="4"/>
      <c r="AI13307" s="4"/>
      <c r="AJ13307" s="4"/>
      <c r="AK13307" s="4"/>
      <c r="AL13307" s="4"/>
      <c r="AM13307" s="4"/>
      <c r="AN13307" s="4"/>
      <c r="AO13307" s="4"/>
      <c r="AP13307" s="4"/>
      <c r="AQ13307" s="4"/>
      <c r="AR13307" s="4"/>
      <c r="AS13307" s="4"/>
      <c r="AT13307" s="4"/>
      <c r="AU13307" s="4"/>
      <c r="AV13307" s="4"/>
      <c r="AW13307" s="4"/>
      <c r="AX13307" s="4"/>
    </row>
    <row r="13308" spans="34:50" x14ac:dyDescent="0.35">
      <c r="AH13308" s="4"/>
      <c r="AI13308" s="4"/>
      <c r="AJ13308" s="4"/>
      <c r="AK13308" s="4"/>
      <c r="AL13308" s="4"/>
      <c r="AM13308" s="4"/>
      <c r="AN13308" s="4"/>
      <c r="AO13308" s="4"/>
      <c r="AP13308" s="4"/>
      <c r="AQ13308" s="4"/>
      <c r="AR13308" s="4"/>
      <c r="AS13308" s="4"/>
      <c r="AT13308" s="4"/>
      <c r="AU13308" s="4"/>
      <c r="AV13308" s="4"/>
      <c r="AW13308" s="4"/>
      <c r="AX13308" s="4"/>
    </row>
    <row r="13309" spans="34:50" x14ac:dyDescent="0.35">
      <c r="AH13309" s="4"/>
      <c r="AI13309" s="4"/>
      <c r="AJ13309" s="4"/>
      <c r="AK13309" s="4"/>
      <c r="AL13309" s="4"/>
      <c r="AM13309" s="4"/>
      <c r="AN13309" s="4"/>
      <c r="AO13309" s="4"/>
      <c r="AP13309" s="4"/>
      <c r="AQ13309" s="4"/>
      <c r="AR13309" s="4"/>
      <c r="AS13309" s="4"/>
      <c r="AT13309" s="4"/>
      <c r="AU13309" s="4"/>
      <c r="AV13309" s="4"/>
      <c r="AW13309" s="4"/>
      <c r="AX13309" s="4"/>
    </row>
    <row r="13310" spans="34:50" x14ac:dyDescent="0.35">
      <c r="AH13310" s="4"/>
      <c r="AI13310" s="4"/>
      <c r="AJ13310" s="4"/>
      <c r="AK13310" s="4"/>
      <c r="AL13310" s="4"/>
      <c r="AM13310" s="4"/>
      <c r="AN13310" s="4"/>
      <c r="AO13310" s="4"/>
      <c r="AP13310" s="4"/>
      <c r="AQ13310" s="4"/>
      <c r="AR13310" s="4"/>
      <c r="AS13310" s="4"/>
      <c r="AT13310" s="4"/>
      <c r="AU13310" s="4"/>
      <c r="AV13310" s="4"/>
      <c r="AW13310" s="4"/>
      <c r="AX13310" s="4"/>
    </row>
    <row r="13311" spans="34:50" x14ac:dyDescent="0.35">
      <c r="AH13311" s="4"/>
      <c r="AI13311" s="4"/>
      <c r="AJ13311" s="4"/>
      <c r="AK13311" s="4"/>
      <c r="AL13311" s="4"/>
      <c r="AM13311" s="4"/>
      <c r="AN13311" s="4"/>
      <c r="AO13311" s="4"/>
      <c r="AP13311" s="4"/>
      <c r="AQ13311" s="4"/>
      <c r="AR13311" s="4"/>
      <c r="AS13311" s="4"/>
      <c r="AT13311" s="4"/>
      <c r="AU13311" s="4"/>
      <c r="AV13311" s="4"/>
      <c r="AW13311" s="4"/>
      <c r="AX13311" s="4"/>
    </row>
    <row r="13312" spans="34:50" x14ac:dyDescent="0.35">
      <c r="AH13312" s="4"/>
      <c r="AI13312" s="4"/>
      <c r="AJ13312" s="4"/>
      <c r="AK13312" s="4"/>
      <c r="AL13312" s="4"/>
      <c r="AM13312" s="4"/>
      <c r="AN13312" s="4"/>
      <c r="AO13312" s="4"/>
      <c r="AP13312" s="4"/>
      <c r="AQ13312" s="4"/>
      <c r="AR13312" s="4"/>
      <c r="AS13312" s="4"/>
      <c r="AT13312" s="4"/>
      <c r="AU13312" s="4"/>
      <c r="AV13312" s="4"/>
      <c r="AW13312" s="4"/>
      <c r="AX13312" s="4"/>
    </row>
    <row r="13313" spans="34:50" x14ac:dyDescent="0.35">
      <c r="AH13313" s="4"/>
      <c r="AI13313" s="4"/>
      <c r="AJ13313" s="4"/>
      <c r="AK13313" s="4"/>
      <c r="AL13313" s="4"/>
      <c r="AM13313" s="4"/>
      <c r="AN13313" s="4"/>
      <c r="AO13313" s="4"/>
      <c r="AP13313" s="4"/>
      <c r="AQ13313" s="4"/>
      <c r="AR13313" s="4"/>
      <c r="AS13313" s="4"/>
      <c r="AT13313" s="4"/>
      <c r="AU13313" s="4"/>
      <c r="AV13313" s="4"/>
      <c r="AW13313" s="4"/>
      <c r="AX13313" s="4"/>
    </row>
    <row r="13314" spans="34:50" x14ac:dyDescent="0.35">
      <c r="AH13314" s="4"/>
      <c r="AI13314" s="4"/>
      <c r="AJ13314" s="4"/>
      <c r="AK13314" s="4"/>
      <c r="AL13314" s="4"/>
      <c r="AM13314" s="4"/>
      <c r="AN13314" s="4"/>
      <c r="AO13314" s="4"/>
      <c r="AP13314" s="4"/>
      <c r="AQ13314" s="4"/>
      <c r="AR13314" s="4"/>
      <c r="AS13314" s="4"/>
      <c r="AT13314" s="4"/>
      <c r="AU13314" s="4"/>
      <c r="AV13314" s="4"/>
      <c r="AW13314" s="4"/>
      <c r="AX13314" s="4"/>
    </row>
    <row r="13315" spans="34:50" x14ac:dyDescent="0.35">
      <c r="AH13315" s="4"/>
      <c r="AI13315" s="4"/>
      <c r="AJ13315" s="4"/>
      <c r="AK13315" s="4"/>
      <c r="AL13315" s="4"/>
      <c r="AM13315" s="4"/>
      <c r="AN13315" s="4"/>
      <c r="AO13315" s="4"/>
      <c r="AP13315" s="4"/>
      <c r="AQ13315" s="4"/>
      <c r="AR13315" s="4"/>
      <c r="AS13315" s="4"/>
      <c r="AT13315" s="4"/>
      <c r="AU13315" s="4"/>
      <c r="AV13315" s="4"/>
      <c r="AW13315" s="4"/>
      <c r="AX13315" s="4"/>
    </row>
    <row r="13316" spans="34:50" x14ac:dyDescent="0.35">
      <c r="AH13316" s="4"/>
      <c r="AI13316" s="4"/>
      <c r="AJ13316" s="4"/>
      <c r="AK13316" s="4"/>
      <c r="AL13316" s="4"/>
      <c r="AM13316" s="4"/>
      <c r="AN13316" s="4"/>
      <c r="AO13316" s="4"/>
      <c r="AP13316" s="4"/>
      <c r="AQ13316" s="4"/>
      <c r="AR13316" s="4"/>
      <c r="AS13316" s="4"/>
      <c r="AT13316" s="4"/>
      <c r="AU13316" s="4"/>
      <c r="AV13316" s="4"/>
      <c r="AW13316" s="4"/>
      <c r="AX13316" s="4"/>
    </row>
    <row r="13317" spans="34:50" x14ac:dyDescent="0.35">
      <c r="AH13317" s="4"/>
      <c r="AI13317" s="4"/>
      <c r="AJ13317" s="4"/>
      <c r="AK13317" s="4"/>
      <c r="AL13317" s="4"/>
      <c r="AM13317" s="4"/>
      <c r="AN13317" s="4"/>
      <c r="AO13317" s="4"/>
      <c r="AP13317" s="4"/>
      <c r="AQ13317" s="4"/>
      <c r="AR13317" s="4"/>
      <c r="AS13317" s="4"/>
      <c r="AT13317" s="4"/>
      <c r="AU13317" s="4"/>
      <c r="AV13317" s="4"/>
      <c r="AW13317" s="4"/>
      <c r="AX13317" s="4"/>
    </row>
    <row r="13318" spans="34:50" x14ac:dyDescent="0.35">
      <c r="AH13318" s="4"/>
      <c r="AI13318" s="4"/>
      <c r="AJ13318" s="4"/>
      <c r="AK13318" s="4"/>
      <c r="AL13318" s="4"/>
      <c r="AM13318" s="4"/>
      <c r="AN13318" s="4"/>
      <c r="AO13318" s="4"/>
      <c r="AP13318" s="4"/>
      <c r="AQ13318" s="4"/>
      <c r="AR13318" s="4"/>
      <c r="AS13318" s="4"/>
      <c r="AT13318" s="4"/>
      <c r="AU13318" s="4"/>
      <c r="AV13318" s="4"/>
      <c r="AW13318" s="4"/>
      <c r="AX13318" s="4"/>
    </row>
    <row r="13319" spans="34:50" x14ac:dyDescent="0.35">
      <c r="AH13319" s="4"/>
      <c r="AI13319" s="4"/>
      <c r="AJ13319" s="4"/>
      <c r="AK13319" s="4"/>
      <c r="AL13319" s="4"/>
      <c r="AM13319" s="4"/>
      <c r="AN13319" s="4"/>
      <c r="AO13319" s="4"/>
      <c r="AP13319" s="4"/>
      <c r="AQ13319" s="4"/>
      <c r="AR13319" s="4"/>
      <c r="AS13319" s="4"/>
      <c r="AT13319" s="4"/>
      <c r="AU13319" s="4"/>
      <c r="AV13319" s="4"/>
      <c r="AW13319" s="4"/>
      <c r="AX13319" s="4"/>
    </row>
    <row r="13320" spans="34:50" x14ac:dyDescent="0.35">
      <c r="AH13320" s="4"/>
      <c r="AI13320" s="4"/>
      <c r="AJ13320" s="4"/>
      <c r="AK13320" s="4"/>
      <c r="AL13320" s="4"/>
      <c r="AM13320" s="4"/>
      <c r="AN13320" s="4"/>
      <c r="AO13320" s="4"/>
      <c r="AP13320" s="4"/>
      <c r="AQ13320" s="4"/>
      <c r="AR13320" s="4"/>
      <c r="AS13320" s="4"/>
      <c r="AT13320" s="4"/>
      <c r="AU13320" s="4"/>
      <c r="AV13320" s="4"/>
      <c r="AW13320" s="4"/>
      <c r="AX13320" s="4"/>
    </row>
    <row r="13321" spans="34:50" x14ac:dyDescent="0.35">
      <c r="AH13321" s="4"/>
      <c r="AI13321" s="4"/>
      <c r="AJ13321" s="4"/>
      <c r="AK13321" s="4"/>
      <c r="AL13321" s="4"/>
      <c r="AM13321" s="4"/>
      <c r="AN13321" s="4"/>
      <c r="AO13321" s="4"/>
      <c r="AP13321" s="4"/>
      <c r="AQ13321" s="4"/>
      <c r="AR13321" s="4"/>
      <c r="AS13321" s="4"/>
      <c r="AT13321" s="4"/>
      <c r="AU13321" s="4"/>
      <c r="AV13321" s="4"/>
      <c r="AW13321" s="4"/>
      <c r="AX13321" s="4"/>
    </row>
    <row r="13322" spans="34:50" x14ac:dyDescent="0.35">
      <c r="AH13322" s="4"/>
      <c r="AI13322" s="4"/>
      <c r="AJ13322" s="4"/>
      <c r="AK13322" s="4"/>
      <c r="AL13322" s="4"/>
      <c r="AM13322" s="4"/>
      <c r="AN13322" s="4"/>
      <c r="AO13322" s="4"/>
      <c r="AP13322" s="4"/>
      <c r="AQ13322" s="4"/>
      <c r="AR13322" s="4"/>
      <c r="AS13322" s="4"/>
      <c r="AT13322" s="4"/>
      <c r="AU13322" s="4"/>
      <c r="AV13322" s="4"/>
      <c r="AW13322" s="4"/>
      <c r="AX13322" s="4"/>
    </row>
    <row r="13323" spans="34:50" x14ac:dyDescent="0.35">
      <c r="AH13323" s="4"/>
      <c r="AI13323" s="4"/>
      <c r="AJ13323" s="4"/>
      <c r="AK13323" s="4"/>
      <c r="AL13323" s="4"/>
      <c r="AM13323" s="4"/>
      <c r="AN13323" s="4"/>
      <c r="AO13323" s="4"/>
      <c r="AP13323" s="4"/>
      <c r="AQ13323" s="4"/>
      <c r="AR13323" s="4"/>
      <c r="AS13323" s="4"/>
      <c r="AT13323" s="4"/>
      <c r="AU13323" s="4"/>
      <c r="AV13323" s="4"/>
      <c r="AW13323" s="4"/>
      <c r="AX13323" s="4"/>
    </row>
    <row r="13324" spans="34:50" x14ac:dyDescent="0.35">
      <c r="AH13324" s="4"/>
      <c r="AI13324" s="4"/>
      <c r="AJ13324" s="4"/>
      <c r="AK13324" s="4"/>
      <c r="AL13324" s="4"/>
      <c r="AM13324" s="4"/>
      <c r="AN13324" s="4"/>
      <c r="AO13324" s="4"/>
      <c r="AP13324" s="4"/>
      <c r="AQ13324" s="4"/>
      <c r="AR13324" s="4"/>
      <c r="AS13324" s="4"/>
      <c r="AT13324" s="4"/>
      <c r="AU13324" s="4"/>
      <c r="AV13324" s="4"/>
      <c r="AW13324" s="4"/>
      <c r="AX13324" s="4"/>
    </row>
    <row r="13325" spans="34:50" x14ac:dyDescent="0.35">
      <c r="AH13325" s="4"/>
      <c r="AI13325" s="4"/>
      <c r="AJ13325" s="4"/>
      <c r="AK13325" s="4"/>
      <c r="AL13325" s="4"/>
      <c r="AM13325" s="4"/>
      <c r="AN13325" s="4"/>
      <c r="AO13325" s="4"/>
      <c r="AP13325" s="4"/>
      <c r="AQ13325" s="4"/>
      <c r="AR13325" s="4"/>
      <c r="AS13325" s="4"/>
      <c r="AT13325" s="4"/>
      <c r="AU13325" s="4"/>
      <c r="AV13325" s="4"/>
      <c r="AW13325" s="4"/>
      <c r="AX13325" s="4"/>
    </row>
    <row r="13326" spans="34:50" x14ac:dyDescent="0.35">
      <c r="AH13326" s="4"/>
      <c r="AI13326" s="4"/>
      <c r="AJ13326" s="4"/>
      <c r="AK13326" s="4"/>
      <c r="AL13326" s="4"/>
      <c r="AM13326" s="4"/>
      <c r="AN13326" s="4"/>
      <c r="AO13326" s="4"/>
      <c r="AP13326" s="4"/>
      <c r="AQ13326" s="4"/>
      <c r="AR13326" s="4"/>
      <c r="AS13326" s="4"/>
      <c r="AT13326" s="4"/>
      <c r="AU13326" s="4"/>
      <c r="AV13326" s="4"/>
      <c r="AW13326" s="4"/>
      <c r="AX13326" s="4"/>
    </row>
    <row r="13327" spans="34:50" x14ac:dyDescent="0.35">
      <c r="AH13327" s="4"/>
      <c r="AI13327" s="4"/>
      <c r="AJ13327" s="4"/>
      <c r="AK13327" s="4"/>
      <c r="AL13327" s="4"/>
      <c r="AM13327" s="4"/>
      <c r="AN13327" s="4"/>
      <c r="AO13327" s="4"/>
      <c r="AP13327" s="4"/>
      <c r="AQ13327" s="4"/>
      <c r="AR13327" s="4"/>
      <c r="AS13327" s="4"/>
      <c r="AT13327" s="4"/>
      <c r="AU13327" s="4"/>
      <c r="AV13327" s="4"/>
      <c r="AW13327" s="4"/>
      <c r="AX13327" s="4"/>
    </row>
    <row r="13328" spans="34:50" x14ac:dyDescent="0.35">
      <c r="AH13328" s="4"/>
      <c r="AI13328" s="4"/>
      <c r="AJ13328" s="4"/>
      <c r="AK13328" s="4"/>
      <c r="AL13328" s="4"/>
      <c r="AM13328" s="4"/>
      <c r="AN13328" s="4"/>
      <c r="AO13328" s="4"/>
      <c r="AP13328" s="4"/>
      <c r="AQ13328" s="4"/>
      <c r="AR13328" s="4"/>
      <c r="AS13328" s="4"/>
      <c r="AT13328" s="4"/>
      <c r="AU13328" s="4"/>
      <c r="AV13328" s="4"/>
      <c r="AW13328" s="4"/>
      <c r="AX13328" s="4"/>
    </row>
    <row r="13329" spans="34:50" x14ac:dyDescent="0.35">
      <c r="AH13329" s="4"/>
      <c r="AI13329" s="4"/>
      <c r="AJ13329" s="4"/>
      <c r="AK13329" s="4"/>
      <c r="AL13329" s="4"/>
      <c r="AM13329" s="4"/>
      <c r="AN13329" s="4"/>
      <c r="AO13329" s="4"/>
      <c r="AP13329" s="4"/>
      <c r="AQ13329" s="4"/>
      <c r="AR13329" s="4"/>
      <c r="AS13329" s="4"/>
      <c r="AT13329" s="4"/>
      <c r="AU13329" s="4"/>
      <c r="AV13329" s="4"/>
      <c r="AW13329" s="4"/>
      <c r="AX13329" s="4"/>
    </row>
    <row r="13330" spans="34:50" x14ac:dyDescent="0.35">
      <c r="AH13330" s="4"/>
      <c r="AI13330" s="4"/>
      <c r="AJ13330" s="4"/>
      <c r="AK13330" s="4"/>
      <c r="AL13330" s="4"/>
      <c r="AM13330" s="4"/>
      <c r="AN13330" s="4"/>
      <c r="AO13330" s="4"/>
      <c r="AP13330" s="4"/>
      <c r="AQ13330" s="4"/>
      <c r="AR13330" s="4"/>
      <c r="AS13330" s="4"/>
      <c r="AT13330" s="4"/>
      <c r="AU13330" s="4"/>
      <c r="AV13330" s="4"/>
      <c r="AW13330" s="4"/>
      <c r="AX13330" s="4"/>
    </row>
    <row r="13331" spans="34:50" x14ac:dyDescent="0.35">
      <c r="AH13331" s="4"/>
      <c r="AI13331" s="4"/>
      <c r="AJ13331" s="4"/>
      <c r="AK13331" s="4"/>
      <c r="AL13331" s="4"/>
      <c r="AM13331" s="4"/>
      <c r="AN13331" s="4"/>
      <c r="AO13331" s="4"/>
      <c r="AP13331" s="4"/>
      <c r="AQ13331" s="4"/>
      <c r="AR13331" s="4"/>
      <c r="AS13331" s="4"/>
      <c r="AT13331" s="4"/>
      <c r="AU13331" s="4"/>
      <c r="AV13331" s="4"/>
      <c r="AW13331" s="4"/>
      <c r="AX13331" s="4"/>
    </row>
    <row r="13332" spans="34:50" x14ac:dyDescent="0.35">
      <c r="AH13332" s="4"/>
      <c r="AI13332" s="4"/>
      <c r="AJ13332" s="4"/>
      <c r="AK13332" s="4"/>
      <c r="AL13332" s="4"/>
      <c r="AM13332" s="4"/>
      <c r="AN13332" s="4"/>
      <c r="AO13332" s="4"/>
      <c r="AP13332" s="4"/>
      <c r="AQ13332" s="4"/>
      <c r="AR13332" s="4"/>
      <c r="AS13332" s="4"/>
      <c r="AT13332" s="4"/>
      <c r="AU13332" s="4"/>
      <c r="AV13332" s="4"/>
      <c r="AW13332" s="4"/>
      <c r="AX13332" s="4"/>
    </row>
    <row r="13333" spans="34:50" x14ac:dyDescent="0.35">
      <c r="AH13333" s="4"/>
      <c r="AI13333" s="4"/>
      <c r="AJ13333" s="4"/>
      <c r="AK13333" s="4"/>
      <c r="AL13333" s="4"/>
      <c r="AM13333" s="4"/>
      <c r="AN13333" s="4"/>
      <c r="AO13333" s="4"/>
      <c r="AP13333" s="4"/>
      <c r="AQ13333" s="4"/>
      <c r="AR13333" s="4"/>
      <c r="AS13333" s="4"/>
      <c r="AT13333" s="4"/>
      <c r="AU13333" s="4"/>
      <c r="AV13333" s="4"/>
      <c r="AW13333" s="4"/>
      <c r="AX13333" s="4"/>
    </row>
    <row r="13334" spans="34:50" x14ac:dyDescent="0.35">
      <c r="AH13334" s="4"/>
      <c r="AI13334" s="4"/>
      <c r="AJ13334" s="4"/>
      <c r="AK13334" s="4"/>
      <c r="AL13334" s="4"/>
      <c r="AM13334" s="4"/>
      <c r="AN13334" s="4"/>
      <c r="AO13334" s="4"/>
      <c r="AP13334" s="4"/>
      <c r="AQ13334" s="4"/>
      <c r="AR13334" s="4"/>
      <c r="AS13334" s="4"/>
      <c r="AT13334" s="4"/>
      <c r="AU13334" s="4"/>
      <c r="AV13334" s="4"/>
      <c r="AW13334" s="4"/>
      <c r="AX13334" s="4"/>
    </row>
    <row r="13335" spans="34:50" x14ac:dyDescent="0.35">
      <c r="AH13335" s="4"/>
      <c r="AI13335" s="4"/>
      <c r="AJ13335" s="4"/>
      <c r="AK13335" s="4"/>
      <c r="AL13335" s="4"/>
      <c r="AM13335" s="4"/>
      <c r="AN13335" s="4"/>
      <c r="AO13335" s="4"/>
      <c r="AP13335" s="4"/>
      <c r="AQ13335" s="4"/>
      <c r="AR13335" s="4"/>
      <c r="AS13335" s="4"/>
      <c r="AT13335" s="4"/>
      <c r="AU13335" s="4"/>
      <c r="AV13335" s="4"/>
      <c r="AW13335" s="4"/>
      <c r="AX13335" s="4"/>
    </row>
    <row r="13336" spans="34:50" x14ac:dyDescent="0.35">
      <c r="AH13336" s="4"/>
      <c r="AI13336" s="4"/>
      <c r="AJ13336" s="4"/>
      <c r="AK13336" s="4"/>
      <c r="AL13336" s="4"/>
      <c r="AM13336" s="4"/>
      <c r="AN13336" s="4"/>
      <c r="AO13336" s="4"/>
      <c r="AP13336" s="4"/>
      <c r="AQ13336" s="4"/>
      <c r="AR13336" s="4"/>
      <c r="AS13336" s="4"/>
      <c r="AT13336" s="4"/>
      <c r="AU13336" s="4"/>
      <c r="AV13336" s="4"/>
      <c r="AW13336" s="4"/>
      <c r="AX13336" s="4"/>
    </row>
    <row r="13337" spans="34:50" x14ac:dyDescent="0.35">
      <c r="AH13337" s="4"/>
      <c r="AI13337" s="4"/>
      <c r="AJ13337" s="4"/>
      <c r="AK13337" s="4"/>
      <c r="AL13337" s="4"/>
      <c r="AM13337" s="4"/>
      <c r="AN13337" s="4"/>
      <c r="AO13337" s="4"/>
      <c r="AP13337" s="4"/>
      <c r="AQ13337" s="4"/>
      <c r="AR13337" s="4"/>
      <c r="AS13337" s="4"/>
      <c r="AT13337" s="4"/>
      <c r="AU13337" s="4"/>
      <c r="AV13337" s="4"/>
      <c r="AW13337" s="4"/>
      <c r="AX13337" s="4"/>
    </row>
    <row r="13338" spans="34:50" x14ac:dyDescent="0.35">
      <c r="AH13338" s="4"/>
      <c r="AI13338" s="4"/>
      <c r="AJ13338" s="4"/>
      <c r="AK13338" s="4"/>
      <c r="AL13338" s="4"/>
      <c r="AM13338" s="4"/>
      <c r="AN13338" s="4"/>
      <c r="AO13338" s="4"/>
      <c r="AP13338" s="4"/>
      <c r="AQ13338" s="4"/>
      <c r="AR13338" s="4"/>
      <c r="AS13338" s="4"/>
      <c r="AT13338" s="4"/>
      <c r="AU13338" s="4"/>
      <c r="AV13338" s="4"/>
      <c r="AW13338" s="4"/>
      <c r="AX13338" s="4"/>
    </row>
    <row r="13339" spans="34:50" x14ac:dyDescent="0.35">
      <c r="AH13339" s="4"/>
      <c r="AI13339" s="4"/>
      <c r="AJ13339" s="4"/>
      <c r="AK13339" s="4"/>
      <c r="AL13339" s="4"/>
      <c r="AM13339" s="4"/>
      <c r="AN13339" s="4"/>
      <c r="AO13339" s="4"/>
      <c r="AP13339" s="4"/>
      <c r="AQ13339" s="4"/>
      <c r="AR13339" s="4"/>
      <c r="AS13339" s="4"/>
      <c r="AT13339" s="4"/>
      <c r="AU13339" s="4"/>
      <c r="AV13339" s="4"/>
      <c r="AW13339" s="4"/>
      <c r="AX13339" s="4"/>
    </row>
    <row r="13340" spans="34:50" x14ac:dyDescent="0.35">
      <c r="AH13340" s="4"/>
      <c r="AI13340" s="4"/>
      <c r="AJ13340" s="4"/>
      <c r="AK13340" s="4"/>
      <c r="AL13340" s="4"/>
      <c r="AM13340" s="4"/>
      <c r="AN13340" s="4"/>
      <c r="AO13340" s="4"/>
      <c r="AP13340" s="4"/>
      <c r="AQ13340" s="4"/>
      <c r="AR13340" s="4"/>
      <c r="AS13340" s="4"/>
      <c r="AT13340" s="4"/>
      <c r="AU13340" s="4"/>
      <c r="AV13340" s="4"/>
      <c r="AW13340" s="4"/>
      <c r="AX13340" s="4"/>
    </row>
    <row r="13341" spans="34:50" x14ac:dyDescent="0.35">
      <c r="AH13341" s="4"/>
      <c r="AI13341" s="4"/>
      <c r="AJ13341" s="4"/>
      <c r="AK13341" s="4"/>
      <c r="AL13341" s="4"/>
      <c r="AM13341" s="4"/>
      <c r="AN13341" s="4"/>
      <c r="AO13341" s="4"/>
      <c r="AP13341" s="4"/>
      <c r="AQ13341" s="4"/>
      <c r="AR13341" s="4"/>
      <c r="AS13341" s="4"/>
      <c r="AT13341" s="4"/>
      <c r="AU13341" s="4"/>
      <c r="AV13341" s="4"/>
      <c r="AW13341" s="4"/>
      <c r="AX13341" s="4"/>
    </row>
    <row r="13342" spans="34:50" x14ac:dyDescent="0.35">
      <c r="AH13342" s="4"/>
      <c r="AI13342" s="4"/>
      <c r="AJ13342" s="4"/>
      <c r="AK13342" s="4"/>
      <c r="AL13342" s="4"/>
      <c r="AM13342" s="4"/>
      <c r="AN13342" s="4"/>
      <c r="AO13342" s="4"/>
      <c r="AP13342" s="4"/>
      <c r="AQ13342" s="4"/>
      <c r="AR13342" s="4"/>
      <c r="AS13342" s="4"/>
      <c r="AT13342" s="4"/>
      <c r="AU13342" s="4"/>
      <c r="AV13342" s="4"/>
      <c r="AW13342" s="4"/>
      <c r="AX13342" s="4"/>
    </row>
    <row r="13343" spans="34:50" x14ac:dyDescent="0.35">
      <c r="AH13343" s="4"/>
      <c r="AI13343" s="4"/>
      <c r="AJ13343" s="4"/>
      <c r="AK13343" s="4"/>
      <c r="AL13343" s="4"/>
      <c r="AM13343" s="4"/>
      <c r="AN13343" s="4"/>
      <c r="AO13343" s="4"/>
      <c r="AP13343" s="4"/>
      <c r="AQ13343" s="4"/>
      <c r="AR13343" s="4"/>
      <c r="AS13343" s="4"/>
      <c r="AT13343" s="4"/>
      <c r="AU13343" s="4"/>
      <c r="AV13343" s="4"/>
      <c r="AW13343" s="4"/>
      <c r="AX13343" s="4"/>
    </row>
    <row r="13344" spans="34:50" x14ac:dyDescent="0.35">
      <c r="AH13344" s="4"/>
      <c r="AI13344" s="4"/>
      <c r="AJ13344" s="4"/>
      <c r="AK13344" s="4"/>
      <c r="AL13344" s="4"/>
      <c r="AM13344" s="4"/>
      <c r="AN13344" s="4"/>
      <c r="AO13344" s="4"/>
      <c r="AP13344" s="4"/>
      <c r="AQ13344" s="4"/>
      <c r="AR13344" s="4"/>
      <c r="AS13344" s="4"/>
      <c r="AT13344" s="4"/>
      <c r="AU13344" s="4"/>
      <c r="AV13344" s="4"/>
      <c r="AW13344" s="4"/>
      <c r="AX13344" s="4"/>
    </row>
    <row r="13345" spans="34:50" x14ac:dyDescent="0.35">
      <c r="AH13345" s="4"/>
      <c r="AI13345" s="4"/>
      <c r="AJ13345" s="4"/>
      <c r="AK13345" s="4"/>
      <c r="AL13345" s="4"/>
      <c r="AM13345" s="4"/>
      <c r="AN13345" s="4"/>
      <c r="AO13345" s="4"/>
      <c r="AP13345" s="4"/>
      <c r="AQ13345" s="4"/>
      <c r="AR13345" s="4"/>
      <c r="AS13345" s="4"/>
      <c r="AT13345" s="4"/>
      <c r="AU13345" s="4"/>
      <c r="AV13345" s="4"/>
      <c r="AW13345" s="4"/>
      <c r="AX13345" s="4"/>
    </row>
    <row r="13346" spans="34:50" x14ac:dyDescent="0.35">
      <c r="AH13346" s="4"/>
      <c r="AI13346" s="4"/>
      <c r="AJ13346" s="4"/>
      <c r="AK13346" s="4"/>
      <c r="AL13346" s="4"/>
      <c r="AM13346" s="4"/>
      <c r="AN13346" s="4"/>
      <c r="AO13346" s="4"/>
      <c r="AP13346" s="4"/>
      <c r="AQ13346" s="4"/>
      <c r="AR13346" s="4"/>
      <c r="AS13346" s="4"/>
      <c r="AT13346" s="4"/>
      <c r="AU13346" s="4"/>
      <c r="AV13346" s="4"/>
      <c r="AW13346" s="4"/>
      <c r="AX13346" s="4"/>
    </row>
    <row r="13347" spans="34:50" x14ac:dyDescent="0.35">
      <c r="AH13347" s="4"/>
      <c r="AI13347" s="4"/>
      <c r="AJ13347" s="4"/>
      <c r="AK13347" s="4"/>
      <c r="AL13347" s="4"/>
      <c r="AM13347" s="4"/>
      <c r="AN13347" s="4"/>
      <c r="AO13347" s="4"/>
      <c r="AP13347" s="4"/>
      <c r="AQ13347" s="4"/>
      <c r="AR13347" s="4"/>
      <c r="AS13347" s="4"/>
      <c r="AT13347" s="4"/>
      <c r="AU13347" s="4"/>
      <c r="AV13347" s="4"/>
      <c r="AW13347" s="4"/>
      <c r="AX13347" s="4"/>
    </row>
    <row r="13348" spans="34:50" x14ac:dyDescent="0.35">
      <c r="AH13348" s="4"/>
      <c r="AI13348" s="4"/>
      <c r="AJ13348" s="4"/>
      <c r="AK13348" s="4"/>
      <c r="AL13348" s="4"/>
      <c r="AM13348" s="4"/>
      <c r="AN13348" s="4"/>
      <c r="AO13348" s="4"/>
      <c r="AP13348" s="4"/>
      <c r="AQ13348" s="4"/>
      <c r="AR13348" s="4"/>
      <c r="AS13348" s="4"/>
      <c r="AT13348" s="4"/>
      <c r="AU13348" s="4"/>
      <c r="AV13348" s="4"/>
      <c r="AW13348" s="4"/>
      <c r="AX13348" s="4"/>
    </row>
    <row r="13349" spans="34:50" x14ac:dyDescent="0.35">
      <c r="AH13349" s="4"/>
      <c r="AI13349" s="4"/>
      <c r="AJ13349" s="4"/>
      <c r="AK13349" s="4"/>
      <c r="AL13349" s="4"/>
      <c r="AM13349" s="4"/>
      <c r="AN13349" s="4"/>
      <c r="AO13349" s="4"/>
      <c r="AP13349" s="4"/>
      <c r="AQ13349" s="4"/>
      <c r="AR13349" s="4"/>
      <c r="AS13349" s="4"/>
      <c r="AT13349" s="4"/>
      <c r="AU13349" s="4"/>
      <c r="AV13349" s="4"/>
      <c r="AW13349" s="4"/>
      <c r="AX13349" s="4"/>
    </row>
    <row r="13350" spans="34:50" x14ac:dyDescent="0.35">
      <c r="AH13350" s="4"/>
      <c r="AI13350" s="4"/>
      <c r="AJ13350" s="4"/>
      <c r="AK13350" s="4"/>
      <c r="AL13350" s="4"/>
      <c r="AM13350" s="4"/>
      <c r="AN13350" s="4"/>
      <c r="AO13350" s="4"/>
      <c r="AP13350" s="4"/>
      <c r="AQ13350" s="4"/>
      <c r="AR13350" s="4"/>
      <c r="AS13350" s="4"/>
      <c r="AT13350" s="4"/>
      <c r="AU13350" s="4"/>
      <c r="AV13350" s="4"/>
      <c r="AW13350" s="4"/>
      <c r="AX13350" s="4"/>
    </row>
    <row r="13351" spans="34:50" x14ac:dyDescent="0.35">
      <c r="AH13351" s="4"/>
      <c r="AI13351" s="4"/>
      <c r="AJ13351" s="4"/>
      <c r="AK13351" s="4"/>
      <c r="AL13351" s="4"/>
      <c r="AM13351" s="4"/>
      <c r="AN13351" s="4"/>
      <c r="AO13351" s="4"/>
      <c r="AP13351" s="4"/>
      <c r="AQ13351" s="4"/>
      <c r="AR13351" s="4"/>
      <c r="AS13351" s="4"/>
      <c r="AT13351" s="4"/>
      <c r="AU13351" s="4"/>
      <c r="AV13351" s="4"/>
      <c r="AW13351" s="4"/>
      <c r="AX13351" s="4"/>
    </row>
    <row r="13352" spans="34:50" x14ac:dyDescent="0.35">
      <c r="AH13352" s="4"/>
      <c r="AI13352" s="4"/>
      <c r="AJ13352" s="4"/>
      <c r="AK13352" s="4"/>
      <c r="AL13352" s="4"/>
      <c r="AM13352" s="4"/>
      <c r="AN13352" s="4"/>
      <c r="AO13352" s="4"/>
      <c r="AP13352" s="4"/>
      <c r="AQ13352" s="4"/>
      <c r="AR13352" s="4"/>
      <c r="AS13352" s="4"/>
      <c r="AT13352" s="4"/>
      <c r="AU13352" s="4"/>
      <c r="AV13352" s="4"/>
      <c r="AW13352" s="4"/>
      <c r="AX13352" s="4"/>
    </row>
    <row r="13353" spans="34:50" x14ac:dyDescent="0.35">
      <c r="AH13353" s="4"/>
      <c r="AI13353" s="4"/>
      <c r="AJ13353" s="4"/>
      <c r="AK13353" s="4"/>
      <c r="AL13353" s="4"/>
      <c r="AM13353" s="4"/>
      <c r="AN13353" s="4"/>
      <c r="AO13353" s="4"/>
      <c r="AP13353" s="4"/>
      <c r="AQ13353" s="4"/>
      <c r="AR13353" s="4"/>
      <c r="AS13353" s="4"/>
      <c r="AT13353" s="4"/>
      <c r="AU13353" s="4"/>
      <c r="AV13353" s="4"/>
      <c r="AW13353" s="4"/>
      <c r="AX13353" s="4"/>
    </row>
    <row r="13354" spans="34:50" x14ac:dyDescent="0.35">
      <c r="AH13354" s="4"/>
      <c r="AI13354" s="4"/>
      <c r="AJ13354" s="4"/>
      <c r="AK13354" s="4"/>
      <c r="AL13354" s="4"/>
      <c r="AM13354" s="4"/>
      <c r="AN13354" s="4"/>
      <c r="AO13354" s="4"/>
      <c r="AP13354" s="4"/>
      <c r="AQ13354" s="4"/>
      <c r="AR13354" s="4"/>
      <c r="AS13354" s="4"/>
      <c r="AT13354" s="4"/>
      <c r="AU13354" s="4"/>
      <c r="AV13354" s="4"/>
      <c r="AW13354" s="4"/>
      <c r="AX13354" s="4"/>
    </row>
    <row r="13355" spans="34:50" x14ac:dyDescent="0.35">
      <c r="AH13355" s="4"/>
      <c r="AI13355" s="4"/>
      <c r="AJ13355" s="4"/>
      <c r="AK13355" s="4"/>
      <c r="AL13355" s="4"/>
      <c r="AM13355" s="4"/>
      <c r="AN13355" s="4"/>
      <c r="AO13355" s="4"/>
      <c r="AP13355" s="4"/>
      <c r="AQ13355" s="4"/>
      <c r="AR13355" s="4"/>
      <c r="AS13355" s="4"/>
      <c r="AT13355" s="4"/>
      <c r="AU13355" s="4"/>
      <c r="AV13355" s="4"/>
      <c r="AW13355" s="4"/>
      <c r="AX13355" s="4"/>
    </row>
    <row r="13356" spans="34:50" x14ac:dyDescent="0.35">
      <c r="AH13356" s="4"/>
      <c r="AI13356" s="4"/>
      <c r="AJ13356" s="4"/>
      <c r="AK13356" s="4"/>
      <c r="AL13356" s="4"/>
      <c r="AM13356" s="4"/>
      <c r="AN13356" s="4"/>
      <c r="AO13356" s="4"/>
      <c r="AP13356" s="4"/>
      <c r="AQ13356" s="4"/>
      <c r="AR13356" s="4"/>
      <c r="AS13356" s="4"/>
      <c r="AT13356" s="4"/>
      <c r="AU13356" s="4"/>
      <c r="AV13356" s="4"/>
      <c r="AW13356" s="4"/>
      <c r="AX13356" s="4"/>
    </row>
    <row r="13357" spans="34:50" x14ac:dyDescent="0.35">
      <c r="AH13357" s="4"/>
      <c r="AI13357" s="4"/>
      <c r="AJ13357" s="4"/>
      <c r="AK13357" s="4"/>
      <c r="AL13357" s="4"/>
      <c r="AM13357" s="4"/>
      <c r="AN13357" s="4"/>
      <c r="AO13357" s="4"/>
      <c r="AP13357" s="4"/>
      <c r="AQ13357" s="4"/>
      <c r="AR13357" s="4"/>
      <c r="AS13357" s="4"/>
      <c r="AT13357" s="4"/>
      <c r="AU13357" s="4"/>
      <c r="AV13357" s="4"/>
      <c r="AW13357" s="4"/>
      <c r="AX13357" s="4"/>
    </row>
    <row r="13358" spans="34:50" x14ac:dyDescent="0.35">
      <c r="AH13358" s="4"/>
      <c r="AI13358" s="4"/>
      <c r="AJ13358" s="4"/>
      <c r="AK13358" s="4"/>
      <c r="AL13358" s="4"/>
      <c r="AM13358" s="4"/>
      <c r="AN13358" s="4"/>
      <c r="AO13358" s="4"/>
      <c r="AP13358" s="4"/>
      <c r="AQ13358" s="4"/>
      <c r="AR13358" s="4"/>
      <c r="AS13358" s="4"/>
      <c r="AT13358" s="4"/>
      <c r="AU13358" s="4"/>
      <c r="AV13358" s="4"/>
      <c r="AW13358" s="4"/>
      <c r="AX13358" s="4"/>
    </row>
    <row r="13359" spans="34:50" x14ac:dyDescent="0.35">
      <c r="AH13359" s="4"/>
      <c r="AI13359" s="4"/>
      <c r="AJ13359" s="4"/>
      <c r="AK13359" s="4"/>
      <c r="AL13359" s="4"/>
      <c r="AM13359" s="4"/>
      <c r="AN13359" s="4"/>
      <c r="AO13359" s="4"/>
      <c r="AP13359" s="4"/>
      <c r="AQ13359" s="4"/>
      <c r="AR13359" s="4"/>
      <c r="AS13359" s="4"/>
      <c r="AT13359" s="4"/>
      <c r="AU13359" s="4"/>
      <c r="AV13359" s="4"/>
      <c r="AW13359" s="4"/>
      <c r="AX13359" s="4"/>
    </row>
    <row r="13360" spans="34:50" x14ac:dyDescent="0.35">
      <c r="AH13360" s="4"/>
      <c r="AI13360" s="4"/>
      <c r="AJ13360" s="4"/>
      <c r="AK13360" s="4"/>
      <c r="AL13360" s="4"/>
      <c r="AM13360" s="4"/>
      <c r="AN13360" s="4"/>
      <c r="AO13360" s="4"/>
      <c r="AP13360" s="4"/>
      <c r="AQ13360" s="4"/>
      <c r="AR13360" s="4"/>
      <c r="AS13360" s="4"/>
      <c r="AT13360" s="4"/>
      <c r="AU13360" s="4"/>
      <c r="AV13360" s="4"/>
      <c r="AW13360" s="4"/>
      <c r="AX13360" s="4"/>
    </row>
    <row r="13361" spans="34:50" x14ac:dyDescent="0.35">
      <c r="AH13361" s="4"/>
      <c r="AI13361" s="4"/>
      <c r="AJ13361" s="4"/>
      <c r="AK13361" s="4"/>
      <c r="AL13361" s="4"/>
      <c r="AM13361" s="4"/>
      <c r="AN13361" s="4"/>
      <c r="AO13361" s="4"/>
      <c r="AP13361" s="4"/>
      <c r="AQ13361" s="4"/>
      <c r="AR13361" s="4"/>
      <c r="AS13361" s="4"/>
      <c r="AT13361" s="4"/>
      <c r="AU13361" s="4"/>
      <c r="AV13361" s="4"/>
      <c r="AW13361" s="4"/>
      <c r="AX13361" s="4"/>
    </row>
    <row r="13362" spans="34:50" x14ac:dyDescent="0.35">
      <c r="AH13362" s="4"/>
      <c r="AI13362" s="4"/>
      <c r="AJ13362" s="4"/>
      <c r="AK13362" s="4"/>
      <c r="AL13362" s="4"/>
      <c r="AM13362" s="4"/>
      <c r="AN13362" s="4"/>
      <c r="AO13362" s="4"/>
      <c r="AP13362" s="4"/>
      <c r="AQ13362" s="4"/>
      <c r="AR13362" s="4"/>
      <c r="AS13362" s="4"/>
      <c r="AT13362" s="4"/>
      <c r="AU13362" s="4"/>
      <c r="AV13362" s="4"/>
      <c r="AW13362" s="4"/>
      <c r="AX13362" s="4"/>
    </row>
    <row r="13363" spans="34:50" x14ac:dyDescent="0.35">
      <c r="AH13363" s="4"/>
      <c r="AI13363" s="4"/>
      <c r="AJ13363" s="4"/>
      <c r="AK13363" s="4"/>
      <c r="AL13363" s="4"/>
      <c r="AM13363" s="4"/>
      <c r="AN13363" s="4"/>
      <c r="AO13363" s="4"/>
      <c r="AP13363" s="4"/>
      <c r="AQ13363" s="4"/>
      <c r="AR13363" s="4"/>
      <c r="AS13363" s="4"/>
      <c r="AT13363" s="4"/>
      <c r="AU13363" s="4"/>
      <c r="AV13363" s="4"/>
      <c r="AW13363" s="4"/>
      <c r="AX13363" s="4"/>
    </row>
    <row r="13364" spans="34:50" x14ac:dyDescent="0.35">
      <c r="AH13364" s="4"/>
      <c r="AI13364" s="4"/>
      <c r="AJ13364" s="4"/>
      <c r="AK13364" s="4"/>
      <c r="AL13364" s="4"/>
      <c r="AM13364" s="4"/>
      <c r="AN13364" s="4"/>
      <c r="AO13364" s="4"/>
      <c r="AP13364" s="4"/>
      <c r="AQ13364" s="4"/>
      <c r="AR13364" s="4"/>
      <c r="AS13364" s="4"/>
      <c r="AT13364" s="4"/>
      <c r="AU13364" s="4"/>
      <c r="AV13364" s="4"/>
      <c r="AW13364" s="4"/>
      <c r="AX13364" s="4"/>
    </row>
    <row r="13365" spans="34:50" x14ac:dyDescent="0.35">
      <c r="AH13365" s="4"/>
      <c r="AI13365" s="4"/>
      <c r="AJ13365" s="4"/>
      <c r="AK13365" s="4"/>
      <c r="AL13365" s="4"/>
      <c r="AM13365" s="4"/>
      <c r="AN13365" s="4"/>
      <c r="AO13365" s="4"/>
      <c r="AP13365" s="4"/>
      <c r="AQ13365" s="4"/>
      <c r="AR13365" s="4"/>
      <c r="AS13365" s="4"/>
      <c r="AT13365" s="4"/>
      <c r="AU13365" s="4"/>
      <c r="AV13365" s="4"/>
      <c r="AW13365" s="4"/>
      <c r="AX13365" s="4"/>
    </row>
    <row r="13366" spans="34:50" x14ac:dyDescent="0.35">
      <c r="AH13366" s="4"/>
      <c r="AI13366" s="4"/>
      <c r="AJ13366" s="4"/>
      <c r="AK13366" s="4"/>
      <c r="AL13366" s="4"/>
      <c r="AM13366" s="4"/>
      <c r="AN13366" s="4"/>
      <c r="AO13366" s="4"/>
      <c r="AP13366" s="4"/>
      <c r="AQ13366" s="4"/>
      <c r="AR13366" s="4"/>
      <c r="AS13366" s="4"/>
      <c r="AT13366" s="4"/>
      <c r="AU13366" s="4"/>
      <c r="AV13366" s="4"/>
      <c r="AW13366" s="4"/>
      <c r="AX13366" s="4"/>
    </row>
    <row r="13367" spans="34:50" x14ac:dyDescent="0.35">
      <c r="AH13367" s="4"/>
      <c r="AI13367" s="4"/>
      <c r="AJ13367" s="4"/>
      <c r="AK13367" s="4"/>
      <c r="AL13367" s="4"/>
      <c r="AM13367" s="4"/>
      <c r="AN13367" s="4"/>
      <c r="AO13367" s="4"/>
      <c r="AP13367" s="4"/>
      <c r="AQ13367" s="4"/>
      <c r="AR13367" s="4"/>
      <c r="AS13367" s="4"/>
      <c r="AT13367" s="4"/>
      <c r="AU13367" s="4"/>
      <c r="AV13367" s="4"/>
      <c r="AW13367" s="4"/>
      <c r="AX13367" s="4"/>
    </row>
    <row r="13368" spans="34:50" x14ac:dyDescent="0.35">
      <c r="AH13368" s="4"/>
      <c r="AI13368" s="4"/>
      <c r="AJ13368" s="4"/>
      <c r="AK13368" s="4"/>
      <c r="AL13368" s="4"/>
      <c r="AM13368" s="4"/>
      <c r="AN13368" s="4"/>
      <c r="AO13368" s="4"/>
      <c r="AP13368" s="4"/>
      <c r="AQ13368" s="4"/>
      <c r="AR13368" s="4"/>
      <c r="AS13368" s="4"/>
      <c r="AT13368" s="4"/>
      <c r="AU13368" s="4"/>
      <c r="AV13368" s="4"/>
      <c r="AW13368" s="4"/>
      <c r="AX13368" s="4"/>
    </row>
    <row r="13369" spans="34:50" x14ac:dyDescent="0.35">
      <c r="AH13369" s="4"/>
      <c r="AI13369" s="4"/>
      <c r="AJ13369" s="4"/>
      <c r="AK13369" s="4"/>
      <c r="AL13369" s="4"/>
      <c r="AM13369" s="4"/>
      <c r="AN13369" s="4"/>
      <c r="AO13369" s="4"/>
      <c r="AP13369" s="4"/>
      <c r="AQ13369" s="4"/>
      <c r="AR13369" s="4"/>
      <c r="AS13369" s="4"/>
      <c r="AT13369" s="4"/>
      <c r="AU13369" s="4"/>
      <c r="AV13369" s="4"/>
      <c r="AW13369" s="4"/>
      <c r="AX13369" s="4"/>
    </row>
    <row r="13370" spans="34:50" x14ac:dyDescent="0.35">
      <c r="AH13370" s="4"/>
      <c r="AI13370" s="4"/>
      <c r="AJ13370" s="4"/>
      <c r="AK13370" s="4"/>
      <c r="AL13370" s="4"/>
      <c r="AM13370" s="4"/>
      <c r="AN13370" s="4"/>
      <c r="AO13370" s="4"/>
      <c r="AP13370" s="4"/>
      <c r="AQ13370" s="4"/>
      <c r="AR13370" s="4"/>
      <c r="AS13370" s="4"/>
      <c r="AT13370" s="4"/>
      <c r="AU13370" s="4"/>
      <c r="AV13370" s="4"/>
      <c r="AW13370" s="4"/>
      <c r="AX13370" s="4"/>
    </row>
    <row r="13371" spans="34:50" x14ac:dyDescent="0.35">
      <c r="AH13371" s="4"/>
      <c r="AI13371" s="4"/>
      <c r="AJ13371" s="4"/>
      <c r="AK13371" s="4"/>
      <c r="AL13371" s="4"/>
      <c r="AM13371" s="4"/>
      <c r="AN13371" s="4"/>
      <c r="AO13371" s="4"/>
      <c r="AP13371" s="4"/>
      <c r="AQ13371" s="4"/>
      <c r="AR13371" s="4"/>
      <c r="AS13371" s="4"/>
      <c r="AT13371" s="4"/>
      <c r="AU13371" s="4"/>
      <c r="AV13371" s="4"/>
      <c r="AW13371" s="4"/>
      <c r="AX13371" s="4"/>
    </row>
    <row r="13372" spans="34:50" x14ac:dyDescent="0.35">
      <c r="AH13372" s="4"/>
      <c r="AI13372" s="4"/>
      <c r="AJ13372" s="4"/>
      <c r="AK13372" s="4"/>
      <c r="AL13372" s="4"/>
      <c r="AM13372" s="4"/>
      <c r="AN13372" s="4"/>
      <c r="AO13372" s="4"/>
      <c r="AP13372" s="4"/>
      <c r="AQ13372" s="4"/>
      <c r="AR13372" s="4"/>
      <c r="AS13372" s="4"/>
      <c r="AT13372" s="4"/>
      <c r="AU13372" s="4"/>
      <c r="AV13372" s="4"/>
      <c r="AW13372" s="4"/>
      <c r="AX13372" s="4"/>
    </row>
    <row r="13373" spans="34:50" x14ac:dyDescent="0.35">
      <c r="AH13373" s="4"/>
      <c r="AI13373" s="4"/>
      <c r="AJ13373" s="4"/>
      <c r="AK13373" s="4"/>
      <c r="AL13373" s="4"/>
      <c r="AM13373" s="4"/>
      <c r="AN13373" s="4"/>
      <c r="AO13373" s="4"/>
      <c r="AP13373" s="4"/>
      <c r="AQ13373" s="4"/>
      <c r="AR13373" s="4"/>
      <c r="AS13373" s="4"/>
      <c r="AT13373" s="4"/>
      <c r="AU13373" s="4"/>
      <c r="AV13373" s="4"/>
      <c r="AW13373" s="4"/>
      <c r="AX13373" s="4"/>
    </row>
    <row r="13374" spans="34:50" x14ac:dyDescent="0.35">
      <c r="AH13374" s="4"/>
      <c r="AI13374" s="4"/>
      <c r="AJ13374" s="4"/>
      <c r="AK13374" s="4"/>
      <c r="AL13374" s="4"/>
      <c r="AM13374" s="4"/>
      <c r="AN13374" s="4"/>
      <c r="AO13374" s="4"/>
      <c r="AP13374" s="4"/>
      <c r="AQ13374" s="4"/>
      <c r="AR13374" s="4"/>
      <c r="AS13374" s="4"/>
      <c r="AT13374" s="4"/>
      <c r="AU13374" s="4"/>
      <c r="AV13374" s="4"/>
      <c r="AW13374" s="4"/>
      <c r="AX13374" s="4"/>
    </row>
    <row r="13375" spans="34:50" x14ac:dyDescent="0.35">
      <c r="AH13375" s="4"/>
      <c r="AI13375" s="4"/>
      <c r="AJ13375" s="4"/>
      <c r="AK13375" s="4"/>
      <c r="AL13375" s="4"/>
      <c r="AM13375" s="4"/>
      <c r="AN13375" s="4"/>
      <c r="AO13375" s="4"/>
      <c r="AP13375" s="4"/>
      <c r="AQ13375" s="4"/>
      <c r="AR13375" s="4"/>
      <c r="AS13375" s="4"/>
      <c r="AT13375" s="4"/>
      <c r="AU13375" s="4"/>
      <c r="AV13375" s="4"/>
      <c r="AW13375" s="4"/>
      <c r="AX13375" s="4"/>
    </row>
    <row r="13376" spans="34:50" x14ac:dyDescent="0.35">
      <c r="AH13376" s="4"/>
      <c r="AI13376" s="4"/>
      <c r="AJ13376" s="4"/>
      <c r="AK13376" s="4"/>
      <c r="AL13376" s="4"/>
      <c r="AM13376" s="4"/>
      <c r="AN13376" s="4"/>
      <c r="AO13376" s="4"/>
      <c r="AP13376" s="4"/>
      <c r="AQ13376" s="4"/>
      <c r="AR13376" s="4"/>
      <c r="AS13376" s="4"/>
      <c r="AT13376" s="4"/>
      <c r="AU13376" s="4"/>
      <c r="AV13376" s="4"/>
      <c r="AW13376" s="4"/>
      <c r="AX13376" s="4"/>
    </row>
    <row r="13377" spans="34:50" x14ac:dyDescent="0.35">
      <c r="AH13377" s="4"/>
      <c r="AI13377" s="4"/>
      <c r="AJ13377" s="4"/>
      <c r="AK13377" s="4"/>
      <c r="AL13377" s="4"/>
      <c r="AM13377" s="4"/>
      <c r="AN13377" s="4"/>
      <c r="AO13377" s="4"/>
      <c r="AP13377" s="4"/>
      <c r="AQ13377" s="4"/>
      <c r="AR13377" s="4"/>
      <c r="AS13377" s="4"/>
      <c r="AT13377" s="4"/>
      <c r="AU13377" s="4"/>
      <c r="AV13377" s="4"/>
      <c r="AW13377" s="4"/>
      <c r="AX13377" s="4"/>
    </row>
    <row r="13378" spans="34:50" x14ac:dyDescent="0.35">
      <c r="AH13378" s="4"/>
      <c r="AI13378" s="4"/>
      <c r="AJ13378" s="4"/>
      <c r="AK13378" s="4"/>
      <c r="AL13378" s="4"/>
      <c r="AM13378" s="4"/>
      <c r="AN13378" s="4"/>
      <c r="AO13378" s="4"/>
      <c r="AP13378" s="4"/>
      <c r="AQ13378" s="4"/>
      <c r="AR13378" s="4"/>
      <c r="AS13378" s="4"/>
      <c r="AT13378" s="4"/>
      <c r="AU13378" s="4"/>
      <c r="AV13378" s="4"/>
      <c r="AW13378" s="4"/>
      <c r="AX13378" s="4"/>
    </row>
    <row r="13379" spans="34:50" x14ac:dyDescent="0.35">
      <c r="AH13379" s="4"/>
      <c r="AI13379" s="4"/>
      <c r="AJ13379" s="4"/>
      <c r="AK13379" s="4"/>
      <c r="AL13379" s="4"/>
      <c r="AM13379" s="4"/>
      <c r="AN13379" s="4"/>
      <c r="AO13379" s="4"/>
      <c r="AP13379" s="4"/>
      <c r="AQ13379" s="4"/>
      <c r="AR13379" s="4"/>
      <c r="AS13379" s="4"/>
      <c r="AT13379" s="4"/>
      <c r="AU13379" s="4"/>
      <c r="AV13379" s="4"/>
      <c r="AW13379" s="4"/>
      <c r="AX13379" s="4"/>
    </row>
    <row r="13380" spans="34:50" x14ac:dyDescent="0.35">
      <c r="AH13380" s="4"/>
      <c r="AI13380" s="4"/>
      <c r="AJ13380" s="4"/>
      <c r="AK13380" s="4"/>
      <c r="AL13380" s="4"/>
      <c r="AM13380" s="4"/>
      <c r="AN13380" s="4"/>
      <c r="AO13380" s="4"/>
      <c r="AP13380" s="4"/>
      <c r="AQ13380" s="4"/>
      <c r="AR13380" s="4"/>
      <c r="AS13380" s="4"/>
      <c r="AT13380" s="4"/>
      <c r="AU13380" s="4"/>
      <c r="AV13380" s="4"/>
      <c r="AW13380" s="4"/>
      <c r="AX13380" s="4"/>
    </row>
    <row r="13381" spans="34:50" x14ac:dyDescent="0.35">
      <c r="AH13381" s="4"/>
      <c r="AI13381" s="4"/>
      <c r="AJ13381" s="4"/>
      <c r="AK13381" s="4"/>
      <c r="AL13381" s="4"/>
      <c r="AM13381" s="4"/>
      <c r="AN13381" s="4"/>
      <c r="AO13381" s="4"/>
      <c r="AP13381" s="4"/>
      <c r="AQ13381" s="4"/>
      <c r="AR13381" s="4"/>
      <c r="AS13381" s="4"/>
      <c r="AT13381" s="4"/>
      <c r="AU13381" s="4"/>
      <c r="AV13381" s="4"/>
      <c r="AW13381" s="4"/>
      <c r="AX13381" s="4"/>
    </row>
    <row r="13382" spans="34:50" x14ac:dyDescent="0.35">
      <c r="AH13382" s="4"/>
      <c r="AI13382" s="4"/>
      <c r="AJ13382" s="4"/>
      <c r="AK13382" s="4"/>
      <c r="AL13382" s="4"/>
      <c r="AM13382" s="4"/>
      <c r="AN13382" s="4"/>
      <c r="AO13382" s="4"/>
      <c r="AP13382" s="4"/>
      <c r="AQ13382" s="4"/>
      <c r="AR13382" s="4"/>
      <c r="AS13382" s="4"/>
      <c r="AT13382" s="4"/>
      <c r="AU13382" s="4"/>
      <c r="AV13382" s="4"/>
      <c r="AW13382" s="4"/>
      <c r="AX13382" s="4"/>
    </row>
    <row r="13383" spans="34:50" x14ac:dyDescent="0.35">
      <c r="AH13383" s="4"/>
      <c r="AI13383" s="4"/>
      <c r="AJ13383" s="4"/>
      <c r="AK13383" s="4"/>
      <c r="AL13383" s="4"/>
      <c r="AM13383" s="4"/>
      <c r="AN13383" s="4"/>
      <c r="AO13383" s="4"/>
      <c r="AP13383" s="4"/>
      <c r="AQ13383" s="4"/>
      <c r="AR13383" s="4"/>
      <c r="AS13383" s="4"/>
      <c r="AT13383" s="4"/>
      <c r="AU13383" s="4"/>
      <c r="AV13383" s="4"/>
      <c r="AW13383" s="4"/>
      <c r="AX13383" s="4"/>
    </row>
    <row r="13384" spans="34:50" x14ac:dyDescent="0.35">
      <c r="AH13384" s="4"/>
      <c r="AI13384" s="4"/>
      <c r="AJ13384" s="4"/>
      <c r="AK13384" s="4"/>
      <c r="AL13384" s="4"/>
      <c r="AM13384" s="4"/>
      <c r="AN13384" s="4"/>
      <c r="AO13384" s="4"/>
      <c r="AP13384" s="4"/>
      <c r="AQ13384" s="4"/>
      <c r="AR13384" s="4"/>
      <c r="AS13384" s="4"/>
      <c r="AT13384" s="4"/>
      <c r="AU13384" s="4"/>
      <c r="AV13384" s="4"/>
      <c r="AW13384" s="4"/>
      <c r="AX13384" s="4"/>
    </row>
    <row r="13385" spans="34:50" x14ac:dyDescent="0.35">
      <c r="AH13385" s="4"/>
      <c r="AI13385" s="4"/>
      <c r="AJ13385" s="4"/>
      <c r="AK13385" s="4"/>
      <c r="AL13385" s="4"/>
      <c r="AM13385" s="4"/>
      <c r="AN13385" s="4"/>
      <c r="AO13385" s="4"/>
      <c r="AP13385" s="4"/>
      <c r="AQ13385" s="4"/>
      <c r="AR13385" s="4"/>
      <c r="AS13385" s="4"/>
      <c r="AT13385" s="4"/>
      <c r="AU13385" s="4"/>
      <c r="AV13385" s="4"/>
      <c r="AW13385" s="4"/>
      <c r="AX13385" s="4"/>
    </row>
    <row r="13386" spans="34:50" x14ac:dyDescent="0.35">
      <c r="AH13386" s="4"/>
      <c r="AI13386" s="4"/>
      <c r="AJ13386" s="4"/>
      <c r="AK13386" s="4"/>
      <c r="AL13386" s="4"/>
      <c r="AM13386" s="4"/>
      <c r="AN13386" s="4"/>
      <c r="AO13386" s="4"/>
      <c r="AP13386" s="4"/>
      <c r="AQ13386" s="4"/>
      <c r="AR13386" s="4"/>
      <c r="AS13386" s="4"/>
      <c r="AT13386" s="4"/>
      <c r="AU13386" s="4"/>
      <c r="AV13386" s="4"/>
      <c r="AW13386" s="4"/>
      <c r="AX13386" s="4"/>
    </row>
    <row r="13387" spans="34:50" x14ac:dyDescent="0.35">
      <c r="AH13387" s="4"/>
      <c r="AI13387" s="4"/>
      <c r="AJ13387" s="4"/>
      <c r="AK13387" s="4"/>
      <c r="AL13387" s="4"/>
      <c r="AM13387" s="4"/>
      <c r="AN13387" s="4"/>
      <c r="AO13387" s="4"/>
      <c r="AP13387" s="4"/>
      <c r="AQ13387" s="4"/>
      <c r="AR13387" s="4"/>
      <c r="AS13387" s="4"/>
      <c r="AT13387" s="4"/>
      <c r="AU13387" s="4"/>
      <c r="AV13387" s="4"/>
      <c r="AW13387" s="4"/>
      <c r="AX13387" s="4"/>
    </row>
    <row r="13388" spans="34:50" x14ac:dyDescent="0.35">
      <c r="AH13388" s="4"/>
      <c r="AI13388" s="4"/>
      <c r="AJ13388" s="4"/>
      <c r="AK13388" s="4"/>
      <c r="AL13388" s="4"/>
      <c r="AM13388" s="4"/>
      <c r="AN13388" s="4"/>
      <c r="AO13388" s="4"/>
      <c r="AP13388" s="4"/>
      <c r="AQ13388" s="4"/>
      <c r="AR13388" s="4"/>
      <c r="AS13388" s="4"/>
      <c r="AT13388" s="4"/>
      <c r="AU13388" s="4"/>
      <c r="AV13388" s="4"/>
      <c r="AW13388" s="4"/>
      <c r="AX13388" s="4"/>
    </row>
    <row r="13389" spans="34:50" x14ac:dyDescent="0.35">
      <c r="AH13389" s="4"/>
      <c r="AI13389" s="4"/>
      <c r="AJ13389" s="4"/>
      <c r="AK13389" s="4"/>
      <c r="AL13389" s="4"/>
      <c r="AM13389" s="4"/>
      <c r="AN13389" s="4"/>
      <c r="AO13389" s="4"/>
      <c r="AP13389" s="4"/>
      <c r="AQ13389" s="4"/>
      <c r="AR13389" s="4"/>
      <c r="AS13389" s="4"/>
      <c r="AT13389" s="4"/>
      <c r="AU13389" s="4"/>
      <c r="AV13389" s="4"/>
      <c r="AW13389" s="4"/>
      <c r="AX13389" s="4"/>
    </row>
    <row r="13390" spans="34:50" x14ac:dyDescent="0.35">
      <c r="AH13390" s="4"/>
      <c r="AI13390" s="4"/>
      <c r="AJ13390" s="4"/>
      <c r="AK13390" s="4"/>
      <c r="AL13390" s="4"/>
      <c r="AM13390" s="4"/>
      <c r="AN13390" s="4"/>
      <c r="AO13390" s="4"/>
      <c r="AP13390" s="4"/>
      <c r="AQ13390" s="4"/>
      <c r="AR13390" s="4"/>
      <c r="AS13390" s="4"/>
      <c r="AT13390" s="4"/>
      <c r="AU13390" s="4"/>
      <c r="AV13390" s="4"/>
      <c r="AW13390" s="4"/>
      <c r="AX13390" s="4"/>
    </row>
    <row r="13391" spans="34:50" x14ac:dyDescent="0.35">
      <c r="AH13391" s="4"/>
      <c r="AI13391" s="4"/>
      <c r="AJ13391" s="4"/>
      <c r="AK13391" s="4"/>
      <c r="AL13391" s="4"/>
      <c r="AM13391" s="4"/>
      <c r="AN13391" s="4"/>
      <c r="AO13391" s="4"/>
      <c r="AP13391" s="4"/>
      <c r="AQ13391" s="4"/>
      <c r="AR13391" s="4"/>
      <c r="AS13391" s="4"/>
      <c r="AT13391" s="4"/>
      <c r="AU13391" s="4"/>
      <c r="AV13391" s="4"/>
      <c r="AW13391" s="4"/>
      <c r="AX13391" s="4"/>
    </row>
    <row r="13392" spans="34:50" x14ac:dyDescent="0.35">
      <c r="AH13392" s="4"/>
      <c r="AI13392" s="4"/>
      <c r="AJ13392" s="4"/>
      <c r="AK13392" s="4"/>
      <c r="AL13392" s="4"/>
      <c r="AM13392" s="4"/>
      <c r="AN13392" s="4"/>
      <c r="AO13392" s="4"/>
      <c r="AP13392" s="4"/>
      <c r="AQ13392" s="4"/>
      <c r="AR13392" s="4"/>
      <c r="AS13392" s="4"/>
      <c r="AT13392" s="4"/>
      <c r="AU13392" s="4"/>
      <c r="AV13392" s="4"/>
      <c r="AW13392" s="4"/>
      <c r="AX13392" s="4"/>
    </row>
    <row r="13393" spans="34:50" x14ac:dyDescent="0.35">
      <c r="AH13393" s="4"/>
      <c r="AI13393" s="4"/>
      <c r="AJ13393" s="4"/>
      <c r="AK13393" s="4"/>
      <c r="AL13393" s="4"/>
      <c r="AM13393" s="4"/>
      <c r="AN13393" s="4"/>
      <c r="AO13393" s="4"/>
      <c r="AP13393" s="4"/>
      <c r="AQ13393" s="4"/>
      <c r="AR13393" s="4"/>
      <c r="AS13393" s="4"/>
      <c r="AT13393" s="4"/>
      <c r="AU13393" s="4"/>
      <c r="AV13393" s="4"/>
      <c r="AW13393" s="4"/>
      <c r="AX13393" s="4"/>
    </row>
    <row r="13394" spans="34:50" x14ac:dyDescent="0.35">
      <c r="AH13394" s="4"/>
      <c r="AI13394" s="4"/>
      <c r="AJ13394" s="4"/>
      <c r="AK13394" s="4"/>
      <c r="AL13394" s="4"/>
      <c r="AM13394" s="4"/>
      <c r="AN13394" s="4"/>
      <c r="AO13394" s="4"/>
      <c r="AP13394" s="4"/>
      <c r="AQ13394" s="4"/>
      <c r="AR13394" s="4"/>
      <c r="AS13394" s="4"/>
      <c r="AT13394" s="4"/>
      <c r="AU13394" s="4"/>
      <c r="AV13394" s="4"/>
      <c r="AW13394" s="4"/>
      <c r="AX13394" s="4"/>
    </row>
    <row r="13395" spans="34:50" x14ac:dyDescent="0.35">
      <c r="AH13395" s="4"/>
      <c r="AI13395" s="4"/>
      <c r="AJ13395" s="4"/>
      <c r="AK13395" s="4"/>
      <c r="AL13395" s="4"/>
      <c r="AM13395" s="4"/>
      <c r="AN13395" s="4"/>
      <c r="AO13395" s="4"/>
      <c r="AP13395" s="4"/>
      <c r="AQ13395" s="4"/>
      <c r="AR13395" s="4"/>
      <c r="AS13395" s="4"/>
      <c r="AT13395" s="4"/>
      <c r="AU13395" s="4"/>
      <c r="AV13395" s="4"/>
      <c r="AW13395" s="4"/>
      <c r="AX13395" s="4"/>
    </row>
    <row r="13396" spans="34:50" x14ac:dyDescent="0.35">
      <c r="AH13396" s="4"/>
      <c r="AI13396" s="4"/>
      <c r="AJ13396" s="4"/>
      <c r="AK13396" s="4"/>
      <c r="AL13396" s="4"/>
      <c r="AM13396" s="4"/>
      <c r="AN13396" s="4"/>
      <c r="AO13396" s="4"/>
      <c r="AP13396" s="4"/>
      <c r="AQ13396" s="4"/>
      <c r="AR13396" s="4"/>
      <c r="AS13396" s="4"/>
      <c r="AT13396" s="4"/>
      <c r="AU13396" s="4"/>
      <c r="AV13396" s="4"/>
      <c r="AW13396" s="4"/>
      <c r="AX13396" s="4"/>
    </row>
    <row r="13397" spans="34:50" x14ac:dyDescent="0.35">
      <c r="AH13397" s="4"/>
      <c r="AI13397" s="4"/>
      <c r="AJ13397" s="4"/>
      <c r="AK13397" s="4"/>
      <c r="AL13397" s="4"/>
      <c r="AM13397" s="4"/>
      <c r="AN13397" s="4"/>
      <c r="AO13397" s="4"/>
      <c r="AP13397" s="4"/>
      <c r="AQ13397" s="4"/>
      <c r="AR13397" s="4"/>
      <c r="AS13397" s="4"/>
      <c r="AT13397" s="4"/>
      <c r="AU13397" s="4"/>
      <c r="AV13397" s="4"/>
      <c r="AW13397" s="4"/>
      <c r="AX13397" s="4"/>
    </row>
    <row r="13398" spans="34:50" x14ac:dyDescent="0.35">
      <c r="AH13398" s="4"/>
      <c r="AI13398" s="4"/>
      <c r="AJ13398" s="4"/>
      <c r="AK13398" s="4"/>
      <c r="AL13398" s="4"/>
      <c r="AM13398" s="4"/>
      <c r="AN13398" s="4"/>
      <c r="AO13398" s="4"/>
      <c r="AP13398" s="4"/>
      <c r="AQ13398" s="4"/>
      <c r="AR13398" s="4"/>
      <c r="AS13398" s="4"/>
      <c r="AT13398" s="4"/>
      <c r="AU13398" s="4"/>
      <c r="AV13398" s="4"/>
      <c r="AW13398" s="4"/>
      <c r="AX13398" s="4"/>
    </row>
    <row r="13399" spans="34:50" x14ac:dyDescent="0.35">
      <c r="AH13399" s="4"/>
      <c r="AI13399" s="4"/>
      <c r="AJ13399" s="4"/>
      <c r="AK13399" s="4"/>
      <c r="AL13399" s="4"/>
      <c r="AM13399" s="4"/>
      <c r="AN13399" s="4"/>
      <c r="AO13399" s="4"/>
      <c r="AP13399" s="4"/>
      <c r="AQ13399" s="4"/>
      <c r="AR13399" s="4"/>
      <c r="AS13399" s="4"/>
      <c r="AT13399" s="4"/>
      <c r="AU13399" s="4"/>
      <c r="AV13399" s="4"/>
      <c r="AW13399" s="4"/>
      <c r="AX13399" s="4"/>
    </row>
    <row r="13400" spans="34:50" x14ac:dyDescent="0.35">
      <c r="AH13400" s="4"/>
      <c r="AI13400" s="4"/>
      <c r="AJ13400" s="4"/>
      <c r="AK13400" s="4"/>
      <c r="AL13400" s="4"/>
      <c r="AM13400" s="4"/>
      <c r="AN13400" s="4"/>
      <c r="AO13400" s="4"/>
      <c r="AP13400" s="4"/>
      <c r="AQ13400" s="4"/>
      <c r="AR13400" s="4"/>
      <c r="AS13400" s="4"/>
      <c r="AT13400" s="4"/>
      <c r="AU13400" s="4"/>
      <c r="AV13400" s="4"/>
      <c r="AW13400" s="4"/>
      <c r="AX13400" s="4"/>
    </row>
    <row r="13401" spans="34:50" x14ac:dyDescent="0.35">
      <c r="AH13401" s="4"/>
      <c r="AI13401" s="4"/>
      <c r="AJ13401" s="4"/>
      <c r="AK13401" s="4"/>
      <c r="AL13401" s="4"/>
      <c r="AM13401" s="4"/>
      <c r="AN13401" s="4"/>
      <c r="AO13401" s="4"/>
      <c r="AP13401" s="4"/>
      <c r="AQ13401" s="4"/>
      <c r="AR13401" s="4"/>
      <c r="AS13401" s="4"/>
      <c r="AT13401" s="4"/>
      <c r="AU13401" s="4"/>
      <c r="AV13401" s="4"/>
      <c r="AW13401" s="4"/>
      <c r="AX13401" s="4"/>
    </row>
    <row r="13402" spans="34:50" x14ac:dyDescent="0.35">
      <c r="AH13402" s="4"/>
      <c r="AI13402" s="4"/>
      <c r="AJ13402" s="4"/>
      <c r="AK13402" s="4"/>
      <c r="AL13402" s="4"/>
      <c r="AM13402" s="4"/>
      <c r="AN13402" s="4"/>
      <c r="AO13402" s="4"/>
      <c r="AP13402" s="4"/>
      <c r="AQ13402" s="4"/>
      <c r="AR13402" s="4"/>
      <c r="AS13402" s="4"/>
      <c r="AT13402" s="4"/>
      <c r="AU13402" s="4"/>
      <c r="AV13402" s="4"/>
      <c r="AW13402" s="4"/>
      <c r="AX13402" s="4"/>
    </row>
    <row r="13403" spans="34:50" x14ac:dyDescent="0.35">
      <c r="AH13403" s="4"/>
      <c r="AI13403" s="4"/>
      <c r="AJ13403" s="4"/>
      <c r="AK13403" s="4"/>
      <c r="AL13403" s="4"/>
      <c r="AM13403" s="4"/>
      <c r="AN13403" s="4"/>
      <c r="AO13403" s="4"/>
      <c r="AP13403" s="4"/>
      <c r="AQ13403" s="4"/>
      <c r="AR13403" s="4"/>
      <c r="AS13403" s="4"/>
      <c r="AT13403" s="4"/>
      <c r="AU13403" s="4"/>
      <c r="AV13403" s="4"/>
      <c r="AW13403" s="4"/>
      <c r="AX13403" s="4"/>
    </row>
    <row r="13404" spans="34:50" x14ac:dyDescent="0.35">
      <c r="AH13404" s="4"/>
      <c r="AI13404" s="4"/>
      <c r="AJ13404" s="4"/>
      <c r="AK13404" s="4"/>
      <c r="AL13404" s="4"/>
      <c r="AM13404" s="4"/>
      <c r="AN13404" s="4"/>
      <c r="AO13404" s="4"/>
      <c r="AP13404" s="4"/>
      <c r="AQ13404" s="4"/>
      <c r="AR13404" s="4"/>
      <c r="AS13404" s="4"/>
      <c r="AT13404" s="4"/>
      <c r="AU13404" s="4"/>
      <c r="AV13404" s="4"/>
      <c r="AW13404" s="4"/>
      <c r="AX13404" s="4"/>
    </row>
    <row r="13405" spans="34:50" x14ac:dyDescent="0.35">
      <c r="AH13405" s="4"/>
      <c r="AI13405" s="4"/>
      <c r="AJ13405" s="4"/>
      <c r="AK13405" s="4"/>
      <c r="AL13405" s="4"/>
      <c r="AM13405" s="4"/>
      <c r="AN13405" s="4"/>
      <c r="AO13405" s="4"/>
      <c r="AP13405" s="4"/>
      <c r="AQ13405" s="4"/>
      <c r="AR13405" s="4"/>
      <c r="AS13405" s="4"/>
      <c r="AT13405" s="4"/>
      <c r="AU13405" s="4"/>
      <c r="AV13405" s="4"/>
      <c r="AW13405" s="4"/>
      <c r="AX13405" s="4"/>
    </row>
    <row r="13406" spans="34:50" x14ac:dyDescent="0.35">
      <c r="AH13406" s="4"/>
      <c r="AI13406" s="4"/>
      <c r="AJ13406" s="4"/>
      <c r="AK13406" s="4"/>
      <c r="AL13406" s="4"/>
      <c r="AM13406" s="4"/>
      <c r="AN13406" s="4"/>
      <c r="AO13406" s="4"/>
      <c r="AP13406" s="4"/>
      <c r="AQ13406" s="4"/>
      <c r="AR13406" s="4"/>
      <c r="AS13406" s="4"/>
      <c r="AT13406" s="4"/>
      <c r="AU13406" s="4"/>
      <c r="AV13406" s="4"/>
      <c r="AW13406" s="4"/>
      <c r="AX13406" s="4"/>
    </row>
    <row r="13407" spans="34:50" x14ac:dyDescent="0.35">
      <c r="AH13407" s="4"/>
      <c r="AI13407" s="4"/>
      <c r="AJ13407" s="4"/>
      <c r="AK13407" s="4"/>
      <c r="AL13407" s="4"/>
      <c r="AM13407" s="4"/>
      <c r="AN13407" s="4"/>
      <c r="AO13407" s="4"/>
      <c r="AP13407" s="4"/>
      <c r="AQ13407" s="4"/>
      <c r="AR13407" s="4"/>
      <c r="AS13407" s="4"/>
      <c r="AT13407" s="4"/>
      <c r="AU13407" s="4"/>
      <c r="AV13407" s="4"/>
      <c r="AW13407" s="4"/>
      <c r="AX13407" s="4"/>
    </row>
    <row r="13408" spans="34:50" x14ac:dyDescent="0.35">
      <c r="AH13408" s="4"/>
      <c r="AI13408" s="4"/>
      <c r="AJ13408" s="4"/>
      <c r="AK13408" s="4"/>
      <c r="AL13408" s="4"/>
      <c r="AM13408" s="4"/>
      <c r="AN13408" s="4"/>
      <c r="AO13408" s="4"/>
      <c r="AP13408" s="4"/>
      <c r="AQ13408" s="4"/>
      <c r="AR13408" s="4"/>
      <c r="AS13408" s="4"/>
      <c r="AT13408" s="4"/>
      <c r="AU13408" s="4"/>
      <c r="AV13408" s="4"/>
      <c r="AW13408" s="4"/>
      <c r="AX13408" s="4"/>
    </row>
    <row r="13409" spans="34:50" x14ac:dyDescent="0.35">
      <c r="AH13409" s="4"/>
      <c r="AI13409" s="4"/>
      <c r="AJ13409" s="4"/>
      <c r="AK13409" s="4"/>
      <c r="AL13409" s="4"/>
      <c r="AM13409" s="4"/>
      <c r="AN13409" s="4"/>
      <c r="AO13409" s="4"/>
      <c r="AP13409" s="4"/>
      <c r="AQ13409" s="4"/>
      <c r="AR13409" s="4"/>
      <c r="AS13409" s="4"/>
      <c r="AT13409" s="4"/>
      <c r="AU13409" s="4"/>
      <c r="AV13409" s="4"/>
      <c r="AW13409" s="4"/>
      <c r="AX13409" s="4"/>
    </row>
    <row r="13410" spans="34:50" x14ac:dyDescent="0.35">
      <c r="AH13410" s="4"/>
      <c r="AI13410" s="4"/>
      <c r="AJ13410" s="4"/>
      <c r="AK13410" s="4"/>
      <c r="AL13410" s="4"/>
      <c r="AM13410" s="4"/>
      <c r="AN13410" s="4"/>
      <c r="AO13410" s="4"/>
      <c r="AP13410" s="4"/>
      <c r="AQ13410" s="4"/>
      <c r="AR13410" s="4"/>
      <c r="AS13410" s="4"/>
      <c r="AT13410" s="4"/>
      <c r="AU13410" s="4"/>
      <c r="AV13410" s="4"/>
      <c r="AW13410" s="4"/>
      <c r="AX13410" s="4"/>
    </row>
    <row r="13411" spans="34:50" x14ac:dyDescent="0.35">
      <c r="AH13411" s="4"/>
      <c r="AI13411" s="4"/>
      <c r="AJ13411" s="4"/>
      <c r="AK13411" s="4"/>
      <c r="AL13411" s="4"/>
      <c r="AM13411" s="4"/>
      <c r="AN13411" s="4"/>
      <c r="AO13411" s="4"/>
      <c r="AP13411" s="4"/>
      <c r="AQ13411" s="4"/>
      <c r="AR13411" s="4"/>
      <c r="AS13411" s="4"/>
      <c r="AT13411" s="4"/>
      <c r="AU13411" s="4"/>
      <c r="AV13411" s="4"/>
      <c r="AW13411" s="4"/>
      <c r="AX13411" s="4"/>
    </row>
    <row r="13412" spans="34:50" x14ac:dyDescent="0.35">
      <c r="AH13412" s="4"/>
      <c r="AI13412" s="4"/>
      <c r="AJ13412" s="4"/>
      <c r="AK13412" s="4"/>
      <c r="AL13412" s="4"/>
      <c r="AM13412" s="4"/>
      <c r="AN13412" s="4"/>
      <c r="AO13412" s="4"/>
      <c r="AP13412" s="4"/>
      <c r="AQ13412" s="4"/>
      <c r="AR13412" s="4"/>
      <c r="AS13412" s="4"/>
      <c r="AT13412" s="4"/>
      <c r="AU13412" s="4"/>
      <c r="AV13412" s="4"/>
      <c r="AW13412" s="4"/>
      <c r="AX13412" s="4"/>
    </row>
    <row r="13413" spans="34:50" x14ac:dyDescent="0.35">
      <c r="AH13413" s="4"/>
      <c r="AI13413" s="4"/>
      <c r="AJ13413" s="4"/>
      <c r="AK13413" s="4"/>
      <c r="AL13413" s="4"/>
      <c r="AM13413" s="4"/>
      <c r="AN13413" s="4"/>
      <c r="AO13413" s="4"/>
      <c r="AP13413" s="4"/>
      <c r="AQ13413" s="4"/>
      <c r="AR13413" s="4"/>
      <c r="AS13413" s="4"/>
      <c r="AT13413" s="4"/>
      <c r="AU13413" s="4"/>
      <c r="AV13413" s="4"/>
      <c r="AW13413" s="4"/>
      <c r="AX13413" s="4"/>
    </row>
    <row r="13414" spans="34:50" x14ac:dyDescent="0.35">
      <c r="AH13414" s="4"/>
      <c r="AI13414" s="4"/>
      <c r="AJ13414" s="4"/>
      <c r="AK13414" s="4"/>
      <c r="AL13414" s="4"/>
      <c r="AM13414" s="4"/>
      <c r="AN13414" s="4"/>
      <c r="AO13414" s="4"/>
      <c r="AP13414" s="4"/>
      <c r="AQ13414" s="4"/>
      <c r="AR13414" s="4"/>
      <c r="AS13414" s="4"/>
      <c r="AT13414" s="4"/>
      <c r="AU13414" s="4"/>
      <c r="AV13414" s="4"/>
      <c r="AW13414" s="4"/>
      <c r="AX13414" s="4"/>
    </row>
    <row r="13415" spans="34:50" x14ac:dyDescent="0.35">
      <c r="AH13415" s="4"/>
      <c r="AI13415" s="4"/>
      <c r="AJ13415" s="4"/>
      <c r="AK13415" s="4"/>
      <c r="AL13415" s="4"/>
      <c r="AM13415" s="4"/>
      <c r="AN13415" s="4"/>
      <c r="AO13415" s="4"/>
      <c r="AP13415" s="4"/>
      <c r="AQ13415" s="4"/>
      <c r="AR13415" s="4"/>
      <c r="AS13415" s="4"/>
      <c r="AT13415" s="4"/>
      <c r="AU13415" s="4"/>
      <c r="AV13415" s="4"/>
      <c r="AW13415" s="4"/>
      <c r="AX13415" s="4"/>
    </row>
    <row r="13416" spans="34:50" x14ac:dyDescent="0.35">
      <c r="AH13416" s="4"/>
      <c r="AI13416" s="4"/>
      <c r="AJ13416" s="4"/>
      <c r="AK13416" s="4"/>
      <c r="AL13416" s="4"/>
      <c r="AM13416" s="4"/>
      <c r="AN13416" s="4"/>
      <c r="AO13416" s="4"/>
      <c r="AP13416" s="4"/>
      <c r="AQ13416" s="4"/>
      <c r="AR13416" s="4"/>
      <c r="AS13416" s="4"/>
      <c r="AT13416" s="4"/>
      <c r="AU13416" s="4"/>
      <c r="AV13416" s="4"/>
      <c r="AW13416" s="4"/>
      <c r="AX13416" s="4"/>
    </row>
    <row r="13417" spans="34:50" x14ac:dyDescent="0.35">
      <c r="AH13417" s="4"/>
      <c r="AI13417" s="4"/>
      <c r="AJ13417" s="4"/>
      <c r="AK13417" s="4"/>
      <c r="AL13417" s="4"/>
      <c r="AM13417" s="4"/>
      <c r="AN13417" s="4"/>
      <c r="AO13417" s="4"/>
      <c r="AP13417" s="4"/>
      <c r="AQ13417" s="4"/>
      <c r="AR13417" s="4"/>
      <c r="AS13417" s="4"/>
      <c r="AT13417" s="4"/>
      <c r="AU13417" s="4"/>
      <c r="AV13417" s="4"/>
      <c r="AW13417" s="4"/>
      <c r="AX13417" s="4"/>
    </row>
    <row r="13418" spans="34:50" x14ac:dyDescent="0.35">
      <c r="AH13418" s="4"/>
      <c r="AI13418" s="4"/>
      <c r="AJ13418" s="4"/>
      <c r="AK13418" s="4"/>
      <c r="AL13418" s="4"/>
      <c r="AM13418" s="4"/>
      <c r="AN13418" s="4"/>
      <c r="AO13418" s="4"/>
      <c r="AP13418" s="4"/>
      <c r="AQ13418" s="4"/>
      <c r="AR13418" s="4"/>
      <c r="AS13418" s="4"/>
      <c r="AT13418" s="4"/>
      <c r="AU13418" s="4"/>
      <c r="AV13418" s="4"/>
      <c r="AW13418" s="4"/>
      <c r="AX13418" s="4"/>
    </row>
    <row r="13419" spans="34:50" x14ac:dyDescent="0.35">
      <c r="AH13419" s="4"/>
      <c r="AI13419" s="4"/>
      <c r="AJ13419" s="4"/>
      <c r="AK13419" s="4"/>
      <c r="AL13419" s="4"/>
      <c r="AM13419" s="4"/>
      <c r="AN13419" s="4"/>
      <c r="AO13419" s="4"/>
      <c r="AP13419" s="4"/>
      <c r="AQ13419" s="4"/>
      <c r="AR13419" s="4"/>
      <c r="AS13419" s="4"/>
      <c r="AT13419" s="4"/>
      <c r="AU13419" s="4"/>
      <c r="AV13419" s="4"/>
      <c r="AW13419" s="4"/>
      <c r="AX13419" s="4"/>
    </row>
    <row r="13420" spans="34:50" x14ac:dyDescent="0.35">
      <c r="AH13420" s="4"/>
      <c r="AI13420" s="4"/>
      <c r="AJ13420" s="4"/>
      <c r="AK13420" s="4"/>
      <c r="AL13420" s="4"/>
      <c r="AM13420" s="4"/>
      <c r="AN13420" s="4"/>
      <c r="AO13420" s="4"/>
      <c r="AP13420" s="4"/>
      <c r="AQ13420" s="4"/>
      <c r="AR13420" s="4"/>
      <c r="AS13420" s="4"/>
      <c r="AT13420" s="4"/>
      <c r="AU13420" s="4"/>
      <c r="AV13420" s="4"/>
      <c r="AW13420" s="4"/>
      <c r="AX13420" s="4"/>
    </row>
    <row r="13421" spans="34:50" x14ac:dyDescent="0.35">
      <c r="AH13421" s="4"/>
      <c r="AI13421" s="4"/>
      <c r="AJ13421" s="4"/>
      <c r="AK13421" s="4"/>
      <c r="AL13421" s="4"/>
      <c r="AM13421" s="4"/>
      <c r="AN13421" s="4"/>
      <c r="AO13421" s="4"/>
      <c r="AP13421" s="4"/>
      <c r="AQ13421" s="4"/>
      <c r="AR13421" s="4"/>
      <c r="AS13421" s="4"/>
      <c r="AT13421" s="4"/>
      <c r="AU13421" s="4"/>
      <c r="AV13421" s="4"/>
      <c r="AW13421" s="4"/>
      <c r="AX13421" s="4"/>
    </row>
    <row r="13422" spans="34:50" x14ac:dyDescent="0.35">
      <c r="AH13422" s="4"/>
      <c r="AI13422" s="4"/>
      <c r="AJ13422" s="4"/>
      <c r="AK13422" s="4"/>
      <c r="AL13422" s="4"/>
      <c r="AM13422" s="4"/>
      <c r="AN13422" s="4"/>
      <c r="AO13422" s="4"/>
      <c r="AP13422" s="4"/>
      <c r="AQ13422" s="4"/>
      <c r="AR13422" s="4"/>
      <c r="AS13422" s="4"/>
      <c r="AT13422" s="4"/>
      <c r="AU13422" s="4"/>
      <c r="AV13422" s="4"/>
      <c r="AW13422" s="4"/>
      <c r="AX13422" s="4"/>
    </row>
    <row r="13423" spans="34:50" x14ac:dyDescent="0.35">
      <c r="AH13423" s="4"/>
      <c r="AI13423" s="4"/>
      <c r="AJ13423" s="4"/>
      <c r="AK13423" s="4"/>
      <c r="AL13423" s="4"/>
      <c r="AM13423" s="4"/>
      <c r="AN13423" s="4"/>
      <c r="AO13423" s="4"/>
      <c r="AP13423" s="4"/>
      <c r="AQ13423" s="4"/>
      <c r="AR13423" s="4"/>
      <c r="AS13423" s="4"/>
      <c r="AT13423" s="4"/>
      <c r="AU13423" s="4"/>
      <c r="AV13423" s="4"/>
      <c r="AW13423" s="4"/>
      <c r="AX13423" s="4"/>
    </row>
    <row r="13424" spans="34:50" x14ac:dyDescent="0.35">
      <c r="AH13424" s="4"/>
      <c r="AI13424" s="4"/>
      <c r="AJ13424" s="4"/>
      <c r="AK13424" s="4"/>
      <c r="AL13424" s="4"/>
      <c r="AM13424" s="4"/>
      <c r="AN13424" s="4"/>
      <c r="AO13424" s="4"/>
      <c r="AP13424" s="4"/>
      <c r="AQ13424" s="4"/>
      <c r="AR13424" s="4"/>
      <c r="AS13424" s="4"/>
      <c r="AT13424" s="4"/>
      <c r="AU13424" s="4"/>
      <c r="AV13424" s="4"/>
      <c r="AW13424" s="4"/>
      <c r="AX13424" s="4"/>
    </row>
    <row r="13425" spans="34:50" x14ac:dyDescent="0.35">
      <c r="AH13425" s="4"/>
      <c r="AI13425" s="4"/>
      <c r="AJ13425" s="4"/>
      <c r="AK13425" s="4"/>
      <c r="AL13425" s="4"/>
      <c r="AM13425" s="4"/>
      <c r="AN13425" s="4"/>
      <c r="AO13425" s="4"/>
      <c r="AP13425" s="4"/>
      <c r="AQ13425" s="4"/>
      <c r="AR13425" s="4"/>
      <c r="AS13425" s="4"/>
      <c r="AT13425" s="4"/>
      <c r="AU13425" s="4"/>
      <c r="AV13425" s="4"/>
      <c r="AW13425" s="4"/>
      <c r="AX13425" s="4"/>
    </row>
    <row r="13426" spans="34:50" x14ac:dyDescent="0.35">
      <c r="AH13426" s="4"/>
      <c r="AI13426" s="4"/>
      <c r="AJ13426" s="4"/>
      <c r="AK13426" s="4"/>
      <c r="AL13426" s="4"/>
      <c r="AM13426" s="4"/>
      <c r="AN13426" s="4"/>
      <c r="AO13426" s="4"/>
      <c r="AP13426" s="4"/>
      <c r="AQ13426" s="4"/>
      <c r="AR13426" s="4"/>
      <c r="AS13426" s="4"/>
      <c r="AT13426" s="4"/>
      <c r="AU13426" s="4"/>
      <c r="AV13426" s="4"/>
      <c r="AW13426" s="4"/>
      <c r="AX13426" s="4"/>
    </row>
    <row r="13427" spans="34:50" x14ac:dyDescent="0.35">
      <c r="AH13427" s="4"/>
      <c r="AI13427" s="4"/>
      <c r="AJ13427" s="4"/>
      <c r="AK13427" s="4"/>
      <c r="AL13427" s="4"/>
      <c r="AM13427" s="4"/>
      <c r="AN13427" s="4"/>
      <c r="AO13427" s="4"/>
      <c r="AP13427" s="4"/>
      <c r="AQ13427" s="4"/>
      <c r="AR13427" s="4"/>
      <c r="AS13427" s="4"/>
      <c r="AT13427" s="4"/>
      <c r="AU13427" s="4"/>
      <c r="AV13427" s="4"/>
      <c r="AW13427" s="4"/>
      <c r="AX13427" s="4"/>
    </row>
    <row r="13428" spans="34:50" x14ac:dyDescent="0.35">
      <c r="AH13428" s="4"/>
      <c r="AI13428" s="4"/>
      <c r="AJ13428" s="4"/>
      <c r="AK13428" s="4"/>
      <c r="AL13428" s="4"/>
      <c r="AM13428" s="4"/>
      <c r="AN13428" s="4"/>
      <c r="AO13428" s="4"/>
      <c r="AP13428" s="4"/>
      <c r="AQ13428" s="4"/>
      <c r="AR13428" s="4"/>
      <c r="AS13428" s="4"/>
      <c r="AT13428" s="4"/>
      <c r="AU13428" s="4"/>
      <c r="AV13428" s="4"/>
      <c r="AW13428" s="4"/>
      <c r="AX13428" s="4"/>
    </row>
    <row r="13429" spans="34:50" x14ac:dyDescent="0.35">
      <c r="AH13429" s="4"/>
      <c r="AI13429" s="4"/>
      <c r="AJ13429" s="4"/>
      <c r="AK13429" s="4"/>
      <c r="AL13429" s="4"/>
      <c r="AM13429" s="4"/>
      <c r="AN13429" s="4"/>
      <c r="AO13429" s="4"/>
      <c r="AP13429" s="4"/>
      <c r="AQ13429" s="4"/>
      <c r="AR13429" s="4"/>
      <c r="AS13429" s="4"/>
      <c r="AT13429" s="4"/>
      <c r="AU13429" s="4"/>
      <c r="AV13429" s="4"/>
      <c r="AW13429" s="4"/>
      <c r="AX13429" s="4"/>
    </row>
    <row r="13430" spans="34:50" x14ac:dyDescent="0.35">
      <c r="AH13430" s="4"/>
      <c r="AI13430" s="4"/>
      <c r="AJ13430" s="4"/>
      <c r="AK13430" s="4"/>
      <c r="AL13430" s="4"/>
      <c r="AM13430" s="4"/>
      <c r="AN13430" s="4"/>
      <c r="AO13430" s="4"/>
      <c r="AP13430" s="4"/>
      <c r="AQ13430" s="4"/>
      <c r="AR13430" s="4"/>
      <c r="AS13430" s="4"/>
      <c r="AT13430" s="4"/>
      <c r="AU13430" s="4"/>
      <c r="AV13430" s="4"/>
      <c r="AW13430" s="4"/>
      <c r="AX13430" s="4"/>
    </row>
    <row r="13431" spans="34:50" x14ac:dyDescent="0.35">
      <c r="AH13431" s="4"/>
      <c r="AI13431" s="4"/>
      <c r="AJ13431" s="4"/>
      <c r="AK13431" s="4"/>
      <c r="AL13431" s="4"/>
      <c r="AM13431" s="4"/>
      <c r="AN13431" s="4"/>
      <c r="AO13431" s="4"/>
      <c r="AP13431" s="4"/>
      <c r="AQ13431" s="4"/>
      <c r="AR13431" s="4"/>
      <c r="AS13431" s="4"/>
      <c r="AT13431" s="4"/>
      <c r="AU13431" s="4"/>
      <c r="AV13431" s="4"/>
      <c r="AW13431" s="4"/>
      <c r="AX13431" s="4"/>
    </row>
    <row r="13432" spans="34:50" x14ac:dyDescent="0.35">
      <c r="AH13432" s="4"/>
      <c r="AI13432" s="4"/>
      <c r="AJ13432" s="4"/>
      <c r="AK13432" s="4"/>
      <c r="AL13432" s="4"/>
      <c r="AM13432" s="4"/>
      <c r="AN13432" s="4"/>
      <c r="AO13432" s="4"/>
      <c r="AP13432" s="4"/>
      <c r="AQ13432" s="4"/>
      <c r="AR13432" s="4"/>
      <c r="AS13432" s="4"/>
      <c r="AT13432" s="4"/>
      <c r="AU13432" s="4"/>
      <c r="AV13432" s="4"/>
      <c r="AW13432" s="4"/>
      <c r="AX13432" s="4"/>
    </row>
    <row r="13433" spans="34:50" x14ac:dyDescent="0.35">
      <c r="AH13433" s="4"/>
      <c r="AI13433" s="4"/>
      <c r="AJ13433" s="4"/>
      <c r="AK13433" s="4"/>
      <c r="AL13433" s="4"/>
      <c r="AM13433" s="4"/>
      <c r="AN13433" s="4"/>
      <c r="AO13433" s="4"/>
      <c r="AP13433" s="4"/>
      <c r="AQ13433" s="4"/>
      <c r="AR13433" s="4"/>
      <c r="AS13433" s="4"/>
      <c r="AT13433" s="4"/>
      <c r="AU13433" s="4"/>
      <c r="AV13433" s="4"/>
      <c r="AW13433" s="4"/>
      <c r="AX13433" s="4"/>
    </row>
    <row r="13434" spans="34:50" x14ac:dyDescent="0.35">
      <c r="AH13434" s="4"/>
      <c r="AI13434" s="4"/>
      <c r="AJ13434" s="4"/>
      <c r="AK13434" s="4"/>
      <c r="AL13434" s="4"/>
      <c r="AM13434" s="4"/>
      <c r="AN13434" s="4"/>
      <c r="AO13434" s="4"/>
      <c r="AP13434" s="4"/>
      <c r="AQ13434" s="4"/>
      <c r="AR13434" s="4"/>
      <c r="AS13434" s="4"/>
      <c r="AT13434" s="4"/>
      <c r="AU13434" s="4"/>
      <c r="AV13434" s="4"/>
      <c r="AW13434" s="4"/>
      <c r="AX13434" s="4"/>
    </row>
    <row r="13435" spans="34:50" x14ac:dyDescent="0.35">
      <c r="AH13435" s="4"/>
      <c r="AI13435" s="4"/>
      <c r="AJ13435" s="4"/>
      <c r="AK13435" s="4"/>
      <c r="AL13435" s="4"/>
      <c r="AM13435" s="4"/>
      <c r="AN13435" s="4"/>
      <c r="AO13435" s="4"/>
      <c r="AP13435" s="4"/>
      <c r="AQ13435" s="4"/>
      <c r="AR13435" s="4"/>
      <c r="AS13435" s="4"/>
      <c r="AT13435" s="4"/>
      <c r="AU13435" s="4"/>
      <c r="AV13435" s="4"/>
      <c r="AW13435" s="4"/>
      <c r="AX13435" s="4"/>
    </row>
    <row r="13436" spans="34:50" x14ac:dyDescent="0.35">
      <c r="AH13436" s="4"/>
      <c r="AI13436" s="4"/>
      <c r="AJ13436" s="4"/>
      <c r="AK13436" s="4"/>
      <c r="AL13436" s="4"/>
      <c r="AM13436" s="4"/>
      <c r="AN13436" s="4"/>
      <c r="AO13436" s="4"/>
      <c r="AP13436" s="4"/>
      <c r="AQ13436" s="4"/>
      <c r="AR13436" s="4"/>
      <c r="AS13436" s="4"/>
      <c r="AT13436" s="4"/>
      <c r="AU13436" s="4"/>
      <c r="AV13436" s="4"/>
      <c r="AW13436" s="4"/>
      <c r="AX13436" s="4"/>
    </row>
    <row r="13437" spans="34:50" x14ac:dyDescent="0.35">
      <c r="AH13437" s="4"/>
      <c r="AI13437" s="4"/>
      <c r="AJ13437" s="4"/>
      <c r="AK13437" s="4"/>
      <c r="AL13437" s="4"/>
      <c r="AM13437" s="4"/>
      <c r="AN13437" s="4"/>
      <c r="AO13437" s="4"/>
      <c r="AP13437" s="4"/>
      <c r="AQ13437" s="4"/>
      <c r="AR13437" s="4"/>
      <c r="AS13437" s="4"/>
      <c r="AT13437" s="4"/>
      <c r="AU13437" s="4"/>
      <c r="AV13437" s="4"/>
      <c r="AW13437" s="4"/>
      <c r="AX13437" s="4"/>
    </row>
    <row r="13438" spans="34:50" x14ac:dyDescent="0.35">
      <c r="AH13438" s="4"/>
      <c r="AI13438" s="4"/>
      <c r="AJ13438" s="4"/>
      <c r="AK13438" s="4"/>
      <c r="AL13438" s="4"/>
      <c r="AM13438" s="4"/>
      <c r="AN13438" s="4"/>
      <c r="AO13438" s="4"/>
      <c r="AP13438" s="4"/>
      <c r="AQ13438" s="4"/>
      <c r="AR13438" s="4"/>
      <c r="AS13438" s="4"/>
      <c r="AT13438" s="4"/>
      <c r="AU13438" s="4"/>
      <c r="AV13438" s="4"/>
      <c r="AW13438" s="4"/>
      <c r="AX13438" s="4"/>
    </row>
    <row r="13439" spans="34:50" x14ac:dyDescent="0.35">
      <c r="AH13439" s="4"/>
      <c r="AI13439" s="4"/>
      <c r="AJ13439" s="4"/>
      <c r="AK13439" s="4"/>
      <c r="AL13439" s="4"/>
      <c r="AM13439" s="4"/>
      <c r="AN13439" s="4"/>
      <c r="AO13439" s="4"/>
      <c r="AP13439" s="4"/>
      <c r="AQ13439" s="4"/>
      <c r="AR13439" s="4"/>
      <c r="AS13439" s="4"/>
      <c r="AT13439" s="4"/>
      <c r="AU13439" s="4"/>
      <c r="AV13439" s="4"/>
      <c r="AW13439" s="4"/>
      <c r="AX13439" s="4"/>
    </row>
    <row r="13440" spans="34:50" x14ac:dyDescent="0.35">
      <c r="AH13440" s="4"/>
      <c r="AI13440" s="4"/>
      <c r="AJ13440" s="4"/>
      <c r="AK13440" s="4"/>
      <c r="AL13440" s="4"/>
      <c r="AM13440" s="4"/>
      <c r="AN13440" s="4"/>
      <c r="AO13440" s="4"/>
      <c r="AP13440" s="4"/>
      <c r="AQ13440" s="4"/>
      <c r="AR13440" s="4"/>
      <c r="AS13440" s="4"/>
      <c r="AT13440" s="4"/>
      <c r="AU13440" s="4"/>
      <c r="AV13440" s="4"/>
      <c r="AW13440" s="4"/>
      <c r="AX13440" s="4"/>
    </row>
    <row r="13441" spans="34:50" x14ac:dyDescent="0.35">
      <c r="AH13441" s="4"/>
      <c r="AI13441" s="4"/>
      <c r="AJ13441" s="4"/>
      <c r="AK13441" s="4"/>
      <c r="AL13441" s="4"/>
      <c r="AM13441" s="4"/>
      <c r="AN13441" s="4"/>
      <c r="AO13441" s="4"/>
      <c r="AP13441" s="4"/>
      <c r="AQ13441" s="4"/>
      <c r="AR13441" s="4"/>
      <c r="AS13441" s="4"/>
      <c r="AT13441" s="4"/>
      <c r="AU13441" s="4"/>
      <c r="AV13441" s="4"/>
      <c r="AW13441" s="4"/>
      <c r="AX13441" s="4"/>
    </row>
    <row r="13442" spans="34:50" x14ac:dyDescent="0.35">
      <c r="AH13442" s="4"/>
      <c r="AI13442" s="4"/>
      <c r="AJ13442" s="4"/>
      <c r="AK13442" s="4"/>
      <c r="AL13442" s="4"/>
      <c r="AM13442" s="4"/>
      <c r="AN13442" s="4"/>
      <c r="AO13442" s="4"/>
      <c r="AP13442" s="4"/>
      <c r="AQ13442" s="4"/>
      <c r="AR13442" s="4"/>
      <c r="AS13442" s="4"/>
      <c r="AT13442" s="4"/>
      <c r="AU13442" s="4"/>
      <c r="AV13442" s="4"/>
      <c r="AW13442" s="4"/>
      <c r="AX13442" s="4"/>
    </row>
    <row r="13443" spans="34:50" x14ac:dyDescent="0.35">
      <c r="AH13443" s="4"/>
      <c r="AI13443" s="4"/>
      <c r="AJ13443" s="4"/>
      <c r="AK13443" s="4"/>
      <c r="AL13443" s="4"/>
      <c r="AM13443" s="4"/>
      <c r="AN13443" s="4"/>
      <c r="AO13443" s="4"/>
      <c r="AP13443" s="4"/>
      <c r="AQ13443" s="4"/>
      <c r="AR13443" s="4"/>
      <c r="AS13443" s="4"/>
      <c r="AT13443" s="4"/>
      <c r="AU13443" s="4"/>
      <c r="AV13443" s="4"/>
      <c r="AW13443" s="4"/>
      <c r="AX13443" s="4"/>
    </row>
    <row r="13444" spans="34:50" x14ac:dyDescent="0.35">
      <c r="AH13444" s="4"/>
      <c r="AI13444" s="4"/>
      <c r="AJ13444" s="4"/>
      <c r="AK13444" s="4"/>
      <c r="AL13444" s="4"/>
      <c r="AM13444" s="4"/>
      <c r="AN13444" s="4"/>
      <c r="AO13444" s="4"/>
      <c r="AP13444" s="4"/>
      <c r="AQ13444" s="4"/>
      <c r="AR13444" s="4"/>
      <c r="AS13444" s="4"/>
      <c r="AT13444" s="4"/>
      <c r="AU13444" s="4"/>
      <c r="AV13444" s="4"/>
      <c r="AW13444" s="4"/>
      <c r="AX13444" s="4"/>
    </row>
    <row r="13445" spans="34:50" x14ac:dyDescent="0.35">
      <c r="AH13445" s="4"/>
      <c r="AI13445" s="4"/>
      <c r="AJ13445" s="4"/>
      <c r="AK13445" s="4"/>
      <c r="AL13445" s="4"/>
      <c r="AM13445" s="4"/>
      <c r="AN13445" s="4"/>
      <c r="AO13445" s="4"/>
      <c r="AP13445" s="4"/>
      <c r="AQ13445" s="4"/>
      <c r="AR13445" s="4"/>
      <c r="AS13445" s="4"/>
      <c r="AT13445" s="4"/>
      <c r="AU13445" s="4"/>
      <c r="AV13445" s="4"/>
      <c r="AW13445" s="4"/>
      <c r="AX13445" s="4"/>
    </row>
    <row r="13446" spans="34:50" x14ac:dyDescent="0.35">
      <c r="AH13446" s="4"/>
      <c r="AI13446" s="4"/>
      <c r="AJ13446" s="4"/>
      <c r="AK13446" s="4"/>
      <c r="AL13446" s="4"/>
      <c r="AM13446" s="4"/>
      <c r="AN13446" s="4"/>
      <c r="AO13446" s="4"/>
      <c r="AP13446" s="4"/>
      <c r="AQ13446" s="4"/>
      <c r="AR13446" s="4"/>
      <c r="AS13446" s="4"/>
      <c r="AT13446" s="4"/>
      <c r="AU13446" s="4"/>
      <c r="AV13446" s="4"/>
      <c r="AW13446" s="4"/>
      <c r="AX13446" s="4"/>
    </row>
    <row r="13447" spans="34:50" x14ac:dyDescent="0.35">
      <c r="AH13447" s="4"/>
      <c r="AI13447" s="4"/>
      <c r="AJ13447" s="4"/>
      <c r="AK13447" s="4"/>
      <c r="AL13447" s="4"/>
      <c r="AM13447" s="4"/>
      <c r="AN13447" s="4"/>
      <c r="AO13447" s="4"/>
      <c r="AP13447" s="4"/>
      <c r="AQ13447" s="4"/>
      <c r="AR13447" s="4"/>
      <c r="AS13447" s="4"/>
      <c r="AT13447" s="4"/>
      <c r="AU13447" s="4"/>
      <c r="AV13447" s="4"/>
      <c r="AW13447" s="4"/>
      <c r="AX13447" s="4"/>
    </row>
    <row r="13448" spans="34:50" x14ac:dyDescent="0.35">
      <c r="AH13448" s="4"/>
      <c r="AI13448" s="4"/>
      <c r="AJ13448" s="4"/>
      <c r="AK13448" s="4"/>
      <c r="AL13448" s="4"/>
      <c r="AM13448" s="4"/>
      <c r="AN13448" s="4"/>
      <c r="AO13448" s="4"/>
      <c r="AP13448" s="4"/>
      <c r="AQ13448" s="4"/>
      <c r="AR13448" s="4"/>
      <c r="AS13448" s="4"/>
      <c r="AT13448" s="4"/>
      <c r="AU13448" s="4"/>
      <c r="AV13448" s="4"/>
      <c r="AW13448" s="4"/>
      <c r="AX13448" s="4"/>
    </row>
    <row r="13449" spans="34:50" x14ac:dyDescent="0.35">
      <c r="AH13449" s="4"/>
      <c r="AI13449" s="4"/>
      <c r="AJ13449" s="4"/>
      <c r="AK13449" s="4"/>
      <c r="AL13449" s="4"/>
      <c r="AM13449" s="4"/>
      <c r="AN13449" s="4"/>
      <c r="AO13449" s="4"/>
      <c r="AP13449" s="4"/>
      <c r="AQ13449" s="4"/>
      <c r="AR13449" s="4"/>
      <c r="AS13449" s="4"/>
      <c r="AT13449" s="4"/>
      <c r="AU13449" s="4"/>
      <c r="AV13449" s="4"/>
      <c r="AW13449" s="4"/>
      <c r="AX13449" s="4"/>
    </row>
    <row r="13450" spans="34:50" x14ac:dyDescent="0.35">
      <c r="AH13450" s="4"/>
      <c r="AI13450" s="4"/>
      <c r="AJ13450" s="4"/>
      <c r="AK13450" s="4"/>
      <c r="AL13450" s="4"/>
      <c r="AM13450" s="4"/>
      <c r="AN13450" s="4"/>
      <c r="AO13450" s="4"/>
      <c r="AP13450" s="4"/>
      <c r="AQ13450" s="4"/>
      <c r="AR13450" s="4"/>
      <c r="AS13450" s="4"/>
      <c r="AT13450" s="4"/>
      <c r="AU13450" s="4"/>
      <c r="AV13450" s="4"/>
      <c r="AW13450" s="4"/>
      <c r="AX13450" s="4"/>
    </row>
    <row r="13451" spans="34:50" x14ac:dyDescent="0.35">
      <c r="AH13451" s="4"/>
      <c r="AI13451" s="4"/>
      <c r="AJ13451" s="4"/>
      <c r="AK13451" s="4"/>
      <c r="AL13451" s="4"/>
      <c r="AM13451" s="4"/>
      <c r="AN13451" s="4"/>
      <c r="AO13451" s="4"/>
      <c r="AP13451" s="4"/>
      <c r="AQ13451" s="4"/>
      <c r="AR13451" s="4"/>
      <c r="AS13451" s="4"/>
      <c r="AT13451" s="4"/>
      <c r="AU13451" s="4"/>
      <c r="AV13451" s="4"/>
      <c r="AW13451" s="4"/>
      <c r="AX13451" s="4"/>
    </row>
    <row r="13452" spans="34:50" x14ac:dyDescent="0.35">
      <c r="AH13452" s="4"/>
      <c r="AI13452" s="4"/>
      <c r="AJ13452" s="4"/>
      <c r="AK13452" s="4"/>
      <c r="AL13452" s="4"/>
      <c r="AM13452" s="4"/>
      <c r="AN13452" s="4"/>
      <c r="AO13452" s="4"/>
      <c r="AP13452" s="4"/>
      <c r="AQ13452" s="4"/>
      <c r="AR13452" s="4"/>
      <c r="AS13452" s="4"/>
      <c r="AT13452" s="4"/>
      <c r="AU13452" s="4"/>
      <c r="AV13452" s="4"/>
      <c r="AW13452" s="4"/>
      <c r="AX13452" s="4"/>
    </row>
    <row r="13453" spans="34:50" x14ac:dyDescent="0.35">
      <c r="AH13453" s="4"/>
      <c r="AI13453" s="4"/>
      <c r="AJ13453" s="4"/>
      <c r="AK13453" s="4"/>
      <c r="AL13453" s="4"/>
      <c r="AM13453" s="4"/>
      <c r="AN13453" s="4"/>
      <c r="AO13453" s="4"/>
      <c r="AP13453" s="4"/>
      <c r="AQ13453" s="4"/>
      <c r="AR13453" s="4"/>
      <c r="AS13453" s="4"/>
      <c r="AT13453" s="4"/>
      <c r="AU13453" s="4"/>
      <c r="AV13453" s="4"/>
      <c r="AW13453" s="4"/>
      <c r="AX13453" s="4"/>
    </row>
    <row r="13454" spans="34:50" x14ac:dyDescent="0.35">
      <c r="AH13454" s="4"/>
      <c r="AI13454" s="4"/>
      <c r="AJ13454" s="4"/>
      <c r="AK13454" s="4"/>
      <c r="AL13454" s="4"/>
      <c r="AM13454" s="4"/>
      <c r="AN13454" s="4"/>
      <c r="AO13454" s="4"/>
      <c r="AP13454" s="4"/>
      <c r="AQ13454" s="4"/>
      <c r="AR13454" s="4"/>
      <c r="AS13454" s="4"/>
      <c r="AT13454" s="4"/>
      <c r="AU13454" s="4"/>
      <c r="AV13454" s="4"/>
      <c r="AW13454" s="4"/>
      <c r="AX13454" s="4"/>
    </row>
    <row r="13455" spans="34:50" x14ac:dyDescent="0.35">
      <c r="AH13455" s="4"/>
      <c r="AI13455" s="4"/>
      <c r="AJ13455" s="4"/>
      <c r="AK13455" s="4"/>
      <c r="AL13455" s="4"/>
      <c r="AM13455" s="4"/>
      <c r="AN13455" s="4"/>
      <c r="AO13455" s="4"/>
      <c r="AP13455" s="4"/>
      <c r="AQ13455" s="4"/>
      <c r="AR13455" s="4"/>
      <c r="AS13455" s="4"/>
      <c r="AT13455" s="4"/>
      <c r="AU13455" s="4"/>
      <c r="AV13455" s="4"/>
      <c r="AW13455" s="4"/>
      <c r="AX13455" s="4"/>
    </row>
    <row r="13456" spans="34:50" x14ac:dyDescent="0.35">
      <c r="AH13456" s="4"/>
      <c r="AI13456" s="4"/>
      <c r="AJ13456" s="4"/>
      <c r="AK13456" s="4"/>
      <c r="AL13456" s="4"/>
      <c r="AM13456" s="4"/>
      <c r="AN13456" s="4"/>
      <c r="AO13456" s="4"/>
      <c r="AP13456" s="4"/>
      <c r="AQ13456" s="4"/>
      <c r="AR13456" s="4"/>
      <c r="AS13456" s="4"/>
      <c r="AT13456" s="4"/>
      <c r="AU13456" s="4"/>
      <c r="AV13456" s="4"/>
      <c r="AW13456" s="4"/>
      <c r="AX13456" s="4"/>
    </row>
    <row r="13457" spans="34:50" x14ac:dyDescent="0.35">
      <c r="AH13457" s="4"/>
      <c r="AI13457" s="4"/>
      <c r="AJ13457" s="4"/>
      <c r="AK13457" s="4"/>
      <c r="AL13457" s="4"/>
      <c r="AM13457" s="4"/>
      <c r="AN13457" s="4"/>
      <c r="AO13457" s="4"/>
      <c r="AP13457" s="4"/>
      <c r="AQ13457" s="4"/>
      <c r="AR13457" s="4"/>
      <c r="AS13457" s="4"/>
      <c r="AT13457" s="4"/>
      <c r="AU13457" s="4"/>
      <c r="AV13457" s="4"/>
      <c r="AW13457" s="4"/>
      <c r="AX13457" s="4"/>
    </row>
    <row r="13458" spans="34:50" x14ac:dyDescent="0.35">
      <c r="AH13458" s="4"/>
      <c r="AI13458" s="4"/>
      <c r="AJ13458" s="4"/>
      <c r="AK13458" s="4"/>
      <c r="AL13458" s="4"/>
      <c r="AM13458" s="4"/>
      <c r="AN13458" s="4"/>
      <c r="AO13458" s="4"/>
      <c r="AP13458" s="4"/>
      <c r="AQ13458" s="4"/>
      <c r="AR13458" s="4"/>
      <c r="AS13458" s="4"/>
      <c r="AT13458" s="4"/>
      <c r="AU13458" s="4"/>
      <c r="AV13458" s="4"/>
      <c r="AW13458" s="4"/>
      <c r="AX13458" s="4"/>
    </row>
    <row r="13459" spans="34:50" x14ac:dyDescent="0.35">
      <c r="AH13459" s="4"/>
      <c r="AI13459" s="4"/>
      <c r="AJ13459" s="4"/>
      <c r="AK13459" s="4"/>
      <c r="AL13459" s="4"/>
      <c r="AM13459" s="4"/>
      <c r="AN13459" s="4"/>
      <c r="AO13459" s="4"/>
      <c r="AP13459" s="4"/>
      <c r="AQ13459" s="4"/>
      <c r="AR13459" s="4"/>
      <c r="AS13459" s="4"/>
      <c r="AT13459" s="4"/>
      <c r="AU13459" s="4"/>
      <c r="AV13459" s="4"/>
      <c r="AW13459" s="4"/>
      <c r="AX13459" s="4"/>
    </row>
    <row r="13460" spans="34:50" x14ac:dyDescent="0.35">
      <c r="AH13460" s="4"/>
      <c r="AI13460" s="4"/>
      <c r="AJ13460" s="4"/>
      <c r="AK13460" s="4"/>
      <c r="AL13460" s="4"/>
      <c r="AM13460" s="4"/>
      <c r="AN13460" s="4"/>
      <c r="AO13460" s="4"/>
      <c r="AP13460" s="4"/>
      <c r="AQ13460" s="4"/>
      <c r="AR13460" s="4"/>
      <c r="AS13460" s="4"/>
      <c r="AT13460" s="4"/>
      <c r="AU13460" s="4"/>
      <c r="AV13460" s="4"/>
      <c r="AW13460" s="4"/>
      <c r="AX13460" s="4"/>
    </row>
    <row r="13461" spans="34:50" x14ac:dyDescent="0.35">
      <c r="AH13461" s="4"/>
      <c r="AI13461" s="4"/>
      <c r="AJ13461" s="4"/>
      <c r="AK13461" s="4"/>
      <c r="AL13461" s="4"/>
      <c r="AM13461" s="4"/>
      <c r="AN13461" s="4"/>
      <c r="AO13461" s="4"/>
      <c r="AP13461" s="4"/>
      <c r="AQ13461" s="4"/>
      <c r="AR13461" s="4"/>
      <c r="AS13461" s="4"/>
      <c r="AT13461" s="4"/>
      <c r="AU13461" s="4"/>
      <c r="AV13461" s="4"/>
      <c r="AW13461" s="4"/>
      <c r="AX13461" s="4"/>
    </row>
    <row r="13462" spans="34:50" x14ac:dyDescent="0.35">
      <c r="AH13462" s="4"/>
      <c r="AI13462" s="4"/>
      <c r="AJ13462" s="4"/>
      <c r="AK13462" s="4"/>
      <c r="AL13462" s="4"/>
      <c r="AM13462" s="4"/>
      <c r="AN13462" s="4"/>
      <c r="AO13462" s="4"/>
      <c r="AP13462" s="4"/>
      <c r="AQ13462" s="4"/>
      <c r="AR13462" s="4"/>
      <c r="AS13462" s="4"/>
      <c r="AT13462" s="4"/>
      <c r="AU13462" s="4"/>
      <c r="AV13462" s="4"/>
      <c r="AW13462" s="4"/>
      <c r="AX13462" s="4"/>
    </row>
    <row r="13463" spans="34:50" x14ac:dyDescent="0.35">
      <c r="AH13463" s="4"/>
      <c r="AI13463" s="4"/>
      <c r="AJ13463" s="4"/>
      <c r="AK13463" s="4"/>
      <c r="AL13463" s="4"/>
      <c r="AM13463" s="4"/>
      <c r="AN13463" s="4"/>
      <c r="AO13463" s="4"/>
      <c r="AP13463" s="4"/>
      <c r="AQ13463" s="4"/>
      <c r="AR13463" s="4"/>
      <c r="AS13463" s="4"/>
      <c r="AT13463" s="4"/>
      <c r="AU13463" s="4"/>
      <c r="AV13463" s="4"/>
      <c r="AW13463" s="4"/>
      <c r="AX13463" s="4"/>
    </row>
    <row r="13464" spans="34:50" x14ac:dyDescent="0.35">
      <c r="AH13464" s="4"/>
      <c r="AI13464" s="4"/>
      <c r="AJ13464" s="4"/>
      <c r="AK13464" s="4"/>
      <c r="AL13464" s="4"/>
      <c r="AM13464" s="4"/>
      <c r="AN13464" s="4"/>
      <c r="AO13464" s="4"/>
      <c r="AP13464" s="4"/>
      <c r="AQ13464" s="4"/>
      <c r="AR13464" s="4"/>
      <c r="AS13464" s="4"/>
      <c r="AT13464" s="4"/>
      <c r="AU13464" s="4"/>
      <c r="AV13464" s="4"/>
      <c r="AW13464" s="4"/>
      <c r="AX13464" s="4"/>
    </row>
    <row r="13465" spans="34:50" x14ac:dyDescent="0.35">
      <c r="AH13465" s="4"/>
      <c r="AI13465" s="4"/>
      <c r="AJ13465" s="4"/>
      <c r="AK13465" s="4"/>
      <c r="AL13465" s="4"/>
      <c r="AM13465" s="4"/>
      <c r="AN13465" s="4"/>
      <c r="AO13465" s="4"/>
      <c r="AP13465" s="4"/>
      <c r="AQ13465" s="4"/>
      <c r="AR13465" s="4"/>
      <c r="AS13465" s="4"/>
      <c r="AT13465" s="4"/>
      <c r="AU13465" s="4"/>
      <c r="AV13465" s="4"/>
      <c r="AW13465" s="4"/>
      <c r="AX13465" s="4"/>
    </row>
    <row r="13466" spans="34:50" x14ac:dyDescent="0.35">
      <c r="AH13466" s="4"/>
      <c r="AI13466" s="4"/>
      <c r="AJ13466" s="4"/>
      <c r="AK13466" s="4"/>
      <c r="AL13466" s="4"/>
      <c r="AM13466" s="4"/>
      <c r="AN13466" s="4"/>
      <c r="AO13466" s="4"/>
      <c r="AP13466" s="4"/>
      <c r="AQ13466" s="4"/>
      <c r="AR13466" s="4"/>
      <c r="AS13466" s="4"/>
      <c r="AT13466" s="4"/>
      <c r="AU13466" s="4"/>
      <c r="AV13466" s="4"/>
      <c r="AW13466" s="4"/>
      <c r="AX13466" s="4"/>
    </row>
    <row r="13467" spans="34:50" x14ac:dyDescent="0.35">
      <c r="AH13467" s="4"/>
      <c r="AI13467" s="4"/>
      <c r="AJ13467" s="4"/>
      <c r="AK13467" s="4"/>
      <c r="AL13467" s="4"/>
      <c r="AM13467" s="4"/>
      <c r="AN13467" s="4"/>
      <c r="AO13467" s="4"/>
      <c r="AP13467" s="4"/>
      <c r="AQ13467" s="4"/>
      <c r="AR13467" s="4"/>
      <c r="AS13467" s="4"/>
      <c r="AT13467" s="4"/>
      <c r="AU13467" s="4"/>
      <c r="AV13467" s="4"/>
      <c r="AW13467" s="4"/>
      <c r="AX13467" s="4"/>
    </row>
    <row r="13468" spans="34:50" x14ac:dyDescent="0.35">
      <c r="AH13468" s="4"/>
      <c r="AI13468" s="4"/>
      <c r="AJ13468" s="4"/>
      <c r="AK13468" s="4"/>
      <c r="AL13468" s="4"/>
      <c r="AM13468" s="4"/>
      <c r="AN13468" s="4"/>
      <c r="AO13468" s="4"/>
      <c r="AP13468" s="4"/>
      <c r="AQ13468" s="4"/>
      <c r="AR13468" s="4"/>
      <c r="AS13468" s="4"/>
      <c r="AT13468" s="4"/>
      <c r="AU13468" s="4"/>
      <c r="AV13468" s="4"/>
      <c r="AW13468" s="4"/>
      <c r="AX13468" s="4"/>
    </row>
    <row r="13469" spans="34:50" x14ac:dyDescent="0.35">
      <c r="AH13469" s="4"/>
      <c r="AI13469" s="4"/>
      <c r="AJ13469" s="4"/>
      <c r="AK13469" s="4"/>
      <c r="AL13469" s="4"/>
      <c r="AM13469" s="4"/>
      <c r="AN13469" s="4"/>
      <c r="AO13469" s="4"/>
      <c r="AP13469" s="4"/>
      <c r="AQ13469" s="4"/>
      <c r="AR13469" s="4"/>
      <c r="AS13469" s="4"/>
      <c r="AT13469" s="4"/>
      <c r="AU13469" s="4"/>
      <c r="AV13469" s="4"/>
      <c r="AW13469" s="4"/>
      <c r="AX13469" s="4"/>
    </row>
    <row r="13470" spans="34:50" x14ac:dyDescent="0.35">
      <c r="AH13470" s="4"/>
      <c r="AI13470" s="4"/>
      <c r="AJ13470" s="4"/>
      <c r="AK13470" s="4"/>
      <c r="AL13470" s="4"/>
      <c r="AM13470" s="4"/>
      <c r="AN13470" s="4"/>
      <c r="AO13470" s="4"/>
      <c r="AP13470" s="4"/>
      <c r="AQ13470" s="4"/>
      <c r="AR13470" s="4"/>
      <c r="AS13470" s="4"/>
      <c r="AT13470" s="4"/>
      <c r="AU13470" s="4"/>
      <c r="AV13470" s="4"/>
      <c r="AW13470" s="4"/>
      <c r="AX13470" s="4"/>
    </row>
    <row r="13471" spans="34:50" x14ac:dyDescent="0.35">
      <c r="AH13471" s="4"/>
      <c r="AI13471" s="4"/>
      <c r="AJ13471" s="4"/>
      <c r="AK13471" s="4"/>
      <c r="AL13471" s="4"/>
      <c r="AM13471" s="4"/>
      <c r="AN13471" s="4"/>
      <c r="AO13471" s="4"/>
      <c r="AP13471" s="4"/>
      <c r="AQ13471" s="4"/>
      <c r="AR13471" s="4"/>
      <c r="AS13471" s="4"/>
      <c r="AT13471" s="4"/>
      <c r="AU13471" s="4"/>
      <c r="AV13471" s="4"/>
      <c r="AW13471" s="4"/>
      <c r="AX13471" s="4"/>
    </row>
    <row r="13472" spans="34:50" x14ac:dyDescent="0.35">
      <c r="AH13472" s="4"/>
      <c r="AI13472" s="4"/>
      <c r="AJ13472" s="4"/>
      <c r="AK13472" s="4"/>
      <c r="AL13472" s="4"/>
      <c r="AM13472" s="4"/>
      <c r="AN13472" s="4"/>
      <c r="AO13472" s="4"/>
      <c r="AP13472" s="4"/>
      <c r="AQ13472" s="4"/>
      <c r="AR13472" s="4"/>
      <c r="AS13472" s="4"/>
      <c r="AT13472" s="4"/>
      <c r="AU13472" s="4"/>
      <c r="AV13472" s="4"/>
      <c r="AW13472" s="4"/>
      <c r="AX13472" s="4"/>
    </row>
    <row r="13473" spans="34:50" x14ac:dyDescent="0.35">
      <c r="AH13473" s="4"/>
      <c r="AI13473" s="4"/>
      <c r="AJ13473" s="4"/>
      <c r="AK13473" s="4"/>
      <c r="AL13473" s="4"/>
      <c r="AM13473" s="4"/>
      <c r="AN13473" s="4"/>
      <c r="AO13473" s="4"/>
      <c r="AP13473" s="4"/>
      <c r="AQ13473" s="4"/>
      <c r="AR13473" s="4"/>
      <c r="AS13473" s="4"/>
      <c r="AT13473" s="4"/>
      <c r="AU13473" s="4"/>
      <c r="AV13473" s="4"/>
      <c r="AW13473" s="4"/>
      <c r="AX13473" s="4"/>
    </row>
    <row r="13474" spans="34:50" x14ac:dyDescent="0.35">
      <c r="AH13474" s="4"/>
      <c r="AI13474" s="4"/>
      <c r="AJ13474" s="4"/>
      <c r="AK13474" s="4"/>
      <c r="AL13474" s="4"/>
      <c r="AM13474" s="4"/>
      <c r="AN13474" s="4"/>
      <c r="AO13474" s="4"/>
      <c r="AP13474" s="4"/>
      <c r="AQ13474" s="4"/>
      <c r="AR13474" s="4"/>
      <c r="AS13474" s="4"/>
      <c r="AT13474" s="4"/>
      <c r="AU13474" s="4"/>
      <c r="AV13474" s="4"/>
      <c r="AW13474" s="4"/>
      <c r="AX13474" s="4"/>
    </row>
    <row r="13475" spans="34:50" x14ac:dyDescent="0.35">
      <c r="AH13475" s="4"/>
      <c r="AI13475" s="4"/>
      <c r="AJ13475" s="4"/>
      <c r="AK13475" s="4"/>
      <c r="AL13475" s="4"/>
      <c r="AM13475" s="4"/>
      <c r="AN13475" s="4"/>
      <c r="AO13475" s="4"/>
      <c r="AP13475" s="4"/>
      <c r="AQ13475" s="4"/>
      <c r="AR13475" s="4"/>
      <c r="AS13475" s="4"/>
      <c r="AT13475" s="4"/>
      <c r="AU13475" s="4"/>
      <c r="AV13475" s="4"/>
      <c r="AW13475" s="4"/>
      <c r="AX13475" s="4"/>
    </row>
    <row r="13476" spans="34:50" x14ac:dyDescent="0.35">
      <c r="AH13476" s="4"/>
      <c r="AI13476" s="4"/>
      <c r="AJ13476" s="4"/>
      <c r="AK13476" s="4"/>
      <c r="AL13476" s="4"/>
      <c r="AM13476" s="4"/>
      <c r="AN13476" s="4"/>
      <c r="AO13476" s="4"/>
      <c r="AP13476" s="4"/>
      <c r="AQ13476" s="4"/>
      <c r="AR13476" s="4"/>
      <c r="AS13476" s="4"/>
      <c r="AT13476" s="4"/>
      <c r="AU13476" s="4"/>
      <c r="AV13476" s="4"/>
      <c r="AW13476" s="4"/>
      <c r="AX13476" s="4"/>
    </row>
    <row r="13477" spans="34:50" x14ac:dyDescent="0.35">
      <c r="AH13477" s="4"/>
      <c r="AI13477" s="4"/>
      <c r="AJ13477" s="4"/>
      <c r="AK13477" s="4"/>
      <c r="AL13477" s="4"/>
      <c r="AM13477" s="4"/>
      <c r="AN13477" s="4"/>
      <c r="AO13477" s="4"/>
      <c r="AP13477" s="4"/>
      <c r="AQ13477" s="4"/>
      <c r="AR13477" s="4"/>
      <c r="AS13477" s="4"/>
      <c r="AT13477" s="4"/>
      <c r="AU13477" s="4"/>
      <c r="AV13477" s="4"/>
      <c r="AW13477" s="4"/>
      <c r="AX13477" s="4"/>
    </row>
    <row r="13478" spans="34:50" x14ac:dyDescent="0.35">
      <c r="AH13478" s="4"/>
      <c r="AI13478" s="4"/>
      <c r="AJ13478" s="4"/>
      <c r="AK13478" s="4"/>
      <c r="AL13478" s="4"/>
      <c r="AM13478" s="4"/>
      <c r="AN13478" s="4"/>
      <c r="AO13478" s="4"/>
      <c r="AP13478" s="4"/>
      <c r="AQ13478" s="4"/>
      <c r="AR13478" s="4"/>
      <c r="AS13478" s="4"/>
      <c r="AT13478" s="4"/>
      <c r="AU13478" s="4"/>
      <c r="AV13478" s="4"/>
      <c r="AW13478" s="4"/>
      <c r="AX13478" s="4"/>
    </row>
    <row r="13479" spans="34:50" x14ac:dyDescent="0.35">
      <c r="AH13479" s="4"/>
      <c r="AI13479" s="4"/>
      <c r="AJ13479" s="4"/>
      <c r="AK13479" s="4"/>
      <c r="AL13479" s="4"/>
      <c r="AM13479" s="4"/>
      <c r="AN13479" s="4"/>
      <c r="AO13479" s="4"/>
      <c r="AP13479" s="4"/>
      <c r="AQ13479" s="4"/>
      <c r="AR13479" s="4"/>
      <c r="AS13479" s="4"/>
      <c r="AT13479" s="4"/>
      <c r="AU13479" s="4"/>
      <c r="AV13479" s="4"/>
      <c r="AW13479" s="4"/>
      <c r="AX13479" s="4"/>
    </row>
    <row r="13480" spans="34:50" x14ac:dyDescent="0.35">
      <c r="AH13480" s="4"/>
      <c r="AI13480" s="4"/>
      <c r="AJ13480" s="4"/>
      <c r="AK13480" s="4"/>
      <c r="AL13480" s="4"/>
      <c r="AM13480" s="4"/>
      <c r="AN13480" s="4"/>
      <c r="AO13480" s="4"/>
      <c r="AP13480" s="4"/>
      <c r="AQ13480" s="4"/>
      <c r="AR13480" s="4"/>
      <c r="AS13480" s="4"/>
      <c r="AT13480" s="4"/>
      <c r="AU13480" s="4"/>
      <c r="AV13480" s="4"/>
      <c r="AW13480" s="4"/>
      <c r="AX13480" s="4"/>
    </row>
    <row r="13481" spans="34:50" x14ac:dyDescent="0.35">
      <c r="AH13481" s="4"/>
      <c r="AI13481" s="4"/>
      <c r="AJ13481" s="4"/>
      <c r="AK13481" s="4"/>
      <c r="AL13481" s="4"/>
      <c r="AM13481" s="4"/>
      <c r="AN13481" s="4"/>
      <c r="AO13481" s="4"/>
      <c r="AP13481" s="4"/>
      <c r="AQ13481" s="4"/>
      <c r="AR13481" s="4"/>
      <c r="AS13481" s="4"/>
      <c r="AT13481" s="4"/>
      <c r="AU13481" s="4"/>
      <c r="AV13481" s="4"/>
      <c r="AW13481" s="4"/>
      <c r="AX13481" s="4"/>
    </row>
    <row r="13482" spans="34:50" x14ac:dyDescent="0.35">
      <c r="AH13482" s="4"/>
      <c r="AI13482" s="4"/>
      <c r="AJ13482" s="4"/>
      <c r="AK13482" s="4"/>
      <c r="AL13482" s="4"/>
      <c r="AM13482" s="4"/>
      <c r="AN13482" s="4"/>
      <c r="AO13482" s="4"/>
      <c r="AP13482" s="4"/>
      <c r="AQ13482" s="4"/>
      <c r="AR13482" s="4"/>
      <c r="AS13482" s="4"/>
      <c r="AT13482" s="4"/>
      <c r="AU13482" s="4"/>
      <c r="AV13482" s="4"/>
      <c r="AW13482" s="4"/>
      <c r="AX13482" s="4"/>
    </row>
    <row r="13483" spans="34:50" x14ac:dyDescent="0.35">
      <c r="AH13483" s="4"/>
      <c r="AI13483" s="4"/>
      <c r="AJ13483" s="4"/>
      <c r="AK13483" s="4"/>
      <c r="AL13483" s="4"/>
      <c r="AM13483" s="4"/>
      <c r="AN13483" s="4"/>
      <c r="AO13483" s="4"/>
      <c r="AP13483" s="4"/>
      <c r="AQ13483" s="4"/>
      <c r="AR13483" s="4"/>
      <c r="AS13483" s="4"/>
      <c r="AT13483" s="4"/>
      <c r="AU13483" s="4"/>
      <c r="AV13483" s="4"/>
      <c r="AW13483" s="4"/>
      <c r="AX13483" s="4"/>
    </row>
    <row r="13484" spans="34:50" x14ac:dyDescent="0.35">
      <c r="AH13484" s="4"/>
      <c r="AI13484" s="4"/>
      <c r="AJ13484" s="4"/>
      <c r="AK13484" s="4"/>
      <c r="AL13484" s="4"/>
      <c r="AM13484" s="4"/>
      <c r="AN13484" s="4"/>
      <c r="AO13484" s="4"/>
      <c r="AP13484" s="4"/>
      <c r="AQ13484" s="4"/>
      <c r="AR13484" s="4"/>
      <c r="AS13484" s="4"/>
      <c r="AT13484" s="4"/>
      <c r="AU13484" s="4"/>
      <c r="AV13484" s="4"/>
      <c r="AW13484" s="4"/>
      <c r="AX13484" s="4"/>
    </row>
    <row r="13485" spans="34:50" x14ac:dyDescent="0.35">
      <c r="AH13485" s="4"/>
      <c r="AI13485" s="4"/>
      <c r="AJ13485" s="4"/>
      <c r="AK13485" s="4"/>
      <c r="AL13485" s="4"/>
      <c r="AM13485" s="4"/>
      <c r="AN13485" s="4"/>
      <c r="AO13485" s="4"/>
      <c r="AP13485" s="4"/>
      <c r="AQ13485" s="4"/>
      <c r="AR13485" s="4"/>
      <c r="AS13485" s="4"/>
      <c r="AT13485" s="4"/>
      <c r="AU13485" s="4"/>
      <c r="AV13485" s="4"/>
      <c r="AW13485" s="4"/>
      <c r="AX13485" s="4"/>
    </row>
    <row r="13486" spans="34:50" x14ac:dyDescent="0.35">
      <c r="AH13486" s="4"/>
      <c r="AI13486" s="4"/>
      <c r="AJ13486" s="4"/>
      <c r="AK13486" s="4"/>
      <c r="AL13486" s="4"/>
      <c r="AM13486" s="4"/>
      <c r="AN13486" s="4"/>
      <c r="AO13486" s="4"/>
      <c r="AP13486" s="4"/>
      <c r="AQ13486" s="4"/>
      <c r="AR13486" s="4"/>
      <c r="AS13486" s="4"/>
      <c r="AT13486" s="4"/>
      <c r="AU13486" s="4"/>
      <c r="AV13486" s="4"/>
      <c r="AW13486" s="4"/>
      <c r="AX13486" s="4"/>
    </row>
    <row r="13487" spans="34:50" x14ac:dyDescent="0.35">
      <c r="AH13487" s="4"/>
      <c r="AI13487" s="4"/>
      <c r="AJ13487" s="4"/>
      <c r="AK13487" s="4"/>
      <c r="AL13487" s="4"/>
      <c r="AM13487" s="4"/>
      <c r="AN13487" s="4"/>
      <c r="AO13487" s="4"/>
      <c r="AP13487" s="4"/>
      <c r="AQ13487" s="4"/>
      <c r="AR13487" s="4"/>
      <c r="AS13487" s="4"/>
      <c r="AT13487" s="4"/>
      <c r="AU13487" s="4"/>
      <c r="AV13487" s="4"/>
      <c r="AW13487" s="4"/>
      <c r="AX13487" s="4"/>
    </row>
    <row r="13488" spans="34:50" x14ac:dyDescent="0.35">
      <c r="AH13488" s="4"/>
      <c r="AI13488" s="4"/>
      <c r="AJ13488" s="4"/>
      <c r="AK13488" s="4"/>
      <c r="AL13488" s="4"/>
      <c r="AM13488" s="4"/>
      <c r="AN13488" s="4"/>
      <c r="AO13488" s="4"/>
      <c r="AP13488" s="4"/>
      <c r="AQ13488" s="4"/>
      <c r="AR13488" s="4"/>
      <c r="AS13488" s="4"/>
      <c r="AT13488" s="4"/>
      <c r="AU13488" s="4"/>
      <c r="AV13488" s="4"/>
      <c r="AW13488" s="4"/>
      <c r="AX13488" s="4"/>
    </row>
    <row r="13489" spans="34:50" x14ac:dyDescent="0.35">
      <c r="AH13489" s="4"/>
      <c r="AI13489" s="4"/>
      <c r="AJ13489" s="4"/>
      <c r="AK13489" s="4"/>
      <c r="AL13489" s="4"/>
      <c r="AM13489" s="4"/>
      <c r="AN13489" s="4"/>
      <c r="AO13489" s="4"/>
      <c r="AP13489" s="4"/>
      <c r="AQ13489" s="4"/>
      <c r="AR13489" s="4"/>
      <c r="AS13489" s="4"/>
      <c r="AT13489" s="4"/>
      <c r="AU13489" s="4"/>
      <c r="AV13489" s="4"/>
      <c r="AW13489" s="4"/>
      <c r="AX13489" s="4"/>
    </row>
    <row r="13490" spans="34:50" x14ac:dyDescent="0.35">
      <c r="AH13490" s="4"/>
      <c r="AI13490" s="4"/>
      <c r="AJ13490" s="4"/>
      <c r="AK13490" s="4"/>
      <c r="AL13490" s="4"/>
      <c r="AM13490" s="4"/>
      <c r="AN13490" s="4"/>
      <c r="AO13490" s="4"/>
      <c r="AP13490" s="4"/>
      <c r="AQ13490" s="4"/>
      <c r="AR13490" s="4"/>
      <c r="AS13490" s="4"/>
      <c r="AT13490" s="4"/>
      <c r="AU13490" s="4"/>
      <c r="AV13490" s="4"/>
      <c r="AW13490" s="4"/>
      <c r="AX13490" s="4"/>
    </row>
    <row r="13491" spans="34:50" x14ac:dyDescent="0.35">
      <c r="AH13491" s="4"/>
      <c r="AI13491" s="4"/>
      <c r="AJ13491" s="4"/>
      <c r="AK13491" s="4"/>
      <c r="AL13491" s="4"/>
      <c r="AM13491" s="4"/>
      <c r="AN13491" s="4"/>
      <c r="AO13491" s="4"/>
      <c r="AP13491" s="4"/>
      <c r="AQ13491" s="4"/>
      <c r="AR13491" s="4"/>
      <c r="AS13491" s="4"/>
      <c r="AT13491" s="4"/>
      <c r="AU13491" s="4"/>
      <c r="AV13491" s="4"/>
      <c r="AW13491" s="4"/>
      <c r="AX13491" s="4"/>
    </row>
    <row r="13492" spans="34:50" x14ac:dyDescent="0.35">
      <c r="AH13492" s="4"/>
      <c r="AI13492" s="4"/>
      <c r="AJ13492" s="4"/>
      <c r="AK13492" s="4"/>
      <c r="AL13492" s="4"/>
      <c r="AM13492" s="4"/>
      <c r="AN13492" s="4"/>
      <c r="AO13492" s="4"/>
      <c r="AP13492" s="4"/>
      <c r="AQ13492" s="4"/>
      <c r="AR13492" s="4"/>
      <c r="AS13492" s="4"/>
      <c r="AT13492" s="4"/>
      <c r="AU13492" s="4"/>
      <c r="AV13492" s="4"/>
      <c r="AW13492" s="4"/>
      <c r="AX13492" s="4"/>
    </row>
    <row r="13493" spans="34:50" x14ac:dyDescent="0.35">
      <c r="AH13493" s="4"/>
      <c r="AI13493" s="4"/>
      <c r="AJ13493" s="4"/>
      <c r="AK13493" s="4"/>
      <c r="AL13493" s="4"/>
      <c r="AM13493" s="4"/>
      <c r="AN13493" s="4"/>
      <c r="AO13493" s="4"/>
      <c r="AP13493" s="4"/>
      <c r="AQ13493" s="4"/>
      <c r="AR13493" s="4"/>
      <c r="AS13493" s="4"/>
      <c r="AT13493" s="4"/>
      <c r="AU13493" s="4"/>
      <c r="AV13493" s="4"/>
      <c r="AW13493" s="4"/>
      <c r="AX13493" s="4"/>
    </row>
    <row r="13494" spans="34:50" x14ac:dyDescent="0.35">
      <c r="AH13494" s="4"/>
      <c r="AI13494" s="4"/>
      <c r="AJ13494" s="4"/>
      <c r="AK13494" s="4"/>
      <c r="AL13494" s="4"/>
      <c r="AM13494" s="4"/>
      <c r="AN13494" s="4"/>
      <c r="AO13494" s="4"/>
      <c r="AP13494" s="4"/>
      <c r="AQ13494" s="4"/>
      <c r="AR13494" s="4"/>
      <c r="AS13494" s="4"/>
      <c r="AT13494" s="4"/>
      <c r="AU13494" s="4"/>
      <c r="AV13494" s="4"/>
      <c r="AW13494" s="4"/>
      <c r="AX13494" s="4"/>
    </row>
    <row r="13495" spans="34:50" x14ac:dyDescent="0.35">
      <c r="AH13495" s="4"/>
      <c r="AI13495" s="4"/>
      <c r="AJ13495" s="4"/>
      <c r="AK13495" s="4"/>
      <c r="AL13495" s="4"/>
      <c r="AM13495" s="4"/>
      <c r="AN13495" s="4"/>
      <c r="AO13495" s="4"/>
      <c r="AP13495" s="4"/>
      <c r="AQ13495" s="4"/>
      <c r="AR13495" s="4"/>
      <c r="AS13495" s="4"/>
      <c r="AT13495" s="4"/>
      <c r="AU13495" s="4"/>
      <c r="AV13495" s="4"/>
      <c r="AW13495" s="4"/>
      <c r="AX13495" s="4"/>
    </row>
    <row r="13496" spans="34:50" x14ac:dyDescent="0.35">
      <c r="AH13496" s="4"/>
      <c r="AI13496" s="4"/>
      <c r="AJ13496" s="4"/>
      <c r="AK13496" s="4"/>
      <c r="AL13496" s="4"/>
      <c r="AM13496" s="4"/>
      <c r="AN13496" s="4"/>
      <c r="AO13496" s="4"/>
      <c r="AP13496" s="4"/>
      <c r="AQ13496" s="4"/>
      <c r="AR13496" s="4"/>
      <c r="AS13496" s="4"/>
      <c r="AT13496" s="4"/>
      <c r="AU13496" s="4"/>
      <c r="AV13496" s="4"/>
      <c r="AW13496" s="4"/>
      <c r="AX13496" s="4"/>
    </row>
    <row r="13497" spans="34:50" x14ac:dyDescent="0.35">
      <c r="AH13497" s="4"/>
      <c r="AI13497" s="4"/>
      <c r="AJ13497" s="4"/>
      <c r="AK13497" s="4"/>
      <c r="AL13497" s="4"/>
      <c r="AM13497" s="4"/>
      <c r="AN13497" s="4"/>
      <c r="AO13497" s="4"/>
      <c r="AP13497" s="4"/>
      <c r="AQ13497" s="4"/>
      <c r="AR13497" s="4"/>
      <c r="AS13497" s="4"/>
      <c r="AT13497" s="4"/>
      <c r="AU13497" s="4"/>
      <c r="AV13497" s="4"/>
      <c r="AW13497" s="4"/>
      <c r="AX13497" s="4"/>
    </row>
    <row r="13498" spans="34:50" x14ac:dyDescent="0.35">
      <c r="AH13498" s="4"/>
      <c r="AI13498" s="4"/>
      <c r="AJ13498" s="4"/>
      <c r="AK13498" s="4"/>
      <c r="AL13498" s="4"/>
      <c r="AM13498" s="4"/>
      <c r="AN13498" s="4"/>
      <c r="AO13498" s="4"/>
      <c r="AP13498" s="4"/>
      <c r="AQ13498" s="4"/>
      <c r="AR13498" s="4"/>
      <c r="AS13498" s="4"/>
      <c r="AT13498" s="4"/>
      <c r="AU13498" s="4"/>
      <c r="AV13498" s="4"/>
      <c r="AW13498" s="4"/>
      <c r="AX13498" s="4"/>
    </row>
    <row r="13499" spans="34:50" x14ac:dyDescent="0.35">
      <c r="AH13499" s="4"/>
      <c r="AI13499" s="4"/>
      <c r="AJ13499" s="4"/>
      <c r="AK13499" s="4"/>
      <c r="AL13499" s="4"/>
      <c r="AM13499" s="4"/>
      <c r="AN13499" s="4"/>
      <c r="AO13499" s="4"/>
      <c r="AP13499" s="4"/>
      <c r="AQ13499" s="4"/>
      <c r="AR13499" s="4"/>
      <c r="AS13499" s="4"/>
      <c r="AT13499" s="4"/>
      <c r="AU13499" s="4"/>
      <c r="AV13499" s="4"/>
      <c r="AW13499" s="4"/>
      <c r="AX13499" s="4"/>
    </row>
    <row r="13500" spans="34:50" x14ac:dyDescent="0.35">
      <c r="AH13500" s="4"/>
      <c r="AI13500" s="4"/>
      <c r="AJ13500" s="4"/>
      <c r="AK13500" s="4"/>
      <c r="AL13500" s="4"/>
      <c r="AM13500" s="4"/>
      <c r="AN13500" s="4"/>
      <c r="AO13500" s="4"/>
      <c r="AP13500" s="4"/>
      <c r="AQ13500" s="4"/>
      <c r="AR13500" s="4"/>
      <c r="AS13500" s="4"/>
      <c r="AT13500" s="4"/>
      <c r="AU13500" s="4"/>
      <c r="AV13500" s="4"/>
      <c r="AW13500" s="4"/>
      <c r="AX13500" s="4"/>
    </row>
    <row r="13501" spans="34:50" x14ac:dyDescent="0.35">
      <c r="AH13501" s="4"/>
      <c r="AI13501" s="4"/>
      <c r="AJ13501" s="4"/>
      <c r="AK13501" s="4"/>
      <c r="AL13501" s="4"/>
      <c r="AM13501" s="4"/>
      <c r="AN13501" s="4"/>
      <c r="AO13501" s="4"/>
      <c r="AP13501" s="4"/>
      <c r="AQ13501" s="4"/>
      <c r="AR13501" s="4"/>
      <c r="AS13501" s="4"/>
      <c r="AT13501" s="4"/>
      <c r="AU13501" s="4"/>
      <c r="AV13501" s="4"/>
      <c r="AW13501" s="4"/>
      <c r="AX13501" s="4"/>
    </row>
    <row r="13502" spans="34:50" x14ac:dyDescent="0.35">
      <c r="AH13502" s="4"/>
      <c r="AI13502" s="4"/>
      <c r="AJ13502" s="4"/>
      <c r="AK13502" s="4"/>
      <c r="AL13502" s="4"/>
      <c r="AM13502" s="4"/>
      <c r="AN13502" s="4"/>
      <c r="AO13502" s="4"/>
      <c r="AP13502" s="4"/>
      <c r="AQ13502" s="4"/>
      <c r="AR13502" s="4"/>
      <c r="AS13502" s="4"/>
      <c r="AT13502" s="4"/>
      <c r="AU13502" s="4"/>
      <c r="AV13502" s="4"/>
      <c r="AW13502" s="4"/>
      <c r="AX13502" s="4"/>
    </row>
    <row r="13503" spans="34:50" x14ac:dyDescent="0.35">
      <c r="AH13503" s="4"/>
      <c r="AI13503" s="4"/>
      <c r="AJ13503" s="4"/>
      <c r="AK13503" s="4"/>
      <c r="AL13503" s="4"/>
      <c r="AM13503" s="4"/>
      <c r="AN13503" s="4"/>
      <c r="AO13503" s="4"/>
      <c r="AP13503" s="4"/>
      <c r="AQ13503" s="4"/>
      <c r="AR13503" s="4"/>
      <c r="AS13503" s="4"/>
      <c r="AT13503" s="4"/>
      <c r="AU13503" s="4"/>
      <c r="AV13503" s="4"/>
      <c r="AW13503" s="4"/>
      <c r="AX13503" s="4"/>
    </row>
    <row r="13504" spans="34:50" x14ac:dyDescent="0.35">
      <c r="AH13504" s="4"/>
      <c r="AI13504" s="4"/>
      <c r="AJ13504" s="4"/>
      <c r="AK13504" s="4"/>
      <c r="AL13504" s="4"/>
      <c r="AM13504" s="4"/>
      <c r="AN13504" s="4"/>
      <c r="AO13504" s="4"/>
      <c r="AP13504" s="4"/>
      <c r="AQ13504" s="4"/>
      <c r="AR13504" s="4"/>
      <c r="AS13504" s="4"/>
      <c r="AT13504" s="4"/>
      <c r="AU13504" s="4"/>
      <c r="AV13504" s="4"/>
      <c r="AW13504" s="4"/>
      <c r="AX13504" s="4"/>
    </row>
  </sheetData>
  <mergeCells count="128">
    <mergeCell ref="A1:AX1"/>
    <mergeCell ref="A3:AX3"/>
    <mergeCell ref="A4:AX4"/>
    <mergeCell ref="A6:A7"/>
    <mergeCell ref="B6:B7"/>
    <mergeCell ref="D6:D7"/>
    <mergeCell ref="BA5:BC7"/>
    <mergeCell ref="Y6:AB6"/>
    <mergeCell ref="Y5:AB5"/>
    <mergeCell ref="AC6:AF6"/>
    <mergeCell ref="AC5:AF5"/>
    <mergeCell ref="AG6:AJ6"/>
    <mergeCell ref="AG5:AJ5"/>
    <mergeCell ref="AK6:AN6"/>
    <mergeCell ref="AK5:AN5"/>
    <mergeCell ref="AO6:AR6"/>
    <mergeCell ref="AO5:AR5"/>
    <mergeCell ref="AS6:AV6"/>
    <mergeCell ref="AS5:AV5"/>
    <mergeCell ref="AW6:AZ6"/>
    <mergeCell ref="AW5:AZ5"/>
    <mergeCell ref="BA17:BC17"/>
    <mergeCell ref="BA18:BC18"/>
    <mergeCell ref="BA19:BC19"/>
    <mergeCell ref="BA8:BC8"/>
    <mergeCell ref="BA9:BC9"/>
    <mergeCell ref="BA10:BC10"/>
    <mergeCell ref="BA11:BC11"/>
    <mergeCell ref="BA12:BC12"/>
    <mergeCell ref="BA13:BC13"/>
    <mergeCell ref="BA14:BC14"/>
    <mergeCell ref="BA15:BC15"/>
    <mergeCell ref="BA16:BC16"/>
    <mergeCell ref="BA26:BC26"/>
    <mergeCell ref="BA27:BC27"/>
    <mergeCell ref="BA28:BC28"/>
    <mergeCell ref="BA29:BC29"/>
    <mergeCell ref="BA30:BC30"/>
    <mergeCell ref="BA31:BC31"/>
    <mergeCell ref="BA20:BC20"/>
    <mergeCell ref="BA21:BC21"/>
    <mergeCell ref="BA22:BC22"/>
    <mergeCell ref="BA23:BC23"/>
    <mergeCell ref="BA24:BC24"/>
    <mergeCell ref="BA25:BC25"/>
    <mergeCell ref="BA38:BC38"/>
    <mergeCell ref="BA39:BC39"/>
    <mergeCell ref="BA40:BC40"/>
    <mergeCell ref="BA41:BC41"/>
    <mergeCell ref="BA42:BC42"/>
    <mergeCell ref="BA43:BC43"/>
    <mergeCell ref="BA32:BC32"/>
    <mergeCell ref="BA33:BC33"/>
    <mergeCell ref="BA34:BC34"/>
    <mergeCell ref="BA35:BC35"/>
    <mergeCell ref="BA36:BC36"/>
    <mergeCell ref="BA37:BC37"/>
    <mergeCell ref="BA50:BC50"/>
    <mergeCell ref="BA51:BC51"/>
    <mergeCell ref="BA52:BC52"/>
    <mergeCell ref="BA53:BC53"/>
    <mergeCell ref="BA54:BC54"/>
    <mergeCell ref="BA55:BC55"/>
    <mergeCell ref="BA44:BC44"/>
    <mergeCell ref="BA45:BC45"/>
    <mergeCell ref="BA46:BC46"/>
    <mergeCell ref="BA47:BC47"/>
    <mergeCell ref="BA48:BC48"/>
    <mergeCell ref="BA49:BC49"/>
    <mergeCell ref="BA62:BC62"/>
    <mergeCell ref="BA63:BC63"/>
    <mergeCell ref="BA64:BC64"/>
    <mergeCell ref="BA65:BC65"/>
    <mergeCell ref="BA66:BC66"/>
    <mergeCell ref="BA67:BC67"/>
    <mergeCell ref="BA56:BC56"/>
    <mergeCell ref="BA57:BC57"/>
    <mergeCell ref="BA58:BC58"/>
    <mergeCell ref="BA59:BC59"/>
    <mergeCell ref="BA60:BC60"/>
    <mergeCell ref="BA61:BC61"/>
    <mergeCell ref="BA74:BC74"/>
    <mergeCell ref="BA75:BC75"/>
    <mergeCell ref="BA76:BC76"/>
    <mergeCell ref="BA77:BC77"/>
    <mergeCell ref="BA78:BC78"/>
    <mergeCell ref="BA79:BC79"/>
    <mergeCell ref="BA68:BC68"/>
    <mergeCell ref="BA69:BC69"/>
    <mergeCell ref="BA70:BC70"/>
    <mergeCell ref="BA71:BC71"/>
    <mergeCell ref="BA72:BC72"/>
    <mergeCell ref="BA73:BC73"/>
    <mergeCell ref="BA86:BC86"/>
    <mergeCell ref="BA87:BC87"/>
    <mergeCell ref="BA88:BC88"/>
    <mergeCell ref="BA89:BC89"/>
    <mergeCell ref="BA90:BC90"/>
    <mergeCell ref="BA80:BC80"/>
    <mergeCell ref="BA81:BC81"/>
    <mergeCell ref="BA82:BC82"/>
    <mergeCell ref="BA83:BC83"/>
    <mergeCell ref="BA84:BC84"/>
    <mergeCell ref="BA85:BC85"/>
    <mergeCell ref="BA100:BC100"/>
    <mergeCell ref="BA101:BC101"/>
    <mergeCell ref="BA102:BC102"/>
    <mergeCell ref="BA103:BC103"/>
    <mergeCell ref="U6:X6"/>
    <mergeCell ref="U5:X5"/>
    <mergeCell ref="C6:C7"/>
    <mergeCell ref="E6:H6"/>
    <mergeCell ref="I6:L6"/>
    <mergeCell ref="M6:P6"/>
    <mergeCell ref="E5:H5"/>
    <mergeCell ref="I5:L5"/>
    <mergeCell ref="M5:P5"/>
    <mergeCell ref="Q6:T6"/>
    <mergeCell ref="Q5:T5"/>
    <mergeCell ref="BA91:BC91"/>
    <mergeCell ref="BA92:BC92"/>
    <mergeCell ref="BA93:BC93"/>
    <mergeCell ref="BA94:BC94"/>
    <mergeCell ref="BA95:BC95"/>
    <mergeCell ref="BA96:BC96"/>
    <mergeCell ref="BA97:BC97"/>
    <mergeCell ref="BA98:BC98"/>
    <mergeCell ref="BA99:BC99"/>
  </mergeCells>
  <phoneticPr fontId="2" type="noConversion"/>
  <conditionalFormatting sqref="E8:AZ103">
    <cfRule type="cellIs" dxfId="159" priority="173" operator="equal">
      <formula>"L"</formula>
    </cfRule>
    <cfRule type="cellIs" dxfId="158" priority="174" operator="equal">
      <formula>"C"</formula>
    </cfRule>
  </conditionalFormatting>
  <conditionalFormatting sqref="E9:AZ9">
    <cfRule type="duplicateValues" dxfId="157" priority="157"/>
  </conditionalFormatting>
  <conditionalFormatting sqref="E10:AZ10">
    <cfRule type="duplicateValues" dxfId="156" priority="156"/>
  </conditionalFormatting>
  <conditionalFormatting sqref="E12:AZ12">
    <cfRule type="duplicateValues" dxfId="155" priority="155"/>
  </conditionalFormatting>
  <conditionalFormatting sqref="E13:AZ13">
    <cfRule type="duplicateValues" dxfId="154" priority="154"/>
  </conditionalFormatting>
  <conditionalFormatting sqref="E14:AZ14">
    <cfRule type="duplicateValues" dxfId="153" priority="153"/>
  </conditionalFormatting>
  <conditionalFormatting sqref="E17:AZ17">
    <cfRule type="duplicateValues" dxfId="152" priority="152"/>
  </conditionalFormatting>
  <conditionalFormatting sqref="E19:AZ19">
    <cfRule type="duplicateValues" dxfId="151" priority="151"/>
  </conditionalFormatting>
  <conditionalFormatting sqref="E20:AZ20">
    <cfRule type="duplicateValues" dxfId="150" priority="150"/>
  </conditionalFormatting>
  <conditionalFormatting sqref="E21:AZ21">
    <cfRule type="duplicateValues" dxfId="149" priority="149"/>
  </conditionalFormatting>
  <conditionalFormatting sqref="E23:AZ23">
    <cfRule type="duplicateValues" dxfId="148" priority="148"/>
  </conditionalFormatting>
  <conditionalFormatting sqref="E24:AZ24">
    <cfRule type="duplicateValues" dxfId="147" priority="147"/>
  </conditionalFormatting>
  <conditionalFormatting sqref="E25:AZ25">
    <cfRule type="duplicateValues" dxfId="146" priority="146"/>
  </conditionalFormatting>
  <conditionalFormatting sqref="E27:AZ27">
    <cfRule type="duplicateValues" dxfId="145" priority="145"/>
  </conditionalFormatting>
  <conditionalFormatting sqref="E28:AZ28">
    <cfRule type="duplicateValues" dxfId="144" priority="144"/>
  </conditionalFormatting>
  <conditionalFormatting sqref="E29:AZ29">
    <cfRule type="duplicateValues" dxfId="143" priority="143"/>
  </conditionalFormatting>
  <conditionalFormatting sqref="E30:AZ30">
    <cfRule type="duplicateValues" dxfId="142" priority="142"/>
  </conditionalFormatting>
  <conditionalFormatting sqref="E31:AZ31">
    <cfRule type="duplicateValues" dxfId="141" priority="141"/>
  </conditionalFormatting>
  <conditionalFormatting sqref="E32:AZ32">
    <cfRule type="duplicateValues" dxfId="140" priority="140"/>
  </conditionalFormatting>
  <conditionalFormatting sqref="E33:AZ33">
    <cfRule type="duplicateValues" dxfId="139" priority="139"/>
  </conditionalFormatting>
  <conditionalFormatting sqref="E34:AZ34">
    <cfRule type="duplicateValues" dxfId="138" priority="138"/>
  </conditionalFormatting>
  <conditionalFormatting sqref="E38:AZ38">
    <cfRule type="duplicateValues" dxfId="137" priority="137"/>
  </conditionalFormatting>
  <conditionalFormatting sqref="E39:AZ39">
    <cfRule type="duplicateValues" dxfId="136" priority="136"/>
  </conditionalFormatting>
  <conditionalFormatting sqref="E40:AZ40">
    <cfRule type="duplicateValues" dxfId="135" priority="135"/>
  </conditionalFormatting>
  <conditionalFormatting sqref="E47:AZ47">
    <cfRule type="duplicateValues" dxfId="134" priority="134"/>
  </conditionalFormatting>
  <conditionalFormatting sqref="E48:AZ48">
    <cfRule type="duplicateValues" dxfId="133" priority="133"/>
  </conditionalFormatting>
  <conditionalFormatting sqref="E50:AZ50">
    <cfRule type="duplicateValues" dxfId="132" priority="132"/>
  </conditionalFormatting>
  <conditionalFormatting sqref="E51:AZ51">
    <cfRule type="duplicateValues" dxfId="131" priority="131"/>
  </conditionalFormatting>
  <conditionalFormatting sqref="E52:AZ52">
    <cfRule type="duplicateValues" dxfId="130" priority="130"/>
  </conditionalFormatting>
  <conditionalFormatting sqref="E54:AZ54">
    <cfRule type="duplicateValues" dxfId="129" priority="129"/>
  </conditionalFormatting>
  <conditionalFormatting sqref="E55:AZ55">
    <cfRule type="duplicateValues" dxfId="128" priority="128"/>
  </conditionalFormatting>
  <conditionalFormatting sqref="E56:AZ56">
    <cfRule type="duplicateValues" dxfId="127" priority="127"/>
  </conditionalFormatting>
  <conditionalFormatting sqref="E57:AZ57">
    <cfRule type="duplicateValues" dxfId="126" priority="126"/>
  </conditionalFormatting>
  <conditionalFormatting sqref="E61:AZ61">
    <cfRule type="duplicateValues" dxfId="125" priority="125"/>
  </conditionalFormatting>
  <conditionalFormatting sqref="E62:AZ62">
    <cfRule type="duplicateValues" dxfId="124" priority="124"/>
  </conditionalFormatting>
  <conditionalFormatting sqref="E63:AZ63">
    <cfRule type="duplicateValues" dxfId="123" priority="123"/>
  </conditionalFormatting>
  <conditionalFormatting sqref="E65:AZ65">
    <cfRule type="duplicateValues" dxfId="122" priority="122"/>
  </conditionalFormatting>
  <conditionalFormatting sqref="E64:AZ64">
    <cfRule type="duplicateValues" dxfId="121" priority="121"/>
  </conditionalFormatting>
  <conditionalFormatting sqref="E60:AZ60">
    <cfRule type="duplicateValues" dxfId="120" priority="120"/>
  </conditionalFormatting>
  <conditionalFormatting sqref="E58:AZ58">
    <cfRule type="duplicateValues" dxfId="119" priority="119"/>
  </conditionalFormatting>
  <conditionalFormatting sqref="E46:AZ46">
    <cfRule type="duplicateValues" dxfId="118" priority="118"/>
  </conditionalFormatting>
  <conditionalFormatting sqref="E36:AZ36">
    <cfRule type="duplicateValues" dxfId="117" priority="117"/>
  </conditionalFormatting>
  <conditionalFormatting sqref="E18:AZ18">
    <cfRule type="duplicateValues" dxfId="116" priority="116"/>
  </conditionalFormatting>
  <conditionalFormatting sqref="E16:AZ16">
    <cfRule type="duplicateValues" dxfId="115" priority="115"/>
  </conditionalFormatting>
  <conditionalFormatting sqref="E65:AZ65">
    <cfRule type="duplicateValues" dxfId="114" priority="114"/>
  </conditionalFormatting>
  <conditionalFormatting sqref="E66:AZ66">
    <cfRule type="duplicateValues" dxfId="113" priority="113"/>
  </conditionalFormatting>
  <conditionalFormatting sqref="E66:AZ66">
    <cfRule type="duplicateValues" dxfId="112" priority="112"/>
  </conditionalFormatting>
  <conditionalFormatting sqref="E67:AZ67">
    <cfRule type="duplicateValues" dxfId="111" priority="111"/>
  </conditionalFormatting>
  <conditionalFormatting sqref="E67:AZ67">
    <cfRule type="duplicateValues" dxfId="110" priority="110"/>
  </conditionalFormatting>
  <conditionalFormatting sqref="E68:AZ68">
    <cfRule type="duplicateValues" dxfId="109" priority="109"/>
  </conditionalFormatting>
  <conditionalFormatting sqref="E68:AZ68">
    <cfRule type="duplicateValues" dxfId="108" priority="108"/>
  </conditionalFormatting>
  <conditionalFormatting sqref="E69:AZ69">
    <cfRule type="duplicateValues" dxfId="107" priority="107"/>
  </conditionalFormatting>
  <conditionalFormatting sqref="E69:AZ69">
    <cfRule type="duplicateValues" dxfId="106" priority="106"/>
  </conditionalFormatting>
  <conditionalFormatting sqref="E71:AZ71">
    <cfRule type="duplicateValues" dxfId="105" priority="105"/>
  </conditionalFormatting>
  <conditionalFormatting sqref="E71:AZ71">
    <cfRule type="duplicateValues" dxfId="104" priority="104"/>
  </conditionalFormatting>
  <conditionalFormatting sqref="E72:AZ72">
    <cfRule type="duplicateValues" dxfId="103" priority="103"/>
  </conditionalFormatting>
  <conditionalFormatting sqref="E72:AZ72">
    <cfRule type="duplicateValues" dxfId="102" priority="102"/>
  </conditionalFormatting>
  <conditionalFormatting sqref="E73:AZ73">
    <cfRule type="duplicateValues" dxfId="101" priority="101"/>
  </conditionalFormatting>
  <conditionalFormatting sqref="E73:AZ73">
    <cfRule type="duplicateValues" dxfId="100" priority="100"/>
  </conditionalFormatting>
  <conditionalFormatting sqref="E74:AZ74">
    <cfRule type="duplicateValues" dxfId="99" priority="99"/>
  </conditionalFormatting>
  <conditionalFormatting sqref="E74:AZ74">
    <cfRule type="duplicateValues" dxfId="98" priority="98"/>
  </conditionalFormatting>
  <conditionalFormatting sqref="E75:AZ75">
    <cfRule type="duplicateValues" dxfId="97" priority="97"/>
  </conditionalFormatting>
  <conditionalFormatting sqref="E76:AZ76">
    <cfRule type="duplicateValues" dxfId="96" priority="95"/>
  </conditionalFormatting>
  <conditionalFormatting sqref="E78:AZ78">
    <cfRule type="duplicateValues" dxfId="95" priority="93"/>
  </conditionalFormatting>
  <conditionalFormatting sqref="E78:AZ78">
    <cfRule type="duplicateValues" dxfId="94" priority="92"/>
  </conditionalFormatting>
  <conditionalFormatting sqref="E79:AZ79">
    <cfRule type="duplicateValues" dxfId="93" priority="91"/>
  </conditionalFormatting>
  <conditionalFormatting sqref="E79:AZ79">
    <cfRule type="duplicateValues" dxfId="92" priority="90"/>
  </conditionalFormatting>
  <conditionalFormatting sqref="E80:AZ80">
    <cfRule type="duplicateValues" dxfId="91" priority="89"/>
  </conditionalFormatting>
  <conditionalFormatting sqref="E80:AZ80">
    <cfRule type="duplicateValues" dxfId="90" priority="88"/>
  </conditionalFormatting>
  <conditionalFormatting sqref="E82:AZ82">
    <cfRule type="duplicateValues" dxfId="89" priority="87"/>
  </conditionalFormatting>
  <conditionalFormatting sqref="E82:AZ82">
    <cfRule type="duplicateValues" dxfId="88" priority="86"/>
  </conditionalFormatting>
  <conditionalFormatting sqref="E83:AZ83">
    <cfRule type="duplicateValues" dxfId="87" priority="85"/>
  </conditionalFormatting>
  <conditionalFormatting sqref="E83:AZ83">
    <cfRule type="duplicateValues" dxfId="86" priority="84"/>
  </conditionalFormatting>
  <conditionalFormatting sqref="E84:AZ84">
    <cfRule type="duplicateValues" dxfId="85" priority="83"/>
  </conditionalFormatting>
  <conditionalFormatting sqref="E84:AZ84">
    <cfRule type="duplicateValues" dxfId="84" priority="82"/>
  </conditionalFormatting>
  <conditionalFormatting sqref="E86:AZ86">
    <cfRule type="duplicateValues" dxfId="83" priority="81"/>
  </conditionalFormatting>
  <conditionalFormatting sqref="E86:AZ86">
    <cfRule type="duplicateValues" dxfId="82" priority="80"/>
  </conditionalFormatting>
  <conditionalFormatting sqref="E87:AZ87">
    <cfRule type="duplicateValues" dxfId="81" priority="79"/>
  </conditionalFormatting>
  <conditionalFormatting sqref="E87:AZ87">
    <cfRule type="duplicateValues" dxfId="80" priority="78"/>
  </conditionalFormatting>
  <conditionalFormatting sqref="E88:AZ88">
    <cfRule type="duplicateValues" dxfId="79" priority="77"/>
  </conditionalFormatting>
  <conditionalFormatting sqref="E88:AZ88">
    <cfRule type="duplicateValues" dxfId="78" priority="76"/>
  </conditionalFormatting>
  <conditionalFormatting sqref="E89:AZ89">
    <cfRule type="duplicateValues" dxfId="77" priority="75"/>
  </conditionalFormatting>
  <conditionalFormatting sqref="E89:AZ89">
    <cfRule type="duplicateValues" dxfId="76" priority="74"/>
  </conditionalFormatting>
  <conditionalFormatting sqref="E90:AZ90">
    <cfRule type="duplicateValues" dxfId="75" priority="73"/>
  </conditionalFormatting>
  <conditionalFormatting sqref="E90:AZ90">
    <cfRule type="duplicateValues" dxfId="74" priority="72"/>
  </conditionalFormatting>
  <conditionalFormatting sqref="E92:AZ92">
    <cfRule type="duplicateValues" dxfId="73" priority="71"/>
  </conditionalFormatting>
  <conditionalFormatting sqref="E92:AZ92">
    <cfRule type="duplicateValues" dxfId="72" priority="70"/>
  </conditionalFormatting>
  <conditionalFormatting sqref="E93:AZ93">
    <cfRule type="duplicateValues" dxfId="71" priority="69"/>
  </conditionalFormatting>
  <conditionalFormatting sqref="E93:AZ93">
    <cfRule type="duplicateValues" dxfId="70" priority="68"/>
  </conditionalFormatting>
  <conditionalFormatting sqref="E94:AZ94">
    <cfRule type="duplicateValues" dxfId="69" priority="67"/>
  </conditionalFormatting>
  <conditionalFormatting sqref="E94:AZ94">
    <cfRule type="duplicateValues" dxfId="68" priority="66"/>
  </conditionalFormatting>
  <conditionalFormatting sqref="E95:AZ95">
    <cfRule type="duplicateValues" dxfId="67" priority="65"/>
  </conditionalFormatting>
  <conditionalFormatting sqref="E95:AZ95">
    <cfRule type="duplicateValues" dxfId="66" priority="64"/>
  </conditionalFormatting>
  <conditionalFormatting sqref="E96:AZ96">
    <cfRule type="duplicateValues" dxfId="65" priority="63"/>
  </conditionalFormatting>
  <conditionalFormatting sqref="E96:AZ96">
    <cfRule type="duplicateValues" dxfId="64" priority="62"/>
  </conditionalFormatting>
  <conditionalFormatting sqref="E98:AZ98">
    <cfRule type="duplicateValues" dxfId="63" priority="61"/>
  </conditionalFormatting>
  <conditionalFormatting sqref="E98:AZ98">
    <cfRule type="duplicateValues" dxfId="62" priority="60"/>
  </conditionalFormatting>
  <conditionalFormatting sqref="E100:AZ100">
    <cfRule type="duplicateValues" dxfId="61" priority="59"/>
  </conditionalFormatting>
  <conditionalFormatting sqref="E100:AZ100">
    <cfRule type="duplicateValues" dxfId="60" priority="58"/>
  </conditionalFormatting>
  <conditionalFormatting sqref="E101:AZ101">
    <cfRule type="duplicateValues" dxfId="59" priority="57"/>
  </conditionalFormatting>
  <conditionalFormatting sqref="E101:AZ101">
    <cfRule type="duplicateValues" dxfId="58" priority="56"/>
  </conditionalFormatting>
  <conditionalFormatting sqref="E102:AZ102">
    <cfRule type="duplicateValues" dxfId="57" priority="55"/>
  </conditionalFormatting>
  <conditionalFormatting sqref="E102:AZ102">
    <cfRule type="duplicateValues" dxfId="56" priority="54"/>
  </conditionalFormatting>
  <conditionalFormatting sqref="E103:AZ103">
    <cfRule type="duplicateValues" dxfId="55" priority="53"/>
  </conditionalFormatting>
  <conditionalFormatting sqref="E103:AZ103">
    <cfRule type="duplicateValues" dxfId="54" priority="52"/>
  </conditionalFormatting>
  <conditionalFormatting sqref="E42:AB42">
    <cfRule type="duplicateValues" dxfId="53" priority="51"/>
  </conditionalFormatting>
  <conditionalFormatting sqref="G12">
    <cfRule type="duplicateValues" dxfId="52" priority="42"/>
  </conditionalFormatting>
  <conditionalFormatting sqref="H13">
    <cfRule type="duplicateValues" dxfId="51" priority="41"/>
  </conditionalFormatting>
  <conditionalFormatting sqref="H13">
    <cfRule type="duplicateValues" dxfId="50" priority="40"/>
  </conditionalFormatting>
  <conditionalFormatting sqref="K12">
    <cfRule type="duplicateValues" dxfId="49" priority="39"/>
  </conditionalFormatting>
  <conditionalFormatting sqref="L13">
    <cfRule type="duplicateValues" dxfId="48" priority="38"/>
  </conditionalFormatting>
  <conditionalFormatting sqref="L13">
    <cfRule type="duplicateValues" dxfId="47" priority="37"/>
  </conditionalFormatting>
  <conditionalFormatting sqref="S12">
    <cfRule type="duplicateValues" dxfId="46" priority="36"/>
  </conditionalFormatting>
  <conditionalFormatting sqref="T13">
    <cfRule type="duplicateValues" dxfId="45" priority="35"/>
  </conditionalFormatting>
  <conditionalFormatting sqref="T13">
    <cfRule type="duplicateValues" dxfId="44" priority="34"/>
  </conditionalFormatting>
  <conditionalFormatting sqref="O12">
    <cfRule type="duplicateValues" dxfId="43" priority="33"/>
  </conditionalFormatting>
  <conditionalFormatting sqref="P13">
    <cfRule type="duplicateValues" dxfId="42" priority="32"/>
  </conditionalFormatting>
  <conditionalFormatting sqref="P13">
    <cfRule type="duplicateValues" dxfId="41" priority="31"/>
  </conditionalFormatting>
  <conditionalFormatting sqref="W12">
    <cfRule type="duplicateValues" dxfId="40" priority="30"/>
  </conditionalFormatting>
  <conditionalFormatting sqref="X13">
    <cfRule type="duplicateValues" dxfId="39" priority="29"/>
  </conditionalFormatting>
  <conditionalFormatting sqref="X13">
    <cfRule type="duplicateValues" dxfId="38" priority="28"/>
  </conditionalFormatting>
  <conditionalFormatting sqref="AC42:AF42">
    <cfRule type="duplicateValues" dxfId="37" priority="27"/>
  </conditionalFormatting>
  <conditionalFormatting sqref="AE12">
    <cfRule type="duplicateValues" dxfId="36" priority="26"/>
  </conditionalFormatting>
  <conditionalFormatting sqref="AF13">
    <cfRule type="duplicateValues" dxfId="35" priority="25"/>
  </conditionalFormatting>
  <conditionalFormatting sqref="AF13">
    <cfRule type="duplicateValues" dxfId="34" priority="24"/>
  </conditionalFormatting>
  <conditionalFormatting sqref="AA12">
    <cfRule type="duplicateValues" dxfId="33" priority="23"/>
  </conditionalFormatting>
  <conditionalFormatting sqref="AB13">
    <cfRule type="duplicateValues" dxfId="32" priority="22"/>
  </conditionalFormatting>
  <conditionalFormatting sqref="AB13">
    <cfRule type="duplicateValues" dxfId="31" priority="21"/>
  </conditionalFormatting>
  <conditionalFormatting sqref="AG42:AJ42">
    <cfRule type="duplicateValues" dxfId="30" priority="20"/>
  </conditionalFormatting>
  <conditionalFormatting sqref="AI12">
    <cfRule type="duplicateValues" dxfId="29" priority="19"/>
  </conditionalFormatting>
  <conditionalFormatting sqref="AJ13">
    <cfRule type="duplicateValues" dxfId="28" priority="18"/>
  </conditionalFormatting>
  <conditionalFormatting sqref="AJ13">
    <cfRule type="duplicateValues" dxfId="27" priority="17"/>
  </conditionalFormatting>
  <conditionalFormatting sqref="AO42:AR42">
    <cfRule type="duplicateValues" dxfId="26" priority="16"/>
  </conditionalFormatting>
  <conditionalFormatting sqref="AQ12">
    <cfRule type="duplicateValues" dxfId="25" priority="15"/>
  </conditionalFormatting>
  <conditionalFormatting sqref="AR13">
    <cfRule type="duplicateValues" dxfId="24" priority="14"/>
  </conditionalFormatting>
  <conditionalFormatting sqref="AR13">
    <cfRule type="duplicateValues" dxfId="23" priority="13"/>
  </conditionalFormatting>
  <conditionalFormatting sqref="AK42:AN42">
    <cfRule type="duplicateValues" dxfId="22" priority="12"/>
  </conditionalFormatting>
  <conditionalFormatting sqref="AM12">
    <cfRule type="duplicateValues" dxfId="21" priority="11"/>
  </conditionalFormatting>
  <conditionalFormatting sqref="AN13">
    <cfRule type="duplicateValues" dxfId="20" priority="10"/>
  </conditionalFormatting>
  <conditionalFormatting sqref="AN13">
    <cfRule type="duplicateValues" dxfId="19" priority="9"/>
  </conditionalFormatting>
  <conditionalFormatting sqref="AW42:AZ42">
    <cfRule type="duplicateValues" dxfId="18" priority="8"/>
  </conditionalFormatting>
  <conditionalFormatting sqref="AY12">
    <cfRule type="duplicateValues" dxfId="17" priority="7"/>
  </conditionalFormatting>
  <conditionalFormatting sqref="AZ13">
    <cfRule type="duplicateValues" dxfId="16" priority="6"/>
  </conditionalFormatting>
  <conditionalFormatting sqref="AZ13">
    <cfRule type="duplicateValues" dxfId="15" priority="5"/>
  </conditionalFormatting>
  <conditionalFormatting sqref="AS42:AV42">
    <cfRule type="duplicateValues" dxfId="14" priority="4"/>
  </conditionalFormatting>
  <conditionalFormatting sqref="AU12">
    <cfRule type="duplicateValues" dxfId="13" priority="3"/>
  </conditionalFormatting>
  <conditionalFormatting sqref="AV13">
    <cfRule type="duplicateValues" dxfId="12" priority="2"/>
  </conditionalFormatting>
  <conditionalFormatting sqref="AV13">
    <cfRule type="duplicateValues" dxfId="11" priority="1"/>
  </conditionalFormatting>
  <printOptions horizontalCentered="1"/>
  <pageMargins left="3.937007874015748E-2" right="3.937007874015748E-2" top="0.15748031496062992" bottom="0.15748031496062992" header="0.31496062992125984" footer="0.11811023622047245"/>
  <pageSetup paperSize="8" scale="10" orientation="landscape" r:id="rId1"/>
  <headerFooter alignWithMargins="0">
    <oddFooter>Page &amp;P of &amp;N</oddFooter>
  </headerFooter>
  <rowBreaks count="3" manualBreakCount="3">
    <brk id="77" max="34" man="1"/>
    <brk id="103" max="16383" man="1"/>
    <brk id="11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E47573-F0B1-4099-9714-25811D9FE4C4}">
  <dimension ref="A1:N50"/>
  <sheetViews>
    <sheetView showGridLines="0" rightToLeft="1" tabSelected="1" view="pageBreakPreview" zoomScale="115" zoomScaleNormal="130" zoomScaleSheetLayoutView="115" workbookViewId="0">
      <selection activeCell="E13" sqref="E13"/>
    </sheetView>
  </sheetViews>
  <sheetFormatPr baseColWidth="10" defaultColWidth="9.28515625" defaultRowHeight="12.75" x14ac:dyDescent="0.2"/>
  <cols>
    <col min="1" max="1" width="3" style="64" customWidth="1"/>
    <col min="2" max="2" width="8.42578125" style="64" bestFit="1" customWidth="1"/>
    <col min="3" max="3" width="6.5703125" style="64" customWidth="1"/>
    <col min="4" max="4" width="4" style="64" customWidth="1"/>
    <col min="5" max="5" width="5.7109375" style="64" customWidth="1"/>
    <col min="6" max="6" width="10.7109375" style="64" customWidth="1"/>
    <col min="7" max="7" width="5.7109375" style="64" customWidth="1"/>
    <col min="8" max="8" width="10.7109375" style="64" customWidth="1"/>
    <col min="9" max="9" width="10.42578125" style="64" customWidth="1"/>
    <col min="10" max="10" width="4" style="64" customWidth="1"/>
    <col min="11" max="11" width="5.7109375" style="64" customWidth="1"/>
    <col min="12" max="12" width="10.7109375" style="64" customWidth="1"/>
    <col min="13" max="13" width="5.7109375" style="64" customWidth="1"/>
    <col min="14" max="14" width="10.7109375" style="64" customWidth="1"/>
    <col min="15" max="16384" width="9.28515625" style="64"/>
  </cols>
  <sheetData>
    <row r="1" spans="1:14" ht="15.75" x14ac:dyDescent="0.25">
      <c r="A1" s="62"/>
      <c r="B1" s="63"/>
      <c r="C1" s="62"/>
      <c r="D1" s="62"/>
      <c r="G1" s="62"/>
      <c r="H1" s="62"/>
      <c r="I1" s="62"/>
      <c r="J1" s="62"/>
      <c r="K1" s="62"/>
      <c r="L1" s="62"/>
      <c r="M1" s="62"/>
      <c r="N1" s="62"/>
    </row>
    <row r="2" spans="1:14" ht="15.75" x14ac:dyDescent="0.2">
      <c r="A2" s="62"/>
      <c r="B2" s="62"/>
      <c r="C2" s="62"/>
      <c r="D2" s="62"/>
      <c r="G2" s="62"/>
      <c r="H2" s="62"/>
      <c r="I2" s="62"/>
      <c r="J2" s="62"/>
      <c r="K2" s="62"/>
      <c r="L2" s="62"/>
      <c r="M2" s="62"/>
      <c r="N2" s="62"/>
    </row>
    <row r="3" spans="1:14" ht="15.75" x14ac:dyDescent="0.25">
      <c r="A3" s="62"/>
      <c r="B3" s="62"/>
      <c r="C3" s="62"/>
      <c r="D3" s="62"/>
      <c r="G3" s="69"/>
      <c r="H3" s="69"/>
      <c r="I3" s="69"/>
      <c r="J3" s="69"/>
      <c r="K3" s="69"/>
      <c r="L3" s="69"/>
      <c r="M3" s="69"/>
    </row>
    <row r="4" spans="1:14" ht="15.75" x14ac:dyDescent="0.2">
      <c r="A4" s="62"/>
      <c r="B4" s="62"/>
      <c r="C4" s="62"/>
      <c r="D4" s="62"/>
      <c r="G4" s="62"/>
      <c r="H4" s="62"/>
      <c r="I4" s="62"/>
      <c r="J4" s="62"/>
      <c r="K4" s="62"/>
      <c r="L4" s="62"/>
      <c r="M4" s="62"/>
    </row>
    <row r="5" spans="1:14" ht="15.75" x14ac:dyDescent="0.2">
      <c r="A5" s="62"/>
      <c r="B5" s="62"/>
      <c r="C5" s="62"/>
      <c r="D5" s="62"/>
      <c r="G5" s="65"/>
      <c r="H5" s="65"/>
      <c r="I5" s="65"/>
      <c r="J5" s="65"/>
      <c r="K5" s="65"/>
      <c r="L5" s="65"/>
      <c r="M5" s="65"/>
      <c r="N5" s="65"/>
    </row>
    <row r="6" spans="1:14" ht="19.5" x14ac:dyDescent="0.2">
      <c r="A6" s="70"/>
      <c r="B6" s="71"/>
      <c r="C6" s="71"/>
      <c r="D6" s="71"/>
      <c r="E6" s="71"/>
      <c r="F6" s="71"/>
      <c r="G6" s="71"/>
      <c r="H6" s="71"/>
      <c r="I6" s="71"/>
      <c r="J6" s="71"/>
      <c r="K6" s="71"/>
      <c r="L6" s="87" t="s">
        <v>0</v>
      </c>
      <c r="M6" s="88"/>
      <c r="N6" s="85"/>
    </row>
    <row r="7" spans="1:14" ht="15.75" x14ac:dyDescent="0.2">
      <c r="A7" s="62"/>
      <c r="B7" s="62"/>
      <c r="C7" s="62"/>
      <c r="D7" s="62"/>
      <c r="E7" s="62"/>
      <c r="F7" s="62"/>
      <c r="G7" s="62"/>
      <c r="H7" s="62"/>
      <c r="I7" s="62"/>
      <c r="J7" s="62"/>
      <c r="K7" s="62"/>
      <c r="L7" s="89">
        <v>44920</v>
      </c>
      <c r="M7" s="90"/>
      <c r="N7" s="86"/>
    </row>
    <row r="8" spans="1:14" ht="16.149999999999999" customHeight="1" x14ac:dyDescent="0.2">
      <c r="A8" s="130" t="s">
        <v>207</v>
      </c>
      <c r="B8" s="132" t="s">
        <v>235</v>
      </c>
      <c r="C8" s="75" t="s">
        <v>208</v>
      </c>
      <c r="D8" s="76" t="s">
        <v>209</v>
      </c>
      <c r="E8" s="76"/>
      <c r="F8" s="76"/>
      <c r="G8" s="76"/>
      <c r="H8" s="76"/>
      <c r="I8" s="132" t="s">
        <v>235</v>
      </c>
      <c r="J8" s="76" t="s">
        <v>210</v>
      </c>
      <c r="K8" s="76"/>
      <c r="L8" s="76"/>
      <c r="M8" s="76"/>
      <c r="N8" s="76"/>
    </row>
    <row r="9" spans="1:14" x14ac:dyDescent="0.2">
      <c r="A9" s="130"/>
      <c r="B9" s="132"/>
      <c r="C9" s="133" t="s">
        <v>211</v>
      </c>
      <c r="D9" s="76" t="s">
        <v>236</v>
      </c>
      <c r="E9" s="76"/>
      <c r="F9" s="76"/>
      <c r="G9" s="76"/>
      <c r="H9" s="76"/>
      <c r="I9" s="132"/>
      <c r="J9" s="76" t="s">
        <v>236</v>
      </c>
      <c r="K9" s="76"/>
      <c r="L9" s="76"/>
      <c r="M9" s="76"/>
      <c r="N9" s="76"/>
    </row>
    <row r="10" spans="1:14" ht="16.149999999999999" customHeight="1" x14ac:dyDescent="0.2">
      <c r="A10" s="130"/>
      <c r="B10" s="132"/>
      <c r="C10" s="133"/>
      <c r="D10" s="76" t="s">
        <v>209</v>
      </c>
      <c r="E10" s="76"/>
      <c r="F10" s="76"/>
      <c r="G10" s="76"/>
      <c r="H10" s="76"/>
      <c r="I10" s="132"/>
      <c r="J10" s="76" t="s">
        <v>210</v>
      </c>
      <c r="K10" s="76"/>
      <c r="L10" s="76"/>
      <c r="M10" s="76"/>
      <c r="N10" s="76"/>
    </row>
    <row r="11" spans="1:14" ht="16.149999999999999" customHeight="1" x14ac:dyDescent="0.2">
      <c r="A11" s="130"/>
      <c r="B11" s="132"/>
      <c r="C11" s="75" t="s">
        <v>212</v>
      </c>
      <c r="D11" s="110">
        <v>1</v>
      </c>
      <c r="E11" s="76"/>
      <c r="F11" s="76"/>
      <c r="G11" s="76"/>
      <c r="H11" s="76"/>
      <c r="I11" s="132"/>
      <c r="J11" s="110">
        <v>2</v>
      </c>
      <c r="K11" s="76"/>
      <c r="L11" s="76"/>
      <c r="M11" s="76"/>
      <c r="N11" s="76"/>
    </row>
    <row r="12" spans="1:14" ht="16.149999999999999" customHeight="1" x14ac:dyDescent="0.2">
      <c r="A12" s="73"/>
      <c r="B12" s="74"/>
      <c r="C12" s="75"/>
      <c r="D12" s="72"/>
      <c r="E12" s="98" t="s">
        <v>10</v>
      </c>
      <c r="F12" s="98"/>
      <c r="G12" s="99" t="s">
        <v>11</v>
      </c>
      <c r="H12" s="99"/>
      <c r="I12" s="74"/>
      <c r="J12" s="77"/>
      <c r="K12" s="100" t="s">
        <v>230</v>
      </c>
      <c r="L12" s="100"/>
      <c r="M12" s="101" t="s">
        <v>231</v>
      </c>
      <c r="N12" s="101"/>
    </row>
    <row r="13" spans="1:14" ht="16.149999999999999" customHeight="1" x14ac:dyDescent="0.2">
      <c r="A13" s="130"/>
      <c r="B13" s="130"/>
      <c r="C13" s="78" t="s">
        <v>16</v>
      </c>
      <c r="D13" s="81" t="s">
        <v>233</v>
      </c>
      <c r="E13" s="174" t="str">
        <f ca="1">IFERROR(INDEX(OFFSET(Rng,,2),MATCH($C13,OFFSET(Rng,,MATCH($L$7,Lajnah!$6:$6,0)-1),0)),"")</f>
        <v>ريض</v>
      </c>
      <c r="F13" s="174" t="str">
        <f ca="1">IFERROR(INDEX(OFFSET(Rng,,3),MATCH($C13,OFFSET(Rng,,MATCH($L$7,Lajnah!$6:$6,0)-1),0)),"")</f>
        <v>ابراهيم</v>
      </c>
      <c r="G13" s="175" t="str">
        <f ca="1">IFERROR(INDEX(OFFSET(Rng,,2),MATCH($C13,OFFSET(Rng,,MATCH($L$7,Lajnah!$6:$6,0)),0)),"")</f>
        <v>ريض</v>
      </c>
      <c r="H13" s="175" t="str">
        <f ca="1">IFERROR(INDEX(OFFSET(Rng,,3),MATCH($C13,OFFSET(Rng,,MATCH($L$7,Lajnah!$6:$6,0)),0)),"")</f>
        <v>علي</v>
      </c>
      <c r="I13" s="134"/>
      <c r="J13" s="81" t="s">
        <v>234</v>
      </c>
      <c r="K13" s="176" t="str">
        <f ca="1">IFERROR(INDEX(OFFSET(Rng,,2),MATCH($C13,OFFSET(Rng,,MATCH($L$7,Lajnah!$6:$6,0)+1),0)),"")</f>
        <v>ريض</v>
      </c>
      <c r="L13" s="176" t="str">
        <f ca="1">IFERROR(INDEX(OFFSET(Rng,,3),MATCH($C13,OFFSET(Rng,,MATCH($L$7,Lajnah!$6:$6,0)+1),0)),"")</f>
        <v>مصطفى</v>
      </c>
      <c r="M13" s="177" t="str">
        <f ca="1">IFERROR(INDEX(OFFSET(Rng,,2),MATCH($C13,OFFSET(Rng,,MATCH($L$7,Lajnah!$6:$6,0)+2),0)),"")</f>
        <v>عرب</v>
      </c>
      <c r="N13" s="177" t="str">
        <f ca="1">IFERROR(INDEX(OFFSET(Rng,,3),MATCH($C13,OFFSET(Rng,,MATCH($L$7,Lajnah!$6:$6,0)+2),0)),"")</f>
        <v>احمد</v>
      </c>
    </row>
    <row r="14" spans="1:14" ht="16.149999999999999" customHeight="1" x14ac:dyDescent="0.2">
      <c r="A14" s="130"/>
      <c r="B14" s="130"/>
      <c r="C14" s="79" t="s">
        <v>17</v>
      </c>
      <c r="D14" s="81" t="s">
        <v>233</v>
      </c>
      <c r="E14" s="174" t="str">
        <f ca="1">IFERROR(INDEX(OFFSET(Rng,,2),MATCH($C14,OFFSET(Rng,,MATCH($L$7,Lajnah!$6:$6,0)-1),0)),"")</f>
        <v/>
      </c>
      <c r="F14" s="174" t="str">
        <f ca="1">IFERROR(INDEX(OFFSET(Rng,,3),MATCH($C14,OFFSET(Rng,,MATCH($L$7,Lajnah!$6:$6,0)-1),0)),"")</f>
        <v/>
      </c>
      <c r="G14" s="175" t="str">
        <f ca="1">IFERROR(INDEX(OFFSET(Rng,,2),MATCH($C14,OFFSET(Rng,,MATCH($L$7,Lajnah!$6:$6,0)),0)),"")</f>
        <v/>
      </c>
      <c r="H14" s="175" t="str">
        <f ca="1">IFERROR(INDEX(OFFSET(Rng,,3),MATCH($C14,OFFSET(Rng,,MATCH($L$7,Lajnah!$6:$6,0)),0)),"")</f>
        <v/>
      </c>
      <c r="I14" s="134"/>
      <c r="J14" s="81" t="s">
        <v>234</v>
      </c>
      <c r="K14" s="176" t="str">
        <f ca="1">IFERROR(INDEX(OFFSET(Rng,,2),MATCH($C14,OFFSET(Rng,,MATCH($L$7,Lajnah!$6:$6,0)+1),0)),"")</f>
        <v/>
      </c>
      <c r="L14" s="176" t="str">
        <f ca="1">IFERROR(INDEX(OFFSET(Rng,,3),MATCH($C14,OFFSET(Rng,,MATCH($L$7,Lajnah!$6:$6,0)+1),0)),"")</f>
        <v/>
      </c>
      <c r="M14" s="177" t="str">
        <f ca="1">IFERROR(INDEX(OFFSET(Rng,,2),MATCH($C14,OFFSET(Rng,,MATCH($L$7,Lajnah!$6:$6,0)+2),0)),"")</f>
        <v/>
      </c>
      <c r="N14" s="177" t="str">
        <f ca="1">IFERROR(INDEX(OFFSET(Rng,,3),MATCH($C14,OFFSET(Rng,,MATCH($L$7,Lajnah!$6:$6,0)+2),0)),"")</f>
        <v/>
      </c>
    </row>
    <row r="15" spans="1:14" ht="16.149999999999999" customHeight="1" x14ac:dyDescent="0.2">
      <c r="A15" s="130"/>
      <c r="B15" s="130"/>
      <c r="C15" s="80" t="s">
        <v>18</v>
      </c>
      <c r="D15" s="81">
        <v>1</v>
      </c>
      <c r="E15" s="174" t="str">
        <f ca="1">IFERROR(INDEX(OFFSET(Rng,,2),MATCH($C15,OFFSET(Rng,,MATCH($L$7,Lajnah!$6:$6,0)-1),0)),"")</f>
        <v/>
      </c>
      <c r="F15" s="174" t="str">
        <f ca="1">IFERROR(INDEX(OFFSET(Rng,,3),MATCH($C15,OFFSET(Rng,,MATCH($L$7,Lajnah!$6:$6,0)-1),0)),"")</f>
        <v/>
      </c>
      <c r="G15" s="175" t="str">
        <f ca="1">IFERROR(INDEX(OFFSET(Rng,,2),MATCH($C15,OFFSET(Rng,,MATCH($L$7,Lajnah!$6:$6,0)),0)),"")</f>
        <v/>
      </c>
      <c r="H15" s="175" t="str">
        <f ca="1">IFERROR(INDEX(OFFSET(Rng,,3),MATCH($C15,OFFSET(Rng,,MATCH($L$7,Lajnah!$6:$6,0)),0)),"")</f>
        <v/>
      </c>
      <c r="I15" s="134"/>
      <c r="J15" s="81">
        <v>3</v>
      </c>
      <c r="K15" s="176" t="str">
        <f ca="1">IFERROR(INDEX(OFFSET(Rng,,2),MATCH($C15,OFFSET(Rng,,MATCH($L$7,Lajnah!$6:$6,0)+1),0)),"")</f>
        <v/>
      </c>
      <c r="L15" s="176" t="str">
        <f ca="1">IFERROR(INDEX(OFFSET(Rng,,3),MATCH($C15,OFFSET(Rng,,MATCH($L$7,Lajnah!$6:$6,0)+1),0)),"")</f>
        <v/>
      </c>
      <c r="M15" s="177" t="str">
        <f ca="1">IFERROR(INDEX(OFFSET(Rng,,2),MATCH($C15,OFFSET(Rng,,MATCH($L$7,Lajnah!$6:$6,0)+2),0)),"")</f>
        <v/>
      </c>
      <c r="N15" s="177" t="str">
        <f ca="1">IFERROR(INDEX(OFFSET(Rng,,3),MATCH($C15,OFFSET(Rng,,MATCH($L$7,Lajnah!$6:$6,0)+2),0)),"")</f>
        <v/>
      </c>
    </row>
    <row r="16" spans="1:14" ht="16.149999999999999" customHeight="1" x14ac:dyDescent="0.2">
      <c r="A16" s="130"/>
      <c r="B16" s="130"/>
      <c r="C16" s="78" t="s">
        <v>27</v>
      </c>
      <c r="D16" s="81">
        <v>1</v>
      </c>
      <c r="E16" s="174" t="str">
        <f ca="1">IFERROR(INDEX(OFFSET(Rng,,2),MATCH($C16,OFFSET(Rng,,MATCH($L$7,Lajnah!$6:$6,0)-1),0)),"")</f>
        <v/>
      </c>
      <c r="F16" s="174" t="str">
        <f ca="1">IFERROR(INDEX(OFFSET(Rng,,3),MATCH($C16,OFFSET(Rng,,MATCH($L$7,Lajnah!$6:$6,0)-1),0)),"")</f>
        <v/>
      </c>
      <c r="G16" s="175" t="str">
        <f ca="1">IFERROR(INDEX(OFFSET(Rng,,2),MATCH($C16,OFFSET(Rng,,MATCH($L$7,Lajnah!$6:$6,0)),0)),"")</f>
        <v/>
      </c>
      <c r="H16" s="175" t="str">
        <f ca="1">IFERROR(INDEX(OFFSET(Rng,,3),MATCH($C16,OFFSET(Rng,,MATCH($L$7,Lajnah!$6:$6,0)),0)),"")</f>
        <v/>
      </c>
      <c r="I16" s="134"/>
      <c r="J16" s="81">
        <v>3</v>
      </c>
      <c r="K16" s="176" t="str">
        <f ca="1">IFERROR(INDEX(OFFSET(Rng,,2),MATCH($C16,OFFSET(Rng,,MATCH($L$7,Lajnah!$6:$6,0)+1),0)),"")</f>
        <v/>
      </c>
      <c r="L16" s="176" t="str">
        <f ca="1">IFERROR(INDEX(OFFSET(Rng,,3),MATCH($C16,OFFSET(Rng,,MATCH($L$7,Lajnah!$6:$6,0)+1),0)),"")</f>
        <v/>
      </c>
      <c r="M16" s="177" t="str">
        <f ca="1">IFERROR(INDEX(OFFSET(Rng,,2),MATCH($C16,OFFSET(Rng,,MATCH($L$7,Lajnah!$6:$6,0)+2),0)),"")</f>
        <v/>
      </c>
      <c r="N16" s="177" t="str">
        <f ca="1">IFERROR(INDEX(OFFSET(Rng,,3),MATCH($C16,OFFSET(Rng,,MATCH($L$7,Lajnah!$6:$6,0)+2),0)),"")</f>
        <v/>
      </c>
    </row>
    <row r="17" spans="1:14" ht="16.149999999999999" customHeight="1" x14ac:dyDescent="0.2">
      <c r="A17" s="130"/>
      <c r="B17" s="130"/>
      <c r="C17" s="78" t="s">
        <v>213</v>
      </c>
      <c r="D17" s="81">
        <v>1</v>
      </c>
      <c r="E17" s="174" t="str">
        <f ca="1">IFERROR(INDEX(OFFSET(Rng,,2),MATCH($C17,OFFSET(Rng,,MATCH($L$7,Lajnah!$6:$6,0)-1),0)),"")</f>
        <v/>
      </c>
      <c r="F17" s="174" t="str">
        <f ca="1">IFERROR(INDEX(OFFSET(Rng,,3),MATCH($C17,OFFSET(Rng,,MATCH($L$7,Lajnah!$6:$6,0)-1),0)),"")</f>
        <v/>
      </c>
      <c r="G17" s="175" t="str">
        <f ca="1">IFERROR(INDEX(OFFSET(Rng,,2),MATCH($C17,OFFSET(Rng,,MATCH($L$7,Lajnah!$6:$6,0)),0)),"")</f>
        <v/>
      </c>
      <c r="H17" s="175" t="str">
        <f ca="1">IFERROR(INDEX(OFFSET(Rng,,3),MATCH($C17,OFFSET(Rng,,MATCH($L$7,Lajnah!$6:$6,0)),0)),"")</f>
        <v/>
      </c>
      <c r="I17" s="134"/>
      <c r="J17" s="81">
        <v>3</v>
      </c>
      <c r="K17" s="176" t="str">
        <f ca="1">IFERROR(INDEX(OFFSET(Rng,,2),MATCH($C17,OFFSET(Rng,,MATCH($L$7,Lajnah!$6:$6,0)+1),0)),"")</f>
        <v/>
      </c>
      <c r="L17" s="176" t="str">
        <f ca="1">IFERROR(INDEX(OFFSET(Rng,,3),MATCH($C17,OFFSET(Rng,,MATCH($L$7,Lajnah!$6:$6,0)+1),0)),"")</f>
        <v/>
      </c>
      <c r="M17" s="177" t="str">
        <f ca="1">IFERROR(INDEX(OFFSET(Rng,,2),MATCH($C17,OFFSET(Rng,,MATCH($L$7,Lajnah!$6:$6,0)+2),0)),"")</f>
        <v/>
      </c>
      <c r="N17" s="177" t="str">
        <f ca="1">IFERROR(INDEX(OFFSET(Rng,,3),MATCH($C17,OFFSET(Rng,,MATCH($L$7,Lajnah!$6:$6,0)+2),0)),"")</f>
        <v/>
      </c>
    </row>
    <row r="18" spans="1:14" ht="16.149999999999999" customHeight="1" x14ac:dyDescent="0.2">
      <c r="A18" s="130"/>
      <c r="B18" s="130"/>
      <c r="C18" s="78" t="s">
        <v>214</v>
      </c>
      <c r="D18" s="81">
        <v>1</v>
      </c>
      <c r="E18" s="174" t="str">
        <f ca="1">IFERROR(INDEX(OFFSET(Rng,,2),MATCH($C18,OFFSET(Rng,,MATCH($L$7,Lajnah!$6:$6,0)-1),0)),"")</f>
        <v/>
      </c>
      <c r="F18" s="174" t="str">
        <f ca="1">IFERROR(INDEX(OFFSET(Rng,,3),MATCH($C18,OFFSET(Rng,,MATCH($L$7,Lajnah!$6:$6,0)-1),0)),"")</f>
        <v/>
      </c>
      <c r="G18" s="175" t="str">
        <f ca="1">IFERROR(INDEX(OFFSET(Rng,,2),MATCH($C18,OFFSET(Rng,,MATCH($L$7,Lajnah!$6:$6,0)),0)),"")</f>
        <v/>
      </c>
      <c r="H18" s="175" t="str">
        <f ca="1">IFERROR(INDEX(OFFSET(Rng,,3),MATCH($C18,OFFSET(Rng,,MATCH($L$7,Lajnah!$6:$6,0)),0)),"")</f>
        <v/>
      </c>
      <c r="I18" s="134"/>
      <c r="J18" s="81">
        <v>3</v>
      </c>
      <c r="K18" s="176" t="str">
        <f ca="1">IFERROR(INDEX(OFFSET(Rng,,2),MATCH($C18,OFFSET(Rng,,MATCH($L$7,Lajnah!$6:$6,0)+1),0)),"")</f>
        <v/>
      </c>
      <c r="L18" s="176" t="str">
        <f ca="1">IFERROR(INDEX(OFFSET(Rng,,3),MATCH($C18,OFFSET(Rng,,MATCH($L$7,Lajnah!$6:$6,0)+1),0)),"")</f>
        <v/>
      </c>
      <c r="M18" s="177" t="str">
        <f ca="1">IFERROR(INDEX(OFFSET(Rng,,2),MATCH($C18,OFFSET(Rng,,MATCH($L$7,Lajnah!$6:$6,0)+2),0)),"")</f>
        <v/>
      </c>
      <c r="N18" s="177" t="str">
        <f ca="1">IFERROR(INDEX(OFFSET(Rng,,3),MATCH($C18,OFFSET(Rng,,MATCH($L$7,Lajnah!$6:$6,0)+2),0)),"")</f>
        <v/>
      </c>
    </row>
    <row r="19" spans="1:14" ht="16.149999999999999" customHeight="1" x14ac:dyDescent="0.2">
      <c r="A19" s="130"/>
      <c r="B19" s="130"/>
      <c r="C19" s="78" t="s">
        <v>215</v>
      </c>
      <c r="D19" s="81">
        <v>1</v>
      </c>
      <c r="E19" s="174" t="str">
        <f ca="1">IFERROR(INDEX(OFFSET(Rng,,2),MATCH($C19,OFFSET(Rng,,MATCH($L$7,Lajnah!$6:$6,0)-1),0)),"")</f>
        <v/>
      </c>
      <c r="F19" s="174" t="str">
        <f ca="1">IFERROR(INDEX(OFFSET(Rng,,3),MATCH($C19,OFFSET(Rng,,MATCH($L$7,Lajnah!$6:$6,0)-1),0)),"")</f>
        <v/>
      </c>
      <c r="G19" s="175" t="str">
        <f ca="1">IFERROR(INDEX(OFFSET(Rng,,2),MATCH($C19,OFFSET(Rng,,MATCH($L$7,Lajnah!$6:$6,0)),0)),"")</f>
        <v/>
      </c>
      <c r="H19" s="175" t="str">
        <f ca="1">IFERROR(INDEX(OFFSET(Rng,,3),MATCH($C19,OFFSET(Rng,,MATCH($L$7,Lajnah!$6:$6,0)),0)),"")</f>
        <v/>
      </c>
      <c r="I19" s="134"/>
      <c r="J19" s="81">
        <v>3</v>
      </c>
      <c r="K19" s="176" t="str">
        <f ca="1">IFERROR(INDEX(OFFSET(Rng,,2),MATCH($C19,OFFSET(Rng,,MATCH($L$7,Lajnah!$6:$6,0)+1),0)),"")</f>
        <v/>
      </c>
      <c r="L19" s="176" t="str">
        <f ca="1">IFERROR(INDEX(OFFSET(Rng,,3),MATCH($C19,OFFSET(Rng,,MATCH($L$7,Lajnah!$6:$6,0)+1),0)),"")</f>
        <v/>
      </c>
      <c r="M19" s="177" t="str">
        <f ca="1">IFERROR(INDEX(OFFSET(Rng,,2),MATCH($C19,OFFSET(Rng,,MATCH($L$7,Lajnah!$6:$6,0)+2),0)),"")</f>
        <v/>
      </c>
      <c r="N19" s="177" t="str">
        <f ca="1">IFERROR(INDEX(OFFSET(Rng,,3),MATCH($C19,OFFSET(Rng,,MATCH($L$7,Lajnah!$6:$6,0)+2),0)),"")</f>
        <v/>
      </c>
    </row>
    <row r="20" spans="1:14" ht="16.149999999999999" customHeight="1" x14ac:dyDescent="0.2">
      <c r="A20" s="130"/>
      <c r="B20" s="130"/>
      <c r="C20" s="79" t="s">
        <v>216</v>
      </c>
      <c r="D20" s="81">
        <v>1</v>
      </c>
      <c r="E20" s="174" t="str">
        <f ca="1">IFERROR(INDEX(OFFSET(Rng,,2),MATCH($C20,OFFSET(Rng,,MATCH($L$7,Lajnah!$6:$6,0)-1),0)),"")</f>
        <v/>
      </c>
      <c r="F20" s="174" t="str">
        <f ca="1">IFERROR(INDEX(OFFSET(Rng,,3),MATCH($C20,OFFSET(Rng,,MATCH($L$7,Lajnah!$6:$6,0)-1),0)),"")</f>
        <v/>
      </c>
      <c r="G20" s="175" t="str">
        <f ca="1">IFERROR(INDEX(OFFSET(Rng,,2),MATCH($C20,OFFSET(Rng,,MATCH($L$7,Lajnah!$6:$6,0)),0)),"")</f>
        <v/>
      </c>
      <c r="H20" s="175" t="str">
        <f ca="1">IFERROR(INDEX(OFFSET(Rng,,3),MATCH($C20,OFFSET(Rng,,MATCH($L$7,Lajnah!$6:$6,0)),0)),"")</f>
        <v/>
      </c>
      <c r="I20" s="134"/>
      <c r="J20" s="81">
        <v>3</v>
      </c>
      <c r="K20" s="176" t="str">
        <f ca="1">IFERROR(INDEX(OFFSET(Rng,,2),MATCH($C20,OFFSET(Rng,,MATCH($L$7,Lajnah!$6:$6,0)+1),0)),"")</f>
        <v/>
      </c>
      <c r="L20" s="176" t="str">
        <f ca="1">IFERROR(INDEX(OFFSET(Rng,,3),MATCH($C20,OFFSET(Rng,,MATCH($L$7,Lajnah!$6:$6,0)+1),0)),"")</f>
        <v/>
      </c>
      <c r="M20" s="177" t="str">
        <f ca="1">IFERROR(INDEX(OFFSET(Rng,,2),MATCH($C20,OFFSET(Rng,,MATCH($L$7,Lajnah!$6:$6,0)+2),0)),"")</f>
        <v/>
      </c>
      <c r="N20" s="177" t="str">
        <f ca="1">IFERROR(INDEX(OFFSET(Rng,,3),MATCH($C20,OFFSET(Rng,,MATCH($L$7,Lajnah!$6:$6,0)+2),0)),"")</f>
        <v/>
      </c>
    </row>
    <row r="21" spans="1:14" ht="16.149999999999999" customHeight="1" x14ac:dyDescent="0.2">
      <c r="A21" s="130"/>
      <c r="B21" s="130"/>
      <c r="C21" s="79" t="s">
        <v>217</v>
      </c>
      <c r="D21" s="81">
        <v>1</v>
      </c>
      <c r="E21" s="174" t="str">
        <f ca="1">IFERROR(INDEX(OFFSET(Rng,,2),MATCH($C21,OFFSET(Rng,,MATCH($L$7,Lajnah!$6:$6,0)-1),0)),"")</f>
        <v/>
      </c>
      <c r="F21" s="174" t="str">
        <f ca="1">IFERROR(INDEX(OFFSET(Rng,,3),MATCH($C21,OFFSET(Rng,,MATCH($L$7,Lajnah!$6:$6,0)-1),0)),"")</f>
        <v/>
      </c>
      <c r="G21" s="175" t="str">
        <f ca="1">IFERROR(INDEX(OFFSET(Rng,,2),MATCH($C21,OFFSET(Rng,,MATCH($L$7,Lajnah!$6:$6,0)),0)),"")</f>
        <v/>
      </c>
      <c r="H21" s="175" t="str">
        <f ca="1">IFERROR(INDEX(OFFSET(Rng,,3),MATCH($C21,OFFSET(Rng,,MATCH($L$7,Lajnah!$6:$6,0)),0)),"")</f>
        <v/>
      </c>
      <c r="I21" s="134"/>
      <c r="J21" s="81">
        <v>3</v>
      </c>
      <c r="K21" s="176" t="str">
        <f ca="1">IFERROR(INDEX(OFFSET(Rng,,2),MATCH($C21,OFFSET(Rng,,MATCH($L$7,Lajnah!$6:$6,0)+1),0)),"")</f>
        <v/>
      </c>
      <c r="L21" s="176" t="str">
        <f ca="1">IFERROR(INDEX(OFFSET(Rng,,3),MATCH($C21,OFFSET(Rng,,MATCH($L$7,Lajnah!$6:$6,0)+1),0)),"")</f>
        <v/>
      </c>
      <c r="M21" s="177" t="str">
        <f ca="1">IFERROR(INDEX(OFFSET(Rng,,2),MATCH($C21,OFFSET(Rng,,MATCH($L$7,Lajnah!$6:$6,0)+2),0)),"")</f>
        <v/>
      </c>
      <c r="N21" s="177" t="str">
        <f ca="1">IFERROR(INDEX(OFFSET(Rng,,3),MATCH($C21,OFFSET(Rng,,MATCH($L$7,Lajnah!$6:$6,0)+2),0)),"")</f>
        <v/>
      </c>
    </row>
    <row r="22" spans="1:14" ht="16.149999999999999" customHeight="1" x14ac:dyDescent="0.2">
      <c r="A22" s="130"/>
      <c r="B22" s="130"/>
      <c r="C22" s="79" t="s">
        <v>22</v>
      </c>
      <c r="D22" s="81">
        <v>1</v>
      </c>
      <c r="E22" s="174" t="str">
        <f ca="1">IFERROR(INDEX(OFFSET(Rng,,2),MATCH($C22,OFFSET(Rng,,MATCH($L$7,Lajnah!$6:$6,0)-1),0)),"")</f>
        <v/>
      </c>
      <c r="F22" s="174" t="str">
        <f ca="1">IFERROR(INDEX(OFFSET(Rng,,3),MATCH($C22,OFFSET(Rng,,MATCH($L$7,Lajnah!$6:$6,0)-1),0)),"")</f>
        <v/>
      </c>
      <c r="G22" s="175" t="str">
        <f ca="1">IFERROR(INDEX(OFFSET(Rng,,2),MATCH($C22,OFFSET(Rng,,MATCH($L$7,Lajnah!$6:$6,0)),0)),"")</f>
        <v/>
      </c>
      <c r="H22" s="175" t="str">
        <f ca="1">IFERROR(INDEX(OFFSET(Rng,,3),MATCH($C22,OFFSET(Rng,,MATCH($L$7,Lajnah!$6:$6,0)),0)),"")</f>
        <v/>
      </c>
      <c r="I22" s="131"/>
      <c r="J22" s="81">
        <v>3</v>
      </c>
      <c r="K22" s="176" t="str">
        <f ca="1">IFERROR(INDEX(OFFSET(Rng,,2),MATCH($C22,OFFSET(Rng,,MATCH($L$7,Lajnah!$6:$6,0)+1),0)),"")</f>
        <v/>
      </c>
      <c r="L22" s="176" t="str">
        <f ca="1">IFERROR(INDEX(OFFSET(Rng,,3),MATCH($C22,OFFSET(Rng,,MATCH($L$7,Lajnah!$6:$6,0)+1),0)),"")</f>
        <v/>
      </c>
      <c r="M22" s="177" t="str">
        <f ca="1">IFERROR(INDEX(OFFSET(Rng,,2),MATCH($C22,OFFSET(Rng,,MATCH($L$7,Lajnah!$6:$6,0)+2),0)),"")</f>
        <v/>
      </c>
      <c r="N22" s="177" t="str">
        <f ca="1">IFERROR(INDEX(OFFSET(Rng,,3),MATCH($C22,OFFSET(Rng,,MATCH($L$7,Lajnah!$6:$6,0)+2),0)),"")</f>
        <v/>
      </c>
    </row>
    <row r="23" spans="1:14" ht="16.149999999999999" customHeight="1" x14ac:dyDescent="0.2">
      <c r="A23" s="130"/>
      <c r="B23" s="130"/>
      <c r="C23" s="79" t="s">
        <v>53</v>
      </c>
      <c r="D23" s="81">
        <v>1</v>
      </c>
      <c r="E23" s="174" t="str">
        <f ca="1">IFERROR(INDEX(OFFSET(Rng,,2),MATCH($C23,OFFSET(Rng,,MATCH($L$7,Lajnah!$6:$6,0)-1),0)),"")</f>
        <v/>
      </c>
      <c r="F23" s="174" t="str">
        <f ca="1">IFERROR(INDEX(OFFSET(Rng,,3),MATCH($C23,OFFSET(Rng,,MATCH($L$7,Lajnah!$6:$6,0)-1),0)),"")</f>
        <v/>
      </c>
      <c r="G23" s="175" t="str">
        <f ca="1">IFERROR(INDEX(OFFSET(Rng,,2),MATCH($C23,OFFSET(Rng,,MATCH($L$7,Lajnah!$6:$6,0)),0)),"")</f>
        <v/>
      </c>
      <c r="H23" s="175" t="str">
        <f ca="1">IFERROR(INDEX(OFFSET(Rng,,3),MATCH($C23,OFFSET(Rng,,MATCH($L$7,Lajnah!$6:$6,0)),0)),"")</f>
        <v/>
      </c>
      <c r="I23" s="131"/>
      <c r="J23" s="81">
        <v>3</v>
      </c>
      <c r="K23" s="176" t="str">
        <f ca="1">IFERROR(INDEX(OFFSET(Rng,,2),MATCH($C23,OFFSET(Rng,,MATCH($L$7,Lajnah!$6:$6,0)+1),0)),"")</f>
        <v/>
      </c>
      <c r="L23" s="176" t="str">
        <f ca="1">IFERROR(INDEX(OFFSET(Rng,,3),MATCH($C23,OFFSET(Rng,,MATCH($L$7,Lajnah!$6:$6,0)+1),0)),"")</f>
        <v/>
      </c>
      <c r="M23" s="177" t="str">
        <f ca="1">IFERROR(INDEX(OFFSET(Rng,,2),MATCH($C23,OFFSET(Rng,,MATCH($L$7,Lajnah!$6:$6,0)+2),0)),"")</f>
        <v/>
      </c>
      <c r="N23" s="177" t="str">
        <f ca="1">IFERROR(INDEX(OFFSET(Rng,,3),MATCH($C23,OFFSET(Rng,,MATCH($L$7,Lajnah!$6:$6,0)+2),0)),"")</f>
        <v/>
      </c>
    </row>
    <row r="24" spans="1:14" ht="16.149999999999999" customHeight="1" x14ac:dyDescent="0.2">
      <c r="A24" s="130"/>
      <c r="B24" s="130"/>
      <c r="C24" s="79" t="s">
        <v>38</v>
      </c>
      <c r="D24" s="81">
        <v>1</v>
      </c>
      <c r="E24" s="174" t="str">
        <f ca="1">IFERROR(INDEX(OFFSET(Rng,,2),MATCH($C24,OFFSET(Rng,,MATCH($L$7,Lajnah!$6:$6,0)-1),0)),"")</f>
        <v/>
      </c>
      <c r="F24" s="174" t="str">
        <f ca="1">IFERROR(INDEX(OFFSET(Rng,,3),MATCH($C24,OFFSET(Rng,,MATCH($L$7,Lajnah!$6:$6,0)-1),0)),"")</f>
        <v/>
      </c>
      <c r="G24" s="175" t="str">
        <f ca="1">IFERROR(INDEX(OFFSET(Rng,,2),MATCH($C24,OFFSET(Rng,,MATCH($L$7,Lajnah!$6:$6,0)),0)),"")</f>
        <v/>
      </c>
      <c r="H24" s="175" t="str">
        <f ca="1">IFERROR(INDEX(OFFSET(Rng,,3),MATCH($C24,OFFSET(Rng,,MATCH($L$7,Lajnah!$6:$6,0)),0)),"")</f>
        <v/>
      </c>
      <c r="I24" s="131"/>
      <c r="J24" s="81">
        <v>3</v>
      </c>
      <c r="K24" s="176" t="str">
        <f ca="1">IFERROR(INDEX(OFFSET(Rng,,2),MATCH($C24,OFFSET(Rng,,MATCH($L$7,Lajnah!$6:$6,0)+1),0)),"")</f>
        <v/>
      </c>
      <c r="L24" s="176" t="str">
        <f ca="1">IFERROR(INDEX(OFFSET(Rng,,3),MATCH($C24,OFFSET(Rng,,MATCH($L$7,Lajnah!$6:$6,0)+1),0)),"")</f>
        <v/>
      </c>
      <c r="M24" s="177" t="str">
        <f ca="1">IFERROR(INDEX(OFFSET(Rng,,2),MATCH($C24,OFFSET(Rng,,MATCH($L$7,Lajnah!$6:$6,0)+2),0)),"")</f>
        <v/>
      </c>
      <c r="N24" s="177" t="str">
        <f ca="1">IFERROR(INDEX(OFFSET(Rng,,3),MATCH($C24,OFFSET(Rng,,MATCH($L$7,Lajnah!$6:$6,0)+2),0)),"")</f>
        <v/>
      </c>
    </row>
    <row r="25" spans="1:14" ht="16.149999999999999" customHeight="1" x14ac:dyDescent="0.2">
      <c r="A25" s="130"/>
      <c r="B25" s="130"/>
      <c r="C25" s="79" t="s">
        <v>218</v>
      </c>
      <c r="D25" s="81">
        <v>1</v>
      </c>
      <c r="E25" s="174" t="str">
        <f ca="1">IFERROR(INDEX(OFFSET(Rng,,2),MATCH($C25,OFFSET(Rng,,MATCH($L$7,Lajnah!$6:$6,0)-1),0)),"")</f>
        <v/>
      </c>
      <c r="F25" s="174" t="str">
        <f ca="1">IFERROR(INDEX(OFFSET(Rng,,3),MATCH($C25,OFFSET(Rng,,MATCH($L$7,Lajnah!$6:$6,0)-1),0)),"")</f>
        <v/>
      </c>
      <c r="G25" s="175" t="str">
        <f ca="1">IFERROR(INDEX(OFFSET(Rng,,2),MATCH($C25,OFFSET(Rng,,MATCH($L$7,Lajnah!$6:$6,0)),0)),"")</f>
        <v/>
      </c>
      <c r="H25" s="175" t="str">
        <f ca="1">IFERROR(INDEX(OFFSET(Rng,,3),MATCH($C25,OFFSET(Rng,,MATCH($L$7,Lajnah!$6:$6,0)),0)),"")</f>
        <v/>
      </c>
      <c r="I25" s="131"/>
      <c r="J25" s="81">
        <v>3</v>
      </c>
      <c r="K25" s="176" t="str">
        <f ca="1">IFERROR(INDEX(OFFSET(Rng,,2),MATCH($C25,OFFSET(Rng,,MATCH($L$7,Lajnah!$6:$6,0)+1),0)),"")</f>
        <v/>
      </c>
      <c r="L25" s="176" t="str">
        <f ca="1">IFERROR(INDEX(OFFSET(Rng,,3),MATCH($C25,OFFSET(Rng,,MATCH($L$7,Lajnah!$6:$6,0)+1),0)),"")</f>
        <v/>
      </c>
      <c r="M25" s="177" t="str">
        <f ca="1">IFERROR(INDEX(OFFSET(Rng,,2),MATCH($C25,OFFSET(Rng,,MATCH($L$7,Lajnah!$6:$6,0)+2),0)),"")</f>
        <v/>
      </c>
      <c r="N25" s="177" t="str">
        <f ca="1">IFERROR(INDEX(OFFSET(Rng,,3),MATCH($C25,OFFSET(Rng,,MATCH($L$7,Lajnah!$6:$6,0)+2),0)),"")</f>
        <v/>
      </c>
    </row>
    <row r="26" spans="1:14" ht="16.149999999999999" customHeight="1" x14ac:dyDescent="0.2">
      <c r="A26" s="130"/>
      <c r="B26" s="130"/>
      <c r="C26" s="79" t="s">
        <v>219</v>
      </c>
      <c r="D26" s="81">
        <v>1</v>
      </c>
      <c r="E26" s="174" t="str">
        <f ca="1">IFERROR(INDEX(OFFSET(Rng,,2),MATCH($C26,OFFSET(Rng,,MATCH($L$7,Lajnah!$6:$6,0)-1),0)),"")</f>
        <v/>
      </c>
      <c r="F26" s="174" t="str">
        <f ca="1">IFERROR(INDEX(OFFSET(Rng,,3),MATCH($C26,OFFSET(Rng,,MATCH($L$7,Lajnah!$6:$6,0)-1),0)),"")</f>
        <v/>
      </c>
      <c r="G26" s="175" t="str">
        <f ca="1">IFERROR(INDEX(OFFSET(Rng,,2),MATCH($C26,OFFSET(Rng,,MATCH($L$7,Lajnah!$6:$6,0)),0)),"")</f>
        <v/>
      </c>
      <c r="H26" s="175" t="str">
        <f ca="1">IFERROR(INDEX(OFFSET(Rng,,3),MATCH($C26,OFFSET(Rng,,MATCH($L$7,Lajnah!$6:$6,0)),0)),"")</f>
        <v/>
      </c>
      <c r="I26" s="131"/>
      <c r="J26" s="81">
        <v>3</v>
      </c>
      <c r="K26" s="176" t="str">
        <f ca="1">IFERROR(INDEX(OFFSET(Rng,,2),MATCH($C26,OFFSET(Rng,,MATCH($L$7,Lajnah!$6:$6,0)+1),0)),"")</f>
        <v/>
      </c>
      <c r="L26" s="176" t="str">
        <f ca="1">IFERROR(INDEX(OFFSET(Rng,,3),MATCH($C26,OFFSET(Rng,,MATCH($L$7,Lajnah!$6:$6,0)+1),0)),"")</f>
        <v/>
      </c>
      <c r="M26" s="177" t="str">
        <f ca="1">IFERROR(INDEX(OFFSET(Rng,,2),MATCH($C26,OFFSET(Rng,,MATCH($L$7,Lajnah!$6:$6,0)+2),0)),"")</f>
        <v/>
      </c>
      <c r="N26" s="177" t="str">
        <f ca="1">IFERROR(INDEX(OFFSET(Rng,,3),MATCH($C26,OFFSET(Rng,,MATCH($L$7,Lajnah!$6:$6,0)+2),0)),"")</f>
        <v/>
      </c>
    </row>
    <row r="27" spans="1:14" ht="16.149999999999999" customHeight="1" x14ac:dyDescent="0.2">
      <c r="A27" s="130"/>
      <c r="B27" s="130"/>
      <c r="C27" s="79" t="s">
        <v>220</v>
      </c>
      <c r="D27" s="81">
        <v>1</v>
      </c>
      <c r="E27" s="174" t="str">
        <f ca="1">IFERROR(INDEX(OFFSET(Rng,,2),MATCH($C27,OFFSET(Rng,,MATCH($L$7,Lajnah!$6:$6,0)-1),0)),"")</f>
        <v/>
      </c>
      <c r="F27" s="174" t="str">
        <f ca="1">IFERROR(INDEX(OFFSET(Rng,,3),MATCH($C27,OFFSET(Rng,,MATCH($L$7,Lajnah!$6:$6,0)-1),0)),"")</f>
        <v/>
      </c>
      <c r="G27" s="175" t="str">
        <f ca="1">IFERROR(INDEX(OFFSET(Rng,,2),MATCH($C27,OFFSET(Rng,,MATCH($L$7,Lajnah!$6:$6,0)),0)),"")</f>
        <v/>
      </c>
      <c r="H27" s="175" t="str">
        <f ca="1">IFERROR(INDEX(OFFSET(Rng,,3),MATCH($C27,OFFSET(Rng,,MATCH($L$7,Lajnah!$6:$6,0)),0)),"")</f>
        <v/>
      </c>
      <c r="I27" s="131"/>
      <c r="J27" s="81">
        <v>3</v>
      </c>
      <c r="K27" s="176" t="str">
        <f ca="1">IFERROR(INDEX(OFFSET(Rng,,2),MATCH($C27,OFFSET(Rng,,MATCH($L$7,Lajnah!$6:$6,0)+1),0)),"")</f>
        <v/>
      </c>
      <c r="L27" s="176" t="str">
        <f ca="1">IFERROR(INDEX(OFFSET(Rng,,3),MATCH($C27,OFFSET(Rng,,MATCH($L$7,Lajnah!$6:$6,0)+1),0)),"")</f>
        <v/>
      </c>
      <c r="M27" s="177" t="str">
        <f ca="1">IFERROR(INDEX(OFFSET(Rng,,2),MATCH($C27,OFFSET(Rng,,MATCH($L$7,Lajnah!$6:$6,0)+2),0)),"")</f>
        <v/>
      </c>
      <c r="N27" s="177" t="str">
        <f ca="1">IFERROR(INDEX(OFFSET(Rng,,3),MATCH($C27,OFFSET(Rng,,MATCH($L$7,Lajnah!$6:$6,0)+2),0)),"")</f>
        <v/>
      </c>
    </row>
    <row r="28" spans="1:14" ht="16.149999999999999" customHeight="1" x14ac:dyDescent="0.2">
      <c r="A28" s="130"/>
      <c r="B28" s="130"/>
      <c r="C28" s="79" t="s">
        <v>221</v>
      </c>
      <c r="D28" s="81">
        <v>1</v>
      </c>
      <c r="E28" s="174" t="str">
        <f ca="1">IFERROR(INDEX(OFFSET(Rng,,2),MATCH($C28,OFFSET(Rng,,MATCH($L$7,Lajnah!$6:$6,0)-1),0)),"")</f>
        <v/>
      </c>
      <c r="F28" s="174" t="str">
        <f ca="1">IFERROR(INDEX(OFFSET(Rng,,3),MATCH($C28,OFFSET(Rng,,MATCH($L$7,Lajnah!$6:$6,0)-1),0)),"")</f>
        <v/>
      </c>
      <c r="G28" s="175" t="str">
        <f ca="1">IFERROR(INDEX(OFFSET(Rng,,2),MATCH($C28,OFFSET(Rng,,MATCH($L$7,Lajnah!$6:$6,0)),0)),"")</f>
        <v/>
      </c>
      <c r="H28" s="175" t="str">
        <f ca="1">IFERROR(INDEX(OFFSET(Rng,,3),MATCH($C28,OFFSET(Rng,,MATCH($L$7,Lajnah!$6:$6,0)),0)),"")</f>
        <v/>
      </c>
      <c r="I28" s="131"/>
      <c r="J28" s="81">
        <v>3</v>
      </c>
      <c r="K28" s="176" t="str">
        <f ca="1">IFERROR(INDEX(OFFSET(Rng,,2),MATCH($C28,OFFSET(Rng,,MATCH($L$7,Lajnah!$6:$6,0)+1),0)),"")</f>
        <v/>
      </c>
      <c r="L28" s="176" t="str">
        <f ca="1">IFERROR(INDEX(OFFSET(Rng,,3),MATCH($C28,OFFSET(Rng,,MATCH($L$7,Lajnah!$6:$6,0)+1),0)),"")</f>
        <v/>
      </c>
      <c r="M28" s="177" t="str">
        <f ca="1">IFERROR(INDEX(OFFSET(Rng,,2),MATCH($C28,OFFSET(Rng,,MATCH($L$7,Lajnah!$6:$6,0)+2),0)),"")</f>
        <v/>
      </c>
      <c r="N28" s="177" t="str">
        <f ca="1">IFERROR(INDEX(OFFSET(Rng,,3),MATCH($C28,OFFSET(Rng,,MATCH($L$7,Lajnah!$6:$6,0)+2),0)),"")</f>
        <v/>
      </c>
    </row>
    <row r="29" spans="1:14" ht="16.149999999999999" customHeight="1" x14ac:dyDescent="0.2">
      <c r="A29" s="130"/>
      <c r="B29" s="130"/>
      <c r="C29" s="79" t="s">
        <v>15</v>
      </c>
      <c r="D29" s="81">
        <v>1</v>
      </c>
      <c r="E29" s="174" t="str">
        <f ca="1">IFERROR(INDEX(OFFSET(Rng,,2),MATCH($C29,OFFSET(Rng,,MATCH($L$7,Lajnah!$6:$6,0)-1),0)),"")</f>
        <v/>
      </c>
      <c r="F29" s="174" t="str">
        <f ca="1">IFERROR(INDEX(OFFSET(Rng,,3),MATCH($C29,OFFSET(Rng,,MATCH($L$7,Lajnah!$6:$6,0)-1),0)),"")</f>
        <v/>
      </c>
      <c r="G29" s="175" t="str">
        <f ca="1">IFERROR(INDEX(OFFSET(Rng,,2),MATCH($C29,OFFSET(Rng,,MATCH($L$7,Lajnah!$6:$6,0)),0)),"")</f>
        <v/>
      </c>
      <c r="H29" s="175" t="str">
        <f ca="1">IFERROR(INDEX(OFFSET(Rng,,3),MATCH($C29,OFFSET(Rng,,MATCH($L$7,Lajnah!$6:$6,0)),0)),"")</f>
        <v/>
      </c>
      <c r="I29" s="130"/>
      <c r="J29" s="81">
        <v>2</v>
      </c>
      <c r="K29" s="176" t="str">
        <f ca="1">IFERROR(INDEX(OFFSET(Rng,,2),MATCH($C29,OFFSET(Rng,,MATCH($L$7,Lajnah!$6:$6,0)+1),0)),"")</f>
        <v/>
      </c>
      <c r="L29" s="176" t="str">
        <f ca="1">IFERROR(INDEX(OFFSET(Rng,,3),MATCH($C29,OFFSET(Rng,,MATCH($L$7,Lajnah!$6:$6,0)+1),0)),"")</f>
        <v/>
      </c>
      <c r="M29" s="177" t="str">
        <f ca="1">IFERROR(INDEX(OFFSET(Rng,,2),MATCH($C29,OFFSET(Rng,,MATCH($L$7,Lajnah!$6:$6,0)+2),0)),"")</f>
        <v/>
      </c>
      <c r="N29" s="177" t="str">
        <f ca="1">IFERROR(INDEX(OFFSET(Rng,,3),MATCH($C29,OFFSET(Rng,,MATCH($L$7,Lajnah!$6:$6,0)+2),0)),"")</f>
        <v/>
      </c>
    </row>
    <row r="30" spans="1:14" ht="16.149999999999999" customHeight="1" x14ac:dyDescent="0.2">
      <c r="A30" s="130"/>
      <c r="B30" s="130"/>
      <c r="C30" s="79" t="s">
        <v>19</v>
      </c>
      <c r="D30" s="81">
        <v>1</v>
      </c>
      <c r="E30" s="174" t="str">
        <f ca="1">IFERROR(INDEX(OFFSET(Rng,,2),MATCH($C30,OFFSET(Rng,,MATCH($L$7,Lajnah!$6:$6,0)-1),0)),"")</f>
        <v/>
      </c>
      <c r="F30" s="174" t="str">
        <f ca="1">IFERROR(INDEX(OFFSET(Rng,,3),MATCH($C30,OFFSET(Rng,,MATCH($L$7,Lajnah!$6:$6,0)-1),0)),"")</f>
        <v/>
      </c>
      <c r="G30" s="175" t="str">
        <f ca="1">IFERROR(INDEX(OFFSET(Rng,,2),MATCH($C30,OFFSET(Rng,,MATCH($L$7,Lajnah!$6:$6,0)),0)),"")</f>
        <v/>
      </c>
      <c r="H30" s="175" t="str">
        <f ca="1">IFERROR(INDEX(OFFSET(Rng,,3),MATCH($C30,OFFSET(Rng,,MATCH($L$7,Lajnah!$6:$6,0)),0)),"")</f>
        <v/>
      </c>
      <c r="I30" s="130"/>
      <c r="J30" s="81">
        <v>2</v>
      </c>
      <c r="K30" s="176" t="str">
        <f ca="1">IFERROR(INDEX(OFFSET(Rng,,2),MATCH($C30,OFFSET(Rng,,MATCH($L$7,Lajnah!$6:$6,0)+1),0)),"")</f>
        <v/>
      </c>
      <c r="L30" s="176" t="str">
        <f ca="1">IFERROR(INDEX(OFFSET(Rng,,3),MATCH($C30,OFFSET(Rng,,MATCH($L$7,Lajnah!$6:$6,0)+1),0)),"")</f>
        <v/>
      </c>
      <c r="M30" s="177" t="str">
        <f ca="1">IFERROR(INDEX(OFFSET(Rng,,2),MATCH($C30,OFFSET(Rng,,MATCH($L$7,Lajnah!$6:$6,0)+2),0)),"")</f>
        <v/>
      </c>
      <c r="N30" s="177" t="str">
        <f ca="1">IFERROR(INDEX(OFFSET(Rng,,3),MATCH($C30,OFFSET(Rng,,MATCH($L$7,Lajnah!$6:$6,0)+2),0)),"")</f>
        <v/>
      </c>
    </row>
    <row r="31" spans="1:14" ht="16.149999999999999" customHeight="1" x14ac:dyDescent="0.2">
      <c r="A31" s="130"/>
      <c r="B31" s="130"/>
      <c r="C31" s="79" t="s">
        <v>222</v>
      </c>
      <c r="D31" s="81">
        <v>1</v>
      </c>
      <c r="E31" s="174" t="str">
        <f ca="1">IFERROR(INDEX(OFFSET(Rng,,2),MATCH($C31,OFFSET(Rng,,MATCH($L$7,Lajnah!$6:$6,0)-1),0)),"")</f>
        <v/>
      </c>
      <c r="F31" s="174" t="str">
        <f ca="1">IFERROR(INDEX(OFFSET(Rng,,3),MATCH($C31,OFFSET(Rng,,MATCH($L$7,Lajnah!$6:$6,0)-1),0)),"")</f>
        <v/>
      </c>
      <c r="G31" s="175" t="str">
        <f ca="1">IFERROR(INDEX(OFFSET(Rng,,2),MATCH($C31,OFFSET(Rng,,MATCH($L$7,Lajnah!$6:$6,0)),0)),"")</f>
        <v/>
      </c>
      <c r="H31" s="175" t="str">
        <f ca="1">IFERROR(INDEX(OFFSET(Rng,,3),MATCH($C31,OFFSET(Rng,,MATCH($L$7,Lajnah!$6:$6,0)),0)),"")</f>
        <v/>
      </c>
      <c r="I31" s="130"/>
      <c r="J31" s="81">
        <v>2</v>
      </c>
      <c r="K31" s="176" t="str">
        <f ca="1">IFERROR(INDEX(OFFSET(Rng,,2),MATCH($C31,OFFSET(Rng,,MATCH($L$7,Lajnah!$6:$6,0)+1),0)),"")</f>
        <v/>
      </c>
      <c r="L31" s="176" t="str">
        <f ca="1">IFERROR(INDEX(OFFSET(Rng,,3),MATCH($C31,OFFSET(Rng,,MATCH($L$7,Lajnah!$6:$6,0)+1),0)),"")</f>
        <v/>
      </c>
      <c r="M31" s="177" t="str">
        <f ca="1">IFERROR(INDEX(OFFSET(Rng,,2),MATCH($C31,OFFSET(Rng,,MATCH($L$7,Lajnah!$6:$6,0)+2),0)),"")</f>
        <v/>
      </c>
      <c r="N31" s="177" t="str">
        <f ca="1">IFERROR(INDEX(OFFSET(Rng,,3),MATCH($C31,OFFSET(Rng,,MATCH($L$7,Lajnah!$6:$6,0)+2),0)),"")</f>
        <v/>
      </c>
    </row>
    <row r="32" spans="1:14" ht="16.149999999999999" customHeight="1" x14ac:dyDescent="0.2">
      <c r="A32" s="130"/>
      <c r="B32" s="130"/>
      <c r="C32" s="79" t="s">
        <v>223</v>
      </c>
      <c r="D32" s="81">
        <v>1</v>
      </c>
      <c r="E32" s="174" t="str">
        <f ca="1">IFERROR(INDEX(OFFSET(Rng,,2),MATCH($C32,OFFSET(Rng,,MATCH($L$7,Lajnah!$6:$6,0)-1),0)),"")</f>
        <v/>
      </c>
      <c r="F32" s="174" t="str">
        <f ca="1">IFERROR(INDEX(OFFSET(Rng,,3),MATCH($C32,OFFSET(Rng,,MATCH($L$7,Lajnah!$6:$6,0)-1),0)),"")</f>
        <v/>
      </c>
      <c r="G32" s="175" t="str">
        <f ca="1">IFERROR(INDEX(OFFSET(Rng,,2),MATCH($C32,OFFSET(Rng,,MATCH($L$7,Lajnah!$6:$6,0)),0)),"")</f>
        <v/>
      </c>
      <c r="H32" s="175" t="str">
        <f ca="1">IFERROR(INDEX(OFFSET(Rng,,3),MATCH($C32,OFFSET(Rng,,MATCH($L$7,Lajnah!$6:$6,0)),0)),"")</f>
        <v/>
      </c>
      <c r="I32" s="130"/>
      <c r="J32" s="81">
        <v>2</v>
      </c>
      <c r="K32" s="176" t="str">
        <f ca="1">IFERROR(INDEX(OFFSET(Rng,,2),MATCH($C32,OFFSET(Rng,,MATCH($L$7,Lajnah!$6:$6,0)+1),0)),"")</f>
        <v/>
      </c>
      <c r="L32" s="176" t="str">
        <f ca="1">IFERROR(INDEX(OFFSET(Rng,,3),MATCH($C32,OFFSET(Rng,,MATCH($L$7,Lajnah!$6:$6,0)+1),0)),"")</f>
        <v/>
      </c>
      <c r="M32" s="177" t="str">
        <f ca="1">IFERROR(INDEX(OFFSET(Rng,,2),MATCH($C32,OFFSET(Rng,,MATCH($L$7,Lajnah!$6:$6,0)+2),0)),"")</f>
        <v/>
      </c>
      <c r="N32" s="177" t="str">
        <f ca="1">IFERROR(INDEX(OFFSET(Rng,,3),MATCH($C32,OFFSET(Rng,,MATCH($L$7,Lajnah!$6:$6,0)+2),0)),"")</f>
        <v/>
      </c>
    </row>
    <row r="33" spans="1:14" ht="16.149999999999999" customHeight="1" x14ac:dyDescent="0.2">
      <c r="A33" s="130"/>
      <c r="B33" s="130"/>
      <c r="C33" s="79" t="s">
        <v>224</v>
      </c>
      <c r="D33" s="81">
        <v>1</v>
      </c>
      <c r="E33" s="174" t="str">
        <f ca="1">IFERROR(INDEX(OFFSET(Rng,,2),MATCH($C33,OFFSET(Rng,,MATCH($L$7,Lajnah!$6:$6,0)-1),0)),"")</f>
        <v/>
      </c>
      <c r="F33" s="174" t="str">
        <f ca="1">IFERROR(INDEX(OFFSET(Rng,,3),MATCH($C33,OFFSET(Rng,,MATCH($L$7,Lajnah!$6:$6,0)-1),0)),"")</f>
        <v/>
      </c>
      <c r="G33" s="175" t="str">
        <f ca="1">IFERROR(INDEX(OFFSET(Rng,,2),MATCH($C33,OFFSET(Rng,,MATCH($L$7,Lajnah!$6:$6,0)),0)),"")</f>
        <v/>
      </c>
      <c r="H33" s="175" t="str">
        <f ca="1">IFERROR(INDEX(OFFSET(Rng,,3),MATCH($C33,OFFSET(Rng,,MATCH($L$7,Lajnah!$6:$6,0)),0)),"")</f>
        <v/>
      </c>
      <c r="I33" s="130"/>
      <c r="J33" s="81">
        <v>2</v>
      </c>
      <c r="K33" s="176" t="str">
        <f ca="1">IFERROR(INDEX(OFFSET(Rng,,2),MATCH($C33,OFFSET(Rng,,MATCH($L$7,Lajnah!$6:$6,0)+1),0)),"")</f>
        <v/>
      </c>
      <c r="L33" s="176" t="str">
        <f ca="1">IFERROR(INDEX(OFFSET(Rng,,3),MATCH($C33,OFFSET(Rng,,MATCH($L$7,Lajnah!$6:$6,0)+1),0)),"")</f>
        <v/>
      </c>
      <c r="M33" s="177" t="str">
        <f ca="1">IFERROR(INDEX(OFFSET(Rng,,2),MATCH($C33,OFFSET(Rng,,MATCH($L$7,Lajnah!$6:$6,0)+2),0)),"")</f>
        <v/>
      </c>
      <c r="N33" s="177" t="str">
        <f ca="1">IFERROR(INDEX(OFFSET(Rng,,3),MATCH($C33,OFFSET(Rng,,MATCH($L$7,Lajnah!$6:$6,0)+2),0)),"")</f>
        <v/>
      </c>
    </row>
    <row r="34" spans="1:14" ht="16.149999999999999" customHeight="1" x14ac:dyDescent="0.2">
      <c r="A34" s="130"/>
      <c r="B34" s="130"/>
      <c r="C34" s="79" t="s">
        <v>225</v>
      </c>
      <c r="D34" s="81">
        <v>1</v>
      </c>
      <c r="E34" s="174" t="str">
        <f ca="1">IFERROR(INDEX(OFFSET(Rng,,2),MATCH($C34,OFFSET(Rng,,MATCH($L$7,Lajnah!$6:$6,0)-1),0)),"")</f>
        <v/>
      </c>
      <c r="F34" s="174" t="str">
        <f ca="1">IFERROR(INDEX(OFFSET(Rng,,3),MATCH($C34,OFFSET(Rng,,MATCH($L$7,Lajnah!$6:$6,0)-1),0)),"")</f>
        <v/>
      </c>
      <c r="G34" s="175" t="str">
        <f ca="1">IFERROR(INDEX(OFFSET(Rng,,2),MATCH($C34,OFFSET(Rng,,MATCH($L$7,Lajnah!$6:$6,0)),0)),"")</f>
        <v/>
      </c>
      <c r="H34" s="175" t="str">
        <f ca="1">IFERROR(INDEX(OFFSET(Rng,,3),MATCH($C34,OFFSET(Rng,,MATCH($L$7,Lajnah!$6:$6,0)),0)),"")</f>
        <v/>
      </c>
      <c r="I34" s="130"/>
      <c r="J34" s="81">
        <v>2</v>
      </c>
      <c r="K34" s="176" t="str">
        <f ca="1">IFERROR(INDEX(OFFSET(Rng,,2),MATCH($C34,OFFSET(Rng,,MATCH($L$7,Lajnah!$6:$6,0)+1),0)),"")</f>
        <v/>
      </c>
      <c r="L34" s="176" t="str">
        <f ca="1">IFERROR(INDEX(OFFSET(Rng,,3),MATCH($C34,OFFSET(Rng,,MATCH($L$7,Lajnah!$6:$6,0)+1),0)),"")</f>
        <v/>
      </c>
      <c r="M34" s="177" t="str">
        <f ca="1">IFERROR(INDEX(OFFSET(Rng,,2),MATCH($C34,OFFSET(Rng,,MATCH($L$7,Lajnah!$6:$6,0)+2),0)),"")</f>
        <v/>
      </c>
      <c r="N34" s="177" t="str">
        <f ca="1">IFERROR(INDEX(OFFSET(Rng,,3),MATCH($C34,OFFSET(Rng,,MATCH($L$7,Lajnah!$6:$6,0)+2),0)),"")</f>
        <v/>
      </c>
    </row>
    <row r="35" spans="1:14" ht="16.149999999999999" customHeight="1" x14ac:dyDescent="0.2">
      <c r="A35" s="130"/>
      <c r="B35" s="130"/>
      <c r="C35" s="79" t="s">
        <v>226</v>
      </c>
      <c r="D35" s="81">
        <v>1</v>
      </c>
      <c r="E35" s="174" t="str">
        <f ca="1">IFERROR(INDEX(OFFSET(Rng,,2),MATCH($C35,OFFSET(Rng,,MATCH($L$7,Lajnah!$6:$6,0)-1),0)),"")</f>
        <v/>
      </c>
      <c r="F35" s="174" t="str">
        <f ca="1">IFERROR(INDEX(OFFSET(Rng,,3),MATCH($C35,OFFSET(Rng,,MATCH($L$7,Lajnah!$6:$6,0)-1),0)),"")</f>
        <v/>
      </c>
      <c r="G35" s="175" t="str">
        <f ca="1">IFERROR(INDEX(OFFSET(Rng,,2),MATCH($C35,OFFSET(Rng,,MATCH($L$7,Lajnah!$6:$6,0)),0)),"")</f>
        <v/>
      </c>
      <c r="H35" s="175" t="str">
        <f ca="1">IFERROR(INDEX(OFFSET(Rng,,3),MATCH($C35,OFFSET(Rng,,MATCH($L$7,Lajnah!$6:$6,0)),0)),"")</f>
        <v/>
      </c>
      <c r="I35" s="130"/>
      <c r="J35" s="81">
        <v>2</v>
      </c>
      <c r="K35" s="176" t="str">
        <f ca="1">IFERROR(INDEX(OFFSET(Rng,,2),MATCH($C35,OFFSET(Rng,,MATCH($L$7,Lajnah!$6:$6,0)+1),0)),"")</f>
        <v/>
      </c>
      <c r="L35" s="176" t="str">
        <f ca="1">IFERROR(INDEX(OFFSET(Rng,,3),MATCH($C35,OFFSET(Rng,,MATCH($L$7,Lajnah!$6:$6,0)+1),0)),"")</f>
        <v/>
      </c>
      <c r="M35" s="177" t="str">
        <f ca="1">IFERROR(INDEX(OFFSET(Rng,,2),MATCH($C35,OFFSET(Rng,,MATCH($L$7,Lajnah!$6:$6,0)+2),0)),"")</f>
        <v/>
      </c>
      <c r="N35" s="177" t="str">
        <f ca="1">IFERROR(INDEX(OFFSET(Rng,,3),MATCH($C35,OFFSET(Rng,,MATCH($L$7,Lajnah!$6:$6,0)+2),0)),"")</f>
        <v/>
      </c>
    </row>
    <row r="36" spans="1:14" ht="16.149999999999999" customHeight="1" x14ac:dyDescent="0.2">
      <c r="A36" s="130"/>
      <c r="B36" s="130"/>
      <c r="C36" s="79" t="s">
        <v>88</v>
      </c>
      <c r="D36" s="81">
        <v>1</v>
      </c>
      <c r="E36" s="174" t="str">
        <f ca="1">IFERROR(INDEX(OFFSET(Rng,,2),MATCH($C36,OFFSET(Rng,,MATCH($L$7,Lajnah!$6:$6,0)-1),0)),"")</f>
        <v/>
      </c>
      <c r="F36" s="174" t="str">
        <f ca="1">IFERROR(INDEX(OFFSET(Rng,,3),MATCH($C36,OFFSET(Rng,,MATCH($L$7,Lajnah!$6:$6,0)-1),0)),"")</f>
        <v/>
      </c>
      <c r="G36" s="175" t="str">
        <f ca="1">IFERROR(INDEX(OFFSET(Rng,,2),MATCH($C36,OFFSET(Rng,,MATCH($L$7,Lajnah!$6:$6,0)),0)),"")</f>
        <v/>
      </c>
      <c r="H36" s="175" t="str">
        <f ca="1">IFERROR(INDEX(OFFSET(Rng,,3),MATCH($C36,OFFSET(Rng,,MATCH($L$7,Lajnah!$6:$6,0)),0)),"")</f>
        <v/>
      </c>
      <c r="I36" s="130"/>
      <c r="J36" s="81">
        <v>2</v>
      </c>
      <c r="K36" s="176" t="str">
        <f ca="1">IFERROR(INDEX(OFFSET(Rng,,2),MATCH($C36,OFFSET(Rng,,MATCH($L$7,Lajnah!$6:$6,0)+1),0)),"")</f>
        <v/>
      </c>
      <c r="L36" s="176" t="str">
        <f ca="1">IFERROR(INDEX(OFFSET(Rng,,3),MATCH($C36,OFFSET(Rng,,MATCH($L$7,Lajnah!$6:$6,0)+1),0)),"")</f>
        <v/>
      </c>
      <c r="M36" s="177" t="str">
        <f ca="1">IFERROR(INDEX(OFFSET(Rng,,2),MATCH($C36,OFFSET(Rng,,MATCH($L$7,Lajnah!$6:$6,0)+2),0)),"")</f>
        <v/>
      </c>
      <c r="N36" s="177" t="str">
        <f ca="1">IFERROR(INDEX(OFFSET(Rng,,3),MATCH($C36,OFFSET(Rng,,MATCH($L$7,Lajnah!$6:$6,0)+2),0)),"")</f>
        <v/>
      </c>
    </row>
    <row r="37" spans="1:14" ht="16.149999999999999" customHeight="1" x14ac:dyDescent="0.2">
      <c r="A37" s="130"/>
      <c r="B37" s="130"/>
      <c r="C37" s="79" t="s">
        <v>227</v>
      </c>
      <c r="D37" s="81">
        <v>1</v>
      </c>
      <c r="E37" s="174" t="str">
        <f ca="1">IFERROR(INDEX(OFFSET(Rng,,2),MATCH($C37,OFFSET(Rng,,MATCH($L$7,Lajnah!$6:$6,0)-1),0)),"")</f>
        <v/>
      </c>
      <c r="F37" s="174" t="str">
        <f ca="1">IFERROR(INDEX(OFFSET(Rng,,3),MATCH($C37,OFFSET(Rng,,MATCH($L$7,Lajnah!$6:$6,0)-1),0)),"")</f>
        <v/>
      </c>
      <c r="G37" s="175" t="str">
        <f ca="1">IFERROR(INDEX(OFFSET(Rng,,2),MATCH($C37,OFFSET(Rng,,MATCH($L$7,Lajnah!$6:$6,0)),0)),"")</f>
        <v/>
      </c>
      <c r="H37" s="175" t="str">
        <f ca="1">IFERROR(INDEX(OFFSET(Rng,,3),MATCH($C37,OFFSET(Rng,,MATCH($L$7,Lajnah!$6:$6,0)),0)),"")</f>
        <v/>
      </c>
      <c r="I37" s="130"/>
      <c r="J37" s="81">
        <v>2</v>
      </c>
      <c r="K37" s="176" t="str">
        <f ca="1">IFERROR(INDEX(OFFSET(Rng,,2),MATCH($C37,OFFSET(Rng,,MATCH($L$7,Lajnah!$6:$6,0)+1),0)),"")</f>
        <v/>
      </c>
      <c r="L37" s="176" t="str">
        <f ca="1">IFERROR(INDEX(OFFSET(Rng,,3),MATCH($C37,OFFSET(Rng,,MATCH($L$7,Lajnah!$6:$6,0)+1),0)),"")</f>
        <v/>
      </c>
      <c r="M37" s="177" t="str">
        <f ca="1">IFERROR(INDEX(OFFSET(Rng,,2),MATCH($C37,OFFSET(Rng,,MATCH($L$7,Lajnah!$6:$6,0)+2),0)),"")</f>
        <v/>
      </c>
      <c r="N37" s="177" t="str">
        <f ca="1">IFERROR(INDEX(OFFSET(Rng,,3),MATCH($C37,OFFSET(Rng,,MATCH($L$7,Lajnah!$6:$6,0)+2),0)),"")</f>
        <v/>
      </c>
    </row>
    <row r="38" spans="1:14" ht="16.149999999999999" customHeight="1" x14ac:dyDescent="0.2">
      <c r="A38" s="130"/>
      <c r="B38" s="130"/>
      <c r="C38" s="79" t="s">
        <v>20</v>
      </c>
      <c r="D38" s="81" t="s">
        <v>233</v>
      </c>
      <c r="E38" s="174" t="str">
        <f ca="1">IFERROR(INDEX(OFFSET(Rng,,2),MATCH($C38,OFFSET(Rng,,MATCH($L$7,Lajnah!$6:$6,0)-1),0)),"")</f>
        <v/>
      </c>
      <c r="F38" s="174" t="str">
        <f ca="1">IFERROR(INDEX(OFFSET(Rng,,3),MATCH($C38,OFFSET(Rng,,MATCH($L$7,Lajnah!$6:$6,0)-1),0)),"")</f>
        <v/>
      </c>
      <c r="G38" s="175" t="str">
        <f ca="1">IFERROR(INDEX(OFFSET(Rng,,2),MATCH($C38,OFFSET(Rng,,MATCH($L$7,Lajnah!$6:$6,0)),0)),"")</f>
        <v/>
      </c>
      <c r="H38" s="175" t="str">
        <f ca="1">IFERROR(INDEX(OFFSET(Rng,,3),MATCH($C38,OFFSET(Rng,,MATCH($L$7,Lajnah!$6:$6,0)),0)),"")</f>
        <v/>
      </c>
      <c r="I38" s="130"/>
      <c r="J38" s="81">
        <v>2</v>
      </c>
      <c r="K38" s="176" t="str">
        <f ca="1">IFERROR(INDEX(OFFSET(Rng,,2),MATCH($C38,OFFSET(Rng,,MATCH($L$7,Lajnah!$6:$6,0)+1),0)),"")</f>
        <v/>
      </c>
      <c r="L38" s="176" t="str">
        <f ca="1">IFERROR(INDEX(OFFSET(Rng,,3),MATCH($C38,OFFSET(Rng,,MATCH($L$7,Lajnah!$6:$6,0)+1),0)),"")</f>
        <v/>
      </c>
      <c r="M38" s="177" t="str">
        <f ca="1">IFERROR(INDEX(OFFSET(Rng,,2),MATCH($C38,OFFSET(Rng,,MATCH($L$7,Lajnah!$6:$6,0)+2),0)),"")</f>
        <v/>
      </c>
      <c r="N38" s="177" t="str">
        <f ca="1">IFERROR(INDEX(OFFSET(Rng,,3),MATCH($C38,OFFSET(Rng,,MATCH($L$7,Lajnah!$6:$6,0)+2),0)),"")</f>
        <v/>
      </c>
    </row>
    <row r="39" spans="1:14" ht="16.149999999999999" customHeight="1" x14ac:dyDescent="0.2">
      <c r="A39" s="130"/>
      <c r="B39" s="130"/>
      <c r="C39" s="79" t="s">
        <v>29</v>
      </c>
      <c r="D39" s="81" t="s">
        <v>233</v>
      </c>
      <c r="E39" s="174" t="str">
        <f ca="1">IFERROR(INDEX(OFFSET(Rng,,2),MATCH($C39,OFFSET(Rng,,MATCH($L$7,Lajnah!$6:$6,0)-1),0)),"")</f>
        <v/>
      </c>
      <c r="F39" s="174" t="str">
        <f ca="1">IFERROR(INDEX(OFFSET(Rng,,3),MATCH($C39,OFFSET(Rng,,MATCH($L$7,Lajnah!$6:$6,0)-1),0)),"")</f>
        <v/>
      </c>
      <c r="G39" s="175" t="str">
        <f ca="1">IFERROR(INDEX(OFFSET(Rng,,2),MATCH($C39,OFFSET(Rng,,MATCH($L$7,Lajnah!$6:$6,0)),0)),"")</f>
        <v/>
      </c>
      <c r="H39" s="175" t="str">
        <f ca="1">IFERROR(INDEX(OFFSET(Rng,,3),MATCH($C39,OFFSET(Rng,,MATCH($L$7,Lajnah!$6:$6,0)),0)),"")</f>
        <v/>
      </c>
      <c r="I39" s="130"/>
      <c r="J39" s="81">
        <v>2</v>
      </c>
      <c r="K39" s="176" t="str">
        <f ca="1">IFERROR(INDEX(OFFSET(Rng,,2),MATCH($C39,OFFSET(Rng,,MATCH($L$7,Lajnah!$6:$6,0)+1),0)),"")</f>
        <v/>
      </c>
      <c r="L39" s="176" t="str">
        <f ca="1">IFERROR(INDEX(OFFSET(Rng,,3),MATCH($C39,OFFSET(Rng,,MATCH($L$7,Lajnah!$6:$6,0)+1),0)),"")</f>
        <v/>
      </c>
      <c r="M39" s="177" t="str">
        <f ca="1">IFERROR(INDEX(OFFSET(Rng,,2),MATCH($C39,OFFSET(Rng,,MATCH($L$7,Lajnah!$6:$6,0)+2),0)),"")</f>
        <v/>
      </c>
      <c r="N39" s="177" t="str">
        <f ca="1">IFERROR(INDEX(OFFSET(Rng,,3),MATCH($C39,OFFSET(Rng,,MATCH($L$7,Lajnah!$6:$6,0)+2),0)),"")</f>
        <v/>
      </c>
    </row>
    <row r="40" spans="1:14" ht="16.149999999999999" customHeight="1" x14ac:dyDescent="0.2">
      <c r="A40" s="92"/>
      <c r="B40" s="93"/>
      <c r="C40" s="93"/>
      <c r="D40" s="93"/>
      <c r="E40" s="93"/>
      <c r="F40" s="93"/>
      <c r="G40" s="93"/>
      <c r="H40" s="93"/>
      <c r="I40" s="93"/>
      <c r="J40" s="93"/>
      <c r="K40" s="93"/>
      <c r="L40" s="93"/>
      <c r="M40" s="93"/>
      <c r="N40" s="93"/>
    </row>
    <row r="41" spans="1:14" ht="16.149999999999999" customHeight="1" x14ac:dyDescent="0.2">
      <c r="A41" s="92"/>
      <c r="G41" s="94"/>
      <c r="H41" s="94"/>
      <c r="J41" s="95"/>
      <c r="K41" s="95"/>
      <c r="L41" s="96"/>
      <c r="M41" s="94"/>
      <c r="N41" s="94"/>
    </row>
    <row r="42" spans="1:14" ht="16.149999999999999" customHeight="1" x14ac:dyDescent="0.2">
      <c r="A42" s="92"/>
      <c r="B42" s="82" t="s">
        <v>228</v>
      </c>
      <c r="C42" s="79"/>
      <c r="E42" s="129" t="s">
        <v>209</v>
      </c>
      <c r="F42" s="129"/>
      <c r="G42" s="129"/>
      <c r="H42" s="129"/>
      <c r="K42" s="129" t="s">
        <v>229</v>
      </c>
      <c r="L42" s="129"/>
      <c r="M42" s="129"/>
      <c r="N42" s="129"/>
    </row>
    <row r="43" spans="1:14" ht="16.149999999999999" customHeight="1" x14ac:dyDescent="0.2">
      <c r="E43" s="79"/>
      <c r="F43" s="77"/>
      <c r="G43" s="79"/>
      <c r="H43" s="77"/>
      <c r="I43" s="95"/>
      <c r="J43" s="95"/>
      <c r="K43" s="79"/>
      <c r="L43" s="77"/>
      <c r="M43" s="79"/>
      <c r="N43" s="77"/>
    </row>
    <row r="44" spans="1:14" ht="16.149999999999999" customHeight="1" x14ac:dyDescent="0.2">
      <c r="E44" s="79"/>
      <c r="F44" s="77"/>
      <c r="G44" s="79"/>
      <c r="H44" s="77"/>
      <c r="I44" s="97"/>
      <c r="J44" s="97"/>
      <c r="K44" s="79"/>
      <c r="L44" s="77"/>
      <c r="M44" s="79"/>
      <c r="N44" s="77"/>
    </row>
    <row r="45" spans="1:14" ht="16.149999999999999" customHeight="1" x14ac:dyDescent="0.2">
      <c r="A45" s="91"/>
      <c r="E45" s="79"/>
      <c r="F45" s="77"/>
      <c r="G45" s="79"/>
      <c r="H45" s="77"/>
      <c r="I45" s="97"/>
      <c r="J45" s="97"/>
      <c r="K45" s="79"/>
      <c r="L45" s="77"/>
      <c r="M45" s="79"/>
      <c r="N45" s="77"/>
    </row>
    <row r="46" spans="1:14" x14ac:dyDescent="0.2">
      <c r="E46" s="79"/>
      <c r="F46" s="77"/>
      <c r="G46" s="79"/>
      <c r="H46" s="77"/>
      <c r="I46" s="97"/>
      <c r="J46" s="97"/>
      <c r="K46" s="79"/>
      <c r="L46" s="77"/>
      <c r="M46" s="79"/>
      <c r="N46" s="77"/>
    </row>
    <row r="47" spans="1:14" ht="15.75" x14ac:dyDescent="0.25">
      <c r="A47" s="66"/>
      <c r="B47" s="67"/>
      <c r="C47" s="67"/>
      <c r="D47" s="68"/>
      <c r="E47" s="67"/>
      <c r="F47" s="67"/>
      <c r="G47" s="67"/>
      <c r="H47" s="69"/>
      <c r="I47" s="83"/>
      <c r="J47" s="83"/>
      <c r="K47" s="83"/>
      <c r="L47" s="68"/>
    </row>
    <row r="48" spans="1:14" ht="15.75" x14ac:dyDescent="0.25">
      <c r="A48" s="84"/>
      <c r="B48" s="84"/>
      <c r="C48" s="84"/>
      <c r="D48" s="84"/>
      <c r="E48" s="84"/>
      <c r="F48" s="84"/>
      <c r="G48" s="84"/>
      <c r="H48" s="84"/>
      <c r="I48" s="83"/>
      <c r="J48" s="83"/>
      <c r="K48" s="83"/>
      <c r="L48" s="68"/>
    </row>
    <row r="49" spans="1:12" ht="15.75" x14ac:dyDescent="0.25">
      <c r="A49" s="84"/>
      <c r="B49" s="84"/>
      <c r="C49" s="84"/>
      <c r="D49" s="84"/>
      <c r="E49" s="84"/>
      <c r="F49" s="84"/>
      <c r="G49" s="84"/>
      <c r="H49" s="84"/>
      <c r="I49" s="83"/>
      <c r="J49" s="83"/>
      <c r="K49" s="83"/>
      <c r="L49" s="68"/>
    </row>
    <row r="50" spans="1:12" ht="15.75" customHeight="1" x14ac:dyDescent="0.2">
      <c r="A50" s="84"/>
      <c r="B50" s="84"/>
      <c r="C50" s="84"/>
      <c r="D50" s="84"/>
      <c r="E50" s="84"/>
      <c r="F50" s="84"/>
      <c r="G50" s="84"/>
      <c r="H50" s="84"/>
      <c r="I50" s="83"/>
      <c r="J50" s="83"/>
      <c r="K50" s="83"/>
    </row>
  </sheetData>
  <mergeCells count="18">
    <mergeCell ref="A8:A11"/>
    <mergeCell ref="B8:B11"/>
    <mergeCell ref="I8:I11"/>
    <mergeCell ref="C9:C10"/>
    <mergeCell ref="A13:A21"/>
    <mergeCell ref="B13:B14"/>
    <mergeCell ref="I13:I14"/>
    <mergeCell ref="B15:B21"/>
    <mergeCell ref="I15:I21"/>
    <mergeCell ref="E42:H42"/>
    <mergeCell ref="K42:N42"/>
    <mergeCell ref="A22:A32"/>
    <mergeCell ref="B22:B32"/>
    <mergeCell ref="I22:I28"/>
    <mergeCell ref="I29:I32"/>
    <mergeCell ref="A33:A39"/>
    <mergeCell ref="B33:B39"/>
    <mergeCell ref="I33:I39"/>
  </mergeCells>
  <printOptions horizontalCentered="1"/>
  <pageMargins left="0" right="0.5" top="0.10433070899999999" bottom="0" header="0.31496063000000002" footer="0.31496062992126"/>
  <pageSetup paperSize="9" scale="90" orientation="portrait" r:id="rId1"/>
  <ignoredErrors>
    <ignoredError sqref="D13:D39 J13:J39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D0855A-A8BC-411B-9C9A-4E5E4E1B3C00}">
  <dimension ref="A1:N50"/>
  <sheetViews>
    <sheetView showGridLines="0" rightToLeft="1" view="pageBreakPreview" zoomScale="115" zoomScaleNormal="130" zoomScaleSheetLayoutView="115" workbookViewId="0">
      <selection activeCell="E13" sqref="E13"/>
    </sheetView>
  </sheetViews>
  <sheetFormatPr baseColWidth="10" defaultColWidth="9.28515625" defaultRowHeight="12.75" x14ac:dyDescent="0.2"/>
  <cols>
    <col min="1" max="1" width="3" style="64" customWidth="1"/>
    <col min="2" max="2" width="8.42578125" style="64" bestFit="1" customWidth="1"/>
    <col min="3" max="3" width="6.5703125" style="64" customWidth="1"/>
    <col min="4" max="4" width="4" style="64" customWidth="1"/>
    <col min="5" max="5" width="5.7109375" style="64" customWidth="1"/>
    <col min="6" max="6" width="10.7109375" style="64" customWidth="1"/>
    <col min="7" max="7" width="5.7109375" style="64" customWidth="1"/>
    <col min="8" max="8" width="10.7109375" style="64" customWidth="1"/>
    <col min="9" max="9" width="10.42578125" style="64" customWidth="1"/>
    <col min="10" max="10" width="4" style="64" customWidth="1"/>
    <col min="11" max="11" width="5.7109375" style="64" customWidth="1"/>
    <col min="12" max="12" width="10.7109375" style="64" customWidth="1"/>
    <col min="13" max="13" width="5.7109375" style="64" customWidth="1"/>
    <col min="14" max="14" width="10.7109375" style="64" customWidth="1"/>
    <col min="15" max="16384" width="9.28515625" style="64"/>
  </cols>
  <sheetData>
    <row r="1" spans="1:14" ht="15.75" x14ac:dyDescent="0.25">
      <c r="A1" s="62"/>
      <c r="B1" s="63"/>
      <c r="C1" s="62"/>
      <c r="D1" s="62"/>
      <c r="G1" s="62"/>
      <c r="H1" s="62"/>
      <c r="I1" s="62"/>
      <c r="J1" s="62"/>
      <c r="K1" s="62"/>
      <c r="L1" s="62"/>
      <c r="M1" s="62"/>
      <c r="N1" s="62"/>
    </row>
    <row r="2" spans="1:14" ht="15.75" x14ac:dyDescent="0.2">
      <c r="A2" s="62"/>
      <c r="B2" s="62"/>
      <c r="C2" s="62"/>
      <c r="D2" s="62"/>
      <c r="G2" s="62"/>
      <c r="H2" s="62"/>
      <c r="I2" s="62"/>
      <c r="J2" s="62"/>
      <c r="K2" s="62"/>
      <c r="L2" s="62"/>
      <c r="M2" s="62"/>
      <c r="N2" s="62"/>
    </row>
    <row r="3" spans="1:14" ht="15.75" x14ac:dyDescent="0.25">
      <c r="A3" s="62"/>
      <c r="B3" s="62"/>
      <c r="C3" s="62"/>
      <c r="D3" s="62"/>
      <c r="G3" s="69"/>
      <c r="H3" s="69"/>
      <c r="I3" s="69"/>
      <c r="J3" s="69"/>
      <c r="K3" s="69"/>
      <c r="L3" s="69"/>
      <c r="M3" s="69"/>
    </row>
    <row r="4" spans="1:14" ht="15.75" x14ac:dyDescent="0.2">
      <c r="A4" s="62"/>
      <c r="B4" s="62"/>
      <c r="C4" s="62"/>
      <c r="D4" s="62"/>
      <c r="G4" s="62"/>
      <c r="H4" s="62"/>
      <c r="I4" s="62"/>
      <c r="J4" s="62"/>
      <c r="K4" s="62"/>
      <c r="L4" s="62"/>
      <c r="M4" s="62"/>
    </row>
    <row r="5" spans="1:14" ht="15.75" x14ac:dyDescent="0.2">
      <c r="A5" s="62"/>
      <c r="B5" s="62"/>
      <c r="C5" s="62"/>
      <c r="D5" s="62"/>
      <c r="G5" s="65"/>
      <c r="H5" s="65"/>
      <c r="I5" s="65"/>
      <c r="J5" s="65"/>
      <c r="K5" s="65"/>
      <c r="L5" s="65"/>
      <c r="M5" s="65"/>
      <c r="N5" s="65"/>
    </row>
    <row r="6" spans="1:14" ht="19.5" x14ac:dyDescent="0.2">
      <c r="A6" s="70"/>
      <c r="B6" s="71"/>
      <c r="C6" s="71"/>
      <c r="D6" s="71"/>
      <c r="E6" s="71"/>
      <c r="F6" s="71"/>
      <c r="G6" s="71"/>
      <c r="H6" s="71"/>
      <c r="I6" s="71"/>
      <c r="J6" s="71"/>
      <c r="K6" s="71"/>
      <c r="L6" s="87" t="s">
        <v>0</v>
      </c>
      <c r="M6" s="88"/>
      <c r="N6" s="85"/>
    </row>
    <row r="7" spans="1:14" ht="15.75" x14ac:dyDescent="0.2">
      <c r="A7" s="62"/>
      <c r="B7" s="62"/>
      <c r="C7" s="62"/>
      <c r="D7" s="62"/>
      <c r="E7" s="62"/>
      <c r="F7" s="62"/>
      <c r="G7" s="62"/>
      <c r="H7" s="62"/>
      <c r="I7" s="62"/>
      <c r="J7" s="62"/>
      <c r="K7" s="62"/>
      <c r="L7" s="89">
        <v>44921</v>
      </c>
      <c r="M7" s="90"/>
      <c r="N7" s="86"/>
    </row>
    <row r="8" spans="1:14" ht="16.149999999999999" customHeight="1" x14ac:dyDescent="0.2">
      <c r="A8" s="130" t="s">
        <v>207</v>
      </c>
      <c r="B8" s="132" t="s">
        <v>235</v>
      </c>
      <c r="C8" s="75" t="s">
        <v>208</v>
      </c>
      <c r="D8" s="76" t="s">
        <v>209</v>
      </c>
      <c r="E8" s="76"/>
      <c r="F8" s="76"/>
      <c r="G8" s="76"/>
      <c r="H8" s="76"/>
      <c r="I8" s="132" t="s">
        <v>235</v>
      </c>
      <c r="J8" s="76" t="s">
        <v>210</v>
      </c>
      <c r="K8" s="76"/>
      <c r="L8" s="76"/>
      <c r="M8" s="76"/>
      <c r="N8" s="76"/>
    </row>
    <row r="9" spans="1:14" x14ac:dyDescent="0.2">
      <c r="A9" s="130"/>
      <c r="B9" s="132"/>
      <c r="C9" s="133" t="s">
        <v>211</v>
      </c>
      <c r="D9" s="76" t="s">
        <v>236</v>
      </c>
      <c r="E9" s="76"/>
      <c r="F9" s="76"/>
      <c r="G9" s="76"/>
      <c r="H9" s="76"/>
      <c r="I9" s="132"/>
      <c r="J9" s="76" t="s">
        <v>236</v>
      </c>
      <c r="K9" s="76"/>
      <c r="L9" s="76"/>
      <c r="M9" s="76"/>
      <c r="N9" s="76"/>
    </row>
    <row r="10" spans="1:14" ht="16.149999999999999" customHeight="1" x14ac:dyDescent="0.2">
      <c r="A10" s="130"/>
      <c r="B10" s="132"/>
      <c r="C10" s="133"/>
      <c r="D10" s="76" t="s">
        <v>209</v>
      </c>
      <c r="E10" s="76"/>
      <c r="F10" s="76"/>
      <c r="G10" s="76"/>
      <c r="H10" s="76"/>
      <c r="I10" s="132"/>
      <c r="J10" s="76" t="s">
        <v>210</v>
      </c>
      <c r="K10" s="76"/>
      <c r="L10" s="76"/>
      <c r="M10" s="76"/>
      <c r="N10" s="76"/>
    </row>
    <row r="11" spans="1:14" ht="16.149999999999999" customHeight="1" x14ac:dyDescent="0.2">
      <c r="A11" s="130"/>
      <c r="B11" s="132"/>
      <c r="C11" s="75" t="s">
        <v>212</v>
      </c>
      <c r="D11" s="110">
        <v>1</v>
      </c>
      <c r="E11" s="76"/>
      <c r="F11" s="76"/>
      <c r="G11" s="76"/>
      <c r="H11" s="76"/>
      <c r="I11" s="132"/>
      <c r="J11" s="110">
        <v>2</v>
      </c>
      <c r="K11" s="76"/>
      <c r="L11" s="76"/>
      <c r="M11" s="76"/>
      <c r="N11" s="76"/>
    </row>
    <row r="12" spans="1:14" ht="16.149999999999999" customHeight="1" x14ac:dyDescent="0.2">
      <c r="A12" s="73"/>
      <c r="B12" s="74"/>
      <c r="C12" s="75"/>
      <c r="D12" s="72"/>
      <c r="E12" s="98" t="s">
        <v>10</v>
      </c>
      <c r="F12" s="98"/>
      <c r="G12" s="99" t="s">
        <v>11</v>
      </c>
      <c r="H12" s="99"/>
      <c r="I12" s="74"/>
      <c r="J12" s="77"/>
      <c r="K12" s="100" t="s">
        <v>230</v>
      </c>
      <c r="L12" s="100"/>
      <c r="M12" s="101" t="s">
        <v>231</v>
      </c>
      <c r="N12" s="101"/>
    </row>
    <row r="13" spans="1:14" ht="16.149999999999999" customHeight="1" x14ac:dyDescent="0.2">
      <c r="A13" s="130"/>
      <c r="B13" s="130"/>
      <c r="C13" s="78" t="s">
        <v>16</v>
      </c>
      <c r="D13" s="81" t="s">
        <v>233</v>
      </c>
      <c r="E13" s="174" t="str">
        <f ca="1">IFERROR(INDEX(OFFSET(Rng,,2),MATCH($C13,OFFSET(Rng,,MATCH($L$7,Lajnah!$6:$6,0)-1),0)),"")</f>
        <v/>
      </c>
      <c r="F13" s="174" t="str">
        <f ca="1">IFERROR(INDEX(OFFSET(Rng,,3),MATCH($C13,OFFSET(Rng,,MATCH($L$7,Lajnah!$6:$6,0)-1),0)),"")</f>
        <v/>
      </c>
      <c r="G13" s="175" t="str">
        <f ca="1">IFERROR(INDEX(OFFSET(Rng,,2),MATCH($C13,OFFSET(Rng,,MATCH($L$7,Lajnah!$6:$6,0)),0)),"")</f>
        <v/>
      </c>
      <c r="H13" s="175" t="str">
        <f ca="1">IFERROR(INDEX(OFFSET(Rng,,3),MATCH($C13,OFFSET(Rng,,MATCH($L$7,Lajnah!$6:$6,0)),0)),"")</f>
        <v/>
      </c>
      <c r="I13" s="134"/>
      <c r="J13" s="81" t="s">
        <v>234</v>
      </c>
      <c r="K13" s="176" t="str">
        <f ca="1">IFERROR(INDEX(OFFSET(Rng,,2),MATCH($C13,OFFSET(Rng,,MATCH($L$7,Lajnah!$6:$6,0)+1),0)),"")</f>
        <v/>
      </c>
      <c r="L13" s="176" t="str">
        <f ca="1">IFERROR(INDEX(OFFSET(Rng,,3),MATCH($C13,OFFSET(Rng,,MATCH($L$7,Lajnah!$6:$6,0)+1),0)),"")</f>
        <v/>
      </c>
      <c r="M13" s="177" t="str">
        <f ca="1">IFERROR(INDEX(OFFSET(Rng,,2),MATCH($C13,OFFSET(Rng,,MATCH($L$7,Lajnah!$6:$6,0)+2),0)),"")</f>
        <v/>
      </c>
      <c r="N13" s="177" t="str">
        <f ca="1">IFERROR(INDEX(OFFSET(Rng,,3),MATCH($C13,OFFSET(Rng,,MATCH($L$7,Lajnah!$6:$6,0)+2),0)),"")</f>
        <v/>
      </c>
    </row>
    <row r="14" spans="1:14" ht="16.149999999999999" customHeight="1" x14ac:dyDescent="0.2">
      <c r="A14" s="130"/>
      <c r="B14" s="130"/>
      <c r="C14" s="79" t="s">
        <v>17</v>
      </c>
      <c r="D14" s="81" t="s">
        <v>233</v>
      </c>
      <c r="E14" s="174" t="str">
        <f ca="1">IFERROR(INDEX(OFFSET(Rng,,2),MATCH($C14,OFFSET(Rng,,MATCH($L$7,Lajnah!$6:$6,0)-1),0)),"")</f>
        <v>ريض</v>
      </c>
      <c r="F14" s="174" t="str">
        <f ca="1">IFERROR(INDEX(OFFSET(Rng,,3),MATCH($C14,OFFSET(Rng,,MATCH($L$7,Lajnah!$6:$6,0)-1),0)),"")</f>
        <v>ابراهيم</v>
      </c>
      <c r="G14" s="175" t="str">
        <f ca="1">IFERROR(INDEX(OFFSET(Rng,,2),MATCH($C14,OFFSET(Rng,,MATCH($L$7,Lajnah!$6:$6,0)),0)),"")</f>
        <v>ريض</v>
      </c>
      <c r="H14" s="175" t="str">
        <f ca="1">IFERROR(INDEX(OFFSET(Rng,,3),MATCH($C14,OFFSET(Rng,,MATCH($L$7,Lajnah!$6:$6,0)),0)),"")</f>
        <v>علي</v>
      </c>
      <c r="I14" s="134"/>
      <c r="J14" s="81" t="s">
        <v>234</v>
      </c>
      <c r="K14" s="176" t="str">
        <f ca="1">IFERROR(INDEX(OFFSET(Rng,,2),MATCH($C14,OFFSET(Rng,,MATCH($L$7,Lajnah!$6:$6,0)+1),0)),"")</f>
        <v>ريض</v>
      </c>
      <c r="L14" s="176" t="str">
        <f ca="1">IFERROR(INDEX(OFFSET(Rng,,3),MATCH($C14,OFFSET(Rng,,MATCH($L$7,Lajnah!$6:$6,0)+1),0)),"")</f>
        <v>مصطفى</v>
      </c>
      <c r="M14" s="177" t="str">
        <f ca="1">IFERROR(INDEX(OFFSET(Rng,,2),MATCH($C14,OFFSET(Rng,,MATCH($L$7,Lajnah!$6:$6,0)+2),0)),"")</f>
        <v>عرب</v>
      </c>
      <c r="N14" s="177" t="str">
        <f ca="1">IFERROR(INDEX(OFFSET(Rng,,3),MATCH($C14,OFFSET(Rng,,MATCH($L$7,Lajnah!$6:$6,0)+2),0)),"")</f>
        <v>احمد</v>
      </c>
    </row>
    <row r="15" spans="1:14" ht="16.149999999999999" customHeight="1" x14ac:dyDescent="0.2">
      <c r="A15" s="130"/>
      <c r="B15" s="130"/>
      <c r="C15" s="80" t="s">
        <v>18</v>
      </c>
      <c r="D15" s="81">
        <v>1</v>
      </c>
      <c r="E15" s="174" t="str">
        <f ca="1">IFERROR(INDEX(OFFSET(Rng,,2),MATCH($C15,OFFSET(Rng,,MATCH($L$7,Lajnah!$6:$6,0)-1),0)),"")</f>
        <v/>
      </c>
      <c r="F15" s="174" t="str">
        <f ca="1">IFERROR(INDEX(OFFSET(Rng,,3),MATCH($C15,OFFSET(Rng,,MATCH($L$7,Lajnah!$6:$6,0)-1),0)),"")</f>
        <v/>
      </c>
      <c r="G15" s="175" t="str">
        <f ca="1">IFERROR(INDEX(OFFSET(Rng,,2),MATCH($C15,OFFSET(Rng,,MATCH($L$7,Lajnah!$6:$6,0)),0)),"")</f>
        <v/>
      </c>
      <c r="H15" s="175" t="str">
        <f ca="1">IFERROR(INDEX(OFFSET(Rng,,3),MATCH($C15,OFFSET(Rng,,MATCH($L$7,Lajnah!$6:$6,0)),0)),"")</f>
        <v/>
      </c>
      <c r="I15" s="134"/>
      <c r="J15" s="81">
        <v>3</v>
      </c>
      <c r="K15" s="176" t="str">
        <f ca="1">IFERROR(INDEX(OFFSET(Rng,,2),MATCH($C15,OFFSET(Rng,,MATCH($L$7,Lajnah!$6:$6,0)+1),0)),"")</f>
        <v/>
      </c>
      <c r="L15" s="176" t="str">
        <f ca="1">IFERROR(INDEX(OFFSET(Rng,,3),MATCH($C15,OFFSET(Rng,,MATCH($L$7,Lajnah!$6:$6,0)+1),0)),"")</f>
        <v/>
      </c>
      <c r="M15" s="177" t="str">
        <f ca="1">IFERROR(INDEX(OFFSET(Rng,,2),MATCH($C15,OFFSET(Rng,,MATCH($L$7,Lajnah!$6:$6,0)+2),0)),"")</f>
        <v/>
      </c>
      <c r="N15" s="177" t="str">
        <f ca="1">IFERROR(INDEX(OFFSET(Rng,,3),MATCH($C15,OFFSET(Rng,,MATCH($L$7,Lajnah!$6:$6,0)+2),0)),"")</f>
        <v/>
      </c>
    </row>
    <row r="16" spans="1:14" ht="16.149999999999999" customHeight="1" x14ac:dyDescent="0.2">
      <c r="A16" s="130"/>
      <c r="B16" s="130"/>
      <c r="C16" s="78" t="s">
        <v>27</v>
      </c>
      <c r="D16" s="81">
        <v>1</v>
      </c>
      <c r="E16" s="174" t="str">
        <f ca="1">IFERROR(INDEX(OFFSET(Rng,,2),MATCH($C16,OFFSET(Rng,,MATCH($L$7,Lajnah!$6:$6,0)-1),0)),"")</f>
        <v/>
      </c>
      <c r="F16" s="174" t="str">
        <f ca="1">IFERROR(INDEX(OFFSET(Rng,,3),MATCH($C16,OFFSET(Rng,,MATCH($L$7,Lajnah!$6:$6,0)-1),0)),"")</f>
        <v/>
      </c>
      <c r="G16" s="175" t="str">
        <f ca="1">IFERROR(INDEX(OFFSET(Rng,,2),MATCH($C16,OFFSET(Rng,,MATCH($L$7,Lajnah!$6:$6,0)),0)),"")</f>
        <v/>
      </c>
      <c r="H16" s="175" t="str">
        <f ca="1">IFERROR(INDEX(OFFSET(Rng,,3),MATCH($C16,OFFSET(Rng,,MATCH($L$7,Lajnah!$6:$6,0)),0)),"")</f>
        <v/>
      </c>
      <c r="I16" s="134"/>
      <c r="J16" s="81">
        <v>3</v>
      </c>
      <c r="K16" s="176" t="str">
        <f ca="1">IFERROR(INDEX(OFFSET(Rng,,2),MATCH($C16,OFFSET(Rng,,MATCH($L$7,Lajnah!$6:$6,0)+1),0)),"")</f>
        <v/>
      </c>
      <c r="L16" s="176" t="str">
        <f ca="1">IFERROR(INDEX(OFFSET(Rng,,3),MATCH($C16,OFFSET(Rng,,MATCH($L$7,Lajnah!$6:$6,0)+1),0)),"")</f>
        <v/>
      </c>
      <c r="M16" s="177" t="str">
        <f ca="1">IFERROR(INDEX(OFFSET(Rng,,2),MATCH($C16,OFFSET(Rng,,MATCH($L$7,Lajnah!$6:$6,0)+2),0)),"")</f>
        <v/>
      </c>
      <c r="N16" s="177" t="str">
        <f ca="1">IFERROR(INDEX(OFFSET(Rng,,3),MATCH($C16,OFFSET(Rng,,MATCH($L$7,Lajnah!$6:$6,0)+2),0)),"")</f>
        <v/>
      </c>
    </row>
    <row r="17" spans="1:14" ht="16.149999999999999" customHeight="1" x14ac:dyDescent="0.2">
      <c r="A17" s="130"/>
      <c r="B17" s="130"/>
      <c r="C17" s="78" t="s">
        <v>213</v>
      </c>
      <c r="D17" s="81">
        <v>1</v>
      </c>
      <c r="E17" s="174" t="str">
        <f ca="1">IFERROR(INDEX(OFFSET(Rng,,2),MATCH($C17,OFFSET(Rng,,MATCH($L$7,Lajnah!$6:$6,0)-1),0)),"")</f>
        <v/>
      </c>
      <c r="F17" s="174" t="str">
        <f ca="1">IFERROR(INDEX(OFFSET(Rng,,3),MATCH($C17,OFFSET(Rng,,MATCH($L$7,Lajnah!$6:$6,0)-1),0)),"")</f>
        <v/>
      </c>
      <c r="G17" s="175" t="str">
        <f ca="1">IFERROR(INDEX(OFFSET(Rng,,2),MATCH($C17,OFFSET(Rng,,MATCH($L$7,Lajnah!$6:$6,0)),0)),"")</f>
        <v/>
      </c>
      <c r="H17" s="175" t="str">
        <f ca="1">IFERROR(INDEX(OFFSET(Rng,,3),MATCH($C17,OFFSET(Rng,,MATCH($L$7,Lajnah!$6:$6,0)),0)),"")</f>
        <v/>
      </c>
      <c r="I17" s="134"/>
      <c r="J17" s="81">
        <v>3</v>
      </c>
      <c r="K17" s="176" t="str">
        <f ca="1">IFERROR(INDEX(OFFSET(Rng,,2),MATCH($C17,OFFSET(Rng,,MATCH($L$7,Lajnah!$6:$6,0)+1),0)),"")</f>
        <v/>
      </c>
      <c r="L17" s="176" t="str">
        <f ca="1">IFERROR(INDEX(OFFSET(Rng,,3),MATCH($C17,OFFSET(Rng,,MATCH($L$7,Lajnah!$6:$6,0)+1),0)),"")</f>
        <v/>
      </c>
      <c r="M17" s="177" t="str">
        <f ca="1">IFERROR(INDEX(OFFSET(Rng,,2),MATCH($C17,OFFSET(Rng,,MATCH($L$7,Lajnah!$6:$6,0)+2),0)),"")</f>
        <v/>
      </c>
      <c r="N17" s="177" t="str">
        <f ca="1">IFERROR(INDEX(OFFSET(Rng,,3),MATCH($C17,OFFSET(Rng,,MATCH($L$7,Lajnah!$6:$6,0)+2),0)),"")</f>
        <v/>
      </c>
    </row>
    <row r="18" spans="1:14" ht="16.149999999999999" customHeight="1" x14ac:dyDescent="0.2">
      <c r="A18" s="130"/>
      <c r="B18" s="130"/>
      <c r="C18" s="78" t="s">
        <v>214</v>
      </c>
      <c r="D18" s="81">
        <v>1</v>
      </c>
      <c r="E18" s="174" t="str">
        <f ca="1">IFERROR(INDEX(OFFSET(Rng,,2),MATCH($C18,OFFSET(Rng,,MATCH($L$7,Lajnah!$6:$6,0)-1),0)),"")</f>
        <v/>
      </c>
      <c r="F18" s="174" t="str">
        <f ca="1">IFERROR(INDEX(OFFSET(Rng,,3),MATCH($C18,OFFSET(Rng,,MATCH($L$7,Lajnah!$6:$6,0)-1),0)),"")</f>
        <v/>
      </c>
      <c r="G18" s="175" t="str">
        <f ca="1">IFERROR(INDEX(OFFSET(Rng,,2),MATCH($C18,OFFSET(Rng,,MATCH($L$7,Lajnah!$6:$6,0)),0)),"")</f>
        <v/>
      </c>
      <c r="H18" s="175" t="str">
        <f ca="1">IFERROR(INDEX(OFFSET(Rng,,3),MATCH($C18,OFFSET(Rng,,MATCH($L$7,Lajnah!$6:$6,0)),0)),"")</f>
        <v/>
      </c>
      <c r="I18" s="134"/>
      <c r="J18" s="81">
        <v>3</v>
      </c>
      <c r="K18" s="176" t="str">
        <f ca="1">IFERROR(INDEX(OFFSET(Rng,,2),MATCH($C18,OFFSET(Rng,,MATCH($L$7,Lajnah!$6:$6,0)+1),0)),"")</f>
        <v/>
      </c>
      <c r="L18" s="176" t="str">
        <f ca="1">IFERROR(INDEX(OFFSET(Rng,,3),MATCH($C18,OFFSET(Rng,,MATCH($L$7,Lajnah!$6:$6,0)+1),0)),"")</f>
        <v/>
      </c>
      <c r="M18" s="177" t="str">
        <f ca="1">IFERROR(INDEX(OFFSET(Rng,,2),MATCH($C18,OFFSET(Rng,,MATCH($L$7,Lajnah!$6:$6,0)+2),0)),"")</f>
        <v/>
      </c>
      <c r="N18" s="177" t="str">
        <f ca="1">IFERROR(INDEX(OFFSET(Rng,,3),MATCH($C18,OFFSET(Rng,,MATCH($L$7,Lajnah!$6:$6,0)+2),0)),"")</f>
        <v/>
      </c>
    </row>
    <row r="19" spans="1:14" ht="16.149999999999999" customHeight="1" x14ac:dyDescent="0.2">
      <c r="A19" s="130"/>
      <c r="B19" s="130"/>
      <c r="C19" s="78" t="s">
        <v>215</v>
      </c>
      <c r="D19" s="81">
        <v>1</v>
      </c>
      <c r="E19" s="174" t="str">
        <f ca="1">IFERROR(INDEX(OFFSET(Rng,,2),MATCH($C19,OFFSET(Rng,,MATCH($L$7,Lajnah!$6:$6,0)-1),0)),"")</f>
        <v/>
      </c>
      <c r="F19" s="174" t="str">
        <f ca="1">IFERROR(INDEX(OFFSET(Rng,,3),MATCH($C19,OFFSET(Rng,,MATCH($L$7,Lajnah!$6:$6,0)-1),0)),"")</f>
        <v/>
      </c>
      <c r="G19" s="175" t="str">
        <f ca="1">IFERROR(INDEX(OFFSET(Rng,,2),MATCH($C19,OFFSET(Rng,,MATCH($L$7,Lajnah!$6:$6,0)),0)),"")</f>
        <v/>
      </c>
      <c r="H19" s="175" t="str">
        <f ca="1">IFERROR(INDEX(OFFSET(Rng,,3),MATCH($C19,OFFSET(Rng,,MATCH($L$7,Lajnah!$6:$6,0)),0)),"")</f>
        <v/>
      </c>
      <c r="I19" s="134"/>
      <c r="J19" s="81">
        <v>3</v>
      </c>
      <c r="K19" s="176" t="str">
        <f ca="1">IFERROR(INDEX(OFFSET(Rng,,2),MATCH($C19,OFFSET(Rng,,MATCH($L$7,Lajnah!$6:$6,0)+1),0)),"")</f>
        <v/>
      </c>
      <c r="L19" s="176" t="str">
        <f ca="1">IFERROR(INDEX(OFFSET(Rng,,3),MATCH($C19,OFFSET(Rng,,MATCH($L$7,Lajnah!$6:$6,0)+1),0)),"")</f>
        <v/>
      </c>
      <c r="M19" s="177" t="str">
        <f ca="1">IFERROR(INDEX(OFFSET(Rng,,2),MATCH($C19,OFFSET(Rng,,MATCH($L$7,Lajnah!$6:$6,0)+2),0)),"")</f>
        <v/>
      </c>
      <c r="N19" s="177" t="str">
        <f ca="1">IFERROR(INDEX(OFFSET(Rng,,3),MATCH($C19,OFFSET(Rng,,MATCH($L$7,Lajnah!$6:$6,0)+2),0)),"")</f>
        <v/>
      </c>
    </row>
    <row r="20" spans="1:14" ht="16.149999999999999" customHeight="1" x14ac:dyDescent="0.2">
      <c r="A20" s="130"/>
      <c r="B20" s="130"/>
      <c r="C20" s="79" t="s">
        <v>216</v>
      </c>
      <c r="D20" s="81">
        <v>1</v>
      </c>
      <c r="E20" s="174" t="str">
        <f ca="1">IFERROR(INDEX(OFFSET(Rng,,2),MATCH($C20,OFFSET(Rng,,MATCH($L$7,Lajnah!$6:$6,0)-1),0)),"")</f>
        <v/>
      </c>
      <c r="F20" s="174" t="str">
        <f ca="1">IFERROR(INDEX(OFFSET(Rng,,3),MATCH($C20,OFFSET(Rng,,MATCH($L$7,Lajnah!$6:$6,0)-1),0)),"")</f>
        <v/>
      </c>
      <c r="G20" s="175" t="str">
        <f ca="1">IFERROR(INDEX(OFFSET(Rng,,2),MATCH($C20,OFFSET(Rng,,MATCH($L$7,Lajnah!$6:$6,0)),0)),"")</f>
        <v/>
      </c>
      <c r="H20" s="175" t="str">
        <f ca="1">IFERROR(INDEX(OFFSET(Rng,,3),MATCH($C20,OFFSET(Rng,,MATCH($L$7,Lajnah!$6:$6,0)),0)),"")</f>
        <v/>
      </c>
      <c r="I20" s="134"/>
      <c r="J20" s="81">
        <v>3</v>
      </c>
      <c r="K20" s="176" t="str">
        <f ca="1">IFERROR(INDEX(OFFSET(Rng,,2),MATCH($C20,OFFSET(Rng,,MATCH($L$7,Lajnah!$6:$6,0)+1),0)),"")</f>
        <v/>
      </c>
      <c r="L20" s="176" t="str">
        <f ca="1">IFERROR(INDEX(OFFSET(Rng,,3),MATCH($C20,OFFSET(Rng,,MATCH($L$7,Lajnah!$6:$6,0)+1),0)),"")</f>
        <v/>
      </c>
      <c r="M20" s="177" t="str">
        <f ca="1">IFERROR(INDEX(OFFSET(Rng,,2),MATCH($C20,OFFSET(Rng,,MATCH($L$7,Lajnah!$6:$6,0)+2),0)),"")</f>
        <v/>
      </c>
      <c r="N20" s="177" t="str">
        <f ca="1">IFERROR(INDEX(OFFSET(Rng,,3),MATCH($C20,OFFSET(Rng,,MATCH($L$7,Lajnah!$6:$6,0)+2),0)),"")</f>
        <v/>
      </c>
    </row>
    <row r="21" spans="1:14" ht="16.149999999999999" customHeight="1" x14ac:dyDescent="0.2">
      <c r="A21" s="130"/>
      <c r="B21" s="130"/>
      <c r="C21" s="79" t="s">
        <v>217</v>
      </c>
      <c r="D21" s="81">
        <v>1</v>
      </c>
      <c r="E21" s="174" t="str">
        <f ca="1">IFERROR(INDEX(OFFSET(Rng,,2),MATCH($C21,OFFSET(Rng,,MATCH($L$7,Lajnah!$6:$6,0)-1),0)),"")</f>
        <v/>
      </c>
      <c r="F21" s="174" t="str">
        <f ca="1">IFERROR(INDEX(OFFSET(Rng,,3),MATCH($C21,OFFSET(Rng,,MATCH($L$7,Lajnah!$6:$6,0)-1),0)),"")</f>
        <v/>
      </c>
      <c r="G21" s="175" t="str">
        <f ca="1">IFERROR(INDEX(OFFSET(Rng,,2),MATCH($C21,OFFSET(Rng,,MATCH($L$7,Lajnah!$6:$6,0)),0)),"")</f>
        <v/>
      </c>
      <c r="H21" s="175" t="str">
        <f ca="1">IFERROR(INDEX(OFFSET(Rng,,3),MATCH($C21,OFFSET(Rng,,MATCH($L$7,Lajnah!$6:$6,0)),0)),"")</f>
        <v/>
      </c>
      <c r="I21" s="134"/>
      <c r="J21" s="81">
        <v>3</v>
      </c>
      <c r="K21" s="176" t="str">
        <f ca="1">IFERROR(INDEX(OFFSET(Rng,,2),MATCH($C21,OFFSET(Rng,,MATCH($L$7,Lajnah!$6:$6,0)+1),0)),"")</f>
        <v/>
      </c>
      <c r="L21" s="176" t="str">
        <f ca="1">IFERROR(INDEX(OFFSET(Rng,,3),MATCH($C21,OFFSET(Rng,,MATCH($L$7,Lajnah!$6:$6,0)+1),0)),"")</f>
        <v/>
      </c>
      <c r="M21" s="177" t="str">
        <f ca="1">IFERROR(INDEX(OFFSET(Rng,,2),MATCH($C21,OFFSET(Rng,,MATCH($L$7,Lajnah!$6:$6,0)+2),0)),"")</f>
        <v/>
      </c>
      <c r="N21" s="177" t="str">
        <f ca="1">IFERROR(INDEX(OFFSET(Rng,,3),MATCH($C21,OFFSET(Rng,,MATCH($L$7,Lajnah!$6:$6,0)+2),0)),"")</f>
        <v/>
      </c>
    </row>
    <row r="22" spans="1:14" ht="16.149999999999999" customHeight="1" x14ac:dyDescent="0.2">
      <c r="A22" s="130"/>
      <c r="B22" s="130"/>
      <c r="C22" s="79" t="s">
        <v>22</v>
      </c>
      <c r="D22" s="81">
        <v>1</v>
      </c>
      <c r="E22" s="174" t="str">
        <f ca="1">IFERROR(INDEX(OFFSET(Rng,,2),MATCH($C22,OFFSET(Rng,,MATCH($L$7,Lajnah!$6:$6,0)-1),0)),"")</f>
        <v/>
      </c>
      <c r="F22" s="174" t="str">
        <f ca="1">IFERROR(INDEX(OFFSET(Rng,,3),MATCH($C22,OFFSET(Rng,,MATCH($L$7,Lajnah!$6:$6,0)-1),0)),"")</f>
        <v/>
      </c>
      <c r="G22" s="175" t="str">
        <f ca="1">IFERROR(INDEX(OFFSET(Rng,,2),MATCH($C22,OFFSET(Rng,,MATCH($L$7,Lajnah!$6:$6,0)),0)),"")</f>
        <v/>
      </c>
      <c r="H22" s="175" t="str">
        <f ca="1">IFERROR(INDEX(OFFSET(Rng,,3),MATCH($C22,OFFSET(Rng,,MATCH($L$7,Lajnah!$6:$6,0)),0)),"")</f>
        <v/>
      </c>
      <c r="I22" s="131"/>
      <c r="J22" s="81">
        <v>3</v>
      </c>
      <c r="K22" s="176" t="str">
        <f ca="1">IFERROR(INDEX(OFFSET(Rng,,2),MATCH($C22,OFFSET(Rng,,MATCH($L$7,Lajnah!$6:$6,0)+1),0)),"")</f>
        <v/>
      </c>
      <c r="L22" s="176" t="str">
        <f ca="1">IFERROR(INDEX(OFFSET(Rng,,3),MATCH($C22,OFFSET(Rng,,MATCH($L$7,Lajnah!$6:$6,0)+1),0)),"")</f>
        <v/>
      </c>
      <c r="M22" s="177" t="str">
        <f ca="1">IFERROR(INDEX(OFFSET(Rng,,2),MATCH($C22,OFFSET(Rng,,MATCH($L$7,Lajnah!$6:$6,0)+2),0)),"")</f>
        <v/>
      </c>
      <c r="N22" s="177" t="str">
        <f ca="1">IFERROR(INDEX(OFFSET(Rng,,3),MATCH($C22,OFFSET(Rng,,MATCH($L$7,Lajnah!$6:$6,0)+2),0)),"")</f>
        <v/>
      </c>
    </row>
    <row r="23" spans="1:14" ht="16.149999999999999" customHeight="1" x14ac:dyDescent="0.2">
      <c r="A23" s="130"/>
      <c r="B23" s="130"/>
      <c r="C23" s="79" t="s">
        <v>53</v>
      </c>
      <c r="D23" s="81">
        <v>1</v>
      </c>
      <c r="E23" s="174" t="str">
        <f ca="1">IFERROR(INDEX(OFFSET(Rng,,2),MATCH($C23,OFFSET(Rng,,MATCH($L$7,Lajnah!$6:$6,0)-1),0)),"")</f>
        <v/>
      </c>
      <c r="F23" s="174" t="str">
        <f ca="1">IFERROR(INDEX(OFFSET(Rng,,3),MATCH($C23,OFFSET(Rng,,MATCH($L$7,Lajnah!$6:$6,0)-1),0)),"")</f>
        <v/>
      </c>
      <c r="G23" s="175" t="str">
        <f ca="1">IFERROR(INDEX(OFFSET(Rng,,2),MATCH($C23,OFFSET(Rng,,MATCH($L$7,Lajnah!$6:$6,0)),0)),"")</f>
        <v/>
      </c>
      <c r="H23" s="175" t="str">
        <f ca="1">IFERROR(INDEX(OFFSET(Rng,,3),MATCH($C23,OFFSET(Rng,,MATCH($L$7,Lajnah!$6:$6,0)),0)),"")</f>
        <v/>
      </c>
      <c r="I23" s="131"/>
      <c r="J23" s="81">
        <v>3</v>
      </c>
      <c r="K23" s="176" t="str">
        <f ca="1">IFERROR(INDEX(OFFSET(Rng,,2),MATCH($C23,OFFSET(Rng,,MATCH($L$7,Lajnah!$6:$6,0)+1),0)),"")</f>
        <v/>
      </c>
      <c r="L23" s="176" t="str">
        <f ca="1">IFERROR(INDEX(OFFSET(Rng,,3),MATCH($C23,OFFSET(Rng,,MATCH($L$7,Lajnah!$6:$6,0)+1),0)),"")</f>
        <v/>
      </c>
      <c r="M23" s="177" t="str">
        <f ca="1">IFERROR(INDEX(OFFSET(Rng,,2),MATCH($C23,OFFSET(Rng,,MATCH($L$7,Lajnah!$6:$6,0)+2),0)),"")</f>
        <v/>
      </c>
      <c r="N23" s="177" t="str">
        <f ca="1">IFERROR(INDEX(OFFSET(Rng,,3),MATCH($C23,OFFSET(Rng,,MATCH($L$7,Lajnah!$6:$6,0)+2),0)),"")</f>
        <v/>
      </c>
    </row>
    <row r="24" spans="1:14" ht="16.149999999999999" customHeight="1" x14ac:dyDescent="0.2">
      <c r="A24" s="130"/>
      <c r="B24" s="130"/>
      <c r="C24" s="79" t="s">
        <v>38</v>
      </c>
      <c r="D24" s="81">
        <v>1</v>
      </c>
      <c r="E24" s="174" t="str">
        <f ca="1">IFERROR(INDEX(OFFSET(Rng,,2),MATCH($C24,OFFSET(Rng,,MATCH($L$7,Lajnah!$6:$6,0)-1),0)),"")</f>
        <v/>
      </c>
      <c r="F24" s="174" t="str">
        <f ca="1">IFERROR(INDEX(OFFSET(Rng,,3),MATCH($C24,OFFSET(Rng,,MATCH($L$7,Lajnah!$6:$6,0)-1),0)),"")</f>
        <v/>
      </c>
      <c r="G24" s="175" t="str">
        <f ca="1">IFERROR(INDEX(OFFSET(Rng,,2),MATCH($C24,OFFSET(Rng,,MATCH($L$7,Lajnah!$6:$6,0)),0)),"")</f>
        <v/>
      </c>
      <c r="H24" s="175" t="str">
        <f ca="1">IFERROR(INDEX(OFFSET(Rng,,3),MATCH($C24,OFFSET(Rng,,MATCH($L$7,Lajnah!$6:$6,0)),0)),"")</f>
        <v/>
      </c>
      <c r="I24" s="131"/>
      <c r="J24" s="81">
        <v>3</v>
      </c>
      <c r="K24" s="176" t="str">
        <f ca="1">IFERROR(INDEX(OFFSET(Rng,,2),MATCH($C24,OFFSET(Rng,,MATCH($L$7,Lajnah!$6:$6,0)+1),0)),"")</f>
        <v/>
      </c>
      <c r="L24" s="176" t="str">
        <f ca="1">IFERROR(INDEX(OFFSET(Rng,,3),MATCH($C24,OFFSET(Rng,,MATCH($L$7,Lajnah!$6:$6,0)+1),0)),"")</f>
        <v/>
      </c>
      <c r="M24" s="177" t="str">
        <f ca="1">IFERROR(INDEX(OFFSET(Rng,,2),MATCH($C24,OFFSET(Rng,,MATCH($L$7,Lajnah!$6:$6,0)+2),0)),"")</f>
        <v/>
      </c>
      <c r="N24" s="177" t="str">
        <f ca="1">IFERROR(INDEX(OFFSET(Rng,,3),MATCH($C24,OFFSET(Rng,,MATCH($L$7,Lajnah!$6:$6,0)+2),0)),"")</f>
        <v/>
      </c>
    </row>
    <row r="25" spans="1:14" ht="16.149999999999999" customHeight="1" x14ac:dyDescent="0.2">
      <c r="A25" s="130"/>
      <c r="B25" s="130"/>
      <c r="C25" s="79" t="s">
        <v>218</v>
      </c>
      <c r="D25" s="81">
        <v>1</v>
      </c>
      <c r="E25" s="174" t="str">
        <f ca="1">IFERROR(INDEX(OFFSET(Rng,,2),MATCH($C25,OFFSET(Rng,,MATCH($L$7,Lajnah!$6:$6,0)-1),0)),"")</f>
        <v/>
      </c>
      <c r="F25" s="174" t="str">
        <f ca="1">IFERROR(INDEX(OFFSET(Rng,,3),MATCH($C25,OFFSET(Rng,,MATCH($L$7,Lajnah!$6:$6,0)-1),0)),"")</f>
        <v/>
      </c>
      <c r="G25" s="175" t="str">
        <f ca="1">IFERROR(INDEX(OFFSET(Rng,,2),MATCH($C25,OFFSET(Rng,,MATCH($L$7,Lajnah!$6:$6,0)),0)),"")</f>
        <v/>
      </c>
      <c r="H25" s="175" t="str">
        <f ca="1">IFERROR(INDEX(OFFSET(Rng,,3),MATCH($C25,OFFSET(Rng,,MATCH($L$7,Lajnah!$6:$6,0)),0)),"")</f>
        <v/>
      </c>
      <c r="I25" s="131"/>
      <c r="J25" s="81">
        <v>3</v>
      </c>
      <c r="K25" s="176" t="str">
        <f ca="1">IFERROR(INDEX(OFFSET(Rng,,2),MATCH($C25,OFFSET(Rng,,MATCH($L$7,Lajnah!$6:$6,0)+1),0)),"")</f>
        <v/>
      </c>
      <c r="L25" s="176" t="str">
        <f ca="1">IFERROR(INDEX(OFFSET(Rng,,3),MATCH($C25,OFFSET(Rng,,MATCH($L$7,Lajnah!$6:$6,0)+1),0)),"")</f>
        <v/>
      </c>
      <c r="M25" s="177" t="str">
        <f ca="1">IFERROR(INDEX(OFFSET(Rng,,2),MATCH($C25,OFFSET(Rng,,MATCH($L$7,Lajnah!$6:$6,0)+2),0)),"")</f>
        <v/>
      </c>
      <c r="N25" s="177" t="str">
        <f ca="1">IFERROR(INDEX(OFFSET(Rng,,3),MATCH($C25,OFFSET(Rng,,MATCH($L$7,Lajnah!$6:$6,0)+2),0)),"")</f>
        <v/>
      </c>
    </row>
    <row r="26" spans="1:14" ht="16.149999999999999" customHeight="1" x14ac:dyDescent="0.2">
      <c r="A26" s="130"/>
      <c r="B26" s="130"/>
      <c r="C26" s="79" t="s">
        <v>219</v>
      </c>
      <c r="D26" s="81">
        <v>1</v>
      </c>
      <c r="E26" s="174" t="str">
        <f ca="1">IFERROR(INDEX(OFFSET(Rng,,2),MATCH($C26,OFFSET(Rng,,MATCH($L$7,Lajnah!$6:$6,0)-1),0)),"")</f>
        <v/>
      </c>
      <c r="F26" s="174" t="str">
        <f ca="1">IFERROR(INDEX(OFFSET(Rng,,3),MATCH($C26,OFFSET(Rng,,MATCH($L$7,Lajnah!$6:$6,0)-1),0)),"")</f>
        <v/>
      </c>
      <c r="G26" s="175" t="str">
        <f ca="1">IFERROR(INDEX(OFFSET(Rng,,2),MATCH($C26,OFFSET(Rng,,MATCH($L$7,Lajnah!$6:$6,0)),0)),"")</f>
        <v/>
      </c>
      <c r="H26" s="175" t="str">
        <f ca="1">IFERROR(INDEX(OFFSET(Rng,,3),MATCH($C26,OFFSET(Rng,,MATCH($L$7,Lajnah!$6:$6,0)),0)),"")</f>
        <v/>
      </c>
      <c r="I26" s="131"/>
      <c r="J26" s="81">
        <v>3</v>
      </c>
      <c r="K26" s="176" t="str">
        <f ca="1">IFERROR(INDEX(OFFSET(Rng,,2),MATCH($C26,OFFSET(Rng,,MATCH($L$7,Lajnah!$6:$6,0)+1),0)),"")</f>
        <v/>
      </c>
      <c r="L26" s="176" t="str">
        <f ca="1">IFERROR(INDEX(OFFSET(Rng,,3),MATCH($C26,OFFSET(Rng,,MATCH($L$7,Lajnah!$6:$6,0)+1),0)),"")</f>
        <v/>
      </c>
      <c r="M26" s="177" t="str">
        <f ca="1">IFERROR(INDEX(OFFSET(Rng,,2),MATCH($C26,OFFSET(Rng,,MATCH($L$7,Lajnah!$6:$6,0)+2),0)),"")</f>
        <v/>
      </c>
      <c r="N26" s="177" t="str">
        <f ca="1">IFERROR(INDEX(OFFSET(Rng,,3),MATCH($C26,OFFSET(Rng,,MATCH($L$7,Lajnah!$6:$6,0)+2),0)),"")</f>
        <v/>
      </c>
    </row>
    <row r="27" spans="1:14" ht="16.149999999999999" customHeight="1" x14ac:dyDescent="0.2">
      <c r="A27" s="130"/>
      <c r="B27" s="130"/>
      <c r="C27" s="79" t="s">
        <v>220</v>
      </c>
      <c r="D27" s="81">
        <v>1</v>
      </c>
      <c r="E27" s="174" t="str">
        <f ca="1">IFERROR(INDEX(OFFSET(Rng,,2),MATCH($C27,OFFSET(Rng,,MATCH($L$7,Lajnah!$6:$6,0)-1),0)),"")</f>
        <v/>
      </c>
      <c r="F27" s="174" t="str">
        <f ca="1">IFERROR(INDEX(OFFSET(Rng,,3),MATCH($C27,OFFSET(Rng,,MATCH($L$7,Lajnah!$6:$6,0)-1),0)),"")</f>
        <v/>
      </c>
      <c r="G27" s="175" t="str">
        <f ca="1">IFERROR(INDEX(OFFSET(Rng,,2),MATCH($C27,OFFSET(Rng,,MATCH($L$7,Lajnah!$6:$6,0)),0)),"")</f>
        <v/>
      </c>
      <c r="H27" s="175" t="str">
        <f ca="1">IFERROR(INDEX(OFFSET(Rng,,3),MATCH($C27,OFFSET(Rng,,MATCH($L$7,Lajnah!$6:$6,0)),0)),"")</f>
        <v/>
      </c>
      <c r="I27" s="131"/>
      <c r="J27" s="81">
        <v>3</v>
      </c>
      <c r="K27" s="176" t="str">
        <f ca="1">IFERROR(INDEX(OFFSET(Rng,,2),MATCH($C27,OFFSET(Rng,,MATCH($L$7,Lajnah!$6:$6,0)+1),0)),"")</f>
        <v/>
      </c>
      <c r="L27" s="176" t="str">
        <f ca="1">IFERROR(INDEX(OFFSET(Rng,,3),MATCH($C27,OFFSET(Rng,,MATCH($L$7,Lajnah!$6:$6,0)+1),0)),"")</f>
        <v/>
      </c>
      <c r="M27" s="177" t="str">
        <f ca="1">IFERROR(INDEX(OFFSET(Rng,,2),MATCH($C27,OFFSET(Rng,,MATCH($L$7,Lajnah!$6:$6,0)+2),0)),"")</f>
        <v/>
      </c>
      <c r="N27" s="177" t="str">
        <f ca="1">IFERROR(INDEX(OFFSET(Rng,,3),MATCH($C27,OFFSET(Rng,,MATCH($L$7,Lajnah!$6:$6,0)+2),0)),"")</f>
        <v/>
      </c>
    </row>
    <row r="28" spans="1:14" ht="16.149999999999999" customHeight="1" x14ac:dyDescent="0.2">
      <c r="A28" s="130"/>
      <c r="B28" s="130"/>
      <c r="C28" s="79" t="s">
        <v>221</v>
      </c>
      <c r="D28" s="81">
        <v>1</v>
      </c>
      <c r="E28" s="174" t="str">
        <f ca="1">IFERROR(INDEX(OFFSET(Rng,,2),MATCH($C28,OFFSET(Rng,,MATCH($L$7,Lajnah!$6:$6,0)-1),0)),"")</f>
        <v/>
      </c>
      <c r="F28" s="174" t="str">
        <f ca="1">IFERROR(INDEX(OFFSET(Rng,,3),MATCH($C28,OFFSET(Rng,,MATCH($L$7,Lajnah!$6:$6,0)-1),0)),"")</f>
        <v/>
      </c>
      <c r="G28" s="175" t="str">
        <f ca="1">IFERROR(INDEX(OFFSET(Rng,,2),MATCH($C28,OFFSET(Rng,,MATCH($L$7,Lajnah!$6:$6,0)),0)),"")</f>
        <v/>
      </c>
      <c r="H28" s="175" t="str">
        <f ca="1">IFERROR(INDEX(OFFSET(Rng,,3),MATCH($C28,OFFSET(Rng,,MATCH($L$7,Lajnah!$6:$6,0)),0)),"")</f>
        <v/>
      </c>
      <c r="I28" s="131"/>
      <c r="J28" s="81">
        <v>3</v>
      </c>
      <c r="K28" s="176" t="str">
        <f ca="1">IFERROR(INDEX(OFFSET(Rng,,2),MATCH($C28,OFFSET(Rng,,MATCH($L$7,Lajnah!$6:$6,0)+1),0)),"")</f>
        <v/>
      </c>
      <c r="L28" s="176" t="str">
        <f ca="1">IFERROR(INDEX(OFFSET(Rng,,3),MATCH($C28,OFFSET(Rng,,MATCH($L$7,Lajnah!$6:$6,0)+1),0)),"")</f>
        <v/>
      </c>
      <c r="M28" s="177" t="str">
        <f ca="1">IFERROR(INDEX(OFFSET(Rng,,2),MATCH($C28,OFFSET(Rng,,MATCH($L$7,Lajnah!$6:$6,0)+2),0)),"")</f>
        <v/>
      </c>
      <c r="N28" s="177" t="str">
        <f ca="1">IFERROR(INDEX(OFFSET(Rng,,3),MATCH($C28,OFFSET(Rng,,MATCH($L$7,Lajnah!$6:$6,0)+2),0)),"")</f>
        <v/>
      </c>
    </row>
    <row r="29" spans="1:14" ht="16.149999999999999" customHeight="1" x14ac:dyDescent="0.2">
      <c r="A29" s="130"/>
      <c r="B29" s="130"/>
      <c r="C29" s="79" t="s">
        <v>15</v>
      </c>
      <c r="D29" s="81">
        <v>1</v>
      </c>
      <c r="E29" s="174" t="str">
        <f ca="1">IFERROR(INDEX(OFFSET(Rng,,2),MATCH($C29,OFFSET(Rng,,MATCH($L$7,Lajnah!$6:$6,0)-1),0)),"")</f>
        <v/>
      </c>
      <c r="F29" s="174" t="str">
        <f ca="1">IFERROR(INDEX(OFFSET(Rng,,3),MATCH($C29,OFFSET(Rng,,MATCH($L$7,Lajnah!$6:$6,0)-1),0)),"")</f>
        <v/>
      </c>
      <c r="G29" s="175" t="str">
        <f ca="1">IFERROR(INDEX(OFFSET(Rng,,2),MATCH($C29,OFFSET(Rng,,MATCH($L$7,Lajnah!$6:$6,0)),0)),"")</f>
        <v/>
      </c>
      <c r="H29" s="175" t="str">
        <f ca="1">IFERROR(INDEX(OFFSET(Rng,,3),MATCH($C29,OFFSET(Rng,,MATCH($L$7,Lajnah!$6:$6,0)),0)),"")</f>
        <v/>
      </c>
      <c r="I29" s="130"/>
      <c r="J29" s="81">
        <v>2</v>
      </c>
      <c r="K29" s="176" t="str">
        <f ca="1">IFERROR(INDEX(OFFSET(Rng,,2),MATCH($C29,OFFSET(Rng,,MATCH($L$7,Lajnah!$6:$6,0)+1),0)),"")</f>
        <v/>
      </c>
      <c r="L29" s="176" t="str">
        <f ca="1">IFERROR(INDEX(OFFSET(Rng,,3),MATCH($C29,OFFSET(Rng,,MATCH($L$7,Lajnah!$6:$6,0)+1),0)),"")</f>
        <v/>
      </c>
      <c r="M29" s="177" t="str">
        <f ca="1">IFERROR(INDEX(OFFSET(Rng,,2),MATCH($C29,OFFSET(Rng,,MATCH($L$7,Lajnah!$6:$6,0)+2),0)),"")</f>
        <v/>
      </c>
      <c r="N29" s="177" t="str">
        <f ca="1">IFERROR(INDEX(OFFSET(Rng,,3),MATCH($C29,OFFSET(Rng,,MATCH($L$7,Lajnah!$6:$6,0)+2),0)),"")</f>
        <v/>
      </c>
    </row>
    <row r="30" spans="1:14" ht="16.149999999999999" customHeight="1" x14ac:dyDescent="0.2">
      <c r="A30" s="130"/>
      <c r="B30" s="130"/>
      <c r="C30" s="79" t="s">
        <v>19</v>
      </c>
      <c r="D30" s="81">
        <v>1</v>
      </c>
      <c r="E30" s="174" t="str">
        <f ca="1">IFERROR(INDEX(OFFSET(Rng,,2),MATCH($C30,OFFSET(Rng,,MATCH($L$7,Lajnah!$6:$6,0)-1),0)),"")</f>
        <v/>
      </c>
      <c r="F30" s="174" t="str">
        <f ca="1">IFERROR(INDEX(OFFSET(Rng,,3),MATCH($C30,OFFSET(Rng,,MATCH($L$7,Lajnah!$6:$6,0)-1),0)),"")</f>
        <v/>
      </c>
      <c r="G30" s="175" t="str">
        <f ca="1">IFERROR(INDEX(OFFSET(Rng,,2),MATCH($C30,OFFSET(Rng,,MATCH($L$7,Lajnah!$6:$6,0)),0)),"")</f>
        <v/>
      </c>
      <c r="H30" s="175" t="str">
        <f ca="1">IFERROR(INDEX(OFFSET(Rng,,3),MATCH($C30,OFFSET(Rng,,MATCH($L$7,Lajnah!$6:$6,0)),0)),"")</f>
        <v/>
      </c>
      <c r="I30" s="130"/>
      <c r="J30" s="81">
        <v>2</v>
      </c>
      <c r="K30" s="176" t="str">
        <f ca="1">IFERROR(INDEX(OFFSET(Rng,,2),MATCH($C30,OFFSET(Rng,,MATCH($L$7,Lajnah!$6:$6,0)+1),0)),"")</f>
        <v/>
      </c>
      <c r="L30" s="176" t="str">
        <f ca="1">IFERROR(INDEX(OFFSET(Rng,,3),MATCH($C30,OFFSET(Rng,,MATCH($L$7,Lajnah!$6:$6,0)+1),0)),"")</f>
        <v/>
      </c>
      <c r="M30" s="177" t="str">
        <f ca="1">IFERROR(INDEX(OFFSET(Rng,,2),MATCH($C30,OFFSET(Rng,,MATCH($L$7,Lajnah!$6:$6,0)+2),0)),"")</f>
        <v/>
      </c>
      <c r="N30" s="177" t="str">
        <f ca="1">IFERROR(INDEX(OFFSET(Rng,,3),MATCH($C30,OFFSET(Rng,,MATCH($L$7,Lajnah!$6:$6,0)+2),0)),"")</f>
        <v/>
      </c>
    </row>
    <row r="31" spans="1:14" ht="16.149999999999999" customHeight="1" x14ac:dyDescent="0.2">
      <c r="A31" s="130"/>
      <c r="B31" s="130"/>
      <c r="C31" s="79" t="s">
        <v>222</v>
      </c>
      <c r="D31" s="81">
        <v>1</v>
      </c>
      <c r="E31" s="174" t="str">
        <f ca="1">IFERROR(INDEX(OFFSET(Rng,,2),MATCH($C31,OFFSET(Rng,,MATCH($L$7,Lajnah!$6:$6,0)-1),0)),"")</f>
        <v/>
      </c>
      <c r="F31" s="174" t="str">
        <f ca="1">IFERROR(INDEX(OFFSET(Rng,,3),MATCH($C31,OFFSET(Rng,,MATCH($L$7,Lajnah!$6:$6,0)-1),0)),"")</f>
        <v/>
      </c>
      <c r="G31" s="175" t="str">
        <f ca="1">IFERROR(INDEX(OFFSET(Rng,,2),MATCH($C31,OFFSET(Rng,,MATCH($L$7,Lajnah!$6:$6,0)),0)),"")</f>
        <v/>
      </c>
      <c r="H31" s="175" t="str">
        <f ca="1">IFERROR(INDEX(OFFSET(Rng,,3),MATCH($C31,OFFSET(Rng,,MATCH($L$7,Lajnah!$6:$6,0)),0)),"")</f>
        <v/>
      </c>
      <c r="I31" s="130"/>
      <c r="J31" s="81">
        <v>2</v>
      </c>
      <c r="K31" s="176" t="str">
        <f ca="1">IFERROR(INDEX(OFFSET(Rng,,2),MATCH($C31,OFFSET(Rng,,MATCH($L$7,Lajnah!$6:$6,0)+1),0)),"")</f>
        <v/>
      </c>
      <c r="L31" s="176" t="str">
        <f ca="1">IFERROR(INDEX(OFFSET(Rng,,3),MATCH($C31,OFFSET(Rng,,MATCH($L$7,Lajnah!$6:$6,0)+1),0)),"")</f>
        <v/>
      </c>
      <c r="M31" s="177" t="str">
        <f ca="1">IFERROR(INDEX(OFFSET(Rng,,2),MATCH($C31,OFFSET(Rng,,MATCH($L$7,Lajnah!$6:$6,0)+2),0)),"")</f>
        <v/>
      </c>
      <c r="N31" s="177" t="str">
        <f ca="1">IFERROR(INDEX(OFFSET(Rng,,3),MATCH($C31,OFFSET(Rng,,MATCH($L$7,Lajnah!$6:$6,0)+2),0)),"")</f>
        <v/>
      </c>
    </row>
    <row r="32" spans="1:14" ht="16.149999999999999" customHeight="1" x14ac:dyDescent="0.2">
      <c r="A32" s="130"/>
      <c r="B32" s="130"/>
      <c r="C32" s="79" t="s">
        <v>223</v>
      </c>
      <c r="D32" s="81">
        <v>1</v>
      </c>
      <c r="E32" s="174" t="str">
        <f ca="1">IFERROR(INDEX(OFFSET(Rng,,2),MATCH($C32,OFFSET(Rng,,MATCH($L$7,Lajnah!$6:$6,0)-1),0)),"")</f>
        <v/>
      </c>
      <c r="F32" s="174" t="str">
        <f ca="1">IFERROR(INDEX(OFFSET(Rng,,3),MATCH($C32,OFFSET(Rng,,MATCH($L$7,Lajnah!$6:$6,0)-1),0)),"")</f>
        <v/>
      </c>
      <c r="G32" s="175" t="str">
        <f ca="1">IFERROR(INDEX(OFFSET(Rng,,2),MATCH($C32,OFFSET(Rng,,MATCH($L$7,Lajnah!$6:$6,0)),0)),"")</f>
        <v/>
      </c>
      <c r="H32" s="175" t="str">
        <f ca="1">IFERROR(INDEX(OFFSET(Rng,,3),MATCH($C32,OFFSET(Rng,,MATCH($L$7,Lajnah!$6:$6,0)),0)),"")</f>
        <v/>
      </c>
      <c r="I32" s="130"/>
      <c r="J32" s="81">
        <v>2</v>
      </c>
      <c r="K32" s="176" t="str">
        <f ca="1">IFERROR(INDEX(OFFSET(Rng,,2),MATCH($C32,OFFSET(Rng,,MATCH($L$7,Lajnah!$6:$6,0)+1),0)),"")</f>
        <v/>
      </c>
      <c r="L32" s="176" t="str">
        <f ca="1">IFERROR(INDEX(OFFSET(Rng,,3),MATCH($C32,OFFSET(Rng,,MATCH($L$7,Lajnah!$6:$6,0)+1),0)),"")</f>
        <v/>
      </c>
      <c r="M32" s="177" t="str">
        <f ca="1">IFERROR(INDEX(OFFSET(Rng,,2),MATCH($C32,OFFSET(Rng,,MATCH($L$7,Lajnah!$6:$6,0)+2),0)),"")</f>
        <v/>
      </c>
      <c r="N32" s="177" t="str">
        <f ca="1">IFERROR(INDEX(OFFSET(Rng,,3),MATCH($C32,OFFSET(Rng,,MATCH($L$7,Lajnah!$6:$6,0)+2),0)),"")</f>
        <v/>
      </c>
    </row>
    <row r="33" spans="1:14" ht="16.149999999999999" customHeight="1" x14ac:dyDescent="0.2">
      <c r="A33" s="130"/>
      <c r="B33" s="130"/>
      <c r="C33" s="79" t="s">
        <v>224</v>
      </c>
      <c r="D33" s="81">
        <v>1</v>
      </c>
      <c r="E33" s="174" t="str">
        <f ca="1">IFERROR(INDEX(OFFSET(Rng,,2),MATCH($C33,OFFSET(Rng,,MATCH($L$7,Lajnah!$6:$6,0)-1),0)),"")</f>
        <v/>
      </c>
      <c r="F33" s="174" t="str">
        <f ca="1">IFERROR(INDEX(OFFSET(Rng,,3),MATCH($C33,OFFSET(Rng,,MATCH($L$7,Lajnah!$6:$6,0)-1),0)),"")</f>
        <v/>
      </c>
      <c r="G33" s="175" t="str">
        <f ca="1">IFERROR(INDEX(OFFSET(Rng,,2),MATCH($C33,OFFSET(Rng,,MATCH($L$7,Lajnah!$6:$6,0)),0)),"")</f>
        <v/>
      </c>
      <c r="H33" s="175" t="str">
        <f ca="1">IFERROR(INDEX(OFFSET(Rng,,3),MATCH($C33,OFFSET(Rng,,MATCH($L$7,Lajnah!$6:$6,0)),0)),"")</f>
        <v/>
      </c>
      <c r="I33" s="130"/>
      <c r="J33" s="81">
        <v>2</v>
      </c>
      <c r="K33" s="176" t="str">
        <f ca="1">IFERROR(INDEX(OFFSET(Rng,,2),MATCH($C33,OFFSET(Rng,,MATCH($L$7,Lajnah!$6:$6,0)+1),0)),"")</f>
        <v/>
      </c>
      <c r="L33" s="176" t="str">
        <f ca="1">IFERROR(INDEX(OFFSET(Rng,,3),MATCH($C33,OFFSET(Rng,,MATCH($L$7,Lajnah!$6:$6,0)+1),0)),"")</f>
        <v/>
      </c>
      <c r="M33" s="177" t="str">
        <f ca="1">IFERROR(INDEX(OFFSET(Rng,,2),MATCH($C33,OFFSET(Rng,,MATCH($L$7,Lajnah!$6:$6,0)+2),0)),"")</f>
        <v/>
      </c>
      <c r="N33" s="177" t="str">
        <f ca="1">IFERROR(INDEX(OFFSET(Rng,,3),MATCH($C33,OFFSET(Rng,,MATCH($L$7,Lajnah!$6:$6,0)+2),0)),"")</f>
        <v/>
      </c>
    </row>
    <row r="34" spans="1:14" ht="16.149999999999999" customHeight="1" x14ac:dyDescent="0.2">
      <c r="A34" s="130"/>
      <c r="B34" s="130"/>
      <c r="C34" s="79" t="s">
        <v>225</v>
      </c>
      <c r="D34" s="81">
        <v>1</v>
      </c>
      <c r="E34" s="174" t="str">
        <f ca="1">IFERROR(INDEX(OFFSET(Rng,,2),MATCH($C34,OFFSET(Rng,,MATCH($L$7,Lajnah!$6:$6,0)-1),0)),"")</f>
        <v/>
      </c>
      <c r="F34" s="174" t="str">
        <f ca="1">IFERROR(INDEX(OFFSET(Rng,,3),MATCH($C34,OFFSET(Rng,,MATCH($L$7,Lajnah!$6:$6,0)-1),0)),"")</f>
        <v/>
      </c>
      <c r="G34" s="175" t="str">
        <f ca="1">IFERROR(INDEX(OFFSET(Rng,,2),MATCH($C34,OFFSET(Rng,,MATCH($L$7,Lajnah!$6:$6,0)),0)),"")</f>
        <v/>
      </c>
      <c r="H34" s="175" t="str">
        <f ca="1">IFERROR(INDEX(OFFSET(Rng,,3),MATCH($C34,OFFSET(Rng,,MATCH($L$7,Lajnah!$6:$6,0)),0)),"")</f>
        <v/>
      </c>
      <c r="I34" s="130"/>
      <c r="J34" s="81">
        <v>2</v>
      </c>
      <c r="K34" s="176" t="str">
        <f ca="1">IFERROR(INDEX(OFFSET(Rng,,2),MATCH($C34,OFFSET(Rng,,MATCH($L$7,Lajnah!$6:$6,0)+1),0)),"")</f>
        <v/>
      </c>
      <c r="L34" s="176" t="str">
        <f ca="1">IFERROR(INDEX(OFFSET(Rng,,3),MATCH($C34,OFFSET(Rng,,MATCH($L$7,Lajnah!$6:$6,0)+1),0)),"")</f>
        <v/>
      </c>
      <c r="M34" s="177" t="str">
        <f ca="1">IFERROR(INDEX(OFFSET(Rng,,2),MATCH($C34,OFFSET(Rng,,MATCH($L$7,Lajnah!$6:$6,0)+2),0)),"")</f>
        <v/>
      </c>
      <c r="N34" s="177" t="str">
        <f ca="1">IFERROR(INDEX(OFFSET(Rng,,3),MATCH($C34,OFFSET(Rng,,MATCH($L$7,Lajnah!$6:$6,0)+2),0)),"")</f>
        <v/>
      </c>
    </row>
    <row r="35" spans="1:14" ht="16.149999999999999" customHeight="1" x14ac:dyDescent="0.2">
      <c r="A35" s="130"/>
      <c r="B35" s="130"/>
      <c r="C35" s="79" t="s">
        <v>226</v>
      </c>
      <c r="D35" s="81">
        <v>1</v>
      </c>
      <c r="E35" s="174" t="str">
        <f ca="1">IFERROR(INDEX(OFFSET(Rng,,2),MATCH($C35,OFFSET(Rng,,MATCH($L$7,Lajnah!$6:$6,0)-1),0)),"")</f>
        <v/>
      </c>
      <c r="F35" s="174" t="str">
        <f ca="1">IFERROR(INDEX(OFFSET(Rng,,3),MATCH($C35,OFFSET(Rng,,MATCH($L$7,Lajnah!$6:$6,0)-1),0)),"")</f>
        <v/>
      </c>
      <c r="G35" s="175" t="str">
        <f ca="1">IFERROR(INDEX(OFFSET(Rng,,2),MATCH($C35,OFFSET(Rng,,MATCH($L$7,Lajnah!$6:$6,0)),0)),"")</f>
        <v/>
      </c>
      <c r="H35" s="175" t="str">
        <f ca="1">IFERROR(INDEX(OFFSET(Rng,,3),MATCH($C35,OFFSET(Rng,,MATCH($L$7,Lajnah!$6:$6,0)),0)),"")</f>
        <v/>
      </c>
      <c r="I35" s="130"/>
      <c r="J35" s="81">
        <v>2</v>
      </c>
      <c r="K35" s="176" t="str">
        <f ca="1">IFERROR(INDEX(OFFSET(Rng,,2),MATCH($C35,OFFSET(Rng,,MATCH($L$7,Lajnah!$6:$6,0)+1),0)),"")</f>
        <v/>
      </c>
      <c r="L35" s="176" t="str">
        <f ca="1">IFERROR(INDEX(OFFSET(Rng,,3),MATCH($C35,OFFSET(Rng,,MATCH($L$7,Lajnah!$6:$6,0)+1),0)),"")</f>
        <v/>
      </c>
      <c r="M35" s="177" t="str">
        <f ca="1">IFERROR(INDEX(OFFSET(Rng,,2),MATCH($C35,OFFSET(Rng,,MATCH($L$7,Lajnah!$6:$6,0)+2),0)),"")</f>
        <v/>
      </c>
      <c r="N35" s="177" t="str">
        <f ca="1">IFERROR(INDEX(OFFSET(Rng,,3),MATCH($C35,OFFSET(Rng,,MATCH($L$7,Lajnah!$6:$6,0)+2),0)),"")</f>
        <v/>
      </c>
    </row>
    <row r="36" spans="1:14" ht="16.149999999999999" customHeight="1" x14ac:dyDescent="0.2">
      <c r="A36" s="130"/>
      <c r="B36" s="130"/>
      <c r="C36" s="79" t="s">
        <v>88</v>
      </c>
      <c r="D36" s="81">
        <v>1</v>
      </c>
      <c r="E36" s="174" t="str">
        <f ca="1">IFERROR(INDEX(OFFSET(Rng,,2),MATCH($C36,OFFSET(Rng,,MATCH($L$7,Lajnah!$6:$6,0)-1),0)),"")</f>
        <v/>
      </c>
      <c r="F36" s="174" t="str">
        <f ca="1">IFERROR(INDEX(OFFSET(Rng,,3),MATCH($C36,OFFSET(Rng,,MATCH($L$7,Lajnah!$6:$6,0)-1),0)),"")</f>
        <v/>
      </c>
      <c r="G36" s="175" t="str">
        <f ca="1">IFERROR(INDEX(OFFSET(Rng,,2),MATCH($C36,OFFSET(Rng,,MATCH($L$7,Lajnah!$6:$6,0)),0)),"")</f>
        <v/>
      </c>
      <c r="H36" s="175" t="str">
        <f ca="1">IFERROR(INDEX(OFFSET(Rng,,3),MATCH($C36,OFFSET(Rng,,MATCH($L$7,Lajnah!$6:$6,0)),0)),"")</f>
        <v/>
      </c>
      <c r="I36" s="130"/>
      <c r="J36" s="81">
        <v>2</v>
      </c>
      <c r="K36" s="176" t="str">
        <f ca="1">IFERROR(INDEX(OFFSET(Rng,,2),MATCH($C36,OFFSET(Rng,,MATCH($L$7,Lajnah!$6:$6,0)+1),0)),"")</f>
        <v/>
      </c>
      <c r="L36" s="176" t="str">
        <f ca="1">IFERROR(INDEX(OFFSET(Rng,,3),MATCH($C36,OFFSET(Rng,,MATCH($L$7,Lajnah!$6:$6,0)+1),0)),"")</f>
        <v/>
      </c>
      <c r="M36" s="177" t="str">
        <f ca="1">IFERROR(INDEX(OFFSET(Rng,,2),MATCH($C36,OFFSET(Rng,,MATCH($L$7,Lajnah!$6:$6,0)+2),0)),"")</f>
        <v/>
      </c>
      <c r="N36" s="177" t="str">
        <f ca="1">IFERROR(INDEX(OFFSET(Rng,,3),MATCH($C36,OFFSET(Rng,,MATCH($L$7,Lajnah!$6:$6,0)+2),0)),"")</f>
        <v/>
      </c>
    </row>
    <row r="37" spans="1:14" ht="16.149999999999999" customHeight="1" x14ac:dyDescent="0.2">
      <c r="A37" s="130"/>
      <c r="B37" s="130"/>
      <c r="C37" s="79" t="s">
        <v>227</v>
      </c>
      <c r="D37" s="81">
        <v>1</v>
      </c>
      <c r="E37" s="174" t="str">
        <f ca="1">IFERROR(INDEX(OFFSET(Rng,,2),MATCH($C37,OFFSET(Rng,,MATCH($L$7,Lajnah!$6:$6,0)-1),0)),"")</f>
        <v/>
      </c>
      <c r="F37" s="174" t="str">
        <f ca="1">IFERROR(INDEX(OFFSET(Rng,,3),MATCH($C37,OFFSET(Rng,,MATCH($L$7,Lajnah!$6:$6,0)-1),0)),"")</f>
        <v/>
      </c>
      <c r="G37" s="175" t="str">
        <f ca="1">IFERROR(INDEX(OFFSET(Rng,,2),MATCH($C37,OFFSET(Rng,,MATCH($L$7,Lajnah!$6:$6,0)),0)),"")</f>
        <v/>
      </c>
      <c r="H37" s="175" t="str">
        <f ca="1">IFERROR(INDEX(OFFSET(Rng,,3),MATCH($C37,OFFSET(Rng,,MATCH($L$7,Lajnah!$6:$6,0)),0)),"")</f>
        <v/>
      </c>
      <c r="I37" s="130"/>
      <c r="J37" s="81">
        <v>2</v>
      </c>
      <c r="K37" s="176" t="str">
        <f ca="1">IFERROR(INDEX(OFFSET(Rng,,2),MATCH($C37,OFFSET(Rng,,MATCH($L$7,Lajnah!$6:$6,0)+1),0)),"")</f>
        <v/>
      </c>
      <c r="L37" s="176" t="str">
        <f ca="1">IFERROR(INDEX(OFFSET(Rng,,3),MATCH($C37,OFFSET(Rng,,MATCH($L$7,Lajnah!$6:$6,0)+1),0)),"")</f>
        <v/>
      </c>
      <c r="M37" s="177" t="str">
        <f ca="1">IFERROR(INDEX(OFFSET(Rng,,2),MATCH($C37,OFFSET(Rng,,MATCH($L$7,Lajnah!$6:$6,0)+2),0)),"")</f>
        <v/>
      </c>
      <c r="N37" s="177" t="str">
        <f ca="1">IFERROR(INDEX(OFFSET(Rng,,3),MATCH($C37,OFFSET(Rng,,MATCH($L$7,Lajnah!$6:$6,0)+2),0)),"")</f>
        <v/>
      </c>
    </row>
    <row r="38" spans="1:14" ht="16.149999999999999" customHeight="1" x14ac:dyDescent="0.2">
      <c r="A38" s="130"/>
      <c r="B38" s="130"/>
      <c r="C38" s="79" t="s">
        <v>20</v>
      </c>
      <c r="D38" s="81" t="s">
        <v>233</v>
      </c>
      <c r="E38" s="174" t="str">
        <f ca="1">IFERROR(INDEX(OFFSET(Rng,,2),MATCH($C38,OFFSET(Rng,,MATCH($L$7,Lajnah!$6:$6,0)-1),0)),"")</f>
        <v/>
      </c>
      <c r="F38" s="174" t="str">
        <f ca="1">IFERROR(INDEX(OFFSET(Rng,,3),MATCH($C38,OFFSET(Rng,,MATCH($L$7,Lajnah!$6:$6,0)-1),0)),"")</f>
        <v/>
      </c>
      <c r="G38" s="175" t="str">
        <f ca="1">IFERROR(INDEX(OFFSET(Rng,,2),MATCH($C38,OFFSET(Rng,,MATCH($L$7,Lajnah!$6:$6,0)),0)),"")</f>
        <v/>
      </c>
      <c r="H38" s="175" t="str">
        <f ca="1">IFERROR(INDEX(OFFSET(Rng,,3),MATCH($C38,OFFSET(Rng,,MATCH($L$7,Lajnah!$6:$6,0)),0)),"")</f>
        <v/>
      </c>
      <c r="I38" s="130"/>
      <c r="J38" s="81">
        <v>2</v>
      </c>
      <c r="K38" s="176" t="str">
        <f ca="1">IFERROR(INDEX(OFFSET(Rng,,2),MATCH($C38,OFFSET(Rng,,MATCH($L$7,Lajnah!$6:$6,0)+1),0)),"")</f>
        <v/>
      </c>
      <c r="L38" s="176" t="str">
        <f ca="1">IFERROR(INDEX(OFFSET(Rng,,3),MATCH($C38,OFFSET(Rng,,MATCH($L$7,Lajnah!$6:$6,0)+1),0)),"")</f>
        <v/>
      </c>
      <c r="M38" s="177" t="str">
        <f ca="1">IFERROR(INDEX(OFFSET(Rng,,2),MATCH($C38,OFFSET(Rng,,MATCH($L$7,Lajnah!$6:$6,0)+2),0)),"")</f>
        <v/>
      </c>
      <c r="N38" s="177" t="str">
        <f ca="1">IFERROR(INDEX(OFFSET(Rng,,3),MATCH($C38,OFFSET(Rng,,MATCH($L$7,Lajnah!$6:$6,0)+2),0)),"")</f>
        <v/>
      </c>
    </row>
    <row r="39" spans="1:14" ht="16.149999999999999" customHeight="1" x14ac:dyDescent="0.2">
      <c r="A39" s="130"/>
      <c r="B39" s="130"/>
      <c r="C39" s="79" t="s">
        <v>29</v>
      </c>
      <c r="D39" s="81" t="s">
        <v>233</v>
      </c>
      <c r="E39" s="174" t="str">
        <f ca="1">IFERROR(INDEX(OFFSET(Rng,,2),MATCH($C39,OFFSET(Rng,,MATCH($L$7,Lajnah!$6:$6,0)-1),0)),"")</f>
        <v/>
      </c>
      <c r="F39" s="174" t="str">
        <f ca="1">IFERROR(INDEX(OFFSET(Rng,,3),MATCH($C39,OFFSET(Rng,,MATCH($L$7,Lajnah!$6:$6,0)-1),0)),"")</f>
        <v/>
      </c>
      <c r="G39" s="175" t="str">
        <f ca="1">IFERROR(INDEX(OFFSET(Rng,,2),MATCH($C39,OFFSET(Rng,,MATCH($L$7,Lajnah!$6:$6,0)),0)),"")</f>
        <v/>
      </c>
      <c r="H39" s="175" t="str">
        <f ca="1">IFERROR(INDEX(OFFSET(Rng,,3),MATCH($C39,OFFSET(Rng,,MATCH($L$7,Lajnah!$6:$6,0)),0)),"")</f>
        <v/>
      </c>
      <c r="I39" s="130"/>
      <c r="J39" s="81">
        <v>2</v>
      </c>
      <c r="K39" s="176" t="str">
        <f ca="1">IFERROR(INDEX(OFFSET(Rng,,2),MATCH($C39,OFFSET(Rng,,MATCH($L$7,Lajnah!$6:$6,0)+1),0)),"")</f>
        <v/>
      </c>
      <c r="L39" s="176" t="str">
        <f ca="1">IFERROR(INDEX(OFFSET(Rng,,3),MATCH($C39,OFFSET(Rng,,MATCH($L$7,Lajnah!$6:$6,0)+1),0)),"")</f>
        <v/>
      </c>
      <c r="M39" s="177" t="str">
        <f ca="1">IFERROR(INDEX(OFFSET(Rng,,2),MATCH($C39,OFFSET(Rng,,MATCH($L$7,Lajnah!$6:$6,0)+2),0)),"")</f>
        <v/>
      </c>
      <c r="N39" s="177" t="str">
        <f ca="1">IFERROR(INDEX(OFFSET(Rng,,3),MATCH($C39,OFFSET(Rng,,MATCH($L$7,Lajnah!$6:$6,0)+2),0)),"")</f>
        <v/>
      </c>
    </row>
    <row r="40" spans="1:14" ht="16.149999999999999" customHeight="1" x14ac:dyDescent="0.2">
      <c r="A40" s="92"/>
      <c r="B40" s="93"/>
      <c r="C40" s="93"/>
      <c r="D40" s="93"/>
      <c r="E40" s="93"/>
      <c r="F40" s="93"/>
      <c r="G40" s="93"/>
      <c r="H40" s="93"/>
      <c r="I40" s="93"/>
      <c r="J40" s="93"/>
      <c r="K40" s="93"/>
      <c r="L40" s="93"/>
      <c r="M40" s="93"/>
      <c r="N40" s="93"/>
    </row>
    <row r="41" spans="1:14" ht="16.149999999999999" customHeight="1" x14ac:dyDescent="0.2">
      <c r="A41" s="92"/>
      <c r="G41" s="94"/>
      <c r="H41" s="94"/>
      <c r="J41" s="95"/>
      <c r="K41" s="95"/>
      <c r="L41" s="96"/>
      <c r="M41" s="94"/>
      <c r="N41" s="94"/>
    </row>
    <row r="42" spans="1:14" ht="16.149999999999999" customHeight="1" x14ac:dyDescent="0.2">
      <c r="A42" s="92"/>
      <c r="B42" s="82" t="s">
        <v>228</v>
      </c>
      <c r="C42" s="79"/>
      <c r="E42" s="129" t="s">
        <v>209</v>
      </c>
      <c r="F42" s="129"/>
      <c r="G42" s="129"/>
      <c r="H42" s="129"/>
      <c r="K42" s="129" t="s">
        <v>229</v>
      </c>
      <c r="L42" s="129"/>
      <c r="M42" s="129"/>
      <c r="N42" s="129"/>
    </row>
    <row r="43" spans="1:14" ht="16.149999999999999" customHeight="1" x14ac:dyDescent="0.2">
      <c r="E43" s="79"/>
      <c r="F43" s="77"/>
      <c r="G43" s="79"/>
      <c r="H43" s="77"/>
      <c r="I43" s="95"/>
      <c r="J43" s="95"/>
      <c r="K43" s="79"/>
      <c r="L43" s="77"/>
      <c r="M43" s="79"/>
      <c r="N43" s="77"/>
    </row>
    <row r="44" spans="1:14" ht="16.149999999999999" customHeight="1" x14ac:dyDescent="0.2">
      <c r="E44" s="79"/>
      <c r="F44" s="77"/>
      <c r="G44" s="79"/>
      <c r="H44" s="77"/>
      <c r="I44" s="97"/>
      <c r="J44" s="97"/>
      <c r="K44" s="79"/>
      <c r="L44" s="77"/>
      <c r="M44" s="79"/>
      <c r="N44" s="77"/>
    </row>
    <row r="45" spans="1:14" ht="16.149999999999999" customHeight="1" x14ac:dyDescent="0.2">
      <c r="A45" s="91"/>
      <c r="E45" s="79"/>
      <c r="F45" s="77"/>
      <c r="G45" s="79"/>
      <c r="H45" s="77"/>
      <c r="I45" s="97"/>
      <c r="J45" s="97"/>
      <c r="K45" s="79"/>
      <c r="L45" s="77"/>
      <c r="M45" s="79"/>
      <c r="N45" s="77"/>
    </row>
    <row r="46" spans="1:14" x14ac:dyDescent="0.2">
      <c r="E46" s="79"/>
      <c r="F46" s="77"/>
      <c r="G46" s="79"/>
      <c r="H46" s="77"/>
      <c r="I46" s="97"/>
      <c r="J46" s="97"/>
      <c r="K46" s="79"/>
      <c r="L46" s="77"/>
      <c r="M46" s="79"/>
      <c r="N46" s="77"/>
    </row>
    <row r="47" spans="1:14" ht="15.75" x14ac:dyDescent="0.25">
      <c r="A47" s="66"/>
      <c r="B47" s="67"/>
      <c r="C47" s="67"/>
      <c r="D47" s="68"/>
      <c r="E47" s="67"/>
      <c r="F47" s="67"/>
      <c r="G47" s="67"/>
      <c r="H47" s="69"/>
      <c r="I47" s="83"/>
      <c r="J47" s="83"/>
      <c r="K47" s="83"/>
      <c r="L47" s="68"/>
    </row>
    <row r="48" spans="1:14" ht="15.75" x14ac:dyDescent="0.25">
      <c r="A48" s="84"/>
      <c r="B48" s="84"/>
      <c r="C48" s="84"/>
      <c r="D48" s="84"/>
      <c r="E48" s="84"/>
      <c r="F48" s="84"/>
      <c r="G48" s="84"/>
      <c r="H48" s="84"/>
      <c r="I48" s="83"/>
      <c r="J48" s="83"/>
      <c r="K48" s="83"/>
      <c r="L48" s="68"/>
    </row>
    <row r="49" spans="1:12" ht="15.75" x14ac:dyDescent="0.25">
      <c r="A49" s="84"/>
      <c r="B49" s="84"/>
      <c r="C49" s="84"/>
      <c r="D49" s="84"/>
      <c r="E49" s="84"/>
      <c r="F49" s="84"/>
      <c r="G49" s="84"/>
      <c r="H49" s="84"/>
      <c r="I49" s="83"/>
      <c r="J49" s="83"/>
      <c r="K49" s="83"/>
      <c r="L49" s="68"/>
    </row>
    <row r="50" spans="1:12" ht="15.75" customHeight="1" x14ac:dyDescent="0.2">
      <c r="A50" s="84"/>
      <c r="B50" s="84"/>
      <c r="C50" s="84"/>
      <c r="D50" s="84"/>
      <c r="E50" s="84"/>
      <c r="F50" s="84"/>
      <c r="G50" s="84"/>
      <c r="H50" s="84"/>
      <c r="I50" s="83"/>
      <c r="J50" s="83"/>
      <c r="K50" s="83"/>
    </row>
  </sheetData>
  <mergeCells count="18">
    <mergeCell ref="E42:H42"/>
    <mergeCell ref="K42:N42"/>
    <mergeCell ref="A22:A32"/>
    <mergeCell ref="B22:B32"/>
    <mergeCell ref="I22:I28"/>
    <mergeCell ref="I29:I32"/>
    <mergeCell ref="A33:A39"/>
    <mergeCell ref="B33:B39"/>
    <mergeCell ref="I33:I39"/>
    <mergeCell ref="A8:A11"/>
    <mergeCell ref="B8:B11"/>
    <mergeCell ref="I8:I11"/>
    <mergeCell ref="C9:C10"/>
    <mergeCell ref="A13:A21"/>
    <mergeCell ref="B13:B14"/>
    <mergeCell ref="I13:I14"/>
    <mergeCell ref="B15:B21"/>
    <mergeCell ref="I15:I21"/>
  </mergeCells>
  <printOptions horizontalCentered="1"/>
  <pageMargins left="0" right="0.5" top="0.10433070899999999" bottom="0" header="0.31496063000000002" footer="0.31496062992126"/>
  <pageSetup paperSize="9" scale="9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B2617D-9FA8-4783-978B-B0CFF9EE4288}">
  <dimension ref="A1:AI13536"/>
  <sheetViews>
    <sheetView rightToLeft="1" view="pageBreakPreview" zoomScale="55" zoomScaleNormal="60" zoomScaleSheetLayoutView="55" workbookViewId="0">
      <pane xSplit="3" ySplit="7" topLeftCell="D107" activePane="bottomRight" state="frozen"/>
      <selection pane="topRight" activeCell="D1" sqref="D1"/>
      <selection pane="bottomLeft" activeCell="A8" sqref="A8"/>
      <selection pane="bottomRight" activeCell="X126" sqref="X126"/>
    </sheetView>
  </sheetViews>
  <sheetFormatPr baseColWidth="10" defaultColWidth="9.140625" defaultRowHeight="23.25" x14ac:dyDescent="0.35"/>
  <cols>
    <col min="1" max="1" width="29.28515625" style="1" customWidth="1"/>
    <col min="2" max="2" width="35.85546875" style="1" bestFit="1" customWidth="1"/>
    <col min="3" max="3" width="56.28515625" style="15" customWidth="1"/>
    <col min="4" max="4" width="11" style="4" customWidth="1"/>
    <col min="5" max="18" width="9.7109375" style="4" customWidth="1"/>
    <col min="19" max="27" width="9.7109375" style="19" customWidth="1"/>
    <col min="28" max="29" width="9.7109375" style="1" customWidth="1"/>
    <col min="30" max="30" width="0.140625" style="1" customWidth="1"/>
    <col min="31" max="16384" width="9.140625" style="1"/>
  </cols>
  <sheetData>
    <row r="1" spans="1:30" hidden="1" x14ac:dyDescent="0.35">
      <c r="A1" s="118"/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  <c r="T1" s="118"/>
      <c r="U1" s="118"/>
      <c r="V1" s="118"/>
      <c r="W1" s="118"/>
      <c r="X1" s="118"/>
      <c r="Y1" s="118"/>
      <c r="Z1" s="118"/>
      <c r="AA1" s="118"/>
    </row>
    <row r="2" spans="1:30" hidden="1" x14ac:dyDescent="0.35"/>
    <row r="3" spans="1:30" x14ac:dyDescent="0.35">
      <c r="A3" s="118"/>
      <c r="B3" s="118"/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</row>
    <row r="4" spans="1:30" ht="24" thickBot="1" x14ac:dyDescent="0.4">
      <c r="A4" s="118"/>
      <c r="B4" s="118"/>
      <c r="C4" s="118"/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  <c r="O4" s="118"/>
      <c r="P4" s="118"/>
      <c r="Q4" s="118"/>
      <c r="R4" s="118"/>
      <c r="S4" s="118"/>
      <c r="T4" s="118"/>
      <c r="U4" s="118"/>
      <c r="V4" s="118"/>
      <c r="W4" s="118"/>
      <c r="X4" s="118"/>
      <c r="Y4" s="118"/>
      <c r="Z4" s="118"/>
      <c r="AA4" s="118"/>
    </row>
    <row r="5" spans="1:30" ht="23.25" customHeight="1" x14ac:dyDescent="0.35">
      <c r="A5" s="7"/>
      <c r="B5" s="7"/>
      <c r="C5" s="16"/>
      <c r="D5" s="172" t="s">
        <v>0</v>
      </c>
      <c r="E5" s="171"/>
      <c r="F5" s="170" t="s">
        <v>1</v>
      </c>
      <c r="G5" s="170"/>
      <c r="H5" s="171" t="s">
        <v>2</v>
      </c>
      <c r="I5" s="171"/>
      <c r="J5" s="170" t="s">
        <v>3</v>
      </c>
      <c r="K5" s="170"/>
      <c r="L5" s="171" t="s">
        <v>4</v>
      </c>
      <c r="M5" s="171"/>
      <c r="N5" s="170" t="s">
        <v>1</v>
      </c>
      <c r="O5" s="170"/>
      <c r="P5" s="170" t="s">
        <v>2</v>
      </c>
      <c r="Q5" s="170"/>
      <c r="R5" s="170" t="s">
        <v>3</v>
      </c>
      <c r="S5" s="170"/>
      <c r="T5" s="171" t="s">
        <v>4</v>
      </c>
      <c r="U5" s="171"/>
      <c r="V5" s="170" t="s">
        <v>0</v>
      </c>
      <c r="W5" s="170"/>
      <c r="X5" s="171" t="s">
        <v>1</v>
      </c>
      <c r="Y5" s="171"/>
      <c r="Z5" s="170" t="s">
        <v>2</v>
      </c>
      <c r="AA5" s="173"/>
      <c r="AB5" s="123" t="s">
        <v>5</v>
      </c>
      <c r="AC5" s="123"/>
      <c r="AD5" s="124"/>
    </row>
    <row r="6" spans="1:30" ht="145.5" customHeight="1" x14ac:dyDescent="0.35">
      <c r="A6" s="164" t="s">
        <v>6</v>
      </c>
      <c r="B6" s="166" t="s">
        <v>7</v>
      </c>
      <c r="C6" s="167" t="s">
        <v>8</v>
      </c>
      <c r="D6" s="169">
        <v>44920</v>
      </c>
      <c r="E6" s="162"/>
      <c r="F6" s="162">
        <v>44921</v>
      </c>
      <c r="G6" s="162"/>
      <c r="H6" s="162">
        <v>44922</v>
      </c>
      <c r="I6" s="162"/>
      <c r="J6" s="162">
        <v>44923</v>
      </c>
      <c r="K6" s="162"/>
      <c r="L6" s="162">
        <v>44924</v>
      </c>
      <c r="M6" s="162"/>
      <c r="N6" s="162">
        <v>44563</v>
      </c>
      <c r="O6" s="162"/>
      <c r="P6" s="162" t="s">
        <v>9</v>
      </c>
      <c r="Q6" s="162"/>
      <c r="R6" s="162">
        <v>44930</v>
      </c>
      <c r="S6" s="162"/>
      <c r="T6" s="162">
        <v>44931</v>
      </c>
      <c r="U6" s="162"/>
      <c r="V6" s="162">
        <v>44934</v>
      </c>
      <c r="W6" s="162"/>
      <c r="X6" s="162">
        <v>44935</v>
      </c>
      <c r="Y6" s="162"/>
      <c r="Z6" s="162">
        <v>44936</v>
      </c>
      <c r="AA6" s="163"/>
      <c r="AB6" s="125"/>
      <c r="AC6" s="125"/>
      <c r="AD6" s="126"/>
    </row>
    <row r="7" spans="1:30" ht="41.25" customHeight="1" x14ac:dyDescent="0.35">
      <c r="A7" s="165"/>
      <c r="B7" s="165"/>
      <c r="C7" s="168"/>
      <c r="D7" s="46" t="s">
        <v>10</v>
      </c>
      <c r="E7" s="44" t="s">
        <v>11</v>
      </c>
      <c r="F7" s="45" t="s">
        <v>10</v>
      </c>
      <c r="G7" s="45" t="s">
        <v>11</v>
      </c>
      <c r="H7" s="44" t="s">
        <v>10</v>
      </c>
      <c r="I7" s="44" t="s">
        <v>11</v>
      </c>
      <c r="J7" s="45" t="s">
        <v>10</v>
      </c>
      <c r="K7" s="45" t="s">
        <v>11</v>
      </c>
      <c r="L7" s="44" t="s">
        <v>10</v>
      </c>
      <c r="M7" s="44" t="s">
        <v>11</v>
      </c>
      <c r="N7" s="45" t="s">
        <v>10</v>
      </c>
      <c r="O7" s="45" t="s">
        <v>11</v>
      </c>
      <c r="P7" s="44" t="s">
        <v>10</v>
      </c>
      <c r="Q7" s="44" t="s">
        <v>11</v>
      </c>
      <c r="R7" s="45" t="s">
        <v>10</v>
      </c>
      <c r="S7" s="45" t="s">
        <v>11</v>
      </c>
      <c r="T7" s="44" t="s">
        <v>10</v>
      </c>
      <c r="U7" s="44" t="s">
        <v>11</v>
      </c>
      <c r="V7" s="45" t="s">
        <v>10</v>
      </c>
      <c r="W7" s="45" t="s">
        <v>11</v>
      </c>
      <c r="X7" s="44" t="s">
        <v>10</v>
      </c>
      <c r="Y7" s="44" t="s">
        <v>11</v>
      </c>
      <c r="Z7" s="45" t="s">
        <v>10</v>
      </c>
      <c r="AA7" s="47" t="s">
        <v>11</v>
      </c>
      <c r="AB7" s="127"/>
      <c r="AC7" s="127"/>
      <c r="AD7" s="128"/>
    </row>
    <row r="8" spans="1:30" ht="25.5" x14ac:dyDescent="0.35">
      <c r="A8" s="40">
        <v>1</v>
      </c>
      <c r="B8" s="6" t="s">
        <v>12</v>
      </c>
      <c r="C8" s="42" t="s">
        <v>13</v>
      </c>
      <c r="D8" s="20"/>
      <c r="E8" s="8"/>
      <c r="F8" s="5"/>
      <c r="G8" s="5"/>
      <c r="H8" s="8"/>
      <c r="I8" s="8"/>
      <c r="J8" s="5"/>
      <c r="K8" s="5"/>
      <c r="L8" s="8"/>
      <c r="M8" s="8"/>
      <c r="N8" s="5"/>
      <c r="O8" s="5"/>
      <c r="P8" s="8"/>
      <c r="Q8" s="8"/>
      <c r="R8" s="5"/>
      <c r="S8" s="5"/>
      <c r="T8" s="8"/>
      <c r="U8" s="8"/>
      <c r="V8" s="5"/>
      <c r="W8" s="5"/>
      <c r="X8" s="8"/>
      <c r="Y8" s="8"/>
      <c r="Z8" s="5"/>
      <c r="AA8" s="41"/>
      <c r="AB8" s="111">
        <f t="shared" ref="AB8:AB20" si="0">SUM(D8:AA8)</f>
        <v>0</v>
      </c>
      <c r="AC8" s="111"/>
      <c r="AD8" s="112"/>
    </row>
    <row r="9" spans="1:30" ht="25.5" x14ac:dyDescent="0.35">
      <c r="A9" s="40">
        <v>2</v>
      </c>
      <c r="B9" s="6" t="s">
        <v>12</v>
      </c>
      <c r="C9" s="43" t="s">
        <v>14</v>
      </c>
      <c r="D9" s="20"/>
      <c r="E9" s="8"/>
      <c r="F9" s="5"/>
      <c r="G9" s="5"/>
      <c r="H9" s="8"/>
      <c r="I9" s="8"/>
      <c r="J9" s="5"/>
      <c r="K9" s="5"/>
      <c r="L9" s="8"/>
      <c r="M9" s="8"/>
      <c r="N9" s="5"/>
      <c r="O9" s="5"/>
      <c r="P9" s="8"/>
      <c r="Q9" s="8"/>
      <c r="R9" s="5"/>
      <c r="S9" s="5"/>
      <c r="T9" s="8"/>
      <c r="U9" s="8"/>
      <c r="V9" s="5"/>
      <c r="W9" s="5"/>
      <c r="X9" s="8"/>
      <c r="Y9" s="8"/>
      <c r="Z9" s="5"/>
      <c r="AA9" s="41"/>
      <c r="AB9" s="111">
        <f t="shared" si="0"/>
        <v>0</v>
      </c>
      <c r="AC9" s="111"/>
      <c r="AD9" s="112"/>
    </row>
    <row r="10" spans="1:30" s="4" customFormat="1" ht="25.5" customHeight="1" x14ac:dyDescent="0.35">
      <c r="A10" s="40">
        <v>3</v>
      </c>
      <c r="B10" s="6" t="s">
        <v>12</v>
      </c>
      <c r="C10" s="43" t="s">
        <v>21</v>
      </c>
      <c r="D10" s="20"/>
      <c r="E10" s="8"/>
      <c r="F10" s="5"/>
      <c r="G10" s="5"/>
      <c r="H10" s="8"/>
      <c r="I10" s="8"/>
      <c r="J10" s="5"/>
      <c r="K10" s="5"/>
      <c r="L10" s="8"/>
      <c r="M10" s="8"/>
      <c r="N10" s="5"/>
      <c r="O10" s="5"/>
      <c r="P10" s="8"/>
      <c r="Q10" s="8"/>
      <c r="R10" s="5"/>
      <c r="S10" s="5"/>
      <c r="T10" s="8"/>
      <c r="U10" s="8"/>
      <c r="V10" s="5"/>
      <c r="W10" s="5"/>
      <c r="X10" s="8"/>
      <c r="Y10" s="8"/>
      <c r="Z10" s="5"/>
      <c r="AA10" s="41"/>
      <c r="AB10" s="111">
        <f t="shared" si="0"/>
        <v>0</v>
      </c>
      <c r="AC10" s="111"/>
      <c r="AD10" s="112"/>
    </row>
    <row r="11" spans="1:30" s="4" customFormat="1" ht="25.5" x14ac:dyDescent="0.35">
      <c r="A11" s="40">
        <v>4</v>
      </c>
      <c r="B11" s="6" t="s">
        <v>23</v>
      </c>
      <c r="C11" s="42" t="s">
        <v>24</v>
      </c>
      <c r="D11" s="20"/>
      <c r="E11" s="8"/>
      <c r="F11" s="5"/>
      <c r="G11" s="5"/>
      <c r="H11" s="8"/>
      <c r="I11" s="8"/>
      <c r="J11" s="5"/>
      <c r="K11" s="5"/>
      <c r="L11" s="8"/>
      <c r="M11" s="8"/>
      <c r="N11" s="5"/>
      <c r="O11" s="5"/>
      <c r="P11" s="8"/>
      <c r="Q11" s="8"/>
      <c r="R11" s="5"/>
      <c r="S11" s="5"/>
      <c r="T11" s="8"/>
      <c r="U11" s="8"/>
      <c r="V11" s="5"/>
      <c r="W11" s="5"/>
      <c r="X11" s="8"/>
      <c r="Y11" s="8"/>
      <c r="Z11" s="5"/>
      <c r="AA11" s="41"/>
      <c r="AB11" s="111">
        <f t="shared" si="0"/>
        <v>0</v>
      </c>
      <c r="AC11" s="111"/>
      <c r="AD11" s="112"/>
    </row>
    <row r="12" spans="1:30" ht="25.5" x14ac:dyDescent="0.35">
      <c r="A12" s="40">
        <v>5</v>
      </c>
      <c r="B12" s="6" t="s">
        <v>23</v>
      </c>
      <c r="C12" s="43" t="s">
        <v>26</v>
      </c>
      <c r="D12" s="20"/>
      <c r="E12" s="8"/>
      <c r="F12" s="5"/>
      <c r="G12" s="5"/>
      <c r="H12" s="8"/>
      <c r="I12" s="8"/>
      <c r="J12" s="5"/>
      <c r="K12" s="5"/>
      <c r="L12" s="8"/>
      <c r="M12" s="8"/>
      <c r="N12" s="5"/>
      <c r="O12" s="5"/>
      <c r="P12" s="8"/>
      <c r="Q12" s="8"/>
      <c r="R12" s="5"/>
      <c r="S12" s="5"/>
      <c r="T12" s="8"/>
      <c r="U12" s="8"/>
      <c r="V12" s="5"/>
      <c r="W12" s="5"/>
      <c r="X12" s="8"/>
      <c r="Y12" s="8"/>
      <c r="Z12" s="5"/>
      <c r="AA12" s="41"/>
      <c r="AB12" s="111">
        <f t="shared" si="0"/>
        <v>0</v>
      </c>
      <c r="AC12" s="111"/>
      <c r="AD12" s="112"/>
    </row>
    <row r="13" spans="1:30" ht="25.5" x14ac:dyDescent="0.35">
      <c r="A13" s="40">
        <v>6</v>
      </c>
      <c r="B13" s="6" t="s">
        <v>23</v>
      </c>
      <c r="C13" s="43" t="s">
        <v>30</v>
      </c>
      <c r="D13" s="20"/>
      <c r="E13" s="8"/>
      <c r="F13" s="5"/>
      <c r="G13" s="5"/>
      <c r="H13" s="8"/>
      <c r="I13" s="8"/>
      <c r="J13" s="5"/>
      <c r="K13" s="5"/>
      <c r="L13" s="8"/>
      <c r="M13" s="8"/>
      <c r="N13" s="5"/>
      <c r="O13" s="5"/>
      <c r="P13" s="8"/>
      <c r="Q13" s="8"/>
      <c r="R13" s="5"/>
      <c r="S13" s="5"/>
      <c r="T13" s="8"/>
      <c r="U13" s="8"/>
      <c r="V13" s="5"/>
      <c r="W13" s="5"/>
      <c r="X13" s="8"/>
      <c r="Y13" s="8"/>
      <c r="Z13" s="5"/>
      <c r="AA13" s="41"/>
      <c r="AB13" s="111">
        <f t="shared" si="0"/>
        <v>0</v>
      </c>
      <c r="AC13" s="111"/>
      <c r="AD13" s="112"/>
    </row>
    <row r="14" spans="1:30" ht="25.5" x14ac:dyDescent="0.35">
      <c r="A14" s="40">
        <v>7</v>
      </c>
      <c r="B14" s="6" t="s">
        <v>23</v>
      </c>
      <c r="C14" s="43" t="s">
        <v>168</v>
      </c>
      <c r="D14" s="20"/>
      <c r="E14" s="8"/>
      <c r="F14" s="5"/>
      <c r="G14" s="5"/>
      <c r="H14" s="8"/>
      <c r="I14" s="8"/>
      <c r="J14" s="5"/>
      <c r="K14" s="5"/>
      <c r="L14" s="8"/>
      <c r="M14" s="8"/>
      <c r="N14" s="5"/>
      <c r="O14" s="5"/>
      <c r="P14" s="8"/>
      <c r="Q14" s="8"/>
      <c r="R14" s="5"/>
      <c r="S14" s="5"/>
      <c r="T14" s="8"/>
      <c r="U14" s="8"/>
      <c r="V14" s="5"/>
      <c r="W14" s="5"/>
      <c r="X14" s="8"/>
      <c r="Y14" s="8"/>
      <c r="Z14" s="5"/>
      <c r="AA14" s="41"/>
      <c r="AB14" s="111">
        <f t="shared" si="0"/>
        <v>0</v>
      </c>
      <c r="AC14" s="111"/>
      <c r="AD14" s="112"/>
    </row>
    <row r="15" spans="1:30" ht="25.5" x14ac:dyDescent="0.35">
      <c r="A15" s="40">
        <v>8</v>
      </c>
      <c r="B15" s="6" t="s">
        <v>23</v>
      </c>
      <c r="C15" s="43" t="s">
        <v>31</v>
      </c>
      <c r="D15" s="20"/>
      <c r="E15" s="8"/>
      <c r="F15" s="5"/>
      <c r="G15" s="5"/>
      <c r="H15" s="8"/>
      <c r="I15" s="8"/>
      <c r="J15" s="5"/>
      <c r="K15" s="5"/>
      <c r="L15" s="8"/>
      <c r="M15" s="8"/>
      <c r="N15" s="5"/>
      <c r="O15" s="5"/>
      <c r="P15" s="8"/>
      <c r="Q15" s="8"/>
      <c r="R15" s="5"/>
      <c r="S15" s="5"/>
      <c r="T15" s="8"/>
      <c r="U15" s="8"/>
      <c r="V15" s="5"/>
      <c r="W15" s="5"/>
      <c r="X15" s="8"/>
      <c r="Y15" s="8"/>
      <c r="Z15" s="5"/>
      <c r="AA15" s="41"/>
      <c r="AB15" s="111">
        <f t="shared" si="0"/>
        <v>0</v>
      </c>
      <c r="AC15" s="111"/>
      <c r="AD15" s="112"/>
    </row>
    <row r="16" spans="1:30" ht="25.5" x14ac:dyDescent="0.35">
      <c r="A16" s="40">
        <v>9</v>
      </c>
      <c r="B16" s="6" t="s">
        <v>32</v>
      </c>
      <c r="C16" s="42" t="s">
        <v>33</v>
      </c>
      <c r="D16" s="20"/>
      <c r="E16" s="8"/>
      <c r="F16" s="5"/>
      <c r="G16" s="5"/>
      <c r="H16" s="8"/>
      <c r="I16" s="8"/>
      <c r="J16" s="5"/>
      <c r="K16" s="5"/>
      <c r="L16" s="8"/>
      <c r="M16" s="8"/>
      <c r="N16" s="5"/>
      <c r="O16" s="5"/>
      <c r="P16" s="8"/>
      <c r="Q16" s="8"/>
      <c r="R16" s="5"/>
      <c r="S16" s="5"/>
      <c r="T16" s="8"/>
      <c r="U16" s="8"/>
      <c r="V16" s="5"/>
      <c r="W16" s="5"/>
      <c r="X16" s="8"/>
      <c r="Y16" s="8"/>
      <c r="Z16" s="5"/>
      <c r="AA16" s="41"/>
      <c r="AB16" s="111">
        <f t="shared" si="0"/>
        <v>0</v>
      </c>
      <c r="AC16" s="111"/>
      <c r="AD16" s="112"/>
    </row>
    <row r="17" spans="1:30" ht="25.5" x14ac:dyDescent="0.35">
      <c r="A17" s="40">
        <v>10</v>
      </c>
      <c r="B17" s="6" t="s">
        <v>32</v>
      </c>
      <c r="C17" s="43" t="s">
        <v>34</v>
      </c>
      <c r="D17" s="20"/>
      <c r="E17" s="8"/>
      <c r="F17" s="5"/>
      <c r="G17" s="5"/>
      <c r="H17" s="8"/>
      <c r="I17" s="8"/>
      <c r="J17" s="5"/>
      <c r="K17" s="5"/>
      <c r="L17" s="8"/>
      <c r="M17" s="8"/>
      <c r="N17" s="5"/>
      <c r="O17" s="5"/>
      <c r="P17" s="8"/>
      <c r="Q17" s="8"/>
      <c r="R17" s="5"/>
      <c r="S17" s="5"/>
      <c r="T17" s="8"/>
      <c r="U17" s="8"/>
      <c r="V17" s="5"/>
      <c r="W17" s="5"/>
      <c r="X17" s="8"/>
      <c r="Y17" s="8"/>
      <c r="Z17" s="5"/>
      <c r="AA17" s="41"/>
      <c r="AB17" s="111">
        <f t="shared" si="0"/>
        <v>0</v>
      </c>
      <c r="AC17" s="111"/>
      <c r="AD17" s="112"/>
    </row>
    <row r="18" spans="1:30" ht="25.5" x14ac:dyDescent="0.35">
      <c r="A18" s="40">
        <v>11</v>
      </c>
      <c r="B18" s="6" t="s">
        <v>32</v>
      </c>
      <c r="C18" s="43" t="s">
        <v>36</v>
      </c>
      <c r="D18" s="20"/>
      <c r="E18" s="8"/>
      <c r="F18" s="5"/>
      <c r="G18" s="5"/>
      <c r="H18" s="8"/>
      <c r="I18" s="8"/>
      <c r="J18" s="5"/>
      <c r="K18" s="5"/>
      <c r="L18" s="8"/>
      <c r="M18" s="8"/>
      <c r="N18" s="5"/>
      <c r="O18" s="5"/>
      <c r="P18" s="8"/>
      <c r="Q18" s="8"/>
      <c r="R18" s="5"/>
      <c r="S18" s="5"/>
      <c r="T18" s="8"/>
      <c r="U18" s="8"/>
      <c r="V18" s="5"/>
      <c r="W18" s="5"/>
      <c r="X18" s="8"/>
      <c r="Y18" s="8"/>
      <c r="Z18" s="5"/>
      <c r="AA18" s="41"/>
      <c r="AB18" s="111">
        <f t="shared" si="0"/>
        <v>0</v>
      </c>
      <c r="AC18" s="111"/>
      <c r="AD18" s="112"/>
    </row>
    <row r="19" spans="1:30" ht="25.5" x14ac:dyDescent="0.35">
      <c r="A19" s="40">
        <v>12</v>
      </c>
      <c r="B19" s="6" t="s">
        <v>39</v>
      </c>
      <c r="C19" s="42" t="s">
        <v>169</v>
      </c>
      <c r="D19" s="20"/>
      <c r="E19" s="8"/>
      <c r="F19" s="5"/>
      <c r="G19" s="5"/>
      <c r="H19" s="8"/>
      <c r="I19" s="8"/>
      <c r="J19" s="5"/>
      <c r="K19" s="5"/>
      <c r="L19" s="8"/>
      <c r="M19" s="8"/>
      <c r="N19" s="5"/>
      <c r="O19" s="5"/>
      <c r="P19" s="8"/>
      <c r="Q19" s="8"/>
      <c r="R19" s="5"/>
      <c r="S19" s="5"/>
      <c r="T19" s="8"/>
      <c r="U19" s="8"/>
      <c r="V19" s="5"/>
      <c r="W19" s="5"/>
      <c r="X19" s="8"/>
      <c r="Y19" s="8"/>
      <c r="Z19" s="5"/>
      <c r="AA19" s="41"/>
      <c r="AB19" s="111">
        <f t="shared" si="0"/>
        <v>0</v>
      </c>
      <c r="AC19" s="111"/>
      <c r="AD19" s="112"/>
    </row>
    <row r="20" spans="1:30" ht="25.5" x14ac:dyDescent="0.35">
      <c r="A20" s="40">
        <v>13</v>
      </c>
      <c r="B20" s="6" t="s">
        <v>39</v>
      </c>
      <c r="C20" s="43" t="s">
        <v>170</v>
      </c>
      <c r="D20" s="20"/>
      <c r="E20" s="8"/>
      <c r="F20" s="5"/>
      <c r="G20" s="5"/>
      <c r="H20" s="8"/>
      <c r="I20" s="8"/>
      <c r="J20" s="5"/>
      <c r="K20" s="5"/>
      <c r="L20" s="8"/>
      <c r="M20" s="8"/>
      <c r="N20" s="5"/>
      <c r="O20" s="5"/>
      <c r="P20" s="8"/>
      <c r="Q20" s="8"/>
      <c r="R20" s="5"/>
      <c r="S20" s="5"/>
      <c r="T20" s="8"/>
      <c r="U20" s="8"/>
      <c r="V20" s="5"/>
      <c r="W20" s="5"/>
      <c r="X20" s="8"/>
      <c r="Y20" s="8"/>
      <c r="Z20" s="5"/>
      <c r="AA20" s="41"/>
      <c r="AB20" s="111">
        <f t="shared" si="0"/>
        <v>0</v>
      </c>
      <c r="AC20" s="111"/>
      <c r="AD20" s="112"/>
    </row>
    <row r="21" spans="1:30" ht="25.5" x14ac:dyDescent="0.35">
      <c r="A21" s="40">
        <v>14</v>
      </c>
      <c r="B21" s="6" t="s">
        <v>39</v>
      </c>
      <c r="C21" s="43" t="s">
        <v>40</v>
      </c>
      <c r="D21" s="20"/>
      <c r="E21" s="8"/>
      <c r="F21" s="5"/>
      <c r="G21" s="5"/>
      <c r="H21" s="8"/>
      <c r="I21" s="8"/>
      <c r="J21" s="5"/>
      <c r="K21" s="5"/>
      <c r="L21" s="8"/>
      <c r="M21" s="8"/>
      <c r="N21" s="5"/>
      <c r="O21" s="5"/>
      <c r="P21" s="8"/>
      <c r="Q21" s="8"/>
      <c r="R21" s="5"/>
      <c r="S21" s="5"/>
      <c r="T21" s="8" t="s">
        <v>37</v>
      </c>
      <c r="U21" s="8" t="s">
        <v>37</v>
      </c>
      <c r="V21" s="5"/>
      <c r="W21" s="5"/>
      <c r="X21" s="8"/>
      <c r="Y21" s="8"/>
      <c r="Z21" s="5"/>
      <c r="AA21" s="41"/>
      <c r="AB21" s="111">
        <f t="shared" ref="AB21:AB84" si="1">SUM(D21:AA21)</f>
        <v>0</v>
      </c>
      <c r="AC21" s="111"/>
      <c r="AD21" s="112"/>
    </row>
    <row r="22" spans="1:30" ht="25.5" x14ac:dyDescent="0.35">
      <c r="A22" s="40">
        <v>15</v>
      </c>
      <c r="B22" s="6" t="s">
        <v>39</v>
      </c>
      <c r="C22" s="43" t="s">
        <v>41</v>
      </c>
      <c r="D22" s="20"/>
      <c r="E22" s="8"/>
      <c r="F22" s="5"/>
      <c r="G22" s="5"/>
      <c r="H22" s="8"/>
      <c r="I22" s="8"/>
      <c r="J22" s="5"/>
      <c r="K22" s="5"/>
      <c r="L22" s="8"/>
      <c r="M22" s="8"/>
      <c r="N22" s="5"/>
      <c r="O22" s="5"/>
      <c r="P22" s="8"/>
      <c r="Q22" s="8"/>
      <c r="R22" s="5"/>
      <c r="S22" s="5"/>
      <c r="T22" s="8"/>
      <c r="U22" s="8"/>
      <c r="V22" s="5"/>
      <c r="W22" s="5"/>
      <c r="X22" s="8"/>
      <c r="Y22" s="8"/>
      <c r="Z22" s="5"/>
      <c r="AA22" s="41"/>
      <c r="AB22" s="111">
        <f t="shared" si="1"/>
        <v>0</v>
      </c>
      <c r="AC22" s="111"/>
      <c r="AD22" s="112"/>
    </row>
    <row r="23" spans="1:30" ht="25.5" x14ac:dyDescent="0.35">
      <c r="A23" s="40">
        <v>16</v>
      </c>
      <c r="B23" s="6" t="s">
        <v>39</v>
      </c>
      <c r="C23" s="43" t="s">
        <v>162</v>
      </c>
      <c r="D23" s="20"/>
      <c r="E23" s="8"/>
      <c r="F23" s="5"/>
      <c r="G23" s="5"/>
      <c r="H23" s="8"/>
      <c r="I23" s="8"/>
      <c r="J23" s="5"/>
      <c r="K23" s="5"/>
      <c r="L23" s="8"/>
      <c r="M23" s="8"/>
      <c r="N23" s="5"/>
      <c r="O23" s="5"/>
      <c r="P23" s="8"/>
      <c r="Q23" s="8"/>
      <c r="R23" s="5"/>
      <c r="S23" s="5"/>
      <c r="T23" s="8"/>
      <c r="U23" s="8"/>
      <c r="V23" s="5"/>
      <c r="W23" s="5"/>
      <c r="X23" s="8"/>
      <c r="Y23" s="8"/>
      <c r="Z23" s="5"/>
      <c r="AA23" s="41"/>
      <c r="AB23" s="111">
        <f t="shared" si="1"/>
        <v>0</v>
      </c>
      <c r="AC23" s="111"/>
      <c r="AD23" s="112"/>
    </row>
    <row r="24" spans="1:30" ht="25.5" x14ac:dyDescent="0.35">
      <c r="A24" s="40">
        <v>17</v>
      </c>
      <c r="B24" s="6" t="s">
        <v>39</v>
      </c>
      <c r="C24" s="43" t="s">
        <v>42</v>
      </c>
      <c r="D24" s="20"/>
      <c r="E24" s="8"/>
      <c r="F24" s="5"/>
      <c r="G24" s="5"/>
      <c r="H24" s="8"/>
      <c r="I24" s="8"/>
      <c r="J24" s="5"/>
      <c r="K24" s="5"/>
      <c r="L24" s="8"/>
      <c r="M24" s="8"/>
      <c r="N24" s="5"/>
      <c r="O24" s="5"/>
      <c r="P24" s="8"/>
      <c r="Q24" s="8"/>
      <c r="R24" s="5"/>
      <c r="S24" s="5"/>
      <c r="T24" s="8"/>
      <c r="U24" s="8"/>
      <c r="V24" s="5"/>
      <c r="W24" s="5"/>
      <c r="X24" s="8"/>
      <c r="Y24" s="8"/>
      <c r="Z24" s="5"/>
      <c r="AA24" s="41"/>
      <c r="AB24" s="111">
        <f t="shared" si="1"/>
        <v>0</v>
      </c>
      <c r="AC24" s="111"/>
      <c r="AD24" s="112"/>
    </row>
    <row r="25" spans="1:30" ht="25.5" x14ac:dyDescent="0.35">
      <c r="A25" s="40">
        <v>18</v>
      </c>
      <c r="B25" s="6" t="s">
        <v>43</v>
      </c>
      <c r="C25" s="42" t="s">
        <v>44</v>
      </c>
      <c r="D25" s="20"/>
      <c r="E25" s="8"/>
      <c r="F25" s="5"/>
      <c r="G25" s="5"/>
      <c r="H25" s="8"/>
      <c r="I25" s="8"/>
      <c r="J25" s="5"/>
      <c r="K25" s="5"/>
      <c r="L25" s="8"/>
      <c r="M25" s="8"/>
      <c r="N25" s="5"/>
      <c r="O25" s="5"/>
      <c r="P25" s="8"/>
      <c r="Q25" s="8"/>
      <c r="R25" s="5"/>
      <c r="S25" s="5"/>
      <c r="T25" s="8"/>
      <c r="U25" s="8"/>
      <c r="V25" s="5"/>
      <c r="W25" s="5"/>
      <c r="X25" s="8"/>
      <c r="Y25" s="8"/>
      <c r="Z25" s="5"/>
      <c r="AA25" s="41"/>
      <c r="AB25" s="111">
        <f t="shared" si="1"/>
        <v>0</v>
      </c>
      <c r="AC25" s="111"/>
      <c r="AD25" s="112"/>
    </row>
    <row r="26" spans="1:30" ht="25.5" x14ac:dyDescent="0.35">
      <c r="A26" s="40">
        <v>19</v>
      </c>
      <c r="B26" s="6" t="s">
        <v>43</v>
      </c>
      <c r="C26" s="43" t="s">
        <v>45</v>
      </c>
      <c r="D26" s="20"/>
      <c r="E26" s="8"/>
      <c r="F26" s="5"/>
      <c r="G26" s="5"/>
      <c r="H26" s="8"/>
      <c r="I26" s="8"/>
      <c r="J26" s="5"/>
      <c r="K26" s="5"/>
      <c r="L26" s="8"/>
      <c r="M26" s="8"/>
      <c r="N26" s="5"/>
      <c r="O26" s="5"/>
      <c r="P26" s="8"/>
      <c r="Q26" s="8"/>
      <c r="R26" s="5"/>
      <c r="S26" s="5"/>
      <c r="T26" s="8"/>
      <c r="U26" s="8"/>
      <c r="V26" s="5"/>
      <c r="W26" s="5"/>
      <c r="X26" s="8"/>
      <c r="Y26" s="8"/>
      <c r="Z26" s="5"/>
      <c r="AA26" s="41"/>
      <c r="AB26" s="111">
        <f t="shared" si="1"/>
        <v>0</v>
      </c>
      <c r="AC26" s="111"/>
      <c r="AD26" s="112"/>
    </row>
    <row r="27" spans="1:30" ht="25.5" x14ac:dyDescent="0.35">
      <c r="A27" s="40">
        <v>20</v>
      </c>
      <c r="B27" s="6" t="s">
        <v>43</v>
      </c>
      <c r="C27" s="43" t="s">
        <v>46</v>
      </c>
      <c r="D27" s="20"/>
      <c r="E27" s="8"/>
      <c r="F27" s="5"/>
      <c r="G27" s="5"/>
      <c r="H27" s="8"/>
      <c r="I27" s="8"/>
      <c r="J27" s="5"/>
      <c r="K27" s="5"/>
      <c r="L27" s="8"/>
      <c r="M27" s="8"/>
      <c r="N27" s="5"/>
      <c r="O27" s="5"/>
      <c r="P27" s="8"/>
      <c r="Q27" s="8"/>
      <c r="R27" s="5"/>
      <c r="S27" s="5"/>
      <c r="T27" s="8"/>
      <c r="U27" s="8"/>
      <c r="V27" s="5"/>
      <c r="W27" s="5"/>
      <c r="X27" s="8"/>
      <c r="Y27" s="8"/>
      <c r="Z27" s="5"/>
      <c r="AA27" s="41"/>
      <c r="AB27" s="111">
        <f t="shared" si="1"/>
        <v>0</v>
      </c>
      <c r="AC27" s="111"/>
      <c r="AD27" s="112"/>
    </row>
    <row r="28" spans="1:30" ht="25.5" x14ac:dyDescent="0.35">
      <c r="A28" s="40">
        <v>21</v>
      </c>
      <c r="B28" s="6" t="s">
        <v>43</v>
      </c>
      <c r="C28" s="43" t="s">
        <v>47</v>
      </c>
      <c r="D28" s="20"/>
      <c r="E28" s="8"/>
      <c r="F28" s="5" t="s">
        <v>48</v>
      </c>
      <c r="G28" s="5" t="s">
        <v>48</v>
      </c>
      <c r="H28" s="8"/>
      <c r="I28" s="8"/>
      <c r="J28" s="5" t="s">
        <v>48</v>
      </c>
      <c r="K28" s="5" t="s">
        <v>48</v>
      </c>
      <c r="L28" s="8"/>
      <c r="M28" s="8"/>
      <c r="N28" s="5" t="s">
        <v>48</v>
      </c>
      <c r="O28" s="5" t="s">
        <v>48</v>
      </c>
      <c r="P28" s="8"/>
      <c r="Q28" s="8"/>
      <c r="R28" s="5" t="s">
        <v>48</v>
      </c>
      <c r="S28" s="5" t="s">
        <v>48</v>
      </c>
      <c r="T28" s="8"/>
      <c r="U28" s="8"/>
      <c r="V28" s="5"/>
      <c r="W28" s="5"/>
      <c r="X28" s="8" t="s">
        <v>48</v>
      </c>
      <c r="Y28" s="8" t="s">
        <v>48</v>
      </c>
      <c r="Z28" s="5"/>
      <c r="AA28" s="41"/>
      <c r="AB28" s="111">
        <f t="shared" si="1"/>
        <v>0</v>
      </c>
      <c r="AC28" s="111"/>
      <c r="AD28" s="112"/>
    </row>
    <row r="29" spans="1:30" ht="25.5" x14ac:dyDescent="0.35">
      <c r="A29" s="40">
        <v>22</v>
      </c>
      <c r="B29" s="6" t="s">
        <v>49</v>
      </c>
      <c r="C29" s="42" t="s">
        <v>50</v>
      </c>
      <c r="D29" s="20"/>
      <c r="E29" s="8"/>
      <c r="F29" s="5"/>
      <c r="G29" s="5"/>
      <c r="H29" s="8"/>
      <c r="I29" s="8"/>
      <c r="J29" s="5"/>
      <c r="K29" s="5"/>
      <c r="L29" s="8"/>
      <c r="M29" s="8"/>
      <c r="N29" s="5"/>
      <c r="O29" s="5"/>
      <c r="P29" s="8"/>
      <c r="Q29" s="8"/>
      <c r="R29" s="5"/>
      <c r="S29" s="5"/>
      <c r="T29" s="8"/>
      <c r="U29" s="8"/>
      <c r="V29" s="5"/>
      <c r="W29" s="5"/>
      <c r="X29" s="8"/>
      <c r="Y29" s="8"/>
      <c r="Z29" s="5"/>
      <c r="AA29" s="41"/>
      <c r="AB29" s="111">
        <f t="shared" si="1"/>
        <v>0</v>
      </c>
      <c r="AC29" s="111"/>
      <c r="AD29" s="112"/>
    </row>
    <row r="30" spans="1:30" ht="25.5" x14ac:dyDescent="0.35">
      <c r="A30" s="40">
        <v>23</v>
      </c>
      <c r="B30" s="6" t="s">
        <v>49</v>
      </c>
      <c r="C30" s="43" t="s">
        <v>51</v>
      </c>
      <c r="D30" s="20"/>
      <c r="E30" s="8"/>
      <c r="F30" s="5"/>
      <c r="G30" s="5"/>
      <c r="H30" s="8"/>
      <c r="I30" s="8"/>
      <c r="J30" s="5"/>
      <c r="K30" s="5"/>
      <c r="L30" s="8"/>
      <c r="M30" s="8"/>
      <c r="N30" s="5"/>
      <c r="O30" s="5"/>
      <c r="P30" s="8"/>
      <c r="Q30" s="8"/>
      <c r="R30" s="5"/>
      <c r="S30" s="5"/>
      <c r="T30" s="8"/>
      <c r="U30" s="8"/>
      <c r="V30" s="5"/>
      <c r="W30" s="5"/>
      <c r="X30" s="8"/>
      <c r="Y30" s="8"/>
      <c r="Z30" s="5"/>
      <c r="AA30" s="41"/>
      <c r="AB30" s="111">
        <f t="shared" si="1"/>
        <v>0</v>
      </c>
      <c r="AC30" s="111"/>
      <c r="AD30" s="112"/>
    </row>
    <row r="31" spans="1:30" ht="25.5" x14ac:dyDescent="0.35">
      <c r="A31" s="40">
        <v>24</v>
      </c>
      <c r="B31" s="6" t="s">
        <v>49</v>
      </c>
      <c r="C31" s="43" t="s">
        <v>52</v>
      </c>
      <c r="D31" s="20"/>
      <c r="E31" s="8"/>
      <c r="F31" s="5"/>
      <c r="G31" s="5"/>
      <c r="H31" s="8"/>
      <c r="I31" s="8"/>
      <c r="J31" s="5"/>
      <c r="K31" s="5"/>
      <c r="L31" s="8"/>
      <c r="M31" s="8"/>
      <c r="N31" s="5"/>
      <c r="O31" s="5"/>
      <c r="P31" s="8"/>
      <c r="Q31" s="8"/>
      <c r="R31" s="5"/>
      <c r="S31" s="5"/>
      <c r="T31" s="8"/>
      <c r="U31" s="8"/>
      <c r="V31" s="5"/>
      <c r="W31" s="5"/>
      <c r="X31" s="8"/>
      <c r="Y31" s="8"/>
      <c r="Z31" s="5"/>
      <c r="AA31" s="41"/>
      <c r="AB31" s="111">
        <f t="shared" si="1"/>
        <v>0</v>
      </c>
      <c r="AC31" s="111"/>
      <c r="AD31" s="112"/>
    </row>
    <row r="32" spans="1:30" ht="25.5" x14ac:dyDescent="0.35">
      <c r="A32" s="40">
        <v>25</v>
      </c>
      <c r="B32" s="6" t="s">
        <v>49</v>
      </c>
      <c r="C32" s="43" t="s">
        <v>54</v>
      </c>
      <c r="D32" s="20"/>
      <c r="E32" s="8"/>
      <c r="F32" s="5"/>
      <c r="G32" s="5"/>
      <c r="H32" s="8"/>
      <c r="I32" s="8"/>
      <c r="J32" s="5"/>
      <c r="K32" s="5"/>
      <c r="L32" s="8"/>
      <c r="M32" s="8"/>
      <c r="N32" s="5"/>
      <c r="O32" s="5"/>
      <c r="P32" s="8"/>
      <c r="Q32" s="8"/>
      <c r="R32" s="5"/>
      <c r="S32" s="5"/>
      <c r="T32" s="8"/>
      <c r="U32" s="8"/>
      <c r="V32" s="5"/>
      <c r="W32" s="5"/>
      <c r="X32" s="8"/>
      <c r="Y32" s="8"/>
      <c r="Z32" s="5"/>
      <c r="AA32" s="41"/>
      <c r="AB32" s="111">
        <f t="shared" si="1"/>
        <v>0</v>
      </c>
      <c r="AC32" s="111"/>
      <c r="AD32" s="112"/>
    </row>
    <row r="33" spans="1:30" ht="25.5" x14ac:dyDescent="0.35">
      <c r="A33" s="40">
        <v>26</v>
      </c>
      <c r="B33" s="6" t="s">
        <v>49</v>
      </c>
      <c r="C33" s="43" t="s">
        <v>55</v>
      </c>
      <c r="D33" s="20"/>
      <c r="E33" s="8"/>
      <c r="F33" s="5"/>
      <c r="G33" s="5"/>
      <c r="H33" s="8"/>
      <c r="I33" s="8"/>
      <c r="J33" s="5"/>
      <c r="K33" s="5"/>
      <c r="L33" s="8"/>
      <c r="M33" s="8"/>
      <c r="N33" s="5"/>
      <c r="O33" s="5"/>
      <c r="P33" s="8"/>
      <c r="Q33" s="8"/>
      <c r="R33" s="5"/>
      <c r="S33" s="5"/>
      <c r="T33" s="8"/>
      <c r="U33" s="8"/>
      <c r="V33" s="5"/>
      <c r="W33" s="5"/>
      <c r="X33" s="8"/>
      <c r="Y33" s="8"/>
      <c r="Z33" s="5"/>
      <c r="AA33" s="41"/>
      <c r="AB33" s="111">
        <f t="shared" si="1"/>
        <v>0</v>
      </c>
      <c r="AC33" s="111"/>
      <c r="AD33" s="112"/>
    </row>
    <row r="34" spans="1:30" ht="25.5" x14ac:dyDescent="0.35">
      <c r="A34" s="40">
        <v>27</v>
      </c>
      <c r="B34" s="6" t="s">
        <v>49</v>
      </c>
      <c r="C34" s="43" t="s">
        <v>56</v>
      </c>
      <c r="D34" s="20"/>
      <c r="E34" s="8"/>
      <c r="F34" s="5"/>
      <c r="G34" s="5"/>
      <c r="H34" s="8"/>
      <c r="I34" s="8"/>
      <c r="J34" s="5"/>
      <c r="K34" s="5"/>
      <c r="L34" s="8"/>
      <c r="M34" s="8"/>
      <c r="N34" s="5"/>
      <c r="O34" s="5"/>
      <c r="P34" s="8"/>
      <c r="Q34" s="8"/>
      <c r="R34" s="5"/>
      <c r="S34" s="5"/>
      <c r="T34" s="8"/>
      <c r="U34" s="8"/>
      <c r="V34" s="5"/>
      <c r="W34" s="5"/>
      <c r="X34" s="8"/>
      <c r="Y34" s="8"/>
      <c r="Z34" s="5"/>
      <c r="AA34" s="41"/>
      <c r="AB34" s="111">
        <f t="shared" si="1"/>
        <v>0</v>
      </c>
      <c r="AC34" s="111"/>
      <c r="AD34" s="112"/>
    </row>
    <row r="35" spans="1:30" ht="25.5" x14ac:dyDescent="0.35">
      <c r="A35" s="40">
        <v>28</v>
      </c>
      <c r="B35" s="6" t="s">
        <v>49</v>
      </c>
      <c r="C35" s="43" t="s">
        <v>57</v>
      </c>
      <c r="D35" s="20"/>
      <c r="E35" s="8"/>
      <c r="F35" s="5"/>
      <c r="G35" s="5"/>
      <c r="H35" s="8"/>
      <c r="I35" s="8"/>
      <c r="J35" s="5"/>
      <c r="K35" s="5"/>
      <c r="L35" s="8"/>
      <c r="M35" s="8"/>
      <c r="N35" s="5"/>
      <c r="O35" s="5"/>
      <c r="P35" s="8"/>
      <c r="Q35" s="8"/>
      <c r="R35" s="5"/>
      <c r="S35" s="5"/>
      <c r="T35" s="8"/>
      <c r="U35" s="8"/>
      <c r="V35" s="5"/>
      <c r="W35" s="5"/>
      <c r="X35" s="8"/>
      <c r="Y35" s="8"/>
      <c r="Z35" s="5"/>
      <c r="AA35" s="41"/>
      <c r="AB35" s="111">
        <f t="shared" si="1"/>
        <v>0</v>
      </c>
      <c r="AC35" s="111"/>
      <c r="AD35" s="112"/>
    </row>
    <row r="36" spans="1:30" ht="25.5" x14ac:dyDescent="0.35">
      <c r="A36" s="40">
        <v>29</v>
      </c>
      <c r="B36" s="6" t="s">
        <v>49</v>
      </c>
      <c r="C36" s="43" t="s">
        <v>58</v>
      </c>
      <c r="D36" s="20"/>
      <c r="E36" s="8"/>
      <c r="F36" s="5"/>
      <c r="G36" s="5"/>
      <c r="H36" s="8"/>
      <c r="I36" s="8"/>
      <c r="J36" s="5"/>
      <c r="K36" s="5"/>
      <c r="L36" s="8"/>
      <c r="M36" s="8"/>
      <c r="N36" s="5"/>
      <c r="O36" s="5"/>
      <c r="P36" s="8"/>
      <c r="Q36" s="8"/>
      <c r="R36" s="5"/>
      <c r="S36" s="5"/>
      <c r="T36" s="8"/>
      <c r="U36" s="8"/>
      <c r="V36" s="5"/>
      <c r="W36" s="5"/>
      <c r="X36" s="8"/>
      <c r="Y36" s="8"/>
      <c r="Z36" s="5"/>
      <c r="AA36" s="41"/>
      <c r="AB36" s="111">
        <f t="shared" si="1"/>
        <v>0</v>
      </c>
      <c r="AC36" s="111"/>
      <c r="AD36" s="112"/>
    </row>
    <row r="37" spans="1:30" ht="25.5" x14ac:dyDescent="0.35">
      <c r="A37" s="40">
        <v>30</v>
      </c>
      <c r="B37" s="6" t="s">
        <v>49</v>
      </c>
      <c r="C37" s="43" t="s">
        <v>59</v>
      </c>
      <c r="D37" s="20"/>
      <c r="E37" s="8"/>
      <c r="F37" s="5"/>
      <c r="G37" s="5"/>
      <c r="H37" s="8"/>
      <c r="I37" s="8"/>
      <c r="J37" s="5"/>
      <c r="K37" s="5"/>
      <c r="L37" s="8"/>
      <c r="M37" s="8"/>
      <c r="N37" s="5"/>
      <c r="O37" s="5"/>
      <c r="P37" s="8"/>
      <c r="Q37" s="8"/>
      <c r="R37" s="5"/>
      <c r="S37" s="5"/>
      <c r="T37" s="8"/>
      <c r="U37" s="8"/>
      <c r="V37" s="5"/>
      <c r="W37" s="5"/>
      <c r="X37" s="8"/>
      <c r="Y37" s="8"/>
      <c r="Z37" s="5"/>
      <c r="AA37" s="41"/>
      <c r="AB37" s="111">
        <f t="shared" si="1"/>
        <v>0</v>
      </c>
      <c r="AC37" s="111"/>
      <c r="AD37" s="112"/>
    </row>
    <row r="38" spans="1:30" ht="25.5" x14ac:dyDescent="0.35">
      <c r="A38" s="40">
        <v>31</v>
      </c>
      <c r="B38" s="6" t="s">
        <v>60</v>
      </c>
      <c r="C38" s="42" t="s">
        <v>61</v>
      </c>
      <c r="D38" s="20"/>
      <c r="E38" s="8"/>
      <c r="F38" s="5"/>
      <c r="G38" s="5"/>
      <c r="H38" s="8"/>
      <c r="I38" s="8"/>
      <c r="J38" s="5"/>
      <c r="K38" s="5"/>
      <c r="L38" s="8"/>
      <c r="M38" s="8"/>
      <c r="N38" s="5"/>
      <c r="O38" s="5"/>
      <c r="P38" s="8"/>
      <c r="Q38" s="8"/>
      <c r="R38" s="5" t="s">
        <v>37</v>
      </c>
      <c r="S38" s="5" t="s">
        <v>37</v>
      </c>
      <c r="T38" s="8"/>
      <c r="U38" s="8"/>
      <c r="V38" s="5"/>
      <c r="W38" s="5"/>
      <c r="X38" s="8"/>
      <c r="Y38" s="8"/>
      <c r="Z38" s="5"/>
      <c r="AA38" s="41"/>
      <c r="AB38" s="111">
        <f t="shared" si="1"/>
        <v>0</v>
      </c>
      <c r="AC38" s="111"/>
      <c r="AD38" s="112"/>
    </row>
    <row r="39" spans="1:30" ht="25.5" x14ac:dyDescent="0.35">
      <c r="A39" s="40">
        <v>32</v>
      </c>
      <c r="B39" s="6" t="s">
        <v>60</v>
      </c>
      <c r="C39" s="43" t="s">
        <v>62</v>
      </c>
      <c r="D39" s="20"/>
      <c r="E39" s="8"/>
      <c r="F39" s="5"/>
      <c r="G39" s="5"/>
      <c r="H39" s="8"/>
      <c r="I39" s="8"/>
      <c r="J39" s="5"/>
      <c r="K39" s="5"/>
      <c r="L39" s="8"/>
      <c r="M39" s="8"/>
      <c r="N39" s="5"/>
      <c r="O39" s="5"/>
      <c r="P39" s="8"/>
      <c r="Q39" s="8"/>
      <c r="R39" s="5"/>
      <c r="S39" s="5"/>
      <c r="T39" s="8"/>
      <c r="U39" s="8"/>
      <c r="V39" s="5"/>
      <c r="W39" s="5"/>
      <c r="X39" s="8"/>
      <c r="Y39" s="8"/>
      <c r="Z39" s="5"/>
      <c r="AA39" s="41"/>
      <c r="AB39" s="111">
        <f t="shared" si="1"/>
        <v>0</v>
      </c>
      <c r="AC39" s="111"/>
      <c r="AD39" s="112"/>
    </row>
    <row r="40" spans="1:30" ht="25.5" x14ac:dyDescent="0.35">
      <c r="A40" s="40">
        <v>33</v>
      </c>
      <c r="B40" s="6" t="s">
        <v>25</v>
      </c>
      <c r="C40" s="42" t="s">
        <v>63</v>
      </c>
      <c r="D40" s="20"/>
      <c r="E40" s="8"/>
      <c r="F40" s="5"/>
      <c r="G40" s="5"/>
      <c r="H40" s="8"/>
      <c r="I40" s="8"/>
      <c r="J40" s="5"/>
      <c r="K40" s="5"/>
      <c r="L40" s="8"/>
      <c r="M40" s="8"/>
      <c r="N40" s="5"/>
      <c r="O40" s="5"/>
      <c r="P40" s="8"/>
      <c r="Q40" s="8"/>
      <c r="R40" s="5"/>
      <c r="S40" s="5"/>
      <c r="T40" s="8"/>
      <c r="U40" s="8"/>
      <c r="V40" s="5"/>
      <c r="W40" s="5"/>
      <c r="X40" s="8"/>
      <c r="Y40" s="8"/>
      <c r="Z40" s="5"/>
      <c r="AA40" s="41"/>
      <c r="AB40" s="111">
        <f t="shared" si="1"/>
        <v>0</v>
      </c>
      <c r="AC40" s="111"/>
      <c r="AD40" s="112"/>
    </row>
    <row r="41" spans="1:30" ht="25.5" x14ac:dyDescent="0.35">
      <c r="A41" s="40">
        <v>34</v>
      </c>
      <c r="B41" s="6" t="s">
        <v>25</v>
      </c>
      <c r="C41" s="43" t="s">
        <v>64</v>
      </c>
      <c r="D41" s="20"/>
      <c r="E41" s="8"/>
      <c r="F41" s="5"/>
      <c r="G41" s="5"/>
      <c r="H41" s="8"/>
      <c r="I41" s="8"/>
      <c r="J41" s="5"/>
      <c r="K41" s="5"/>
      <c r="L41" s="8"/>
      <c r="M41" s="8"/>
      <c r="N41" s="5"/>
      <c r="O41" s="5"/>
      <c r="P41" s="8"/>
      <c r="Q41" s="8"/>
      <c r="R41" s="5"/>
      <c r="S41" s="5"/>
      <c r="T41" s="8"/>
      <c r="U41" s="8"/>
      <c r="V41" s="5"/>
      <c r="W41" s="5"/>
      <c r="X41" s="8"/>
      <c r="Y41" s="8"/>
      <c r="Z41" s="5"/>
      <c r="AA41" s="41"/>
      <c r="AB41" s="111">
        <f t="shared" si="1"/>
        <v>0</v>
      </c>
      <c r="AC41" s="111"/>
      <c r="AD41" s="112"/>
    </row>
    <row r="42" spans="1:30" ht="25.5" x14ac:dyDescent="0.35">
      <c r="A42" s="40">
        <v>35</v>
      </c>
      <c r="B42" s="6" t="s">
        <v>25</v>
      </c>
      <c r="C42" s="43" t="s">
        <v>65</v>
      </c>
      <c r="D42" s="20"/>
      <c r="E42" s="8"/>
      <c r="F42" s="5"/>
      <c r="G42" s="5"/>
      <c r="H42" s="8"/>
      <c r="I42" s="8"/>
      <c r="J42" s="5"/>
      <c r="K42" s="5"/>
      <c r="L42" s="8"/>
      <c r="M42" s="8"/>
      <c r="N42" s="5"/>
      <c r="O42" s="5"/>
      <c r="P42" s="8"/>
      <c r="Q42" s="8"/>
      <c r="R42" s="5"/>
      <c r="S42" s="5"/>
      <c r="T42" s="8"/>
      <c r="U42" s="8"/>
      <c r="V42" s="5"/>
      <c r="W42" s="5"/>
      <c r="X42" s="8"/>
      <c r="Y42" s="8"/>
      <c r="Z42" s="5"/>
      <c r="AA42" s="41"/>
      <c r="AB42" s="111">
        <f t="shared" si="1"/>
        <v>0</v>
      </c>
      <c r="AC42" s="111"/>
      <c r="AD42" s="112"/>
    </row>
    <row r="43" spans="1:30" ht="25.5" x14ac:dyDescent="0.35">
      <c r="A43" s="40">
        <v>36</v>
      </c>
      <c r="B43" s="6" t="s">
        <v>25</v>
      </c>
      <c r="C43" s="43" t="s">
        <v>66</v>
      </c>
      <c r="D43" s="20"/>
      <c r="E43" s="8"/>
      <c r="F43" s="5"/>
      <c r="G43" s="5"/>
      <c r="H43" s="8"/>
      <c r="I43" s="8"/>
      <c r="J43" s="5"/>
      <c r="K43" s="5"/>
      <c r="L43" s="8"/>
      <c r="M43" s="8"/>
      <c r="N43" s="5"/>
      <c r="O43" s="5"/>
      <c r="P43" s="8"/>
      <c r="Q43" s="8"/>
      <c r="R43" s="5"/>
      <c r="S43" s="5"/>
      <c r="T43" s="8"/>
      <c r="U43" s="8"/>
      <c r="V43" s="5"/>
      <c r="W43" s="5"/>
      <c r="X43" s="8"/>
      <c r="Y43" s="8"/>
      <c r="Z43" s="5"/>
      <c r="AA43" s="41"/>
      <c r="AB43" s="111">
        <f t="shared" si="1"/>
        <v>0</v>
      </c>
      <c r="AC43" s="111"/>
      <c r="AD43" s="112"/>
    </row>
    <row r="44" spans="1:30" ht="25.5" x14ac:dyDescent="0.35">
      <c r="A44" s="40">
        <v>37</v>
      </c>
      <c r="B44" s="6" t="s">
        <v>67</v>
      </c>
      <c r="C44" s="42" t="s">
        <v>68</v>
      </c>
      <c r="D44" s="20"/>
      <c r="E44" s="8"/>
      <c r="F44" s="5"/>
      <c r="G44" s="5"/>
      <c r="H44" s="8"/>
      <c r="I44" s="8"/>
      <c r="J44" s="5"/>
      <c r="K44" s="5"/>
      <c r="L44" s="8"/>
      <c r="M44" s="8"/>
      <c r="N44" s="5"/>
      <c r="O44" s="5"/>
      <c r="P44" s="8"/>
      <c r="Q44" s="8"/>
      <c r="R44" s="5"/>
      <c r="S44" s="5"/>
      <c r="T44" s="8"/>
      <c r="U44" s="8"/>
      <c r="V44" s="5"/>
      <c r="W44" s="5"/>
      <c r="X44" s="8"/>
      <c r="Y44" s="8"/>
      <c r="Z44" s="5"/>
      <c r="AA44" s="41"/>
      <c r="AB44" s="111">
        <f t="shared" si="1"/>
        <v>0</v>
      </c>
      <c r="AC44" s="111"/>
      <c r="AD44" s="112"/>
    </row>
    <row r="45" spans="1:30" ht="25.5" x14ac:dyDescent="0.35">
      <c r="A45" s="40">
        <v>38</v>
      </c>
      <c r="B45" s="6" t="s">
        <v>67</v>
      </c>
      <c r="C45" s="43" t="s">
        <v>69</v>
      </c>
      <c r="D45" s="20"/>
      <c r="E45" s="8"/>
      <c r="F45" s="5"/>
      <c r="G45" s="5"/>
      <c r="H45" s="8"/>
      <c r="I45" s="8"/>
      <c r="J45" s="5"/>
      <c r="K45" s="5"/>
      <c r="L45" s="8"/>
      <c r="M45" s="8"/>
      <c r="N45" s="5"/>
      <c r="O45" s="5"/>
      <c r="P45" s="8"/>
      <c r="Q45" s="8"/>
      <c r="R45" s="5"/>
      <c r="S45" s="5"/>
      <c r="T45" s="8"/>
      <c r="U45" s="8"/>
      <c r="V45" s="5"/>
      <c r="W45" s="5"/>
      <c r="X45" s="8"/>
      <c r="Y45" s="8"/>
      <c r="Z45" s="5"/>
      <c r="AA45" s="41"/>
      <c r="AB45" s="111">
        <f t="shared" si="1"/>
        <v>0</v>
      </c>
      <c r="AC45" s="111"/>
      <c r="AD45" s="112"/>
    </row>
    <row r="46" spans="1:30" ht="25.5" x14ac:dyDescent="0.35">
      <c r="A46" s="40">
        <v>39</v>
      </c>
      <c r="B46" s="6" t="s">
        <v>70</v>
      </c>
      <c r="C46" s="42" t="s">
        <v>171</v>
      </c>
      <c r="D46" s="20"/>
      <c r="E46" s="8"/>
      <c r="F46" s="5"/>
      <c r="G46" s="5"/>
      <c r="H46" s="8"/>
      <c r="I46" s="8"/>
      <c r="J46" s="5"/>
      <c r="K46" s="5"/>
      <c r="L46" s="8"/>
      <c r="M46" s="8"/>
      <c r="N46" s="5"/>
      <c r="O46" s="5"/>
      <c r="P46" s="8"/>
      <c r="Q46" s="8"/>
      <c r="R46" s="5"/>
      <c r="S46" s="5"/>
      <c r="T46" s="8"/>
      <c r="U46" s="8"/>
      <c r="V46" s="5"/>
      <c r="W46" s="5"/>
      <c r="X46" s="8"/>
      <c r="Y46" s="8"/>
      <c r="Z46" s="5"/>
      <c r="AA46" s="41"/>
      <c r="AB46" s="111">
        <f t="shared" si="1"/>
        <v>0</v>
      </c>
      <c r="AC46" s="111"/>
      <c r="AD46" s="112"/>
    </row>
    <row r="47" spans="1:30" ht="25.5" x14ac:dyDescent="0.35">
      <c r="A47" s="40">
        <v>40</v>
      </c>
      <c r="B47" s="6" t="s">
        <v>70</v>
      </c>
      <c r="C47" s="43" t="s">
        <v>71</v>
      </c>
      <c r="D47" s="20"/>
      <c r="E47" s="8"/>
      <c r="F47" s="5"/>
      <c r="G47" s="5"/>
      <c r="H47" s="8"/>
      <c r="I47" s="8"/>
      <c r="J47" s="5"/>
      <c r="K47" s="5"/>
      <c r="L47" s="8"/>
      <c r="M47" s="8"/>
      <c r="N47" s="5"/>
      <c r="O47" s="5"/>
      <c r="P47" s="8"/>
      <c r="Q47" s="8"/>
      <c r="R47" s="5"/>
      <c r="S47" s="5"/>
      <c r="T47" s="8"/>
      <c r="U47" s="8"/>
      <c r="V47" s="5"/>
      <c r="W47" s="5"/>
      <c r="X47" s="8"/>
      <c r="Y47" s="8"/>
      <c r="Z47" s="5"/>
      <c r="AA47" s="41"/>
      <c r="AB47" s="111">
        <f t="shared" si="1"/>
        <v>0</v>
      </c>
      <c r="AC47" s="111"/>
      <c r="AD47" s="112"/>
    </row>
    <row r="48" spans="1:30" ht="25.5" x14ac:dyDescent="0.35">
      <c r="A48" s="40">
        <v>41</v>
      </c>
      <c r="B48" s="6" t="s">
        <v>70</v>
      </c>
      <c r="C48" s="43" t="s">
        <v>163</v>
      </c>
      <c r="D48" s="20"/>
      <c r="E48" s="8"/>
      <c r="F48" s="5"/>
      <c r="G48" s="5"/>
      <c r="H48" s="8"/>
      <c r="I48" s="8"/>
      <c r="J48" s="5"/>
      <c r="K48" s="5"/>
      <c r="L48" s="8"/>
      <c r="M48" s="8"/>
      <c r="N48" s="5"/>
      <c r="O48" s="5"/>
      <c r="P48" s="8"/>
      <c r="Q48" s="8"/>
      <c r="R48" s="5"/>
      <c r="S48" s="5"/>
      <c r="T48" s="8"/>
      <c r="U48" s="8"/>
      <c r="V48" s="5"/>
      <c r="W48" s="5"/>
      <c r="X48" s="8"/>
      <c r="Y48" s="8"/>
      <c r="Z48" s="5"/>
      <c r="AA48" s="41"/>
      <c r="AB48" s="111">
        <f t="shared" si="1"/>
        <v>0</v>
      </c>
      <c r="AC48" s="111"/>
      <c r="AD48" s="112"/>
    </row>
    <row r="49" spans="1:30" ht="25.5" x14ac:dyDescent="0.35">
      <c r="A49" s="40">
        <v>42</v>
      </c>
      <c r="B49" s="6" t="s">
        <v>72</v>
      </c>
      <c r="C49" s="42" t="s">
        <v>73</v>
      </c>
      <c r="D49" s="20"/>
      <c r="E49" s="8"/>
      <c r="F49" s="5"/>
      <c r="G49" s="5"/>
      <c r="H49" s="8"/>
      <c r="I49" s="8"/>
      <c r="J49" s="5"/>
      <c r="K49" s="5"/>
      <c r="L49" s="8"/>
      <c r="M49" s="8"/>
      <c r="N49" s="5"/>
      <c r="O49" s="5"/>
      <c r="P49" s="8"/>
      <c r="Q49" s="8"/>
      <c r="R49" s="5"/>
      <c r="S49" s="5"/>
      <c r="T49" s="8"/>
      <c r="U49" s="8"/>
      <c r="V49" s="5"/>
      <c r="W49" s="5"/>
      <c r="X49" s="8"/>
      <c r="Y49" s="8"/>
      <c r="Z49" s="5"/>
      <c r="AA49" s="41"/>
      <c r="AB49" s="111">
        <f t="shared" si="1"/>
        <v>0</v>
      </c>
      <c r="AC49" s="111"/>
      <c r="AD49" s="112"/>
    </row>
    <row r="50" spans="1:30" ht="25.5" x14ac:dyDescent="0.35">
      <c r="A50" s="40">
        <v>43</v>
      </c>
      <c r="B50" s="6" t="s">
        <v>72</v>
      </c>
      <c r="C50" s="43" t="s">
        <v>74</v>
      </c>
      <c r="D50" s="20"/>
      <c r="E50" s="8"/>
      <c r="F50" s="5"/>
      <c r="G50" s="5"/>
      <c r="H50" s="8"/>
      <c r="I50" s="8"/>
      <c r="J50" s="5"/>
      <c r="K50" s="5"/>
      <c r="L50" s="8"/>
      <c r="M50" s="8"/>
      <c r="N50" s="5"/>
      <c r="O50" s="5"/>
      <c r="P50" s="8"/>
      <c r="Q50" s="8"/>
      <c r="R50" s="5"/>
      <c r="S50" s="5"/>
      <c r="T50" s="8"/>
      <c r="U50" s="8"/>
      <c r="V50" s="5"/>
      <c r="W50" s="5"/>
      <c r="X50" s="8"/>
      <c r="Y50" s="8"/>
      <c r="Z50" s="5"/>
      <c r="AA50" s="41"/>
      <c r="AB50" s="111">
        <f t="shared" si="1"/>
        <v>0</v>
      </c>
      <c r="AC50" s="111"/>
      <c r="AD50" s="112"/>
    </row>
    <row r="51" spans="1:30" ht="25.5" x14ac:dyDescent="0.35">
      <c r="A51" s="40">
        <v>44</v>
      </c>
      <c r="B51" s="6" t="s">
        <v>72</v>
      </c>
      <c r="C51" s="43" t="s">
        <v>75</v>
      </c>
      <c r="D51" s="20"/>
      <c r="E51" s="8"/>
      <c r="F51" s="5"/>
      <c r="G51" s="5"/>
      <c r="H51" s="8"/>
      <c r="I51" s="8"/>
      <c r="J51" s="5"/>
      <c r="K51" s="5"/>
      <c r="L51" s="8"/>
      <c r="M51" s="8"/>
      <c r="N51" s="5"/>
      <c r="O51" s="5"/>
      <c r="P51" s="8"/>
      <c r="Q51" s="8"/>
      <c r="R51" s="5"/>
      <c r="S51" s="5"/>
      <c r="T51" s="8"/>
      <c r="U51" s="8"/>
      <c r="V51" s="5"/>
      <c r="W51" s="5"/>
      <c r="X51" s="8"/>
      <c r="Y51" s="8"/>
      <c r="Z51" s="5"/>
      <c r="AA51" s="41"/>
      <c r="AB51" s="111">
        <f t="shared" si="1"/>
        <v>0</v>
      </c>
      <c r="AC51" s="111"/>
      <c r="AD51" s="112"/>
    </row>
    <row r="52" spans="1:30" ht="25.5" x14ac:dyDescent="0.35">
      <c r="A52" s="40">
        <v>45</v>
      </c>
      <c r="B52" s="6" t="s">
        <v>72</v>
      </c>
      <c r="C52" s="43" t="s">
        <v>76</v>
      </c>
      <c r="D52" s="20"/>
      <c r="E52" s="8"/>
      <c r="F52" s="5"/>
      <c r="G52" s="5"/>
      <c r="H52" s="8"/>
      <c r="I52" s="8"/>
      <c r="J52" s="5"/>
      <c r="K52" s="5"/>
      <c r="L52" s="8"/>
      <c r="M52" s="8"/>
      <c r="N52" s="5"/>
      <c r="O52" s="5"/>
      <c r="P52" s="8"/>
      <c r="Q52" s="8"/>
      <c r="R52" s="5"/>
      <c r="S52" s="5"/>
      <c r="T52" s="8"/>
      <c r="U52" s="8"/>
      <c r="V52" s="5"/>
      <c r="W52" s="5"/>
      <c r="X52" s="8"/>
      <c r="Y52" s="8"/>
      <c r="Z52" s="5"/>
      <c r="AA52" s="41"/>
      <c r="AB52" s="111">
        <f t="shared" si="1"/>
        <v>0</v>
      </c>
      <c r="AC52" s="111"/>
      <c r="AD52" s="112"/>
    </row>
    <row r="53" spans="1:30" ht="25.5" x14ac:dyDescent="0.35">
      <c r="A53" s="40">
        <v>46</v>
      </c>
      <c r="B53" s="6" t="s">
        <v>77</v>
      </c>
      <c r="C53" s="42" t="s">
        <v>78</v>
      </c>
      <c r="D53" s="20"/>
      <c r="E53" s="8"/>
      <c r="F53" s="5"/>
      <c r="G53" s="5"/>
      <c r="H53" s="8"/>
      <c r="I53" s="8"/>
      <c r="J53" s="5"/>
      <c r="K53" s="5"/>
      <c r="L53" s="8"/>
      <c r="M53" s="8"/>
      <c r="N53" s="5"/>
      <c r="O53" s="5"/>
      <c r="P53" s="8"/>
      <c r="Q53" s="8"/>
      <c r="R53" s="5"/>
      <c r="S53" s="5"/>
      <c r="T53" s="8"/>
      <c r="U53" s="8"/>
      <c r="V53" s="5"/>
      <c r="W53" s="5"/>
      <c r="X53" s="8"/>
      <c r="Y53" s="8"/>
      <c r="Z53" s="5"/>
      <c r="AA53" s="41"/>
      <c r="AB53" s="111">
        <f t="shared" si="1"/>
        <v>0</v>
      </c>
      <c r="AC53" s="111"/>
      <c r="AD53" s="112"/>
    </row>
    <row r="54" spans="1:30" ht="25.5" x14ac:dyDescent="0.35">
      <c r="A54" s="40">
        <v>47</v>
      </c>
      <c r="B54" s="6" t="s">
        <v>77</v>
      </c>
      <c r="C54" s="43" t="s">
        <v>79</v>
      </c>
      <c r="D54" s="20"/>
      <c r="E54" s="8"/>
      <c r="F54" s="5"/>
      <c r="G54" s="5"/>
      <c r="H54" s="8"/>
      <c r="I54" s="8"/>
      <c r="J54" s="5"/>
      <c r="K54" s="5"/>
      <c r="L54" s="8"/>
      <c r="M54" s="8"/>
      <c r="N54" s="5"/>
      <c r="O54" s="5"/>
      <c r="P54" s="8"/>
      <c r="Q54" s="8"/>
      <c r="R54" s="5"/>
      <c r="S54" s="5"/>
      <c r="T54" s="8"/>
      <c r="U54" s="8"/>
      <c r="V54" s="5"/>
      <c r="W54" s="5"/>
      <c r="X54" s="8"/>
      <c r="Y54" s="8"/>
      <c r="Z54" s="5"/>
      <c r="AA54" s="41"/>
      <c r="AB54" s="111">
        <f t="shared" si="1"/>
        <v>0</v>
      </c>
      <c r="AC54" s="111"/>
      <c r="AD54" s="112"/>
    </row>
    <row r="55" spans="1:30" ht="25.5" x14ac:dyDescent="0.35">
      <c r="A55" s="40">
        <v>48</v>
      </c>
      <c r="B55" s="6" t="s">
        <v>77</v>
      </c>
      <c r="C55" s="43" t="s">
        <v>80</v>
      </c>
      <c r="D55" s="20"/>
      <c r="E55" s="8"/>
      <c r="F55" s="5"/>
      <c r="G55" s="5"/>
      <c r="H55" s="8"/>
      <c r="I55" s="8"/>
      <c r="J55" s="5"/>
      <c r="K55" s="5"/>
      <c r="L55" s="8"/>
      <c r="M55" s="8"/>
      <c r="N55" s="5"/>
      <c r="O55" s="5"/>
      <c r="P55" s="8"/>
      <c r="Q55" s="8"/>
      <c r="R55" s="5"/>
      <c r="S55" s="5"/>
      <c r="T55" s="8"/>
      <c r="U55" s="8"/>
      <c r="V55" s="5"/>
      <c r="W55" s="5"/>
      <c r="X55" s="8"/>
      <c r="Y55" s="8"/>
      <c r="Z55" s="5"/>
      <c r="AA55" s="41"/>
      <c r="AB55" s="111">
        <f t="shared" si="1"/>
        <v>0</v>
      </c>
      <c r="AC55" s="111"/>
      <c r="AD55" s="112"/>
    </row>
    <row r="56" spans="1:30" ht="25.5" x14ac:dyDescent="0.35">
      <c r="A56" s="40">
        <v>49</v>
      </c>
      <c r="B56" s="6" t="s">
        <v>77</v>
      </c>
      <c r="C56" s="43" t="s">
        <v>81</v>
      </c>
      <c r="D56" s="20"/>
      <c r="E56" s="8"/>
      <c r="F56" s="5"/>
      <c r="G56" s="5"/>
      <c r="H56" s="8"/>
      <c r="I56" s="8"/>
      <c r="J56" s="5"/>
      <c r="K56" s="5"/>
      <c r="L56" s="8"/>
      <c r="M56" s="8"/>
      <c r="N56" s="5"/>
      <c r="O56" s="5"/>
      <c r="P56" s="8"/>
      <c r="Q56" s="8"/>
      <c r="R56" s="5"/>
      <c r="S56" s="5"/>
      <c r="T56" s="8"/>
      <c r="U56" s="8"/>
      <c r="V56" s="5"/>
      <c r="W56" s="5"/>
      <c r="X56" s="8"/>
      <c r="Y56" s="8"/>
      <c r="Z56" s="5"/>
      <c r="AA56" s="41"/>
      <c r="AB56" s="111">
        <f t="shared" si="1"/>
        <v>0</v>
      </c>
      <c r="AC56" s="111"/>
      <c r="AD56" s="112"/>
    </row>
    <row r="57" spans="1:30" ht="25.5" x14ac:dyDescent="0.35">
      <c r="A57" s="40">
        <v>50</v>
      </c>
      <c r="B57" s="6" t="s">
        <v>82</v>
      </c>
      <c r="C57" s="42" t="s">
        <v>83</v>
      </c>
      <c r="D57" s="20"/>
      <c r="E57" s="8"/>
      <c r="F57" s="5"/>
      <c r="G57" s="5"/>
      <c r="H57" s="8"/>
      <c r="I57" s="8"/>
      <c r="J57" s="5"/>
      <c r="K57" s="5"/>
      <c r="L57" s="8"/>
      <c r="M57" s="8"/>
      <c r="N57" s="5"/>
      <c r="O57" s="5"/>
      <c r="P57" s="8"/>
      <c r="Q57" s="8"/>
      <c r="R57" s="5"/>
      <c r="S57" s="5"/>
      <c r="T57" s="8"/>
      <c r="U57" s="8"/>
      <c r="V57" s="5"/>
      <c r="W57" s="5"/>
      <c r="X57" s="8"/>
      <c r="Y57" s="8"/>
      <c r="Z57" s="5"/>
      <c r="AA57" s="41"/>
      <c r="AB57" s="111">
        <f t="shared" si="1"/>
        <v>0</v>
      </c>
      <c r="AC57" s="111"/>
      <c r="AD57" s="112"/>
    </row>
    <row r="58" spans="1:30" ht="25.5" x14ac:dyDescent="0.35">
      <c r="A58" s="40">
        <v>51</v>
      </c>
      <c r="B58" s="6" t="s">
        <v>82</v>
      </c>
      <c r="C58" s="43" t="s">
        <v>84</v>
      </c>
      <c r="D58" s="20"/>
      <c r="E58" s="8"/>
      <c r="F58" s="5"/>
      <c r="G58" s="5"/>
      <c r="H58" s="8"/>
      <c r="I58" s="8"/>
      <c r="J58" s="5"/>
      <c r="K58" s="5"/>
      <c r="L58" s="8"/>
      <c r="M58" s="8"/>
      <c r="N58" s="5"/>
      <c r="O58" s="5"/>
      <c r="P58" s="8"/>
      <c r="Q58" s="8"/>
      <c r="R58" s="5"/>
      <c r="S58" s="5"/>
      <c r="T58" s="8"/>
      <c r="U58" s="8"/>
      <c r="V58" s="5"/>
      <c r="W58" s="5"/>
      <c r="X58" s="8"/>
      <c r="Y58" s="8"/>
      <c r="Z58" s="5"/>
      <c r="AA58" s="41"/>
      <c r="AB58" s="111">
        <f t="shared" si="1"/>
        <v>0</v>
      </c>
      <c r="AC58" s="111"/>
      <c r="AD58" s="112"/>
    </row>
    <row r="59" spans="1:30" ht="25.5" x14ac:dyDescent="0.35">
      <c r="A59" s="40">
        <v>52</v>
      </c>
      <c r="B59" s="6" t="s">
        <v>82</v>
      </c>
      <c r="C59" s="43" t="s">
        <v>85</v>
      </c>
      <c r="D59" s="20"/>
      <c r="E59" s="8"/>
      <c r="F59" s="5" t="s">
        <v>28</v>
      </c>
      <c r="G59" s="5" t="s">
        <v>28</v>
      </c>
      <c r="H59" s="8"/>
      <c r="I59" s="8"/>
      <c r="J59" s="5"/>
      <c r="K59" s="5"/>
      <c r="L59" s="8" t="s">
        <v>28</v>
      </c>
      <c r="M59" s="8" t="s">
        <v>28</v>
      </c>
      <c r="N59" s="5" t="s">
        <v>28</v>
      </c>
      <c r="O59" s="5" t="s">
        <v>28</v>
      </c>
      <c r="P59" s="8"/>
      <c r="Q59" s="8"/>
      <c r="R59" s="5"/>
      <c r="S59" s="5"/>
      <c r="T59" s="8" t="s">
        <v>28</v>
      </c>
      <c r="U59" s="8" t="s">
        <v>28</v>
      </c>
      <c r="V59" s="5"/>
      <c r="W59" s="5"/>
      <c r="X59" s="8" t="s">
        <v>28</v>
      </c>
      <c r="Y59" s="8" t="s">
        <v>28</v>
      </c>
      <c r="Z59" s="5"/>
      <c r="AA59" s="41"/>
      <c r="AB59" s="111">
        <f t="shared" si="1"/>
        <v>0</v>
      </c>
      <c r="AC59" s="111"/>
      <c r="AD59" s="112"/>
    </row>
    <row r="60" spans="1:30" s="56" customFormat="1" ht="25.5" x14ac:dyDescent="0.35">
      <c r="A60" s="49">
        <v>53</v>
      </c>
      <c r="B60" s="50" t="s">
        <v>82</v>
      </c>
      <c r="C60" s="51" t="s">
        <v>172</v>
      </c>
      <c r="D60" s="52"/>
      <c r="E60" s="53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53"/>
      <c r="Q60" s="53"/>
      <c r="R60" s="53"/>
      <c r="S60" s="53"/>
      <c r="T60" s="53"/>
      <c r="U60" s="53"/>
      <c r="V60" s="53"/>
      <c r="W60" s="53"/>
      <c r="X60" s="53"/>
      <c r="Y60" s="53"/>
      <c r="Z60" s="53"/>
      <c r="AA60" s="54"/>
      <c r="AB60" s="157">
        <f t="shared" si="1"/>
        <v>0</v>
      </c>
      <c r="AC60" s="157"/>
      <c r="AD60" s="161"/>
    </row>
    <row r="61" spans="1:30" ht="25.5" x14ac:dyDescent="0.35">
      <c r="A61" s="40">
        <v>54</v>
      </c>
      <c r="B61" s="6" t="s">
        <v>82</v>
      </c>
      <c r="C61" s="43" t="s">
        <v>86</v>
      </c>
      <c r="D61" s="20"/>
      <c r="E61" s="8"/>
      <c r="F61" s="5"/>
      <c r="G61" s="5"/>
      <c r="H61" s="8"/>
      <c r="I61" s="8"/>
      <c r="J61" s="5"/>
      <c r="K61" s="5"/>
      <c r="L61" s="8"/>
      <c r="M61" s="8"/>
      <c r="N61" s="5"/>
      <c r="O61" s="5"/>
      <c r="P61" s="8"/>
      <c r="Q61" s="8"/>
      <c r="R61" s="5"/>
      <c r="S61" s="5"/>
      <c r="T61" s="8"/>
      <c r="U61" s="8"/>
      <c r="V61" s="5"/>
      <c r="W61" s="5"/>
      <c r="X61" s="8"/>
      <c r="Y61" s="8"/>
      <c r="Z61" s="5"/>
      <c r="AA61" s="41"/>
      <c r="AB61" s="111">
        <f t="shared" si="1"/>
        <v>0</v>
      </c>
      <c r="AC61" s="111"/>
      <c r="AD61" s="112"/>
    </row>
    <row r="62" spans="1:30" ht="25.5" x14ac:dyDescent="0.35">
      <c r="A62" s="40">
        <v>55</v>
      </c>
      <c r="B62" s="6" t="s">
        <v>82</v>
      </c>
      <c r="C62" s="43" t="s">
        <v>87</v>
      </c>
      <c r="D62" s="20"/>
      <c r="E62" s="8"/>
      <c r="F62" s="5"/>
      <c r="G62" s="5"/>
      <c r="H62" s="8"/>
      <c r="I62" s="8"/>
      <c r="J62" s="5"/>
      <c r="K62" s="5"/>
      <c r="L62" s="8"/>
      <c r="M62" s="8"/>
      <c r="N62" s="5"/>
      <c r="O62" s="5"/>
      <c r="P62" s="8"/>
      <c r="Q62" s="8"/>
      <c r="R62" s="5"/>
      <c r="S62" s="5"/>
      <c r="T62" s="8"/>
      <c r="U62" s="8"/>
      <c r="V62" s="5"/>
      <c r="W62" s="5"/>
      <c r="X62" s="8"/>
      <c r="Y62" s="8"/>
      <c r="Z62" s="5"/>
      <c r="AA62" s="41"/>
      <c r="AB62" s="111">
        <f t="shared" si="1"/>
        <v>0</v>
      </c>
      <c r="AC62" s="111"/>
      <c r="AD62" s="112"/>
    </row>
    <row r="63" spans="1:30" ht="25.5" x14ac:dyDescent="0.35">
      <c r="A63" s="40">
        <v>56</v>
      </c>
      <c r="B63" s="6" t="s">
        <v>82</v>
      </c>
      <c r="C63" s="43" t="s">
        <v>89</v>
      </c>
      <c r="D63" s="20"/>
      <c r="E63" s="8"/>
      <c r="F63" s="5"/>
      <c r="G63" s="5"/>
      <c r="H63" s="8"/>
      <c r="I63" s="8"/>
      <c r="J63" s="5"/>
      <c r="K63" s="5"/>
      <c r="L63" s="8"/>
      <c r="M63" s="8"/>
      <c r="N63" s="5"/>
      <c r="O63" s="5"/>
      <c r="P63" s="8"/>
      <c r="Q63" s="8"/>
      <c r="R63" s="5"/>
      <c r="S63" s="5"/>
      <c r="T63" s="8"/>
      <c r="U63" s="8"/>
      <c r="V63" s="5"/>
      <c r="W63" s="5"/>
      <c r="X63" s="8"/>
      <c r="Y63" s="8"/>
      <c r="Z63" s="5"/>
      <c r="AA63" s="41"/>
      <c r="AB63" s="111">
        <f t="shared" si="1"/>
        <v>0</v>
      </c>
      <c r="AC63" s="111"/>
      <c r="AD63" s="112"/>
    </row>
    <row r="64" spans="1:30" s="56" customFormat="1" ht="25.5" x14ac:dyDescent="0.35">
      <c r="A64" s="49">
        <v>57</v>
      </c>
      <c r="B64" s="50" t="s">
        <v>82</v>
      </c>
      <c r="C64" s="51" t="s">
        <v>173</v>
      </c>
      <c r="D64" s="52"/>
      <c r="E64" s="53"/>
      <c r="F64" s="53"/>
      <c r="G64" s="53"/>
      <c r="H64" s="53"/>
      <c r="I64" s="53"/>
      <c r="J64" s="53"/>
      <c r="K64" s="53"/>
      <c r="L64" s="53"/>
      <c r="M64" s="53"/>
      <c r="N64" s="53"/>
      <c r="O64" s="53"/>
      <c r="P64" s="53"/>
      <c r="Q64" s="53"/>
      <c r="R64" s="53"/>
      <c r="S64" s="53"/>
      <c r="T64" s="53"/>
      <c r="U64" s="53"/>
      <c r="V64" s="53"/>
      <c r="W64" s="53"/>
      <c r="X64" s="53"/>
      <c r="Y64" s="53"/>
      <c r="Z64" s="53"/>
      <c r="AA64" s="54"/>
      <c r="AB64" s="157">
        <f t="shared" si="1"/>
        <v>0</v>
      </c>
      <c r="AC64" s="157"/>
      <c r="AD64" s="161"/>
    </row>
    <row r="65" spans="1:30" ht="25.5" x14ac:dyDescent="0.35">
      <c r="A65" s="40">
        <v>58</v>
      </c>
      <c r="B65" s="6" t="s">
        <v>90</v>
      </c>
      <c r="C65" s="42" t="s">
        <v>91</v>
      </c>
      <c r="D65" s="20"/>
      <c r="E65" s="8"/>
      <c r="F65" s="5"/>
      <c r="G65" s="5"/>
      <c r="H65" s="8"/>
      <c r="I65" s="8"/>
      <c r="J65" s="5"/>
      <c r="K65" s="5"/>
      <c r="L65" s="8"/>
      <c r="M65" s="8"/>
      <c r="N65" s="5"/>
      <c r="O65" s="5"/>
      <c r="P65" s="8"/>
      <c r="Q65" s="8"/>
      <c r="R65" s="5"/>
      <c r="S65" s="5"/>
      <c r="T65" s="8"/>
      <c r="U65" s="8"/>
      <c r="V65" s="5"/>
      <c r="W65" s="5"/>
      <c r="X65" s="8"/>
      <c r="Y65" s="8"/>
      <c r="Z65" s="5"/>
      <c r="AA65" s="41"/>
      <c r="AB65" s="111">
        <f t="shared" si="1"/>
        <v>0</v>
      </c>
      <c r="AC65" s="111"/>
      <c r="AD65" s="112"/>
    </row>
    <row r="66" spans="1:30" ht="25.5" x14ac:dyDescent="0.35">
      <c r="A66" s="40">
        <v>59</v>
      </c>
      <c r="B66" s="6" t="s">
        <v>90</v>
      </c>
      <c r="C66" s="43" t="s">
        <v>92</v>
      </c>
      <c r="D66" s="20"/>
      <c r="E66" s="8"/>
      <c r="F66" s="5"/>
      <c r="G66" s="5"/>
      <c r="H66" s="8"/>
      <c r="I66" s="8"/>
      <c r="J66" s="5"/>
      <c r="K66" s="5"/>
      <c r="L66" s="8"/>
      <c r="M66" s="8"/>
      <c r="N66" s="5"/>
      <c r="O66" s="5"/>
      <c r="P66" s="8"/>
      <c r="Q66" s="8"/>
      <c r="R66" s="5"/>
      <c r="S66" s="5"/>
      <c r="T66" s="8"/>
      <c r="U66" s="8"/>
      <c r="V66" s="5"/>
      <c r="W66" s="5"/>
      <c r="X66" s="8"/>
      <c r="Y66" s="8"/>
      <c r="Z66" s="5"/>
      <c r="AA66" s="41"/>
      <c r="AB66" s="111">
        <f t="shared" si="1"/>
        <v>0</v>
      </c>
      <c r="AC66" s="111"/>
      <c r="AD66" s="112"/>
    </row>
    <row r="67" spans="1:30" ht="25.5" x14ac:dyDescent="0.35">
      <c r="A67" s="40">
        <v>60</v>
      </c>
      <c r="B67" s="6" t="s">
        <v>90</v>
      </c>
      <c r="C67" s="43" t="s">
        <v>93</v>
      </c>
      <c r="D67" s="20"/>
      <c r="E67" s="8"/>
      <c r="F67" s="5"/>
      <c r="G67" s="5"/>
      <c r="H67" s="8"/>
      <c r="I67" s="8"/>
      <c r="J67" s="5"/>
      <c r="K67" s="5"/>
      <c r="L67" s="8"/>
      <c r="M67" s="8"/>
      <c r="N67" s="5"/>
      <c r="O67" s="5"/>
      <c r="P67" s="8"/>
      <c r="Q67" s="8"/>
      <c r="R67" s="5"/>
      <c r="S67" s="5"/>
      <c r="T67" s="8"/>
      <c r="U67" s="8"/>
      <c r="V67" s="5"/>
      <c r="W67" s="5"/>
      <c r="X67" s="8"/>
      <c r="Y67" s="8"/>
      <c r="Z67" s="5"/>
      <c r="AA67" s="41"/>
      <c r="AB67" s="111">
        <f t="shared" si="1"/>
        <v>0</v>
      </c>
      <c r="AC67" s="111"/>
      <c r="AD67" s="112"/>
    </row>
    <row r="68" spans="1:30" ht="25.5" x14ac:dyDescent="0.35">
      <c r="A68" s="40">
        <v>61</v>
      </c>
      <c r="B68" s="6" t="s">
        <v>90</v>
      </c>
      <c r="C68" s="43" t="s">
        <v>94</v>
      </c>
      <c r="D68" s="20" t="s">
        <v>37</v>
      </c>
      <c r="E68" s="8" t="s">
        <v>37</v>
      </c>
      <c r="F68" s="5"/>
      <c r="G68" s="5"/>
      <c r="H68" s="8"/>
      <c r="I68" s="8"/>
      <c r="J68" s="5"/>
      <c r="K68" s="5"/>
      <c r="L68" s="8"/>
      <c r="M68" s="8"/>
      <c r="N68" s="5"/>
      <c r="O68" s="5"/>
      <c r="P68" s="8"/>
      <c r="Q68" s="8"/>
      <c r="R68" s="5"/>
      <c r="S68" s="5"/>
      <c r="T68" s="8"/>
      <c r="U68" s="8"/>
      <c r="V68" s="5"/>
      <c r="W68" s="5"/>
      <c r="X68" s="8"/>
      <c r="Y68" s="8"/>
      <c r="Z68" s="5"/>
      <c r="AA68" s="41"/>
      <c r="AB68" s="111">
        <f t="shared" si="1"/>
        <v>0</v>
      </c>
      <c r="AC68" s="111"/>
      <c r="AD68" s="112"/>
    </row>
    <row r="69" spans="1:30" ht="25.5" x14ac:dyDescent="0.35">
      <c r="A69" s="40">
        <v>62</v>
      </c>
      <c r="B69" s="6" t="s">
        <v>90</v>
      </c>
      <c r="C69" s="43" t="s">
        <v>95</v>
      </c>
      <c r="D69" s="20"/>
      <c r="E69" s="8"/>
      <c r="F69" s="5"/>
      <c r="G69" s="5"/>
      <c r="H69" s="8"/>
      <c r="I69" s="8"/>
      <c r="J69" s="5"/>
      <c r="K69" s="5"/>
      <c r="L69" s="8"/>
      <c r="M69" s="8"/>
      <c r="N69" s="5"/>
      <c r="O69" s="5"/>
      <c r="P69" s="8"/>
      <c r="Q69" s="8"/>
      <c r="R69" s="5"/>
      <c r="S69" s="5"/>
      <c r="T69" s="8"/>
      <c r="U69" s="8"/>
      <c r="V69" s="5"/>
      <c r="W69" s="5"/>
      <c r="X69" s="8"/>
      <c r="Y69" s="8"/>
      <c r="Z69" s="5"/>
      <c r="AA69" s="41"/>
      <c r="AB69" s="111">
        <f t="shared" si="1"/>
        <v>0</v>
      </c>
      <c r="AC69" s="111"/>
      <c r="AD69" s="112"/>
    </row>
    <row r="70" spans="1:30" ht="25.5" x14ac:dyDescent="0.35">
      <c r="A70" s="40">
        <v>63</v>
      </c>
      <c r="B70" s="6" t="s">
        <v>90</v>
      </c>
      <c r="C70" s="43" t="s">
        <v>96</v>
      </c>
      <c r="D70" s="20"/>
      <c r="E70" s="8"/>
      <c r="F70" s="5"/>
      <c r="G70" s="5"/>
      <c r="H70" s="8"/>
      <c r="I70" s="8"/>
      <c r="J70" s="5"/>
      <c r="K70" s="5"/>
      <c r="L70" s="8"/>
      <c r="M70" s="8"/>
      <c r="N70" s="5"/>
      <c r="O70" s="5"/>
      <c r="P70" s="8"/>
      <c r="Q70" s="8"/>
      <c r="R70" s="5"/>
      <c r="S70" s="5"/>
      <c r="T70" s="8"/>
      <c r="U70" s="8"/>
      <c r="V70" s="5"/>
      <c r="W70" s="5"/>
      <c r="X70" s="8"/>
      <c r="Y70" s="8"/>
      <c r="Z70" s="5"/>
      <c r="AA70" s="41"/>
      <c r="AB70" s="111">
        <f t="shared" si="1"/>
        <v>0</v>
      </c>
      <c r="AC70" s="111"/>
      <c r="AD70" s="112"/>
    </row>
    <row r="71" spans="1:30" ht="25.5" x14ac:dyDescent="0.35">
      <c r="A71" s="40">
        <v>64</v>
      </c>
      <c r="B71" s="6" t="s">
        <v>90</v>
      </c>
      <c r="C71" s="43" t="s">
        <v>97</v>
      </c>
      <c r="D71" s="20"/>
      <c r="E71" s="8"/>
      <c r="F71" s="5"/>
      <c r="G71" s="5"/>
      <c r="H71" s="8"/>
      <c r="I71" s="8"/>
      <c r="J71" s="5"/>
      <c r="K71" s="5"/>
      <c r="L71" s="8"/>
      <c r="M71" s="8"/>
      <c r="N71" s="5"/>
      <c r="O71" s="5"/>
      <c r="P71" s="8"/>
      <c r="Q71" s="8"/>
      <c r="R71" s="5"/>
      <c r="S71" s="5"/>
      <c r="T71" s="8"/>
      <c r="U71" s="8"/>
      <c r="V71" s="5"/>
      <c r="W71" s="5"/>
      <c r="X71" s="8"/>
      <c r="Y71" s="8"/>
      <c r="Z71" s="5"/>
      <c r="AA71" s="41"/>
      <c r="AB71" s="111">
        <f t="shared" si="1"/>
        <v>0</v>
      </c>
      <c r="AC71" s="111"/>
      <c r="AD71" s="112"/>
    </row>
    <row r="72" spans="1:30" ht="25.5" x14ac:dyDescent="0.35">
      <c r="A72" s="40">
        <v>65</v>
      </c>
      <c r="B72" s="6" t="s">
        <v>90</v>
      </c>
      <c r="C72" s="43" t="s">
        <v>98</v>
      </c>
      <c r="D72" s="20"/>
      <c r="E72" s="8"/>
      <c r="F72" s="5"/>
      <c r="G72" s="5"/>
      <c r="H72" s="8"/>
      <c r="I72" s="8"/>
      <c r="J72" s="5"/>
      <c r="K72" s="5"/>
      <c r="L72" s="8"/>
      <c r="M72" s="8"/>
      <c r="N72" s="5"/>
      <c r="O72" s="5"/>
      <c r="P72" s="8"/>
      <c r="Q72" s="8"/>
      <c r="R72" s="5"/>
      <c r="S72" s="5"/>
      <c r="T72" s="8"/>
      <c r="U72" s="8"/>
      <c r="V72" s="5"/>
      <c r="W72" s="5"/>
      <c r="X72" s="8"/>
      <c r="Y72" s="8"/>
      <c r="Z72" s="5"/>
      <c r="AA72" s="41"/>
      <c r="AB72" s="111">
        <f t="shared" si="1"/>
        <v>0</v>
      </c>
      <c r="AC72" s="111"/>
      <c r="AD72" s="112"/>
    </row>
    <row r="73" spans="1:30" ht="25.5" x14ac:dyDescent="0.35">
      <c r="A73" s="40">
        <v>66</v>
      </c>
      <c r="B73" s="6" t="s">
        <v>90</v>
      </c>
      <c r="C73" s="43" t="s">
        <v>99</v>
      </c>
      <c r="D73" s="20"/>
      <c r="E73" s="8"/>
      <c r="F73" s="5"/>
      <c r="G73" s="5"/>
      <c r="H73" s="8"/>
      <c r="I73" s="8"/>
      <c r="J73" s="5"/>
      <c r="K73" s="5"/>
      <c r="L73" s="8"/>
      <c r="M73" s="8"/>
      <c r="N73" s="5"/>
      <c r="O73" s="5"/>
      <c r="P73" s="8"/>
      <c r="Q73" s="8"/>
      <c r="R73" s="5"/>
      <c r="S73" s="5"/>
      <c r="T73" s="8"/>
      <c r="U73" s="8"/>
      <c r="V73" s="5"/>
      <c r="W73" s="5"/>
      <c r="X73" s="8"/>
      <c r="Y73" s="8"/>
      <c r="Z73" s="5"/>
      <c r="AA73" s="41"/>
      <c r="AB73" s="111">
        <f t="shared" si="1"/>
        <v>0</v>
      </c>
      <c r="AC73" s="111"/>
      <c r="AD73" s="112"/>
    </row>
    <row r="74" spans="1:30" ht="25.5" x14ac:dyDescent="0.35">
      <c r="A74" s="40">
        <v>67</v>
      </c>
      <c r="B74" s="6" t="s">
        <v>90</v>
      </c>
      <c r="C74" s="43" t="s">
        <v>100</v>
      </c>
      <c r="D74" s="20"/>
      <c r="E74" s="8"/>
      <c r="F74" s="5"/>
      <c r="G74" s="5"/>
      <c r="H74" s="8"/>
      <c r="I74" s="8"/>
      <c r="J74" s="5"/>
      <c r="K74" s="5"/>
      <c r="L74" s="8"/>
      <c r="M74" s="8"/>
      <c r="N74" s="5"/>
      <c r="O74" s="5"/>
      <c r="P74" s="8"/>
      <c r="Q74" s="8"/>
      <c r="R74" s="5"/>
      <c r="S74" s="5"/>
      <c r="T74" s="8"/>
      <c r="U74" s="8"/>
      <c r="V74" s="5"/>
      <c r="W74" s="5"/>
      <c r="X74" s="8"/>
      <c r="Y74" s="8"/>
      <c r="Z74" s="5"/>
      <c r="AA74" s="41"/>
      <c r="AB74" s="111">
        <f t="shared" si="1"/>
        <v>0</v>
      </c>
      <c r="AC74" s="111"/>
      <c r="AD74" s="112"/>
    </row>
    <row r="75" spans="1:30" ht="25.5" x14ac:dyDescent="0.35">
      <c r="A75" s="40">
        <v>68</v>
      </c>
      <c r="B75" s="6" t="s">
        <v>90</v>
      </c>
      <c r="C75" s="43" t="s">
        <v>101</v>
      </c>
      <c r="D75" s="20"/>
      <c r="E75" s="8"/>
      <c r="F75" s="5"/>
      <c r="G75" s="5"/>
      <c r="H75" s="8"/>
      <c r="I75" s="8"/>
      <c r="J75" s="5"/>
      <c r="K75" s="5"/>
      <c r="L75" s="8"/>
      <c r="M75" s="8"/>
      <c r="N75" s="5"/>
      <c r="O75" s="5"/>
      <c r="P75" s="8"/>
      <c r="Q75" s="8"/>
      <c r="R75" s="5"/>
      <c r="S75" s="5"/>
      <c r="T75" s="8"/>
      <c r="U75" s="8"/>
      <c r="V75" s="5"/>
      <c r="W75" s="5"/>
      <c r="X75" s="8"/>
      <c r="Y75" s="8"/>
      <c r="Z75" s="5"/>
      <c r="AA75" s="41"/>
      <c r="AB75" s="111">
        <f t="shared" si="1"/>
        <v>0</v>
      </c>
      <c r="AC75" s="111"/>
      <c r="AD75" s="112"/>
    </row>
    <row r="76" spans="1:30" ht="25.5" x14ac:dyDescent="0.35">
      <c r="A76" s="40">
        <v>69</v>
      </c>
      <c r="B76" s="6" t="s">
        <v>102</v>
      </c>
      <c r="C76" s="42" t="s">
        <v>164</v>
      </c>
      <c r="D76" s="20" t="s">
        <v>28</v>
      </c>
      <c r="E76" s="8" t="s">
        <v>28</v>
      </c>
      <c r="F76" s="5"/>
      <c r="G76" s="5"/>
      <c r="H76" s="8"/>
      <c r="I76" s="8"/>
      <c r="J76" s="5"/>
      <c r="K76" s="5"/>
      <c r="L76" s="8"/>
      <c r="M76" s="8"/>
      <c r="N76" s="5"/>
      <c r="O76" s="5"/>
      <c r="P76" s="8"/>
      <c r="Q76" s="8"/>
      <c r="R76" s="5"/>
      <c r="S76" s="5"/>
      <c r="T76" s="8"/>
      <c r="U76" s="8"/>
      <c r="V76" s="5"/>
      <c r="W76" s="5"/>
      <c r="X76" s="8"/>
      <c r="Y76" s="8"/>
      <c r="Z76" s="5"/>
      <c r="AA76" s="41"/>
      <c r="AB76" s="111">
        <f t="shared" si="1"/>
        <v>0</v>
      </c>
      <c r="AC76" s="111"/>
      <c r="AD76" s="112"/>
    </row>
    <row r="77" spans="1:30" ht="25.5" x14ac:dyDescent="0.35">
      <c r="A77" s="40">
        <v>70</v>
      </c>
      <c r="B77" s="6" t="s">
        <v>102</v>
      </c>
      <c r="C77" s="43" t="s">
        <v>103</v>
      </c>
      <c r="D77" s="20"/>
      <c r="E77" s="8"/>
      <c r="F77" s="5"/>
      <c r="G77" s="5"/>
      <c r="H77" s="8"/>
      <c r="I77" s="8"/>
      <c r="J77" s="5"/>
      <c r="K77" s="5"/>
      <c r="L77" s="8"/>
      <c r="M77" s="8"/>
      <c r="N77" s="5"/>
      <c r="O77" s="5"/>
      <c r="P77" s="8"/>
      <c r="Q77" s="8"/>
      <c r="R77" s="5"/>
      <c r="S77" s="5"/>
      <c r="T77" s="8"/>
      <c r="U77" s="8"/>
      <c r="V77" s="5"/>
      <c r="W77" s="5"/>
      <c r="X77" s="8"/>
      <c r="Y77" s="8"/>
      <c r="Z77" s="5"/>
      <c r="AA77" s="41"/>
      <c r="AB77" s="111">
        <f t="shared" si="1"/>
        <v>0</v>
      </c>
      <c r="AC77" s="111"/>
      <c r="AD77" s="112"/>
    </row>
    <row r="78" spans="1:30" ht="25.5" x14ac:dyDescent="0.35">
      <c r="A78" s="40">
        <v>71</v>
      </c>
      <c r="B78" s="6" t="s">
        <v>102</v>
      </c>
      <c r="C78" s="43" t="s">
        <v>104</v>
      </c>
      <c r="D78" s="20"/>
      <c r="E78" s="8"/>
      <c r="F78" s="5"/>
      <c r="G78" s="5"/>
      <c r="H78" s="8"/>
      <c r="I78" s="8"/>
      <c r="J78" s="5"/>
      <c r="K78" s="5"/>
      <c r="L78" s="8"/>
      <c r="M78" s="8"/>
      <c r="N78" s="5"/>
      <c r="O78" s="5"/>
      <c r="P78" s="8"/>
      <c r="Q78" s="8"/>
      <c r="R78" s="5"/>
      <c r="S78" s="5"/>
      <c r="T78" s="8"/>
      <c r="U78" s="8"/>
      <c r="V78" s="5"/>
      <c r="W78" s="5"/>
      <c r="X78" s="8"/>
      <c r="Y78" s="8"/>
      <c r="Z78" s="5"/>
      <c r="AA78" s="41"/>
      <c r="AB78" s="111">
        <f t="shared" si="1"/>
        <v>0</v>
      </c>
      <c r="AC78" s="111"/>
      <c r="AD78" s="112"/>
    </row>
    <row r="79" spans="1:30" ht="25.5" x14ac:dyDescent="0.35">
      <c r="A79" s="40">
        <v>72</v>
      </c>
      <c r="B79" s="6" t="s">
        <v>102</v>
      </c>
      <c r="C79" s="43" t="s">
        <v>105</v>
      </c>
      <c r="D79" s="20"/>
      <c r="E79" s="8"/>
      <c r="F79" s="5"/>
      <c r="G79" s="5"/>
      <c r="H79" s="8"/>
      <c r="I79" s="8"/>
      <c r="J79" s="5"/>
      <c r="K79" s="5"/>
      <c r="L79" s="8"/>
      <c r="M79" s="8"/>
      <c r="N79" s="5"/>
      <c r="O79" s="5"/>
      <c r="P79" s="8"/>
      <c r="Q79" s="8"/>
      <c r="R79" s="5"/>
      <c r="S79" s="5"/>
      <c r="T79" s="8"/>
      <c r="U79" s="8"/>
      <c r="V79" s="5"/>
      <c r="W79" s="5"/>
      <c r="X79" s="8"/>
      <c r="Y79" s="8"/>
      <c r="Z79" s="5"/>
      <c r="AA79" s="41"/>
      <c r="AB79" s="111">
        <f t="shared" si="1"/>
        <v>0</v>
      </c>
      <c r="AC79" s="111"/>
      <c r="AD79" s="112"/>
    </row>
    <row r="80" spans="1:30" s="56" customFormat="1" ht="25.5" x14ac:dyDescent="0.35">
      <c r="A80" s="49">
        <v>73</v>
      </c>
      <c r="B80" s="50" t="s">
        <v>102</v>
      </c>
      <c r="C80" s="51" t="s">
        <v>174</v>
      </c>
      <c r="D80" s="52"/>
      <c r="E80" s="53"/>
      <c r="F80" s="53"/>
      <c r="G80" s="53"/>
      <c r="H80" s="53"/>
      <c r="I80" s="53"/>
      <c r="J80" s="53"/>
      <c r="K80" s="53"/>
      <c r="L80" s="53"/>
      <c r="M80" s="53"/>
      <c r="N80" s="53"/>
      <c r="O80" s="53"/>
      <c r="P80" s="53"/>
      <c r="Q80" s="53"/>
      <c r="R80" s="53"/>
      <c r="S80" s="53"/>
      <c r="T80" s="53"/>
      <c r="U80" s="53"/>
      <c r="V80" s="53"/>
      <c r="W80" s="53"/>
      <c r="X80" s="53"/>
      <c r="Y80" s="53"/>
      <c r="Z80" s="53"/>
      <c r="AA80" s="54"/>
      <c r="AB80" s="157">
        <f t="shared" si="1"/>
        <v>0</v>
      </c>
      <c r="AC80" s="157"/>
      <c r="AD80" s="161"/>
    </row>
    <row r="81" spans="1:30" ht="25.5" x14ac:dyDescent="0.35">
      <c r="A81" s="40">
        <v>74</v>
      </c>
      <c r="B81" s="6" t="s">
        <v>102</v>
      </c>
      <c r="C81" s="43" t="s">
        <v>106</v>
      </c>
      <c r="D81" s="20"/>
      <c r="E81" s="8"/>
      <c r="F81" s="5"/>
      <c r="G81" s="5"/>
      <c r="H81" s="8"/>
      <c r="I81" s="8"/>
      <c r="J81" s="5"/>
      <c r="K81" s="5"/>
      <c r="L81" s="8"/>
      <c r="M81" s="8"/>
      <c r="N81" s="5"/>
      <c r="O81" s="5"/>
      <c r="P81" s="8"/>
      <c r="Q81" s="8"/>
      <c r="R81" s="5"/>
      <c r="S81" s="5"/>
      <c r="T81" s="8"/>
      <c r="U81" s="8"/>
      <c r="V81" s="5"/>
      <c r="W81" s="5"/>
      <c r="X81" s="8"/>
      <c r="Y81" s="8"/>
      <c r="Z81" s="5"/>
      <c r="AA81" s="41"/>
      <c r="AB81" s="111">
        <f t="shared" si="1"/>
        <v>0</v>
      </c>
      <c r="AC81" s="111"/>
      <c r="AD81" s="112"/>
    </row>
    <row r="82" spans="1:30" ht="25.5" x14ac:dyDescent="0.35">
      <c r="A82" s="40">
        <v>75</v>
      </c>
      <c r="B82" s="6" t="s">
        <v>102</v>
      </c>
      <c r="C82" s="43" t="s">
        <v>107</v>
      </c>
      <c r="D82" s="20"/>
      <c r="E82" s="8"/>
      <c r="F82" s="5"/>
      <c r="G82" s="5"/>
      <c r="H82" s="8"/>
      <c r="I82" s="8"/>
      <c r="J82" s="5"/>
      <c r="K82" s="5"/>
      <c r="L82" s="8"/>
      <c r="M82" s="8"/>
      <c r="N82" s="5"/>
      <c r="O82" s="5"/>
      <c r="P82" s="8"/>
      <c r="Q82" s="8"/>
      <c r="R82" s="5"/>
      <c r="S82" s="5"/>
      <c r="T82" s="8"/>
      <c r="U82" s="8"/>
      <c r="V82" s="5"/>
      <c r="W82" s="5"/>
      <c r="X82" s="8"/>
      <c r="Y82" s="8"/>
      <c r="Z82" s="5"/>
      <c r="AA82" s="41"/>
      <c r="AB82" s="111">
        <f t="shared" si="1"/>
        <v>0</v>
      </c>
      <c r="AC82" s="111"/>
      <c r="AD82" s="112"/>
    </row>
    <row r="83" spans="1:30" ht="25.5" x14ac:dyDescent="0.35">
      <c r="A83" s="40">
        <v>76</v>
      </c>
      <c r="B83" s="6" t="s">
        <v>102</v>
      </c>
      <c r="C83" s="43" t="s">
        <v>108</v>
      </c>
      <c r="D83" s="20"/>
      <c r="E83" s="8"/>
      <c r="F83" s="5"/>
      <c r="G83" s="5"/>
      <c r="H83" s="8"/>
      <c r="I83" s="8"/>
      <c r="J83" s="5"/>
      <c r="K83" s="5"/>
      <c r="L83" s="8"/>
      <c r="M83" s="8"/>
      <c r="N83" s="5"/>
      <c r="O83" s="5"/>
      <c r="P83" s="8"/>
      <c r="Q83" s="8"/>
      <c r="R83" s="5"/>
      <c r="S83" s="5"/>
      <c r="T83" s="8"/>
      <c r="U83" s="8"/>
      <c r="V83" s="5"/>
      <c r="W83" s="5"/>
      <c r="X83" s="8"/>
      <c r="Y83" s="8"/>
      <c r="Z83" s="5"/>
      <c r="AA83" s="41"/>
      <c r="AB83" s="111">
        <f t="shared" si="1"/>
        <v>0</v>
      </c>
      <c r="AC83" s="111"/>
      <c r="AD83" s="112"/>
    </row>
    <row r="84" spans="1:30" ht="25.5" x14ac:dyDescent="0.35">
      <c r="A84" s="40">
        <v>77</v>
      </c>
      <c r="B84" s="6" t="s">
        <v>109</v>
      </c>
      <c r="C84" s="42" t="s">
        <v>110</v>
      </c>
      <c r="D84" s="20"/>
      <c r="E84" s="8"/>
      <c r="F84" s="5"/>
      <c r="G84" s="5"/>
      <c r="H84" s="8"/>
      <c r="I84" s="8"/>
      <c r="J84" s="5"/>
      <c r="K84" s="5"/>
      <c r="L84" s="8"/>
      <c r="M84" s="8"/>
      <c r="N84" s="5"/>
      <c r="O84" s="5"/>
      <c r="P84" s="8"/>
      <c r="Q84" s="8"/>
      <c r="R84" s="5"/>
      <c r="S84" s="5"/>
      <c r="T84" s="8"/>
      <c r="U84" s="8"/>
      <c r="V84" s="5"/>
      <c r="W84" s="5"/>
      <c r="X84" s="8"/>
      <c r="Y84" s="8"/>
      <c r="Z84" s="5"/>
      <c r="AA84" s="41"/>
      <c r="AB84" s="111">
        <f t="shared" si="1"/>
        <v>0</v>
      </c>
      <c r="AC84" s="111"/>
      <c r="AD84" s="112"/>
    </row>
    <row r="85" spans="1:30" ht="25.5" x14ac:dyDescent="0.35">
      <c r="A85" s="40">
        <v>78</v>
      </c>
      <c r="B85" s="6" t="s">
        <v>109</v>
      </c>
      <c r="C85" s="43" t="s">
        <v>111</v>
      </c>
      <c r="D85" s="20"/>
      <c r="E85" s="8"/>
      <c r="F85" s="5"/>
      <c r="G85" s="5"/>
      <c r="H85" s="8"/>
      <c r="I85" s="8"/>
      <c r="J85" s="5"/>
      <c r="K85" s="5"/>
      <c r="L85" s="8"/>
      <c r="M85" s="8"/>
      <c r="N85" s="5"/>
      <c r="O85" s="5"/>
      <c r="P85" s="8"/>
      <c r="Q85" s="8"/>
      <c r="R85" s="5"/>
      <c r="S85" s="5"/>
      <c r="T85" s="8"/>
      <c r="U85" s="8"/>
      <c r="V85" s="5"/>
      <c r="W85" s="5"/>
      <c r="X85" s="8"/>
      <c r="Y85" s="8"/>
      <c r="Z85" s="5"/>
      <c r="AA85" s="41"/>
      <c r="AB85" s="111">
        <f t="shared" ref="AB85:AB124" si="2">SUM(D85:AA85)</f>
        <v>0</v>
      </c>
      <c r="AC85" s="111"/>
      <c r="AD85" s="112"/>
    </row>
    <row r="86" spans="1:30" ht="25.5" x14ac:dyDescent="0.35">
      <c r="A86" s="40">
        <v>79</v>
      </c>
      <c r="B86" s="6" t="s">
        <v>109</v>
      </c>
      <c r="C86" s="43" t="s">
        <v>175</v>
      </c>
      <c r="D86" s="20"/>
      <c r="E86" s="8"/>
      <c r="F86" s="5"/>
      <c r="G86" s="5"/>
      <c r="H86" s="8"/>
      <c r="I86" s="8"/>
      <c r="J86" s="5"/>
      <c r="K86" s="5"/>
      <c r="L86" s="8"/>
      <c r="M86" s="8"/>
      <c r="N86" s="5"/>
      <c r="O86" s="5"/>
      <c r="P86" s="8"/>
      <c r="Q86" s="8"/>
      <c r="R86" s="5"/>
      <c r="S86" s="5"/>
      <c r="T86" s="8"/>
      <c r="U86" s="8"/>
      <c r="V86" s="5"/>
      <c r="W86" s="5"/>
      <c r="X86" s="8"/>
      <c r="Y86" s="8"/>
      <c r="Z86" s="5"/>
      <c r="AA86" s="41"/>
      <c r="AB86" s="111">
        <f t="shared" si="2"/>
        <v>0</v>
      </c>
      <c r="AC86" s="111"/>
      <c r="AD86" s="14"/>
    </row>
    <row r="87" spans="1:30" ht="25.5" x14ac:dyDescent="0.35">
      <c r="A87" s="40">
        <v>80</v>
      </c>
      <c r="B87" s="6" t="s">
        <v>109</v>
      </c>
      <c r="C87" s="43" t="s">
        <v>112</v>
      </c>
      <c r="D87" s="20"/>
      <c r="E87" s="8"/>
      <c r="F87" s="5"/>
      <c r="G87" s="5"/>
      <c r="H87" s="8"/>
      <c r="I87" s="8"/>
      <c r="J87" s="5"/>
      <c r="K87" s="5"/>
      <c r="L87" s="8"/>
      <c r="M87" s="8"/>
      <c r="N87" s="5"/>
      <c r="O87" s="5"/>
      <c r="P87" s="8"/>
      <c r="Q87" s="8"/>
      <c r="R87" s="5"/>
      <c r="S87" s="5"/>
      <c r="T87" s="8"/>
      <c r="U87" s="8"/>
      <c r="V87" s="5"/>
      <c r="W87" s="5"/>
      <c r="X87" s="8"/>
      <c r="Y87" s="8"/>
      <c r="Z87" s="5"/>
      <c r="AA87" s="41"/>
      <c r="AB87" s="111">
        <f t="shared" si="2"/>
        <v>0</v>
      </c>
      <c r="AC87" s="111"/>
      <c r="AD87" s="112"/>
    </row>
    <row r="88" spans="1:30" ht="25.5" x14ac:dyDescent="0.35">
      <c r="A88" s="40">
        <v>81</v>
      </c>
      <c r="B88" s="6" t="s">
        <v>109</v>
      </c>
      <c r="C88" s="43" t="s">
        <v>113</v>
      </c>
      <c r="D88" s="20"/>
      <c r="E88" s="8"/>
      <c r="F88" s="5"/>
      <c r="G88" s="5"/>
      <c r="H88" s="8"/>
      <c r="I88" s="8"/>
      <c r="J88" s="5"/>
      <c r="K88" s="5"/>
      <c r="L88" s="8"/>
      <c r="M88" s="8"/>
      <c r="N88" s="5"/>
      <c r="O88" s="5"/>
      <c r="P88" s="8"/>
      <c r="Q88" s="8"/>
      <c r="R88" s="5"/>
      <c r="S88" s="5"/>
      <c r="T88" s="8"/>
      <c r="U88" s="8"/>
      <c r="V88" s="5"/>
      <c r="W88" s="5"/>
      <c r="X88" s="8"/>
      <c r="Y88" s="8"/>
      <c r="Z88" s="5"/>
      <c r="AA88" s="41"/>
      <c r="AB88" s="111">
        <f t="shared" si="2"/>
        <v>0</v>
      </c>
      <c r="AC88" s="111"/>
      <c r="AD88" s="112"/>
    </row>
    <row r="89" spans="1:30" ht="25.5" x14ac:dyDescent="0.35">
      <c r="A89" s="40">
        <v>82</v>
      </c>
      <c r="B89" s="6" t="s">
        <v>114</v>
      </c>
      <c r="C89" s="42" t="s">
        <v>115</v>
      </c>
      <c r="D89" s="20" t="s">
        <v>37</v>
      </c>
      <c r="E89" s="8" t="s">
        <v>37</v>
      </c>
      <c r="F89" s="5" t="s">
        <v>28</v>
      </c>
      <c r="G89" s="5" t="s">
        <v>28</v>
      </c>
      <c r="H89" s="8"/>
      <c r="I89" s="8"/>
      <c r="J89" s="5"/>
      <c r="K89" s="5"/>
      <c r="L89" s="8"/>
      <c r="M89" s="8"/>
      <c r="N89" s="5"/>
      <c r="O89" s="5"/>
      <c r="P89" s="8"/>
      <c r="Q89" s="8"/>
      <c r="R89" s="5"/>
      <c r="S89" s="5"/>
      <c r="T89" s="8"/>
      <c r="U89" s="8"/>
      <c r="V89" s="5"/>
      <c r="W89" s="5"/>
      <c r="X89" s="8"/>
      <c r="Y89" s="8"/>
      <c r="Z89" s="5"/>
      <c r="AA89" s="41"/>
      <c r="AB89" s="111">
        <f t="shared" si="2"/>
        <v>0</v>
      </c>
      <c r="AC89" s="111"/>
      <c r="AD89" s="112"/>
    </row>
    <row r="90" spans="1:30" ht="25.5" x14ac:dyDescent="0.35">
      <c r="A90" s="40">
        <v>83</v>
      </c>
      <c r="B90" s="6" t="s">
        <v>114</v>
      </c>
      <c r="C90" s="43" t="s">
        <v>116</v>
      </c>
      <c r="D90" s="20"/>
      <c r="E90" s="8"/>
      <c r="F90" s="5"/>
      <c r="G90" s="5"/>
      <c r="H90" s="8"/>
      <c r="I90" s="8"/>
      <c r="J90" s="5"/>
      <c r="K90" s="5"/>
      <c r="L90" s="8"/>
      <c r="M90" s="8"/>
      <c r="N90" s="5"/>
      <c r="O90" s="5"/>
      <c r="P90" s="8"/>
      <c r="Q90" s="8"/>
      <c r="R90" s="5"/>
      <c r="S90" s="5"/>
      <c r="T90" s="8"/>
      <c r="U90" s="8"/>
      <c r="V90" s="5"/>
      <c r="W90" s="5"/>
      <c r="X90" s="8"/>
      <c r="Y90" s="8"/>
      <c r="Z90" s="5"/>
      <c r="AA90" s="41"/>
      <c r="AB90" s="111">
        <f t="shared" si="2"/>
        <v>0</v>
      </c>
      <c r="AC90" s="111"/>
      <c r="AD90" s="112"/>
    </row>
    <row r="91" spans="1:30" ht="25.5" x14ac:dyDescent="0.35">
      <c r="A91" s="40">
        <v>84</v>
      </c>
      <c r="B91" s="6" t="s">
        <v>114</v>
      </c>
      <c r="C91" s="43" t="s">
        <v>117</v>
      </c>
      <c r="D91" s="20"/>
      <c r="E91" s="8"/>
      <c r="F91" s="5"/>
      <c r="G91" s="5"/>
      <c r="H91" s="8"/>
      <c r="I91" s="8"/>
      <c r="J91" s="5"/>
      <c r="K91" s="5"/>
      <c r="L91" s="8"/>
      <c r="M91" s="8"/>
      <c r="N91" s="5"/>
      <c r="O91" s="5"/>
      <c r="P91" s="8"/>
      <c r="Q91" s="8"/>
      <c r="R91" s="5"/>
      <c r="S91" s="5"/>
      <c r="T91" s="8"/>
      <c r="U91" s="8"/>
      <c r="V91" s="5"/>
      <c r="W91" s="5"/>
      <c r="X91" s="8"/>
      <c r="Y91" s="8"/>
      <c r="Z91" s="5"/>
      <c r="AA91" s="41"/>
      <c r="AB91" s="111">
        <f t="shared" si="2"/>
        <v>0</v>
      </c>
      <c r="AC91" s="111"/>
      <c r="AD91" s="112"/>
    </row>
    <row r="92" spans="1:30" ht="25.5" x14ac:dyDescent="0.35">
      <c r="A92" s="40">
        <v>85</v>
      </c>
      <c r="B92" s="6" t="s">
        <v>114</v>
      </c>
      <c r="C92" s="43" t="s">
        <v>118</v>
      </c>
      <c r="D92" s="20"/>
      <c r="E92" s="8"/>
      <c r="F92" s="5"/>
      <c r="G92" s="5"/>
      <c r="H92" s="8"/>
      <c r="I92" s="8"/>
      <c r="J92" s="5"/>
      <c r="K92" s="5"/>
      <c r="L92" s="8"/>
      <c r="M92" s="8"/>
      <c r="N92" s="5"/>
      <c r="O92" s="5"/>
      <c r="P92" s="8"/>
      <c r="Q92" s="8"/>
      <c r="R92" s="5"/>
      <c r="S92" s="5"/>
      <c r="T92" s="8"/>
      <c r="U92" s="8"/>
      <c r="V92" s="5"/>
      <c r="W92" s="5"/>
      <c r="X92" s="8"/>
      <c r="Y92" s="8"/>
      <c r="Z92" s="5"/>
      <c r="AA92" s="41"/>
      <c r="AB92" s="111">
        <f t="shared" si="2"/>
        <v>0</v>
      </c>
      <c r="AC92" s="111"/>
      <c r="AD92" s="112"/>
    </row>
    <row r="93" spans="1:30" ht="25.5" x14ac:dyDescent="0.35">
      <c r="A93" s="40">
        <v>86</v>
      </c>
      <c r="B93" s="6" t="s">
        <v>119</v>
      </c>
      <c r="C93" s="42" t="s">
        <v>120</v>
      </c>
      <c r="D93" s="20"/>
      <c r="E93" s="8"/>
      <c r="F93" s="5"/>
      <c r="G93" s="5"/>
      <c r="H93" s="8"/>
      <c r="I93" s="8"/>
      <c r="J93" s="5"/>
      <c r="K93" s="5"/>
      <c r="L93" s="8"/>
      <c r="M93" s="8"/>
      <c r="N93" s="5"/>
      <c r="O93" s="5"/>
      <c r="P93" s="8"/>
      <c r="Q93" s="8"/>
      <c r="R93" s="5"/>
      <c r="S93" s="5"/>
      <c r="T93" s="8"/>
      <c r="U93" s="8"/>
      <c r="V93" s="5"/>
      <c r="W93" s="5"/>
      <c r="X93" s="8"/>
      <c r="Y93" s="8"/>
      <c r="Z93" s="5"/>
      <c r="AA93" s="41"/>
      <c r="AB93" s="111">
        <f t="shared" si="2"/>
        <v>0</v>
      </c>
      <c r="AC93" s="111"/>
      <c r="AD93" s="112"/>
    </row>
    <row r="94" spans="1:30" ht="25.5" x14ac:dyDescent="0.35">
      <c r="A94" s="40">
        <v>87</v>
      </c>
      <c r="B94" s="6" t="s">
        <v>119</v>
      </c>
      <c r="C94" s="43" t="s">
        <v>121</v>
      </c>
      <c r="D94" s="20"/>
      <c r="E94" s="8"/>
      <c r="F94" s="5"/>
      <c r="G94" s="5"/>
      <c r="H94" s="8"/>
      <c r="I94" s="8"/>
      <c r="J94" s="5"/>
      <c r="K94" s="5"/>
      <c r="L94" s="8"/>
      <c r="M94" s="8"/>
      <c r="N94" s="5"/>
      <c r="O94" s="5"/>
      <c r="P94" s="8"/>
      <c r="Q94" s="8"/>
      <c r="R94" s="5"/>
      <c r="S94" s="5"/>
      <c r="T94" s="8"/>
      <c r="U94" s="8"/>
      <c r="V94" s="5"/>
      <c r="W94" s="5"/>
      <c r="X94" s="8"/>
      <c r="Y94" s="8"/>
      <c r="Z94" s="5"/>
      <c r="AA94" s="41"/>
      <c r="AB94" s="111">
        <f t="shared" si="2"/>
        <v>0</v>
      </c>
      <c r="AC94" s="111"/>
      <c r="AD94" s="112"/>
    </row>
    <row r="95" spans="1:30" ht="25.5" x14ac:dyDescent="0.35">
      <c r="A95" s="40">
        <v>88</v>
      </c>
      <c r="B95" s="6" t="s">
        <v>119</v>
      </c>
      <c r="C95" s="43" t="s">
        <v>122</v>
      </c>
      <c r="D95" s="20"/>
      <c r="E95" s="8"/>
      <c r="F95" s="5"/>
      <c r="G95" s="5"/>
      <c r="H95" s="8"/>
      <c r="I95" s="8"/>
      <c r="J95" s="5"/>
      <c r="K95" s="5"/>
      <c r="L95" s="8"/>
      <c r="M95" s="8"/>
      <c r="N95" s="5"/>
      <c r="O95" s="5"/>
      <c r="P95" s="8"/>
      <c r="Q95" s="8"/>
      <c r="R95" s="5"/>
      <c r="S95" s="5"/>
      <c r="T95" s="8"/>
      <c r="U95" s="8"/>
      <c r="V95" s="5"/>
      <c r="W95" s="5"/>
      <c r="X95" s="8"/>
      <c r="Y95" s="8"/>
      <c r="Z95" s="5"/>
      <c r="AA95" s="41"/>
      <c r="AB95" s="111">
        <f t="shared" si="2"/>
        <v>0</v>
      </c>
      <c r="AC95" s="111"/>
      <c r="AD95" s="112"/>
    </row>
    <row r="96" spans="1:30" ht="25.5" x14ac:dyDescent="0.35">
      <c r="A96" s="40">
        <v>89</v>
      </c>
      <c r="B96" s="6" t="s">
        <v>119</v>
      </c>
      <c r="C96" s="43" t="s">
        <v>123</v>
      </c>
      <c r="D96" s="20" t="s">
        <v>35</v>
      </c>
      <c r="E96" s="8" t="s">
        <v>35</v>
      </c>
      <c r="F96" s="5" t="s">
        <v>35</v>
      </c>
      <c r="G96" s="5" t="s">
        <v>35</v>
      </c>
      <c r="H96" s="8" t="s">
        <v>35</v>
      </c>
      <c r="I96" s="8" t="s">
        <v>35</v>
      </c>
      <c r="J96" s="5" t="s">
        <v>35</v>
      </c>
      <c r="K96" s="5" t="s">
        <v>35</v>
      </c>
      <c r="L96" s="8" t="s">
        <v>35</v>
      </c>
      <c r="M96" s="8" t="s">
        <v>35</v>
      </c>
      <c r="N96" s="5" t="s">
        <v>35</v>
      </c>
      <c r="O96" s="5" t="s">
        <v>35</v>
      </c>
      <c r="P96" s="8" t="s">
        <v>35</v>
      </c>
      <c r="Q96" s="8" t="s">
        <v>35</v>
      </c>
      <c r="R96" s="5" t="s">
        <v>35</v>
      </c>
      <c r="S96" s="5" t="s">
        <v>35</v>
      </c>
      <c r="T96" s="8" t="s">
        <v>35</v>
      </c>
      <c r="U96" s="8" t="s">
        <v>35</v>
      </c>
      <c r="V96" s="5" t="s">
        <v>35</v>
      </c>
      <c r="W96" s="5" t="s">
        <v>35</v>
      </c>
      <c r="X96" s="8" t="s">
        <v>35</v>
      </c>
      <c r="Y96" s="8" t="s">
        <v>35</v>
      </c>
      <c r="Z96" s="5" t="s">
        <v>35</v>
      </c>
      <c r="AA96" s="41" t="s">
        <v>35</v>
      </c>
      <c r="AB96" s="111">
        <f t="shared" si="2"/>
        <v>0</v>
      </c>
      <c r="AC96" s="111"/>
      <c r="AD96" s="112"/>
    </row>
    <row r="97" spans="1:30" ht="25.5" x14ac:dyDescent="0.35">
      <c r="A97" s="40">
        <v>90</v>
      </c>
      <c r="B97" s="6" t="s">
        <v>119</v>
      </c>
      <c r="C97" s="43" t="s">
        <v>124</v>
      </c>
      <c r="D97" s="20"/>
      <c r="E97" s="8"/>
      <c r="F97" s="5"/>
      <c r="G97" s="5"/>
      <c r="H97" s="8"/>
      <c r="I97" s="8"/>
      <c r="J97" s="5"/>
      <c r="K97" s="5"/>
      <c r="L97" s="8"/>
      <c r="M97" s="8"/>
      <c r="N97" s="5"/>
      <c r="O97" s="5"/>
      <c r="P97" s="8"/>
      <c r="Q97" s="8"/>
      <c r="R97" s="5"/>
      <c r="S97" s="5"/>
      <c r="T97" s="8"/>
      <c r="U97" s="8"/>
      <c r="V97" s="5"/>
      <c r="W97" s="5"/>
      <c r="X97" s="8"/>
      <c r="Y97" s="8"/>
      <c r="Z97" s="5"/>
      <c r="AA97" s="41"/>
      <c r="AB97" s="111">
        <f t="shared" si="2"/>
        <v>0</v>
      </c>
      <c r="AC97" s="111"/>
      <c r="AD97" s="112"/>
    </row>
    <row r="98" spans="1:30" ht="25.5" x14ac:dyDescent="0.35">
      <c r="A98" s="40">
        <v>91</v>
      </c>
      <c r="B98" s="6" t="s">
        <v>119</v>
      </c>
      <c r="C98" s="43" t="s">
        <v>125</v>
      </c>
      <c r="D98" s="20"/>
      <c r="E98" s="8"/>
      <c r="F98" s="5"/>
      <c r="G98" s="5"/>
      <c r="H98" s="8"/>
      <c r="I98" s="8"/>
      <c r="J98" s="5"/>
      <c r="K98" s="5"/>
      <c r="L98" s="8"/>
      <c r="M98" s="8"/>
      <c r="N98" s="5"/>
      <c r="O98" s="5"/>
      <c r="P98" s="8"/>
      <c r="Q98" s="8"/>
      <c r="R98" s="5"/>
      <c r="S98" s="5"/>
      <c r="T98" s="8"/>
      <c r="U98" s="8"/>
      <c r="V98" s="5"/>
      <c r="W98" s="5"/>
      <c r="X98" s="8"/>
      <c r="Y98" s="8"/>
      <c r="Z98" s="5"/>
      <c r="AA98" s="41"/>
      <c r="AB98" s="111">
        <f t="shared" si="2"/>
        <v>0</v>
      </c>
      <c r="AC98" s="111"/>
      <c r="AD98" s="112"/>
    </row>
    <row r="99" spans="1:30" ht="25.5" x14ac:dyDescent="0.35">
      <c r="A99" s="40">
        <v>92</v>
      </c>
      <c r="B99" s="6" t="s">
        <v>126</v>
      </c>
      <c r="C99" s="42" t="s">
        <v>127</v>
      </c>
      <c r="D99" s="20"/>
      <c r="E99" s="8"/>
      <c r="F99" s="5"/>
      <c r="G99" s="5"/>
      <c r="H99" s="8"/>
      <c r="I99" s="8"/>
      <c r="J99" s="5"/>
      <c r="K99" s="5"/>
      <c r="L99" s="8"/>
      <c r="M99" s="8"/>
      <c r="N99" s="5"/>
      <c r="O99" s="5"/>
      <c r="P99" s="8"/>
      <c r="Q99" s="8"/>
      <c r="R99" s="5"/>
      <c r="S99" s="5"/>
      <c r="T99" s="8"/>
      <c r="U99" s="8"/>
      <c r="V99" s="5"/>
      <c r="W99" s="5"/>
      <c r="X99" s="8"/>
      <c r="Y99" s="8"/>
      <c r="Z99" s="5"/>
      <c r="AA99" s="41"/>
      <c r="AB99" s="111">
        <f t="shared" si="2"/>
        <v>0</v>
      </c>
      <c r="AC99" s="111"/>
      <c r="AD99" s="14"/>
    </row>
    <row r="100" spans="1:30" ht="25.5" x14ac:dyDescent="0.35">
      <c r="A100" s="40">
        <v>93</v>
      </c>
      <c r="B100" s="6" t="s">
        <v>126</v>
      </c>
      <c r="C100" s="43" t="s">
        <v>128</v>
      </c>
      <c r="D100" s="20"/>
      <c r="E100" s="8"/>
      <c r="F100" s="5"/>
      <c r="G100" s="5"/>
      <c r="H100" s="8"/>
      <c r="I100" s="8"/>
      <c r="J100" s="5"/>
      <c r="K100" s="5"/>
      <c r="L100" s="8"/>
      <c r="M100" s="8"/>
      <c r="N100" s="5"/>
      <c r="O100" s="5"/>
      <c r="P100" s="8"/>
      <c r="Q100" s="8"/>
      <c r="R100" s="5"/>
      <c r="S100" s="5"/>
      <c r="T100" s="8"/>
      <c r="U100" s="8"/>
      <c r="V100" s="5"/>
      <c r="W100" s="5"/>
      <c r="X100" s="8"/>
      <c r="Y100" s="8"/>
      <c r="Z100" s="5"/>
      <c r="AA100" s="41"/>
      <c r="AB100" s="111">
        <f t="shared" si="2"/>
        <v>0</v>
      </c>
      <c r="AC100" s="111"/>
      <c r="AD100" s="14"/>
    </row>
    <row r="101" spans="1:30" ht="25.5" x14ac:dyDescent="0.35">
      <c r="A101" s="40">
        <v>94</v>
      </c>
      <c r="B101" s="6" t="s">
        <v>126</v>
      </c>
      <c r="C101" s="43" t="s">
        <v>129</v>
      </c>
      <c r="D101" s="20"/>
      <c r="E101" s="8"/>
      <c r="F101" s="5"/>
      <c r="G101" s="5"/>
      <c r="H101" s="8"/>
      <c r="I101" s="8"/>
      <c r="J101" s="5"/>
      <c r="K101" s="5"/>
      <c r="L101" s="8"/>
      <c r="M101" s="8"/>
      <c r="N101" s="5"/>
      <c r="O101" s="5"/>
      <c r="P101" s="8"/>
      <c r="Q101" s="8"/>
      <c r="R101" s="5"/>
      <c r="S101" s="5"/>
      <c r="T101" s="8"/>
      <c r="U101" s="8"/>
      <c r="V101" s="5"/>
      <c r="W101" s="5"/>
      <c r="X101" s="8"/>
      <c r="Y101" s="8"/>
      <c r="Z101" s="5"/>
      <c r="AA101" s="41"/>
      <c r="AB101" s="111">
        <f t="shared" si="2"/>
        <v>0</v>
      </c>
      <c r="AC101" s="111"/>
      <c r="AD101" s="14"/>
    </row>
    <row r="102" spans="1:30" ht="25.5" x14ac:dyDescent="0.35">
      <c r="A102" s="40">
        <v>95</v>
      </c>
      <c r="B102" s="6" t="s">
        <v>126</v>
      </c>
      <c r="C102" s="43" t="s">
        <v>130</v>
      </c>
      <c r="D102" s="20"/>
      <c r="E102" s="8"/>
      <c r="F102" s="5"/>
      <c r="G102" s="5"/>
      <c r="H102" s="8"/>
      <c r="I102" s="8"/>
      <c r="J102" s="5"/>
      <c r="K102" s="5"/>
      <c r="L102" s="8"/>
      <c r="M102" s="8"/>
      <c r="N102" s="5"/>
      <c r="O102" s="5"/>
      <c r="P102" s="8"/>
      <c r="Q102" s="8"/>
      <c r="R102" s="5"/>
      <c r="S102" s="5"/>
      <c r="T102" s="8"/>
      <c r="U102" s="8"/>
      <c r="V102" s="5"/>
      <c r="W102" s="5"/>
      <c r="X102" s="8"/>
      <c r="Y102" s="8"/>
      <c r="Z102" s="5"/>
      <c r="AA102" s="41"/>
      <c r="AB102" s="111">
        <f t="shared" si="2"/>
        <v>0</v>
      </c>
      <c r="AC102" s="111"/>
      <c r="AD102" s="14"/>
    </row>
    <row r="103" spans="1:30" ht="25.5" x14ac:dyDescent="0.35">
      <c r="A103" s="40">
        <v>96</v>
      </c>
      <c r="B103" s="6" t="s">
        <v>126</v>
      </c>
      <c r="C103" s="43" t="s">
        <v>131</v>
      </c>
      <c r="D103" s="20"/>
      <c r="E103" s="8"/>
      <c r="F103" s="5"/>
      <c r="G103" s="5"/>
      <c r="H103" s="8"/>
      <c r="I103" s="8"/>
      <c r="J103" s="5"/>
      <c r="K103" s="5"/>
      <c r="L103" s="8"/>
      <c r="M103" s="8"/>
      <c r="N103" s="5"/>
      <c r="O103" s="5"/>
      <c r="P103" s="8"/>
      <c r="Q103" s="8"/>
      <c r="R103" s="5"/>
      <c r="S103" s="5"/>
      <c r="T103" s="8"/>
      <c r="U103" s="8"/>
      <c r="V103" s="5"/>
      <c r="W103" s="5"/>
      <c r="X103" s="8"/>
      <c r="Y103" s="8"/>
      <c r="Z103" s="5"/>
      <c r="AA103" s="41"/>
      <c r="AB103" s="111">
        <f t="shared" si="2"/>
        <v>0</v>
      </c>
      <c r="AC103" s="111"/>
      <c r="AD103" s="14"/>
    </row>
    <row r="104" spans="1:30" ht="25.5" x14ac:dyDescent="0.35">
      <c r="A104" s="40">
        <v>97</v>
      </c>
      <c r="B104" s="6" t="s">
        <v>126</v>
      </c>
      <c r="C104" s="43" t="s">
        <v>132</v>
      </c>
      <c r="D104" s="20"/>
      <c r="E104" s="8"/>
      <c r="F104" s="5"/>
      <c r="G104" s="5"/>
      <c r="H104" s="8"/>
      <c r="I104" s="8"/>
      <c r="J104" s="5"/>
      <c r="K104" s="5"/>
      <c r="L104" s="8"/>
      <c r="M104" s="8"/>
      <c r="N104" s="5"/>
      <c r="O104" s="5"/>
      <c r="P104" s="8"/>
      <c r="Q104" s="8"/>
      <c r="R104" s="5"/>
      <c r="S104" s="5"/>
      <c r="T104" s="8"/>
      <c r="U104" s="8"/>
      <c r="V104" s="5"/>
      <c r="W104" s="5"/>
      <c r="X104" s="8"/>
      <c r="Y104" s="8"/>
      <c r="Z104" s="5"/>
      <c r="AA104" s="41"/>
      <c r="AB104" s="111">
        <f t="shared" si="2"/>
        <v>0</v>
      </c>
      <c r="AC104" s="111"/>
      <c r="AD104" s="14"/>
    </row>
    <row r="105" spans="1:30" ht="25.5" x14ac:dyDescent="0.35">
      <c r="A105" s="40">
        <v>98</v>
      </c>
      <c r="B105" s="6" t="s">
        <v>133</v>
      </c>
      <c r="C105" s="42" t="s">
        <v>134</v>
      </c>
      <c r="D105" s="20"/>
      <c r="E105" s="8"/>
      <c r="F105" s="5"/>
      <c r="G105" s="5"/>
      <c r="H105" s="8"/>
      <c r="I105" s="8"/>
      <c r="J105" s="5"/>
      <c r="K105" s="5"/>
      <c r="L105" s="8"/>
      <c r="M105" s="8"/>
      <c r="N105" s="5"/>
      <c r="O105" s="5"/>
      <c r="P105" s="8"/>
      <c r="Q105" s="8"/>
      <c r="R105" s="5"/>
      <c r="S105" s="5"/>
      <c r="T105" s="8"/>
      <c r="U105" s="8"/>
      <c r="V105" s="5"/>
      <c r="W105" s="5"/>
      <c r="X105" s="8"/>
      <c r="Y105" s="8"/>
      <c r="Z105" s="5"/>
      <c r="AA105" s="41"/>
      <c r="AB105" s="111">
        <f t="shared" si="2"/>
        <v>0</v>
      </c>
      <c r="AC105" s="111"/>
      <c r="AD105" s="14"/>
    </row>
    <row r="106" spans="1:30" ht="25.5" x14ac:dyDescent="0.35">
      <c r="A106" s="40">
        <v>99</v>
      </c>
      <c r="B106" s="6" t="s">
        <v>133</v>
      </c>
      <c r="C106" s="43" t="s">
        <v>135</v>
      </c>
      <c r="D106" s="20"/>
      <c r="E106" s="8"/>
      <c r="F106" s="5"/>
      <c r="G106" s="5"/>
      <c r="H106" s="8"/>
      <c r="I106" s="8"/>
      <c r="J106" s="5"/>
      <c r="K106" s="5"/>
      <c r="L106" s="8"/>
      <c r="M106" s="8"/>
      <c r="N106" s="5"/>
      <c r="O106" s="5"/>
      <c r="P106" s="8"/>
      <c r="Q106" s="8"/>
      <c r="R106" s="5"/>
      <c r="S106" s="5"/>
      <c r="T106" s="8"/>
      <c r="U106" s="8"/>
      <c r="V106" s="5"/>
      <c r="W106" s="5"/>
      <c r="X106" s="8"/>
      <c r="Y106" s="8"/>
      <c r="Z106" s="5"/>
      <c r="AA106" s="41"/>
      <c r="AB106" s="111">
        <f t="shared" si="2"/>
        <v>0</v>
      </c>
      <c r="AC106" s="111"/>
      <c r="AD106" s="14"/>
    </row>
    <row r="107" spans="1:30" ht="25.5" x14ac:dyDescent="0.35">
      <c r="A107" s="40">
        <v>100</v>
      </c>
      <c r="B107" s="6" t="s">
        <v>136</v>
      </c>
      <c r="C107" s="42" t="s">
        <v>137</v>
      </c>
      <c r="D107" s="20" t="s">
        <v>28</v>
      </c>
      <c r="E107" s="20" t="s">
        <v>28</v>
      </c>
      <c r="F107" s="20" t="s">
        <v>28</v>
      </c>
      <c r="G107" s="20" t="s">
        <v>28</v>
      </c>
      <c r="H107" s="20" t="s">
        <v>28</v>
      </c>
      <c r="I107" s="20" t="s">
        <v>28</v>
      </c>
      <c r="J107" s="5"/>
      <c r="K107" s="5"/>
      <c r="L107" s="8"/>
      <c r="M107" s="8"/>
      <c r="N107" s="5"/>
      <c r="O107" s="5"/>
      <c r="P107" s="8"/>
      <c r="Q107" s="8"/>
      <c r="R107" s="5"/>
      <c r="S107" s="5"/>
      <c r="T107" s="8"/>
      <c r="U107" s="8"/>
      <c r="V107" s="5"/>
      <c r="W107" s="5"/>
      <c r="X107" s="8"/>
      <c r="Y107" s="8"/>
      <c r="Z107" s="5"/>
      <c r="AA107" s="41"/>
      <c r="AB107" s="111">
        <f t="shared" si="2"/>
        <v>0</v>
      </c>
      <c r="AC107" s="111"/>
      <c r="AD107" s="14"/>
    </row>
    <row r="108" spans="1:30" ht="25.5" x14ac:dyDescent="0.35">
      <c r="A108" s="40">
        <v>101</v>
      </c>
      <c r="B108" s="6" t="s">
        <v>136</v>
      </c>
      <c r="C108" s="43" t="s">
        <v>138</v>
      </c>
      <c r="D108" s="20"/>
      <c r="E108" s="8"/>
      <c r="F108" s="5"/>
      <c r="G108" s="5"/>
      <c r="H108" s="8"/>
      <c r="I108" s="8"/>
      <c r="J108" s="5"/>
      <c r="K108" s="5"/>
      <c r="L108" s="8"/>
      <c r="M108" s="8"/>
      <c r="N108" s="5"/>
      <c r="O108" s="5"/>
      <c r="P108" s="8"/>
      <c r="Q108" s="8"/>
      <c r="R108" s="5"/>
      <c r="S108" s="5"/>
      <c r="T108" s="8"/>
      <c r="U108" s="8"/>
      <c r="V108" s="5"/>
      <c r="W108" s="5"/>
      <c r="X108" s="8"/>
      <c r="Y108" s="8"/>
      <c r="Z108" s="5"/>
      <c r="AA108" s="41"/>
      <c r="AB108" s="111">
        <f t="shared" si="2"/>
        <v>0</v>
      </c>
      <c r="AC108" s="111"/>
      <c r="AD108" s="14"/>
    </row>
    <row r="109" spans="1:30" s="56" customFormat="1" ht="25.5" x14ac:dyDescent="0.35">
      <c r="A109" s="49">
        <v>102</v>
      </c>
      <c r="B109" s="50" t="s">
        <v>136</v>
      </c>
      <c r="C109" s="51" t="s">
        <v>176</v>
      </c>
      <c r="D109" s="52"/>
      <c r="E109" s="53"/>
      <c r="F109" s="53"/>
      <c r="G109" s="53"/>
      <c r="H109" s="53"/>
      <c r="I109" s="53"/>
      <c r="J109" s="53"/>
      <c r="K109" s="53"/>
      <c r="L109" s="53"/>
      <c r="M109" s="53"/>
      <c r="N109" s="53"/>
      <c r="O109" s="53"/>
      <c r="P109" s="53"/>
      <c r="Q109" s="53"/>
      <c r="R109" s="53"/>
      <c r="S109" s="53"/>
      <c r="T109" s="53"/>
      <c r="U109" s="53"/>
      <c r="V109" s="53"/>
      <c r="W109" s="53"/>
      <c r="X109" s="53"/>
      <c r="Y109" s="53"/>
      <c r="Z109" s="53"/>
      <c r="AA109" s="54"/>
      <c r="AB109" s="157">
        <f t="shared" si="2"/>
        <v>0</v>
      </c>
      <c r="AC109" s="157"/>
      <c r="AD109" s="55"/>
    </row>
    <row r="110" spans="1:30" ht="25.5" x14ac:dyDescent="0.35">
      <c r="A110" s="40">
        <v>103</v>
      </c>
      <c r="B110" s="6" t="s">
        <v>136</v>
      </c>
      <c r="C110" s="43" t="s">
        <v>139</v>
      </c>
      <c r="D110" s="20"/>
      <c r="E110" s="8"/>
      <c r="F110" s="5"/>
      <c r="G110" s="5"/>
      <c r="H110" s="8"/>
      <c r="I110" s="8"/>
      <c r="J110" s="5"/>
      <c r="K110" s="5"/>
      <c r="L110" s="8"/>
      <c r="M110" s="8"/>
      <c r="N110" s="5"/>
      <c r="O110" s="5"/>
      <c r="P110" s="8"/>
      <c r="Q110" s="8"/>
      <c r="R110" s="5"/>
      <c r="S110" s="5"/>
      <c r="T110" s="8"/>
      <c r="U110" s="8"/>
      <c r="V110" s="5"/>
      <c r="W110" s="5"/>
      <c r="X110" s="5"/>
      <c r="Y110" s="5"/>
      <c r="Z110" s="5"/>
      <c r="AA110" s="41"/>
      <c r="AB110" s="111">
        <f t="shared" si="2"/>
        <v>0</v>
      </c>
      <c r="AC110" s="111"/>
      <c r="AD110" s="14"/>
    </row>
    <row r="111" spans="1:30" ht="25.5" x14ac:dyDescent="0.35">
      <c r="A111" s="40">
        <v>104</v>
      </c>
      <c r="B111" s="6" t="s">
        <v>136</v>
      </c>
      <c r="C111" s="43" t="s">
        <v>140</v>
      </c>
      <c r="D111" s="20"/>
      <c r="E111" s="8"/>
      <c r="F111" s="5"/>
      <c r="G111" s="5"/>
      <c r="H111" s="8"/>
      <c r="I111" s="8"/>
      <c r="J111" s="5"/>
      <c r="K111" s="5"/>
      <c r="L111" s="8"/>
      <c r="M111" s="8"/>
      <c r="N111" s="5"/>
      <c r="O111" s="5"/>
      <c r="P111" s="8"/>
      <c r="Q111" s="8"/>
      <c r="R111" s="5"/>
      <c r="S111" s="5"/>
      <c r="T111" s="8"/>
      <c r="U111" s="8"/>
      <c r="V111" s="5"/>
      <c r="W111" s="5"/>
      <c r="X111" s="5"/>
      <c r="Y111" s="5"/>
      <c r="Z111" s="5"/>
      <c r="AA111" s="41"/>
      <c r="AB111" s="111">
        <f t="shared" si="2"/>
        <v>0</v>
      </c>
      <c r="AC111" s="111"/>
      <c r="AD111" s="14"/>
    </row>
    <row r="112" spans="1:30" ht="25.5" x14ac:dyDescent="0.35">
      <c r="A112" s="40">
        <v>105</v>
      </c>
      <c r="B112" s="6" t="s">
        <v>136</v>
      </c>
      <c r="C112" s="43" t="s">
        <v>141</v>
      </c>
      <c r="D112" s="20"/>
      <c r="E112" s="8"/>
      <c r="F112" s="5"/>
      <c r="G112" s="5"/>
      <c r="H112" s="8"/>
      <c r="I112" s="8"/>
      <c r="J112" s="5"/>
      <c r="K112" s="5"/>
      <c r="L112" s="8"/>
      <c r="M112" s="8"/>
      <c r="N112" s="5"/>
      <c r="O112" s="5"/>
      <c r="P112" s="8"/>
      <c r="Q112" s="8"/>
      <c r="R112" s="5"/>
      <c r="S112" s="5"/>
      <c r="T112" s="8"/>
      <c r="U112" s="8"/>
      <c r="V112" s="5"/>
      <c r="W112" s="5"/>
      <c r="X112" s="5"/>
      <c r="Y112" s="5"/>
      <c r="Z112" s="5"/>
      <c r="AA112" s="41"/>
      <c r="AB112" s="111">
        <f t="shared" si="2"/>
        <v>0</v>
      </c>
      <c r="AC112" s="111"/>
      <c r="AD112" s="14"/>
    </row>
    <row r="113" spans="1:30" s="56" customFormat="1" ht="26.25" thickBot="1" x14ac:dyDescent="0.4">
      <c r="A113" s="49">
        <v>106</v>
      </c>
      <c r="B113" s="57" t="s">
        <v>136</v>
      </c>
      <c r="C113" s="58" t="s">
        <v>177</v>
      </c>
      <c r="D113" s="59"/>
      <c r="E113" s="60"/>
      <c r="F113" s="60"/>
      <c r="G113" s="60"/>
      <c r="H113" s="60"/>
      <c r="I113" s="60"/>
      <c r="J113" s="60"/>
      <c r="K113" s="60"/>
      <c r="L113" s="60"/>
      <c r="M113" s="60"/>
      <c r="N113" s="60"/>
      <c r="O113" s="60"/>
      <c r="P113" s="60"/>
      <c r="Q113" s="60"/>
      <c r="R113" s="60"/>
      <c r="S113" s="60"/>
      <c r="T113" s="60"/>
      <c r="U113" s="60"/>
      <c r="V113" s="60"/>
      <c r="W113" s="60"/>
      <c r="X113" s="60"/>
      <c r="Y113" s="60"/>
      <c r="Z113" s="60"/>
      <c r="AA113" s="61"/>
      <c r="AB113" s="157">
        <f t="shared" si="2"/>
        <v>0</v>
      </c>
      <c r="AC113" s="157"/>
      <c r="AD113" s="55"/>
    </row>
    <row r="114" spans="1:30" ht="27" thickBot="1" x14ac:dyDescent="0.4">
      <c r="A114" s="158" t="s">
        <v>142</v>
      </c>
      <c r="B114" s="158"/>
      <c r="C114" s="36">
        <v>5</v>
      </c>
      <c r="D114" s="23"/>
      <c r="E114" s="23"/>
      <c r="F114" s="21"/>
      <c r="G114" s="21"/>
      <c r="H114" s="23"/>
      <c r="I114" s="23"/>
      <c r="J114" s="37"/>
      <c r="K114" s="37"/>
      <c r="L114" s="23"/>
      <c r="M114" s="23"/>
      <c r="N114" s="37"/>
      <c r="O114" s="37"/>
      <c r="P114" s="23"/>
      <c r="Q114" s="23"/>
      <c r="R114" s="37"/>
      <c r="S114" s="37"/>
      <c r="T114" s="23"/>
      <c r="U114" s="23"/>
      <c r="V114" s="37"/>
      <c r="W114" s="37"/>
      <c r="X114" s="23"/>
      <c r="Y114" s="23"/>
      <c r="Z114" s="24"/>
      <c r="AA114" s="48"/>
      <c r="AB114" s="159">
        <f t="shared" si="2"/>
        <v>0</v>
      </c>
      <c r="AC114" s="160"/>
      <c r="AD114" s="160"/>
    </row>
    <row r="115" spans="1:30" ht="27" thickBot="1" x14ac:dyDescent="0.4">
      <c r="A115" s="155" t="s">
        <v>143</v>
      </c>
      <c r="B115" s="155"/>
      <c r="C115" s="33">
        <v>2</v>
      </c>
      <c r="D115" s="8"/>
      <c r="E115" s="8"/>
      <c r="F115" s="5"/>
      <c r="G115" s="5"/>
      <c r="H115" s="8"/>
      <c r="I115" s="8"/>
      <c r="J115" s="35"/>
      <c r="K115" s="35"/>
      <c r="L115" s="8"/>
      <c r="M115" s="8"/>
      <c r="N115" s="35"/>
      <c r="O115" s="35"/>
      <c r="P115" s="8"/>
      <c r="Q115" s="8"/>
      <c r="R115" s="35"/>
      <c r="S115" s="35"/>
      <c r="T115" s="8"/>
      <c r="U115" s="8"/>
      <c r="V115" s="35"/>
      <c r="W115" s="35"/>
      <c r="X115" s="8"/>
      <c r="Y115" s="8"/>
      <c r="Z115" s="35"/>
      <c r="AA115" s="35"/>
      <c r="AB115" s="144">
        <f t="shared" si="2"/>
        <v>0</v>
      </c>
      <c r="AC115" s="144"/>
      <c r="AD115" s="144"/>
    </row>
    <row r="116" spans="1:30" ht="24.75" customHeight="1" thickBot="1" x14ac:dyDescent="0.4">
      <c r="A116" s="156" t="s">
        <v>144</v>
      </c>
      <c r="B116" s="156"/>
      <c r="C116" s="34">
        <v>6</v>
      </c>
      <c r="D116" s="8"/>
      <c r="E116" s="8"/>
      <c r="F116" s="5"/>
      <c r="G116" s="5"/>
      <c r="H116" s="8"/>
      <c r="I116" s="8"/>
      <c r="J116" s="35"/>
      <c r="K116" s="35"/>
      <c r="L116" s="8"/>
      <c r="M116" s="8"/>
      <c r="N116" s="35"/>
      <c r="O116" s="35"/>
      <c r="P116" s="8"/>
      <c r="Q116" s="8"/>
      <c r="R116" s="35"/>
      <c r="S116" s="35"/>
      <c r="T116" s="8"/>
      <c r="U116" s="8"/>
      <c r="V116" s="35"/>
      <c r="W116" s="35"/>
      <c r="X116" s="8"/>
      <c r="Y116" s="8"/>
      <c r="Z116" s="35"/>
      <c r="AA116" s="35"/>
      <c r="AB116" s="144">
        <f t="shared" si="2"/>
        <v>0</v>
      </c>
      <c r="AC116" s="144"/>
      <c r="AD116" s="144"/>
    </row>
    <row r="117" spans="1:30" ht="24.75" customHeight="1" thickBot="1" x14ac:dyDescent="0.4">
      <c r="A117" s="143" t="s">
        <v>145</v>
      </c>
      <c r="B117" s="143"/>
      <c r="C117" s="32">
        <v>2</v>
      </c>
      <c r="D117" s="8"/>
      <c r="E117" s="8"/>
      <c r="F117" s="5"/>
      <c r="G117" s="5"/>
      <c r="H117" s="8"/>
      <c r="I117" s="8"/>
      <c r="J117" s="35"/>
      <c r="K117" s="35"/>
      <c r="L117" s="8"/>
      <c r="M117" s="8"/>
      <c r="N117" s="35"/>
      <c r="O117" s="35"/>
      <c r="P117" s="8"/>
      <c r="Q117" s="8"/>
      <c r="R117" s="35"/>
      <c r="S117" s="35"/>
      <c r="T117" s="8"/>
      <c r="U117" s="8"/>
      <c r="V117" s="35"/>
      <c r="W117" s="35"/>
      <c r="X117" s="8"/>
      <c r="Y117" s="8"/>
      <c r="Z117" s="35"/>
      <c r="AA117" s="35"/>
      <c r="AB117" s="144">
        <f t="shared" si="2"/>
        <v>0</v>
      </c>
      <c r="AC117" s="144"/>
      <c r="AD117" s="144"/>
    </row>
    <row r="118" spans="1:30" ht="26.25" thickBot="1" x14ac:dyDescent="0.4">
      <c r="A118" s="143" t="s">
        <v>146</v>
      </c>
      <c r="B118" s="143"/>
      <c r="C118" s="32">
        <f>SUM(C114:C117)</f>
        <v>15</v>
      </c>
      <c r="D118" s="8"/>
      <c r="E118" s="8"/>
      <c r="F118" s="5"/>
      <c r="G118" s="5"/>
      <c r="H118" s="8"/>
      <c r="I118" s="8"/>
      <c r="J118" s="35"/>
      <c r="K118" s="35"/>
      <c r="L118" s="8"/>
      <c r="M118" s="8"/>
      <c r="N118" s="35" t="s">
        <v>147</v>
      </c>
      <c r="O118" s="35"/>
      <c r="P118" s="8"/>
      <c r="Q118" s="8"/>
      <c r="R118" s="35"/>
      <c r="S118" s="35"/>
      <c r="T118" s="8"/>
      <c r="U118" s="8"/>
      <c r="V118" s="35"/>
      <c r="W118" s="35"/>
      <c r="X118" s="8"/>
      <c r="Y118" s="8"/>
      <c r="Z118" s="35"/>
      <c r="AA118" s="35"/>
      <c r="AB118" s="144">
        <f t="shared" si="2"/>
        <v>0</v>
      </c>
      <c r="AC118" s="144"/>
      <c r="AD118" s="144"/>
    </row>
    <row r="119" spans="1:30" ht="26.25" thickBot="1" x14ac:dyDescent="0.4">
      <c r="A119" s="143"/>
      <c r="B119" s="143"/>
      <c r="C119" s="32" t="s">
        <v>148</v>
      </c>
      <c r="D119" s="8">
        <f t="shared" ref="D119:Y119" si="3">COUNTIF(D8:D113,"A")</f>
        <v>2</v>
      </c>
      <c r="E119" s="8">
        <f t="shared" si="3"/>
        <v>2</v>
      </c>
      <c r="F119" s="5">
        <f t="shared" si="3"/>
        <v>0</v>
      </c>
      <c r="G119" s="5">
        <f t="shared" si="3"/>
        <v>0</v>
      </c>
      <c r="H119" s="8">
        <f t="shared" si="3"/>
        <v>0</v>
      </c>
      <c r="I119" s="8">
        <f t="shared" si="3"/>
        <v>0</v>
      </c>
      <c r="J119" s="21">
        <f t="shared" si="3"/>
        <v>0</v>
      </c>
      <c r="K119" s="21">
        <f t="shared" si="3"/>
        <v>0</v>
      </c>
      <c r="L119" s="8">
        <f t="shared" si="3"/>
        <v>0</v>
      </c>
      <c r="M119" s="8">
        <f t="shared" si="3"/>
        <v>0</v>
      </c>
      <c r="N119" s="21">
        <f t="shared" si="3"/>
        <v>0</v>
      </c>
      <c r="O119" s="21">
        <f t="shared" si="3"/>
        <v>0</v>
      </c>
      <c r="P119" s="8">
        <f t="shared" si="3"/>
        <v>0</v>
      </c>
      <c r="Q119" s="8">
        <f t="shared" si="3"/>
        <v>0</v>
      </c>
      <c r="R119" s="21">
        <f t="shared" si="3"/>
        <v>1</v>
      </c>
      <c r="S119" s="21">
        <f t="shared" si="3"/>
        <v>1</v>
      </c>
      <c r="T119" s="8">
        <f t="shared" si="3"/>
        <v>1</v>
      </c>
      <c r="U119" s="8">
        <f t="shared" si="3"/>
        <v>1</v>
      </c>
      <c r="V119" s="21">
        <f t="shared" si="3"/>
        <v>0</v>
      </c>
      <c r="W119" s="21">
        <f t="shared" si="3"/>
        <v>0</v>
      </c>
      <c r="X119" s="8">
        <f t="shared" si="3"/>
        <v>0</v>
      </c>
      <c r="Y119" s="8">
        <f t="shared" si="3"/>
        <v>0</v>
      </c>
      <c r="Z119" s="21">
        <f>COUNTIF(Z8:Z113,"A")</f>
        <v>0</v>
      </c>
      <c r="AA119" s="21">
        <f>COUNTIF(AA8:AA113,"A")</f>
        <v>0</v>
      </c>
      <c r="AB119" s="144">
        <f t="shared" si="2"/>
        <v>8</v>
      </c>
      <c r="AC119" s="144"/>
      <c r="AD119" s="144"/>
    </row>
    <row r="120" spans="1:30" ht="26.25" thickBot="1" x14ac:dyDescent="0.4">
      <c r="A120" s="143"/>
      <c r="B120" s="143"/>
      <c r="C120" s="32" t="s">
        <v>149</v>
      </c>
      <c r="D120" s="8">
        <f t="shared" ref="D120:Y120" si="4">COUNTIF(D8:D113,"M")</f>
        <v>0</v>
      </c>
      <c r="E120" s="8">
        <f t="shared" si="4"/>
        <v>0</v>
      </c>
      <c r="F120" s="5">
        <f t="shared" si="4"/>
        <v>0</v>
      </c>
      <c r="G120" s="5">
        <f t="shared" si="4"/>
        <v>0</v>
      </c>
      <c r="H120" s="8">
        <f t="shared" si="4"/>
        <v>0</v>
      </c>
      <c r="I120" s="8">
        <f t="shared" si="4"/>
        <v>0</v>
      </c>
      <c r="J120" s="21">
        <f t="shared" si="4"/>
        <v>0</v>
      </c>
      <c r="K120" s="21">
        <f t="shared" si="4"/>
        <v>0</v>
      </c>
      <c r="L120" s="8">
        <f t="shared" si="4"/>
        <v>0</v>
      </c>
      <c r="M120" s="8">
        <f t="shared" si="4"/>
        <v>0</v>
      </c>
      <c r="N120" s="21">
        <f t="shared" si="4"/>
        <v>0</v>
      </c>
      <c r="O120" s="21">
        <f t="shared" si="4"/>
        <v>0</v>
      </c>
      <c r="P120" s="8">
        <f t="shared" si="4"/>
        <v>0</v>
      </c>
      <c r="Q120" s="8">
        <f t="shared" si="4"/>
        <v>0</v>
      </c>
      <c r="R120" s="21">
        <f t="shared" si="4"/>
        <v>0</v>
      </c>
      <c r="S120" s="21">
        <f t="shared" si="4"/>
        <v>0</v>
      </c>
      <c r="T120" s="8">
        <f t="shared" si="4"/>
        <v>0</v>
      </c>
      <c r="U120" s="8">
        <f t="shared" si="4"/>
        <v>0</v>
      </c>
      <c r="V120" s="21">
        <f t="shared" si="4"/>
        <v>0</v>
      </c>
      <c r="W120" s="21">
        <f t="shared" si="4"/>
        <v>0</v>
      </c>
      <c r="X120" s="8">
        <f t="shared" si="4"/>
        <v>0</v>
      </c>
      <c r="Y120" s="8">
        <f t="shared" si="4"/>
        <v>0</v>
      </c>
      <c r="Z120" s="21">
        <f>COUNTIF(Z8:Z113,"M")</f>
        <v>0</v>
      </c>
      <c r="AA120" s="21">
        <f>COUNTIF(AA8:AA113,"M")</f>
        <v>0</v>
      </c>
      <c r="AB120" s="144">
        <f t="shared" si="2"/>
        <v>0</v>
      </c>
      <c r="AC120" s="144"/>
      <c r="AD120" s="144"/>
    </row>
    <row r="121" spans="1:30" ht="26.25" thickBot="1" x14ac:dyDescent="0.4">
      <c r="A121" s="143"/>
      <c r="B121" s="143"/>
      <c r="C121" s="32" t="s">
        <v>165</v>
      </c>
      <c r="D121" s="8">
        <f t="shared" ref="D121:Y121" si="5">COUNTIF(D8:D113,"B")</f>
        <v>0</v>
      </c>
      <c r="E121" s="8">
        <f t="shared" si="5"/>
        <v>0</v>
      </c>
      <c r="F121" s="5">
        <f t="shared" si="5"/>
        <v>0</v>
      </c>
      <c r="G121" s="5">
        <f t="shared" si="5"/>
        <v>0</v>
      </c>
      <c r="H121" s="8">
        <f t="shared" si="5"/>
        <v>0</v>
      </c>
      <c r="I121" s="8">
        <f t="shared" si="5"/>
        <v>0</v>
      </c>
      <c r="J121" s="21">
        <f t="shared" si="5"/>
        <v>0</v>
      </c>
      <c r="K121" s="21">
        <f t="shared" si="5"/>
        <v>0</v>
      </c>
      <c r="L121" s="8">
        <f t="shared" si="5"/>
        <v>0</v>
      </c>
      <c r="M121" s="8">
        <f t="shared" si="5"/>
        <v>0</v>
      </c>
      <c r="N121" s="21">
        <f t="shared" si="5"/>
        <v>0</v>
      </c>
      <c r="O121" s="21">
        <f t="shared" si="5"/>
        <v>0</v>
      </c>
      <c r="P121" s="8">
        <f t="shared" si="5"/>
        <v>0</v>
      </c>
      <c r="Q121" s="8">
        <f t="shared" si="5"/>
        <v>0</v>
      </c>
      <c r="R121" s="21">
        <f t="shared" si="5"/>
        <v>0</v>
      </c>
      <c r="S121" s="21">
        <f t="shared" si="5"/>
        <v>0</v>
      </c>
      <c r="T121" s="8">
        <f t="shared" si="5"/>
        <v>0</v>
      </c>
      <c r="U121" s="8">
        <f t="shared" si="5"/>
        <v>0</v>
      </c>
      <c r="V121" s="21">
        <f t="shared" si="5"/>
        <v>0</v>
      </c>
      <c r="W121" s="21">
        <f t="shared" si="5"/>
        <v>0</v>
      </c>
      <c r="X121" s="8">
        <f t="shared" si="5"/>
        <v>0</v>
      </c>
      <c r="Y121" s="8">
        <f t="shared" si="5"/>
        <v>0</v>
      </c>
      <c r="Z121" s="21">
        <f>COUNTIF(Z8:Z113,"B")</f>
        <v>0</v>
      </c>
      <c r="AA121" s="21">
        <f>COUNTIF(AA8:AA113,"B")</f>
        <v>0</v>
      </c>
      <c r="AB121" s="144">
        <f t="shared" si="2"/>
        <v>0</v>
      </c>
      <c r="AC121" s="144"/>
      <c r="AD121" s="144"/>
    </row>
    <row r="122" spans="1:30" ht="26.25" thickBot="1" x14ac:dyDescent="0.4">
      <c r="A122" s="153"/>
      <c r="B122" s="154"/>
      <c r="C122" s="32" t="s">
        <v>166</v>
      </c>
      <c r="D122" s="8">
        <f t="shared" ref="D122:Y122" si="6">COUNTIF(D8:D113,"T")</f>
        <v>0</v>
      </c>
      <c r="E122" s="8">
        <f t="shared" si="6"/>
        <v>0</v>
      </c>
      <c r="F122" s="5">
        <f t="shared" si="6"/>
        <v>1</v>
      </c>
      <c r="G122" s="5">
        <f t="shared" si="6"/>
        <v>1</v>
      </c>
      <c r="H122" s="8">
        <f t="shared" si="6"/>
        <v>0</v>
      </c>
      <c r="I122" s="8">
        <f t="shared" si="6"/>
        <v>0</v>
      </c>
      <c r="J122" s="21">
        <f t="shared" si="6"/>
        <v>1</v>
      </c>
      <c r="K122" s="21">
        <f t="shared" si="6"/>
        <v>1</v>
      </c>
      <c r="L122" s="8">
        <f t="shared" si="6"/>
        <v>0</v>
      </c>
      <c r="M122" s="8">
        <f t="shared" si="6"/>
        <v>0</v>
      </c>
      <c r="N122" s="21">
        <f t="shared" si="6"/>
        <v>1</v>
      </c>
      <c r="O122" s="21">
        <f t="shared" si="6"/>
        <v>1</v>
      </c>
      <c r="P122" s="8">
        <f t="shared" si="6"/>
        <v>0</v>
      </c>
      <c r="Q122" s="8">
        <f t="shared" si="6"/>
        <v>0</v>
      </c>
      <c r="R122" s="21">
        <f t="shared" si="6"/>
        <v>1</v>
      </c>
      <c r="S122" s="21">
        <f t="shared" si="6"/>
        <v>1</v>
      </c>
      <c r="T122" s="8">
        <f t="shared" si="6"/>
        <v>0</v>
      </c>
      <c r="U122" s="8">
        <f t="shared" si="6"/>
        <v>0</v>
      </c>
      <c r="V122" s="21">
        <f t="shared" si="6"/>
        <v>0</v>
      </c>
      <c r="W122" s="21">
        <f t="shared" si="6"/>
        <v>0</v>
      </c>
      <c r="X122" s="8">
        <f t="shared" si="6"/>
        <v>1</v>
      </c>
      <c r="Y122" s="8">
        <f t="shared" si="6"/>
        <v>1</v>
      </c>
      <c r="Z122" s="21">
        <f>COUNTIF(Z8:Z113,"T")</f>
        <v>0</v>
      </c>
      <c r="AA122" s="21">
        <f>COUNTIF(AA8:AA113,"T")</f>
        <v>0</v>
      </c>
      <c r="AB122" s="144">
        <f t="shared" si="2"/>
        <v>10</v>
      </c>
      <c r="AC122" s="144"/>
      <c r="AD122" s="144"/>
    </row>
    <row r="123" spans="1:30" ht="26.25" thickBot="1" x14ac:dyDescent="0.4">
      <c r="A123" s="143"/>
      <c r="B123" s="143"/>
      <c r="C123" s="32" t="s">
        <v>150</v>
      </c>
      <c r="D123" s="8">
        <f t="shared" ref="D123:Y123" si="7">COUNTIF(D8:D113,"E")</f>
        <v>2</v>
      </c>
      <c r="E123" s="8">
        <f t="shared" si="7"/>
        <v>2</v>
      </c>
      <c r="F123" s="5">
        <f t="shared" si="7"/>
        <v>3</v>
      </c>
      <c r="G123" s="5">
        <f t="shared" si="7"/>
        <v>3</v>
      </c>
      <c r="H123" s="8">
        <f t="shared" si="7"/>
        <v>1</v>
      </c>
      <c r="I123" s="8">
        <f t="shared" si="7"/>
        <v>1</v>
      </c>
      <c r="J123" s="21">
        <f t="shared" si="7"/>
        <v>0</v>
      </c>
      <c r="K123" s="21">
        <f t="shared" si="7"/>
        <v>0</v>
      </c>
      <c r="L123" s="8">
        <f t="shared" si="7"/>
        <v>1</v>
      </c>
      <c r="M123" s="8">
        <f t="shared" si="7"/>
        <v>1</v>
      </c>
      <c r="N123" s="21">
        <f t="shared" si="7"/>
        <v>1</v>
      </c>
      <c r="O123" s="21">
        <f t="shared" si="7"/>
        <v>1</v>
      </c>
      <c r="P123" s="8">
        <f t="shared" si="7"/>
        <v>0</v>
      </c>
      <c r="Q123" s="8">
        <f t="shared" si="7"/>
        <v>0</v>
      </c>
      <c r="R123" s="21">
        <f t="shared" si="7"/>
        <v>0</v>
      </c>
      <c r="S123" s="21">
        <f t="shared" si="7"/>
        <v>0</v>
      </c>
      <c r="T123" s="8">
        <f t="shared" si="7"/>
        <v>1</v>
      </c>
      <c r="U123" s="8">
        <f t="shared" si="7"/>
        <v>1</v>
      </c>
      <c r="V123" s="21">
        <f t="shared" si="7"/>
        <v>0</v>
      </c>
      <c r="W123" s="21">
        <f t="shared" si="7"/>
        <v>0</v>
      </c>
      <c r="X123" s="8">
        <f t="shared" si="7"/>
        <v>1</v>
      </c>
      <c r="Y123" s="8">
        <f t="shared" si="7"/>
        <v>1</v>
      </c>
      <c r="Z123" s="21">
        <f>COUNTIF(Z8:Z113,"E")</f>
        <v>0</v>
      </c>
      <c r="AA123" s="21">
        <f>COUNTIF(AA8:AA113,"E")</f>
        <v>0</v>
      </c>
      <c r="AB123" s="144">
        <f t="shared" si="2"/>
        <v>20</v>
      </c>
      <c r="AC123" s="144"/>
      <c r="AD123" s="144"/>
    </row>
    <row r="124" spans="1:30" ht="26.25" thickBot="1" x14ac:dyDescent="0.4">
      <c r="A124" s="143"/>
      <c r="B124" s="143"/>
      <c r="C124" s="32" t="s">
        <v>151</v>
      </c>
      <c r="D124" s="23">
        <f>SUM(D119:D123)</f>
        <v>4</v>
      </c>
      <c r="E124" s="23">
        <f t="shared" ref="E124:AA124" si="8">SUM(E119:E123)</f>
        <v>4</v>
      </c>
      <c r="F124" s="21">
        <f t="shared" si="8"/>
        <v>4</v>
      </c>
      <c r="G124" s="21">
        <f t="shared" si="8"/>
        <v>4</v>
      </c>
      <c r="H124" s="23">
        <f t="shared" si="8"/>
        <v>1</v>
      </c>
      <c r="I124" s="23">
        <f t="shared" si="8"/>
        <v>1</v>
      </c>
      <c r="J124" s="21">
        <f t="shared" si="8"/>
        <v>1</v>
      </c>
      <c r="K124" s="21">
        <f t="shared" si="8"/>
        <v>1</v>
      </c>
      <c r="L124" s="23">
        <f t="shared" si="8"/>
        <v>1</v>
      </c>
      <c r="M124" s="23">
        <f t="shared" si="8"/>
        <v>1</v>
      </c>
      <c r="N124" s="21">
        <f t="shared" si="8"/>
        <v>2</v>
      </c>
      <c r="O124" s="21">
        <f t="shared" si="8"/>
        <v>2</v>
      </c>
      <c r="P124" s="23">
        <f t="shared" si="8"/>
        <v>0</v>
      </c>
      <c r="Q124" s="23">
        <f t="shared" si="8"/>
        <v>0</v>
      </c>
      <c r="R124" s="21">
        <f t="shared" si="8"/>
        <v>2</v>
      </c>
      <c r="S124" s="21">
        <f t="shared" si="8"/>
        <v>2</v>
      </c>
      <c r="T124" s="23">
        <f t="shared" si="8"/>
        <v>2</v>
      </c>
      <c r="U124" s="23">
        <f t="shared" si="8"/>
        <v>2</v>
      </c>
      <c r="V124" s="21">
        <f t="shared" si="8"/>
        <v>0</v>
      </c>
      <c r="W124" s="21">
        <f t="shared" si="8"/>
        <v>0</v>
      </c>
      <c r="X124" s="23">
        <f t="shared" si="8"/>
        <v>2</v>
      </c>
      <c r="Y124" s="23">
        <f t="shared" si="8"/>
        <v>2</v>
      </c>
      <c r="Z124" s="21">
        <f t="shared" si="8"/>
        <v>0</v>
      </c>
      <c r="AA124" s="21">
        <f t="shared" si="8"/>
        <v>0</v>
      </c>
      <c r="AB124" s="144">
        <f t="shared" si="2"/>
        <v>38</v>
      </c>
      <c r="AC124" s="144"/>
      <c r="AD124" s="144"/>
    </row>
    <row r="125" spans="1:30" ht="26.25" x14ac:dyDescent="0.4">
      <c r="A125" s="145" t="s">
        <v>152</v>
      </c>
      <c r="B125" s="147">
        <v>20</v>
      </c>
      <c r="C125" s="18" t="s">
        <v>153</v>
      </c>
      <c r="D125" s="13">
        <f t="shared" ref="D125:Y125" si="9">COUNTIF(D8:D113,"y")</f>
        <v>0</v>
      </c>
      <c r="E125" s="13">
        <f t="shared" si="9"/>
        <v>0</v>
      </c>
      <c r="F125" s="13">
        <f t="shared" si="9"/>
        <v>0</v>
      </c>
      <c r="G125" s="13">
        <f t="shared" si="9"/>
        <v>0</v>
      </c>
      <c r="H125" s="13">
        <f t="shared" si="9"/>
        <v>0</v>
      </c>
      <c r="I125" s="13">
        <f t="shared" si="9"/>
        <v>0</v>
      </c>
      <c r="J125" s="13">
        <f t="shared" si="9"/>
        <v>0</v>
      </c>
      <c r="K125" s="13">
        <f t="shared" si="9"/>
        <v>0</v>
      </c>
      <c r="L125" s="13">
        <f t="shared" si="9"/>
        <v>0</v>
      </c>
      <c r="M125" s="13">
        <f t="shared" si="9"/>
        <v>0</v>
      </c>
      <c r="N125" s="13">
        <f t="shared" si="9"/>
        <v>0</v>
      </c>
      <c r="O125" s="13">
        <f t="shared" si="9"/>
        <v>0</v>
      </c>
      <c r="P125" s="13">
        <f t="shared" si="9"/>
        <v>0</v>
      </c>
      <c r="Q125" s="13">
        <f t="shared" si="9"/>
        <v>0</v>
      </c>
      <c r="R125" s="13">
        <f t="shared" si="9"/>
        <v>0</v>
      </c>
      <c r="S125" s="13">
        <f t="shared" si="9"/>
        <v>0</v>
      </c>
      <c r="T125" s="13">
        <f t="shared" si="9"/>
        <v>0</v>
      </c>
      <c r="U125" s="13">
        <f t="shared" si="9"/>
        <v>0</v>
      </c>
      <c r="V125" s="13">
        <f t="shared" si="9"/>
        <v>0</v>
      </c>
      <c r="W125" s="13">
        <f t="shared" si="9"/>
        <v>0</v>
      </c>
      <c r="X125" s="13">
        <f t="shared" si="9"/>
        <v>0</v>
      </c>
      <c r="Y125" s="13">
        <f t="shared" si="9"/>
        <v>0</v>
      </c>
      <c r="Z125" s="13">
        <f>COUNTIF(Z8:Z113,"y")</f>
        <v>0</v>
      </c>
      <c r="AA125" s="13">
        <f>COUNTIF(AA8:AA113,"y")</f>
        <v>0</v>
      </c>
      <c r="AB125" s="2"/>
      <c r="AC125" s="2"/>
    </row>
    <row r="126" spans="1:30" ht="27" thickBot="1" x14ac:dyDescent="0.45">
      <c r="A126" s="146"/>
      <c r="B126" s="148"/>
      <c r="C126" s="17" t="s">
        <v>154</v>
      </c>
      <c r="D126" s="12" t="str">
        <f>HYPERLINK(B125-D125)</f>
        <v>20</v>
      </c>
      <c r="E126" s="12" t="str">
        <f>HYPERLINK(  B125-E125)</f>
        <v>20</v>
      </c>
      <c r="F126" s="12" t="str">
        <f>HYPERLINK(B125-F125)</f>
        <v>20</v>
      </c>
      <c r="G126" s="12" t="str">
        <f>HYPERLINK(B125-G125)</f>
        <v>20</v>
      </c>
      <c r="H126" s="12" t="str">
        <f>HYPERLINK(B125-H125)</f>
        <v>20</v>
      </c>
      <c r="I126" s="12" t="str">
        <f>HYPERLINK(B125-I125)</f>
        <v>20</v>
      </c>
      <c r="J126" s="12" t="str">
        <f>HYPERLINK(B125-J125)</f>
        <v>20</v>
      </c>
      <c r="K126" s="12" t="str">
        <f>HYPERLINK(B125-K125)</f>
        <v>20</v>
      </c>
      <c r="L126" s="12" t="str">
        <f>HYPERLINK(B125-L125)</f>
        <v>20</v>
      </c>
      <c r="M126" s="12" t="str">
        <f>HYPERLINK(B125-M125)</f>
        <v>20</v>
      </c>
      <c r="N126" s="12" t="str">
        <f>HYPERLINK(B125-N125)</f>
        <v>20</v>
      </c>
      <c r="O126" s="12" t="str">
        <f>HYPERLINK(B125-O125)</f>
        <v>20</v>
      </c>
      <c r="P126" s="12" t="str">
        <f>HYPERLINK(B125-P125)</f>
        <v>20</v>
      </c>
      <c r="Q126" s="12" t="str">
        <f>HYPERLINK(B125-Q125)</f>
        <v>20</v>
      </c>
      <c r="R126" s="12" t="str">
        <f>HYPERLINK(B125-R125)</f>
        <v>20</v>
      </c>
      <c r="S126" s="12" t="str">
        <f>HYPERLINK(B125-S125)</f>
        <v>20</v>
      </c>
      <c r="T126" s="12" t="str">
        <f>HYPERLINK(B125-T125)</f>
        <v>20</v>
      </c>
      <c r="U126" s="12" t="str">
        <f>HYPERLINK(B125-U125)</f>
        <v>20</v>
      </c>
      <c r="V126" s="12" t="str">
        <f>HYPERLINK(B125-V125)</f>
        <v>20</v>
      </c>
      <c r="W126" s="12" t="str">
        <f>HYPERLINK(B125-W125)</f>
        <v>20</v>
      </c>
      <c r="X126" s="12" t="e">
        <f t="shared" ref="X126:Y126" si="10">HYPERLINK(C125-X125)</f>
        <v>#VALUE!</v>
      </c>
      <c r="Y126" s="12" t="str">
        <f t="shared" si="10"/>
        <v>0</v>
      </c>
      <c r="Z126" s="12" t="str">
        <f>HYPERLINK(B125-Z125)</f>
        <v>20</v>
      </c>
      <c r="AA126" s="12" t="str">
        <f>HYPERLINK(B125-AA125)</f>
        <v>20</v>
      </c>
      <c r="AB126" s="3"/>
      <c r="AC126" s="3"/>
    </row>
    <row r="127" spans="1:30" ht="26.25" x14ac:dyDescent="0.4">
      <c r="A127" s="149" t="s">
        <v>155</v>
      </c>
      <c r="B127" s="151" t="e">
        <f>#REF!-C118-B125</f>
        <v>#REF!</v>
      </c>
      <c r="C127" s="18" t="s">
        <v>153</v>
      </c>
      <c r="D127" s="13">
        <f t="shared" ref="D127:I127" si="11">D124</f>
        <v>4</v>
      </c>
      <c r="E127" s="13">
        <f t="shared" si="11"/>
        <v>4</v>
      </c>
      <c r="F127" s="13">
        <f t="shared" si="11"/>
        <v>4</v>
      </c>
      <c r="G127" s="13">
        <f t="shared" si="11"/>
        <v>4</v>
      </c>
      <c r="H127" s="13">
        <f t="shared" si="11"/>
        <v>1</v>
      </c>
      <c r="I127" s="13">
        <f t="shared" si="11"/>
        <v>1</v>
      </c>
      <c r="J127" s="13">
        <f>J124</f>
        <v>1</v>
      </c>
      <c r="K127" s="13">
        <f t="shared" ref="K127:AA127" si="12">K124</f>
        <v>1</v>
      </c>
      <c r="L127" s="13">
        <f t="shared" si="12"/>
        <v>1</v>
      </c>
      <c r="M127" s="13">
        <f t="shared" si="12"/>
        <v>1</v>
      </c>
      <c r="N127" s="13">
        <f t="shared" si="12"/>
        <v>2</v>
      </c>
      <c r="O127" s="13">
        <f t="shared" si="12"/>
        <v>2</v>
      </c>
      <c r="P127" s="13">
        <f t="shared" si="12"/>
        <v>0</v>
      </c>
      <c r="Q127" s="13">
        <f t="shared" si="12"/>
        <v>0</v>
      </c>
      <c r="R127" s="13">
        <f t="shared" si="12"/>
        <v>2</v>
      </c>
      <c r="S127" s="13">
        <f t="shared" si="12"/>
        <v>2</v>
      </c>
      <c r="T127" s="13">
        <f t="shared" si="12"/>
        <v>2</v>
      </c>
      <c r="U127" s="13">
        <f t="shared" si="12"/>
        <v>2</v>
      </c>
      <c r="V127" s="13">
        <f t="shared" si="12"/>
        <v>0</v>
      </c>
      <c r="W127" s="13">
        <f t="shared" si="12"/>
        <v>0</v>
      </c>
      <c r="X127" s="13">
        <f t="shared" si="12"/>
        <v>2</v>
      </c>
      <c r="Y127" s="13">
        <f t="shared" si="12"/>
        <v>2</v>
      </c>
      <c r="Z127" s="13">
        <f t="shared" si="12"/>
        <v>0</v>
      </c>
      <c r="AA127" s="13">
        <f t="shared" si="12"/>
        <v>0</v>
      </c>
      <c r="AB127" s="2"/>
      <c r="AC127" s="2"/>
    </row>
    <row r="128" spans="1:30" ht="27" thickBot="1" x14ac:dyDescent="0.45">
      <c r="A128" s="150"/>
      <c r="B128" s="152"/>
      <c r="C128" s="17" t="s">
        <v>154</v>
      </c>
      <c r="D128" s="11" t="e">
        <f>HYPERLINK(B127-D127)</f>
        <v>#REF!</v>
      </c>
      <c r="E128" s="11" t="e">
        <f>HYPERLINK(B127-E127)</f>
        <v>#REF!</v>
      </c>
      <c r="F128" s="11" t="e">
        <f>HYPERLINK(B127-F127)</f>
        <v>#REF!</v>
      </c>
      <c r="G128" s="11" t="e">
        <f>HYPERLINK(B127-G127)</f>
        <v>#REF!</v>
      </c>
      <c r="H128" s="11" t="e">
        <f>HYPERLINK(B127-H127)</f>
        <v>#REF!</v>
      </c>
      <c r="I128" s="11" t="e">
        <f>HYPERLINK(B127-I127)</f>
        <v>#REF!</v>
      </c>
      <c r="J128" s="11" t="e">
        <f>HYPERLINK(B127-J127)</f>
        <v>#REF!</v>
      </c>
      <c r="K128" s="11" t="e">
        <f>HYPERLINK(B127-K127)</f>
        <v>#REF!</v>
      </c>
      <c r="L128" s="11" t="e">
        <f>HYPERLINK(B127-L127)</f>
        <v>#REF!</v>
      </c>
      <c r="M128" s="11" t="e">
        <f>HYPERLINK(B127-M127)</f>
        <v>#REF!</v>
      </c>
      <c r="N128" s="11" t="e">
        <f>HYPERLINK(B127-N127)</f>
        <v>#REF!</v>
      </c>
      <c r="O128" s="11" t="e">
        <f>HYPERLINK(B127-O127)</f>
        <v>#REF!</v>
      </c>
      <c r="P128" s="11" t="e">
        <f>HYPERLINK(B127-P127)</f>
        <v>#REF!</v>
      </c>
      <c r="Q128" s="11" t="e">
        <f>HYPERLINK(B127-Q127)</f>
        <v>#REF!</v>
      </c>
      <c r="R128" s="11" t="e">
        <f>HYPERLINK(B127-R127)</f>
        <v>#REF!</v>
      </c>
      <c r="S128" s="11" t="e">
        <f>HYPERLINK(B127-S127)</f>
        <v>#REF!</v>
      </c>
      <c r="T128" s="11" t="e">
        <f>HYPERLINK(B127-T127)</f>
        <v>#REF!</v>
      </c>
      <c r="U128" s="11" t="e">
        <f>HYPERLINK(B127-U127)</f>
        <v>#REF!</v>
      </c>
      <c r="V128" s="11" t="e">
        <f>HYPERLINK(B127-V127)</f>
        <v>#REF!</v>
      </c>
      <c r="W128" s="11" t="e">
        <f>HYPERLINK(B127-W127)</f>
        <v>#REF!</v>
      </c>
      <c r="X128" s="11" t="e">
        <f t="shared" ref="X128:Y128" si="13">HYPERLINK(C127-X127)</f>
        <v>#VALUE!</v>
      </c>
      <c r="Y128" s="11" t="str">
        <f t="shared" si="13"/>
        <v>2</v>
      </c>
      <c r="Z128" s="11" t="e">
        <f>HYPERLINK(B127-Z127)</f>
        <v>#REF!</v>
      </c>
      <c r="AA128" s="11" t="e">
        <f>HYPERLINK(B127-AA127)</f>
        <v>#REF!</v>
      </c>
      <c r="AB128" s="3"/>
      <c r="AC128" s="3"/>
    </row>
    <row r="129" spans="1:35" ht="26.25" x14ac:dyDescent="0.4">
      <c r="A129" s="135" t="s">
        <v>156</v>
      </c>
      <c r="B129" s="137" t="s">
        <v>157</v>
      </c>
      <c r="C129" s="138"/>
      <c r="D129" s="22">
        <v>4</v>
      </c>
      <c r="E129" s="22">
        <v>5</v>
      </c>
      <c r="F129" s="22">
        <v>4</v>
      </c>
      <c r="G129" s="22">
        <v>5</v>
      </c>
      <c r="H129" s="22">
        <v>4</v>
      </c>
      <c r="I129" s="22">
        <v>5</v>
      </c>
      <c r="J129" s="22">
        <v>4</v>
      </c>
      <c r="K129" s="22">
        <v>5</v>
      </c>
      <c r="L129" s="22">
        <v>4</v>
      </c>
      <c r="M129" s="22">
        <v>5</v>
      </c>
      <c r="N129" s="22">
        <v>4</v>
      </c>
      <c r="O129" s="22">
        <v>5</v>
      </c>
      <c r="P129" s="22">
        <v>4</v>
      </c>
      <c r="Q129" s="22">
        <v>5</v>
      </c>
      <c r="R129" s="22">
        <v>4</v>
      </c>
      <c r="S129" s="22">
        <v>5</v>
      </c>
      <c r="T129" s="22">
        <v>5</v>
      </c>
      <c r="U129" s="22">
        <v>5</v>
      </c>
      <c r="V129" s="22">
        <v>5</v>
      </c>
      <c r="W129" s="22">
        <v>5</v>
      </c>
      <c r="X129" s="22">
        <v>5</v>
      </c>
      <c r="Y129" s="22">
        <v>5</v>
      </c>
      <c r="Z129" s="22">
        <v>5</v>
      </c>
      <c r="AA129" s="22">
        <v>5</v>
      </c>
      <c r="AB129" s="2"/>
      <c r="AC129" s="2"/>
    </row>
    <row r="130" spans="1:35" s="10" customFormat="1" ht="27" thickBot="1" x14ac:dyDescent="0.45">
      <c r="A130" s="136"/>
      <c r="B130" s="139" t="s">
        <v>158</v>
      </c>
      <c r="C130" s="140"/>
      <c r="D130" s="9">
        <v>46</v>
      </c>
      <c r="E130" s="9">
        <v>72</v>
      </c>
      <c r="F130" s="9">
        <v>46</v>
      </c>
      <c r="G130" s="9">
        <v>72</v>
      </c>
      <c r="H130" s="9">
        <v>46</v>
      </c>
      <c r="I130" s="9">
        <v>72</v>
      </c>
      <c r="J130" s="9">
        <v>48</v>
      </c>
      <c r="K130" s="9">
        <v>72</v>
      </c>
      <c r="L130" s="9">
        <v>50</v>
      </c>
      <c r="M130" s="9">
        <v>72</v>
      </c>
      <c r="N130" s="9">
        <v>50</v>
      </c>
      <c r="O130" s="9">
        <v>72</v>
      </c>
      <c r="P130" s="9">
        <v>50</v>
      </c>
      <c r="Q130" s="9">
        <v>72</v>
      </c>
      <c r="R130" s="9">
        <v>50</v>
      </c>
      <c r="S130" s="9">
        <v>72</v>
      </c>
      <c r="T130" s="9">
        <v>50</v>
      </c>
      <c r="U130" s="9">
        <v>72</v>
      </c>
      <c r="V130" s="9">
        <v>50</v>
      </c>
      <c r="W130" s="9">
        <v>42</v>
      </c>
      <c r="X130" s="9">
        <v>42</v>
      </c>
      <c r="Y130" s="9">
        <v>42</v>
      </c>
      <c r="Z130" s="9">
        <v>50</v>
      </c>
      <c r="AA130" s="9">
        <v>42</v>
      </c>
      <c r="AB130" s="24"/>
      <c r="AC130" s="24"/>
      <c r="AD130" s="4"/>
      <c r="AE130" s="4"/>
      <c r="AF130" s="4"/>
      <c r="AG130" s="4"/>
      <c r="AH130" s="4"/>
      <c r="AI130" s="4"/>
    </row>
    <row r="131" spans="1:35" ht="26.25" x14ac:dyDescent="0.4">
      <c r="A131" s="135" t="s">
        <v>159</v>
      </c>
      <c r="B131" s="137" t="s">
        <v>157</v>
      </c>
      <c r="C131" s="138"/>
      <c r="D131" s="25" t="str">
        <f>HYPERLINK(D126-D129)</f>
        <v>16</v>
      </c>
      <c r="E131" s="25" t="str">
        <f>HYPERLINK(E126-E129)</f>
        <v>15</v>
      </c>
      <c r="F131" s="25" t="str">
        <f>HYPERLINK(F126-F129)</f>
        <v>16</v>
      </c>
      <c r="G131" s="25" t="str">
        <f>HYPERLINK(G126-G129)</f>
        <v>15</v>
      </c>
      <c r="H131" s="25" t="str">
        <f t="shared" ref="H131:AA131" si="14">HYPERLINK(H126-H129)</f>
        <v>16</v>
      </c>
      <c r="I131" s="25" t="str">
        <f t="shared" si="14"/>
        <v>15</v>
      </c>
      <c r="J131" s="25" t="str">
        <f t="shared" si="14"/>
        <v>16</v>
      </c>
      <c r="K131" s="25" t="str">
        <f>HYPERLINK(K126-K129)</f>
        <v>15</v>
      </c>
      <c r="L131" s="25" t="str">
        <f t="shared" si="14"/>
        <v>16</v>
      </c>
      <c r="M131" s="25" t="str">
        <f t="shared" si="14"/>
        <v>15</v>
      </c>
      <c r="N131" s="25" t="str">
        <f t="shared" si="14"/>
        <v>16</v>
      </c>
      <c r="O131" s="25" t="str">
        <f t="shared" si="14"/>
        <v>15</v>
      </c>
      <c r="P131" s="25" t="str">
        <f t="shared" si="14"/>
        <v>16</v>
      </c>
      <c r="Q131" s="25" t="str">
        <f t="shared" si="14"/>
        <v>15</v>
      </c>
      <c r="R131" s="25" t="str">
        <f t="shared" si="14"/>
        <v>16</v>
      </c>
      <c r="S131" s="26" t="str">
        <f t="shared" si="14"/>
        <v>15</v>
      </c>
      <c r="T131" s="26" t="str">
        <f t="shared" si="14"/>
        <v>15</v>
      </c>
      <c r="U131" s="26" t="str">
        <f t="shared" si="14"/>
        <v>15</v>
      </c>
      <c r="V131" s="26" t="str">
        <f t="shared" si="14"/>
        <v>15</v>
      </c>
      <c r="W131" s="26" t="str">
        <f t="shared" si="14"/>
        <v>15</v>
      </c>
      <c r="X131" s="26" t="e">
        <f t="shared" si="14"/>
        <v>#VALUE!</v>
      </c>
      <c r="Y131" s="26" t="str">
        <f t="shared" si="14"/>
        <v>-5</v>
      </c>
      <c r="Z131" s="26" t="str">
        <f t="shared" si="14"/>
        <v>15</v>
      </c>
      <c r="AA131" s="26" t="str">
        <f t="shared" si="14"/>
        <v>15</v>
      </c>
      <c r="AB131" s="3"/>
      <c r="AC131" s="3"/>
    </row>
    <row r="132" spans="1:35" ht="27" thickBot="1" x14ac:dyDescent="0.45">
      <c r="A132" s="136"/>
      <c r="B132" s="141" t="s">
        <v>158</v>
      </c>
      <c r="C132" s="142"/>
      <c r="D132" s="27" t="e">
        <f>HYPERLINK(D128-D130)</f>
        <v>#REF!</v>
      </c>
      <c r="E132" s="27" t="e">
        <f t="shared" ref="E132:AA132" si="15">HYPERLINK(E128-E130)</f>
        <v>#REF!</v>
      </c>
      <c r="F132" s="27" t="e">
        <f>HYPERLINK(F128-F130)</f>
        <v>#REF!</v>
      </c>
      <c r="G132" s="27" t="e">
        <f t="shared" si="15"/>
        <v>#REF!</v>
      </c>
      <c r="H132" s="27" t="e">
        <f t="shared" si="15"/>
        <v>#REF!</v>
      </c>
      <c r="I132" s="27" t="e">
        <f t="shared" si="15"/>
        <v>#REF!</v>
      </c>
      <c r="J132" s="27" t="e">
        <f t="shared" si="15"/>
        <v>#REF!</v>
      </c>
      <c r="K132" s="27" t="e">
        <f>HYPERLINK(K128-K130)</f>
        <v>#REF!</v>
      </c>
      <c r="L132" s="27" t="e">
        <f t="shared" si="15"/>
        <v>#REF!</v>
      </c>
      <c r="M132" s="27" t="e">
        <f t="shared" si="15"/>
        <v>#REF!</v>
      </c>
      <c r="N132" s="27" t="e">
        <f t="shared" si="15"/>
        <v>#REF!</v>
      </c>
      <c r="O132" s="27" t="e">
        <f t="shared" si="15"/>
        <v>#REF!</v>
      </c>
      <c r="P132" s="27" t="e">
        <f t="shared" si="15"/>
        <v>#REF!</v>
      </c>
      <c r="Q132" s="27" t="e">
        <f t="shared" si="15"/>
        <v>#REF!</v>
      </c>
      <c r="R132" s="38" t="e">
        <f t="shared" si="15"/>
        <v>#REF!</v>
      </c>
      <c r="S132" s="39" t="e">
        <f t="shared" si="15"/>
        <v>#REF!</v>
      </c>
      <c r="T132" s="39" t="e">
        <f t="shared" si="15"/>
        <v>#REF!</v>
      </c>
      <c r="U132" s="39" t="e">
        <f t="shared" si="15"/>
        <v>#REF!</v>
      </c>
      <c r="V132" s="39" t="e">
        <f t="shared" si="15"/>
        <v>#REF!</v>
      </c>
      <c r="W132" s="39" t="e">
        <f t="shared" si="15"/>
        <v>#REF!</v>
      </c>
      <c r="X132" s="39" t="e">
        <f t="shared" si="15"/>
        <v>#VALUE!</v>
      </c>
      <c r="Y132" s="39" t="str">
        <f t="shared" si="15"/>
        <v>-40</v>
      </c>
      <c r="Z132" s="39" t="e">
        <f t="shared" si="15"/>
        <v>#REF!</v>
      </c>
      <c r="AA132" s="39" t="e">
        <f t="shared" si="15"/>
        <v>#REF!</v>
      </c>
      <c r="AB132" s="3"/>
      <c r="AC132" s="3"/>
    </row>
    <row r="133" spans="1:35" x14ac:dyDescent="0.35">
      <c r="E133" s="4" t="s">
        <v>167</v>
      </c>
      <c r="S133" s="4"/>
      <c r="T133" s="4"/>
      <c r="U133" s="4"/>
      <c r="V133" s="4"/>
      <c r="W133" s="4"/>
      <c r="X133" s="4"/>
      <c r="Y133" s="4"/>
      <c r="Z133" s="4"/>
      <c r="AA133" s="4"/>
    </row>
    <row r="134" spans="1:35" x14ac:dyDescent="0.35">
      <c r="C134" s="29" t="s">
        <v>160</v>
      </c>
      <c r="D134" s="30">
        <f>COUNTIF(D8:D113,"C")</f>
        <v>0</v>
      </c>
      <c r="S134" s="4"/>
      <c r="T134" s="4"/>
      <c r="U134" s="4"/>
      <c r="V134" s="4"/>
      <c r="W134" s="4"/>
      <c r="X134" s="4"/>
      <c r="Y134" s="4"/>
      <c r="Z134" s="4"/>
      <c r="AA134" s="4"/>
    </row>
    <row r="135" spans="1:35" x14ac:dyDescent="0.35">
      <c r="C135" s="29" t="s">
        <v>161</v>
      </c>
      <c r="D135" s="31">
        <v>10</v>
      </c>
      <c r="S135" s="4"/>
      <c r="T135" s="4"/>
      <c r="U135" s="4"/>
      <c r="V135" s="4"/>
      <c r="W135" s="4"/>
      <c r="X135" s="4"/>
      <c r="Y135" s="4"/>
      <c r="Z135" s="4"/>
      <c r="AA135" s="4"/>
    </row>
    <row r="136" spans="1:35" x14ac:dyDescent="0.35">
      <c r="S136" s="4"/>
      <c r="T136" s="4"/>
      <c r="U136" s="4"/>
      <c r="V136" s="4"/>
      <c r="W136" s="4"/>
      <c r="X136" s="4"/>
      <c r="Y136" s="4"/>
      <c r="Z136" s="4"/>
      <c r="AA136" s="4"/>
    </row>
    <row r="137" spans="1:35" x14ac:dyDescent="0.35">
      <c r="S137" s="4"/>
      <c r="T137" s="4"/>
      <c r="U137" s="4"/>
      <c r="V137" s="4"/>
      <c r="W137" s="4"/>
      <c r="X137" s="4"/>
      <c r="Y137" s="4"/>
      <c r="Z137" s="4"/>
      <c r="AA137" s="4"/>
    </row>
    <row r="138" spans="1:35" x14ac:dyDescent="0.35">
      <c r="S138" s="4"/>
      <c r="T138" s="4"/>
      <c r="U138" s="4"/>
      <c r="V138" s="4"/>
      <c r="W138" s="4"/>
      <c r="X138" s="4"/>
      <c r="Y138" s="4"/>
      <c r="Z138" s="4"/>
      <c r="AA138" s="4"/>
    </row>
    <row r="139" spans="1:35" x14ac:dyDescent="0.35">
      <c r="S139" s="4"/>
      <c r="T139" s="4"/>
      <c r="U139" s="4"/>
      <c r="V139" s="4"/>
      <c r="W139" s="4"/>
      <c r="X139" s="4"/>
      <c r="Y139" s="4"/>
      <c r="Z139" s="4"/>
      <c r="AA139" s="4"/>
    </row>
    <row r="140" spans="1:35" ht="44.25" x14ac:dyDescent="0.55000000000000004">
      <c r="O140" s="28"/>
      <c r="S140" s="4"/>
      <c r="T140" s="4"/>
      <c r="U140" s="4"/>
      <c r="V140" s="4"/>
      <c r="W140" s="4"/>
      <c r="X140" s="4"/>
      <c r="Y140" s="4"/>
      <c r="Z140" s="4"/>
      <c r="AA140" s="4"/>
    </row>
    <row r="141" spans="1:35" x14ac:dyDescent="0.35">
      <c r="S141" s="4"/>
      <c r="T141" s="4"/>
      <c r="U141" s="4"/>
      <c r="V141" s="4"/>
      <c r="W141" s="4"/>
      <c r="X141" s="4"/>
      <c r="Y141" s="4"/>
      <c r="Z141" s="4"/>
      <c r="AA141" s="4"/>
    </row>
    <row r="142" spans="1:35" x14ac:dyDescent="0.35">
      <c r="S142" s="4"/>
      <c r="T142" s="4"/>
      <c r="U142" s="4"/>
      <c r="V142" s="4"/>
      <c r="W142" s="4"/>
      <c r="X142" s="4"/>
      <c r="Y142" s="4"/>
      <c r="Z142" s="4"/>
      <c r="AA142" s="4"/>
    </row>
    <row r="143" spans="1:35" x14ac:dyDescent="0.35">
      <c r="S143" s="4"/>
      <c r="T143" s="4"/>
      <c r="U143" s="4"/>
      <c r="V143" s="4"/>
      <c r="W143" s="4"/>
      <c r="X143" s="4"/>
      <c r="Y143" s="4"/>
      <c r="Z143" s="4"/>
      <c r="AA143" s="4"/>
    </row>
    <row r="144" spans="1:35" x14ac:dyDescent="0.35">
      <c r="S144" s="4"/>
      <c r="T144" s="4"/>
      <c r="U144" s="4"/>
      <c r="V144" s="4"/>
      <c r="W144" s="4"/>
      <c r="X144" s="4"/>
      <c r="Y144" s="4"/>
      <c r="Z144" s="4"/>
      <c r="AA144" s="4"/>
    </row>
    <row r="145" spans="19:27" x14ac:dyDescent="0.35">
      <c r="S145" s="4"/>
      <c r="T145" s="4"/>
      <c r="U145" s="4"/>
      <c r="V145" s="4"/>
      <c r="W145" s="4"/>
      <c r="X145" s="4"/>
      <c r="Y145" s="4"/>
      <c r="Z145" s="4"/>
      <c r="AA145" s="4"/>
    </row>
    <row r="146" spans="19:27" x14ac:dyDescent="0.35">
      <c r="S146" s="4"/>
      <c r="T146" s="4"/>
      <c r="U146" s="4"/>
      <c r="V146" s="4"/>
      <c r="W146" s="4"/>
      <c r="X146" s="4"/>
      <c r="Y146" s="4"/>
      <c r="Z146" s="4"/>
      <c r="AA146" s="4"/>
    </row>
    <row r="147" spans="19:27" x14ac:dyDescent="0.35">
      <c r="S147" s="4"/>
      <c r="T147" s="4"/>
      <c r="U147" s="4"/>
      <c r="V147" s="4"/>
      <c r="W147" s="4"/>
      <c r="X147" s="4"/>
      <c r="Y147" s="4"/>
      <c r="Z147" s="4"/>
      <c r="AA147" s="4"/>
    </row>
    <row r="148" spans="19:27" x14ac:dyDescent="0.35">
      <c r="S148" s="4"/>
      <c r="T148" s="4"/>
      <c r="U148" s="4"/>
      <c r="V148" s="4"/>
      <c r="W148" s="4"/>
      <c r="X148" s="4"/>
      <c r="Y148" s="4"/>
      <c r="Z148" s="4"/>
      <c r="AA148" s="4"/>
    </row>
    <row r="149" spans="19:27" x14ac:dyDescent="0.35">
      <c r="S149" s="4"/>
      <c r="T149" s="4"/>
      <c r="U149" s="4"/>
      <c r="V149" s="4"/>
      <c r="W149" s="4"/>
      <c r="X149" s="4"/>
      <c r="Y149" s="4"/>
      <c r="Z149" s="4"/>
      <c r="AA149" s="4"/>
    </row>
    <row r="150" spans="19:27" x14ac:dyDescent="0.35">
      <c r="S150" s="4"/>
      <c r="T150" s="4"/>
      <c r="U150" s="4"/>
      <c r="V150" s="4"/>
      <c r="W150" s="4"/>
      <c r="X150" s="4"/>
      <c r="Y150" s="4"/>
      <c r="Z150" s="4"/>
      <c r="AA150" s="4"/>
    </row>
    <row r="151" spans="19:27" x14ac:dyDescent="0.35">
      <c r="S151" s="4"/>
      <c r="T151" s="4"/>
      <c r="U151" s="4"/>
      <c r="V151" s="4"/>
      <c r="W151" s="4"/>
      <c r="X151" s="4"/>
      <c r="Y151" s="4"/>
      <c r="Z151" s="4"/>
      <c r="AA151" s="4"/>
    </row>
    <row r="152" spans="19:27" x14ac:dyDescent="0.35">
      <c r="S152" s="4"/>
      <c r="T152" s="4"/>
      <c r="U152" s="4"/>
      <c r="V152" s="4"/>
      <c r="W152" s="4"/>
      <c r="X152" s="4"/>
      <c r="Y152" s="4"/>
      <c r="Z152" s="4"/>
      <c r="AA152" s="4"/>
    </row>
    <row r="153" spans="19:27" x14ac:dyDescent="0.35">
      <c r="S153" s="4"/>
      <c r="T153" s="4"/>
      <c r="U153" s="4"/>
      <c r="V153" s="4"/>
      <c r="W153" s="4"/>
      <c r="X153" s="4"/>
      <c r="Y153" s="4"/>
      <c r="Z153" s="4"/>
      <c r="AA153" s="4"/>
    </row>
    <row r="154" spans="19:27" x14ac:dyDescent="0.35">
      <c r="S154" s="4"/>
      <c r="T154" s="4"/>
      <c r="U154" s="4"/>
      <c r="V154" s="4"/>
      <c r="W154" s="4"/>
      <c r="X154" s="4"/>
      <c r="Y154" s="4"/>
      <c r="Z154" s="4"/>
      <c r="AA154" s="4"/>
    </row>
    <row r="155" spans="19:27" x14ac:dyDescent="0.35">
      <c r="S155" s="4"/>
      <c r="T155" s="4"/>
      <c r="U155" s="4"/>
      <c r="V155" s="4"/>
      <c r="W155" s="4"/>
      <c r="X155" s="4"/>
      <c r="Y155" s="4"/>
      <c r="Z155" s="4"/>
      <c r="AA155" s="4"/>
    </row>
    <row r="156" spans="19:27" x14ac:dyDescent="0.35">
      <c r="S156" s="4"/>
      <c r="T156" s="4"/>
      <c r="U156" s="4"/>
      <c r="V156" s="4"/>
      <c r="W156" s="4"/>
      <c r="X156" s="4"/>
      <c r="Y156" s="4"/>
      <c r="Z156" s="4"/>
      <c r="AA156" s="4"/>
    </row>
    <row r="157" spans="19:27" x14ac:dyDescent="0.35">
      <c r="S157" s="4"/>
      <c r="T157" s="4"/>
      <c r="U157" s="4"/>
      <c r="V157" s="4"/>
      <c r="W157" s="4"/>
      <c r="X157" s="4"/>
      <c r="Y157" s="4"/>
      <c r="Z157" s="4"/>
      <c r="AA157" s="4"/>
    </row>
    <row r="158" spans="19:27" x14ac:dyDescent="0.35">
      <c r="S158" s="4"/>
      <c r="T158" s="4"/>
      <c r="U158" s="4"/>
      <c r="V158" s="4"/>
      <c r="W158" s="4"/>
      <c r="X158" s="4"/>
      <c r="Y158" s="4"/>
      <c r="Z158" s="4"/>
      <c r="AA158" s="4"/>
    </row>
    <row r="159" spans="19:27" x14ac:dyDescent="0.35">
      <c r="S159" s="4"/>
      <c r="T159" s="4"/>
      <c r="U159" s="4"/>
      <c r="V159" s="4"/>
      <c r="W159" s="4"/>
      <c r="X159" s="4"/>
      <c r="Y159" s="4"/>
      <c r="Z159" s="4"/>
      <c r="AA159" s="4"/>
    </row>
    <row r="160" spans="19:27" x14ac:dyDescent="0.35">
      <c r="S160" s="4"/>
      <c r="T160" s="4"/>
      <c r="U160" s="4"/>
      <c r="V160" s="4"/>
      <c r="W160" s="4"/>
      <c r="X160" s="4"/>
      <c r="Y160" s="4"/>
      <c r="Z160" s="4"/>
      <c r="AA160" s="4"/>
    </row>
    <row r="161" spans="19:27" x14ac:dyDescent="0.35">
      <c r="S161" s="4"/>
      <c r="T161" s="4"/>
      <c r="U161" s="4"/>
      <c r="V161" s="4"/>
      <c r="W161" s="4"/>
      <c r="X161" s="4"/>
      <c r="Y161" s="4"/>
      <c r="Z161" s="4"/>
      <c r="AA161" s="4"/>
    </row>
    <row r="162" spans="19:27" x14ac:dyDescent="0.35">
      <c r="S162" s="4"/>
      <c r="T162" s="4"/>
      <c r="U162" s="4"/>
      <c r="V162" s="4"/>
      <c r="W162" s="4"/>
      <c r="X162" s="4"/>
      <c r="Y162" s="4"/>
      <c r="Z162" s="4"/>
      <c r="AA162" s="4"/>
    </row>
    <row r="163" spans="19:27" x14ac:dyDescent="0.35">
      <c r="S163" s="4"/>
      <c r="T163" s="4"/>
      <c r="U163" s="4"/>
      <c r="V163" s="4"/>
      <c r="W163" s="4"/>
      <c r="X163" s="4"/>
      <c r="Y163" s="4"/>
      <c r="Z163" s="4"/>
      <c r="AA163" s="4"/>
    </row>
    <row r="164" spans="19:27" x14ac:dyDescent="0.35">
      <c r="S164" s="4"/>
      <c r="T164" s="4"/>
      <c r="U164" s="4"/>
      <c r="V164" s="4"/>
      <c r="W164" s="4"/>
      <c r="X164" s="4"/>
      <c r="Y164" s="4"/>
      <c r="Z164" s="4"/>
      <c r="AA164" s="4"/>
    </row>
    <row r="165" spans="19:27" x14ac:dyDescent="0.35">
      <c r="S165" s="4"/>
      <c r="T165" s="4"/>
      <c r="U165" s="4"/>
      <c r="V165" s="4"/>
      <c r="W165" s="4"/>
      <c r="X165" s="4"/>
      <c r="Y165" s="4"/>
      <c r="Z165" s="4"/>
      <c r="AA165" s="4"/>
    </row>
    <row r="166" spans="19:27" x14ac:dyDescent="0.35">
      <c r="S166" s="4"/>
      <c r="T166" s="4"/>
      <c r="U166" s="4"/>
      <c r="V166" s="4"/>
      <c r="W166" s="4"/>
      <c r="X166" s="4"/>
      <c r="Y166" s="4"/>
      <c r="Z166" s="4"/>
      <c r="AA166" s="4"/>
    </row>
    <row r="167" spans="19:27" x14ac:dyDescent="0.35">
      <c r="S167" s="4"/>
      <c r="T167" s="4"/>
      <c r="U167" s="4"/>
      <c r="V167" s="4"/>
      <c r="W167" s="4"/>
      <c r="X167" s="4"/>
      <c r="Y167" s="4"/>
      <c r="Z167" s="4"/>
      <c r="AA167" s="4"/>
    </row>
    <row r="168" spans="19:27" x14ac:dyDescent="0.35">
      <c r="S168" s="4"/>
      <c r="T168" s="4"/>
      <c r="U168" s="4"/>
      <c r="V168" s="4"/>
      <c r="W168" s="4"/>
      <c r="X168" s="4"/>
      <c r="Y168" s="4"/>
      <c r="Z168" s="4"/>
      <c r="AA168" s="4"/>
    </row>
    <row r="169" spans="19:27" x14ac:dyDescent="0.35">
      <c r="S169" s="4"/>
      <c r="T169" s="4"/>
      <c r="U169" s="4"/>
      <c r="V169" s="4"/>
      <c r="W169" s="4"/>
      <c r="X169" s="4"/>
      <c r="Y169" s="4"/>
      <c r="Z169" s="4"/>
      <c r="AA169" s="4"/>
    </row>
    <row r="170" spans="19:27" x14ac:dyDescent="0.35">
      <c r="S170" s="4"/>
      <c r="T170" s="4"/>
      <c r="U170" s="4"/>
      <c r="V170" s="4"/>
      <c r="W170" s="4"/>
      <c r="X170" s="4"/>
      <c r="Y170" s="4"/>
      <c r="Z170" s="4"/>
      <c r="AA170" s="4"/>
    </row>
    <row r="171" spans="19:27" x14ac:dyDescent="0.35">
      <c r="S171" s="4"/>
      <c r="T171" s="4"/>
      <c r="U171" s="4"/>
      <c r="V171" s="4"/>
      <c r="W171" s="4"/>
      <c r="X171" s="4"/>
      <c r="Y171" s="4"/>
      <c r="Z171" s="4"/>
      <c r="AA171" s="4"/>
    </row>
    <row r="172" spans="19:27" x14ac:dyDescent="0.35">
      <c r="S172" s="4"/>
      <c r="T172" s="4"/>
      <c r="U172" s="4"/>
      <c r="V172" s="4"/>
      <c r="W172" s="4"/>
      <c r="X172" s="4"/>
      <c r="Y172" s="4"/>
      <c r="Z172" s="4"/>
      <c r="AA172" s="4"/>
    </row>
    <row r="173" spans="19:27" x14ac:dyDescent="0.35">
      <c r="S173" s="4"/>
      <c r="T173" s="4"/>
      <c r="U173" s="4"/>
      <c r="V173" s="4"/>
      <c r="W173" s="4"/>
      <c r="X173" s="4"/>
      <c r="Y173" s="4"/>
      <c r="Z173" s="4"/>
      <c r="AA173" s="4"/>
    </row>
    <row r="174" spans="19:27" x14ac:dyDescent="0.35">
      <c r="S174" s="4"/>
      <c r="T174" s="4"/>
      <c r="U174" s="4"/>
      <c r="V174" s="4"/>
      <c r="W174" s="4"/>
      <c r="X174" s="4"/>
      <c r="Y174" s="4"/>
      <c r="Z174" s="4"/>
      <c r="AA174" s="4"/>
    </row>
    <row r="175" spans="19:27" x14ac:dyDescent="0.35">
      <c r="S175" s="4"/>
      <c r="T175" s="4"/>
      <c r="U175" s="4"/>
      <c r="V175" s="4"/>
      <c r="W175" s="4"/>
      <c r="X175" s="4"/>
      <c r="Y175" s="4"/>
      <c r="Z175" s="4"/>
      <c r="AA175" s="4"/>
    </row>
    <row r="176" spans="19:27" x14ac:dyDescent="0.35">
      <c r="S176" s="4"/>
      <c r="T176" s="4"/>
      <c r="U176" s="4"/>
      <c r="V176" s="4"/>
      <c r="W176" s="4"/>
      <c r="X176" s="4"/>
      <c r="Y176" s="4"/>
      <c r="Z176" s="4"/>
      <c r="AA176" s="4"/>
    </row>
    <row r="177" spans="19:27" x14ac:dyDescent="0.35">
      <c r="S177" s="4"/>
      <c r="T177" s="4"/>
      <c r="U177" s="4"/>
      <c r="V177" s="4"/>
      <c r="W177" s="4"/>
      <c r="X177" s="4"/>
      <c r="Y177" s="4"/>
      <c r="Z177" s="4"/>
      <c r="AA177" s="4"/>
    </row>
    <row r="178" spans="19:27" x14ac:dyDescent="0.35">
      <c r="S178" s="4"/>
      <c r="T178" s="4"/>
      <c r="U178" s="4"/>
      <c r="V178" s="4"/>
      <c r="W178" s="4"/>
      <c r="X178" s="4"/>
      <c r="Y178" s="4"/>
      <c r="Z178" s="4"/>
      <c r="AA178" s="4"/>
    </row>
    <row r="179" spans="19:27" x14ac:dyDescent="0.35">
      <c r="S179" s="4"/>
      <c r="T179" s="4"/>
      <c r="U179" s="4"/>
      <c r="V179" s="4"/>
      <c r="W179" s="4"/>
      <c r="X179" s="4"/>
      <c r="Y179" s="4"/>
      <c r="Z179" s="4"/>
      <c r="AA179" s="4"/>
    </row>
    <row r="180" spans="19:27" x14ac:dyDescent="0.35">
      <c r="S180" s="4"/>
      <c r="T180" s="4"/>
      <c r="U180" s="4"/>
      <c r="V180" s="4"/>
      <c r="W180" s="4"/>
      <c r="X180" s="4"/>
      <c r="Y180" s="4"/>
      <c r="Z180" s="4"/>
      <c r="AA180" s="4"/>
    </row>
    <row r="181" spans="19:27" x14ac:dyDescent="0.35">
      <c r="S181" s="4"/>
      <c r="T181" s="4"/>
      <c r="U181" s="4"/>
      <c r="V181" s="4"/>
      <c r="W181" s="4"/>
      <c r="X181" s="4"/>
      <c r="Y181" s="4"/>
      <c r="Z181" s="4"/>
      <c r="AA181" s="4"/>
    </row>
    <row r="182" spans="19:27" x14ac:dyDescent="0.35">
      <c r="S182" s="4"/>
      <c r="T182" s="4"/>
      <c r="U182" s="4"/>
      <c r="V182" s="4"/>
      <c r="W182" s="4"/>
      <c r="X182" s="4"/>
      <c r="Y182" s="4"/>
      <c r="Z182" s="4"/>
      <c r="AA182" s="4"/>
    </row>
    <row r="183" spans="19:27" x14ac:dyDescent="0.35">
      <c r="S183" s="4"/>
      <c r="T183" s="4"/>
      <c r="U183" s="4"/>
      <c r="V183" s="4"/>
      <c r="W183" s="4"/>
      <c r="X183" s="4"/>
      <c r="Y183" s="4"/>
      <c r="Z183" s="4"/>
      <c r="AA183" s="4"/>
    </row>
    <row r="184" spans="19:27" x14ac:dyDescent="0.35">
      <c r="S184" s="4"/>
      <c r="T184" s="4"/>
      <c r="U184" s="4"/>
      <c r="V184" s="4"/>
      <c r="W184" s="4"/>
      <c r="X184" s="4"/>
      <c r="Y184" s="4"/>
      <c r="Z184" s="4"/>
      <c r="AA184" s="4"/>
    </row>
    <row r="185" spans="19:27" x14ac:dyDescent="0.35">
      <c r="S185" s="4"/>
      <c r="T185" s="4"/>
      <c r="U185" s="4"/>
      <c r="V185" s="4"/>
      <c r="W185" s="4"/>
      <c r="X185" s="4"/>
      <c r="Y185" s="4"/>
      <c r="Z185" s="4"/>
      <c r="AA185" s="4"/>
    </row>
    <row r="186" spans="19:27" x14ac:dyDescent="0.35">
      <c r="S186" s="4"/>
      <c r="T186" s="4"/>
      <c r="U186" s="4"/>
      <c r="V186" s="4"/>
      <c r="W186" s="4"/>
      <c r="X186" s="4"/>
      <c r="Y186" s="4"/>
      <c r="Z186" s="4"/>
      <c r="AA186" s="4"/>
    </row>
    <row r="187" spans="19:27" x14ac:dyDescent="0.35">
      <c r="S187" s="4"/>
      <c r="T187" s="4"/>
      <c r="U187" s="4"/>
      <c r="V187" s="4"/>
      <c r="W187" s="4"/>
      <c r="X187" s="4"/>
      <c r="Y187" s="4"/>
      <c r="Z187" s="4"/>
      <c r="AA187" s="4"/>
    </row>
    <row r="188" spans="19:27" x14ac:dyDescent="0.35">
      <c r="S188" s="4"/>
      <c r="T188" s="4"/>
      <c r="U188" s="4"/>
      <c r="V188" s="4"/>
      <c r="W188" s="4"/>
      <c r="X188" s="4"/>
      <c r="Y188" s="4"/>
      <c r="Z188" s="4"/>
      <c r="AA188" s="4"/>
    </row>
    <row r="189" spans="19:27" x14ac:dyDescent="0.35">
      <c r="S189" s="4"/>
      <c r="T189" s="4"/>
      <c r="U189" s="4"/>
      <c r="V189" s="4"/>
      <c r="W189" s="4"/>
      <c r="X189" s="4"/>
      <c r="Y189" s="4"/>
      <c r="Z189" s="4"/>
      <c r="AA189" s="4"/>
    </row>
    <row r="190" spans="19:27" x14ac:dyDescent="0.35">
      <c r="S190" s="4"/>
      <c r="T190" s="4"/>
      <c r="U190" s="4"/>
      <c r="V190" s="4"/>
      <c r="W190" s="4"/>
      <c r="X190" s="4"/>
      <c r="Y190" s="4"/>
      <c r="Z190" s="4"/>
      <c r="AA190" s="4"/>
    </row>
    <row r="191" spans="19:27" x14ac:dyDescent="0.35">
      <c r="S191" s="4"/>
      <c r="T191" s="4"/>
      <c r="U191" s="4"/>
      <c r="V191" s="4"/>
      <c r="W191" s="4"/>
      <c r="X191" s="4"/>
      <c r="Y191" s="4"/>
      <c r="Z191" s="4"/>
      <c r="AA191" s="4"/>
    </row>
    <row r="192" spans="19:27" x14ac:dyDescent="0.35">
      <c r="S192" s="4"/>
      <c r="T192" s="4"/>
      <c r="U192" s="4"/>
      <c r="V192" s="4"/>
      <c r="W192" s="4"/>
      <c r="X192" s="4"/>
      <c r="Y192" s="4"/>
      <c r="Z192" s="4"/>
      <c r="AA192" s="4"/>
    </row>
    <row r="193" spans="19:27" x14ac:dyDescent="0.35">
      <c r="S193" s="4"/>
      <c r="T193" s="4"/>
      <c r="U193" s="4"/>
      <c r="V193" s="4"/>
      <c r="W193" s="4"/>
      <c r="X193" s="4"/>
      <c r="Y193" s="4"/>
      <c r="Z193" s="4"/>
      <c r="AA193" s="4"/>
    </row>
    <row r="194" spans="19:27" x14ac:dyDescent="0.35">
      <c r="S194" s="4"/>
      <c r="T194" s="4"/>
      <c r="U194" s="4"/>
      <c r="V194" s="4"/>
      <c r="W194" s="4"/>
      <c r="X194" s="4"/>
      <c r="Y194" s="4"/>
      <c r="Z194" s="4"/>
      <c r="AA194" s="4"/>
    </row>
    <row r="195" spans="19:27" x14ac:dyDescent="0.35">
      <c r="S195" s="4"/>
      <c r="T195" s="4"/>
      <c r="U195" s="4"/>
      <c r="V195" s="4"/>
      <c r="W195" s="4"/>
      <c r="X195" s="4"/>
      <c r="Y195" s="4"/>
      <c r="Z195" s="4"/>
      <c r="AA195" s="4"/>
    </row>
    <row r="196" spans="19:27" x14ac:dyDescent="0.35">
      <c r="S196" s="4"/>
      <c r="T196" s="4"/>
      <c r="U196" s="4"/>
      <c r="V196" s="4"/>
      <c r="W196" s="4"/>
      <c r="X196" s="4"/>
      <c r="Y196" s="4"/>
      <c r="Z196" s="4"/>
      <c r="AA196" s="4"/>
    </row>
    <row r="197" spans="19:27" x14ac:dyDescent="0.35">
      <c r="S197" s="4"/>
      <c r="T197" s="4"/>
      <c r="U197" s="4"/>
      <c r="V197" s="4"/>
      <c r="W197" s="4"/>
      <c r="X197" s="4"/>
      <c r="Y197" s="4"/>
      <c r="Z197" s="4"/>
      <c r="AA197" s="4"/>
    </row>
    <row r="198" spans="19:27" x14ac:dyDescent="0.35">
      <c r="S198" s="4"/>
      <c r="T198" s="4"/>
      <c r="U198" s="4"/>
      <c r="V198" s="4"/>
      <c r="W198" s="4"/>
      <c r="X198" s="4"/>
      <c r="Y198" s="4"/>
      <c r="Z198" s="4"/>
      <c r="AA198" s="4"/>
    </row>
    <row r="199" spans="19:27" x14ac:dyDescent="0.35">
      <c r="S199" s="4"/>
      <c r="T199" s="4"/>
      <c r="U199" s="4"/>
      <c r="V199" s="4"/>
      <c r="W199" s="4"/>
      <c r="X199" s="4"/>
      <c r="Y199" s="4"/>
      <c r="Z199" s="4"/>
      <c r="AA199" s="4"/>
    </row>
    <row r="200" spans="19:27" x14ac:dyDescent="0.35">
      <c r="S200" s="4"/>
      <c r="T200" s="4"/>
      <c r="U200" s="4"/>
      <c r="V200" s="4"/>
      <c r="W200" s="4"/>
      <c r="X200" s="4"/>
      <c r="Y200" s="4"/>
      <c r="Z200" s="4"/>
      <c r="AA200" s="4"/>
    </row>
    <row r="201" spans="19:27" x14ac:dyDescent="0.35">
      <c r="S201" s="4"/>
      <c r="T201" s="4"/>
      <c r="U201" s="4"/>
      <c r="V201" s="4"/>
      <c r="W201" s="4"/>
      <c r="X201" s="4"/>
      <c r="Y201" s="4"/>
      <c r="Z201" s="4"/>
      <c r="AA201" s="4"/>
    </row>
    <row r="202" spans="19:27" x14ac:dyDescent="0.35">
      <c r="S202" s="4"/>
      <c r="T202" s="4"/>
      <c r="U202" s="4"/>
      <c r="V202" s="4"/>
      <c r="W202" s="4"/>
      <c r="X202" s="4"/>
      <c r="Y202" s="4"/>
      <c r="Z202" s="4"/>
      <c r="AA202" s="4"/>
    </row>
    <row r="203" spans="19:27" x14ac:dyDescent="0.35">
      <c r="S203" s="4"/>
      <c r="T203" s="4"/>
      <c r="U203" s="4"/>
      <c r="V203" s="4"/>
      <c r="W203" s="4"/>
      <c r="X203" s="4"/>
      <c r="Y203" s="4"/>
      <c r="Z203" s="4"/>
      <c r="AA203" s="4"/>
    </row>
    <row r="204" spans="19:27" x14ac:dyDescent="0.35">
      <c r="S204" s="4"/>
      <c r="T204" s="4"/>
      <c r="U204" s="4"/>
      <c r="V204" s="4"/>
      <c r="W204" s="4"/>
      <c r="X204" s="4"/>
      <c r="Y204" s="4"/>
      <c r="Z204" s="4"/>
      <c r="AA204" s="4"/>
    </row>
    <row r="205" spans="19:27" x14ac:dyDescent="0.35">
      <c r="S205" s="4"/>
      <c r="T205" s="4"/>
      <c r="U205" s="4"/>
      <c r="V205" s="4"/>
      <c r="W205" s="4"/>
      <c r="X205" s="4"/>
      <c r="Y205" s="4"/>
      <c r="Z205" s="4"/>
      <c r="AA205" s="4"/>
    </row>
    <row r="206" spans="19:27" x14ac:dyDescent="0.35">
      <c r="S206" s="4"/>
      <c r="T206" s="4"/>
      <c r="U206" s="4"/>
      <c r="V206" s="4"/>
      <c r="W206" s="4"/>
      <c r="X206" s="4"/>
      <c r="Y206" s="4"/>
      <c r="Z206" s="4"/>
      <c r="AA206" s="4"/>
    </row>
    <row r="207" spans="19:27" x14ac:dyDescent="0.35">
      <c r="S207" s="4"/>
      <c r="T207" s="4"/>
      <c r="U207" s="4"/>
      <c r="V207" s="4"/>
      <c r="W207" s="4"/>
      <c r="X207" s="4"/>
      <c r="Y207" s="4"/>
      <c r="Z207" s="4"/>
      <c r="AA207" s="4"/>
    </row>
    <row r="208" spans="19:27" x14ac:dyDescent="0.35">
      <c r="S208" s="4"/>
      <c r="T208" s="4"/>
      <c r="U208" s="4"/>
      <c r="V208" s="4"/>
      <c r="W208" s="4"/>
      <c r="X208" s="4"/>
      <c r="Y208" s="4"/>
      <c r="Z208" s="4"/>
      <c r="AA208" s="4"/>
    </row>
    <row r="209" spans="19:27" x14ac:dyDescent="0.35">
      <c r="S209" s="4"/>
      <c r="T209" s="4"/>
      <c r="U209" s="4"/>
      <c r="V209" s="4"/>
      <c r="W209" s="4"/>
      <c r="X209" s="4"/>
      <c r="Y209" s="4"/>
      <c r="Z209" s="4"/>
      <c r="AA209" s="4"/>
    </row>
    <row r="210" spans="19:27" x14ac:dyDescent="0.35">
      <c r="S210" s="4"/>
      <c r="T210" s="4"/>
      <c r="U210" s="4"/>
      <c r="V210" s="4"/>
      <c r="W210" s="4"/>
      <c r="X210" s="4"/>
      <c r="Y210" s="4"/>
      <c r="Z210" s="4"/>
      <c r="AA210" s="4"/>
    </row>
    <row r="211" spans="19:27" x14ac:dyDescent="0.35">
      <c r="S211" s="4"/>
      <c r="T211" s="4"/>
      <c r="U211" s="4"/>
      <c r="V211" s="4"/>
      <c r="W211" s="4"/>
      <c r="X211" s="4"/>
      <c r="Y211" s="4"/>
      <c r="Z211" s="4"/>
      <c r="AA211" s="4"/>
    </row>
    <row r="212" spans="19:27" x14ac:dyDescent="0.35">
      <c r="S212" s="4"/>
      <c r="T212" s="4"/>
      <c r="U212" s="4"/>
      <c r="V212" s="4"/>
      <c r="W212" s="4"/>
      <c r="X212" s="4"/>
      <c r="Y212" s="4"/>
      <c r="Z212" s="4"/>
      <c r="AA212" s="4"/>
    </row>
    <row r="213" spans="19:27" x14ac:dyDescent="0.35">
      <c r="S213" s="4"/>
      <c r="T213" s="4"/>
      <c r="U213" s="4"/>
      <c r="V213" s="4"/>
      <c r="W213" s="4"/>
      <c r="X213" s="4"/>
      <c r="Y213" s="4"/>
      <c r="Z213" s="4"/>
      <c r="AA213" s="4"/>
    </row>
    <row r="214" spans="19:27" x14ac:dyDescent="0.35">
      <c r="S214" s="4"/>
      <c r="T214" s="4"/>
      <c r="U214" s="4"/>
      <c r="V214" s="4"/>
      <c r="W214" s="4"/>
      <c r="X214" s="4"/>
      <c r="Y214" s="4"/>
      <c r="Z214" s="4"/>
      <c r="AA214" s="4"/>
    </row>
    <row r="215" spans="19:27" x14ac:dyDescent="0.35">
      <c r="S215" s="4"/>
      <c r="T215" s="4"/>
      <c r="U215" s="4"/>
      <c r="V215" s="4"/>
      <c r="W215" s="4"/>
      <c r="X215" s="4"/>
      <c r="Y215" s="4"/>
      <c r="Z215" s="4"/>
      <c r="AA215" s="4"/>
    </row>
    <row r="216" spans="19:27" x14ac:dyDescent="0.35">
      <c r="S216" s="4"/>
      <c r="T216" s="4"/>
      <c r="U216" s="4"/>
      <c r="V216" s="4"/>
      <c r="W216" s="4"/>
      <c r="X216" s="4"/>
      <c r="Y216" s="4"/>
      <c r="Z216" s="4"/>
      <c r="AA216" s="4"/>
    </row>
    <row r="217" spans="19:27" x14ac:dyDescent="0.35">
      <c r="S217" s="4"/>
      <c r="T217" s="4"/>
      <c r="U217" s="4"/>
      <c r="V217" s="4"/>
      <c r="W217" s="4"/>
      <c r="X217" s="4"/>
      <c r="Y217" s="4"/>
      <c r="Z217" s="4"/>
      <c r="AA217" s="4"/>
    </row>
    <row r="218" spans="19:27" x14ac:dyDescent="0.35">
      <c r="S218" s="4"/>
      <c r="T218" s="4"/>
      <c r="U218" s="4"/>
      <c r="V218" s="4"/>
      <c r="W218" s="4"/>
      <c r="X218" s="4"/>
      <c r="Y218" s="4"/>
      <c r="Z218" s="4"/>
      <c r="AA218" s="4"/>
    </row>
    <row r="219" spans="19:27" x14ac:dyDescent="0.35">
      <c r="S219" s="4"/>
      <c r="T219" s="4"/>
      <c r="U219" s="4"/>
      <c r="V219" s="4"/>
      <c r="W219" s="4"/>
      <c r="X219" s="4"/>
      <c r="Y219" s="4"/>
      <c r="Z219" s="4"/>
      <c r="AA219" s="4"/>
    </row>
    <row r="220" spans="19:27" x14ac:dyDescent="0.35">
      <c r="S220" s="4"/>
      <c r="T220" s="4"/>
      <c r="U220" s="4"/>
      <c r="V220" s="4"/>
      <c r="W220" s="4"/>
      <c r="X220" s="4"/>
      <c r="Y220" s="4"/>
      <c r="Z220" s="4"/>
      <c r="AA220" s="4"/>
    </row>
    <row r="221" spans="19:27" x14ac:dyDescent="0.35">
      <c r="S221" s="4"/>
      <c r="T221" s="4"/>
      <c r="U221" s="4"/>
      <c r="V221" s="4"/>
      <c r="W221" s="4"/>
      <c r="X221" s="4"/>
      <c r="Y221" s="4"/>
      <c r="Z221" s="4"/>
      <c r="AA221" s="4"/>
    </row>
    <row r="222" spans="19:27" x14ac:dyDescent="0.35">
      <c r="S222" s="4"/>
      <c r="T222" s="4"/>
      <c r="U222" s="4"/>
      <c r="V222" s="4"/>
      <c r="W222" s="4"/>
      <c r="X222" s="4"/>
      <c r="Y222" s="4"/>
      <c r="Z222" s="4"/>
      <c r="AA222" s="4"/>
    </row>
    <row r="223" spans="19:27" x14ac:dyDescent="0.35">
      <c r="S223" s="4"/>
      <c r="T223" s="4"/>
      <c r="U223" s="4"/>
      <c r="V223" s="4"/>
      <c r="W223" s="4"/>
      <c r="X223" s="4"/>
      <c r="Y223" s="4"/>
      <c r="Z223" s="4"/>
      <c r="AA223" s="4"/>
    </row>
    <row r="224" spans="19:27" x14ac:dyDescent="0.35">
      <c r="S224" s="4"/>
      <c r="T224" s="4"/>
      <c r="U224" s="4"/>
      <c r="V224" s="4"/>
      <c r="W224" s="4"/>
      <c r="X224" s="4"/>
      <c r="Y224" s="4"/>
      <c r="Z224" s="4"/>
      <c r="AA224" s="4"/>
    </row>
    <row r="225" spans="19:27" x14ac:dyDescent="0.35">
      <c r="S225" s="4"/>
      <c r="T225" s="4"/>
      <c r="U225" s="4"/>
      <c r="V225" s="4"/>
      <c r="W225" s="4"/>
      <c r="X225" s="4"/>
      <c r="Y225" s="4"/>
      <c r="Z225" s="4"/>
      <c r="AA225" s="4"/>
    </row>
    <row r="226" spans="19:27" x14ac:dyDescent="0.35">
      <c r="S226" s="4"/>
      <c r="T226" s="4"/>
      <c r="U226" s="4"/>
      <c r="V226" s="4"/>
      <c r="W226" s="4"/>
      <c r="X226" s="4"/>
      <c r="Y226" s="4"/>
      <c r="Z226" s="4"/>
      <c r="AA226" s="4"/>
    </row>
    <row r="227" spans="19:27" x14ac:dyDescent="0.35">
      <c r="S227" s="4"/>
      <c r="T227" s="4"/>
      <c r="U227" s="4"/>
      <c r="V227" s="4"/>
      <c r="W227" s="4"/>
      <c r="X227" s="4"/>
      <c r="Y227" s="4"/>
      <c r="Z227" s="4"/>
      <c r="AA227" s="4"/>
    </row>
    <row r="228" spans="19:27" x14ac:dyDescent="0.35">
      <c r="S228" s="4"/>
      <c r="T228" s="4"/>
      <c r="U228" s="4"/>
      <c r="V228" s="4"/>
      <c r="W228" s="4"/>
      <c r="X228" s="4"/>
      <c r="Y228" s="4"/>
      <c r="Z228" s="4"/>
      <c r="AA228" s="4"/>
    </row>
    <row r="229" spans="19:27" x14ac:dyDescent="0.35">
      <c r="S229" s="4"/>
      <c r="T229" s="4"/>
      <c r="U229" s="4"/>
      <c r="V229" s="4"/>
      <c r="W229" s="4"/>
      <c r="X229" s="4"/>
      <c r="Y229" s="4"/>
      <c r="Z229" s="4"/>
      <c r="AA229" s="4"/>
    </row>
    <row r="230" spans="19:27" x14ac:dyDescent="0.35">
      <c r="S230" s="4"/>
      <c r="T230" s="4"/>
      <c r="U230" s="4"/>
      <c r="V230" s="4"/>
      <c r="W230" s="4"/>
      <c r="X230" s="4"/>
      <c r="Y230" s="4"/>
      <c r="Z230" s="4"/>
      <c r="AA230" s="4"/>
    </row>
    <row r="231" spans="19:27" x14ac:dyDescent="0.35">
      <c r="S231" s="4"/>
      <c r="T231" s="4"/>
      <c r="U231" s="4"/>
      <c r="V231" s="4"/>
      <c r="W231" s="4"/>
      <c r="X231" s="4"/>
      <c r="Y231" s="4"/>
      <c r="Z231" s="4"/>
      <c r="AA231" s="4"/>
    </row>
    <row r="232" spans="19:27" x14ac:dyDescent="0.35">
      <c r="S232" s="4"/>
      <c r="T232" s="4"/>
      <c r="U232" s="4"/>
      <c r="V232" s="4"/>
      <c r="W232" s="4"/>
      <c r="X232" s="4"/>
      <c r="Y232" s="4"/>
      <c r="Z232" s="4"/>
      <c r="AA232" s="4"/>
    </row>
    <row r="233" spans="19:27" x14ac:dyDescent="0.35">
      <c r="S233" s="4"/>
      <c r="T233" s="4"/>
      <c r="U233" s="4"/>
      <c r="V233" s="4"/>
      <c r="W233" s="4"/>
      <c r="X233" s="4"/>
      <c r="Y233" s="4"/>
      <c r="Z233" s="4"/>
      <c r="AA233" s="4"/>
    </row>
    <row r="234" spans="19:27" x14ac:dyDescent="0.35">
      <c r="S234" s="4"/>
      <c r="T234" s="4"/>
      <c r="U234" s="4"/>
      <c r="V234" s="4"/>
      <c r="W234" s="4"/>
      <c r="X234" s="4"/>
      <c r="Y234" s="4"/>
      <c r="Z234" s="4"/>
      <c r="AA234" s="4"/>
    </row>
    <row r="235" spans="19:27" x14ac:dyDescent="0.35">
      <c r="S235" s="4"/>
      <c r="T235" s="4"/>
      <c r="U235" s="4"/>
      <c r="V235" s="4"/>
      <c r="W235" s="4"/>
      <c r="X235" s="4"/>
      <c r="Y235" s="4"/>
      <c r="Z235" s="4"/>
      <c r="AA235" s="4"/>
    </row>
    <row r="236" spans="19:27" x14ac:dyDescent="0.35">
      <c r="S236" s="4"/>
      <c r="T236" s="4"/>
      <c r="U236" s="4"/>
      <c r="V236" s="4"/>
      <c r="W236" s="4"/>
      <c r="X236" s="4"/>
      <c r="Y236" s="4"/>
      <c r="Z236" s="4"/>
      <c r="AA236" s="4"/>
    </row>
    <row r="237" spans="19:27" x14ac:dyDescent="0.35">
      <c r="S237" s="4"/>
      <c r="T237" s="4"/>
      <c r="U237" s="4"/>
      <c r="V237" s="4"/>
      <c r="W237" s="4"/>
      <c r="X237" s="4"/>
      <c r="Y237" s="4"/>
      <c r="Z237" s="4"/>
      <c r="AA237" s="4"/>
    </row>
    <row r="238" spans="19:27" x14ac:dyDescent="0.35">
      <c r="S238" s="4"/>
      <c r="T238" s="4"/>
      <c r="U238" s="4"/>
      <c r="V238" s="4"/>
      <c r="W238" s="4"/>
      <c r="X238" s="4"/>
      <c r="Y238" s="4"/>
      <c r="Z238" s="4"/>
      <c r="AA238" s="4"/>
    </row>
    <row r="239" spans="19:27" x14ac:dyDescent="0.35">
      <c r="S239" s="4"/>
      <c r="T239" s="4"/>
      <c r="U239" s="4"/>
      <c r="V239" s="4"/>
      <c r="W239" s="4"/>
      <c r="X239" s="4"/>
      <c r="Y239" s="4"/>
      <c r="Z239" s="4"/>
      <c r="AA239" s="4"/>
    </row>
    <row r="240" spans="19:27" x14ac:dyDescent="0.35">
      <c r="S240" s="4"/>
      <c r="T240" s="4"/>
      <c r="U240" s="4"/>
      <c r="V240" s="4"/>
      <c r="W240" s="4"/>
      <c r="X240" s="4"/>
      <c r="Y240" s="4"/>
      <c r="Z240" s="4"/>
      <c r="AA240" s="4"/>
    </row>
    <row r="241" spans="19:27" x14ac:dyDescent="0.35">
      <c r="S241" s="4"/>
      <c r="T241" s="4"/>
      <c r="U241" s="4"/>
      <c r="V241" s="4"/>
      <c r="W241" s="4"/>
      <c r="X241" s="4"/>
      <c r="Y241" s="4"/>
      <c r="Z241" s="4"/>
      <c r="AA241" s="4"/>
    </row>
    <row r="242" spans="19:27" x14ac:dyDescent="0.35">
      <c r="S242" s="4"/>
      <c r="T242" s="4"/>
      <c r="U242" s="4"/>
      <c r="V242" s="4"/>
      <c r="W242" s="4"/>
      <c r="X242" s="4"/>
      <c r="Y242" s="4"/>
      <c r="Z242" s="4"/>
      <c r="AA242" s="4"/>
    </row>
    <row r="243" spans="19:27" x14ac:dyDescent="0.35">
      <c r="S243" s="4"/>
      <c r="T243" s="4"/>
      <c r="U243" s="4"/>
      <c r="V243" s="4"/>
      <c r="W243" s="4"/>
      <c r="X243" s="4"/>
      <c r="Y243" s="4"/>
      <c r="Z243" s="4"/>
      <c r="AA243" s="4"/>
    </row>
    <row r="244" spans="19:27" x14ac:dyDescent="0.35">
      <c r="S244" s="4"/>
      <c r="T244" s="4"/>
      <c r="U244" s="4"/>
      <c r="V244" s="4"/>
      <c r="W244" s="4"/>
      <c r="X244" s="4"/>
      <c r="Y244" s="4"/>
      <c r="Z244" s="4"/>
      <c r="AA244" s="4"/>
    </row>
    <row r="245" spans="19:27" x14ac:dyDescent="0.35">
      <c r="S245" s="4"/>
      <c r="T245" s="4"/>
      <c r="U245" s="4"/>
      <c r="V245" s="4"/>
      <c r="W245" s="4"/>
      <c r="X245" s="4"/>
      <c r="Y245" s="4"/>
      <c r="Z245" s="4"/>
      <c r="AA245" s="4"/>
    </row>
    <row r="246" spans="19:27" x14ac:dyDescent="0.35">
      <c r="S246" s="4"/>
      <c r="T246" s="4"/>
      <c r="U246" s="4"/>
      <c r="V246" s="4"/>
      <c r="W246" s="4"/>
      <c r="X246" s="4"/>
      <c r="Y246" s="4"/>
      <c r="Z246" s="4"/>
      <c r="AA246" s="4"/>
    </row>
    <row r="247" spans="19:27" x14ac:dyDescent="0.35">
      <c r="S247" s="4"/>
      <c r="T247" s="4"/>
      <c r="U247" s="4"/>
      <c r="V247" s="4"/>
      <c r="W247" s="4"/>
      <c r="X247" s="4"/>
      <c r="Y247" s="4"/>
      <c r="Z247" s="4"/>
      <c r="AA247" s="4"/>
    </row>
    <row r="248" spans="19:27" x14ac:dyDescent="0.35">
      <c r="S248" s="4"/>
      <c r="T248" s="4"/>
      <c r="U248" s="4"/>
      <c r="V248" s="4"/>
      <c r="W248" s="4"/>
      <c r="X248" s="4"/>
      <c r="Y248" s="4"/>
      <c r="Z248" s="4"/>
      <c r="AA248" s="4"/>
    </row>
    <row r="249" spans="19:27" x14ac:dyDescent="0.35">
      <c r="S249" s="4"/>
      <c r="T249" s="4"/>
      <c r="U249" s="4"/>
      <c r="V249" s="4"/>
      <c r="W249" s="4"/>
      <c r="X249" s="4"/>
      <c r="Y249" s="4"/>
      <c r="Z249" s="4"/>
      <c r="AA249" s="4"/>
    </row>
    <row r="250" spans="19:27" x14ac:dyDescent="0.35">
      <c r="S250" s="4"/>
      <c r="T250" s="4"/>
      <c r="U250" s="4"/>
      <c r="V250" s="4"/>
      <c r="W250" s="4"/>
      <c r="X250" s="4"/>
      <c r="Y250" s="4"/>
      <c r="Z250" s="4"/>
      <c r="AA250" s="4"/>
    </row>
    <row r="251" spans="19:27" x14ac:dyDescent="0.35">
      <c r="S251" s="4"/>
      <c r="T251" s="4"/>
      <c r="U251" s="4"/>
      <c r="V251" s="4"/>
      <c r="W251" s="4"/>
      <c r="X251" s="4"/>
      <c r="Y251" s="4"/>
      <c r="Z251" s="4"/>
      <c r="AA251" s="4"/>
    </row>
    <row r="252" spans="19:27" x14ac:dyDescent="0.35">
      <c r="S252" s="4"/>
      <c r="T252" s="4"/>
      <c r="U252" s="4"/>
      <c r="V252" s="4"/>
      <c r="W252" s="4"/>
      <c r="X252" s="4"/>
      <c r="Y252" s="4"/>
      <c r="Z252" s="4"/>
      <c r="AA252" s="4"/>
    </row>
    <row r="253" spans="19:27" x14ac:dyDescent="0.35">
      <c r="S253" s="4"/>
      <c r="T253" s="4"/>
      <c r="U253" s="4"/>
      <c r="V253" s="4"/>
      <c r="W253" s="4"/>
      <c r="X253" s="4"/>
      <c r="Y253" s="4"/>
      <c r="Z253" s="4"/>
      <c r="AA253" s="4"/>
    </row>
    <row r="254" spans="19:27" x14ac:dyDescent="0.35">
      <c r="S254" s="4"/>
      <c r="T254" s="4"/>
      <c r="U254" s="4"/>
      <c r="V254" s="4"/>
      <c r="W254" s="4"/>
      <c r="X254" s="4"/>
      <c r="Y254" s="4"/>
      <c r="Z254" s="4"/>
      <c r="AA254" s="4"/>
    </row>
    <row r="255" spans="19:27" x14ac:dyDescent="0.35">
      <c r="S255" s="4"/>
      <c r="T255" s="4"/>
      <c r="U255" s="4"/>
      <c r="V255" s="4"/>
      <c r="W255" s="4"/>
      <c r="X255" s="4"/>
      <c r="Y255" s="4"/>
      <c r="Z255" s="4"/>
      <c r="AA255" s="4"/>
    </row>
    <row r="256" spans="19:27" x14ac:dyDescent="0.35">
      <c r="S256" s="4"/>
      <c r="T256" s="4"/>
      <c r="U256" s="4"/>
      <c r="V256" s="4"/>
      <c r="W256" s="4"/>
      <c r="X256" s="4"/>
      <c r="Y256" s="4"/>
      <c r="Z256" s="4"/>
      <c r="AA256" s="4"/>
    </row>
    <row r="257" spans="19:27" x14ac:dyDescent="0.35">
      <c r="S257" s="4"/>
      <c r="T257" s="4"/>
      <c r="U257" s="4"/>
      <c r="V257" s="4"/>
      <c r="W257" s="4"/>
      <c r="X257" s="4"/>
      <c r="Y257" s="4"/>
      <c r="Z257" s="4"/>
      <c r="AA257" s="4"/>
    </row>
    <row r="258" spans="19:27" x14ac:dyDescent="0.35">
      <c r="S258" s="4"/>
      <c r="T258" s="4"/>
      <c r="U258" s="4"/>
      <c r="V258" s="4"/>
      <c r="W258" s="4"/>
      <c r="X258" s="4"/>
      <c r="Y258" s="4"/>
      <c r="Z258" s="4"/>
      <c r="AA258" s="4"/>
    </row>
    <row r="259" spans="19:27" x14ac:dyDescent="0.35">
      <c r="S259" s="4"/>
      <c r="T259" s="4"/>
      <c r="U259" s="4"/>
      <c r="V259" s="4"/>
      <c r="W259" s="4"/>
      <c r="X259" s="4"/>
      <c r="Y259" s="4"/>
      <c r="Z259" s="4"/>
      <c r="AA259" s="4"/>
    </row>
    <row r="260" spans="19:27" x14ac:dyDescent="0.35">
      <c r="S260" s="4"/>
      <c r="T260" s="4"/>
      <c r="U260" s="4"/>
      <c r="V260" s="4"/>
      <c r="W260" s="4"/>
      <c r="X260" s="4"/>
      <c r="Y260" s="4"/>
      <c r="Z260" s="4"/>
      <c r="AA260" s="4"/>
    </row>
    <row r="261" spans="19:27" x14ac:dyDescent="0.35">
      <c r="S261" s="4"/>
      <c r="T261" s="4"/>
      <c r="U261" s="4"/>
      <c r="V261" s="4"/>
      <c r="W261" s="4"/>
      <c r="X261" s="4"/>
      <c r="Y261" s="4"/>
      <c r="Z261" s="4"/>
      <c r="AA261" s="4"/>
    </row>
    <row r="262" spans="19:27" x14ac:dyDescent="0.35">
      <c r="S262" s="4"/>
      <c r="T262" s="4"/>
      <c r="U262" s="4"/>
      <c r="V262" s="4"/>
      <c r="W262" s="4"/>
      <c r="X262" s="4"/>
      <c r="Y262" s="4"/>
      <c r="Z262" s="4"/>
      <c r="AA262" s="4"/>
    </row>
    <row r="263" spans="19:27" x14ac:dyDescent="0.35">
      <c r="S263" s="4"/>
      <c r="T263" s="4"/>
      <c r="U263" s="4"/>
      <c r="V263" s="4"/>
      <c r="W263" s="4"/>
      <c r="X263" s="4"/>
      <c r="Y263" s="4"/>
      <c r="Z263" s="4"/>
      <c r="AA263" s="4"/>
    </row>
    <row r="264" spans="19:27" x14ac:dyDescent="0.35">
      <c r="S264" s="4"/>
      <c r="T264" s="4"/>
      <c r="U264" s="4"/>
      <c r="V264" s="4"/>
      <c r="W264" s="4"/>
      <c r="X264" s="4"/>
      <c r="Y264" s="4"/>
      <c r="Z264" s="4"/>
      <c r="AA264" s="4"/>
    </row>
    <row r="265" spans="19:27" x14ac:dyDescent="0.35">
      <c r="S265" s="4"/>
      <c r="T265" s="4"/>
      <c r="U265" s="4"/>
      <c r="V265" s="4"/>
      <c r="W265" s="4"/>
      <c r="X265" s="4"/>
      <c r="Y265" s="4"/>
      <c r="Z265" s="4"/>
      <c r="AA265" s="4"/>
    </row>
    <row r="266" spans="19:27" x14ac:dyDescent="0.35">
      <c r="S266" s="4"/>
      <c r="T266" s="4"/>
      <c r="U266" s="4"/>
      <c r="V266" s="4"/>
      <c r="W266" s="4"/>
      <c r="X266" s="4"/>
      <c r="Y266" s="4"/>
      <c r="Z266" s="4"/>
      <c r="AA266" s="4"/>
    </row>
    <row r="267" spans="19:27" x14ac:dyDescent="0.35">
      <c r="S267" s="4"/>
      <c r="T267" s="4"/>
      <c r="U267" s="4"/>
      <c r="V267" s="4"/>
      <c r="W267" s="4"/>
      <c r="X267" s="4"/>
      <c r="Y267" s="4"/>
      <c r="Z267" s="4"/>
      <c r="AA267" s="4"/>
    </row>
    <row r="268" spans="19:27" x14ac:dyDescent="0.35">
      <c r="S268" s="4"/>
      <c r="T268" s="4"/>
      <c r="U268" s="4"/>
      <c r="V268" s="4"/>
      <c r="W268" s="4"/>
      <c r="X268" s="4"/>
      <c r="Y268" s="4"/>
      <c r="Z268" s="4"/>
      <c r="AA268" s="4"/>
    </row>
    <row r="269" spans="19:27" x14ac:dyDescent="0.35">
      <c r="S269" s="4"/>
      <c r="T269" s="4"/>
      <c r="U269" s="4"/>
      <c r="V269" s="4"/>
      <c r="W269" s="4"/>
      <c r="X269" s="4"/>
      <c r="Y269" s="4"/>
      <c r="Z269" s="4"/>
      <c r="AA269" s="4"/>
    </row>
    <row r="270" spans="19:27" x14ac:dyDescent="0.35">
      <c r="S270" s="4"/>
      <c r="T270" s="4"/>
      <c r="U270" s="4"/>
      <c r="V270" s="4"/>
      <c r="W270" s="4"/>
      <c r="X270" s="4"/>
      <c r="Y270" s="4"/>
      <c r="Z270" s="4"/>
      <c r="AA270" s="4"/>
    </row>
    <row r="271" spans="19:27" x14ac:dyDescent="0.35">
      <c r="S271" s="4"/>
      <c r="T271" s="4"/>
      <c r="U271" s="4"/>
      <c r="V271" s="4"/>
      <c r="W271" s="4"/>
      <c r="X271" s="4"/>
      <c r="Y271" s="4"/>
      <c r="Z271" s="4"/>
      <c r="AA271" s="4"/>
    </row>
    <row r="272" spans="19:27" x14ac:dyDescent="0.35">
      <c r="S272" s="4"/>
      <c r="T272" s="4"/>
      <c r="U272" s="4"/>
      <c r="V272" s="4"/>
      <c r="W272" s="4"/>
      <c r="X272" s="4"/>
      <c r="Y272" s="4"/>
      <c r="Z272" s="4"/>
      <c r="AA272" s="4"/>
    </row>
    <row r="273" spans="19:27" x14ac:dyDescent="0.35">
      <c r="S273" s="4"/>
      <c r="T273" s="4"/>
      <c r="U273" s="4"/>
      <c r="V273" s="4"/>
      <c r="W273" s="4"/>
      <c r="X273" s="4"/>
      <c r="Y273" s="4"/>
      <c r="Z273" s="4"/>
      <c r="AA273" s="4"/>
    </row>
    <row r="274" spans="19:27" x14ac:dyDescent="0.35">
      <c r="S274" s="4"/>
      <c r="T274" s="4"/>
      <c r="U274" s="4"/>
      <c r="V274" s="4"/>
      <c r="W274" s="4"/>
      <c r="X274" s="4"/>
      <c r="Y274" s="4"/>
      <c r="Z274" s="4"/>
      <c r="AA274" s="4"/>
    </row>
    <row r="275" spans="19:27" x14ac:dyDescent="0.35">
      <c r="S275" s="4"/>
      <c r="T275" s="4"/>
      <c r="U275" s="4"/>
      <c r="V275" s="4"/>
      <c r="W275" s="4"/>
      <c r="X275" s="4"/>
      <c r="Y275" s="4"/>
      <c r="Z275" s="4"/>
      <c r="AA275" s="4"/>
    </row>
    <row r="276" spans="19:27" x14ac:dyDescent="0.35">
      <c r="S276" s="4"/>
      <c r="T276" s="4"/>
      <c r="U276" s="4"/>
      <c r="V276" s="4"/>
      <c r="W276" s="4"/>
      <c r="X276" s="4"/>
      <c r="Y276" s="4"/>
      <c r="Z276" s="4"/>
      <c r="AA276" s="4"/>
    </row>
    <row r="277" spans="19:27" x14ac:dyDescent="0.35">
      <c r="S277" s="4"/>
      <c r="T277" s="4"/>
      <c r="U277" s="4"/>
      <c r="V277" s="4"/>
      <c r="W277" s="4"/>
      <c r="X277" s="4"/>
      <c r="Y277" s="4"/>
      <c r="Z277" s="4"/>
      <c r="AA277" s="4"/>
    </row>
    <row r="278" spans="19:27" x14ac:dyDescent="0.35">
      <c r="S278" s="4"/>
      <c r="T278" s="4"/>
      <c r="U278" s="4"/>
      <c r="V278" s="4"/>
      <c r="W278" s="4"/>
      <c r="X278" s="4"/>
      <c r="Y278" s="4"/>
      <c r="Z278" s="4"/>
      <c r="AA278" s="4"/>
    </row>
    <row r="279" spans="19:27" x14ac:dyDescent="0.35">
      <c r="S279" s="4"/>
      <c r="T279" s="4"/>
      <c r="U279" s="4"/>
      <c r="V279" s="4"/>
      <c r="W279" s="4"/>
      <c r="X279" s="4"/>
      <c r="Y279" s="4"/>
      <c r="Z279" s="4"/>
      <c r="AA279" s="4"/>
    </row>
    <row r="280" spans="19:27" x14ac:dyDescent="0.35">
      <c r="S280" s="4"/>
      <c r="T280" s="4"/>
      <c r="U280" s="4"/>
      <c r="V280" s="4"/>
      <c r="W280" s="4"/>
      <c r="X280" s="4"/>
      <c r="Y280" s="4"/>
      <c r="Z280" s="4"/>
      <c r="AA280" s="4"/>
    </row>
    <row r="281" spans="19:27" x14ac:dyDescent="0.35">
      <c r="S281" s="4"/>
      <c r="T281" s="4"/>
      <c r="U281" s="4"/>
      <c r="V281" s="4"/>
      <c r="W281" s="4"/>
      <c r="X281" s="4"/>
      <c r="Y281" s="4"/>
      <c r="Z281" s="4"/>
      <c r="AA281" s="4"/>
    </row>
    <row r="282" spans="19:27" x14ac:dyDescent="0.35">
      <c r="S282" s="4"/>
      <c r="T282" s="4"/>
      <c r="U282" s="4"/>
      <c r="V282" s="4"/>
      <c r="W282" s="4"/>
      <c r="X282" s="4"/>
      <c r="Y282" s="4"/>
      <c r="Z282" s="4"/>
      <c r="AA282" s="4"/>
    </row>
    <row r="283" spans="19:27" x14ac:dyDescent="0.35">
      <c r="S283" s="4"/>
      <c r="T283" s="4"/>
      <c r="U283" s="4"/>
      <c r="V283" s="4"/>
      <c r="W283" s="4"/>
      <c r="X283" s="4"/>
      <c r="Y283" s="4"/>
      <c r="Z283" s="4"/>
      <c r="AA283" s="4"/>
    </row>
    <row r="284" spans="19:27" x14ac:dyDescent="0.35">
      <c r="S284" s="4"/>
      <c r="T284" s="4"/>
      <c r="U284" s="4"/>
      <c r="V284" s="4"/>
      <c r="W284" s="4"/>
      <c r="X284" s="4"/>
      <c r="Y284" s="4"/>
      <c r="Z284" s="4"/>
      <c r="AA284" s="4"/>
    </row>
    <row r="285" spans="19:27" x14ac:dyDescent="0.35">
      <c r="S285" s="4"/>
      <c r="T285" s="4"/>
      <c r="U285" s="4"/>
      <c r="V285" s="4"/>
      <c r="W285" s="4"/>
      <c r="X285" s="4"/>
      <c r="Y285" s="4"/>
      <c r="Z285" s="4"/>
      <c r="AA285" s="4"/>
    </row>
    <row r="286" spans="19:27" x14ac:dyDescent="0.35">
      <c r="S286" s="4"/>
      <c r="T286" s="4"/>
      <c r="U286" s="4"/>
      <c r="V286" s="4"/>
      <c r="W286" s="4"/>
      <c r="X286" s="4"/>
      <c r="Y286" s="4"/>
      <c r="Z286" s="4"/>
      <c r="AA286" s="4"/>
    </row>
    <row r="287" spans="19:27" x14ac:dyDescent="0.35">
      <c r="S287" s="4"/>
      <c r="T287" s="4"/>
      <c r="U287" s="4"/>
      <c r="V287" s="4"/>
      <c r="W287" s="4"/>
      <c r="X287" s="4"/>
      <c r="Y287" s="4"/>
      <c r="Z287" s="4"/>
      <c r="AA287" s="4"/>
    </row>
    <row r="288" spans="19:27" x14ac:dyDescent="0.35">
      <c r="S288" s="4"/>
      <c r="T288" s="4"/>
      <c r="U288" s="4"/>
      <c r="V288" s="4"/>
      <c r="W288" s="4"/>
      <c r="X288" s="4"/>
      <c r="Y288" s="4"/>
      <c r="Z288" s="4"/>
      <c r="AA288" s="4"/>
    </row>
    <row r="289" spans="19:27" x14ac:dyDescent="0.35">
      <c r="S289" s="4"/>
      <c r="T289" s="4"/>
      <c r="U289" s="4"/>
      <c r="V289" s="4"/>
      <c r="W289" s="4"/>
      <c r="X289" s="4"/>
      <c r="Y289" s="4"/>
      <c r="Z289" s="4"/>
      <c r="AA289" s="4"/>
    </row>
    <row r="290" spans="19:27" x14ac:dyDescent="0.35">
      <c r="S290" s="4"/>
      <c r="T290" s="4"/>
      <c r="U290" s="4"/>
      <c r="V290" s="4"/>
      <c r="W290" s="4"/>
      <c r="X290" s="4"/>
      <c r="Y290" s="4"/>
      <c r="Z290" s="4"/>
      <c r="AA290" s="4"/>
    </row>
    <row r="291" spans="19:27" x14ac:dyDescent="0.35">
      <c r="S291" s="4"/>
      <c r="T291" s="4"/>
      <c r="U291" s="4"/>
      <c r="V291" s="4"/>
      <c r="W291" s="4"/>
      <c r="X291" s="4"/>
      <c r="Y291" s="4"/>
      <c r="Z291" s="4"/>
      <c r="AA291" s="4"/>
    </row>
    <row r="292" spans="19:27" x14ac:dyDescent="0.35">
      <c r="S292" s="4"/>
      <c r="T292" s="4"/>
      <c r="U292" s="4"/>
      <c r="V292" s="4"/>
      <c r="W292" s="4"/>
      <c r="X292" s="4"/>
      <c r="Y292" s="4"/>
      <c r="Z292" s="4"/>
      <c r="AA292" s="4"/>
    </row>
    <row r="293" spans="19:27" x14ac:dyDescent="0.35">
      <c r="S293" s="4"/>
      <c r="T293" s="4"/>
      <c r="U293" s="4"/>
      <c r="V293" s="4"/>
      <c r="W293" s="4"/>
      <c r="X293" s="4"/>
      <c r="Y293" s="4"/>
      <c r="Z293" s="4"/>
      <c r="AA293" s="4"/>
    </row>
    <row r="294" spans="19:27" x14ac:dyDescent="0.35">
      <c r="S294" s="4"/>
      <c r="T294" s="4"/>
      <c r="U294" s="4"/>
      <c r="V294" s="4"/>
      <c r="W294" s="4"/>
      <c r="X294" s="4"/>
      <c r="Y294" s="4"/>
      <c r="Z294" s="4"/>
      <c r="AA294" s="4"/>
    </row>
    <row r="295" spans="19:27" x14ac:dyDescent="0.35">
      <c r="S295" s="4"/>
      <c r="T295" s="4"/>
      <c r="U295" s="4"/>
      <c r="V295" s="4"/>
      <c r="W295" s="4"/>
      <c r="X295" s="4"/>
      <c r="Y295" s="4"/>
      <c r="Z295" s="4"/>
      <c r="AA295" s="4"/>
    </row>
    <row r="296" spans="19:27" x14ac:dyDescent="0.35">
      <c r="S296" s="4"/>
      <c r="T296" s="4"/>
      <c r="U296" s="4"/>
      <c r="V296" s="4"/>
      <c r="W296" s="4"/>
      <c r="X296" s="4"/>
      <c r="Y296" s="4"/>
      <c r="Z296" s="4"/>
      <c r="AA296" s="4"/>
    </row>
    <row r="297" spans="19:27" x14ac:dyDescent="0.35">
      <c r="S297" s="4"/>
      <c r="T297" s="4"/>
      <c r="U297" s="4"/>
      <c r="V297" s="4"/>
      <c r="W297" s="4"/>
      <c r="X297" s="4"/>
      <c r="Y297" s="4"/>
      <c r="Z297" s="4"/>
      <c r="AA297" s="4"/>
    </row>
    <row r="298" spans="19:27" x14ac:dyDescent="0.35">
      <c r="S298" s="4"/>
      <c r="T298" s="4"/>
      <c r="U298" s="4"/>
      <c r="V298" s="4"/>
      <c r="W298" s="4"/>
      <c r="X298" s="4"/>
      <c r="Y298" s="4"/>
      <c r="Z298" s="4"/>
      <c r="AA298" s="4"/>
    </row>
    <row r="299" spans="19:27" x14ac:dyDescent="0.35">
      <c r="S299" s="4"/>
      <c r="T299" s="4"/>
      <c r="U299" s="4"/>
      <c r="V299" s="4"/>
      <c r="W299" s="4"/>
      <c r="X299" s="4"/>
      <c r="Y299" s="4"/>
      <c r="Z299" s="4"/>
      <c r="AA299" s="4"/>
    </row>
    <row r="300" spans="19:27" x14ac:dyDescent="0.35">
      <c r="S300" s="4"/>
      <c r="T300" s="4"/>
      <c r="U300" s="4"/>
      <c r="V300" s="4"/>
      <c r="W300" s="4"/>
      <c r="X300" s="4"/>
      <c r="Y300" s="4"/>
      <c r="Z300" s="4"/>
      <c r="AA300" s="4"/>
    </row>
    <row r="301" spans="19:27" x14ac:dyDescent="0.35">
      <c r="S301" s="4"/>
      <c r="T301" s="4"/>
      <c r="U301" s="4"/>
      <c r="V301" s="4"/>
      <c r="W301" s="4"/>
      <c r="X301" s="4"/>
      <c r="Y301" s="4"/>
      <c r="Z301" s="4"/>
      <c r="AA301" s="4"/>
    </row>
    <row r="302" spans="19:27" x14ac:dyDescent="0.35">
      <c r="S302" s="4"/>
      <c r="T302" s="4"/>
      <c r="U302" s="4"/>
      <c r="V302" s="4"/>
      <c r="W302" s="4"/>
      <c r="X302" s="4"/>
      <c r="Y302" s="4"/>
      <c r="Z302" s="4"/>
      <c r="AA302" s="4"/>
    </row>
    <row r="303" spans="19:27" x14ac:dyDescent="0.35">
      <c r="S303" s="4"/>
      <c r="T303" s="4"/>
      <c r="U303" s="4"/>
      <c r="V303" s="4"/>
      <c r="W303" s="4"/>
      <c r="X303" s="4"/>
      <c r="Y303" s="4"/>
      <c r="Z303" s="4"/>
      <c r="AA303" s="4"/>
    </row>
    <row r="304" spans="19:27" x14ac:dyDescent="0.35">
      <c r="S304" s="4"/>
      <c r="T304" s="4"/>
      <c r="U304" s="4"/>
      <c r="V304" s="4"/>
      <c r="W304" s="4"/>
      <c r="X304" s="4"/>
      <c r="Y304" s="4"/>
      <c r="Z304" s="4"/>
      <c r="AA304" s="4"/>
    </row>
    <row r="305" spans="19:27" x14ac:dyDescent="0.35">
      <c r="S305" s="4"/>
      <c r="T305" s="4"/>
      <c r="U305" s="4"/>
      <c r="V305" s="4"/>
      <c r="W305" s="4"/>
      <c r="X305" s="4"/>
      <c r="Y305" s="4"/>
      <c r="Z305" s="4"/>
      <c r="AA305" s="4"/>
    </row>
    <row r="306" spans="19:27" x14ac:dyDescent="0.35">
      <c r="S306" s="4"/>
      <c r="T306" s="4"/>
      <c r="U306" s="4"/>
      <c r="V306" s="4"/>
      <c r="W306" s="4"/>
      <c r="X306" s="4"/>
      <c r="Y306" s="4"/>
      <c r="Z306" s="4"/>
      <c r="AA306" s="4"/>
    </row>
    <row r="307" spans="19:27" x14ac:dyDescent="0.35">
      <c r="S307" s="4"/>
      <c r="T307" s="4"/>
      <c r="U307" s="4"/>
      <c r="V307" s="4"/>
      <c r="W307" s="4"/>
      <c r="X307" s="4"/>
      <c r="Y307" s="4"/>
      <c r="Z307" s="4"/>
      <c r="AA307" s="4"/>
    </row>
    <row r="308" spans="19:27" x14ac:dyDescent="0.35">
      <c r="S308" s="4"/>
      <c r="T308" s="4"/>
      <c r="U308" s="4"/>
      <c r="V308" s="4"/>
      <c r="W308" s="4"/>
      <c r="X308" s="4"/>
      <c r="Y308" s="4"/>
      <c r="Z308" s="4"/>
      <c r="AA308" s="4"/>
    </row>
    <row r="309" spans="19:27" x14ac:dyDescent="0.35">
      <c r="S309" s="4"/>
      <c r="T309" s="4"/>
      <c r="U309" s="4"/>
      <c r="V309" s="4"/>
      <c r="W309" s="4"/>
      <c r="X309" s="4"/>
      <c r="Y309" s="4"/>
      <c r="Z309" s="4"/>
      <c r="AA309" s="4"/>
    </row>
    <row r="310" spans="19:27" x14ac:dyDescent="0.35">
      <c r="S310" s="4"/>
      <c r="T310" s="4"/>
      <c r="U310" s="4"/>
      <c r="V310" s="4"/>
      <c r="W310" s="4"/>
      <c r="X310" s="4"/>
      <c r="Y310" s="4"/>
      <c r="Z310" s="4"/>
      <c r="AA310" s="4"/>
    </row>
    <row r="311" spans="19:27" x14ac:dyDescent="0.35">
      <c r="S311" s="4"/>
      <c r="T311" s="4"/>
      <c r="U311" s="4"/>
      <c r="V311" s="4"/>
      <c r="W311" s="4"/>
      <c r="X311" s="4"/>
      <c r="Y311" s="4"/>
      <c r="Z311" s="4"/>
      <c r="AA311" s="4"/>
    </row>
    <row r="312" spans="19:27" x14ac:dyDescent="0.35">
      <c r="S312" s="4"/>
      <c r="T312" s="4"/>
      <c r="U312" s="4"/>
      <c r="V312" s="4"/>
      <c r="W312" s="4"/>
      <c r="X312" s="4"/>
      <c r="Y312" s="4"/>
      <c r="Z312" s="4"/>
      <c r="AA312" s="4"/>
    </row>
    <row r="313" spans="19:27" x14ac:dyDescent="0.35">
      <c r="S313" s="4"/>
      <c r="T313" s="4"/>
      <c r="U313" s="4"/>
      <c r="V313" s="4"/>
      <c r="W313" s="4"/>
      <c r="X313" s="4"/>
      <c r="Y313" s="4"/>
      <c r="Z313" s="4"/>
      <c r="AA313" s="4"/>
    </row>
    <row r="314" spans="19:27" x14ac:dyDescent="0.35">
      <c r="S314" s="4"/>
      <c r="T314" s="4"/>
      <c r="U314" s="4"/>
      <c r="V314" s="4"/>
      <c r="W314" s="4"/>
      <c r="X314" s="4"/>
      <c r="Y314" s="4"/>
      <c r="Z314" s="4"/>
      <c r="AA314" s="4"/>
    </row>
    <row r="315" spans="19:27" x14ac:dyDescent="0.35">
      <c r="S315" s="4"/>
      <c r="T315" s="4"/>
      <c r="U315" s="4"/>
      <c r="V315" s="4"/>
      <c r="W315" s="4"/>
      <c r="X315" s="4"/>
      <c r="Y315" s="4"/>
      <c r="Z315" s="4"/>
      <c r="AA315" s="4"/>
    </row>
    <row r="316" spans="19:27" x14ac:dyDescent="0.35">
      <c r="S316" s="4"/>
      <c r="T316" s="4"/>
      <c r="U316" s="4"/>
      <c r="V316" s="4"/>
      <c r="W316" s="4"/>
      <c r="X316" s="4"/>
      <c r="Y316" s="4"/>
      <c r="Z316" s="4"/>
      <c r="AA316" s="4"/>
    </row>
    <row r="317" spans="19:27" x14ac:dyDescent="0.35">
      <c r="S317" s="4"/>
      <c r="T317" s="4"/>
      <c r="U317" s="4"/>
      <c r="V317" s="4"/>
      <c r="W317" s="4"/>
      <c r="X317" s="4"/>
      <c r="Y317" s="4"/>
      <c r="Z317" s="4"/>
      <c r="AA317" s="4"/>
    </row>
    <row r="318" spans="19:27" x14ac:dyDescent="0.35">
      <c r="S318" s="4"/>
      <c r="T318" s="4"/>
      <c r="U318" s="4"/>
      <c r="V318" s="4"/>
      <c r="W318" s="4"/>
      <c r="X318" s="4"/>
      <c r="Y318" s="4"/>
      <c r="Z318" s="4"/>
      <c r="AA318" s="4"/>
    </row>
    <row r="319" spans="19:27" x14ac:dyDescent="0.35">
      <c r="S319" s="4"/>
      <c r="T319" s="4"/>
      <c r="U319" s="4"/>
      <c r="V319" s="4"/>
      <c r="W319" s="4"/>
      <c r="X319" s="4"/>
      <c r="Y319" s="4"/>
      <c r="Z319" s="4"/>
      <c r="AA319" s="4"/>
    </row>
    <row r="320" spans="19:27" x14ac:dyDescent="0.35">
      <c r="S320" s="4"/>
      <c r="T320" s="4"/>
      <c r="U320" s="4"/>
      <c r="V320" s="4"/>
      <c r="W320" s="4"/>
      <c r="X320" s="4"/>
      <c r="Y320" s="4"/>
      <c r="Z320" s="4"/>
      <c r="AA320" s="4"/>
    </row>
    <row r="321" spans="19:27" x14ac:dyDescent="0.35">
      <c r="S321" s="4"/>
      <c r="T321" s="4"/>
      <c r="U321" s="4"/>
      <c r="V321" s="4"/>
      <c r="W321" s="4"/>
      <c r="X321" s="4"/>
      <c r="Y321" s="4"/>
      <c r="Z321" s="4"/>
      <c r="AA321" s="4"/>
    </row>
    <row r="322" spans="19:27" x14ac:dyDescent="0.35">
      <c r="S322" s="4"/>
      <c r="T322" s="4"/>
      <c r="U322" s="4"/>
      <c r="V322" s="4"/>
      <c r="W322" s="4"/>
      <c r="X322" s="4"/>
      <c r="Y322" s="4"/>
      <c r="Z322" s="4"/>
      <c r="AA322" s="4"/>
    </row>
    <row r="323" spans="19:27" x14ac:dyDescent="0.35">
      <c r="S323" s="4"/>
      <c r="T323" s="4"/>
      <c r="U323" s="4"/>
      <c r="V323" s="4"/>
      <c r="W323" s="4"/>
      <c r="X323" s="4"/>
      <c r="Y323" s="4"/>
      <c r="Z323" s="4"/>
      <c r="AA323" s="4"/>
    </row>
    <row r="324" spans="19:27" x14ac:dyDescent="0.35">
      <c r="S324" s="4"/>
      <c r="T324" s="4"/>
      <c r="U324" s="4"/>
      <c r="V324" s="4"/>
      <c r="W324" s="4"/>
      <c r="X324" s="4"/>
      <c r="Y324" s="4"/>
      <c r="Z324" s="4"/>
      <c r="AA324" s="4"/>
    </row>
    <row r="325" spans="19:27" x14ac:dyDescent="0.35">
      <c r="S325" s="4"/>
      <c r="T325" s="4"/>
      <c r="U325" s="4"/>
      <c r="V325" s="4"/>
      <c r="W325" s="4"/>
      <c r="X325" s="4"/>
      <c r="Y325" s="4"/>
      <c r="Z325" s="4"/>
      <c r="AA325" s="4"/>
    </row>
    <row r="326" spans="19:27" x14ac:dyDescent="0.35">
      <c r="S326" s="4"/>
      <c r="T326" s="4"/>
      <c r="U326" s="4"/>
      <c r="V326" s="4"/>
      <c r="W326" s="4"/>
      <c r="X326" s="4"/>
      <c r="Y326" s="4"/>
      <c r="Z326" s="4"/>
      <c r="AA326" s="4"/>
    </row>
    <row r="327" spans="19:27" x14ac:dyDescent="0.35">
      <c r="S327" s="4"/>
      <c r="T327" s="4"/>
      <c r="U327" s="4"/>
      <c r="V327" s="4"/>
      <c r="W327" s="4"/>
      <c r="X327" s="4"/>
      <c r="Y327" s="4"/>
      <c r="Z327" s="4"/>
      <c r="AA327" s="4"/>
    </row>
    <row r="328" spans="19:27" x14ac:dyDescent="0.35">
      <c r="S328" s="4"/>
      <c r="T328" s="4"/>
      <c r="U328" s="4"/>
      <c r="V328" s="4"/>
      <c r="W328" s="4"/>
      <c r="X328" s="4"/>
      <c r="Y328" s="4"/>
      <c r="Z328" s="4"/>
      <c r="AA328" s="4"/>
    </row>
    <row r="329" spans="19:27" x14ac:dyDescent="0.35">
      <c r="S329" s="4"/>
      <c r="T329" s="4"/>
      <c r="U329" s="4"/>
      <c r="V329" s="4"/>
      <c r="W329" s="4"/>
      <c r="X329" s="4"/>
      <c r="Y329" s="4"/>
      <c r="Z329" s="4"/>
      <c r="AA329" s="4"/>
    </row>
    <row r="330" spans="19:27" x14ac:dyDescent="0.35">
      <c r="S330" s="4"/>
      <c r="T330" s="4"/>
      <c r="U330" s="4"/>
      <c r="V330" s="4"/>
      <c r="W330" s="4"/>
      <c r="X330" s="4"/>
      <c r="Y330" s="4"/>
      <c r="Z330" s="4"/>
      <c r="AA330" s="4"/>
    </row>
    <row r="331" spans="19:27" x14ac:dyDescent="0.35">
      <c r="S331" s="4"/>
      <c r="T331" s="4"/>
      <c r="U331" s="4"/>
      <c r="V331" s="4"/>
      <c r="W331" s="4"/>
      <c r="X331" s="4"/>
      <c r="Y331" s="4"/>
      <c r="Z331" s="4"/>
      <c r="AA331" s="4"/>
    </row>
    <row r="332" spans="19:27" x14ac:dyDescent="0.35">
      <c r="S332" s="4"/>
      <c r="T332" s="4"/>
      <c r="U332" s="4"/>
      <c r="V332" s="4"/>
      <c r="W332" s="4"/>
      <c r="X332" s="4"/>
      <c r="Y332" s="4"/>
      <c r="Z332" s="4"/>
      <c r="AA332" s="4"/>
    </row>
    <row r="333" spans="19:27" x14ac:dyDescent="0.35">
      <c r="S333" s="4"/>
      <c r="T333" s="4"/>
      <c r="U333" s="4"/>
      <c r="V333" s="4"/>
      <c r="W333" s="4"/>
      <c r="X333" s="4"/>
      <c r="Y333" s="4"/>
      <c r="Z333" s="4"/>
      <c r="AA333" s="4"/>
    </row>
    <row r="334" spans="19:27" x14ac:dyDescent="0.35">
      <c r="S334" s="4"/>
      <c r="T334" s="4"/>
      <c r="U334" s="4"/>
      <c r="V334" s="4"/>
      <c r="W334" s="4"/>
      <c r="X334" s="4"/>
      <c r="Y334" s="4"/>
      <c r="Z334" s="4"/>
      <c r="AA334" s="4"/>
    </row>
    <row r="335" spans="19:27" x14ac:dyDescent="0.35">
      <c r="S335" s="4"/>
      <c r="T335" s="4"/>
      <c r="U335" s="4"/>
      <c r="V335" s="4"/>
      <c r="W335" s="4"/>
      <c r="X335" s="4"/>
      <c r="Y335" s="4"/>
      <c r="Z335" s="4"/>
      <c r="AA335" s="4"/>
    </row>
    <row r="336" spans="19:27" x14ac:dyDescent="0.35">
      <c r="S336" s="4"/>
      <c r="T336" s="4"/>
      <c r="U336" s="4"/>
      <c r="V336" s="4"/>
      <c r="W336" s="4"/>
      <c r="X336" s="4"/>
      <c r="Y336" s="4"/>
      <c r="Z336" s="4"/>
      <c r="AA336" s="4"/>
    </row>
    <row r="337" spans="19:27" x14ac:dyDescent="0.35">
      <c r="S337" s="4"/>
      <c r="T337" s="4"/>
      <c r="U337" s="4"/>
      <c r="V337" s="4"/>
      <c r="W337" s="4"/>
      <c r="X337" s="4"/>
      <c r="Y337" s="4"/>
      <c r="Z337" s="4"/>
      <c r="AA337" s="4"/>
    </row>
    <row r="338" spans="19:27" x14ac:dyDescent="0.35">
      <c r="S338" s="4"/>
      <c r="T338" s="4"/>
      <c r="U338" s="4"/>
      <c r="V338" s="4"/>
      <c r="W338" s="4"/>
      <c r="X338" s="4"/>
      <c r="Y338" s="4"/>
      <c r="Z338" s="4"/>
      <c r="AA338" s="4"/>
    </row>
    <row r="339" spans="19:27" x14ac:dyDescent="0.35">
      <c r="S339" s="4"/>
      <c r="T339" s="4"/>
      <c r="U339" s="4"/>
      <c r="V339" s="4"/>
      <c r="W339" s="4"/>
      <c r="X339" s="4"/>
      <c r="Y339" s="4"/>
      <c r="Z339" s="4"/>
      <c r="AA339" s="4"/>
    </row>
    <row r="340" spans="19:27" x14ac:dyDescent="0.35">
      <c r="S340" s="4"/>
      <c r="T340" s="4"/>
      <c r="U340" s="4"/>
      <c r="V340" s="4"/>
      <c r="W340" s="4"/>
      <c r="X340" s="4"/>
      <c r="Y340" s="4"/>
      <c r="Z340" s="4"/>
      <c r="AA340" s="4"/>
    </row>
    <row r="341" spans="19:27" x14ac:dyDescent="0.35">
      <c r="S341" s="4"/>
      <c r="T341" s="4"/>
      <c r="U341" s="4"/>
      <c r="V341" s="4"/>
      <c r="W341" s="4"/>
      <c r="X341" s="4"/>
      <c r="Y341" s="4"/>
      <c r="Z341" s="4"/>
      <c r="AA341" s="4"/>
    </row>
    <row r="342" spans="19:27" x14ac:dyDescent="0.35">
      <c r="S342" s="4"/>
      <c r="T342" s="4"/>
      <c r="U342" s="4"/>
      <c r="V342" s="4"/>
      <c r="W342" s="4"/>
      <c r="X342" s="4"/>
      <c r="Y342" s="4"/>
      <c r="Z342" s="4"/>
      <c r="AA342" s="4"/>
    </row>
    <row r="343" spans="19:27" x14ac:dyDescent="0.35">
      <c r="S343" s="4"/>
      <c r="T343" s="4"/>
      <c r="U343" s="4"/>
      <c r="V343" s="4"/>
      <c r="W343" s="4"/>
      <c r="X343" s="4"/>
      <c r="Y343" s="4"/>
      <c r="Z343" s="4"/>
      <c r="AA343" s="4"/>
    </row>
    <row r="344" spans="19:27" x14ac:dyDescent="0.35">
      <c r="S344" s="4"/>
      <c r="T344" s="4"/>
      <c r="U344" s="4"/>
      <c r="V344" s="4"/>
      <c r="W344" s="4"/>
      <c r="X344" s="4"/>
      <c r="Y344" s="4"/>
      <c r="Z344" s="4"/>
      <c r="AA344" s="4"/>
    </row>
    <row r="345" spans="19:27" x14ac:dyDescent="0.35">
      <c r="S345" s="4"/>
      <c r="T345" s="4"/>
      <c r="U345" s="4"/>
      <c r="V345" s="4"/>
      <c r="W345" s="4"/>
      <c r="X345" s="4"/>
      <c r="Y345" s="4"/>
      <c r="Z345" s="4"/>
      <c r="AA345" s="4"/>
    </row>
    <row r="346" spans="19:27" x14ac:dyDescent="0.35">
      <c r="S346" s="4"/>
      <c r="T346" s="4"/>
      <c r="U346" s="4"/>
      <c r="V346" s="4"/>
      <c r="W346" s="4"/>
      <c r="X346" s="4"/>
      <c r="Y346" s="4"/>
      <c r="Z346" s="4"/>
      <c r="AA346" s="4"/>
    </row>
    <row r="347" spans="19:27" x14ac:dyDescent="0.35">
      <c r="S347" s="4"/>
      <c r="T347" s="4"/>
      <c r="U347" s="4"/>
      <c r="V347" s="4"/>
      <c r="W347" s="4"/>
      <c r="X347" s="4"/>
      <c r="Y347" s="4"/>
      <c r="Z347" s="4"/>
      <c r="AA347" s="4"/>
    </row>
    <row r="348" spans="19:27" x14ac:dyDescent="0.35">
      <c r="S348" s="4"/>
      <c r="T348" s="4"/>
      <c r="U348" s="4"/>
      <c r="V348" s="4"/>
      <c r="W348" s="4"/>
      <c r="X348" s="4"/>
      <c r="Y348" s="4"/>
      <c r="Z348" s="4"/>
      <c r="AA348" s="4"/>
    </row>
    <row r="349" spans="19:27" x14ac:dyDescent="0.35">
      <c r="S349" s="4"/>
      <c r="T349" s="4"/>
      <c r="U349" s="4"/>
      <c r="V349" s="4"/>
      <c r="W349" s="4"/>
      <c r="X349" s="4"/>
      <c r="Y349" s="4"/>
      <c r="Z349" s="4"/>
      <c r="AA349" s="4"/>
    </row>
    <row r="350" spans="19:27" x14ac:dyDescent="0.35">
      <c r="S350" s="4"/>
      <c r="T350" s="4"/>
      <c r="U350" s="4"/>
      <c r="V350" s="4"/>
      <c r="W350" s="4"/>
      <c r="X350" s="4"/>
      <c r="Y350" s="4"/>
      <c r="Z350" s="4"/>
      <c r="AA350" s="4"/>
    </row>
    <row r="351" spans="19:27" x14ac:dyDescent="0.35">
      <c r="S351" s="4"/>
      <c r="T351" s="4"/>
      <c r="U351" s="4"/>
      <c r="V351" s="4"/>
      <c r="W351" s="4"/>
      <c r="X351" s="4"/>
      <c r="Y351" s="4"/>
      <c r="Z351" s="4"/>
      <c r="AA351" s="4"/>
    </row>
    <row r="352" spans="19:27" x14ac:dyDescent="0.35">
      <c r="S352" s="4"/>
      <c r="T352" s="4"/>
      <c r="U352" s="4"/>
      <c r="V352" s="4"/>
      <c r="W352" s="4"/>
      <c r="X352" s="4"/>
      <c r="Y352" s="4"/>
      <c r="Z352" s="4"/>
      <c r="AA352" s="4"/>
    </row>
    <row r="353" spans="19:27" x14ac:dyDescent="0.35">
      <c r="S353" s="4"/>
      <c r="T353" s="4"/>
      <c r="U353" s="4"/>
      <c r="V353" s="4"/>
      <c r="W353" s="4"/>
      <c r="X353" s="4"/>
      <c r="Y353" s="4"/>
      <c r="Z353" s="4"/>
      <c r="AA353" s="4"/>
    </row>
    <row r="354" spans="19:27" x14ac:dyDescent="0.35">
      <c r="S354" s="4"/>
      <c r="T354" s="4"/>
      <c r="U354" s="4"/>
      <c r="V354" s="4"/>
      <c r="W354" s="4"/>
      <c r="X354" s="4"/>
      <c r="Y354" s="4"/>
      <c r="Z354" s="4"/>
      <c r="AA354" s="4"/>
    </row>
    <row r="355" spans="19:27" x14ac:dyDescent="0.35">
      <c r="S355" s="4"/>
      <c r="T355" s="4"/>
      <c r="U355" s="4"/>
      <c r="V355" s="4"/>
      <c r="W355" s="4"/>
      <c r="X355" s="4"/>
      <c r="Y355" s="4"/>
      <c r="Z355" s="4"/>
      <c r="AA355" s="4"/>
    </row>
    <row r="356" spans="19:27" x14ac:dyDescent="0.35">
      <c r="S356" s="4"/>
      <c r="T356" s="4"/>
      <c r="U356" s="4"/>
      <c r="V356" s="4"/>
      <c r="W356" s="4"/>
      <c r="X356" s="4"/>
      <c r="Y356" s="4"/>
      <c r="Z356" s="4"/>
      <c r="AA356" s="4"/>
    </row>
    <row r="357" spans="19:27" x14ac:dyDescent="0.35">
      <c r="S357" s="4"/>
      <c r="T357" s="4"/>
      <c r="U357" s="4"/>
      <c r="V357" s="4"/>
      <c r="W357" s="4"/>
      <c r="X357" s="4"/>
      <c r="Y357" s="4"/>
      <c r="Z357" s="4"/>
      <c r="AA357" s="4"/>
    </row>
    <row r="358" spans="19:27" x14ac:dyDescent="0.35">
      <c r="S358" s="4"/>
      <c r="T358" s="4"/>
      <c r="U358" s="4"/>
      <c r="V358" s="4"/>
      <c r="W358" s="4"/>
      <c r="X358" s="4"/>
      <c r="Y358" s="4"/>
      <c r="Z358" s="4"/>
      <c r="AA358" s="4"/>
    </row>
    <row r="359" spans="19:27" x14ac:dyDescent="0.35">
      <c r="S359" s="4"/>
      <c r="T359" s="4"/>
      <c r="U359" s="4"/>
      <c r="V359" s="4"/>
      <c r="W359" s="4"/>
      <c r="X359" s="4"/>
      <c r="Y359" s="4"/>
      <c r="Z359" s="4"/>
      <c r="AA359" s="4"/>
    </row>
    <row r="360" spans="19:27" x14ac:dyDescent="0.35">
      <c r="S360" s="4"/>
      <c r="T360" s="4"/>
      <c r="U360" s="4"/>
      <c r="V360" s="4"/>
      <c r="W360" s="4"/>
      <c r="X360" s="4"/>
      <c r="Y360" s="4"/>
      <c r="Z360" s="4"/>
      <c r="AA360" s="4"/>
    </row>
    <row r="361" spans="19:27" x14ac:dyDescent="0.35">
      <c r="S361" s="4"/>
      <c r="T361" s="4"/>
      <c r="U361" s="4"/>
      <c r="V361" s="4"/>
      <c r="W361" s="4"/>
      <c r="X361" s="4"/>
      <c r="Y361" s="4"/>
      <c r="Z361" s="4"/>
      <c r="AA361" s="4"/>
    </row>
    <row r="362" spans="19:27" x14ac:dyDescent="0.35">
      <c r="S362" s="4"/>
      <c r="T362" s="4"/>
      <c r="U362" s="4"/>
      <c r="V362" s="4"/>
      <c r="W362" s="4"/>
      <c r="X362" s="4"/>
      <c r="Y362" s="4"/>
      <c r="Z362" s="4"/>
      <c r="AA362" s="4"/>
    </row>
    <row r="363" spans="19:27" x14ac:dyDescent="0.35">
      <c r="S363" s="4"/>
      <c r="T363" s="4"/>
      <c r="U363" s="4"/>
      <c r="V363" s="4"/>
      <c r="W363" s="4"/>
      <c r="X363" s="4"/>
      <c r="Y363" s="4"/>
      <c r="Z363" s="4"/>
      <c r="AA363" s="4"/>
    </row>
    <row r="364" spans="19:27" x14ac:dyDescent="0.35">
      <c r="S364" s="4"/>
      <c r="T364" s="4"/>
      <c r="U364" s="4"/>
      <c r="V364" s="4"/>
      <c r="W364" s="4"/>
      <c r="X364" s="4"/>
      <c r="Y364" s="4"/>
      <c r="Z364" s="4"/>
      <c r="AA364" s="4"/>
    </row>
    <row r="365" spans="19:27" x14ac:dyDescent="0.35">
      <c r="S365" s="4"/>
      <c r="T365" s="4"/>
      <c r="U365" s="4"/>
      <c r="V365" s="4"/>
      <c r="W365" s="4"/>
      <c r="X365" s="4"/>
      <c r="Y365" s="4"/>
      <c r="Z365" s="4"/>
      <c r="AA365" s="4"/>
    </row>
    <row r="366" spans="19:27" x14ac:dyDescent="0.35">
      <c r="S366" s="4"/>
      <c r="T366" s="4"/>
      <c r="U366" s="4"/>
      <c r="V366" s="4"/>
      <c r="W366" s="4"/>
      <c r="X366" s="4"/>
      <c r="Y366" s="4"/>
      <c r="Z366" s="4"/>
      <c r="AA366" s="4"/>
    </row>
    <row r="367" spans="19:27" x14ac:dyDescent="0.35">
      <c r="S367" s="4"/>
      <c r="T367" s="4"/>
      <c r="U367" s="4"/>
      <c r="V367" s="4"/>
      <c r="W367" s="4"/>
      <c r="X367" s="4"/>
      <c r="Y367" s="4"/>
      <c r="Z367" s="4"/>
      <c r="AA367" s="4"/>
    </row>
    <row r="368" spans="19:27" x14ac:dyDescent="0.35">
      <c r="S368" s="4"/>
      <c r="T368" s="4"/>
      <c r="U368" s="4"/>
      <c r="V368" s="4"/>
      <c r="W368" s="4"/>
      <c r="X368" s="4"/>
      <c r="Y368" s="4"/>
      <c r="Z368" s="4"/>
      <c r="AA368" s="4"/>
    </row>
    <row r="369" spans="19:27" x14ac:dyDescent="0.35">
      <c r="S369" s="4"/>
      <c r="T369" s="4"/>
      <c r="U369" s="4"/>
      <c r="V369" s="4"/>
      <c r="W369" s="4"/>
      <c r="X369" s="4"/>
      <c r="Y369" s="4"/>
      <c r="Z369" s="4"/>
      <c r="AA369" s="4"/>
    </row>
    <row r="370" spans="19:27" x14ac:dyDescent="0.35">
      <c r="S370" s="4"/>
      <c r="T370" s="4"/>
      <c r="U370" s="4"/>
      <c r="V370" s="4"/>
      <c r="W370" s="4"/>
      <c r="X370" s="4"/>
      <c r="Y370" s="4"/>
      <c r="Z370" s="4"/>
      <c r="AA370" s="4"/>
    </row>
    <row r="371" spans="19:27" x14ac:dyDescent="0.35">
      <c r="S371" s="4"/>
      <c r="T371" s="4"/>
      <c r="U371" s="4"/>
      <c r="V371" s="4"/>
      <c r="W371" s="4"/>
      <c r="X371" s="4"/>
      <c r="Y371" s="4"/>
      <c r="Z371" s="4"/>
      <c r="AA371" s="4"/>
    </row>
    <row r="372" spans="19:27" x14ac:dyDescent="0.35">
      <c r="S372" s="4"/>
      <c r="T372" s="4"/>
      <c r="U372" s="4"/>
      <c r="V372" s="4"/>
      <c r="W372" s="4"/>
      <c r="X372" s="4"/>
      <c r="Y372" s="4"/>
      <c r="Z372" s="4"/>
      <c r="AA372" s="4"/>
    </row>
    <row r="373" spans="19:27" x14ac:dyDescent="0.35">
      <c r="S373" s="4"/>
      <c r="T373" s="4"/>
      <c r="U373" s="4"/>
      <c r="V373" s="4"/>
      <c r="W373" s="4"/>
      <c r="X373" s="4"/>
      <c r="Y373" s="4"/>
      <c r="Z373" s="4"/>
      <c r="AA373" s="4"/>
    </row>
    <row r="374" spans="19:27" x14ac:dyDescent="0.35">
      <c r="S374" s="4"/>
      <c r="T374" s="4"/>
      <c r="U374" s="4"/>
      <c r="V374" s="4"/>
      <c r="W374" s="4"/>
      <c r="X374" s="4"/>
      <c r="Y374" s="4"/>
      <c r="Z374" s="4"/>
      <c r="AA374" s="4"/>
    </row>
    <row r="375" spans="19:27" x14ac:dyDescent="0.35">
      <c r="S375" s="4"/>
      <c r="T375" s="4"/>
      <c r="U375" s="4"/>
      <c r="V375" s="4"/>
      <c r="W375" s="4"/>
      <c r="X375" s="4"/>
      <c r="Y375" s="4"/>
      <c r="Z375" s="4"/>
      <c r="AA375" s="4"/>
    </row>
    <row r="376" spans="19:27" x14ac:dyDescent="0.35">
      <c r="S376" s="4"/>
      <c r="T376" s="4"/>
      <c r="U376" s="4"/>
      <c r="V376" s="4"/>
      <c r="W376" s="4"/>
      <c r="X376" s="4"/>
      <c r="Y376" s="4"/>
      <c r="Z376" s="4"/>
      <c r="AA376" s="4"/>
    </row>
    <row r="377" spans="19:27" x14ac:dyDescent="0.35">
      <c r="S377" s="4"/>
      <c r="T377" s="4"/>
      <c r="U377" s="4"/>
      <c r="V377" s="4"/>
      <c r="W377" s="4"/>
      <c r="X377" s="4"/>
      <c r="Y377" s="4"/>
      <c r="Z377" s="4"/>
      <c r="AA377" s="4"/>
    </row>
    <row r="378" spans="19:27" x14ac:dyDescent="0.35">
      <c r="S378" s="4"/>
      <c r="T378" s="4"/>
      <c r="U378" s="4"/>
      <c r="V378" s="4"/>
      <c r="W378" s="4"/>
      <c r="X378" s="4"/>
      <c r="Y378" s="4"/>
      <c r="Z378" s="4"/>
      <c r="AA378" s="4"/>
    </row>
    <row r="379" spans="19:27" x14ac:dyDescent="0.35">
      <c r="S379" s="4"/>
      <c r="T379" s="4"/>
      <c r="U379" s="4"/>
      <c r="V379" s="4"/>
      <c r="W379" s="4"/>
      <c r="X379" s="4"/>
      <c r="Y379" s="4"/>
      <c r="Z379" s="4"/>
      <c r="AA379" s="4"/>
    </row>
    <row r="380" spans="19:27" x14ac:dyDescent="0.35">
      <c r="S380" s="4"/>
      <c r="T380" s="4"/>
      <c r="U380" s="4"/>
      <c r="V380" s="4"/>
      <c r="W380" s="4"/>
      <c r="X380" s="4"/>
      <c r="Y380" s="4"/>
      <c r="Z380" s="4"/>
      <c r="AA380" s="4"/>
    </row>
    <row r="381" spans="19:27" x14ac:dyDescent="0.35">
      <c r="S381" s="4"/>
      <c r="T381" s="4"/>
      <c r="U381" s="4"/>
      <c r="V381" s="4"/>
      <c r="W381" s="4"/>
      <c r="X381" s="4"/>
      <c r="Y381" s="4"/>
      <c r="Z381" s="4"/>
      <c r="AA381" s="4"/>
    </row>
    <row r="382" spans="19:27" x14ac:dyDescent="0.35">
      <c r="S382" s="4"/>
      <c r="T382" s="4"/>
      <c r="U382" s="4"/>
      <c r="V382" s="4"/>
      <c r="W382" s="4"/>
      <c r="X382" s="4"/>
      <c r="Y382" s="4"/>
      <c r="Z382" s="4"/>
      <c r="AA382" s="4"/>
    </row>
    <row r="383" spans="19:27" x14ac:dyDescent="0.35">
      <c r="S383" s="4"/>
      <c r="T383" s="4"/>
      <c r="U383" s="4"/>
      <c r="V383" s="4"/>
      <c r="W383" s="4"/>
      <c r="X383" s="4"/>
      <c r="Y383" s="4"/>
      <c r="Z383" s="4"/>
      <c r="AA383" s="4"/>
    </row>
    <row r="384" spans="19:27" x14ac:dyDescent="0.35">
      <c r="S384" s="4"/>
      <c r="T384" s="4"/>
      <c r="U384" s="4"/>
      <c r="V384" s="4"/>
      <c r="W384" s="4"/>
      <c r="X384" s="4"/>
      <c r="Y384" s="4"/>
      <c r="Z384" s="4"/>
      <c r="AA384" s="4"/>
    </row>
    <row r="385" spans="19:27" x14ac:dyDescent="0.35">
      <c r="S385" s="4"/>
      <c r="T385" s="4"/>
      <c r="U385" s="4"/>
      <c r="V385" s="4"/>
      <c r="W385" s="4"/>
      <c r="X385" s="4"/>
      <c r="Y385" s="4"/>
      <c r="Z385" s="4"/>
      <c r="AA385" s="4"/>
    </row>
    <row r="386" spans="19:27" x14ac:dyDescent="0.35">
      <c r="S386" s="4"/>
      <c r="T386" s="4"/>
      <c r="U386" s="4"/>
      <c r="V386" s="4"/>
      <c r="W386" s="4"/>
      <c r="X386" s="4"/>
      <c r="Y386" s="4"/>
      <c r="Z386" s="4"/>
      <c r="AA386" s="4"/>
    </row>
    <row r="387" spans="19:27" x14ac:dyDescent="0.35">
      <c r="S387" s="4"/>
      <c r="T387" s="4"/>
      <c r="U387" s="4"/>
      <c r="V387" s="4"/>
      <c r="W387" s="4"/>
      <c r="X387" s="4"/>
      <c r="Y387" s="4"/>
      <c r="Z387" s="4"/>
      <c r="AA387" s="4"/>
    </row>
    <row r="388" spans="19:27" x14ac:dyDescent="0.35">
      <c r="S388" s="4"/>
      <c r="T388" s="4"/>
      <c r="U388" s="4"/>
      <c r="V388" s="4"/>
      <c r="W388" s="4"/>
      <c r="X388" s="4"/>
      <c r="Y388" s="4"/>
      <c r="Z388" s="4"/>
      <c r="AA388" s="4"/>
    </row>
    <row r="389" spans="19:27" x14ac:dyDescent="0.35">
      <c r="S389" s="4"/>
      <c r="T389" s="4"/>
      <c r="U389" s="4"/>
      <c r="V389" s="4"/>
      <c r="W389" s="4"/>
      <c r="X389" s="4"/>
      <c r="Y389" s="4"/>
      <c r="Z389" s="4"/>
      <c r="AA389" s="4"/>
    </row>
    <row r="390" spans="19:27" x14ac:dyDescent="0.35">
      <c r="S390" s="4"/>
      <c r="T390" s="4"/>
      <c r="U390" s="4"/>
      <c r="V390" s="4"/>
      <c r="W390" s="4"/>
      <c r="X390" s="4"/>
      <c r="Y390" s="4"/>
      <c r="Z390" s="4"/>
      <c r="AA390" s="4"/>
    </row>
    <row r="391" spans="19:27" x14ac:dyDescent="0.35">
      <c r="S391" s="4"/>
      <c r="T391" s="4"/>
      <c r="U391" s="4"/>
      <c r="V391" s="4"/>
      <c r="W391" s="4"/>
      <c r="X391" s="4"/>
      <c r="Y391" s="4"/>
      <c r="Z391" s="4"/>
      <c r="AA391" s="4"/>
    </row>
    <row r="392" spans="19:27" x14ac:dyDescent="0.35">
      <c r="S392" s="4"/>
      <c r="T392" s="4"/>
      <c r="U392" s="4"/>
      <c r="V392" s="4"/>
      <c r="W392" s="4"/>
      <c r="X392" s="4"/>
      <c r="Y392" s="4"/>
      <c r="Z392" s="4"/>
      <c r="AA392" s="4"/>
    </row>
    <row r="393" spans="19:27" x14ac:dyDescent="0.35">
      <c r="S393" s="4"/>
      <c r="T393" s="4"/>
      <c r="U393" s="4"/>
      <c r="V393" s="4"/>
      <c r="W393" s="4"/>
      <c r="X393" s="4"/>
      <c r="Y393" s="4"/>
      <c r="Z393" s="4"/>
      <c r="AA393" s="4"/>
    </row>
    <row r="394" spans="19:27" x14ac:dyDescent="0.35">
      <c r="S394" s="4"/>
      <c r="T394" s="4"/>
      <c r="U394" s="4"/>
      <c r="V394" s="4"/>
      <c r="W394" s="4"/>
      <c r="X394" s="4"/>
      <c r="Y394" s="4"/>
      <c r="Z394" s="4"/>
      <c r="AA394" s="4"/>
    </row>
    <row r="395" spans="19:27" x14ac:dyDescent="0.35">
      <c r="S395" s="4"/>
      <c r="T395" s="4"/>
      <c r="U395" s="4"/>
      <c r="V395" s="4"/>
      <c r="W395" s="4"/>
      <c r="X395" s="4"/>
      <c r="Y395" s="4"/>
      <c r="Z395" s="4"/>
      <c r="AA395" s="4"/>
    </row>
    <row r="396" spans="19:27" x14ac:dyDescent="0.35">
      <c r="S396" s="4"/>
      <c r="T396" s="4"/>
      <c r="U396" s="4"/>
      <c r="V396" s="4"/>
      <c r="W396" s="4"/>
      <c r="X396" s="4"/>
      <c r="Y396" s="4"/>
      <c r="Z396" s="4"/>
      <c r="AA396" s="4"/>
    </row>
    <row r="397" spans="19:27" x14ac:dyDescent="0.35">
      <c r="S397" s="4"/>
      <c r="T397" s="4"/>
      <c r="U397" s="4"/>
      <c r="V397" s="4"/>
      <c r="W397" s="4"/>
      <c r="X397" s="4"/>
      <c r="Y397" s="4"/>
      <c r="Z397" s="4"/>
      <c r="AA397" s="4"/>
    </row>
    <row r="398" spans="19:27" x14ac:dyDescent="0.35">
      <c r="S398" s="4"/>
      <c r="T398" s="4"/>
      <c r="U398" s="4"/>
      <c r="V398" s="4"/>
      <c r="W398" s="4"/>
      <c r="X398" s="4"/>
      <c r="Y398" s="4"/>
      <c r="Z398" s="4"/>
      <c r="AA398" s="4"/>
    </row>
    <row r="399" spans="19:27" x14ac:dyDescent="0.35">
      <c r="S399" s="4"/>
      <c r="T399" s="4"/>
      <c r="U399" s="4"/>
      <c r="V399" s="4"/>
      <c r="W399" s="4"/>
      <c r="X399" s="4"/>
      <c r="Y399" s="4"/>
      <c r="Z399" s="4"/>
      <c r="AA399" s="4"/>
    </row>
    <row r="400" spans="19:27" x14ac:dyDescent="0.35">
      <c r="S400" s="4"/>
      <c r="T400" s="4"/>
      <c r="U400" s="4"/>
      <c r="V400" s="4"/>
      <c r="W400" s="4"/>
      <c r="X400" s="4"/>
      <c r="Y400" s="4"/>
      <c r="Z400" s="4"/>
      <c r="AA400" s="4"/>
    </row>
    <row r="401" spans="19:27" x14ac:dyDescent="0.35">
      <c r="S401" s="4"/>
      <c r="T401" s="4"/>
      <c r="U401" s="4"/>
      <c r="V401" s="4"/>
      <c r="W401" s="4"/>
      <c r="X401" s="4"/>
      <c r="Y401" s="4"/>
      <c r="Z401" s="4"/>
      <c r="AA401" s="4"/>
    </row>
    <row r="402" spans="19:27" x14ac:dyDescent="0.35">
      <c r="S402" s="4"/>
      <c r="T402" s="4"/>
      <c r="U402" s="4"/>
      <c r="V402" s="4"/>
      <c r="W402" s="4"/>
      <c r="X402" s="4"/>
      <c r="Y402" s="4"/>
      <c r="Z402" s="4"/>
      <c r="AA402" s="4"/>
    </row>
    <row r="403" spans="19:27" x14ac:dyDescent="0.35">
      <c r="S403" s="4"/>
      <c r="T403" s="4"/>
      <c r="U403" s="4"/>
      <c r="V403" s="4"/>
      <c r="W403" s="4"/>
      <c r="X403" s="4"/>
      <c r="Y403" s="4"/>
      <c r="Z403" s="4"/>
      <c r="AA403" s="4"/>
    </row>
    <row r="404" spans="19:27" x14ac:dyDescent="0.35">
      <c r="S404" s="4"/>
      <c r="T404" s="4"/>
      <c r="U404" s="4"/>
      <c r="V404" s="4"/>
      <c r="W404" s="4"/>
      <c r="X404" s="4"/>
      <c r="Y404" s="4"/>
      <c r="Z404" s="4"/>
      <c r="AA404" s="4"/>
    </row>
    <row r="405" spans="19:27" x14ac:dyDescent="0.35">
      <c r="S405" s="4"/>
      <c r="T405" s="4"/>
      <c r="U405" s="4"/>
      <c r="V405" s="4"/>
      <c r="W405" s="4"/>
      <c r="X405" s="4"/>
      <c r="Y405" s="4"/>
      <c r="Z405" s="4"/>
      <c r="AA405" s="4"/>
    </row>
    <row r="406" spans="19:27" x14ac:dyDescent="0.35">
      <c r="S406" s="4"/>
      <c r="T406" s="4"/>
      <c r="U406" s="4"/>
      <c r="V406" s="4"/>
      <c r="W406" s="4"/>
      <c r="X406" s="4"/>
      <c r="Y406" s="4"/>
      <c r="Z406" s="4"/>
      <c r="AA406" s="4"/>
    </row>
    <row r="407" spans="19:27" x14ac:dyDescent="0.35">
      <c r="S407" s="4"/>
      <c r="T407" s="4"/>
      <c r="U407" s="4"/>
      <c r="V407" s="4"/>
      <c r="W407" s="4"/>
      <c r="X407" s="4"/>
      <c r="Y407" s="4"/>
      <c r="Z407" s="4"/>
      <c r="AA407" s="4"/>
    </row>
    <row r="408" spans="19:27" x14ac:dyDescent="0.35">
      <c r="S408" s="4"/>
      <c r="T408" s="4"/>
      <c r="U408" s="4"/>
      <c r="V408" s="4"/>
      <c r="W408" s="4"/>
      <c r="X408" s="4"/>
      <c r="Y408" s="4"/>
      <c r="Z408" s="4"/>
      <c r="AA408" s="4"/>
    </row>
    <row r="409" spans="19:27" x14ac:dyDescent="0.35">
      <c r="S409" s="4"/>
      <c r="T409" s="4"/>
      <c r="U409" s="4"/>
      <c r="V409" s="4"/>
      <c r="W409" s="4"/>
      <c r="X409" s="4"/>
      <c r="Y409" s="4"/>
      <c r="Z409" s="4"/>
      <c r="AA409" s="4"/>
    </row>
    <row r="410" spans="19:27" x14ac:dyDescent="0.35">
      <c r="S410" s="4"/>
      <c r="T410" s="4"/>
      <c r="U410" s="4"/>
      <c r="V410" s="4"/>
      <c r="W410" s="4"/>
      <c r="X410" s="4"/>
      <c r="Y410" s="4"/>
      <c r="Z410" s="4"/>
      <c r="AA410" s="4"/>
    </row>
    <row r="411" spans="19:27" x14ac:dyDescent="0.35">
      <c r="S411" s="4"/>
      <c r="T411" s="4"/>
      <c r="U411" s="4"/>
      <c r="V411" s="4"/>
      <c r="W411" s="4"/>
      <c r="X411" s="4"/>
      <c r="Y411" s="4"/>
      <c r="Z411" s="4"/>
      <c r="AA411" s="4"/>
    </row>
    <row r="412" spans="19:27" x14ac:dyDescent="0.35">
      <c r="S412" s="4"/>
      <c r="T412" s="4"/>
      <c r="U412" s="4"/>
      <c r="V412" s="4"/>
      <c r="W412" s="4"/>
      <c r="X412" s="4"/>
      <c r="Y412" s="4"/>
      <c r="Z412" s="4"/>
      <c r="AA412" s="4"/>
    </row>
    <row r="413" spans="19:27" x14ac:dyDescent="0.35">
      <c r="S413" s="4"/>
      <c r="T413" s="4"/>
      <c r="U413" s="4"/>
      <c r="V413" s="4"/>
      <c r="W413" s="4"/>
      <c r="X413" s="4"/>
      <c r="Y413" s="4"/>
      <c r="Z413" s="4"/>
      <c r="AA413" s="4"/>
    </row>
    <row r="414" spans="19:27" x14ac:dyDescent="0.35">
      <c r="S414" s="4"/>
      <c r="T414" s="4"/>
      <c r="U414" s="4"/>
      <c r="V414" s="4"/>
      <c r="W414" s="4"/>
      <c r="X414" s="4"/>
      <c r="Y414" s="4"/>
      <c r="Z414" s="4"/>
      <c r="AA414" s="4"/>
    </row>
    <row r="415" spans="19:27" x14ac:dyDescent="0.35">
      <c r="S415" s="4"/>
      <c r="T415" s="4"/>
      <c r="U415" s="4"/>
      <c r="V415" s="4"/>
      <c r="W415" s="4"/>
      <c r="X415" s="4"/>
      <c r="Y415" s="4"/>
      <c r="Z415" s="4"/>
      <c r="AA415" s="4"/>
    </row>
    <row r="416" spans="19:27" x14ac:dyDescent="0.35">
      <c r="S416" s="4"/>
      <c r="T416" s="4"/>
      <c r="U416" s="4"/>
      <c r="V416" s="4"/>
      <c r="W416" s="4"/>
      <c r="X416" s="4"/>
      <c r="Y416" s="4"/>
      <c r="Z416" s="4"/>
      <c r="AA416" s="4"/>
    </row>
    <row r="417" spans="19:27" x14ac:dyDescent="0.35">
      <c r="S417" s="4"/>
      <c r="T417" s="4"/>
      <c r="U417" s="4"/>
      <c r="V417" s="4"/>
      <c r="W417" s="4"/>
      <c r="X417" s="4"/>
      <c r="Y417" s="4"/>
      <c r="Z417" s="4"/>
      <c r="AA417" s="4"/>
    </row>
    <row r="418" spans="19:27" x14ac:dyDescent="0.35">
      <c r="S418" s="4"/>
      <c r="T418" s="4"/>
      <c r="U418" s="4"/>
      <c r="V418" s="4"/>
      <c r="W418" s="4"/>
      <c r="X418" s="4"/>
      <c r="Y418" s="4"/>
      <c r="Z418" s="4"/>
      <c r="AA418" s="4"/>
    </row>
    <row r="419" spans="19:27" x14ac:dyDescent="0.35">
      <c r="S419" s="4"/>
      <c r="T419" s="4"/>
      <c r="U419" s="4"/>
      <c r="V419" s="4"/>
      <c r="W419" s="4"/>
      <c r="X419" s="4"/>
      <c r="Y419" s="4"/>
      <c r="Z419" s="4"/>
      <c r="AA419" s="4"/>
    </row>
    <row r="420" spans="19:27" x14ac:dyDescent="0.35">
      <c r="S420" s="4"/>
      <c r="T420" s="4"/>
      <c r="U420" s="4"/>
      <c r="V420" s="4"/>
      <c r="W420" s="4"/>
      <c r="X420" s="4"/>
      <c r="Y420" s="4"/>
      <c r="Z420" s="4"/>
      <c r="AA420" s="4"/>
    </row>
    <row r="421" spans="19:27" x14ac:dyDescent="0.35">
      <c r="S421" s="4"/>
      <c r="T421" s="4"/>
      <c r="U421" s="4"/>
      <c r="V421" s="4"/>
      <c r="W421" s="4"/>
      <c r="X421" s="4"/>
      <c r="Y421" s="4"/>
      <c r="Z421" s="4"/>
      <c r="AA421" s="4"/>
    </row>
    <row r="422" spans="19:27" x14ac:dyDescent="0.35">
      <c r="S422" s="4"/>
      <c r="T422" s="4"/>
      <c r="U422" s="4"/>
      <c r="V422" s="4"/>
      <c r="W422" s="4"/>
      <c r="X422" s="4"/>
      <c r="Y422" s="4"/>
      <c r="Z422" s="4"/>
      <c r="AA422" s="4"/>
    </row>
    <row r="423" spans="19:27" x14ac:dyDescent="0.35">
      <c r="S423" s="4"/>
      <c r="T423" s="4"/>
      <c r="U423" s="4"/>
      <c r="V423" s="4"/>
      <c r="W423" s="4"/>
      <c r="X423" s="4"/>
      <c r="Y423" s="4"/>
      <c r="Z423" s="4"/>
      <c r="AA423" s="4"/>
    </row>
    <row r="424" spans="19:27" x14ac:dyDescent="0.35">
      <c r="S424" s="4"/>
      <c r="T424" s="4"/>
      <c r="U424" s="4"/>
      <c r="V424" s="4"/>
      <c r="W424" s="4"/>
      <c r="X424" s="4"/>
      <c r="Y424" s="4"/>
      <c r="Z424" s="4"/>
      <c r="AA424" s="4"/>
    </row>
    <row r="425" spans="19:27" x14ac:dyDescent="0.35">
      <c r="S425" s="4"/>
      <c r="T425" s="4"/>
      <c r="U425" s="4"/>
      <c r="V425" s="4"/>
      <c r="W425" s="4"/>
      <c r="X425" s="4"/>
      <c r="Y425" s="4"/>
      <c r="Z425" s="4"/>
      <c r="AA425" s="4"/>
    </row>
    <row r="426" spans="19:27" x14ac:dyDescent="0.35">
      <c r="S426" s="4"/>
      <c r="T426" s="4"/>
      <c r="U426" s="4"/>
      <c r="V426" s="4"/>
      <c r="W426" s="4"/>
      <c r="X426" s="4"/>
      <c r="Y426" s="4"/>
      <c r="Z426" s="4"/>
      <c r="AA426" s="4"/>
    </row>
    <row r="427" spans="19:27" x14ac:dyDescent="0.35">
      <c r="S427" s="4"/>
      <c r="T427" s="4"/>
      <c r="U427" s="4"/>
      <c r="V427" s="4"/>
      <c r="W427" s="4"/>
      <c r="X427" s="4"/>
      <c r="Y427" s="4"/>
      <c r="Z427" s="4"/>
      <c r="AA427" s="4"/>
    </row>
    <row r="428" spans="19:27" x14ac:dyDescent="0.35">
      <c r="S428" s="4"/>
      <c r="T428" s="4"/>
      <c r="U428" s="4"/>
      <c r="V428" s="4"/>
      <c r="W428" s="4"/>
      <c r="X428" s="4"/>
      <c r="Y428" s="4"/>
      <c r="Z428" s="4"/>
      <c r="AA428" s="4"/>
    </row>
    <row r="429" spans="19:27" x14ac:dyDescent="0.35">
      <c r="S429" s="4"/>
      <c r="T429" s="4"/>
      <c r="U429" s="4"/>
      <c r="V429" s="4"/>
      <c r="W429" s="4"/>
      <c r="X429" s="4"/>
      <c r="Y429" s="4"/>
      <c r="Z429" s="4"/>
      <c r="AA429" s="4"/>
    </row>
    <row r="430" spans="19:27" x14ac:dyDescent="0.35">
      <c r="S430" s="4"/>
      <c r="T430" s="4"/>
      <c r="U430" s="4"/>
      <c r="V430" s="4"/>
      <c r="W430" s="4"/>
      <c r="X430" s="4"/>
      <c r="Y430" s="4"/>
      <c r="Z430" s="4"/>
      <c r="AA430" s="4"/>
    </row>
    <row r="431" spans="19:27" x14ac:dyDescent="0.35">
      <c r="S431" s="4"/>
      <c r="T431" s="4"/>
      <c r="U431" s="4"/>
      <c r="V431" s="4"/>
      <c r="W431" s="4"/>
      <c r="X431" s="4"/>
      <c r="Y431" s="4"/>
      <c r="Z431" s="4"/>
      <c r="AA431" s="4"/>
    </row>
    <row r="432" spans="19:27" x14ac:dyDescent="0.35">
      <c r="S432" s="4"/>
      <c r="T432" s="4"/>
      <c r="U432" s="4"/>
      <c r="V432" s="4"/>
      <c r="W432" s="4"/>
      <c r="X432" s="4"/>
      <c r="Y432" s="4"/>
      <c r="Z432" s="4"/>
      <c r="AA432" s="4"/>
    </row>
    <row r="433" spans="19:27" x14ac:dyDescent="0.35">
      <c r="S433" s="4"/>
      <c r="T433" s="4"/>
      <c r="U433" s="4"/>
      <c r="V433" s="4"/>
      <c r="W433" s="4"/>
      <c r="X433" s="4"/>
      <c r="Y433" s="4"/>
      <c r="Z433" s="4"/>
      <c r="AA433" s="4"/>
    </row>
    <row r="434" spans="19:27" x14ac:dyDescent="0.35">
      <c r="S434" s="4"/>
      <c r="T434" s="4"/>
      <c r="U434" s="4"/>
      <c r="V434" s="4"/>
      <c r="W434" s="4"/>
      <c r="X434" s="4"/>
      <c r="Y434" s="4"/>
      <c r="Z434" s="4"/>
      <c r="AA434" s="4"/>
    </row>
    <row r="435" spans="19:27" x14ac:dyDescent="0.35">
      <c r="S435" s="4"/>
      <c r="T435" s="4"/>
      <c r="U435" s="4"/>
      <c r="V435" s="4"/>
      <c r="W435" s="4"/>
      <c r="X435" s="4"/>
      <c r="Y435" s="4"/>
      <c r="Z435" s="4"/>
      <c r="AA435" s="4"/>
    </row>
    <row r="436" spans="19:27" x14ac:dyDescent="0.35">
      <c r="S436" s="4"/>
      <c r="T436" s="4"/>
      <c r="U436" s="4"/>
      <c r="V436" s="4"/>
      <c r="W436" s="4"/>
      <c r="X436" s="4"/>
      <c r="Y436" s="4"/>
      <c r="Z436" s="4"/>
      <c r="AA436" s="4"/>
    </row>
    <row r="437" spans="19:27" x14ac:dyDescent="0.35">
      <c r="S437" s="4"/>
      <c r="T437" s="4"/>
      <c r="U437" s="4"/>
      <c r="V437" s="4"/>
      <c r="W437" s="4"/>
      <c r="X437" s="4"/>
      <c r="Y437" s="4"/>
      <c r="Z437" s="4"/>
      <c r="AA437" s="4"/>
    </row>
    <row r="438" spans="19:27" x14ac:dyDescent="0.35">
      <c r="S438" s="4"/>
      <c r="T438" s="4"/>
      <c r="U438" s="4"/>
      <c r="V438" s="4"/>
      <c r="W438" s="4"/>
      <c r="X438" s="4"/>
      <c r="Y438" s="4"/>
      <c r="Z438" s="4"/>
      <c r="AA438" s="4"/>
    </row>
    <row r="439" spans="19:27" x14ac:dyDescent="0.35">
      <c r="S439" s="4"/>
      <c r="T439" s="4"/>
      <c r="U439" s="4"/>
      <c r="V439" s="4"/>
      <c r="W439" s="4"/>
      <c r="X439" s="4"/>
      <c r="Y439" s="4"/>
      <c r="Z439" s="4"/>
      <c r="AA439" s="4"/>
    </row>
    <row r="440" spans="19:27" x14ac:dyDescent="0.35">
      <c r="S440" s="4"/>
      <c r="T440" s="4"/>
      <c r="U440" s="4"/>
      <c r="V440" s="4"/>
      <c r="W440" s="4"/>
      <c r="X440" s="4"/>
      <c r="Y440" s="4"/>
      <c r="Z440" s="4"/>
      <c r="AA440" s="4"/>
    </row>
    <row r="441" spans="19:27" x14ac:dyDescent="0.35">
      <c r="S441" s="4"/>
      <c r="T441" s="4"/>
      <c r="U441" s="4"/>
      <c r="V441" s="4"/>
      <c r="W441" s="4"/>
      <c r="X441" s="4"/>
      <c r="Y441" s="4"/>
      <c r="Z441" s="4"/>
      <c r="AA441" s="4"/>
    </row>
    <row r="442" spans="19:27" x14ac:dyDescent="0.35">
      <c r="S442" s="4"/>
      <c r="T442" s="4"/>
      <c r="U442" s="4"/>
      <c r="V442" s="4"/>
      <c r="W442" s="4"/>
      <c r="X442" s="4"/>
      <c r="Y442" s="4"/>
      <c r="Z442" s="4"/>
      <c r="AA442" s="4"/>
    </row>
    <row r="443" spans="19:27" x14ac:dyDescent="0.35">
      <c r="S443" s="4"/>
      <c r="T443" s="4"/>
      <c r="U443" s="4"/>
      <c r="V443" s="4"/>
      <c r="W443" s="4"/>
      <c r="X443" s="4"/>
      <c r="Y443" s="4"/>
      <c r="Z443" s="4"/>
      <c r="AA443" s="4"/>
    </row>
    <row r="444" spans="19:27" x14ac:dyDescent="0.35">
      <c r="S444" s="4"/>
      <c r="T444" s="4"/>
      <c r="U444" s="4"/>
      <c r="V444" s="4"/>
      <c r="W444" s="4"/>
      <c r="X444" s="4"/>
      <c r="Y444" s="4"/>
      <c r="Z444" s="4"/>
      <c r="AA444" s="4"/>
    </row>
    <row r="445" spans="19:27" x14ac:dyDescent="0.35">
      <c r="S445" s="4"/>
      <c r="T445" s="4"/>
      <c r="U445" s="4"/>
      <c r="V445" s="4"/>
      <c r="W445" s="4"/>
      <c r="X445" s="4"/>
      <c r="Y445" s="4"/>
      <c r="Z445" s="4"/>
      <c r="AA445" s="4"/>
    </row>
    <row r="446" spans="19:27" x14ac:dyDescent="0.35">
      <c r="S446" s="4"/>
      <c r="T446" s="4"/>
      <c r="U446" s="4"/>
      <c r="V446" s="4"/>
      <c r="W446" s="4"/>
      <c r="X446" s="4"/>
      <c r="Y446" s="4"/>
      <c r="Z446" s="4"/>
      <c r="AA446" s="4"/>
    </row>
    <row r="447" spans="19:27" x14ac:dyDescent="0.35">
      <c r="S447" s="4"/>
      <c r="T447" s="4"/>
      <c r="U447" s="4"/>
      <c r="V447" s="4"/>
      <c r="W447" s="4"/>
      <c r="X447" s="4"/>
      <c r="Y447" s="4"/>
      <c r="Z447" s="4"/>
      <c r="AA447" s="4"/>
    </row>
    <row r="448" spans="19:27" x14ac:dyDescent="0.35">
      <c r="S448" s="4"/>
      <c r="T448" s="4"/>
      <c r="U448" s="4"/>
      <c r="V448" s="4"/>
      <c r="W448" s="4"/>
      <c r="X448" s="4"/>
      <c r="Y448" s="4"/>
      <c r="Z448" s="4"/>
      <c r="AA448" s="4"/>
    </row>
    <row r="449" spans="19:27" x14ac:dyDescent="0.35">
      <c r="S449" s="4"/>
      <c r="T449" s="4"/>
      <c r="U449" s="4"/>
      <c r="V449" s="4"/>
      <c r="W449" s="4"/>
      <c r="X449" s="4"/>
      <c r="Y449" s="4"/>
      <c r="Z449" s="4"/>
      <c r="AA449" s="4"/>
    </row>
    <row r="450" spans="19:27" x14ac:dyDescent="0.35">
      <c r="S450" s="4"/>
      <c r="T450" s="4"/>
      <c r="U450" s="4"/>
      <c r="V450" s="4"/>
      <c r="W450" s="4"/>
      <c r="X450" s="4"/>
      <c r="Y450" s="4"/>
      <c r="Z450" s="4"/>
      <c r="AA450" s="4"/>
    </row>
    <row r="451" spans="19:27" x14ac:dyDescent="0.35">
      <c r="S451" s="4"/>
      <c r="T451" s="4"/>
      <c r="U451" s="4"/>
      <c r="V451" s="4"/>
      <c r="W451" s="4"/>
      <c r="X451" s="4"/>
      <c r="Y451" s="4"/>
      <c r="Z451" s="4"/>
      <c r="AA451" s="4"/>
    </row>
    <row r="452" spans="19:27" x14ac:dyDescent="0.35">
      <c r="S452" s="4"/>
      <c r="T452" s="4"/>
      <c r="U452" s="4"/>
      <c r="V452" s="4"/>
      <c r="W452" s="4"/>
      <c r="X452" s="4"/>
      <c r="Y452" s="4"/>
      <c r="Z452" s="4"/>
      <c r="AA452" s="4"/>
    </row>
    <row r="453" spans="19:27" x14ac:dyDescent="0.35">
      <c r="S453" s="4"/>
      <c r="T453" s="4"/>
      <c r="U453" s="4"/>
      <c r="V453" s="4"/>
      <c r="W453" s="4"/>
      <c r="X453" s="4"/>
      <c r="Y453" s="4"/>
      <c r="Z453" s="4"/>
      <c r="AA453" s="4"/>
    </row>
    <row r="454" spans="19:27" x14ac:dyDescent="0.35">
      <c r="S454" s="4"/>
      <c r="T454" s="4"/>
      <c r="U454" s="4"/>
      <c r="V454" s="4"/>
      <c r="W454" s="4"/>
      <c r="X454" s="4"/>
      <c r="Y454" s="4"/>
      <c r="Z454" s="4"/>
      <c r="AA454" s="4"/>
    </row>
    <row r="455" spans="19:27" x14ac:dyDescent="0.35">
      <c r="S455" s="4"/>
      <c r="T455" s="4"/>
      <c r="U455" s="4"/>
      <c r="V455" s="4"/>
      <c r="W455" s="4"/>
      <c r="X455" s="4"/>
      <c r="Y455" s="4"/>
      <c r="Z455" s="4"/>
      <c r="AA455" s="4"/>
    </row>
    <row r="456" spans="19:27" x14ac:dyDescent="0.35">
      <c r="S456" s="4"/>
      <c r="T456" s="4"/>
      <c r="U456" s="4"/>
      <c r="V456" s="4"/>
      <c r="W456" s="4"/>
      <c r="X456" s="4"/>
      <c r="Y456" s="4"/>
      <c r="Z456" s="4"/>
      <c r="AA456" s="4"/>
    </row>
    <row r="457" spans="19:27" x14ac:dyDescent="0.35">
      <c r="S457" s="4"/>
      <c r="T457" s="4"/>
      <c r="U457" s="4"/>
      <c r="V457" s="4"/>
      <c r="W457" s="4"/>
      <c r="X457" s="4"/>
      <c r="Y457" s="4"/>
      <c r="Z457" s="4"/>
      <c r="AA457" s="4"/>
    </row>
    <row r="458" spans="19:27" x14ac:dyDescent="0.35">
      <c r="S458" s="4"/>
      <c r="T458" s="4"/>
      <c r="U458" s="4"/>
      <c r="V458" s="4"/>
      <c r="W458" s="4"/>
      <c r="X458" s="4"/>
      <c r="Y458" s="4"/>
      <c r="Z458" s="4"/>
      <c r="AA458" s="4"/>
    </row>
    <row r="459" spans="19:27" x14ac:dyDescent="0.35">
      <c r="S459" s="4"/>
      <c r="T459" s="4"/>
      <c r="U459" s="4"/>
      <c r="V459" s="4"/>
      <c r="W459" s="4"/>
      <c r="X459" s="4"/>
      <c r="Y459" s="4"/>
      <c r="Z459" s="4"/>
      <c r="AA459" s="4"/>
    </row>
    <row r="460" spans="19:27" x14ac:dyDescent="0.35">
      <c r="S460" s="4"/>
      <c r="T460" s="4"/>
      <c r="U460" s="4"/>
      <c r="V460" s="4"/>
      <c r="W460" s="4"/>
      <c r="X460" s="4"/>
      <c r="Y460" s="4"/>
      <c r="Z460" s="4"/>
      <c r="AA460" s="4"/>
    </row>
    <row r="461" spans="19:27" x14ac:dyDescent="0.35">
      <c r="S461" s="4"/>
      <c r="T461" s="4"/>
      <c r="U461" s="4"/>
      <c r="V461" s="4"/>
      <c r="W461" s="4"/>
      <c r="X461" s="4"/>
      <c r="Y461" s="4"/>
      <c r="Z461" s="4"/>
      <c r="AA461" s="4"/>
    </row>
    <row r="462" spans="19:27" x14ac:dyDescent="0.35">
      <c r="S462" s="4"/>
      <c r="T462" s="4"/>
      <c r="U462" s="4"/>
      <c r="V462" s="4"/>
      <c r="W462" s="4"/>
      <c r="X462" s="4"/>
      <c r="Y462" s="4"/>
      <c r="Z462" s="4"/>
      <c r="AA462" s="4"/>
    </row>
    <row r="463" spans="19:27" x14ac:dyDescent="0.35">
      <c r="S463" s="4"/>
      <c r="T463" s="4"/>
      <c r="U463" s="4"/>
      <c r="V463" s="4"/>
      <c r="W463" s="4"/>
      <c r="X463" s="4"/>
      <c r="Y463" s="4"/>
      <c r="Z463" s="4"/>
      <c r="AA463" s="4"/>
    </row>
    <row r="464" spans="19:27" x14ac:dyDescent="0.35">
      <c r="S464" s="4"/>
      <c r="T464" s="4"/>
      <c r="U464" s="4"/>
      <c r="V464" s="4"/>
      <c r="W464" s="4"/>
      <c r="X464" s="4"/>
      <c r="Y464" s="4"/>
      <c r="Z464" s="4"/>
      <c r="AA464" s="4"/>
    </row>
    <row r="465" spans="19:27" x14ac:dyDescent="0.35">
      <c r="S465" s="4"/>
      <c r="T465" s="4"/>
      <c r="U465" s="4"/>
      <c r="V465" s="4"/>
      <c r="W465" s="4"/>
      <c r="X465" s="4"/>
      <c r="Y465" s="4"/>
      <c r="Z465" s="4"/>
      <c r="AA465" s="4"/>
    </row>
    <row r="466" spans="19:27" x14ac:dyDescent="0.35">
      <c r="S466" s="4"/>
      <c r="T466" s="4"/>
      <c r="U466" s="4"/>
      <c r="V466" s="4"/>
      <c r="W466" s="4"/>
      <c r="X466" s="4"/>
      <c r="Y466" s="4"/>
      <c r="Z466" s="4"/>
      <c r="AA466" s="4"/>
    </row>
    <row r="467" spans="19:27" x14ac:dyDescent="0.35">
      <c r="S467" s="4"/>
      <c r="T467" s="4"/>
      <c r="U467" s="4"/>
      <c r="V467" s="4"/>
      <c r="W467" s="4"/>
      <c r="X467" s="4"/>
      <c r="Y467" s="4"/>
      <c r="Z467" s="4"/>
      <c r="AA467" s="4"/>
    </row>
    <row r="468" spans="19:27" x14ac:dyDescent="0.35">
      <c r="S468" s="4"/>
      <c r="T468" s="4"/>
      <c r="U468" s="4"/>
      <c r="V468" s="4"/>
      <c r="W468" s="4"/>
      <c r="X468" s="4"/>
      <c r="Y468" s="4"/>
      <c r="Z468" s="4"/>
      <c r="AA468" s="4"/>
    </row>
    <row r="469" spans="19:27" x14ac:dyDescent="0.35">
      <c r="S469" s="4"/>
      <c r="T469" s="4"/>
      <c r="U469" s="4"/>
      <c r="V469" s="4"/>
      <c r="W469" s="4"/>
      <c r="X469" s="4"/>
      <c r="Y469" s="4"/>
      <c r="Z469" s="4"/>
      <c r="AA469" s="4"/>
    </row>
    <row r="470" spans="19:27" x14ac:dyDescent="0.35">
      <c r="S470" s="4"/>
      <c r="T470" s="4"/>
      <c r="U470" s="4"/>
      <c r="V470" s="4"/>
      <c r="W470" s="4"/>
      <c r="X470" s="4"/>
      <c r="Y470" s="4"/>
      <c r="Z470" s="4"/>
      <c r="AA470" s="4"/>
    </row>
    <row r="471" spans="19:27" x14ac:dyDescent="0.35">
      <c r="S471" s="4"/>
      <c r="T471" s="4"/>
      <c r="U471" s="4"/>
      <c r="V471" s="4"/>
      <c r="W471" s="4"/>
      <c r="X471" s="4"/>
      <c r="Y471" s="4"/>
      <c r="Z471" s="4"/>
      <c r="AA471" s="4"/>
    </row>
    <row r="472" spans="19:27" x14ac:dyDescent="0.35">
      <c r="S472" s="4"/>
      <c r="T472" s="4"/>
      <c r="U472" s="4"/>
      <c r="V472" s="4"/>
      <c r="W472" s="4"/>
      <c r="X472" s="4"/>
      <c r="Y472" s="4"/>
      <c r="Z472" s="4"/>
      <c r="AA472" s="4"/>
    </row>
    <row r="473" spans="19:27" x14ac:dyDescent="0.35">
      <c r="S473" s="4"/>
      <c r="T473" s="4"/>
      <c r="U473" s="4"/>
      <c r="V473" s="4"/>
      <c r="W473" s="4"/>
      <c r="X473" s="4"/>
      <c r="Y473" s="4"/>
      <c r="Z473" s="4"/>
      <c r="AA473" s="4"/>
    </row>
    <row r="474" spans="19:27" x14ac:dyDescent="0.35">
      <c r="S474" s="4"/>
      <c r="T474" s="4"/>
      <c r="U474" s="4"/>
      <c r="V474" s="4"/>
      <c r="W474" s="4"/>
      <c r="X474" s="4"/>
      <c r="Y474" s="4"/>
      <c r="Z474" s="4"/>
      <c r="AA474" s="4"/>
    </row>
    <row r="475" spans="19:27" x14ac:dyDescent="0.35">
      <c r="S475" s="4"/>
      <c r="T475" s="4"/>
      <c r="U475" s="4"/>
      <c r="V475" s="4"/>
      <c r="W475" s="4"/>
      <c r="X475" s="4"/>
      <c r="Y475" s="4"/>
      <c r="Z475" s="4"/>
      <c r="AA475" s="4"/>
    </row>
    <row r="476" spans="19:27" x14ac:dyDescent="0.35">
      <c r="S476" s="4"/>
      <c r="T476" s="4"/>
      <c r="U476" s="4"/>
      <c r="V476" s="4"/>
      <c r="W476" s="4"/>
      <c r="X476" s="4"/>
      <c r="Y476" s="4"/>
      <c r="Z476" s="4"/>
      <c r="AA476" s="4"/>
    </row>
    <row r="477" spans="19:27" x14ac:dyDescent="0.35">
      <c r="S477" s="4"/>
      <c r="T477" s="4"/>
      <c r="U477" s="4"/>
      <c r="V477" s="4"/>
      <c r="W477" s="4"/>
      <c r="X477" s="4"/>
      <c r="Y477" s="4"/>
      <c r="Z477" s="4"/>
      <c r="AA477" s="4"/>
    </row>
    <row r="478" spans="19:27" x14ac:dyDescent="0.35">
      <c r="S478" s="4"/>
      <c r="T478" s="4"/>
      <c r="U478" s="4"/>
      <c r="V478" s="4"/>
      <c r="W478" s="4"/>
      <c r="X478" s="4"/>
      <c r="Y478" s="4"/>
      <c r="Z478" s="4"/>
      <c r="AA478" s="4"/>
    </row>
    <row r="479" spans="19:27" x14ac:dyDescent="0.35">
      <c r="S479" s="4"/>
      <c r="T479" s="4"/>
      <c r="U479" s="4"/>
      <c r="V479" s="4"/>
      <c r="W479" s="4"/>
      <c r="X479" s="4"/>
      <c r="Y479" s="4"/>
      <c r="Z479" s="4"/>
      <c r="AA479" s="4"/>
    </row>
    <row r="480" spans="19:27" x14ac:dyDescent="0.35">
      <c r="S480" s="4"/>
      <c r="T480" s="4"/>
      <c r="U480" s="4"/>
      <c r="V480" s="4"/>
      <c r="W480" s="4"/>
      <c r="X480" s="4"/>
      <c r="Y480" s="4"/>
      <c r="Z480" s="4"/>
      <c r="AA480" s="4"/>
    </row>
    <row r="481" spans="19:27" x14ac:dyDescent="0.35">
      <c r="S481" s="4"/>
      <c r="T481" s="4"/>
      <c r="U481" s="4"/>
      <c r="V481" s="4"/>
      <c r="W481" s="4"/>
      <c r="X481" s="4"/>
      <c r="Y481" s="4"/>
      <c r="Z481" s="4"/>
      <c r="AA481" s="4"/>
    </row>
    <row r="482" spans="19:27" x14ac:dyDescent="0.35">
      <c r="S482" s="4"/>
      <c r="T482" s="4"/>
      <c r="U482" s="4"/>
      <c r="V482" s="4"/>
      <c r="W482" s="4"/>
      <c r="X482" s="4"/>
      <c r="Y482" s="4"/>
      <c r="Z482" s="4"/>
      <c r="AA482" s="4"/>
    </row>
    <row r="483" spans="19:27" x14ac:dyDescent="0.35">
      <c r="S483" s="4"/>
      <c r="T483" s="4"/>
      <c r="U483" s="4"/>
      <c r="V483" s="4"/>
      <c r="W483" s="4"/>
      <c r="X483" s="4"/>
      <c r="Y483" s="4"/>
      <c r="Z483" s="4"/>
      <c r="AA483" s="4"/>
    </row>
    <row r="484" spans="19:27" x14ac:dyDescent="0.35">
      <c r="S484" s="4"/>
      <c r="T484" s="4"/>
      <c r="U484" s="4"/>
      <c r="V484" s="4"/>
      <c r="W484" s="4"/>
      <c r="X484" s="4"/>
      <c r="Y484" s="4"/>
      <c r="Z484" s="4"/>
      <c r="AA484" s="4"/>
    </row>
    <row r="485" spans="19:27" x14ac:dyDescent="0.35">
      <c r="S485" s="4"/>
      <c r="T485" s="4"/>
      <c r="U485" s="4"/>
      <c r="V485" s="4"/>
      <c r="W485" s="4"/>
      <c r="X485" s="4"/>
      <c r="Y485" s="4"/>
      <c r="Z485" s="4"/>
      <c r="AA485" s="4"/>
    </row>
    <row r="486" spans="19:27" x14ac:dyDescent="0.35">
      <c r="S486" s="4"/>
      <c r="T486" s="4"/>
      <c r="U486" s="4"/>
      <c r="V486" s="4"/>
      <c r="W486" s="4"/>
      <c r="X486" s="4"/>
      <c r="Y486" s="4"/>
      <c r="Z486" s="4"/>
      <c r="AA486" s="4"/>
    </row>
    <row r="487" spans="19:27" x14ac:dyDescent="0.35">
      <c r="S487" s="4"/>
      <c r="T487" s="4"/>
      <c r="U487" s="4"/>
      <c r="V487" s="4"/>
      <c r="W487" s="4"/>
      <c r="X487" s="4"/>
      <c r="Y487" s="4"/>
      <c r="Z487" s="4"/>
      <c r="AA487" s="4"/>
    </row>
    <row r="488" spans="19:27" x14ac:dyDescent="0.35">
      <c r="S488" s="4"/>
      <c r="T488" s="4"/>
      <c r="U488" s="4"/>
      <c r="V488" s="4"/>
      <c r="W488" s="4"/>
      <c r="X488" s="4"/>
      <c r="Y488" s="4"/>
      <c r="Z488" s="4"/>
      <c r="AA488" s="4"/>
    </row>
    <row r="489" spans="19:27" x14ac:dyDescent="0.35">
      <c r="S489" s="4"/>
      <c r="T489" s="4"/>
      <c r="U489" s="4"/>
      <c r="V489" s="4"/>
      <c r="W489" s="4"/>
      <c r="X489" s="4"/>
      <c r="Y489" s="4"/>
      <c r="Z489" s="4"/>
      <c r="AA489" s="4"/>
    </row>
    <row r="490" spans="19:27" x14ac:dyDescent="0.35">
      <c r="S490" s="4"/>
      <c r="T490" s="4"/>
      <c r="U490" s="4"/>
      <c r="V490" s="4"/>
      <c r="W490" s="4"/>
      <c r="X490" s="4"/>
      <c r="Y490" s="4"/>
      <c r="Z490" s="4"/>
      <c r="AA490" s="4"/>
    </row>
    <row r="491" spans="19:27" x14ac:dyDescent="0.35">
      <c r="S491" s="4"/>
      <c r="T491" s="4"/>
      <c r="U491" s="4"/>
      <c r="V491" s="4"/>
      <c r="W491" s="4"/>
      <c r="X491" s="4"/>
      <c r="Y491" s="4"/>
      <c r="Z491" s="4"/>
      <c r="AA491" s="4"/>
    </row>
    <row r="492" spans="19:27" x14ac:dyDescent="0.35">
      <c r="S492" s="4"/>
      <c r="T492" s="4"/>
      <c r="U492" s="4"/>
      <c r="V492" s="4"/>
      <c r="W492" s="4"/>
      <c r="X492" s="4"/>
      <c r="Y492" s="4"/>
      <c r="Z492" s="4"/>
      <c r="AA492" s="4"/>
    </row>
    <row r="493" spans="19:27" x14ac:dyDescent="0.35">
      <c r="S493" s="4"/>
      <c r="T493" s="4"/>
      <c r="U493" s="4"/>
      <c r="V493" s="4"/>
      <c r="W493" s="4"/>
      <c r="X493" s="4"/>
      <c r="Y493" s="4"/>
      <c r="Z493" s="4"/>
      <c r="AA493" s="4"/>
    </row>
    <row r="494" spans="19:27" x14ac:dyDescent="0.35">
      <c r="S494" s="4"/>
      <c r="T494" s="4"/>
      <c r="U494" s="4"/>
      <c r="V494" s="4"/>
      <c r="W494" s="4"/>
      <c r="X494" s="4"/>
      <c r="Y494" s="4"/>
      <c r="Z494" s="4"/>
      <c r="AA494" s="4"/>
    </row>
    <row r="495" spans="19:27" x14ac:dyDescent="0.35">
      <c r="S495" s="4"/>
      <c r="T495" s="4"/>
      <c r="U495" s="4"/>
      <c r="V495" s="4"/>
      <c r="W495" s="4"/>
      <c r="X495" s="4"/>
      <c r="Y495" s="4"/>
      <c r="Z495" s="4"/>
      <c r="AA495" s="4"/>
    </row>
    <row r="496" spans="19:27" x14ac:dyDescent="0.35">
      <c r="S496" s="4"/>
      <c r="T496" s="4"/>
      <c r="U496" s="4"/>
      <c r="V496" s="4"/>
      <c r="W496" s="4"/>
      <c r="X496" s="4"/>
      <c r="Y496" s="4"/>
      <c r="Z496" s="4"/>
      <c r="AA496" s="4"/>
    </row>
    <row r="497" spans="19:27" x14ac:dyDescent="0.35">
      <c r="S497" s="4"/>
      <c r="T497" s="4"/>
      <c r="U497" s="4"/>
      <c r="V497" s="4"/>
      <c r="W497" s="4"/>
      <c r="X497" s="4"/>
      <c r="Y497" s="4"/>
      <c r="Z497" s="4"/>
      <c r="AA497" s="4"/>
    </row>
    <row r="498" spans="19:27" x14ac:dyDescent="0.35">
      <c r="S498" s="4"/>
      <c r="T498" s="4"/>
      <c r="U498" s="4"/>
      <c r="V498" s="4"/>
      <c r="W498" s="4"/>
      <c r="X498" s="4"/>
      <c r="Y498" s="4"/>
      <c r="Z498" s="4"/>
      <c r="AA498" s="4"/>
    </row>
    <row r="499" spans="19:27" x14ac:dyDescent="0.35">
      <c r="S499" s="4"/>
      <c r="T499" s="4"/>
      <c r="U499" s="4"/>
      <c r="V499" s="4"/>
      <c r="W499" s="4"/>
      <c r="X499" s="4"/>
      <c r="Y499" s="4"/>
      <c r="Z499" s="4"/>
      <c r="AA499" s="4"/>
    </row>
    <row r="500" spans="19:27" x14ac:dyDescent="0.35">
      <c r="S500" s="4"/>
      <c r="T500" s="4"/>
      <c r="U500" s="4"/>
      <c r="V500" s="4"/>
      <c r="W500" s="4"/>
      <c r="X500" s="4"/>
      <c r="Y500" s="4"/>
      <c r="Z500" s="4"/>
      <c r="AA500" s="4"/>
    </row>
    <row r="501" spans="19:27" x14ac:dyDescent="0.35">
      <c r="S501" s="4"/>
      <c r="T501" s="4"/>
      <c r="U501" s="4"/>
      <c r="V501" s="4"/>
      <c r="W501" s="4"/>
      <c r="X501" s="4"/>
      <c r="Y501" s="4"/>
      <c r="Z501" s="4"/>
      <c r="AA501" s="4"/>
    </row>
    <row r="502" spans="19:27" x14ac:dyDescent="0.35">
      <c r="S502" s="4"/>
      <c r="T502" s="4"/>
      <c r="U502" s="4"/>
      <c r="V502" s="4"/>
      <c r="W502" s="4"/>
      <c r="X502" s="4"/>
      <c r="Y502" s="4"/>
      <c r="Z502" s="4"/>
      <c r="AA502" s="4"/>
    </row>
    <row r="503" spans="19:27" x14ac:dyDescent="0.35">
      <c r="S503" s="4"/>
      <c r="T503" s="4"/>
      <c r="U503" s="4"/>
      <c r="V503" s="4"/>
      <c r="W503" s="4"/>
      <c r="X503" s="4"/>
      <c r="Y503" s="4"/>
      <c r="Z503" s="4"/>
      <c r="AA503" s="4"/>
    </row>
    <row r="504" spans="19:27" x14ac:dyDescent="0.35">
      <c r="S504" s="4"/>
      <c r="T504" s="4"/>
      <c r="U504" s="4"/>
      <c r="V504" s="4"/>
      <c r="W504" s="4"/>
      <c r="X504" s="4"/>
      <c r="Y504" s="4"/>
      <c r="Z504" s="4"/>
      <c r="AA504" s="4"/>
    </row>
    <row r="505" spans="19:27" x14ac:dyDescent="0.35">
      <c r="S505" s="4"/>
      <c r="T505" s="4"/>
      <c r="U505" s="4"/>
      <c r="V505" s="4"/>
      <c r="W505" s="4"/>
      <c r="X505" s="4"/>
      <c r="Y505" s="4"/>
      <c r="Z505" s="4"/>
      <c r="AA505" s="4"/>
    </row>
    <row r="506" spans="19:27" x14ac:dyDescent="0.35">
      <c r="S506" s="4"/>
      <c r="T506" s="4"/>
      <c r="U506" s="4"/>
      <c r="V506" s="4"/>
      <c r="W506" s="4"/>
      <c r="X506" s="4"/>
      <c r="Y506" s="4"/>
      <c r="Z506" s="4"/>
      <c r="AA506" s="4"/>
    </row>
    <row r="507" spans="19:27" x14ac:dyDescent="0.35">
      <c r="S507" s="4"/>
      <c r="T507" s="4"/>
      <c r="U507" s="4"/>
      <c r="V507" s="4"/>
      <c r="W507" s="4"/>
      <c r="X507" s="4"/>
      <c r="Y507" s="4"/>
      <c r="Z507" s="4"/>
      <c r="AA507" s="4"/>
    </row>
    <row r="508" spans="19:27" x14ac:dyDescent="0.35">
      <c r="S508" s="4"/>
      <c r="T508" s="4"/>
      <c r="U508" s="4"/>
      <c r="V508" s="4"/>
      <c r="W508" s="4"/>
      <c r="X508" s="4"/>
      <c r="Y508" s="4"/>
      <c r="Z508" s="4"/>
      <c r="AA508" s="4"/>
    </row>
    <row r="509" spans="19:27" x14ac:dyDescent="0.35">
      <c r="S509" s="4"/>
      <c r="T509" s="4"/>
      <c r="U509" s="4"/>
      <c r="V509" s="4"/>
      <c r="W509" s="4"/>
      <c r="X509" s="4"/>
      <c r="Y509" s="4"/>
      <c r="Z509" s="4"/>
      <c r="AA509" s="4"/>
    </row>
    <row r="510" spans="19:27" x14ac:dyDescent="0.35">
      <c r="S510" s="4"/>
      <c r="T510" s="4"/>
      <c r="U510" s="4"/>
      <c r="V510" s="4"/>
      <c r="W510" s="4"/>
      <c r="X510" s="4"/>
      <c r="Y510" s="4"/>
      <c r="Z510" s="4"/>
      <c r="AA510" s="4"/>
    </row>
    <row r="511" spans="19:27" x14ac:dyDescent="0.35">
      <c r="S511" s="4"/>
      <c r="T511" s="4"/>
      <c r="U511" s="4"/>
      <c r="V511" s="4"/>
      <c r="W511" s="4"/>
      <c r="X511" s="4"/>
      <c r="Y511" s="4"/>
      <c r="Z511" s="4"/>
      <c r="AA511" s="4"/>
    </row>
    <row r="512" spans="19:27" x14ac:dyDescent="0.35">
      <c r="S512" s="4"/>
      <c r="T512" s="4"/>
      <c r="U512" s="4"/>
      <c r="V512" s="4"/>
      <c r="W512" s="4"/>
      <c r="X512" s="4"/>
      <c r="Y512" s="4"/>
      <c r="Z512" s="4"/>
      <c r="AA512" s="4"/>
    </row>
    <row r="513" spans="19:27" x14ac:dyDescent="0.35">
      <c r="S513" s="4"/>
      <c r="T513" s="4"/>
      <c r="U513" s="4"/>
      <c r="V513" s="4"/>
      <c r="W513" s="4"/>
      <c r="X513" s="4"/>
      <c r="Y513" s="4"/>
      <c r="Z513" s="4"/>
      <c r="AA513" s="4"/>
    </row>
    <row r="514" spans="19:27" x14ac:dyDescent="0.35">
      <c r="S514" s="4"/>
      <c r="T514" s="4"/>
      <c r="U514" s="4"/>
      <c r="V514" s="4"/>
      <c r="W514" s="4"/>
      <c r="X514" s="4"/>
      <c r="Y514" s="4"/>
      <c r="Z514" s="4"/>
      <c r="AA514" s="4"/>
    </row>
    <row r="515" spans="19:27" x14ac:dyDescent="0.35">
      <c r="S515" s="4"/>
      <c r="T515" s="4"/>
      <c r="U515" s="4"/>
      <c r="V515" s="4"/>
      <c r="W515" s="4"/>
      <c r="X515" s="4"/>
      <c r="Y515" s="4"/>
      <c r="Z515" s="4"/>
      <c r="AA515" s="4"/>
    </row>
    <row r="516" spans="19:27" x14ac:dyDescent="0.35">
      <c r="S516" s="4"/>
      <c r="T516" s="4"/>
      <c r="U516" s="4"/>
      <c r="V516" s="4"/>
      <c r="W516" s="4"/>
      <c r="X516" s="4"/>
      <c r="Y516" s="4"/>
      <c r="Z516" s="4"/>
      <c r="AA516" s="4"/>
    </row>
    <row r="517" spans="19:27" x14ac:dyDescent="0.35">
      <c r="S517" s="4"/>
      <c r="T517" s="4"/>
      <c r="U517" s="4"/>
      <c r="V517" s="4"/>
      <c r="W517" s="4"/>
      <c r="X517" s="4"/>
      <c r="Y517" s="4"/>
      <c r="Z517" s="4"/>
      <c r="AA517" s="4"/>
    </row>
    <row r="518" spans="19:27" x14ac:dyDescent="0.35">
      <c r="S518" s="4"/>
      <c r="T518" s="4"/>
      <c r="U518" s="4"/>
      <c r="V518" s="4"/>
      <c r="W518" s="4"/>
      <c r="X518" s="4"/>
      <c r="Y518" s="4"/>
      <c r="Z518" s="4"/>
      <c r="AA518" s="4"/>
    </row>
    <row r="519" spans="19:27" x14ac:dyDescent="0.35">
      <c r="S519" s="4"/>
      <c r="T519" s="4"/>
      <c r="U519" s="4"/>
      <c r="V519" s="4"/>
      <c r="W519" s="4"/>
      <c r="X519" s="4"/>
      <c r="Y519" s="4"/>
      <c r="Z519" s="4"/>
      <c r="AA519" s="4"/>
    </row>
    <row r="520" spans="19:27" x14ac:dyDescent="0.35">
      <c r="S520" s="4"/>
      <c r="T520" s="4"/>
      <c r="U520" s="4"/>
      <c r="V520" s="4"/>
      <c r="W520" s="4"/>
      <c r="X520" s="4"/>
      <c r="Y520" s="4"/>
      <c r="Z520" s="4"/>
      <c r="AA520" s="4"/>
    </row>
    <row r="521" spans="19:27" x14ac:dyDescent="0.35">
      <c r="S521" s="4"/>
      <c r="T521" s="4"/>
      <c r="U521" s="4"/>
      <c r="V521" s="4"/>
      <c r="W521" s="4"/>
      <c r="X521" s="4"/>
      <c r="Y521" s="4"/>
      <c r="Z521" s="4"/>
      <c r="AA521" s="4"/>
    </row>
    <row r="522" spans="19:27" x14ac:dyDescent="0.35">
      <c r="S522" s="4"/>
      <c r="T522" s="4"/>
      <c r="U522" s="4"/>
      <c r="V522" s="4"/>
      <c r="W522" s="4"/>
      <c r="X522" s="4"/>
      <c r="Y522" s="4"/>
      <c r="Z522" s="4"/>
      <c r="AA522" s="4"/>
    </row>
    <row r="523" spans="19:27" x14ac:dyDescent="0.35">
      <c r="S523" s="4"/>
      <c r="T523" s="4"/>
      <c r="U523" s="4"/>
      <c r="V523" s="4"/>
      <c r="W523" s="4"/>
      <c r="X523" s="4"/>
      <c r="Y523" s="4"/>
      <c r="Z523" s="4"/>
      <c r="AA523" s="4"/>
    </row>
    <row r="524" spans="19:27" x14ac:dyDescent="0.35">
      <c r="S524" s="4"/>
      <c r="T524" s="4"/>
      <c r="U524" s="4"/>
      <c r="V524" s="4"/>
      <c r="W524" s="4"/>
      <c r="X524" s="4"/>
      <c r="Y524" s="4"/>
      <c r="Z524" s="4"/>
      <c r="AA524" s="4"/>
    </row>
    <row r="525" spans="19:27" x14ac:dyDescent="0.35">
      <c r="S525" s="4"/>
      <c r="T525" s="4"/>
      <c r="U525" s="4"/>
      <c r="V525" s="4"/>
      <c r="W525" s="4"/>
      <c r="X525" s="4"/>
      <c r="Y525" s="4"/>
      <c r="Z525" s="4"/>
      <c r="AA525" s="4"/>
    </row>
    <row r="526" spans="19:27" x14ac:dyDescent="0.35">
      <c r="S526" s="4"/>
      <c r="T526" s="4"/>
      <c r="U526" s="4"/>
      <c r="V526" s="4"/>
      <c r="W526" s="4"/>
      <c r="X526" s="4"/>
      <c r="Y526" s="4"/>
      <c r="Z526" s="4"/>
      <c r="AA526" s="4"/>
    </row>
    <row r="527" spans="19:27" x14ac:dyDescent="0.35">
      <c r="S527" s="4"/>
      <c r="T527" s="4"/>
      <c r="U527" s="4"/>
      <c r="V527" s="4"/>
      <c r="W527" s="4"/>
      <c r="X527" s="4"/>
      <c r="Y527" s="4"/>
      <c r="Z527" s="4"/>
      <c r="AA527" s="4"/>
    </row>
    <row r="528" spans="19:27" x14ac:dyDescent="0.35">
      <c r="S528" s="4"/>
      <c r="T528" s="4"/>
      <c r="U528" s="4"/>
      <c r="V528" s="4"/>
      <c r="W528" s="4"/>
      <c r="X528" s="4"/>
      <c r="Y528" s="4"/>
      <c r="Z528" s="4"/>
      <c r="AA528" s="4"/>
    </row>
    <row r="529" spans="19:27" x14ac:dyDescent="0.35">
      <c r="S529" s="4"/>
      <c r="T529" s="4"/>
      <c r="U529" s="4"/>
      <c r="V529" s="4"/>
      <c r="W529" s="4"/>
      <c r="X529" s="4"/>
      <c r="Y529" s="4"/>
      <c r="Z529" s="4"/>
      <c r="AA529" s="4"/>
    </row>
    <row r="530" spans="19:27" x14ac:dyDescent="0.35">
      <c r="S530" s="4"/>
      <c r="T530" s="4"/>
      <c r="U530" s="4"/>
      <c r="V530" s="4"/>
      <c r="W530" s="4"/>
      <c r="X530" s="4"/>
      <c r="Y530" s="4"/>
      <c r="Z530" s="4"/>
      <c r="AA530" s="4"/>
    </row>
    <row r="531" spans="19:27" x14ac:dyDescent="0.35">
      <c r="S531" s="4"/>
      <c r="T531" s="4"/>
      <c r="U531" s="4"/>
      <c r="V531" s="4"/>
      <c r="W531" s="4"/>
      <c r="X531" s="4"/>
      <c r="Y531" s="4"/>
      <c r="Z531" s="4"/>
      <c r="AA531" s="4"/>
    </row>
    <row r="532" spans="19:27" x14ac:dyDescent="0.35">
      <c r="S532" s="4"/>
      <c r="T532" s="4"/>
      <c r="U532" s="4"/>
      <c r="V532" s="4"/>
      <c r="W532" s="4"/>
      <c r="X532" s="4"/>
      <c r="Y532" s="4"/>
      <c r="Z532" s="4"/>
      <c r="AA532" s="4"/>
    </row>
    <row r="533" spans="19:27" x14ac:dyDescent="0.35">
      <c r="S533" s="4"/>
      <c r="T533" s="4"/>
      <c r="U533" s="4"/>
      <c r="V533" s="4"/>
      <c r="W533" s="4"/>
      <c r="X533" s="4"/>
      <c r="Y533" s="4"/>
      <c r="Z533" s="4"/>
      <c r="AA533" s="4"/>
    </row>
    <row r="534" spans="19:27" x14ac:dyDescent="0.35">
      <c r="S534" s="4"/>
      <c r="T534" s="4"/>
      <c r="U534" s="4"/>
      <c r="V534" s="4"/>
      <c r="W534" s="4"/>
      <c r="X534" s="4"/>
      <c r="Y534" s="4"/>
      <c r="Z534" s="4"/>
      <c r="AA534" s="4"/>
    </row>
    <row r="535" spans="19:27" x14ac:dyDescent="0.35">
      <c r="S535" s="4"/>
      <c r="T535" s="4"/>
      <c r="U535" s="4"/>
      <c r="V535" s="4"/>
      <c r="W535" s="4"/>
      <c r="X535" s="4"/>
      <c r="Y535" s="4"/>
      <c r="Z535" s="4"/>
      <c r="AA535" s="4"/>
    </row>
    <row r="536" spans="19:27" x14ac:dyDescent="0.35">
      <c r="S536" s="4"/>
      <c r="T536" s="4"/>
      <c r="U536" s="4"/>
      <c r="V536" s="4"/>
      <c r="W536" s="4"/>
      <c r="X536" s="4"/>
      <c r="Y536" s="4"/>
      <c r="Z536" s="4"/>
      <c r="AA536" s="4"/>
    </row>
    <row r="537" spans="19:27" x14ac:dyDescent="0.35">
      <c r="S537" s="4"/>
      <c r="T537" s="4"/>
      <c r="U537" s="4"/>
      <c r="V537" s="4"/>
      <c r="W537" s="4"/>
      <c r="X537" s="4"/>
      <c r="Y537" s="4"/>
      <c r="Z537" s="4"/>
      <c r="AA537" s="4"/>
    </row>
    <row r="538" spans="19:27" x14ac:dyDescent="0.35">
      <c r="S538" s="4"/>
      <c r="T538" s="4"/>
      <c r="U538" s="4"/>
      <c r="V538" s="4"/>
      <c r="W538" s="4"/>
      <c r="X538" s="4"/>
      <c r="Y538" s="4"/>
      <c r="Z538" s="4"/>
      <c r="AA538" s="4"/>
    </row>
    <row r="539" spans="19:27" x14ac:dyDescent="0.35">
      <c r="S539" s="4"/>
      <c r="T539" s="4"/>
      <c r="U539" s="4"/>
      <c r="V539" s="4"/>
      <c r="W539" s="4"/>
      <c r="X539" s="4"/>
      <c r="Y539" s="4"/>
      <c r="Z539" s="4"/>
      <c r="AA539" s="4"/>
    </row>
    <row r="540" spans="19:27" x14ac:dyDescent="0.35">
      <c r="S540" s="4"/>
      <c r="T540" s="4"/>
      <c r="U540" s="4"/>
      <c r="V540" s="4"/>
      <c r="W540" s="4"/>
      <c r="X540" s="4"/>
      <c r="Y540" s="4"/>
      <c r="Z540" s="4"/>
      <c r="AA540" s="4"/>
    </row>
    <row r="541" spans="19:27" x14ac:dyDescent="0.35">
      <c r="S541" s="4"/>
      <c r="T541" s="4"/>
      <c r="U541" s="4"/>
      <c r="V541" s="4"/>
      <c r="W541" s="4"/>
      <c r="X541" s="4"/>
      <c r="Y541" s="4"/>
      <c r="Z541" s="4"/>
      <c r="AA541" s="4"/>
    </row>
    <row r="542" spans="19:27" x14ac:dyDescent="0.35">
      <c r="S542" s="4"/>
      <c r="T542" s="4"/>
      <c r="U542" s="4"/>
      <c r="V542" s="4"/>
      <c r="W542" s="4"/>
      <c r="X542" s="4"/>
      <c r="Y542" s="4"/>
      <c r="Z542" s="4"/>
      <c r="AA542" s="4"/>
    </row>
    <row r="543" spans="19:27" x14ac:dyDescent="0.35">
      <c r="S543" s="4"/>
      <c r="T543" s="4"/>
      <c r="U543" s="4"/>
      <c r="V543" s="4"/>
      <c r="W543" s="4"/>
      <c r="X543" s="4"/>
      <c r="Y543" s="4"/>
      <c r="Z543" s="4"/>
      <c r="AA543" s="4"/>
    </row>
    <row r="544" spans="19:27" x14ac:dyDescent="0.35">
      <c r="S544" s="4"/>
      <c r="T544" s="4"/>
      <c r="U544" s="4"/>
      <c r="V544" s="4"/>
      <c r="W544" s="4"/>
      <c r="X544" s="4"/>
      <c r="Y544" s="4"/>
      <c r="Z544" s="4"/>
      <c r="AA544" s="4"/>
    </row>
    <row r="545" spans="19:27" x14ac:dyDescent="0.35">
      <c r="S545" s="4"/>
      <c r="T545" s="4"/>
      <c r="U545" s="4"/>
      <c r="V545" s="4"/>
      <c r="W545" s="4"/>
      <c r="X545" s="4"/>
      <c r="Y545" s="4"/>
      <c r="Z545" s="4"/>
      <c r="AA545" s="4"/>
    </row>
    <row r="546" spans="19:27" x14ac:dyDescent="0.35">
      <c r="S546" s="4"/>
      <c r="T546" s="4"/>
      <c r="U546" s="4"/>
      <c r="V546" s="4"/>
      <c r="W546" s="4"/>
      <c r="X546" s="4"/>
      <c r="Y546" s="4"/>
      <c r="Z546" s="4"/>
      <c r="AA546" s="4"/>
    </row>
    <row r="547" spans="19:27" x14ac:dyDescent="0.35">
      <c r="S547" s="4"/>
      <c r="T547" s="4"/>
      <c r="U547" s="4"/>
      <c r="V547" s="4"/>
      <c r="W547" s="4"/>
      <c r="X547" s="4"/>
      <c r="Y547" s="4"/>
      <c r="Z547" s="4"/>
      <c r="AA547" s="4"/>
    </row>
    <row r="548" spans="19:27" x14ac:dyDescent="0.35">
      <c r="S548" s="4"/>
      <c r="T548" s="4"/>
      <c r="U548" s="4"/>
      <c r="V548" s="4"/>
      <c r="W548" s="4"/>
      <c r="X548" s="4"/>
      <c r="Y548" s="4"/>
      <c r="Z548" s="4"/>
      <c r="AA548" s="4"/>
    </row>
    <row r="549" spans="19:27" x14ac:dyDescent="0.35">
      <c r="S549" s="4"/>
      <c r="T549" s="4"/>
      <c r="U549" s="4"/>
      <c r="V549" s="4"/>
      <c r="W549" s="4"/>
      <c r="X549" s="4"/>
      <c r="Y549" s="4"/>
      <c r="Z549" s="4"/>
      <c r="AA549" s="4"/>
    </row>
    <row r="550" spans="19:27" x14ac:dyDescent="0.35">
      <c r="S550" s="4"/>
      <c r="T550" s="4"/>
      <c r="U550" s="4"/>
      <c r="V550" s="4"/>
      <c r="W550" s="4"/>
      <c r="X550" s="4"/>
      <c r="Y550" s="4"/>
      <c r="Z550" s="4"/>
      <c r="AA550" s="4"/>
    </row>
    <row r="551" spans="19:27" x14ac:dyDescent="0.35">
      <c r="S551" s="4"/>
      <c r="T551" s="4"/>
      <c r="U551" s="4"/>
      <c r="V551" s="4"/>
      <c r="W551" s="4"/>
      <c r="X551" s="4"/>
      <c r="Y551" s="4"/>
      <c r="Z551" s="4"/>
      <c r="AA551" s="4"/>
    </row>
    <row r="552" spans="19:27" x14ac:dyDescent="0.35">
      <c r="S552" s="4"/>
      <c r="T552" s="4"/>
      <c r="U552" s="4"/>
      <c r="V552" s="4"/>
      <c r="W552" s="4"/>
      <c r="X552" s="4"/>
      <c r="Y552" s="4"/>
      <c r="Z552" s="4"/>
      <c r="AA552" s="4"/>
    </row>
    <row r="553" spans="19:27" x14ac:dyDescent="0.35">
      <c r="S553" s="4"/>
      <c r="T553" s="4"/>
      <c r="U553" s="4"/>
      <c r="V553" s="4"/>
      <c r="W553" s="4"/>
      <c r="X553" s="4"/>
      <c r="Y553" s="4"/>
      <c r="Z553" s="4"/>
      <c r="AA553" s="4"/>
    </row>
    <row r="554" spans="19:27" x14ac:dyDescent="0.35">
      <c r="S554" s="4"/>
      <c r="T554" s="4"/>
      <c r="U554" s="4"/>
      <c r="V554" s="4"/>
      <c r="W554" s="4"/>
      <c r="X554" s="4"/>
      <c r="Y554" s="4"/>
      <c r="Z554" s="4"/>
      <c r="AA554" s="4"/>
    </row>
    <row r="555" spans="19:27" x14ac:dyDescent="0.35">
      <c r="S555" s="4"/>
      <c r="T555" s="4"/>
      <c r="U555" s="4"/>
      <c r="V555" s="4"/>
      <c r="W555" s="4"/>
      <c r="X555" s="4"/>
      <c r="Y555" s="4"/>
      <c r="Z555" s="4"/>
      <c r="AA555" s="4"/>
    </row>
    <row r="556" spans="19:27" x14ac:dyDescent="0.35">
      <c r="S556" s="4"/>
      <c r="T556" s="4"/>
      <c r="U556" s="4"/>
      <c r="V556" s="4"/>
      <c r="W556" s="4"/>
      <c r="X556" s="4"/>
      <c r="Y556" s="4"/>
      <c r="Z556" s="4"/>
      <c r="AA556" s="4"/>
    </row>
    <row r="557" spans="19:27" x14ac:dyDescent="0.35">
      <c r="S557" s="4"/>
      <c r="T557" s="4"/>
      <c r="U557" s="4"/>
      <c r="V557" s="4"/>
      <c r="W557" s="4"/>
      <c r="X557" s="4"/>
      <c r="Y557" s="4"/>
      <c r="Z557" s="4"/>
      <c r="AA557" s="4"/>
    </row>
    <row r="558" spans="19:27" x14ac:dyDescent="0.35">
      <c r="S558" s="4"/>
      <c r="T558" s="4"/>
      <c r="U558" s="4"/>
      <c r="V558" s="4"/>
      <c r="W558" s="4"/>
      <c r="X558" s="4"/>
      <c r="Y558" s="4"/>
      <c r="Z558" s="4"/>
      <c r="AA558" s="4"/>
    </row>
    <row r="559" spans="19:27" x14ac:dyDescent="0.35">
      <c r="S559" s="4"/>
      <c r="T559" s="4"/>
      <c r="U559" s="4"/>
      <c r="V559" s="4"/>
      <c r="W559" s="4"/>
      <c r="X559" s="4"/>
      <c r="Y559" s="4"/>
      <c r="Z559" s="4"/>
      <c r="AA559" s="4"/>
    </row>
    <row r="560" spans="19:27" x14ac:dyDescent="0.35">
      <c r="S560" s="4"/>
      <c r="T560" s="4"/>
      <c r="U560" s="4"/>
      <c r="V560" s="4"/>
      <c r="W560" s="4"/>
      <c r="X560" s="4"/>
      <c r="Y560" s="4"/>
      <c r="Z560" s="4"/>
      <c r="AA560" s="4"/>
    </row>
    <row r="561" spans="19:27" x14ac:dyDescent="0.35">
      <c r="S561" s="4"/>
      <c r="T561" s="4"/>
      <c r="U561" s="4"/>
      <c r="V561" s="4"/>
      <c r="W561" s="4"/>
      <c r="X561" s="4"/>
      <c r="Y561" s="4"/>
      <c r="Z561" s="4"/>
      <c r="AA561" s="4"/>
    </row>
    <row r="562" spans="19:27" x14ac:dyDescent="0.35">
      <c r="S562" s="4"/>
      <c r="T562" s="4"/>
      <c r="U562" s="4"/>
      <c r="V562" s="4"/>
      <c r="W562" s="4"/>
      <c r="X562" s="4"/>
      <c r="Y562" s="4"/>
      <c r="Z562" s="4"/>
      <c r="AA562" s="4"/>
    </row>
    <row r="563" spans="19:27" x14ac:dyDescent="0.35">
      <c r="S563" s="4"/>
      <c r="T563" s="4"/>
      <c r="U563" s="4"/>
      <c r="V563" s="4"/>
      <c r="W563" s="4"/>
      <c r="X563" s="4"/>
      <c r="Y563" s="4"/>
      <c r="Z563" s="4"/>
      <c r="AA563" s="4"/>
    </row>
    <row r="564" spans="19:27" x14ac:dyDescent="0.35">
      <c r="S564" s="4"/>
      <c r="T564" s="4"/>
      <c r="U564" s="4"/>
      <c r="V564" s="4"/>
      <c r="W564" s="4"/>
      <c r="X564" s="4"/>
      <c r="Y564" s="4"/>
      <c r="Z564" s="4"/>
      <c r="AA564" s="4"/>
    </row>
    <row r="565" spans="19:27" x14ac:dyDescent="0.35">
      <c r="S565" s="4"/>
      <c r="T565" s="4"/>
      <c r="U565" s="4"/>
      <c r="V565" s="4"/>
      <c r="W565" s="4"/>
      <c r="X565" s="4"/>
      <c r="Y565" s="4"/>
      <c r="Z565" s="4"/>
      <c r="AA565" s="4"/>
    </row>
    <row r="566" spans="19:27" x14ac:dyDescent="0.35">
      <c r="S566" s="4"/>
      <c r="T566" s="4"/>
      <c r="U566" s="4"/>
      <c r="V566" s="4"/>
      <c r="W566" s="4"/>
      <c r="X566" s="4"/>
      <c r="Y566" s="4"/>
      <c r="Z566" s="4"/>
      <c r="AA566" s="4"/>
    </row>
    <row r="567" spans="19:27" x14ac:dyDescent="0.35">
      <c r="S567" s="4"/>
      <c r="T567" s="4"/>
      <c r="U567" s="4"/>
      <c r="V567" s="4"/>
      <c r="W567" s="4"/>
      <c r="X567" s="4"/>
      <c r="Y567" s="4"/>
      <c r="Z567" s="4"/>
      <c r="AA567" s="4"/>
    </row>
    <row r="568" spans="19:27" x14ac:dyDescent="0.35">
      <c r="S568" s="4"/>
      <c r="T568" s="4"/>
      <c r="U568" s="4"/>
      <c r="V568" s="4"/>
      <c r="W568" s="4"/>
      <c r="X568" s="4"/>
      <c r="Y568" s="4"/>
      <c r="Z568" s="4"/>
      <c r="AA568" s="4"/>
    </row>
    <row r="569" spans="19:27" x14ac:dyDescent="0.35">
      <c r="S569" s="4"/>
      <c r="T569" s="4"/>
      <c r="U569" s="4"/>
      <c r="V569" s="4"/>
      <c r="W569" s="4"/>
      <c r="X569" s="4"/>
      <c r="Y569" s="4"/>
      <c r="Z569" s="4"/>
      <c r="AA569" s="4"/>
    </row>
    <row r="570" spans="19:27" x14ac:dyDescent="0.35">
      <c r="S570" s="4"/>
      <c r="T570" s="4"/>
      <c r="U570" s="4"/>
      <c r="V570" s="4"/>
      <c r="W570" s="4"/>
      <c r="X570" s="4"/>
      <c r="Y570" s="4"/>
      <c r="Z570" s="4"/>
      <c r="AA570" s="4"/>
    </row>
    <row r="571" spans="19:27" x14ac:dyDescent="0.35">
      <c r="S571" s="4"/>
      <c r="T571" s="4"/>
      <c r="U571" s="4"/>
      <c r="V571" s="4"/>
      <c r="W571" s="4"/>
      <c r="X571" s="4"/>
      <c r="Y571" s="4"/>
      <c r="Z571" s="4"/>
      <c r="AA571" s="4"/>
    </row>
    <row r="572" spans="19:27" x14ac:dyDescent="0.35">
      <c r="S572" s="4"/>
      <c r="T572" s="4"/>
      <c r="U572" s="4"/>
      <c r="V572" s="4"/>
      <c r="W572" s="4"/>
      <c r="X572" s="4"/>
      <c r="Y572" s="4"/>
      <c r="Z572" s="4"/>
      <c r="AA572" s="4"/>
    </row>
    <row r="573" spans="19:27" x14ac:dyDescent="0.35">
      <c r="S573" s="4"/>
      <c r="T573" s="4"/>
      <c r="U573" s="4"/>
      <c r="V573" s="4"/>
      <c r="W573" s="4"/>
      <c r="X573" s="4"/>
      <c r="Y573" s="4"/>
      <c r="Z573" s="4"/>
      <c r="AA573" s="4"/>
    </row>
    <row r="574" spans="19:27" x14ac:dyDescent="0.35">
      <c r="S574" s="4"/>
      <c r="T574" s="4"/>
      <c r="U574" s="4"/>
      <c r="V574" s="4"/>
      <c r="W574" s="4"/>
      <c r="X574" s="4"/>
      <c r="Y574" s="4"/>
      <c r="Z574" s="4"/>
      <c r="AA574" s="4"/>
    </row>
    <row r="575" spans="19:27" x14ac:dyDescent="0.35">
      <c r="S575" s="4"/>
      <c r="T575" s="4"/>
      <c r="U575" s="4"/>
      <c r="V575" s="4"/>
      <c r="W575" s="4"/>
      <c r="X575" s="4"/>
      <c r="Y575" s="4"/>
      <c r="Z575" s="4"/>
      <c r="AA575" s="4"/>
    </row>
    <row r="576" spans="19:27" x14ac:dyDescent="0.35">
      <c r="S576" s="4"/>
      <c r="T576" s="4"/>
      <c r="U576" s="4"/>
      <c r="V576" s="4"/>
      <c r="W576" s="4"/>
      <c r="X576" s="4"/>
      <c r="Y576" s="4"/>
      <c r="Z576" s="4"/>
      <c r="AA576" s="4"/>
    </row>
    <row r="577" spans="19:27" x14ac:dyDescent="0.35">
      <c r="S577" s="4"/>
      <c r="T577" s="4"/>
      <c r="U577" s="4"/>
      <c r="V577" s="4"/>
      <c r="W577" s="4"/>
      <c r="X577" s="4"/>
      <c r="Y577" s="4"/>
      <c r="Z577" s="4"/>
      <c r="AA577" s="4"/>
    </row>
    <row r="578" spans="19:27" x14ac:dyDescent="0.35">
      <c r="S578" s="4"/>
      <c r="T578" s="4"/>
      <c r="U578" s="4"/>
      <c r="V578" s="4"/>
      <c r="W578" s="4"/>
      <c r="X578" s="4"/>
      <c r="Y578" s="4"/>
      <c r="Z578" s="4"/>
      <c r="AA578" s="4"/>
    </row>
    <row r="579" spans="19:27" x14ac:dyDescent="0.35">
      <c r="S579" s="4"/>
      <c r="T579" s="4"/>
      <c r="U579" s="4"/>
      <c r="V579" s="4"/>
      <c r="W579" s="4"/>
      <c r="X579" s="4"/>
      <c r="Y579" s="4"/>
      <c r="Z579" s="4"/>
      <c r="AA579" s="4"/>
    </row>
    <row r="580" spans="19:27" x14ac:dyDescent="0.35">
      <c r="S580" s="4"/>
      <c r="T580" s="4"/>
      <c r="U580" s="4"/>
      <c r="V580" s="4"/>
      <c r="W580" s="4"/>
      <c r="X580" s="4"/>
      <c r="Y580" s="4"/>
      <c r="Z580" s="4"/>
      <c r="AA580" s="4"/>
    </row>
    <row r="581" spans="19:27" x14ac:dyDescent="0.35">
      <c r="S581" s="4"/>
      <c r="T581" s="4"/>
      <c r="U581" s="4"/>
      <c r="V581" s="4"/>
      <c r="W581" s="4"/>
      <c r="X581" s="4"/>
      <c r="Y581" s="4"/>
      <c r="Z581" s="4"/>
      <c r="AA581" s="4"/>
    </row>
    <row r="582" spans="19:27" x14ac:dyDescent="0.35">
      <c r="S582" s="4"/>
      <c r="T582" s="4"/>
      <c r="U582" s="4"/>
      <c r="V582" s="4"/>
      <c r="W582" s="4"/>
      <c r="X582" s="4"/>
      <c r="Y582" s="4"/>
      <c r="Z582" s="4"/>
      <c r="AA582" s="4"/>
    </row>
    <row r="583" spans="19:27" x14ac:dyDescent="0.35">
      <c r="S583" s="4"/>
      <c r="T583" s="4"/>
      <c r="U583" s="4"/>
      <c r="V583" s="4"/>
      <c r="W583" s="4"/>
      <c r="X583" s="4"/>
      <c r="Y583" s="4"/>
      <c r="Z583" s="4"/>
      <c r="AA583" s="4"/>
    </row>
    <row r="584" spans="19:27" x14ac:dyDescent="0.35">
      <c r="S584" s="4"/>
      <c r="T584" s="4"/>
      <c r="U584" s="4"/>
      <c r="V584" s="4"/>
      <c r="W584" s="4"/>
      <c r="X584" s="4"/>
      <c r="Y584" s="4"/>
      <c r="Z584" s="4"/>
      <c r="AA584" s="4"/>
    </row>
    <row r="585" spans="19:27" x14ac:dyDescent="0.35">
      <c r="S585" s="4"/>
      <c r="T585" s="4"/>
      <c r="U585" s="4"/>
      <c r="V585" s="4"/>
      <c r="W585" s="4"/>
      <c r="X585" s="4"/>
      <c r="Y585" s="4"/>
      <c r="Z585" s="4"/>
      <c r="AA585" s="4"/>
    </row>
    <row r="586" spans="19:27" x14ac:dyDescent="0.35">
      <c r="S586" s="4"/>
      <c r="T586" s="4"/>
      <c r="U586" s="4"/>
      <c r="V586" s="4"/>
      <c r="W586" s="4"/>
      <c r="X586" s="4"/>
      <c r="Y586" s="4"/>
      <c r="Z586" s="4"/>
      <c r="AA586" s="4"/>
    </row>
    <row r="587" spans="19:27" x14ac:dyDescent="0.35">
      <c r="S587" s="4"/>
      <c r="T587" s="4"/>
      <c r="U587" s="4"/>
      <c r="V587" s="4"/>
      <c r="W587" s="4"/>
      <c r="X587" s="4"/>
      <c r="Y587" s="4"/>
      <c r="Z587" s="4"/>
      <c r="AA587" s="4"/>
    </row>
    <row r="588" spans="19:27" x14ac:dyDescent="0.35">
      <c r="S588" s="4"/>
      <c r="T588" s="4"/>
      <c r="U588" s="4"/>
      <c r="V588" s="4"/>
      <c r="W588" s="4"/>
      <c r="X588" s="4"/>
      <c r="Y588" s="4"/>
      <c r="Z588" s="4"/>
      <c r="AA588" s="4"/>
    </row>
    <row r="589" spans="19:27" x14ac:dyDescent="0.35">
      <c r="S589" s="4"/>
      <c r="T589" s="4"/>
      <c r="U589" s="4"/>
      <c r="V589" s="4"/>
      <c r="W589" s="4"/>
      <c r="X589" s="4"/>
      <c r="Y589" s="4"/>
      <c r="Z589" s="4"/>
      <c r="AA589" s="4"/>
    </row>
    <row r="590" spans="19:27" x14ac:dyDescent="0.35">
      <c r="S590" s="4"/>
      <c r="T590" s="4"/>
      <c r="U590" s="4"/>
      <c r="V590" s="4"/>
      <c r="W590" s="4"/>
      <c r="X590" s="4"/>
      <c r="Y590" s="4"/>
      <c r="Z590" s="4"/>
      <c r="AA590" s="4"/>
    </row>
    <row r="591" spans="19:27" x14ac:dyDescent="0.35">
      <c r="S591" s="4"/>
      <c r="T591" s="4"/>
      <c r="U591" s="4"/>
      <c r="V591" s="4"/>
      <c r="W591" s="4"/>
      <c r="X591" s="4"/>
      <c r="Y591" s="4"/>
      <c r="Z591" s="4"/>
      <c r="AA591" s="4"/>
    </row>
    <row r="592" spans="19:27" x14ac:dyDescent="0.35">
      <c r="S592" s="4"/>
      <c r="T592" s="4"/>
      <c r="U592" s="4"/>
      <c r="V592" s="4"/>
      <c r="W592" s="4"/>
      <c r="X592" s="4"/>
      <c r="Y592" s="4"/>
      <c r="Z592" s="4"/>
      <c r="AA592" s="4"/>
    </row>
    <row r="593" spans="19:27" x14ac:dyDescent="0.35">
      <c r="S593" s="4"/>
      <c r="T593" s="4"/>
      <c r="U593" s="4"/>
      <c r="V593" s="4"/>
      <c r="W593" s="4"/>
      <c r="X593" s="4"/>
      <c r="Y593" s="4"/>
      <c r="Z593" s="4"/>
      <c r="AA593" s="4"/>
    </row>
    <row r="594" spans="19:27" x14ac:dyDescent="0.35">
      <c r="S594" s="4"/>
      <c r="T594" s="4"/>
      <c r="U594" s="4"/>
      <c r="V594" s="4"/>
      <c r="W594" s="4"/>
      <c r="X594" s="4"/>
      <c r="Y594" s="4"/>
      <c r="Z594" s="4"/>
      <c r="AA594" s="4"/>
    </row>
    <row r="595" spans="19:27" x14ac:dyDescent="0.35">
      <c r="S595" s="4"/>
      <c r="T595" s="4"/>
      <c r="U595" s="4"/>
      <c r="V595" s="4"/>
      <c r="W595" s="4"/>
      <c r="X595" s="4"/>
      <c r="Y595" s="4"/>
      <c r="Z595" s="4"/>
      <c r="AA595" s="4"/>
    </row>
    <row r="596" spans="19:27" x14ac:dyDescent="0.35">
      <c r="S596" s="4"/>
      <c r="T596" s="4"/>
      <c r="U596" s="4"/>
      <c r="V596" s="4"/>
      <c r="W596" s="4"/>
      <c r="X596" s="4"/>
      <c r="Y596" s="4"/>
      <c r="Z596" s="4"/>
      <c r="AA596" s="4"/>
    </row>
    <row r="597" spans="19:27" x14ac:dyDescent="0.35">
      <c r="S597" s="4"/>
      <c r="T597" s="4"/>
      <c r="U597" s="4"/>
      <c r="V597" s="4"/>
      <c r="W597" s="4"/>
      <c r="X597" s="4"/>
      <c r="Y597" s="4"/>
      <c r="Z597" s="4"/>
      <c r="AA597" s="4"/>
    </row>
    <row r="598" spans="19:27" x14ac:dyDescent="0.35">
      <c r="S598" s="4"/>
      <c r="T598" s="4"/>
      <c r="U598" s="4"/>
      <c r="V598" s="4"/>
      <c r="W598" s="4"/>
      <c r="X598" s="4"/>
      <c r="Y598" s="4"/>
      <c r="Z598" s="4"/>
      <c r="AA598" s="4"/>
    </row>
    <row r="599" spans="19:27" x14ac:dyDescent="0.35">
      <c r="S599" s="4"/>
      <c r="T599" s="4"/>
      <c r="U599" s="4"/>
      <c r="V599" s="4"/>
      <c r="W599" s="4"/>
      <c r="X599" s="4"/>
      <c r="Y599" s="4"/>
      <c r="Z599" s="4"/>
      <c r="AA599" s="4"/>
    </row>
    <row r="600" spans="19:27" x14ac:dyDescent="0.35">
      <c r="S600" s="4"/>
      <c r="T600" s="4"/>
      <c r="U600" s="4"/>
      <c r="V600" s="4"/>
      <c r="W600" s="4"/>
      <c r="X600" s="4"/>
      <c r="Y600" s="4"/>
      <c r="Z600" s="4"/>
      <c r="AA600" s="4"/>
    </row>
    <row r="601" spans="19:27" x14ac:dyDescent="0.35">
      <c r="S601" s="4"/>
      <c r="T601" s="4"/>
      <c r="U601" s="4"/>
      <c r="V601" s="4"/>
      <c r="W601" s="4"/>
      <c r="X601" s="4"/>
      <c r="Y601" s="4"/>
      <c r="Z601" s="4"/>
      <c r="AA601" s="4"/>
    </row>
    <row r="602" spans="19:27" x14ac:dyDescent="0.35">
      <c r="S602" s="4"/>
      <c r="T602" s="4"/>
      <c r="U602" s="4"/>
      <c r="V602" s="4"/>
      <c r="W602" s="4"/>
      <c r="X602" s="4"/>
      <c r="Y602" s="4"/>
      <c r="Z602" s="4"/>
      <c r="AA602" s="4"/>
    </row>
    <row r="603" spans="19:27" x14ac:dyDescent="0.35">
      <c r="S603" s="4"/>
      <c r="T603" s="4"/>
      <c r="U603" s="4"/>
      <c r="V603" s="4"/>
      <c r="W603" s="4"/>
      <c r="X603" s="4"/>
      <c r="Y603" s="4"/>
      <c r="Z603" s="4"/>
      <c r="AA603" s="4"/>
    </row>
    <row r="604" spans="19:27" x14ac:dyDescent="0.35">
      <c r="S604" s="4"/>
      <c r="T604" s="4"/>
      <c r="U604" s="4"/>
      <c r="V604" s="4"/>
      <c r="W604" s="4"/>
      <c r="X604" s="4"/>
      <c r="Y604" s="4"/>
      <c r="Z604" s="4"/>
      <c r="AA604" s="4"/>
    </row>
    <row r="605" spans="19:27" x14ac:dyDescent="0.35">
      <c r="S605" s="4"/>
      <c r="T605" s="4"/>
      <c r="U605" s="4"/>
      <c r="V605" s="4"/>
      <c r="W605" s="4"/>
      <c r="X605" s="4"/>
      <c r="Y605" s="4"/>
      <c r="Z605" s="4"/>
      <c r="AA605" s="4"/>
    </row>
    <row r="606" spans="19:27" x14ac:dyDescent="0.35">
      <c r="S606" s="4"/>
      <c r="T606" s="4"/>
      <c r="U606" s="4"/>
      <c r="V606" s="4"/>
      <c r="W606" s="4"/>
      <c r="X606" s="4"/>
      <c r="Y606" s="4"/>
      <c r="Z606" s="4"/>
      <c r="AA606" s="4"/>
    </row>
    <row r="607" spans="19:27" x14ac:dyDescent="0.35">
      <c r="S607" s="4"/>
      <c r="T607" s="4"/>
      <c r="U607" s="4"/>
      <c r="V607" s="4"/>
      <c r="W607" s="4"/>
      <c r="X607" s="4"/>
      <c r="Y607" s="4"/>
      <c r="Z607" s="4"/>
      <c r="AA607" s="4"/>
    </row>
    <row r="608" spans="19:27" x14ac:dyDescent="0.35">
      <c r="S608" s="4"/>
      <c r="T608" s="4"/>
      <c r="U608" s="4"/>
      <c r="V608" s="4"/>
      <c r="W608" s="4"/>
      <c r="X608" s="4"/>
      <c r="Y608" s="4"/>
      <c r="Z608" s="4"/>
      <c r="AA608" s="4"/>
    </row>
    <row r="609" spans="19:27" x14ac:dyDescent="0.35">
      <c r="S609" s="4"/>
      <c r="T609" s="4"/>
      <c r="U609" s="4"/>
      <c r="V609" s="4"/>
      <c r="W609" s="4"/>
      <c r="X609" s="4"/>
      <c r="Y609" s="4"/>
      <c r="Z609" s="4"/>
      <c r="AA609" s="4"/>
    </row>
    <row r="610" spans="19:27" x14ac:dyDescent="0.35">
      <c r="S610" s="4"/>
      <c r="T610" s="4"/>
      <c r="U610" s="4"/>
      <c r="V610" s="4"/>
      <c r="W610" s="4"/>
      <c r="X610" s="4"/>
      <c r="Y610" s="4"/>
      <c r="Z610" s="4"/>
      <c r="AA610" s="4"/>
    </row>
    <row r="611" spans="19:27" x14ac:dyDescent="0.35">
      <c r="S611" s="4"/>
      <c r="T611" s="4"/>
      <c r="U611" s="4"/>
      <c r="V611" s="4"/>
      <c r="W611" s="4"/>
      <c r="X611" s="4"/>
      <c r="Y611" s="4"/>
      <c r="Z611" s="4"/>
      <c r="AA611" s="4"/>
    </row>
    <row r="612" spans="19:27" x14ac:dyDescent="0.35">
      <c r="S612" s="4"/>
      <c r="T612" s="4"/>
      <c r="U612" s="4"/>
      <c r="V612" s="4"/>
      <c r="W612" s="4"/>
      <c r="X612" s="4"/>
      <c r="Y612" s="4"/>
      <c r="Z612" s="4"/>
      <c r="AA612" s="4"/>
    </row>
    <row r="613" spans="19:27" x14ac:dyDescent="0.35">
      <c r="S613" s="4"/>
      <c r="T613" s="4"/>
      <c r="U613" s="4"/>
      <c r="V613" s="4"/>
      <c r="W613" s="4"/>
      <c r="X613" s="4"/>
      <c r="Y613" s="4"/>
      <c r="Z613" s="4"/>
      <c r="AA613" s="4"/>
    </row>
    <row r="614" spans="19:27" x14ac:dyDescent="0.35">
      <c r="S614" s="4"/>
      <c r="T614" s="4"/>
      <c r="U614" s="4"/>
      <c r="V614" s="4"/>
      <c r="W614" s="4"/>
      <c r="X614" s="4"/>
      <c r="Y614" s="4"/>
      <c r="Z614" s="4"/>
      <c r="AA614" s="4"/>
    </row>
    <row r="615" spans="19:27" x14ac:dyDescent="0.35">
      <c r="S615" s="4"/>
      <c r="T615" s="4"/>
      <c r="U615" s="4"/>
      <c r="V615" s="4"/>
      <c r="W615" s="4"/>
      <c r="X615" s="4"/>
      <c r="Y615" s="4"/>
      <c r="Z615" s="4"/>
      <c r="AA615" s="4"/>
    </row>
    <row r="616" spans="19:27" x14ac:dyDescent="0.35">
      <c r="S616" s="4"/>
      <c r="T616" s="4"/>
      <c r="U616" s="4"/>
      <c r="V616" s="4"/>
      <c r="W616" s="4"/>
      <c r="X616" s="4"/>
      <c r="Y616" s="4"/>
      <c r="Z616" s="4"/>
      <c r="AA616" s="4"/>
    </row>
    <row r="617" spans="19:27" x14ac:dyDescent="0.35">
      <c r="S617" s="4"/>
      <c r="T617" s="4"/>
      <c r="U617" s="4"/>
      <c r="V617" s="4"/>
      <c r="W617" s="4"/>
      <c r="X617" s="4"/>
      <c r="Y617" s="4"/>
      <c r="Z617" s="4"/>
      <c r="AA617" s="4"/>
    </row>
    <row r="618" spans="19:27" x14ac:dyDescent="0.35">
      <c r="S618" s="4"/>
      <c r="T618" s="4"/>
      <c r="U618" s="4"/>
      <c r="V618" s="4"/>
      <c r="W618" s="4"/>
      <c r="X618" s="4"/>
      <c r="Y618" s="4"/>
      <c r="Z618" s="4"/>
      <c r="AA618" s="4"/>
    </row>
    <row r="619" spans="19:27" x14ac:dyDescent="0.35">
      <c r="S619" s="4"/>
      <c r="T619" s="4"/>
      <c r="U619" s="4"/>
      <c r="V619" s="4"/>
      <c r="W619" s="4"/>
      <c r="X619" s="4"/>
      <c r="Y619" s="4"/>
      <c r="Z619" s="4"/>
      <c r="AA619" s="4"/>
    </row>
    <row r="620" spans="19:27" x14ac:dyDescent="0.35">
      <c r="S620" s="4"/>
      <c r="T620" s="4"/>
      <c r="U620" s="4"/>
      <c r="V620" s="4"/>
      <c r="W620" s="4"/>
      <c r="X620" s="4"/>
      <c r="Y620" s="4"/>
      <c r="Z620" s="4"/>
      <c r="AA620" s="4"/>
    </row>
    <row r="621" spans="19:27" x14ac:dyDescent="0.35">
      <c r="S621" s="4"/>
      <c r="T621" s="4"/>
      <c r="U621" s="4"/>
      <c r="V621" s="4"/>
      <c r="W621" s="4"/>
      <c r="X621" s="4"/>
      <c r="Y621" s="4"/>
      <c r="Z621" s="4"/>
      <c r="AA621" s="4"/>
    </row>
    <row r="622" spans="19:27" x14ac:dyDescent="0.35">
      <c r="S622" s="4"/>
      <c r="T622" s="4"/>
      <c r="U622" s="4"/>
      <c r="V622" s="4"/>
      <c r="W622" s="4"/>
      <c r="X622" s="4"/>
      <c r="Y622" s="4"/>
      <c r="Z622" s="4"/>
      <c r="AA622" s="4"/>
    </row>
    <row r="623" spans="19:27" x14ac:dyDescent="0.35">
      <c r="S623" s="4"/>
      <c r="T623" s="4"/>
      <c r="U623" s="4"/>
      <c r="V623" s="4"/>
      <c r="W623" s="4"/>
      <c r="X623" s="4"/>
      <c r="Y623" s="4"/>
      <c r="Z623" s="4"/>
      <c r="AA623" s="4"/>
    </row>
    <row r="624" spans="19:27" x14ac:dyDescent="0.35">
      <c r="S624" s="4"/>
      <c r="T624" s="4"/>
      <c r="U624" s="4"/>
      <c r="V624" s="4"/>
      <c r="W624" s="4"/>
      <c r="X624" s="4"/>
      <c r="Y624" s="4"/>
      <c r="Z624" s="4"/>
      <c r="AA624" s="4"/>
    </row>
    <row r="625" spans="19:27" x14ac:dyDescent="0.35">
      <c r="S625" s="4"/>
      <c r="T625" s="4"/>
      <c r="U625" s="4"/>
      <c r="V625" s="4"/>
      <c r="W625" s="4"/>
      <c r="X625" s="4"/>
      <c r="Y625" s="4"/>
      <c r="Z625" s="4"/>
      <c r="AA625" s="4"/>
    </row>
    <row r="626" spans="19:27" x14ac:dyDescent="0.35">
      <c r="S626" s="4"/>
      <c r="T626" s="4"/>
      <c r="U626" s="4"/>
      <c r="V626" s="4"/>
      <c r="W626" s="4"/>
      <c r="X626" s="4"/>
      <c r="Y626" s="4"/>
      <c r="Z626" s="4"/>
      <c r="AA626" s="4"/>
    </row>
    <row r="627" spans="19:27" x14ac:dyDescent="0.35">
      <c r="S627" s="4"/>
      <c r="T627" s="4"/>
      <c r="U627" s="4"/>
      <c r="V627" s="4"/>
      <c r="W627" s="4"/>
      <c r="X627" s="4"/>
      <c r="Y627" s="4"/>
      <c r="Z627" s="4"/>
      <c r="AA627" s="4"/>
    </row>
    <row r="628" spans="19:27" x14ac:dyDescent="0.35">
      <c r="S628" s="4"/>
      <c r="T628" s="4"/>
      <c r="U628" s="4"/>
      <c r="V628" s="4"/>
      <c r="W628" s="4"/>
      <c r="X628" s="4"/>
      <c r="Y628" s="4"/>
      <c r="Z628" s="4"/>
      <c r="AA628" s="4"/>
    </row>
    <row r="629" spans="19:27" x14ac:dyDescent="0.35">
      <c r="S629" s="4"/>
      <c r="T629" s="4"/>
      <c r="U629" s="4"/>
      <c r="V629" s="4"/>
      <c r="W629" s="4"/>
      <c r="X629" s="4"/>
      <c r="Y629" s="4"/>
      <c r="Z629" s="4"/>
      <c r="AA629" s="4"/>
    </row>
    <row r="630" spans="19:27" x14ac:dyDescent="0.35">
      <c r="S630" s="4"/>
      <c r="T630" s="4"/>
      <c r="U630" s="4"/>
      <c r="V630" s="4"/>
      <c r="W630" s="4"/>
      <c r="X630" s="4"/>
      <c r="Y630" s="4"/>
      <c r="Z630" s="4"/>
      <c r="AA630" s="4"/>
    </row>
    <row r="631" spans="19:27" x14ac:dyDescent="0.35">
      <c r="S631" s="4"/>
      <c r="T631" s="4"/>
      <c r="U631" s="4"/>
      <c r="V631" s="4"/>
      <c r="W631" s="4"/>
      <c r="X631" s="4"/>
      <c r="Y631" s="4"/>
      <c r="Z631" s="4"/>
      <c r="AA631" s="4"/>
    </row>
    <row r="632" spans="19:27" x14ac:dyDescent="0.35">
      <c r="S632" s="4"/>
      <c r="T632" s="4"/>
      <c r="U632" s="4"/>
      <c r="V632" s="4"/>
      <c r="W632" s="4"/>
      <c r="X632" s="4"/>
      <c r="Y632" s="4"/>
      <c r="Z632" s="4"/>
      <c r="AA632" s="4"/>
    </row>
    <row r="633" spans="19:27" x14ac:dyDescent="0.35">
      <c r="S633" s="4"/>
      <c r="T633" s="4"/>
      <c r="U633" s="4"/>
      <c r="V633" s="4"/>
      <c r="W633" s="4"/>
      <c r="X633" s="4"/>
      <c r="Y633" s="4"/>
      <c r="Z633" s="4"/>
      <c r="AA633" s="4"/>
    </row>
    <row r="634" spans="19:27" x14ac:dyDescent="0.35">
      <c r="S634" s="4"/>
      <c r="T634" s="4"/>
      <c r="U634" s="4"/>
      <c r="V634" s="4"/>
      <c r="W634" s="4"/>
      <c r="X634" s="4"/>
      <c r="Y634" s="4"/>
      <c r="Z634" s="4"/>
      <c r="AA634" s="4"/>
    </row>
    <row r="635" spans="19:27" x14ac:dyDescent="0.35">
      <c r="S635" s="4"/>
      <c r="T635" s="4"/>
      <c r="U635" s="4"/>
      <c r="V635" s="4"/>
      <c r="W635" s="4"/>
      <c r="X635" s="4"/>
      <c r="Y635" s="4"/>
      <c r="Z635" s="4"/>
      <c r="AA635" s="4"/>
    </row>
    <row r="636" spans="19:27" x14ac:dyDescent="0.35">
      <c r="S636" s="4"/>
      <c r="T636" s="4"/>
      <c r="U636" s="4"/>
      <c r="V636" s="4"/>
      <c r="W636" s="4"/>
      <c r="X636" s="4"/>
      <c r="Y636" s="4"/>
      <c r="Z636" s="4"/>
      <c r="AA636" s="4"/>
    </row>
    <row r="637" spans="19:27" x14ac:dyDescent="0.35">
      <c r="S637" s="4"/>
      <c r="T637" s="4"/>
      <c r="U637" s="4"/>
      <c r="V637" s="4"/>
      <c r="W637" s="4"/>
      <c r="X637" s="4"/>
      <c r="Y637" s="4"/>
      <c r="Z637" s="4"/>
      <c r="AA637" s="4"/>
    </row>
    <row r="638" spans="19:27" x14ac:dyDescent="0.35">
      <c r="S638" s="4"/>
      <c r="T638" s="4"/>
      <c r="U638" s="4"/>
      <c r="V638" s="4"/>
      <c r="W638" s="4"/>
      <c r="X638" s="4"/>
      <c r="Y638" s="4"/>
      <c r="Z638" s="4"/>
      <c r="AA638" s="4"/>
    </row>
    <row r="639" spans="19:27" x14ac:dyDescent="0.35">
      <c r="S639" s="4"/>
      <c r="T639" s="4"/>
      <c r="U639" s="4"/>
      <c r="V639" s="4"/>
      <c r="W639" s="4"/>
      <c r="X639" s="4"/>
      <c r="Y639" s="4"/>
      <c r="Z639" s="4"/>
      <c r="AA639" s="4"/>
    </row>
    <row r="640" spans="19:27" x14ac:dyDescent="0.35">
      <c r="S640" s="4"/>
      <c r="T640" s="4"/>
      <c r="U640" s="4"/>
      <c r="V640" s="4"/>
      <c r="W640" s="4"/>
      <c r="X640" s="4"/>
      <c r="Y640" s="4"/>
      <c r="Z640" s="4"/>
      <c r="AA640" s="4"/>
    </row>
    <row r="641" spans="19:27" x14ac:dyDescent="0.35">
      <c r="S641" s="4"/>
      <c r="T641" s="4"/>
      <c r="U641" s="4"/>
      <c r="V641" s="4"/>
      <c r="W641" s="4"/>
      <c r="X641" s="4"/>
      <c r="Y641" s="4"/>
      <c r="Z641" s="4"/>
      <c r="AA641" s="4"/>
    </row>
    <row r="642" spans="19:27" x14ac:dyDescent="0.35">
      <c r="S642" s="4"/>
      <c r="T642" s="4"/>
      <c r="U642" s="4"/>
      <c r="V642" s="4"/>
      <c r="W642" s="4"/>
      <c r="X642" s="4"/>
      <c r="Y642" s="4"/>
      <c r="Z642" s="4"/>
      <c r="AA642" s="4"/>
    </row>
    <row r="643" spans="19:27" x14ac:dyDescent="0.35">
      <c r="S643" s="4"/>
      <c r="T643" s="4"/>
      <c r="U643" s="4"/>
      <c r="V643" s="4"/>
      <c r="W643" s="4"/>
      <c r="X643" s="4"/>
      <c r="Y643" s="4"/>
      <c r="Z643" s="4"/>
      <c r="AA643" s="4"/>
    </row>
    <row r="644" spans="19:27" x14ac:dyDescent="0.35">
      <c r="S644" s="4"/>
      <c r="T644" s="4"/>
      <c r="U644" s="4"/>
      <c r="V644" s="4"/>
      <c r="W644" s="4"/>
      <c r="X644" s="4"/>
      <c r="Y644" s="4"/>
      <c r="Z644" s="4"/>
      <c r="AA644" s="4"/>
    </row>
    <row r="645" spans="19:27" x14ac:dyDescent="0.35">
      <c r="S645" s="4"/>
      <c r="T645" s="4"/>
      <c r="U645" s="4"/>
      <c r="V645" s="4"/>
      <c r="W645" s="4"/>
      <c r="X645" s="4"/>
      <c r="Y645" s="4"/>
      <c r="Z645" s="4"/>
      <c r="AA645" s="4"/>
    </row>
    <row r="646" spans="19:27" x14ac:dyDescent="0.35">
      <c r="S646" s="4"/>
      <c r="T646" s="4"/>
      <c r="U646" s="4"/>
      <c r="V646" s="4"/>
      <c r="W646" s="4"/>
      <c r="X646" s="4"/>
      <c r="Y646" s="4"/>
      <c r="Z646" s="4"/>
      <c r="AA646" s="4"/>
    </row>
    <row r="647" spans="19:27" x14ac:dyDescent="0.35">
      <c r="S647" s="4"/>
      <c r="T647" s="4"/>
      <c r="U647" s="4"/>
      <c r="V647" s="4"/>
      <c r="W647" s="4"/>
      <c r="X647" s="4"/>
      <c r="Y647" s="4"/>
      <c r="Z647" s="4"/>
      <c r="AA647" s="4"/>
    </row>
    <row r="648" spans="19:27" x14ac:dyDescent="0.35">
      <c r="S648" s="4"/>
      <c r="T648" s="4"/>
      <c r="U648" s="4"/>
      <c r="V648" s="4"/>
      <c r="W648" s="4"/>
      <c r="X648" s="4"/>
      <c r="Y648" s="4"/>
      <c r="Z648" s="4"/>
      <c r="AA648" s="4"/>
    </row>
    <row r="649" spans="19:27" x14ac:dyDescent="0.35">
      <c r="S649" s="4"/>
      <c r="T649" s="4"/>
      <c r="U649" s="4"/>
      <c r="V649" s="4"/>
      <c r="W649" s="4"/>
      <c r="X649" s="4"/>
      <c r="Y649" s="4"/>
      <c r="Z649" s="4"/>
      <c r="AA649" s="4"/>
    </row>
    <row r="650" spans="19:27" x14ac:dyDescent="0.35">
      <c r="S650" s="4"/>
      <c r="T650" s="4"/>
      <c r="U650" s="4"/>
      <c r="V650" s="4"/>
      <c r="W650" s="4"/>
      <c r="X650" s="4"/>
      <c r="Y650" s="4"/>
      <c r="Z650" s="4"/>
      <c r="AA650" s="4"/>
    </row>
    <row r="651" spans="19:27" x14ac:dyDescent="0.35">
      <c r="S651" s="4"/>
      <c r="T651" s="4"/>
      <c r="U651" s="4"/>
      <c r="V651" s="4"/>
      <c r="W651" s="4"/>
      <c r="X651" s="4"/>
      <c r="Y651" s="4"/>
      <c r="Z651" s="4"/>
      <c r="AA651" s="4"/>
    </row>
    <row r="652" spans="19:27" x14ac:dyDescent="0.35">
      <c r="S652" s="4"/>
      <c r="T652" s="4"/>
      <c r="U652" s="4"/>
      <c r="V652" s="4"/>
      <c r="W652" s="4"/>
      <c r="X652" s="4"/>
      <c r="Y652" s="4"/>
      <c r="Z652" s="4"/>
      <c r="AA652" s="4"/>
    </row>
    <row r="653" spans="19:27" x14ac:dyDescent="0.35">
      <c r="S653" s="4"/>
      <c r="T653" s="4"/>
      <c r="U653" s="4"/>
      <c r="V653" s="4"/>
      <c r="W653" s="4"/>
      <c r="X653" s="4"/>
      <c r="Y653" s="4"/>
      <c r="Z653" s="4"/>
      <c r="AA653" s="4"/>
    </row>
    <row r="654" spans="19:27" x14ac:dyDescent="0.35">
      <c r="S654" s="4"/>
      <c r="T654" s="4"/>
      <c r="U654" s="4"/>
      <c r="V654" s="4"/>
      <c r="W654" s="4"/>
      <c r="X654" s="4"/>
      <c r="Y654" s="4"/>
      <c r="Z654" s="4"/>
      <c r="AA654" s="4"/>
    </row>
    <row r="655" spans="19:27" x14ac:dyDescent="0.35">
      <c r="S655" s="4"/>
      <c r="T655" s="4"/>
      <c r="U655" s="4"/>
      <c r="V655" s="4"/>
      <c r="W655" s="4"/>
      <c r="X655" s="4"/>
      <c r="Y655" s="4"/>
      <c r="Z655" s="4"/>
      <c r="AA655" s="4"/>
    </row>
    <row r="656" spans="19:27" x14ac:dyDescent="0.35">
      <c r="S656" s="4"/>
      <c r="T656" s="4"/>
      <c r="U656" s="4"/>
      <c r="V656" s="4"/>
      <c r="W656" s="4"/>
      <c r="X656" s="4"/>
      <c r="Y656" s="4"/>
      <c r="Z656" s="4"/>
      <c r="AA656" s="4"/>
    </row>
    <row r="657" spans="19:27" x14ac:dyDescent="0.35">
      <c r="S657" s="4"/>
      <c r="T657" s="4"/>
      <c r="U657" s="4"/>
      <c r="V657" s="4"/>
      <c r="W657" s="4"/>
      <c r="X657" s="4"/>
      <c r="Y657" s="4"/>
      <c r="Z657" s="4"/>
      <c r="AA657" s="4"/>
    </row>
    <row r="658" spans="19:27" x14ac:dyDescent="0.35">
      <c r="S658" s="4"/>
      <c r="T658" s="4"/>
      <c r="U658" s="4"/>
      <c r="V658" s="4"/>
      <c r="W658" s="4"/>
      <c r="X658" s="4"/>
      <c r="Y658" s="4"/>
      <c r="Z658" s="4"/>
      <c r="AA658" s="4"/>
    </row>
    <row r="659" spans="19:27" x14ac:dyDescent="0.35">
      <c r="S659" s="4"/>
      <c r="T659" s="4"/>
      <c r="U659" s="4"/>
      <c r="V659" s="4"/>
      <c r="W659" s="4"/>
      <c r="X659" s="4"/>
      <c r="Y659" s="4"/>
      <c r="Z659" s="4"/>
      <c r="AA659" s="4"/>
    </row>
    <row r="660" spans="19:27" x14ac:dyDescent="0.35">
      <c r="S660" s="4"/>
      <c r="T660" s="4"/>
      <c r="U660" s="4"/>
      <c r="V660" s="4"/>
      <c r="W660" s="4"/>
      <c r="X660" s="4"/>
      <c r="Y660" s="4"/>
      <c r="Z660" s="4"/>
      <c r="AA660" s="4"/>
    </row>
    <row r="661" spans="19:27" x14ac:dyDescent="0.35">
      <c r="S661" s="4"/>
      <c r="T661" s="4"/>
      <c r="U661" s="4"/>
      <c r="V661" s="4"/>
      <c r="W661" s="4"/>
      <c r="X661" s="4"/>
      <c r="Y661" s="4"/>
      <c r="Z661" s="4"/>
      <c r="AA661" s="4"/>
    </row>
    <row r="662" spans="19:27" x14ac:dyDescent="0.35">
      <c r="S662" s="4"/>
      <c r="T662" s="4"/>
      <c r="U662" s="4"/>
      <c r="V662" s="4"/>
      <c r="W662" s="4"/>
      <c r="X662" s="4"/>
      <c r="Y662" s="4"/>
      <c r="Z662" s="4"/>
      <c r="AA662" s="4"/>
    </row>
    <row r="663" spans="19:27" x14ac:dyDescent="0.35">
      <c r="S663" s="4"/>
      <c r="T663" s="4"/>
      <c r="U663" s="4"/>
      <c r="V663" s="4"/>
      <c r="W663" s="4"/>
      <c r="X663" s="4"/>
      <c r="Y663" s="4"/>
      <c r="Z663" s="4"/>
      <c r="AA663" s="4"/>
    </row>
    <row r="664" spans="19:27" x14ac:dyDescent="0.35">
      <c r="S664" s="4"/>
      <c r="T664" s="4"/>
      <c r="U664" s="4"/>
      <c r="V664" s="4"/>
      <c r="W664" s="4"/>
      <c r="X664" s="4"/>
      <c r="Y664" s="4"/>
      <c r="Z664" s="4"/>
      <c r="AA664" s="4"/>
    </row>
    <row r="665" spans="19:27" x14ac:dyDescent="0.35">
      <c r="S665" s="4"/>
      <c r="T665" s="4"/>
      <c r="U665" s="4"/>
      <c r="V665" s="4"/>
      <c r="W665" s="4"/>
      <c r="X665" s="4"/>
      <c r="Y665" s="4"/>
      <c r="Z665" s="4"/>
      <c r="AA665" s="4"/>
    </row>
    <row r="666" spans="19:27" x14ac:dyDescent="0.35">
      <c r="S666" s="4"/>
      <c r="T666" s="4"/>
      <c r="U666" s="4"/>
      <c r="V666" s="4"/>
      <c r="W666" s="4"/>
      <c r="X666" s="4"/>
      <c r="Y666" s="4"/>
      <c r="Z666" s="4"/>
      <c r="AA666" s="4"/>
    </row>
    <row r="667" spans="19:27" x14ac:dyDescent="0.35">
      <c r="S667" s="4"/>
      <c r="T667" s="4"/>
      <c r="U667" s="4"/>
      <c r="V667" s="4"/>
      <c r="W667" s="4"/>
      <c r="X667" s="4"/>
      <c r="Y667" s="4"/>
      <c r="Z667" s="4"/>
      <c r="AA667" s="4"/>
    </row>
    <row r="668" spans="19:27" x14ac:dyDescent="0.35">
      <c r="S668" s="4"/>
      <c r="T668" s="4"/>
      <c r="U668" s="4"/>
      <c r="V668" s="4"/>
      <c r="W668" s="4"/>
      <c r="X668" s="4"/>
      <c r="Y668" s="4"/>
      <c r="Z668" s="4"/>
      <c r="AA668" s="4"/>
    </row>
    <row r="669" spans="19:27" x14ac:dyDescent="0.35">
      <c r="S669" s="4"/>
      <c r="T669" s="4"/>
      <c r="U669" s="4"/>
      <c r="V669" s="4"/>
      <c r="W669" s="4"/>
      <c r="X669" s="4"/>
      <c r="Y669" s="4"/>
      <c r="Z669" s="4"/>
      <c r="AA669" s="4"/>
    </row>
    <row r="670" spans="19:27" x14ac:dyDescent="0.35">
      <c r="S670" s="4"/>
      <c r="T670" s="4"/>
      <c r="U670" s="4"/>
      <c r="V670" s="4"/>
      <c r="W670" s="4"/>
      <c r="X670" s="4"/>
      <c r="Y670" s="4"/>
      <c r="Z670" s="4"/>
      <c r="AA670" s="4"/>
    </row>
    <row r="671" spans="19:27" x14ac:dyDescent="0.35">
      <c r="S671" s="4"/>
      <c r="T671" s="4"/>
      <c r="U671" s="4"/>
      <c r="V671" s="4"/>
      <c r="W671" s="4"/>
      <c r="X671" s="4"/>
      <c r="Y671" s="4"/>
      <c r="Z671" s="4"/>
      <c r="AA671" s="4"/>
    </row>
    <row r="672" spans="19:27" x14ac:dyDescent="0.35">
      <c r="S672" s="4"/>
      <c r="T672" s="4"/>
      <c r="U672" s="4"/>
      <c r="V672" s="4"/>
      <c r="W672" s="4"/>
      <c r="X672" s="4"/>
      <c r="Y672" s="4"/>
      <c r="Z672" s="4"/>
      <c r="AA672" s="4"/>
    </row>
    <row r="673" spans="19:27" x14ac:dyDescent="0.35">
      <c r="S673" s="4"/>
      <c r="T673" s="4"/>
      <c r="U673" s="4"/>
      <c r="V673" s="4"/>
      <c r="W673" s="4"/>
      <c r="X673" s="4"/>
      <c r="Y673" s="4"/>
      <c r="Z673" s="4"/>
      <c r="AA673" s="4"/>
    </row>
    <row r="674" spans="19:27" x14ac:dyDescent="0.35">
      <c r="S674" s="4"/>
      <c r="T674" s="4"/>
      <c r="U674" s="4"/>
      <c r="V674" s="4"/>
      <c r="W674" s="4"/>
      <c r="X674" s="4"/>
      <c r="Y674" s="4"/>
      <c r="Z674" s="4"/>
      <c r="AA674" s="4"/>
    </row>
    <row r="675" spans="19:27" x14ac:dyDescent="0.35">
      <c r="S675" s="4"/>
      <c r="T675" s="4"/>
      <c r="U675" s="4"/>
      <c r="V675" s="4"/>
      <c r="W675" s="4"/>
      <c r="X675" s="4"/>
      <c r="Y675" s="4"/>
      <c r="Z675" s="4"/>
      <c r="AA675" s="4"/>
    </row>
    <row r="676" spans="19:27" x14ac:dyDescent="0.35">
      <c r="S676" s="4"/>
      <c r="T676" s="4"/>
      <c r="U676" s="4"/>
      <c r="V676" s="4"/>
      <c r="W676" s="4"/>
      <c r="X676" s="4"/>
      <c r="Y676" s="4"/>
      <c r="Z676" s="4"/>
      <c r="AA676" s="4"/>
    </row>
    <row r="677" spans="19:27" x14ac:dyDescent="0.35">
      <c r="S677" s="4"/>
      <c r="T677" s="4"/>
      <c r="U677" s="4"/>
      <c r="V677" s="4"/>
      <c r="W677" s="4"/>
      <c r="X677" s="4"/>
      <c r="Y677" s="4"/>
      <c r="Z677" s="4"/>
      <c r="AA677" s="4"/>
    </row>
    <row r="678" spans="19:27" x14ac:dyDescent="0.35">
      <c r="S678" s="4"/>
      <c r="T678" s="4"/>
      <c r="U678" s="4"/>
      <c r="V678" s="4"/>
      <c r="W678" s="4"/>
      <c r="X678" s="4"/>
      <c r="Y678" s="4"/>
      <c r="Z678" s="4"/>
      <c r="AA678" s="4"/>
    </row>
    <row r="679" spans="19:27" x14ac:dyDescent="0.35">
      <c r="S679" s="4"/>
      <c r="T679" s="4"/>
      <c r="U679" s="4"/>
      <c r="V679" s="4"/>
      <c r="W679" s="4"/>
      <c r="X679" s="4"/>
      <c r="Y679" s="4"/>
      <c r="Z679" s="4"/>
      <c r="AA679" s="4"/>
    </row>
    <row r="680" spans="19:27" x14ac:dyDescent="0.35">
      <c r="S680" s="4"/>
      <c r="T680" s="4"/>
      <c r="U680" s="4"/>
      <c r="V680" s="4"/>
      <c r="W680" s="4"/>
      <c r="X680" s="4"/>
      <c r="Y680" s="4"/>
      <c r="Z680" s="4"/>
      <c r="AA680" s="4"/>
    </row>
    <row r="681" spans="19:27" x14ac:dyDescent="0.35">
      <c r="S681" s="4"/>
      <c r="T681" s="4"/>
      <c r="U681" s="4"/>
      <c r="V681" s="4"/>
      <c r="W681" s="4"/>
      <c r="X681" s="4"/>
      <c r="Y681" s="4"/>
      <c r="Z681" s="4"/>
      <c r="AA681" s="4"/>
    </row>
    <row r="682" spans="19:27" x14ac:dyDescent="0.35">
      <c r="S682" s="4"/>
      <c r="T682" s="4"/>
      <c r="U682" s="4"/>
      <c r="V682" s="4"/>
      <c r="W682" s="4"/>
      <c r="X682" s="4"/>
      <c r="Y682" s="4"/>
      <c r="Z682" s="4"/>
      <c r="AA682" s="4"/>
    </row>
    <row r="683" spans="19:27" x14ac:dyDescent="0.35">
      <c r="S683" s="4"/>
      <c r="T683" s="4"/>
      <c r="U683" s="4"/>
      <c r="V683" s="4"/>
      <c r="W683" s="4"/>
      <c r="X683" s="4"/>
      <c r="Y683" s="4"/>
      <c r="Z683" s="4"/>
      <c r="AA683" s="4"/>
    </row>
    <row r="684" spans="19:27" x14ac:dyDescent="0.35">
      <c r="S684" s="4"/>
      <c r="T684" s="4"/>
      <c r="U684" s="4"/>
      <c r="V684" s="4"/>
      <c r="W684" s="4"/>
      <c r="X684" s="4"/>
      <c r="Y684" s="4"/>
      <c r="Z684" s="4"/>
      <c r="AA684" s="4"/>
    </row>
    <row r="685" spans="19:27" x14ac:dyDescent="0.35">
      <c r="S685" s="4"/>
      <c r="T685" s="4"/>
      <c r="U685" s="4"/>
      <c r="V685" s="4"/>
      <c r="W685" s="4"/>
      <c r="X685" s="4"/>
      <c r="Y685" s="4"/>
      <c r="Z685" s="4"/>
      <c r="AA685" s="4"/>
    </row>
    <row r="686" spans="19:27" x14ac:dyDescent="0.35">
      <c r="S686" s="4"/>
      <c r="T686" s="4"/>
      <c r="U686" s="4"/>
      <c r="V686" s="4"/>
      <c r="W686" s="4"/>
      <c r="X686" s="4"/>
      <c r="Y686" s="4"/>
      <c r="Z686" s="4"/>
      <c r="AA686" s="4"/>
    </row>
    <row r="687" spans="19:27" x14ac:dyDescent="0.35">
      <c r="S687" s="4"/>
      <c r="T687" s="4"/>
      <c r="U687" s="4"/>
      <c r="V687" s="4"/>
      <c r="W687" s="4"/>
      <c r="X687" s="4"/>
      <c r="Y687" s="4"/>
      <c r="Z687" s="4"/>
      <c r="AA687" s="4"/>
    </row>
    <row r="688" spans="19:27" x14ac:dyDescent="0.35">
      <c r="S688" s="4"/>
      <c r="T688" s="4"/>
      <c r="U688" s="4"/>
      <c r="V688" s="4"/>
      <c r="W688" s="4"/>
      <c r="X688" s="4"/>
      <c r="Y688" s="4"/>
      <c r="Z688" s="4"/>
      <c r="AA688" s="4"/>
    </row>
    <row r="689" spans="19:27" x14ac:dyDescent="0.35">
      <c r="S689" s="4"/>
      <c r="T689" s="4"/>
      <c r="U689" s="4"/>
      <c r="V689" s="4"/>
      <c r="W689" s="4"/>
      <c r="X689" s="4"/>
      <c r="Y689" s="4"/>
      <c r="Z689" s="4"/>
      <c r="AA689" s="4"/>
    </row>
    <row r="690" spans="19:27" x14ac:dyDescent="0.35">
      <c r="S690" s="4"/>
      <c r="T690" s="4"/>
      <c r="U690" s="4"/>
      <c r="V690" s="4"/>
      <c r="W690" s="4"/>
      <c r="X690" s="4"/>
      <c r="Y690" s="4"/>
      <c r="Z690" s="4"/>
      <c r="AA690" s="4"/>
    </row>
    <row r="691" spans="19:27" x14ac:dyDescent="0.35">
      <c r="S691" s="4"/>
      <c r="T691" s="4"/>
      <c r="U691" s="4"/>
      <c r="V691" s="4"/>
      <c r="W691" s="4"/>
      <c r="X691" s="4"/>
      <c r="Y691" s="4"/>
      <c r="Z691" s="4"/>
      <c r="AA691" s="4"/>
    </row>
    <row r="692" spans="19:27" x14ac:dyDescent="0.35">
      <c r="S692" s="4"/>
      <c r="T692" s="4"/>
      <c r="U692" s="4"/>
      <c r="V692" s="4"/>
      <c r="W692" s="4"/>
      <c r="X692" s="4"/>
      <c r="Y692" s="4"/>
      <c r="Z692" s="4"/>
      <c r="AA692" s="4"/>
    </row>
    <row r="693" spans="19:27" x14ac:dyDescent="0.35">
      <c r="S693" s="4"/>
      <c r="T693" s="4"/>
      <c r="U693" s="4"/>
      <c r="V693" s="4"/>
      <c r="W693" s="4"/>
      <c r="X693" s="4"/>
      <c r="Y693" s="4"/>
      <c r="Z693" s="4"/>
      <c r="AA693" s="4"/>
    </row>
    <row r="694" spans="19:27" x14ac:dyDescent="0.35">
      <c r="S694" s="4"/>
      <c r="T694" s="4"/>
      <c r="U694" s="4"/>
      <c r="V694" s="4"/>
      <c r="W694" s="4"/>
      <c r="X694" s="4"/>
      <c r="Y694" s="4"/>
      <c r="Z694" s="4"/>
      <c r="AA694" s="4"/>
    </row>
    <row r="695" spans="19:27" x14ac:dyDescent="0.35">
      <c r="S695" s="4"/>
      <c r="T695" s="4"/>
      <c r="U695" s="4"/>
      <c r="V695" s="4"/>
      <c r="W695" s="4"/>
      <c r="X695" s="4"/>
      <c r="Y695" s="4"/>
      <c r="Z695" s="4"/>
      <c r="AA695" s="4"/>
    </row>
    <row r="696" spans="19:27" x14ac:dyDescent="0.35">
      <c r="S696" s="4"/>
      <c r="T696" s="4"/>
      <c r="U696" s="4"/>
      <c r="V696" s="4"/>
      <c r="W696" s="4"/>
      <c r="X696" s="4"/>
      <c r="Y696" s="4"/>
      <c r="Z696" s="4"/>
      <c r="AA696" s="4"/>
    </row>
    <row r="697" spans="19:27" x14ac:dyDescent="0.35">
      <c r="S697" s="4"/>
      <c r="T697" s="4"/>
      <c r="U697" s="4"/>
      <c r="V697" s="4"/>
      <c r="W697" s="4"/>
      <c r="X697" s="4"/>
      <c r="Y697" s="4"/>
      <c r="Z697" s="4"/>
      <c r="AA697" s="4"/>
    </row>
    <row r="698" spans="19:27" x14ac:dyDescent="0.35">
      <c r="S698" s="4"/>
      <c r="T698" s="4"/>
      <c r="U698" s="4"/>
      <c r="V698" s="4"/>
      <c r="W698" s="4"/>
      <c r="X698" s="4"/>
      <c r="Y698" s="4"/>
      <c r="Z698" s="4"/>
      <c r="AA698" s="4"/>
    </row>
    <row r="699" spans="19:27" x14ac:dyDescent="0.35">
      <c r="S699" s="4"/>
      <c r="T699" s="4"/>
      <c r="U699" s="4"/>
      <c r="V699" s="4"/>
      <c r="W699" s="4"/>
      <c r="X699" s="4"/>
      <c r="Y699" s="4"/>
      <c r="Z699" s="4"/>
      <c r="AA699" s="4"/>
    </row>
    <row r="700" spans="19:27" x14ac:dyDescent="0.35">
      <c r="S700" s="4"/>
      <c r="T700" s="4"/>
      <c r="U700" s="4"/>
      <c r="V700" s="4"/>
      <c r="W700" s="4"/>
      <c r="X700" s="4"/>
      <c r="Y700" s="4"/>
      <c r="Z700" s="4"/>
      <c r="AA700" s="4"/>
    </row>
    <row r="701" spans="19:27" x14ac:dyDescent="0.35">
      <c r="S701" s="4"/>
      <c r="T701" s="4"/>
      <c r="U701" s="4"/>
      <c r="V701" s="4"/>
      <c r="W701" s="4"/>
      <c r="X701" s="4"/>
      <c r="Y701" s="4"/>
      <c r="Z701" s="4"/>
      <c r="AA701" s="4"/>
    </row>
    <row r="702" spans="19:27" x14ac:dyDescent="0.35">
      <c r="S702" s="4"/>
      <c r="T702" s="4"/>
      <c r="U702" s="4"/>
      <c r="V702" s="4"/>
      <c r="W702" s="4"/>
      <c r="X702" s="4"/>
      <c r="Y702" s="4"/>
      <c r="Z702" s="4"/>
      <c r="AA702" s="4"/>
    </row>
    <row r="703" spans="19:27" x14ac:dyDescent="0.35">
      <c r="S703" s="4"/>
      <c r="T703" s="4"/>
      <c r="U703" s="4"/>
      <c r="V703" s="4"/>
      <c r="W703" s="4"/>
      <c r="X703" s="4"/>
      <c r="Y703" s="4"/>
      <c r="Z703" s="4"/>
      <c r="AA703" s="4"/>
    </row>
    <row r="704" spans="19:27" x14ac:dyDescent="0.35">
      <c r="S704" s="4"/>
      <c r="T704" s="4"/>
      <c r="U704" s="4"/>
      <c r="V704" s="4"/>
      <c r="W704" s="4"/>
      <c r="X704" s="4"/>
      <c r="Y704" s="4"/>
      <c r="Z704" s="4"/>
      <c r="AA704" s="4"/>
    </row>
    <row r="705" spans="19:27" x14ac:dyDescent="0.35">
      <c r="S705" s="4"/>
      <c r="T705" s="4"/>
      <c r="U705" s="4"/>
      <c r="V705" s="4"/>
      <c r="W705" s="4"/>
      <c r="X705" s="4"/>
      <c r="Y705" s="4"/>
      <c r="Z705" s="4"/>
      <c r="AA705" s="4"/>
    </row>
    <row r="706" spans="19:27" x14ac:dyDescent="0.35">
      <c r="S706" s="4"/>
      <c r="T706" s="4"/>
      <c r="U706" s="4"/>
      <c r="V706" s="4"/>
      <c r="W706" s="4"/>
      <c r="X706" s="4"/>
      <c r="Y706" s="4"/>
      <c r="Z706" s="4"/>
      <c r="AA706" s="4"/>
    </row>
    <row r="707" spans="19:27" x14ac:dyDescent="0.35">
      <c r="S707" s="4"/>
      <c r="T707" s="4"/>
      <c r="U707" s="4"/>
      <c r="V707" s="4"/>
      <c r="W707" s="4"/>
      <c r="X707" s="4"/>
      <c r="Y707" s="4"/>
      <c r="Z707" s="4"/>
      <c r="AA707" s="4"/>
    </row>
    <row r="708" spans="19:27" x14ac:dyDescent="0.35">
      <c r="S708" s="4"/>
      <c r="T708" s="4"/>
      <c r="U708" s="4"/>
      <c r="V708" s="4"/>
      <c r="W708" s="4"/>
      <c r="X708" s="4"/>
      <c r="Y708" s="4"/>
      <c r="Z708" s="4"/>
      <c r="AA708" s="4"/>
    </row>
    <row r="709" spans="19:27" x14ac:dyDescent="0.35">
      <c r="S709" s="4"/>
      <c r="T709" s="4"/>
      <c r="U709" s="4"/>
      <c r="V709" s="4"/>
      <c r="W709" s="4"/>
      <c r="X709" s="4"/>
      <c r="Y709" s="4"/>
      <c r="Z709" s="4"/>
      <c r="AA709" s="4"/>
    </row>
    <row r="710" spans="19:27" x14ac:dyDescent="0.35">
      <c r="S710" s="4"/>
      <c r="T710" s="4"/>
      <c r="U710" s="4"/>
      <c r="V710" s="4"/>
      <c r="W710" s="4"/>
      <c r="X710" s="4"/>
      <c r="Y710" s="4"/>
      <c r="Z710" s="4"/>
      <c r="AA710" s="4"/>
    </row>
    <row r="711" spans="19:27" x14ac:dyDescent="0.35">
      <c r="S711" s="4"/>
      <c r="T711" s="4"/>
      <c r="U711" s="4"/>
      <c r="V711" s="4"/>
      <c r="W711" s="4"/>
      <c r="X711" s="4"/>
      <c r="Y711" s="4"/>
      <c r="Z711" s="4"/>
      <c r="AA711" s="4"/>
    </row>
    <row r="712" spans="19:27" x14ac:dyDescent="0.35">
      <c r="S712" s="4"/>
      <c r="T712" s="4"/>
      <c r="U712" s="4"/>
      <c r="V712" s="4"/>
      <c r="W712" s="4"/>
      <c r="X712" s="4"/>
      <c r="Y712" s="4"/>
      <c r="Z712" s="4"/>
      <c r="AA712" s="4"/>
    </row>
    <row r="713" spans="19:27" x14ac:dyDescent="0.35">
      <c r="S713" s="4"/>
      <c r="T713" s="4"/>
      <c r="U713" s="4"/>
      <c r="V713" s="4"/>
      <c r="W713" s="4"/>
      <c r="X713" s="4"/>
      <c r="Y713" s="4"/>
      <c r="Z713" s="4"/>
      <c r="AA713" s="4"/>
    </row>
    <row r="714" spans="19:27" x14ac:dyDescent="0.35">
      <c r="S714" s="4"/>
      <c r="T714" s="4"/>
      <c r="U714" s="4"/>
      <c r="V714" s="4"/>
      <c r="W714" s="4"/>
      <c r="X714" s="4"/>
      <c r="Y714" s="4"/>
      <c r="Z714" s="4"/>
      <c r="AA714" s="4"/>
    </row>
    <row r="715" spans="19:27" x14ac:dyDescent="0.35">
      <c r="S715" s="4"/>
      <c r="T715" s="4"/>
      <c r="U715" s="4"/>
      <c r="V715" s="4"/>
      <c r="W715" s="4"/>
      <c r="X715" s="4"/>
      <c r="Y715" s="4"/>
      <c r="Z715" s="4"/>
      <c r="AA715" s="4"/>
    </row>
    <row r="716" spans="19:27" x14ac:dyDescent="0.35">
      <c r="S716" s="4"/>
      <c r="T716" s="4"/>
      <c r="U716" s="4"/>
      <c r="V716" s="4"/>
      <c r="W716" s="4"/>
      <c r="X716" s="4"/>
      <c r="Y716" s="4"/>
      <c r="Z716" s="4"/>
      <c r="AA716" s="4"/>
    </row>
    <row r="717" spans="19:27" x14ac:dyDescent="0.35">
      <c r="S717" s="4"/>
      <c r="T717" s="4"/>
      <c r="U717" s="4"/>
      <c r="V717" s="4"/>
      <c r="W717" s="4"/>
      <c r="X717" s="4"/>
      <c r="Y717" s="4"/>
      <c r="Z717" s="4"/>
      <c r="AA717" s="4"/>
    </row>
    <row r="718" spans="19:27" x14ac:dyDescent="0.35">
      <c r="S718" s="4"/>
      <c r="T718" s="4"/>
      <c r="U718" s="4"/>
      <c r="V718" s="4"/>
      <c r="W718" s="4"/>
      <c r="X718" s="4"/>
      <c r="Y718" s="4"/>
      <c r="Z718" s="4"/>
      <c r="AA718" s="4"/>
    </row>
    <row r="719" spans="19:27" x14ac:dyDescent="0.35">
      <c r="S719" s="4"/>
      <c r="T719" s="4"/>
      <c r="U719" s="4"/>
      <c r="V719" s="4"/>
      <c r="W719" s="4"/>
      <c r="X719" s="4"/>
      <c r="Y719" s="4"/>
      <c r="Z719" s="4"/>
      <c r="AA719" s="4"/>
    </row>
    <row r="720" spans="19:27" x14ac:dyDescent="0.35">
      <c r="S720" s="4"/>
      <c r="T720" s="4"/>
      <c r="U720" s="4"/>
      <c r="V720" s="4"/>
      <c r="W720" s="4"/>
      <c r="X720" s="4"/>
      <c r="Y720" s="4"/>
      <c r="Z720" s="4"/>
      <c r="AA720" s="4"/>
    </row>
    <row r="721" spans="19:27" x14ac:dyDescent="0.35">
      <c r="S721" s="4"/>
      <c r="T721" s="4"/>
      <c r="U721" s="4"/>
      <c r="V721" s="4"/>
      <c r="W721" s="4"/>
      <c r="X721" s="4"/>
      <c r="Y721" s="4"/>
      <c r="Z721" s="4"/>
      <c r="AA721" s="4"/>
    </row>
    <row r="722" spans="19:27" x14ac:dyDescent="0.35">
      <c r="S722" s="4"/>
      <c r="T722" s="4"/>
      <c r="U722" s="4"/>
      <c r="V722" s="4"/>
      <c r="W722" s="4"/>
      <c r="X722" s="4"/>
      <c r="Y722" s="4"/>
      <c r="Z722" s="4"/>
      <c r="AA722" s="4"/>
    </row>
    <row r="723" spans="19:27" x14ac:dyDescent="0.35">
      <c r="S723" s="4"/>
      <c r="T723" s="4"/>
      <c r="U723" s="4"/>
      <c r="V723" s="4"/>
      <c r="W723" s="4"/>
      <c r="X723" s="4"/>
      <c r="Y723" s="4"/>
      <c r="Z723" s="4"/>
      <c r="AA723" s="4"/>
    </row>
    <row r="724" spans="19:27" x14ac:dyDescent="0.35">
      <c r="S724" s="4"/>
      <c r="T724" s="4"/>
      <c r="U724" s="4"/>
      <c r="V724" s="4"/>
      <c r="W724" s="4"/>
      <c r="X724" s="4"/>
      <c r="Y724" s="4"/>
      <c r="Z724" s="4"/>
      <c r="AA724" s="4"/>
    </row>
    <row r="725" spans="19:27" x14ac:dyDescent="0.35">
      <c r="S725" s="4"/>
      <c r="T725" s="4"/>
      <c r="U725" s="4"/>
      <c r="V725" s="4"/>
      <c r="W725" s="4"/>
      <c r="X725" s="4"/>
      <c r="Y725" s="4"/>
      <c r="Z725" s="4"/>
      <c r="AA725" s="4"/>
    </row>
    <row r="726" spans="19:27" x14ac:dyDescent="0.35">
      <c r="S726" s="4"/>
      <c r="T726" s="4"/>
      <c r="U726" s="4"/>
      <c r="V726" s="4"/>
      <c r="W726" s="4"/>
      <c r="X726" s="4"/>
      <c r="Y726" s="4"/>
      <c r="Z726" s="4"/>
      <c r="AA726" s="4"/>
    </row>
    <row r="727" spans="19:27" x14ac:dyDescent="0.35">
      <c r="S727" s="4"/>
      <c r="T727" s="4"/>
      <c r="U727" s="4"/>
      <c r="V727" s="4"/>
      <c r="W727" s="4"/>
      <c r="X727" s="4"/>
      <c r="Y727" s="4"/>
      <c r="Z727" s="4"/>
      <c r="AA727" s="4"/>
    </row>
    <row r="728" spans="19:27" x14ac:dyDescent="0.35">
      <c r="S728" s="4"/>
      <c r="T728" s="4"/>
      <c r="U728" s="4"/>
      <c r="V728" s="4"/>
      <c r="W728" s="4"/>
      <c r="X728" s="4"/>
      <c r="Y728" s="4"/>
      <c r="Z728" s="4"/>
      <c r="AA728" s="4"/>
    </row>
    <row r="729" spans="19:27" x14ac:dyDescent="0.35">
      <c r="S729" s="4"/>
      <c r="T729" s="4"/>
      <c r="U729" s="4"/>
      <c r="V729" s="4"/>
      <c r="W729" s="4"/>
      <c r="X729" s="4"/>
      <c r="Y729" s="4"/>
      <c r="Z729" s="4"/>
      <c r="AA729" s="4"/>
    </row>
    <row r="730" spans="19:27" x14ac:dyDescent="0.35">
      <c r="S730" s="4"/>
      <c r="T730" s="4"/>
      <c r="U730" s="4"/>
      <c r="V730" s="4"/>
      <c r="W730" s="4"/>
      <c r="X730" s="4"/>
      <c r="Y730" s="4"/>
      <c r="Z730" s="4"/>
      <c r="AA730" s="4"/>
    </row>
    <row r="731" spans="19:27" x14ac:dyDescent="0.35">
      <c r="S731" s="4"/>
      <c r="T731" s="4"/>
      <c r="U731" s="4"/>
      <c r="V731" s="4"/>
      <c r="W731" s="4"/>
      <c r="X731" s="4"/>
      <c r="Y731" s="4"/>
      <c r="Z731" s="4"/>
      <c r="AA731" s="4"/>
    </row>
    <row r="732" spans="19:27" x14ac:dyDescent="0.35">
      <c r="S732" s="4"/>
      <c r="T732" s="4"/>
      <c r="U732" s="4"/>
      <c r="V732" s="4"/>
      <c r="W732" s="4"/>
      <c r="X732" s="4"/>
      <c r="Y732" s="4"/>
      <c r="Z732" s="4"/>
      <c r="AA732" s="4"/>
    </row>
    <row r="733" spans="19:27" x14ac:dyDescent="0.35">
      <c r="S733" s="4"/>
      <c r="T733" s="4"/>
      <c r="U733" s="4"/>
      <c r="V733" s="4"/>
      <c r="W733" s="4"/>
      <c r="X733" s="4"/>
      <c r="Y733" s="4"/>
      <c r="Z733" s="4"/>
      <c r="AA733" s="4"/>
    </row>
    <row r="734" spans="19:27" x14ac:dyDescent="0.35">
      <c r="S734" s="4"/>
      <c r="T734" s="4"/>
      <c r="U734" s="4"/>
      <c r="V734" s="4"/>
      <c r="W734" s="4"/>
      <c r="X734" s="4"/>
      <c r="Y734" s="4"/>
      <c r="Z734" s="4"/>
      <c r="AA734" s="4"/>
    </row>
    <row r="735" spans="19:27" x14ac:dyDescent="0.35">
      <c r="S735" s="4"/>
      <c r="T735" s="4"/>
      <c r="U735" s="4"/>
      <c r="V735" s="4"/>
      <c r="W735" s="4"/>
      <c r="X735" s="4"/>
      <c r="Y735" s="4"/>
      <c r="Z735" s="4"/>
      <c r="AA735" s="4"/>
    </row>
    <row r="736" spans="19:27" x14ac:dyDescent="0.35">
      <c r="S736" s="4"/>
      <c r="T736" s="4"/>
      <c r="U736" s="4"/>
      <c r="V736" s="4"/>
      <c r="W736" s="4"/>
      <c r="X736" s="4"/>
      <c r="Y736" s="4"/>
      <c r="Z736" s="4"/>
      <c r="AA736" s="4"/>
    </row>
    <row r="737" spans="19:27" x14ac:dyDescent="0.35">
      <c r="S737" s="4"/>
      <c r="T737" s="4"/>
      <c r="U737" s="4"/>
      <c r="V737" s="4"/>
      <c r="W737" s="4"/>
      <c r="X737" s="4"/>
      <c r="Y737" s="4"/>
      <c r="Z737" s="4"/>
      <c r="AA737" s="4"/>
    </row>
    <row r="738" spans="19:27" x14ac:dyDescent="0.35">
      <c r="S738" s="4"/>
      <c r="T738" s="4"/>
      <c r="U738" s="4"/>
      <c r="V738" s="4"/>
      <c r="W738" s="4"/>
      <c r="X738" s="4"/>
      <c r="Y738" s="4"/>
      <c r="Z738" s="4"/>
      <c r="AA738" s="4"/>
    </row>
    <row r="739" spans="19:27" x14ac:dyDescent="0.35">
      <c r="S739" s="4"/>
      <c r="T739" s="4"/>
      <c r="U739" s="4"/>
      <c r="V739" s="4"/>
      <c r="W739" s="4"/>
      <c r="X739" s="4"/>
      <c r="Y739" s="4"/>
      <c r="Z739" s="4"/>
      <c r="AA739" s="4"/>
    </row>
    <row r="740" spans="19:27" x14ac:dyDescent="0.35">
      <c r="S740" s="4"/>
      <c r="T740" s="4"/>
      <c r="U740" s="4"/>
      <c r="V740" s="4"/>
      <c r="W740" s="4"/>
      <c r="X740" s="4"/>
      <c r="Y740" s="4"/>
      <c r="Z740" s="4"/>
      <c r="AA740" s="4"/>
    </row>
    <row r="741" spans="19:27" x14ac:dyDescent="0.35">
      <c r="S741" s="4"/>
      <c r="T741" s="4"/>
      <c r="U741" s="4"/>
      <c r="V741" s="4"/>
      <c r="W741" s="4"/>
      <c r="X741" s="4"/>
      <c r="Y741" s="4"/>
      <c r="Z741" s="4"/>
      <c r="AA741" s="4"/>
    </row>
    <row r="742" spans="19:27" x14ac:dyDescent="0.35">
      <c r="S742" s="4"/>
      <c r="T742" s="4"/>
      <c r="U742" s="4"/>
      <c r="V742" s="4"/>
      <c r="W742" s="4"/>
      <c r="X742" s="4"/>
      <c r="Y742" s="4"/>
      <c r="Z742" s="4"/>
      <c r="AA742" s="4"/>
    </row>
    <row r="743" spans="19:27" x14ac:dyDescent="0.35">
      <c r="S743" s="4"/>
      <c r="T743" s="4"/>
      <c r="U743" s="4"/>
      <c r="V743" s="4"/>
      <c r="W743" s="4"/>
      <c r="X743" s="4"/>
      <c r="Y743" s="4"/>
      <c r="Z743" s="4"/>
      <c r="AA743" s="4"/>
    </row>
    <row r="744" spans="19:27" x14ac:dyDescent="0.35">
      <c r="S744" s="4"/>
      <c r="T744" s="4"/>
      <c r="U744" s="4"/>
      <c r="V744" s="4"/>
      <c r="W744" s="4"/>
      <c r="X744" s="4"/>
      <c r="Y744" s="4"/>
      <c r="Z744" s="4"/>
      <c r="AA744" s="4"/>
    </row>
    <row r="745" spans="19:27" x14ac:dyDescent="0.35">
      <c r="S745" s="4"/>
      <c r="T745" s="4"/>
      <c r="U745" s="4"/>
      <c r="V745" s="4"/>
      <c r="W745" s="4"/>
      <c r="X745" s="4"/>
      <c r="Y745" s="4"/>
      <c r="Z745" s="4"/>
      <c r="AA745" s="4"/>
    </row>
    <row r="746" spans="19:27" x14ac:dyDescent="0.35">
      <c r="S746" s="4"/>
      <c r="T746" s="4"/>
      <c r="U746" s="4"/>
      <c r="V746" s="4"/>
      <c r="W746" s="4"/>
      <c r="X746" s="4"/>
      <c r="Y746" s="4"/>
      <c r="Z746" s="4"/>
      <c r="AA746" s="4"/>
    </row>
    <row r="747" spans="19:27" x14ac:dyDescent="0.35">
      <c r="S747" s="4"/>
      <c r="T747" s="4"/>
      <c r="U747" s="4"/>
      <c r="V747" s="4"/>
      <c r="W747" s="4"/>
      <c r="X747" s="4"/>
      <c r="Y747" s="4"/>
      <c r="Z747" s="4"/>
      <c r="AA747" s="4"/>
    </row>
    <row r="748" spans="19:27" x14ac:dyDescent="0.35">
      <c r="S748" s="4"/>
      <c r="T748" s="4"/>
      <c r="U748" s="4"/>
      <c r="V748" s="4"/>
      <c r="W748" s="4"/>
      <c r="X748" s="4"/>
      <c r="Y748" s="4"/>
      <c r="Z748" s="4"/>
      <c r="AA748" s="4"/>
    </row>
    <row r="749" spans="19:27" x14ac:dyDescent="0.35">
      <c r="S749" s="4"/>
      <c r="T749" s="4"/>
      <c r="U749" s="4"/>
      <c r="V749" s="4"/>
      <c r="W749" s="4"/>
      <c r="X749" s="4"/>
      <c r="Y749" s="4"/>
      <c r="Z749" s="4"/>
      <c r="AA749" s="4"/>
    </row>
    <row r="750" spans="19:27" x14ac:dyDescent="0.35">
      <c r="S750" s="4"/>
      <c r="T750" s="4"/>
      <c r="U750" s="4"/>
      <c r="V750" s="4"/>
      <c r="W750" s="4"/>
      <c r="X750" s="4"/>
      <c r="Y750" s="4"/>
      <c r="Z750" s="4"/>
      <c r="AA750" s="4"/>
    </row>
    <row r="751" spans="19:27" x14ac:dyDescent="0.35">
      <c r="S751" s="4"/>
      <c r="T751" s="4"/>
      <c r="U751" s="4"/>
      <c r="V751" s="4"/>
      <c r="W751" s="4"/>
      <c r="X751" s="4"/>
      <c r="Y751" s="4"/>
      <c r="Z751" s="4"/>
      <c r="AA751" s="4"/>
    </row>
    <row r="752" spans="19:27" x14ac:dyDescent="0.35">
      <c r="S752" s="4"/>
      <c r="T752" s="4"/>
      <c r="U752" s="4"/>
      <c r="V752" s="4"/>
      <c r="W752" s="4"/>
      <c r="X752" s="4"/>
      <c r="Y752" s="4"/>
      <c r="Z752" s="4"/>
      <c r="AA752" s="4"/>
    </row>
    <row r="753" spans="19:27" x14ac:dyDescent="0.35">
      <c r="S753" s="4"/>
      <c r="T753" s="4"/>
      <c r="U753" s="4"/>
      <c r="V753" s="4"/>
      <c r="W753" s="4"/>
      <c r="X753" s="4"/>
      <c r="Y753" s="4"/>
      <c r="Z753" s="4"/>
      <c r="AA753" s="4"/>
    </row>
    <row r="754" spans="19:27" x14ac:dyDescent="0.35">
      <c r="S754" s="4"/>
      <c r="T754" s="4"/>
      <c r="U754" s="4"/>
      <c r="V754" s="4"/>
      <c r="W754" s="4"/>
      <c r="X754" s="4"/>
      <c r="Y754" s="4"/>
      <c r="Z754" s="4"/>
      <c r="AA754" s="4"/>
    </row>
    <row r="755" spans="19:27" x14ac:dyDescent="0.35">
      <c r="S755" s="4"/>
      <c r="T755" s="4"/>
      <c r="U755" s="4"/>
      <c r="V755" s="4"/>
      <c r="W755" s="4"/>
      <c r="X755" s="4"/>
      <c r="Y755" s="4"/>
      <c r="Z755" s="4"/>
      <c r="AA755" s="4"/>
    </row>
    <row r="756" spans="19:27" x14ac:dyDescent="0.35">
      <c r="S756" s="4"/>
      <c r="T756" s="4"/>
      <c r="U756" s="4"/>
      <c r="V756" s="4"/>
      <c r="W756" s="4"/>
      <c r="X756" s="4"/>
      <c r="Y756" s="4"/>
      <c r="Z756" s="4"/>
      <c r="AA756" s="4"/>
    </row>
    <row r="757" spans="19:27" x14ac:dyDescent="0.35">
      <c r="S757" s="4"/>
      <c r="T757" s="4"/>
      <c r="U757" s="4"/>
      <c r="V757" s="4"/>
      <c r="W757" s="4"/>
      <c r="X757" s="4"/>
      <c r="Y757" s="4"/>
      <c r="Z757" s="4"/>
      <c r="AA757" s="4"/>
    </row>
    <row r="758" spans="19:27" x14ac:dyDescent="0.35">
      <c r="S758" s="4"/>
      <c r="T758" s="4"/>
      <c r="U758" s="4"/>
      <c r="V758" s="4"/>
      <c r="W758" s="4"/>
      <c r="X758" s="4"/>
      <c r="Y758" s="4"/>
      <c r="Z758" s="4"/>
      <c r="AA758" s="4"/>
    </row>
    <row r="759" spans="19:27" x14ac:dyDescent="0.35">
      <c r="S759" s="4"/>
      <c r="T759" s="4"/>
      <c r="U759" s="4"/>
      <c r="V759" s="4"/>
      <c r="W759" s="4"/>
      <c r="X759" s="4"/>
      <c r="Y759" s="4"/>
      <c r="Z759" s="4"/>
      <c r="AA759" s="4"/>
    </row>
    <row r="760" spans="19:27" x14ac:dyDescent="0.35">
      <c r="S760" s="4"/>
      <c r="T760" s="4"/>
      <c r="U760" s="4"/>
      <c r="V760" s="4"/>
      <c r="W760" s="4"/>
      <c r="X760" s="4"/>
      <c r="Y760" s="4"/>
      <c r="Z760" s="4"/>
      <c r="AA760" s="4"/>
    </row>
    <row r="761" spans="19:27" x14ac:dyDescent="0.35">
      <c r="S761" s="4"/>
      <c r="T761" s="4"/>
      <c r="U761" s="4"/>
      <c r="V761" s="4"/>
      <c r="W761" s="4"/>
      <c r="X761" s="4"/>
      <c r="Y761" s="4"/>
      <c r="Z761" s="4"/>
      <c r="AA761" s="4"/>
    </row>
    <row r="762" spans="19:27" x14ac:dyDescent="0.35">
      <c r="S762" s="4"/>
      <c r="T762" s="4"/>
      <c r="U762" s="4"/>
      <c r="V762" s="4"/>
      <c r="W762" s="4"/>
      <c r="X762" s="4"/>
      <c r="Y762" s="4"/>
      <c r="Z762" s="4"/>
      <c r="AA762" s="4"/>
    </row>
    <row r="763" spans="19:27" x14ac:dyDescent="0.35">
      <c r="S763" s="4"/>
      <c r="T763" s="4"/>
      <c r="U763" s="4"/>
      <c r="V763" s="4"/>
      <c r="W763" s="4"/>
      <c r="X763" s="4"/>
      <c r="Y763" s="4"/>
      <c r="Z763" s="4"/>
      <c r="AA763" s="4"/>
    </row>
    <row r="764" spans="19:27" x14ac:dyDescent="0.35">
      <c r="S764" s="4"/>
      <c r="T764" s="4"/>
      <c r="U764" s="4"/>
      <c r="V764" s="4"/>
      <c r="W764" s="4"/>
      <c r="X764" s="4"/>
      <c r="Y764" s="4"/>
      <c r="Z764" s="4"/>
      <c r="AA764" s="4"/>
    </row>
    <row r="765" spans="19:27" x14ac:dyDescent="0.35">
      <c r="S765" s="4"/>
      <c r="T765" s="4"/>
      <c r="U765" s="4"/>
      <c r="V765" s="4"/>
      <c r="W765" s="4"/>
      <c r="X765" s="4"/>
      <c r="Y765" s="4"/>
      <c r="Z765" s="4"/>
      <c r="AA765" s="4"/>
    </row>
    <row r="766" spans="19:27" x14ac:dyDescent="0.35">
      <c r="S766" s="4"/>
      <c r="T766" s="4"/>
      <c r="U766" s="4"/>
      <c r="V766" s="4"/>
      <c r="W766" s="4"/>
      <c r="X766" s="4"/>
      <c r="Y766" s="4"/>
      <c r="Z766" s="4"/>
      <c r="AA766" s="4"/>
    </row>
    <row r="767" spans="19:27" x14ac:dyDescent="0.35">
      <c r="S767" s="4"/>
      <c r="T767" s="4"/>
      <c r="U767" s="4"/>
      <c r="V767" s="4"/>
      <c r="W767" s="4"/>
      <c r="X767" s="4"/>
      <c r="Y767" s="4"/>
      <c r="Z767" s="4"/>
      <c r="AA767" s="4"/>
    </row>
    <row r="768" spans="19:27" x14ac:dyDescent="0.35">
      <c r="S768" s="4"/>
      <c r="T768" s="4"/>
      <c r="U768" s="4"/>
      <c r="V768" s="4"/>
      <c r="W768" s="4"/>
      <c r="X768" s="4"/>
      <c r="Y768" s="4"/>
      <c r="Z768" s="4"/>
      <c r="AA768" s="4"/>
    </row>
    <row r="769" spans="19:27" x14ac:dyDescent="0.35">
      <c r="S769" s="4"/>
      <c r="T769" s="4"/>
      <c r="U769" s="4"/>
      <c r="V769" s="4"/>
      <c r="W769" s="4"/>
      <c r="X769" s="4"/>
      <c r="Y769" s="4"/>
      <c r="Z769" s="4"/>
      <c r="AA769" s="4"/>
    </row>
    <row r="770" spans="19:27" x14ac:dyDescent="0.35">
      <c r="S770" s="4"/>
      <c r="T770" s="4"/>
      <c r="U770" s="4"/>
      <c r="V770" s="4"/>
      <c r="W770" s="4"/>
      <c r="X770" s="4"/>
      <c r="Y770" s="4"/>
      <c r="Z770" s="4"/>
      <c r="AA770" s="4"/>
    </row>
    <row r="771" spans="19:27" x14ac:dyDescent="0.35">
      <c r="S771" s="4"/>
      <c r="T771" s="4"/>
      <c r="U771" s="4"/>
      <c r="V771" s="4"/>
      <c r="W771" s="4"/>
      <c r="X771" s="4"/>
      <c r="Y771" s="4"/>
      <c r="Z771" s="4"/>
      <c r="AA771" s="4"/>
    </row>
    <row r="772" spans="19:27" x14ac:dyDescent="0.35">
      <c r="S772" s="4"/>
      <c r="T772" s="4"/>
      <c r="U772" s="4"/>
      <c r="V772" s="4"/>
      <c r="W772" s="4"/>
      <c r="X772" s="4"/>
      <c r="Y772" s="4"/>
      <c r="Z772" s="4"/>
      <c r="AA772" s="4"/>
    </row>
    <row r="773" spans="19:27" x14ac:dyDescent="0.35">
      <c r="S773" s="4"/>
      <c r="T773" s="4"/>
      <c r="U773" s="4"/>
      <c r="V773" s="4"/>
      <c r="W773" s="4"/>
      <c r="X773" s="4"/>
      <c r="Y773" s="4"/>
      <c r="Z773" s="4"/>
      <c r="AA773" s="4"/>
    </row>
    <row r="774" spans="19:27" x14ac:dyDescent="0.35">
      <c r="S774" s="4"/>
      <c r="T774" s="4"/>
      <c r="U774" s="4"/>
      <c r="V774" s="4"/>
      <c r="W774" s="4"/>
      <c r="X774" s="4"/>
      <c r="Y774" s="4"/>
      <c r="Z774" s="4"/>
      <c r="AA774" s="4"/>
    </row>
    <row r="775" spans="19:27" x14ac:dyDescent="0.35">
      <c r="S775" s="4"/>
      <c r="T775" s="4"/>
      <c r="U775" s="4"/>
      <c r="V775" s="4"/>
      <c r="W775" s="4"/>
      <c r="X775" s="4"/>
      <c r="Y775" s="4"/>
      <c r="Z775" s="4"/>
      <c r="AA775" s="4"/>
    </row>
    <row r="776" spans="19:27" x14ac:dyDescent="0.35">
      <c r="S776" s="4"/>
      <c r="T776" s="4"/>
      <c r="U776" s="4"/>
      <c r="V776" s="4"/>
      <c r="W776" s="4"/>
      <c r="X776" s="4"/>
      <c r="Y776" s="4"/>
      <c r="Z776" s="4"/>
      <c r="AA776" s="4"/>
    </row>
    <row r="777" spans="19:27" x14ac:dyDescent="0.35">
      <c r="S777" s="4"/>
      <c r="T777" s="4"/>
      <c r="U777" s="4"/>
      <c r="V777" s="4"/>
      <c r="W777" s="4"/>
      <c r="X777" s="4"/>
      <c r="Y777" s="4"/>
      <c r="Z777" s="4"/>
      <c r="AA777" s="4"/>
    </row>
    <row r="778" spans="19:27" x14ac:dyDescent="0.35">
      <c r="S778" s="4"/>
      <c r="T778" s="4"/>
      <c r="U778" s="4"/>
      <c r="V778" s="4"/>
      <c r="W778" s="4"/>
      <c r="X778" s="4"/>
      <c r="Y778" s="4"/>
      <c r="Z778" s="4"/>
      <c r="AA778" s="4"/>
    </row>
    <row r="779" spans="19:27" x14ac:dyDescent="0.35">
      <c r="S779" s="4"/>
      <c r="T779" s="4"/>
      <c r="U779" s="4"/>
      <c r="V779" s="4"/>
      <c r="W779" s="4"/>
      <c r="X779" s="4"/>
      <c r="Y779" s="4"/>
      <c r="Z779" s="4"/>
      <c r="AA779" s="4"/>
    </row>
    <row r="780" spans="19:27" x14ac:dyDescent="0.35">
      <c r="S780" s="4"/>
      <c r="T780" s="4"/>
      <c r="U780" s="4"/>
      <c r="V780" s="4"/>
      <c r="W780" s="4"/>
      <c r="X780" s="4"/>
      <c r="Y780" s="4"/>
      <c r="Z780" s="4"/>
      <c r="AA780" s="4"/>
    </row>
    <row r="781" spans="19:27" x14ac:dyDescent="0.35">
      <c r="S781" s="4"/>
      <c r="T781" s="4"/>
      <c r="U781" s="4"/>
      <c r="V781" s="4"/>
      <c r="W781" s="4"/>
      <c r="X781" s="4"/>
      <c r="Y781" s="4"/>
      <c r="Z781" s="4"/>
      <c r="AA781" s="4"/>
    </row>
    <row r="782" spans="19:27" x14ac:dyDescent="0.35">
      <c r="S782" s="4"/>
      <c r="T782" s="4"/>
      <c r="U782" s="4"/>
      <c r="V782" s="4"/>
      <c r="W782" s="4"/>
      <c r="X782" s="4"/>
      <c r="Y782" s="4"/>
      <c r="Z782" s="4"/>
      <c r="AA782" s="4"/>
    </row>
    <row r="783" spans="19:27" x14ac:dyDescent="0.35">
      <c r="S783" s="4"/>
      <c r="T783" s="4"/>
      <c r="U783" s="4"/>
      <c r="V783" s="4"/>
      <c r="W783" s="4"/>
      <c r="X783" s="4"/>
      <c r="Y783" s="4"/>
      <c r="Z783" s="4"/>
      <c r="AA783" s="4"/>
    </row>
    <row r="784" spans="19:27" x14ac:dyDescent="0.35">
      <c r="S784" s="4"/>
      <c r="T784" s="4"/>
      <c r="U784" s="4"/>
      <c r="V784" s="4"/>
      <c r="W784" s="4"/>
      <c r="X784" s="4"/>
      <c r="Y784" s="4"/>
      <c r="Z784" s="4"/>
      <c r="AA784" s="4"/>
    </row>
    <row r="785" spans="19:27" x14ac:dyDescent="0.35">
      <c r="S785" s="4"/>
      <c r="T785" s="4"/>
      <c r="U785" s="4"/>
      <c r="V785" s="4"/>
      <c r="W785" s="4"/>
      <c r="X785" s="4"/>
      <c r="Y785" s="4"/>
      <c r="Z785" s="4"/>
      <c r="AA785" s="4"/>
    </row>
    <row r="786" spans="19:27" x14ac:dyDescent="0.35">
      <c r="S786" s="4"/>
      <c r="T786" s="4"/>
      <c r="U786" s="4"/>
      <c r="V786" s="4"/>
      <c r="W786" s="4"/>
      <c r="X786" s="4"/>
      <c r="Y786" s="4"/>
      <c r="Z786" s="4"/>
      <c r="AA786" s="4"/>
    </row>
    <row r="787" spans="19:27" x14ac:dyDescent="0.35">
      <c r="S787" s="4"/>
      <c r="T787" s="4"/>
      <c r="U787" s="4"/>
      <c r="V787" s="4"/>
      <c r="W787" s="4"/>
      <c r="X787" s="4"/>
      <c r="Y787" s="4"/>
      <c r="Z787" s="4"/>
      <c r="AA787" s="4"/>
    </row>
    <row r="788" spans="19:27" x14ac:dyDescent="0.35">
      <c r="S788" s="4"/>
      <c r="T788" s="4"/>
      <c r="U788" s="4"/>
      <c r="V788" s="4"/>
      <c r="W788" s="4"/>
      <c r="X788" s="4"/>
      <c r="Y788" s="4"/>
      <c r="Z788" s="4"/>
      <c r="AA788" s="4"/>
    </row>
    <row r="789" spans="19:27" x14ac:dyDescent="0.35">
      <c r="S789" s="4"/>
      <c r="T789" s="4"/>
      <c r="U789" s="4"/>
      <c r="V789" s="4"/>
      <c r="W789" s="4"/>
      <c r="X789" s="4"/>
      <c r="Y789" s="4"/>
      <c r="Z789" s="4"/>
      <c r="AA789" s="4"/>
    </row>
    <row r="790" spans="19:27" x14ac:dyDescent="0.35">
      <c r="S790" s="4"/>
      <c r="T790" s="4"/>
      <c r="U790" s="4"/>
      <c r="V790" s="4"/>
      <c r="W790" s="4"/>
      <c r="X790" s="4"/>
      <c r="Y790" s="4"/>
      <c r="Z790" s="4"/>
      <c r="AA790" s="4"/>
    </row>
    <row r="791" spans="19:27" x14ac:dyDescent="0.35">
      <c r="S791" s="4"/>
      <c r="T791" s="4"/>
      <c r="U791" s="4"/>
      <c r="V791" s="4"/>
      <c r="W791" s="4"/>
      <c r="X791" s="4"/>
      <c r="Y791" s="4"/>
      <c r="Z791" s="4"/>
      <c r="AA791" s="4"/>
    </row>
    <row r="792" spans="19:27" x14ac:dyDescent="0.35">
      <c r="S792" s="4"/>
      <c r="T792" s="4"/>
      <c r="U792" s="4"/>
      <c r="V792" s="4"/>
      <c r="W792" s="4"/>
      <c r="X792" s="4"/>
      <c r="Y792" s="4"/>
      <c r="Z792" s="4"/>
      <c r="AA792" s="4"/>
    </row>
    <row r="793" spans="19:27" x14ac:dyDescent="0.35">
      <c r="S793" s="4"/>
      <c r="T793" s="4"/>
      <c r="U793" s="4"/>
      <c r="V793" s="4"/>
      <c r="W793" s="4"/>
      <c r="X793" s="4"/>
      <c r="Y793" s="4"/>
      <c r="Z793" s="4"/>
      <c r="AA793" s="4"/>
    </row>
    <row r="794" spans="19:27" x14ac:dyDescent="0.35">
      <c r="S794" s="4"/>
      <c r="T794" s="4"/>
      <c r="U794" s="4"/>
      <c r="V794" s="4"/>
      <c r="W794" s="4"/>
      <c r="X794" s="4"/>
      <c r="Y794" s="4"/>
      <c r="Z794" s="4"/>
      <c r="AA794" s="4"/>
    </row>
    <row r="795" spans="19:27" x14ac:dyDescent="0.35">
      <c r="S795" s="4"/>
      <c r="T795" s="4"/>
      <c r="U795" s="4"/>
      <c r="V795" s="4"/>
      <c r="W795" s="4"/>
      <c r="X795" s="4"/>
      <c r="Y795" s="4"/>
      <c r="Z795" s="4"/>
      <c r="AA795" s="4"/>
    </row>
    <row r="796" spans="19:27" x14ac:dyDescent="0.35">
      <c r="S796" s="4"/>
      <c r="T796" s="4"/>
      <c r="U796" s="4"/>
      <c r="V796" s="4"/>
      <c r="W796" s="4"/>
      <c r="X796" s="4"/>
      <c r="Y796" s="4"/>
      <c r="Z796" s="4"/>
      <c r="AA796" s="4"/>
    </row>
    <row r="797" spans="19:27" x14ac:dyDescent="0.35">
      <c r="S797" s="4"/>
      <c r="T797" s="4"/>
      <c r="U797" s="4"/>
      <c r="V797" s="4"/>
      <c r="W797" s="4"/>
      <c r="X797" s="4"/>
      <c r="Y797" s="4"/>
      <c r="Z797" s="4"/>
      <c r="AA797" s="4"/>
    </row>
    <row r="798" spans="19:27" x14ac:dyDescent="0.35">
      <c r="S798" s="4"/>
      <c r="T798" s="4"/>
      <c r="U798" s="4"/>
      <c r="V798" s="4"/>
      <c r="W798" s="4"/>
      <c r="X798" s="4"/>
      <c r="Y798" s="4"/>
      <c r="Z798" s="4"/>
      <c r="AA798" s="4"/>
    </row>
    <row r="799" spans="19:27" x14ac:dyDescent="0.35">
      <c r="S799" s="4"/>
      <c r="T799" s="4"/>
      <c r="U799" s="4"/>
      <c r="V799" s="4"/>
      <c r="W799" s="4"/>
      <c r="X799" s="4"/>
      <c r="Y799" s="4"/>
      <c r="Z799" s="4"/>
      <c r="AA799" s="4"/>
    </row>
    <row r="800" spans="19:27" x14ac:dyDescent="0.35">
      <c r="S800" s="4"/>
      <c r="T800" s="4"/>
      <c r="U800" s="4"/>
      <c r="V800" s="4"/>
      <c r="W800" s="4"/>
      <c r="X800" s="4"/>
      <c r="Y800" s="4"/>
      <c r="Z800" s="4"/>
      <c r="AA800" s="4"/>
    </row>
    <row r="801" spans="19:27" x14ac:dyDescent="0.35">
      <c r="S801" s="4"/>
      <c r="T801" s="4"/>
      <c r="U801" s="4"/>
      <c r="V801" s="4"/>
      <c r="W801" s="4"/>
      <c r="X801" s="4"/>
      <c r="Y801" s="4"/>
      <c r="Z801" s="4"/>
      <c r="AA801" s="4"/>
    </row>
    <row r="802" spans="19:27" x14ac:dyDescent="0.35">
      <c r="S802" s="4"/>
      <c r="T802" s="4"/>
      <c r="U802" s="4"/>
      <c r="V802" s="4"/>
      <c r="W802" s="4"/>
      <c r="X802" s="4"/>
      <c r="Y802" s="4"/>
      <c r="Z802" s="4"/>
      <c r="AA802" s="4"/>
    </row>
    <row r="803" spans="19:27" x14ac:dyDescent="0.35">
      <c r="S803" s="4"/>
      <c r="T803" s="4"/>
      <c r="U803" s="4"/>
      <c r="V803" s="4"/>
      <c r="W803" s="4"/>
      <c r="X803" s="4"/>
      <c r="Y803" s="4"/>
      <c r="Z803" s="4"/>
      <c r="AA803" s="4"/>
    </row>
    <row r="804" spans="19:27" x14ac:dyDescent="0.35">
      <c r="S804" s="4"/>
      <c r="T804" s="4"/>
      <c r="U804" s="4"/>
      <c r="V804" s="4"/>
      <c r="W804" s="4"/>
      <c r="X804" s="4"/>
      <c r="Y804" s="4"/>
      <c r="Z804" s="4"/>
      <c r="AA804" s="4"/>
    </row>
    <row r="805" spans="19:27" x14ac:dyDescent="0.35">
      <c r="S805" s="4"/>
      <c r="T805" s="4"/>
      <c r="U805" s="4"/>
      <c r="V805" s="4"/>
      <c r="W805" s="4"/>
      <c r="X805" s="4"/>
      <c r="Y805" s="4"/>
      <c r="Z805" s="4"/>
      <c r="AA805" s="4"/>
    </row>
    <row r="806" spans="19:27" x14ac:dyDescent="0.35">
      <c r="S806" s="4"/>
      <c r="T806" s="4"/>
      <c r="U806" s="4"/>
      <c r="V806" s="4"/>
      <c r="W806" s="4"/>
      <c r="X806" s="4"/>
      <c r="Y806" s="4"/>
      <c r="Z806" s="4"/>
      <c r="AA806" s="4"/>
    </row>
    <row r="807" spans="19:27" x14ac:dyDescent="0.35">
      <c r="S807" s="4"/>
      <c r="T807" s="4"/>
      <c r="U807" s="4"/>
      <c r="V807" s="4"/>
      <c r="W807" s="4"/>
      <c r="X807" s="4"/>
      <c r="Y807" s="4"/>
      <c r="Z807" s="4"/>
      <c r="AA807" s="4"/>
    </row>
    <row r="808" spans="19:27" x14ac:dyDescent="0.35">
      <c r="S808" s="4"/>
      <c r="T808" s="4"/>
      <c r="U808" s="4"/>
      <c r="V808" s="4"/>
      <c r="W808" s="4"/>
      <c r="X808" s="4"/>
      <c r="Y808" s="4"/>
      <c r="Z808" s="4"/>
      <c r="AA808" s="4"/>
    </row>
    <row r="809" spans="19:27" x14ac:dyDescent="0.35">
      <c r="S809" s="4"/>
      <c r="T809" s="4"/>
      <c r="U809" s="4"/>
      <c r="V809" s="4"/>
      <c r="W809" s="4"/>
      <c r="X809" s="4"/>
      <c r="Y809" s="4"/>
      <c r="Z809" s="4"/>
      <c r="AA809" s="4"/>
    </row>
    <row r="810" spans="19:27" x14ac:dyDescent="0.35">
      <c r="S810" s="4"/>
      <c r="T810" s="4"/>
      <c r="U810" s="4"/>
      <c r="V810" s="4"/>
      <c r="W810" s="4"/>
      <c r="X810" s="4"/>
      <c r="Y810" s="4"/>
      <c r="Z810" s="4"/>
      <c r="AA810" s="4"/>
    </row>
    <row r="811" spans="19:27" x14ac:dyDescent="0.35">
      <c r="S811" s="4"/>
      <c r="T811" s="4"/>
      <c r="U811" s="4"/>
      <c r="V811" s="4"/>
      <c r="W811" s="4"/>
      <c r="X811" s="4"/>
      <c r="Y811" s="4"/>
      <c r="Z811" s="4"/>
      <c r="AA811" s="4"/>
    </row>
    <row r="812" spans="19:27" x14ac:dyDescent="0.35">
      <c r="S812" s="4"/>
      <c r="T812" s="4"/>
      <c r="U812" s="4"/>
      <c r="V812" s="4"/>
      <c r="W812" s="4"/>
      <c r="X812" s="4"/>
      <c r="Y812" s="4"/>
      <c r="Z812" s="4"/>
      <c r="AA812" s="4"/>
    </row>
    <row r="813" spans="19:27" x14ac:dyDescent="0.35">
      <c r="S813" s="4"/>
      <c r="T813" s="4"/>
      <c r="U813" s="4"/>
      <c r="V813" s="4"/>
      <c r="W813" s="4"/>
      <c r="X813" s="4"/>
      <c r="Y813" s="4"/>
      <c r="Z813" s="4"/>
      <c r="AA813" s="4"/>
    </row>
    <row r="814" spans="19:27" x14ac:dyDescent="0.35">
      <c r="S814" s="4"/>
      <c r="T814" s="4"/>
      <c r="U814" s="4"/>
      <c r="V814" s="4"/>
      <c r="W814" s="4"/>
      <c r="X814" s="4"/>
      <c r="Y814" s="4"/>
      <c r="Z814" s="4"/>
      <c r="AA814" s="4"/>
    </row>
    <row r="815" spans="19:27" x14ac:dyDescent="0.35">
      <c r="S815" s="4"/>
      <c r="T815" s="4"/>
      <c r="U815" s="4"/>
      <c r="V815" s="4"/>
      <c r="W815" s="4"/>
      <c r="X815" s="4"/>
      <c r="Y815" s="4"/>
      <c r="Z815" s="4"/>
      <c r="AA815" s="4"/>
    </row>
    <row r="816" spans="19:27" x14ac:dyDescent="0.35">
      <c r="S816" s="4"/>
      <c r="T816" s="4"/>
      <c r="U816" s="4"/>
      <c r="V816" s="4"/>
      <c r="W816" s="4"/>
      <c r="X816" s="4"/>
      <c r="Y816" s="4"/>
      <c r="Z816" s="4"/>
      <c r="AA816" s="4"/>
    </row>
    <row r="817" spans="19:27" x14ac:dyDescent="0.35">
      <c r="S817" s="4"/>
      <c r="T817" s="4"/>
      <c r="U817" s="4"/>
      <c r="V817" s="4"/>
      <c r="W817" s="4"/>
      <c r="X817" s="4"/>
      <c r="Y817" s="4"/>
      <c r="Z817" s="4"/>
      <c r="AA817" s="4"/>
    </row>
    <row r="818" spans="19:27" x14ac:dyDescent="0.35">
      <c r="S818" s="4"/>
      <c r="T818" s="4"/>
      <c r="U818" s="4"/>
      <c r="V818" s="4"/>
      <c r="W818" s="4"/>
      <c r="X818" s="4"/>
      <c r="Y818" s="4"/>
      <c r="Z818" s="4"/>
      <c r="AA818" s="4"/>
    </row>
    <row r="819" spans="19:27" x14ac:dyDescent="0.35">
      <c r="S819" s="4"/>
      <c r="T819" s="4"/>
      <c r="U819" s="4"/>
      <c r="V819" s="4"/>
      <c r="W819" s="4"/>
      <c r="X819" s="4"/>
      <c r="Y819" s="4"/>
      <c r="Z819" s="4"/>
      <c r="AA819" s="4"/>
    </row>
    <row r="820" spans="19:27" x14ac:dyDescent="0.35">
      <c r="S820" s="4"/>
      <c r="T820" s="4"/>
      <c r="U820" s="4"/>
      <c r="V820" s="4"/>
      <c r="W820" s="4"/>
      <c r="X820" s="4"/>
      <c r="Y820" s="4"/>
      <c r="Z820" s="4"/>
      <c r="AA820" s="4"/>
    </row>
    <row r="821" spans="19:27" x14ac:dyDescent="0.35">
      <c r="S821" s="4"/>
      <c r="T821" s="4"/>
      <c r="U821" s="4"/>
      <c r="V821" s="4"/>
      <c r="W821" s="4"/>
      <c r="X821" s="4"/>
      <c r="Y821" s="4"/>
      <c r="Z821" s="4"/>
      <c r="AA821" s="4"/>
    </row>
    <row r="822" spans="19:27" x14ac:dyDescent="0.35">
      <c r="S822" s="4"/>
      <c r="T822" s="4"/>
      <c r="U822" s="4"/>
      <c r="V822" s="4"/>
      <c r="W822" s="4"/>
      <c r="X822" s="4"/>
      <c r="Y822" s="4"/>
      <c r="Z822" s="4"/>
      <c r="AA822" s="4"/>
    </row>
    <row r="823" spans="19:27" x14ac:dyDescent="0.35">
      <c r="S823" s="4"/>
      <c r="T823" s="4"/>
      <c r="U823" s="4"/>
      <c r="V823" s="4"/>
      <c r="W823" s="4"/>
      <c r="X823" s="4"/>
      <c r="Y823" s="4"/>
      <c r="Z823" s="4"/>
      <c r="AA823" s="4"/>
    </row>
    <row r="824" spans="19:27" x14ac:dyDescent="0.35">
      <c r="S824" s="4"/>
      <c r="T824" s="4"/>
      <c r="U824" s="4"/>
      <c r="V824" s="4"/>
      <c r="W824" s="4"/>
      <c r="X824" s="4"/>
      <c r="Y824" s="4"/>
      <c r="Z824" s="4"/>
      <c r="AA824" s="4"/>
    </row>
    <row r="825" spans="19:27" x14ac:dyDescent="0.35">
      <c r="S825" s="4"/>
      <c r="T825" s="4"/>
      <c r="U825" s="4"/>
      <c r="V825" s="4"/>
      <c r="W825" s="4"/>
      <c r="X825" s="4"/>
      <c r="Y825" s="4"/>
      <c r="Z825" s="4"/>
      <c r="AA825" s="4"/>
    </row>
    <row r="826" spans="19:27" x14ac:dyDescent="0.35">
      <c r="S826" s="4"/>
      <c r="T826" s="4"/>
      <c r="U826" s="4"/>
      <c r="V826" s="4"/>
      <c r="W826" s="4"/>
      <c r="X826" s="4"/>
      <c r="Y826" s="4"/>
      <c r="Z826" s="4"/>
      <c r="AA826" s="4"/>
    </row>
    <row r="827" spans="19:27" x14ac:dyDescent="0.35">
      <c r="S827" s="4"/>
      <c r="T827" s="4"/>
      <c r="U827" s="4"/>
      <c r="V827" s="4"/>
      <c r="W827" s="4"/>
      <c r="X827" s="4"/>
      <c r="Y827" s="4"/>
      <c r="Z827" s="4"/>
      <c r="AA827" s="4"/>
    </row>
    <row r="828" spans="19:27" x14ac:dyDescent="0.35">
      <c r="S828" s="4"/>
      <c r="T828" s="4"/>
      <c r="U828" s="4"/>
      <c r="V828" s="4"/>
      <c r="W828" s="4"/>
      <c r="X828" s="4"/>
      <c r="Y828" s="4"/>
      <c r="Z828" s="4"/>
      <c r="AA828" s="4"/>
    </row>
    <row r="829" spans="19:27" x14ac:dyDescent="0.35">
      <c r="S829" s="4"/>
      <c r="T829" s="4"/>
      <c r="U829" s="4"/>
      <c r="V829" s="4"/>
      <c r="W829" s="4"/>
      <c r="X829" s="4"/>
      <c r="Y829" s="4"/>
      <c r="Z829" s="4"/>
      <c r="AA829" s="4"/>
    </row>
    <row r="830" spans="19:27" x14ac:dyDescent="0.35">
      <c r="S830" s="4"/>
      <c r="T830" s="4"/>
      <c r="U830" s="4"/>
      <c r="V830" s="4"/>
      <c r="W830" s="4"/>
      <c r="X830" s="4"/>
      <c r="Y830" s="4"/>
      <c r="Z830" s="4"/>
      <c r="AA830" s="4"/>
    </row>
    <row r="831" spans="19:27" x14ac:dyDescent="0.35">
      <c r="S831" s="4"/>
      <c r="T831" s="4"/>
      <c r="U831" s="4"/>
      <c r="V831" s="4"/>
      <c r="W831" s="4"/>
      <c r="X831" s="4"/>
      <c r="Y831" s="4"/>
      <c r="Z831" s="4"/>
      <c r="AA831" s="4"/>
    </row>
    <row r="832" spans="19:27" x14ac:dyDescent="0.35">
      <c r="S832" s="4"/>
      <c r="T832" s="4"/>
      <c r="U832" s="4"/>
      <c r="V832" s="4"/>
      <c r="W832" s="4"/>
      <c r="X832" s="4"/>
      <c r="Y832" s="4"/>
      <c r="Z832" s="4"/>
      <c r="AA832" s="4"/>
    </row>
    <row r="833" spans="19:27" x14ac:dyDescent="0.35">
      <c r="S833" s="4"/>
      <c r="T833" s="4"/>
      <c r="U833" s="4"/>
      <c r="V833" s="4"/>
      <c r="W833" s="4"/>
      <c r="X833" s="4"/>
      <c r="Y833" s="4"/>
      <c r="Z833" s="4"/>
      <c r="AA833" s="4"/>
    </row>
    <row r="834" spans="19:27" x14ac:dyDescent="0.35">
      <c r="S834" s="4"/>
      <c r="T834" s="4"/>
      <c r="U834" s="4"/>
      <c r="V834" s="4"/>
      <c r="W834" s="4"/>
      <c r="X834" s="4"/>
      <c r="Y834" s="4"/>
      <c r="Z834" s="4"/>
      <c r="AA834" s="4"/>
    </row>
    <row r="835" spans="19:27" x14ac:dyDescent="0.35">
      <c r="S835" s="4"/>
      <c r="T835" s="4"/>
      <c r="U835" s="4"/>
      <c r="V835" s="4"/>
      <c r="W835" s="4"/>
      <c r="X835" s="4"/>
      <c r="Y835" s="4"/>
      <c r="Z835" s="4"/>
      <c r="AA835" s="4"/>
    </row>
    <row r="836" spans="19:27" x14ac:dyDescent="0.35">
      <c r="S836" s="4"/>
      <c r="T836" s="4"/>
      <c r="U836" s="4"/>
      <c r="V836" s="4"/>
      <c r="W836" s="4"/>
      <c r="X836" s="4"/>
      <c r="Y836" s="4"/>
      <c r="Z836" s="4"/>
      <c r="AA836" s="4"/>
    </row>
    <row r="837" spans="19:27" x14ac:dyDescent="0.35">
      <c r="S837" s="4"/>
      <c r="T837" s="4"/>
      <c r="U837" s="4"/>
      <c r="V837" s="4"/>
      <c r="W837" s="4"/>
      <c r="X837" s="4"/>
      <c r="Y837" s="4"/>
      <c r="Z837" s="4"/>
      <c r="AA837" s="4"/>
    </row>
    <row r="838" spans="19:27" x14ac:dyDescent="0.35">
      <c r="S838" s="4"/>
      <c r="T838" s="4"/>
      <c r="U838" s="4"/>
      <c r="V838" s="4"/>
      <c r="W838" s="4"/>
      <c r="X838" s="4"/>
      <c r="Y838" s="4"/>
      <c r="Z838" s="4"/>
      <c r="AA838" s="4"/>
    </row>
    <row r="839" spans="19:27" x14ac:dyDescent="0.35">
      <c r="S839" s="4"/>
      <c r="T839" s="4"/>
      <c r="U839" s="4"/>
      <c r="V839" s="4"/>
      <c r="W839" s="4"/>
      <c r="X839" s="4"/>
      <c r="Y839" s="4"/>
      <c r="Z839" s="4"/>
      <c r="AA839" s="4"/>
    </row>
    <row r="840" spans="19:27" x14ac:dyDescent="0.35">
      <c r="S840" s="4"/>
      <c r="T840" s="4"/>
      <c r="U840" s="4"/>
      <c r="V840" s="4"/>
      <c r="W840" s="4"/>
      <c r="X840" s="4"/>
      <c r="Y840" s="4"/>
      <c r="Z840" s="4"/>
      <c r="AA840" s="4"/>
    </row>
    <row r="841" spans="19:27" x14ac:dyDescent="0.35">
      <c r="S841" s="4"/>
      <c r="T841" s="4"/>
      <c r="U841" s="4"/>
      <c r="V841" s="4"/>
      <c r="W841" s="4"/>
      <c r="X841" s="4"/>
      <c r="Y841" s="4"/>
      <c r="Z841" s="4"/>
      <c r="AA841" s="4"/>
    </row>
    <row r="842" spans="19:27" x14ac:dyDescent="0.35">
      <c r="S842" s="4"/>
      <c r="T842" s="4"/>
      <c r="U842" s="4"/>
      <c r="V842" s="4"/>
      <c r="W842" s="4"/>
      <c r="X842" s="4"/>
      <c r="Y842" s="4"/>
      <c r="Z842" s="4"/>
      <c r="AA842" s="4"/>
    </row>
    <row r="843" spans="19:27" x14ac:dyDescent="0.35">
      <c r="S843" s="4"/>
      <c r="T843" s="4"/>
      <c r="U843" s="4"/>
      <c r="V843" s="4"/>
      <c r="W843" s="4"/>
      <c r="X843" s="4"/>
      <c r="Y843" s="4"/>
      <c r="Z843" s="4"/>
      <c r="AA843" s="4"/>
    </row>
    <row r="844" spans="19:27" x14ac:dyDescent="0.35">
      <c r="S844" s="4"/>
      <c r="T844" s="4"/>
      <c r="U844" s="4"/>
      <c r="V844" s="4"/>
      <c r="W844" s="4"/>
      <c r="X844" s="4"/>
      <c r="Y844" s="4"/>
      <c r="Z844" s="4"/>
      <c r="AA844" s="4"/>
    </row>
    <row r="845" spans="19:27" x14ac:dyDescent="0.35">
      <c r="S845" s="4"/>
      <c r="T845" s="4"/>
      <c r="U845" s="4"/>
      <c r="V845" s="4"/>
      <c r="W845" s="4"/>
      <c r="X845" s="4"/>
      <c r="Y845" s="4"/>
      <c r="Z845" s="4"/>
      <c r="AA845" s="4"/>
    </row>
    <row r="846" spans="19:27" x14ac:dyDescent="0.35">
      <c r="S846" s="4"/>
      <c r="T846" s="4"/>
      <c r="U846" s="4"/>
      <c r="V846" s="4"/>
      <c r="W846" s="4"/>
      <c r="X846" s="4"/>
      <c r="Y846" s="4"/>
      <c r="Z846" s="4"/>
      <c r="AA846" s="4"/>
    </row>
    <row r="847" spans="19:27" x14ac:dyDescent="0.35">
      <c r="S847" s="4"/>
      <c r="T847" s="4"/>
      <c r="U847" s="4"/>
      <c r="V847" s="4"/>
      <c r="W847" s="4"/>
      <c r="X847" s="4"/>
      <c r="Y847" s="4"/>
      <c r="Z847" s="4"/>
      <c r="AA847" s="4"/>
    </row>
    <row r="848" spans="19:27" x14ac:dyDescent="0.35">
      <c r="S848" s="4"/>
      <c r="T848" s="4"/>
      <c r="U848" s="4"/>
      <c r="V848" s="4"/>
      <c r="W848" s="4"/>
      <c r="X848" s="4"/>
      <c r="Y848" s="4"/>
      <c r="Z848" s="4"/>
      <c r="AA848" s="4"/>
    </row>
    <row r="849" spans="19:27" x14ac:dyDescent="0.35">
      <c r="S849" s="4"/>
      <c r="T849" s="4"/>
      <c r="U849" s="4"/>
      <c r="V849" s="4"/>
      <c r="W849" s="4"/>
      <c r="X849" s="4"/>
      <c r="Y849" s="4"/>
      <c r="Z849" s="4"/>
      <c r="AA849" s="4"/>
    </row>
    <row r="850" spans="19:27" x14ac:dyDescent="0.35">
      <c r="S850" s="4"/>
      <c r="T850" s="4"/>
      <c r="U850" s="4"/>
      <c r="V850" s="4"/>
      <c r="W850" s="4"/>
      <c r="X850" s="4"/>
      <c r="Y850" s="4"/>
      <c r="Z850" s="4"/>
      <c r="AA850" s="4"/>
    </row>
    <row r="851" spans="19:27" x14ac:dyDescent="0.35">
      <c r="S851" s="4"/>
      <c r="T851" s="4"/>
      <c r="U851" s="4"/>
      <c r="V851" s="4"/>
      <c r="W851" s="4"/>
      <c r="X851" s="4"/>
      <c r="Y851" s="4"/>
      <c r="Z851" s="4"/>
      <c r="AA851" s="4"/>
    </row>
    <row r="852" spans="19:27" x14ac:dyDescent="0.35">
      <c r="S852" s="4"/>
      <c r="T852" s="4"/>
      <c r="U852" s="4"/>
      <c r="V852" s="4"/>
      <c r="W852" s="4"/>
      <c r="X852" s="4"/>
      <c r="Y852" s="4"/>
      <c r="Z852" s="4"/>
      <c r="AA852" s="4"/>
    </row>
    <row r="853" spans="19:27" x14ac:dyDescent="0.35">
      <c r="S853" s="4"/>
      <c r="T853" s="4"/>
      <c r="U853" s="4"/>
      <c r="V853" s="4"/>
      <c r="W853" s="4"/>
      <c r="X853" s="4"/>
      <c r="Y853" s="4"/>
      <c r="Z853" s="4"/>
      <c r="AA853" s="4"/>
    </row>
    <row r="854" spans="19:27" x14ac:dyDescent="0.35">
      <c r="S854" s="4"/>
      <c r="T854" s="4"/>
      <c r="U854" s="4"/>
      <c r="V854" s="4"/>
      <c r="W854" s="4"/>
      <c r="X854" s="4"/>
      <c r="Y854" s="4"/>
      <c r="Z854" s="4"/>
      <c r="AA854" s="4"/>
    </row>
    <row r="855" spans="19:27" x14ac:dyDescent="0.35">
      <c r="S855" s="4"/>
      <c r="T855" s="4"/>
      <c r="U855" s="4"/>
      <c r="V855" s="4"/>
      <c r="W855" s="4"/>
      <c r="X855" s="4"/>
      <c r="Y855" s="4"/>
      <c r="Z855" s="4"/>
      <c r="AA855" s="4"/>
    </row>
    <row r="856" spans="19:27" x14ac:dyDescent="0.35">
      <c r="S856" s="4"/>
      <c r="T856" s="4"/>
      <c r="U856" s="4"/>
      <c r="V856" s="4"/>
      <c r="W856" s="4"/>
      <c r="X856" s="4"/>
      <c r="Y856" s="4"/>
      <c r="Z856" s="4"/>
      <c r="AA856" s="4"/>
    </row>
    <row r="857" spans="19:27" x14ac:dyDescent="0.35">
      <c r="S857" s="4"/>
      <c r="T857" s="4"/>
      <c r="U857" s="4"/>
      <c r="V857" s="4"/>
      <c r="W857" s="4"/>
      <c r="X857" s="4"/>
      <c r="Y857" s="4"/>
      <c r="Z857" s="4"/>
      <c r="AA857" s="4"/>
    </row>
    <row r="858" spans="19:27" x14ac:dyDescent="0.35">
      <c r="S858" s="4"/>
      <c r="T858" s="4"/>
      <c r="U858" s="4"/>
      <c r="V858" s="4"/>
      <c r="W858" s="4"/>
      <c r="X858" s="4"/>
      <c r="Y858" s="4"/>
      <c r="Z858" s="4"/>
      <c r="AA858" s="4"/>
    </row>
    <row r="859" spans="19:27" x14ac:dyDescent="0.35">
      <c r="S859" s="4"/>
      <c r="T859" s="4"/>
      <c r="U859" s="4"/>
      <c r="V859" s="4"/>
      <c r="W859" s="4"/>
      <c r="X859" s="4"/>
      <c r="Y859" s="4"/>
      <c r="Z859" s="4"/>
      <c r="AA859" s="4"/>
    </row>
    <row r="860" spans="19:27" x14ac:dyDescent="0.35">
      <c r="S860" s="4"/>
      <c r="T860" s="4"/>
      <c r="U860" s="4"/>
      <c r="V860" s="4"/>
      <c r="W860" s="4"/>
      <c r="X860" s="4"/>
      <c r="Y860" s="4"/>
      <c r="Z860" s="4"/>
      <c r="AA860" s="4"/>
    </row>
    <row r="861" spans="19:27" x14ac:dyDescent="0.35">
      <c r="S861" s="4"/>
      <c r="T861" s="4"/>
      <c r="U861" s="4"/>
      <c r="V861" s="4"/>
      <c r="W861" s="4"/>
      <c r="X861" s="4"/>
      <c r="Y861" s="4"/>
      <c r="Z861" s="4"/>
      <c r="AA861" s="4"/>
    </row>
    <row r="862" spans="19:27" x14ac:dyDescent="0.35">
      <c r="S862" s="4"/>
      <c r="T862" s="4"/>
      <c r="U862" s="4"/>
      <c r="V862" s="4"/>
      <c r="W862" s="4"/>
      <c r="X862" s="4"/>
      <c r="Y862" s="4"/>
      <c r="Z862" s="4"/>
      <c r="AA862" s="4"/>
    </row>
    <row r="863" spans="19:27" x14ac:dyDescent="0.35">
      <c r="S863" s="4"/>
      <c r="T863" s="4"/>
      <c r="U863" s="4"/>
      <c r="V863" s="4"/>
      <c r="W863" s="4"/>
      <c r="X863" s="4"/>
      <c r="Y863" s="4"/>
      <c r="Z863" s="4"/>
      <c r="AA863" s="4"/>
    </row>
    <row r="864" spans="19:27" x14ac:dyDescent="0.35">
      <c r="S864" s="4"/>
      <c r="T864" s="4"/>
      <c r="U864" s="4"/>
      <c r="V864" s="4"/>
      <c r="W864" s="4"/>
      <c r="X864" s="4"/>
      <c r="Y864" s="4"/>
      <c r="Z864" s="4"/>
      <c r="AA864" s="4"/>
    </row>
    <row r="865" spans="19:27" x14ac:dyDescent="0.35">
      <c r="S865" s="4"/>
      <c r="T865" s="4"/>
      <c r="U865" s="4"/>
      <c r="V865" s="4"/>
      <c r="W865" s="4"/>
      <c r="X865" s="4"/>
      <c r="Y865" s="4"/>
      <c r="Z865" s="4"/>
      <c r="AA865" s="4"/>
    </row>
    <row r="866" spans="19:27" x14ac:dyDescent="0.35">
      <c r="S866" s="4"/>
      <c r="T866" s="4"/>
      <c r="U866" s="4"/>
      <c r="V866" s="4"/>
      <c r="W866" s="4"/>
      <c r="X866" s="4"/>
      <c r="Y866" s="4"/>
      <c r="Z866" s="4"/>
      <c r="AA866" s="4"/>
    </row>
    <row r="867" spans="19:27" x14ac:dyDescent="0.35">
      <c r="S867" s="4"/>
      <c r="T867" s="4"/>
      <c r="U867" s="4"/>
      <c r="V867" s="4"/>
      <c r="W867" s="4"/>
      <c r="X867" s="4"/>
      <c r="Y867" s="4"/>
      <c r="Z867" s="4"/>
      <c r="AA867" s="4"/>
    </row>
    <row r="868" spans="19:27" x14ac:dyDescent="0.35">
      <c r="S868" s="4"/>
      <c r="T868" s="4"/>
      <c r="U868" s="4"/>
      <c r="V868" s="4"/>
      <c r="W868" s="4"/>
      <c r="X868" s="4"/>
      <c r="Y868" s="4"/>
      <c r="Z868" s="4"/>
      <c r="AA868" s="4"/>
    </row>
    <row r="869" spans="19:27" x14ac:dyDescent="0.35">
      <c r="S869" s="4"/>
      <c r="T869" s="4"/>
      <c r="U869" s="4"/>
      <c r="V869" s="4"/>
      <c r="W869" s="4"/>
      <c r="X869" s="4"/>
      <c r="Y869" s="4"/>
      <c r="Z869" s="4"/>
      <c r="AA869" s="4"/>
    </row>
    <row r="870" spans="19:27" x14ac:dyDescent="0.35">
      <c r="S870" s="4"/>
      <c r="T870" s="4"/>
      <c r="U870" s="4"/>
      <c r="V870" s="4"/>
      <c r="W870" s="4"/>
      <c r="X870" s="4"/>
      <c r="Y870" s="4"/>
      <c r="Z870" s="4"/>
      <c r="AA870" s="4"/>
    </row>
    <row r="871" spans="19:27" x14ac:dyDescent="0.35">
      <c r="S871" s="4"/>
      <c r="T871" s="4"/>
      <c r="U871" s="4"/>
      <c r="V871" s="4"/>
      <c r="W871" s="4"/>
      <c r="X871" s="4"/>
      <c r="Y871" s="4"/>
      <c r="Z871" s="4"/>
      <c r="AA871" s="4"/>
    </row>
    <row r="872" spans="19:27" x14ac:dyDescent="0.35">
      <c r="S872" s="4"/>
      <c r="T872" s="4"/>
      <c r="U872" s="4"/>
      <c r="V872" s="4"/>
      <c r="W872" s="4"/>
      <c r="X872" s="4"/>
      <c r="Y872" s="4"/>
      <c r="Z872" s="4"/>
      <c r="AA872" s="4"/>
    </row>
    <row r="873" spans="19:27" x14ac:dyDescent="0.35">
      <c r="S873" s="4"/>
      <c r="T873" s="4"/>
      <c r="U873" s="4"/>
      <c r="V873" s="4"/>
      <c r="W873" s="4"/>
      <c r="X873" s="4"/>
      <c r="Y873" s="4"/>
      <c r="Z873" s="4"/>
      <c r="AA873" s="4"/>
    </row>
    <row r="874" spans="19:27" x14ac:dyDescent="0.35">
      <c r="S874" s="4"/>
      <c r="T874" s="4"/>
      <c r="U874" s="4"/>
      <c r="V874" s="4"/>
      <c r="W874" s="4"/>
      <c r="X874" s="4"/>
      <c r="Y874" s="4"/>
      <c r="Z874" s="4"/>
      <c r="AA874" s="4"/>
    </row>
    <row r="875" spans="19:27" x14ac:dyDescent="0.35">
      <c r="S875" s="4"/>
      <c r="T875" s="4"/>
      <c r="U875" s="4"/>
      <c r="V875" s="4"/>
      <c r="W875" s="4"/>
      <c r="X875" s="4"/>
      <c r="Y875" s="4"/>
      <c r="Z875" s="4"/>
      <c r="AA875" s="4"/>
    </row>
    <row r="876" spans="19:27" x14ac:dyDescent="0.35">
      <c r="S876" s="4"/>
      <c r="T876" s="4"/>
      <c r="U876" s="4"/>
      <c r="V876" s="4"/>
      <c r="W876" s="4"/>
      <c r="X876" s="4"/>
      <c r="Y876" s="4"/>
      <c r="Z876" s="4"/>
      <c r="AA876" s="4"/>
    </row>
    <row r="877" spans="19:27" x14ac:dyDescent="0.35">
      <c r="S877" s="4"/>
      <c r="T877" s="4"/>
      <c r="U877" s="4"/>
      <c r="V877" s="4"/>
      <c r="W877" s="4"/>
      <c r="X877" s="4"/>
      <c r="Y877" s="4"/>
      <c r="Z877" s="4"/>
      <c r="AA877" s="4"/>
    </row>
    <row r="878" spans="19:27" x14ac:dyDescent="0.35">
      <c r="S878" s="4"/>
      <c r="T878" s="4"/>
      <c r="U878" s="4"/>
      <c r="V878" s="4"/>
      <c r="W878" s="4"/>
      <c r="X878" s="4"/>
      <c r="Y878" s="4"/>
      <c r="Z878" s="4"/>
      <c r="AA878" s="4"/>
    </row>
    <row r="879" spans="19:27" x14ac:dyDescent="0.35">
      <c r="S879" s="4"/>
      <c r="T879" s="4"/>
      <c r="U879" s="4"/>
      <c r="V879" s="4"/>
      <c r="W879" s="4"/>
      <c r="X879" s="4"/>
      <c r="Y879" s="4"/>
      <c r="Z879" s="4"/>
      <c r="AA879" s="4"/>
    </row>
    <row r="880" spans="19:27" x14ac:dyDescent="0.35">
      <c r="S880" s="4"/>
      <c r="T880" s="4"/>
      <c r="U880" s="4"/>
      <c r="V880" s="4"/>
      <c r="W880" s="4"/>
      <c r="X880" s="4"/>
      <c r="Y880" s="4"/>
      <c r="Z880" s="4"/>
      <c r="AA880" s="4"/>
    </row>
    <row r="881" spans="19:27" x14ac:dyDescent="0.35">
      <c r="S881" s="4"/>
      <c r="T881" s="4"/>
      <c r="U881" s="4"/>
      <c r="V881" s="4"/>
      <c r="W881" s="4"/>
      <c r="X881" s="4"/>
      <c r="Y881" s="4"/>
      <c r="Z881" s="4"/>
      <c r="AA881" s="4"/>
    </row>
    <row r="882" spans="19:27" x14ac:dyDescent="0.35">
      <c r="S882" s="4"/>
      <c r="T882" s="4"/>
      <c r="U882" s="4"/>
      <c r="V882" s="4"/>
      <c r="W882" s="4"/>
      <c r="X882" s="4"/>
      <c r="Y882" s="4"/>
      <c r="Z882" s="4"/>
      <c r="AA882" s="4"/>
    </row>
    <row r="883" spans="19:27" x14ac:dyDescent="0.35">
      <c r="S883" s="4"/>
      <c r="T883" s="4"/>
      <c r="U883" s="4"/>
      <c r="V883" s="4"/>
      <c r="W883" s="4"/>
      <c r="X883" s="4"/>
      <c r="Y883" s="4"/>
      <c r="Z883" s="4"/>
      <c r="AA883" s="4"/>
    </row>
    <row r="884" spans="19:27" x14ac:dyDescent="0.35">
      <c r="S884" s="4"/>
      <c r="T884" s="4"/>
      <c r="U884" s="4"/>
      <c r="V884" s="4"/>
      <c r="W884" s="4"/>
      <c r="X884" s="4"/>
      <c r="Y884" s="4"/>
      <c r="Z884" s="4"/>
      <c r="AA884" s="4"/>
    </row>
    <row r="885" spans="19:27" x14ac:dyDescent="0.35">
      <c r="S885" s="4"/>
      <c r="T885" s="4"/>
      <c r="U885" s="4"/>
      <c r="V885" s="4"/>
      <c r="W885" s="4"/>
      <c r="X885" s="4"/>
      <c r="Y885" s="4"/>
      <c r="Z885" s="4"/>
      <c r="AA885" s="4"/>
    </row>
    <row r="886" spans="19:27" x14ac:dyDescent="0.35">
      <c r="S886" s="4"/>
      <c r="T886" s="4"/>
      <c r="U886" s="4"/>
      <c r="V886" s="4"/>
      <c r="W886" s="4"/>
      <c r="X886" s="4"/>
      <c r="Y886" s="4"/>
      <c r="Z886" s="4"/>
      <c r="AA886" s="4"/>
    </row>
    <row r="887" spans="19:27" x14ac:dyDescent="0.35">
      <c r="S887" s="4"/>
      <c r="T887" s="4"/>
      <c r="U887" s="4"/>
      <c r="V887" s="4"/>
      <c r="W887" s="4"/>
      <c r="X887" s="4"/>
      <c r="Y887" s="4"/>
      <c r="Z887" s="4"/>
      <c r="AA887" s="4"/>
    </row>
    <row r="888" spans="19:27" x14ac:dyDescent="0.35">
      <c r="S888" s="4"/>
      <c r="T888" s="4"/>
      <c r="U888" s="4"/>
      <c r="V888" s="4"/>
      <c r="W888" s="4"/>
      <c r="X888" s="4"/>
      <c r="Y888" s="4"/>
      <c r="Z888" s="4"/>
      <c r="AA888" s="4"/>
    </row>
    <row r="889" spans="19:27" x14ac:dyDescent="0.35">
      <c r="S889" s="4"/>
      <c r="T889" s="4"/>
      <c r="U889" s="4"/>
      <c r="V889" s="4"/>
      <c r="W889" s="4"/>
      <c r="X889" s="4"/>
      <c r="Y889" s="4"/>
      <c r="Z889" s="4"/>
      <c r="AA889" s="4"/>
    </row>
    <row r="890" spans="19:27" x14ac:dyDescent="0.35">
      <c r="S890" s="4"/>
      <c r="T890" s="4"/>
      <c r="U890" s="4"/>
      <c r="V890" s="4"/>
      <c r="W890" s="4"/>
      <c r="X890" s="4"/>
      <c r="Y890" s="4"/>
      <c r="Z890" s="4"/>
      <c r="AA890" s="4"/>
    </row>
    <row r="891" spans="19:27" x14ac:dyDescent="0.35">
      <c r="S891" s="4"/>
      <c r="T891" s="4"/>
      <c r="U891" s="4"/>
      <c r="V891" s="4"/>
      <c r="W891" s="4"/>
      <c r="X891" s="4"/>
      <c r="Y891" s="4"/>
      <c r="Z891" s="4"/>
      <c r="AA891" s="4"/>
    </row>
    <row r="892" spans="19:27" x14ac:dyDescent="0.35">
      <c r="S892" s="4"/>
      <c r="T892" s="4"/>
      <c r="U892" s="4"/>
      <c r="V892" s="4"/>
      <c r="W892" s="4"/>
      <c r="X892" s="4"/>
      <c r="Y892" s="4"/>
      <c r="Z892" s="4"/>
      <c r="AA892" s="4"/>
    </row>
    <row r="893" spans="19:27" x14ac:dyDescent="0.35">
      <c r="S893" s="4"/>
      <c r="T893" s="4"/>
      <c r="U893" s="4"/>
      <c r="V893" s="4"/>
      <c r="W893" s="4"/>
      <c r="X893" s="4"/>
      <c r="Y893" s="4"/>
      <c r="Z893" s="4"/>
      <c r="AA893" s="4"/>
    </row>
    <row r="894" spans="19:27" x14ac:dyDescent="0.35">
      <c r="S894" s="4"/>
      <c r="T894" s="4"/>
      <c r="U894" s="4"/>
      <c r="V894" s="4"/>
      <c r="W894" s="4"/>
      <c r="X894" s="4"/>
      <c r="Y894" s="4"/>
      <c r="Z894" s="4"/>
      <c r="AA894" s="4"/>
    </row>
    <row r="895" spans="19:27" x14ac:dyDescent="0.35">
      <c r="S895" s="4"/>
      <c r="T895" s="4"/>
      <c r="U895" s="4"/>
      <c r="V895" s="4"/>
      <c r="W895" s="4"/>
      <c r="X895" s="4"/>
      <c r="Y895" s="4"/>
      <c r="Z895" s="4"/>
      <c r="AA895" s="4"/>
    </row>
    <row r="896" spans="19:27" x14ac:dyDescent="0.35">
      <c r="S896" s="4"/>
      <c r="T896" s="4"/>
      <c r="U896" s="4"/>
      <c r="V896" s="4"/>
      <c r="W896" s="4"/>
      <c r="X896" s="4"/>
      <c r="Y896" s="4"/>
      <c r="Z896" s="4"/>
      <c r="AA896" s="4"/>
    </row>
    <row r="897" spans="19:27" x14ac:dyDescent="0.35">
      <c r="S897" s="4"/>
      <c r="T897" s="4"/>
      <c r="U897" s="4"/>
      <c r="V897" s="4"/>
      <c r="W897" s="4"/>
      <c r="X897" s="4"/>
      <c r="Y897" s="4"/>
      <c r="Z897" s="4"/>
      <c r="AA897" s="4"/>
    </row>
    <row r="898" spans="19:27" x14ac:dyDescent="0.35">
      <c r="S898" s="4"/>
      <c r="T898" s="4"/>
      <c r="U898" s="4"/>
      <c r="V898" s="4"/>
      <c r="W898" s="4"/>
      <c r="X898" s="4"/>
      <c r="Y898" s="4"/>
      <c r="Z898" s="4"/>
      <c r="AA898" s="4"/>
    </row>
    <row r="899" spans="19:27" x14ac:dyDescent="0.35">
      <c r="S899" s="4"/>
      <c r="T899" s="4"/>
      <c r="U899" s="4"/>
      <c r="V899" s="4"/>
      <c r="W899" s="4"/>
      <c r="X899" s="4"/>
      <c r="Y899" s="4"/>
      <c r="Z899" s="4"/>
      <c r="AA899" s="4"/>
    </row>
    <row r="900" spans="19:27" x14ac:dyDescent="0.35">
      <c r="S900" s="4"/>
      <c r="T900" s="4"/>
      <c r="U900" s="4"/>
      <c r="V900" s="4"/>
      <c r="W900" s="4"/>
      <c r="X900" s="4"/>
      <c r="Y900" s="4"/>
      <c r="Z900" s="4"/>
      <c r="AA900" s="4"/>
    </row>
    <row r="901" spans="19:27" x14ac:dyDescent="0.35">
      <c r="S901" s="4"/>
      <c r="T901" s="4"/>
      <c r="U901" s="4"/>
      <c r="V901" s="4"/>
      <c r="W901" s="4"/>
      <c r="X901" s="4"/>
      <c r="Y901" s="4"/>
      <c r="Z901" s="4"/>
      <c r="AA901" s="4"/>
    </row>
    <row r="902" spans="19:27" x14ac:dyDescent="0.35">
      <c r="S902" s="4"/>
      <c r="T902" s="4"/>
      <c r="U902" s="4"/>
      <c r="V902" s="4"/>
      <c r="W902" s="4"/>
      <c r="X902" s="4"/>
      <c r="Y902" s="4"/>
      <c r="Z902" s="4"/>
      <c r="AA902" s="4"/>
    </row>
    <row r="903" spans="19:27" x14ac:dyDescent="0.35">
      <c r="S903" s="4"/>
      <c r="T903" s="4"/>
      <c r="U903" s="4"/>
      <c r="V903" s="4"/>
      <c r="W903" s="4"/>
      <c r="X903" s="4"/>
      <c r="Y903" s="4"/>
      <c r="Z903" s="4"/>
      <c r="AA903" s="4"/>
    </row>
    <row r="904" spans="19:27" x14ac:dyDescent="0.35">
      <c r="S904" s="4"/>
      <c r="T904" s="4"/>
      <c r="U904" s="4"/>
      <c r="V904" s="4"/>
      <c r="W904" s="4"/>
      <c r="X904" s="4"/>
      <c r="Y904" s="4"/>
      <c r="Z904" s="4"/>
      <c r="AA904" s="4"/>
    </row>
    <row r="905" spans="19:27" x14ac:dyDescent="0.35">
      <c r="S905" s="4"/>
      <c r="T905" s="4"/>
      <c r="U905" s="4"/>
      <c r="V905" s="4"/>
      <c r="W905" s="4"/>
      <c r="X905" s="4"/>
      <c r="Y905" s="4"/>
      <c r="Z905" s="4"/>
      <c r="AA905" s="4"/>
    </row>
    <row r="906" spans="19:27" x14ac:dyDescent="0.35">
      <c r="S906" s="4"/>
      <c r="T906" s="4"/>
      <c r="U906" s="4"/>
      <c r="V906" s="4"/>
      <c r="W906" s="4"/>
      <c r="X906" s="4"/>
      <c r="Y906" s="4"/>
      <c r="Z906" s="4"/>
      <c r="AA906" s="4"/>
    </row>
    <row r="907" spans="19:27" x14ac:dyDescent="0.35">
      <c r="S907" s="4"/>
      <c r="T907" s="4"/>
      <c r="U907" s="4"/>
      <c r="V907" s="4"/>
      <c r="W907" s="4"/>
      <c r="X907" s="4"/>
      <c r="Y907" s="4"/>
      <c r="Z907" s="4"/>
      <c r="AA907" s="4"/>
    </row>
    <row r="908" spans="19:27" x14ac:dyDescent="0.35">
      <c r="S908" s="4"/>
      <c r="T908" s="4"/>
      <c r="U908" s="4"/>
      <c r="V908" s="4"/>
      <c r="W908" s="4"/>
      <c r="X908" s="4"/>
      <c r="Y908" s="4"/>
      <c r="Z908" s="4"/>
      <c r="AA908" s="4"/>
    </row>
    <row r="909" spans="19:27" x14ac:dyDescent="0.35">
      <c r="S909" s="4"/>
      <c r="T909" s="4"/>
      <c r="U909" s="4"/>
      <c r="V909" s="4"/>
      <c r="W909" s="4"/>
      <c r="X909" s="4"/>
      <c r="Y909" s="4"/>
      <c r="Z909" s="4"/>
      <c r="AA909" s="4"/>
    </row>
    <row r="910" spans="19:27" x14ac:dyDescent="0.35">
      <c r="S910" s="4"/>
      <c r="T910" s="4"/>
      <c r="U910" s="4"/>
      <c r="V910" s="4"/>
      <c r="W910" s="4"/>
      <c r="X910" s="4"/>
      <c r="Y910" s="4"/>
      <c r="Z910" s="4"/>
      <c r="AA910" s="4"/>
    </row>
    <row r="911" spans="19:27" x14ac:dyDescent="0.35">
      <c r="S911" s="4"/>
      <c r="T911" s="4"/>
      <c r="U911" s="4"/>
      <c r="V911" s="4"/>
      <c r="W911" s="4"/>
      <c r="X911" s="4"/>
      <c r="Y911" s="4"/>
      <c r="Z911" s="4"/>
      <c r="AA911" s="4"/>
    </row>
    <row r="912" spans="19:27" x14ac:dyDescent="0.35">
      <c r="S912" s="4"/>
      <c r="T912" s="4"/>
      <c r="U912" s="4"/>
      <c r="V912" s="4"/>
      <c r="W912" s="4"/>
      <c r="X912" s="4"/>
      <c r="Y912" s="4"/>
      <c r="Z912" s="4"/>
      <c r="AA912" s="4"/>
    </row>
    <row r="913" spans="19:27" x14ac:dyDescent="0.35">
      <c r="S913" s="4"/>
      <c r="T913" s="4"/>
      <c r="U913" s="4"/>
      <c r="V913" s="4"/>
      <c r="W913" s="4"/>
      <c r="X913" s="4"/>
      <c r="Y913" s="4"/>
      <c r="Z913" s="4"/>
      <c r="AA913" s="4"/>
    </row>
    <row r="914" spans="19:27" x14ac:dyDescent="0.35">
      <c r="S914" s="4"/>
      <c r="T914" s="4"/>
      <c r="U914" s="4"/>
      <c r="V914" s="4"/>
      <c r="W914" s="4"/>
      <c r="X914" s="4"/>
      <c r="Y914" s="4"/>
      <c r="Z914" s="4"/>
      <c r="AA914" s="4"/>
    </row>
    <row r="915" spans="19:27" x14ac:dyDescent="0.35">
      <c r="S915" s="4"/>
      <c r="T915" s="4"/>
      <c r="U915" s="4"/>
      <c r="V915" s="4"/>
      <c r="W915" s="4"/>
      <c r="X915" s="4"/>
      <c r="Y915" s="4"/>
      <c r="Z915" s="4"/>
      <c r="AA915" s="4"/>
    </row>
    <row r="916" spans="19:27" x14ac:dyDescent="0.35">
      <c r="S916" s="4"/>
      <c r="T916" s="4"/>
      <c r="U916" s="4"/>
      <c r="V916" s="4"/>
      <c r="W916" s="4"/>
      <c r="X916" s="4"/>
      <c r="Y916" s="4"/>
      <c r="Z916" s="4"/>
      <c r="AA916" s="4"/>
    </row>
    <row r="917" spans="19:27" x14ac:dyDescent="0.35">
      <c r="S917" s="4"/>
      <c r="T917" s="4"/>
      <c r="U917" s="4"/>
      <c r="V917" s="4"/>
      <c r="W917" s="4"/>
      <c r="X917" s="4"/>
      <c r="Y917" s="4"/>
      <c r="Z917" s="4"/>
      <c r="AA917" s="4"/>
    </row>
    <row r="918" spans="19:27" x14ac:dyDescent="0.35">
      <c r="S918" s="4"/>
      <c r="T918" s="4"/>
      <c r="U918" s="4"/>
      <c r="V918" s="4"/>
      <c r="W918" s="4"/>
      <c r="X918" s="4"/>
      <c r="Y918" s="4"/>
      <c r="Z918" s="4"/>
      <c r="AA918" s="4"/>
    </row>
    <row r="919" spans="19:27" x14ac:dyDescent="0.35">
      <c r="S919" s="4"/>
      <c r="T919" s="4"/>
      <c r="U919" s="4"/>
      <c r="V919" s="4"/>
      <c r="W919" s="4"/>
      <c r="X919" s="4"/>
      <c r="Y919" s="4"/>
      <c r="Z919" s="4"/>
      <c r="AA919" s="4"/>
    </row>
    <row r="920" spans="19:27" x14ac:dyDescent="0.35">
      <c r="S920" s="4"/>
      <c r="T920" s="4"/>
      <c r="U920" s="4"/>
      <c r="V920" s="4"/>
      <c r="W920" s="4"/>
      <c r="X920" s="4"/>
      <c r="Y920" s="4"/>
      <c r="Z920" s="4"/>
      <c r="AA920" s="4"/>
    </row>
    <row r="921" spans="19:27" x14ac:dyDescent="0.35">
      <c r="S921" s="4"/>
      <c r="T921" s="4"/>
      <c r="U921" s="4"/>
      <c r="V921" s="4"/>
      <c r="W921" s="4"/>
      <c r="X921" s="4"/>
      <c r="Y921" s="4"/>
      <c r="Z921" s="4"/>
      <c r="AA921" s="4"/>
    </row>
    <row r="922" spans="19:27" x14ac:dyDescent="0.35">
      <c r="S922" s="4"/>
      <c r="T922" s="4"/>
      <c r="U922" s="4"/>
      <c r="V922" s="4"/>
      <c r="W922" s="4"/>
      <c r="X922" s="4"/>
      <c r="Y922" s="4"/>
      <c r="Z922" s="4"/>
      <c r="AA922" s="4"/>
    </row>
    <row r="923" spans="19:27" x14ac:dyDescent="0.35">
      <c r="S923" s="4"/>
      <c r="T923" s="4"/>
      <c r="U923" s="4"/>
      <c r="V923" s="4"/>
      <c r="W923" s="4"/>
      <c r="X923" s="4"/>
      <c r="Y923" s="4"/>
      <c r="Z923" s="4"/>
      <c r="AA923" s="4"/>
    </row>
    <row r="924" spans="19:27" x14ac:dyDescent="0.35">
      <c r="S924" s="4"/>
      <c r="T924" s="4"/>
      <c r="U924" s="4"/>
      <c r="V924" s="4"/>
      <c r="W924" s="4"/>
      <c r="X924" s="4"/>
      <c r="Y924" s="4"/>
      <c r="Z924" s="4"/>
      <c r="AA924" s="4"/>
    </row>
    <row r="925" spans="19:27" x14ac:dyDescent="0.35">
      <c r="S925" s="4"/>
      <c r="T925" s="4"/>
      <c r="U925" s="4"/>
      <c r="V925" s="4"/>
      <c r="W925" s="4"/>
      <c r="X925" s="4"/>
      <c r="Y925" s="4"/>
      <c r="Z925" s="4"/>
      <c r="AA925" s="4"/>
    </row>
    <row r="926" spans="19:27" x14ac:dyDescent="0.35">
      <c r="S926" s="4"/>
      <c r="T926" s="4"/>
      <c r="U926" s="4"/>
      <c r="V926" s="4"/>
      <c r="W926" s="4"/>
      <c r="X926" s="4"/>
      <c r="Y926" s="4"/>
      <c r="Z926" s="4"/>
      <c r="AA926" s="4"/>
    </row>
    <row r="927" spans="19:27" x14ac:dyDescent="0.35">
      <c r="S927" s="4"/>
      <c r="T927" s="4"/>
      <c r="U927" s="4"/>
      <c r="V927" s="4"/>
      <c r="W927" s="4"/>
      <c r="X927" s="4"/>
      <c r="Y927" s="4"/>
      <c r="Z927" s="4"/>
      <c r="AA927" s="4"/>
    </row>
    <row r="928" spans="19:27" x14ac:dyDescent="0.35">
      <c r="S928" s="4"/>
      <c r="T928" s="4"/>
      <c r="U928" s="4"/>
      <c r="V928" s="4"/>
      <c r="W928" s="4"/>
      <c r="X928" s="4"/>
      <c r="Y928" s="4"/>
      <c r="Z928" s="4"/>
      <c r="AA928" s="4"/>
    </row>
    <row r="929" spans="19:27" x14ac:dyDescent="0.35">
      <c r="S929" s="4"/>
      <c r="T929" s="4"/>
      <c r="U929" s="4"/>
      <c r="V929" s="4"/>
      <c r="W929" s="4"/>
      <c r="X929" s="4"/>
      <c r="Y929" s="4"/>
      <c r="Z929" s="4"/>
      <c r="AA929" s="4"/>
    </row>
    <row r="930" spans="19:27" x14ac:dyDescent="0.35">
      <c r="S930" s="4"/>
      <c r="T930" s="4"/>
      <c r="U930" s="4"/>
      <c r="V930" s="4"/>
      <c r="W930" s="4"/>
      <c r="X930" s="4"/>
      <c r="Y930" s="4"/>
      <c r="Z930" s="4"/>
      <c r="AA930" s="4"/>
    </row>
    <row r="931" spans="19:27" x14ac:dyDescent="0.35">
      <c r="S931" s="4"/>
      <c r="T931" s="4"/>
      <c r="U931" s="4"/>
      <c r="V931" s="4"/>
      <c r="W931" s="4"/>
      <c r="X931" s="4"/>
      <c r="Y931" s="4"/>
      <c r="Z931" s="4"/>
      <c r="AA931" s="4"/>
    </row>
    <row r="932" spans="19:27" x14ac:dyDescent="0.35">
      <c r="S932" s="4"/>
      <c r="T932" s="4"/>
      <c r="U932" s="4"/>
      <c r="V932" s="4"/>
      <c r="W932" s="4"/>
      <c r="X932" s="4"/>
      <c r="Y932" s="4"/>
      <c r="Z932" s="4"/>
      <c r="AA932" s="4"/>
    </row>
    <row r="933" spans="19:27" x14ac:dyDescent="0.35">
      <c r="S933" s="4"/>
      <c r="T933" s="4"/>
      <c r="U933" s="4"/>
      <c r="V933" s="4"/>
      <c r="W933" s="4"/>
      <c r="X933" s="4"/>
      <c r="Y933" s="4"/>
      <c r="Z933" s="4"/>
      <c r="AA933" s="4"/>
    </row>
    <row r="934" spans="19:27" x14ac:dyDescent="0.35">
      <c r="S934" s="4"/>
      <c r="T934" s="4"/>
      <c r="U934" s="4"/>
      <c r="V934" s="4"/>
      <c r="W934" s="4"/>
      <c r="X934" s="4"/>
      <c r="Y934" s="4"/>
      <c r="Z934" s="4"/>
      <c r="AA934" s="4"/>
    </row>
    <row r="935" spans="19:27" x14ac:dyDescent="0.35">
      <c r="S935" s="4"/>
      <c r="T935" s="4"/>
      <c r="U935" s="4"/>
      <c r="V935" s="4"/>
      <c r="W935" s="4"/>
      <c r="X935" s="4"/>
      <c r="Y935" s="4"/>
      <c r="Z935" s="4"/>
      <c r="AA935" s="4"/>
    </row>
    <row r="936" spans="19:27" x14ac:dyDescent="0.35">
      <c r="S936" s="4"/>
      <c r="T936" s="4"/>
      <c r="U936" s="4"/>
      <c r="V936" s="4"/>
      <c r="W936" s="4"/>
      <c r="X936" s="4"/>
      <c r="Y936" s="4"/>
      <c r="Z936" s="4"/>
      <c r="AA936" s="4"/>
    </row>
    <row r="937" spans="19:27" x14ac:dyDescent="0.35">
      <c r="S937" s="4"/>
      <c r="T937" s="4"/>
      <c r="U937" s="4"/>
      <c r="V937" s="4"/>
      <c r="W937" s="4"/>
      <c r="X937" s="4"/>
      <c r="Y937" s="4"/>
      <c r="Z937" s="4"/>
      <c r="AA937" s="4"/>
    </row>
    <row r="938" spans="19:27" x14ac:dyDescent="0.35">
      <c r="S938" s="4"/>
      <c r="T938" s="4"/>
      <c r="U938" s="4"/>
      <c r="V938" s="4"/>
      <c r="W938" s="4"/>
      <c r="X938" s="4"/>
      <c r="Y938" s="4"/>
      <c r="Z938" s="4"/>
      <c r="AA938" s="4"/>
    </row>
    <row r="939" spans="19:27" x14ac:dyDescent="0.35">
      <c r="S939" s="4"/>
      <c r="T939" s="4"/>
      <c r="U939" s="4"/>
      <c r="V939" s="4"/>
      <c r="W939" s="4"/>
      <c r="X939" s="4"/>
      <c r="Y939" s="4"/>
      <c r="Z939" s="4"/>
      <c r="AA939" s="4"/>
    </row>
    <row r="940" spans="19:27" x14ac:dyDescent="0.35">
      <c r="S940" s="4"/>
      <c r="T940" s="4"/>
      <c r="U940" s="4"/>
      <c r="V940" s="4"/>
      <c r="W940" s="4"/>
      <c r="X940" s="4"/>
      <c r="Y940" s="4"/>
      <c r="Z940" s="4"/>
      <c r="AA940" s="4"/>
    </row>
    <row r="941" spans="19:27" x14ac:dyDescent="0.35">
      <c r="S941" s="4"/>
      <c r="T941" s="4"/>
      <c r="U941" s="4"/>
      <c r="V941" s="4"/>
      <c r="W941" s="4"/>
      <c r="X941" s="4"/>
      <c r="Y941" s="4"/>
      <c r="Z941" s="4"/>
      <c r="AA941" s="4"/>
    </row>
    <row r="942" spans="19:27" x14ac:dyDescent="0.35">
      <c r="S942" s="4"/>
      <c r="T942" s="4"/>
      <c r="U942" s="4"/>
      <c r="V942" s="4"/>
      <c r="W942" s="4"/>
      <c r="X942" s="4"/>
      <c r="Y942" s="4"/>
      <c r="Z942" s="4"/>
      <c r="AA942" s="4"/>
    </row>
    <row r="943" spans="19:27" x14ac:dyDescent="0.35">
      <c r="S943" s="4"/>
      <c r="T943" s="4"/>
      <c r="U943" s="4"/>
      <c r="V943" s="4"/>
      <c r="W943" s="4"/>
      <c r="X943" s="4"/>
      <c r="Y943" s="4"/>
      <c r="Z943" s="4"/>
      <c r="AA943" s="4"/>
    </row>
    <row r="944" spans="19:27" x14ac:dyDescent="0.35">
      <c r="S944" s="4"/>
      <c r="T944" s="4"/>
      <c r="U944" s="4"/>
      <c r="V944" s="4"/>
      <c r="W944" s="4"/>
      <c r="X944" s="4"/>
      <c r="Y944" s="4"/>
      <c r="Z944" s="4"/>
      <c r="AA944" s="4"/>
    </row>
    <row r="945" spans="19:27" x14ac:dyDescent="0.35">
      <c r="S945" s="4"/>
      <c r="T945" s="4"/>
      <c r="U945" s="4"/>
      <c r="V945" s="4"/>
      <c r="W945" s="4"/>
      <c r="X945" s="4"/>
      <c r="Y945" s="4"/>
      <c r="Z945" s="4"/>
      <c r="AA945" s="4"/>
    </row>
    <row r="946" spans="19:27" x14ac:dyDescent="0.35">
      <c r="S946" s="4"/>
      <c r="T946" s="4"/>
      <c r="U946" s="4"/>
      <c r="V946" s="4"/>
      <c r="W946" s="4"/>
      <c r="X946" s="4"/>
      <c r="Y946" s="4"/>
      <c r="Z946" s="4"/>
      <c r="AA946" s="4"/>
    </row>
    <row r="947" spans="19:27" x14ac:dyDescent="0.35">
      <c r="S947" s="4"/>
      <c r="T947" s="4"/>
      <c r="U947" s="4"/>
      <c r="V947" s="4"/>
      <c r="W947" s="4"/>
      <c r="X947" s="4"/>
      <c r="Y947" s="4"/>
      <c r="Z947" s="4"/>
      <c r="AA947" s="4"/>
    </row>
    <row r="948" spans="19:27" x14ac:dyDescent="0.35">
      <c r="S948" s="4"/>
      <c r="T948" s="4"/>
      <c r="U948" s="4"/>
      <c r="V948" s="4"/>
      <c r="W948" s="4"/>
      <c r="X948" s="4"/>
      <c r="Y948" s="4"/>
      <c r="Z948" s="4"/>
      <c r="AA948" s="4"/>
    </row>
    <row r="949" spans="19:27" x14ac:dyDescent="0.35">
      <c r="S949" s="4"/>
      <c r="T949" s="4"/>
      <c r="U949" s="4"/>
      <c r="V949" s="4"/>
      <c r="W949" s="4"/>
      <c r="X949" s="4"/>
      <c r="Y949" s="4"/>
      <c r="Z949" s="4"/>
      <c r="AA949" s="4"/>
    </row>
    <row r="950" spans="19:27" x14ac:dyDescent="0.35">
      <c r="S950" s="4"/>
      <c r="T950" s="4"/>
      <c r="U950" s="4"/>
      <c r="V950" s="4"/>
      <c r="W950" s="4"/>
      <c r="X950" s="4"/>
      <c r="Y950" s="4"/>
      <c r="Z950" s="4"/>
      <c r="AA950" s="4"/>
    </row>
    <row r="951" spans="19:27" x14ac:dyDescent="0.35">
      <c r="S951" s="4"/>
      <c r="T951" s="4"/>
      <c r="U951" s="4"/>
      <c r="V951" s="4"/>
      <c r="W951" s="4"/>
      <c r="X951" s="4"/>
      <c r="Y951" s="4"/>
      <c r="Z951" s="4"/>
      <c r="AA951" s="4"/>
    </row>
    <row r="952" spans="19:27" x14ac:dyDescent="0.35">
      <c r="S952" s="4"/>
      <c r="T952" s="4"/>
      <c r="U952" s="4"/>
      <c r="V952" s="4"/>
      <c r="W952" s="4"/>
      <c r="X952" s="4"/>
      <c r="Y952" s="4"/>
      <c r="Z952" s="4"/>
      <c r="AA952" s="4"/>
    </row>
    <row r="953" spans="19:27" x14ac:dyDescent="0.35">
      <c r="S953" s="4"/>
      <c r="T953" s="4"/>
      <c r="U953" s="4"/>
      <c r="V953" s="4"/>
      <c r="W953" s="4"/>
      <c r="X953" s="4"/>
      <c r="Y953" s="4"/>
      <c r="Z953" s="4"/>
      <c r="AA953" s="4"/>
    </row>
    <row r="954" spans="19:27" x14ac:dyDescent="0.35">
      <c r="S954" s="4"/>
      <c r="T954" s="4"/>
      <c r="U954" s="4"/>
      <c r="V954" s="4"/>
      <c r="W954" s="4"/>
      <c r="X954" s="4"/>
      <c r="Y954" s="4"/>
      <c r="Z954" s="4"/>
      <c r="AA954" s="4"/>
    </row>
    <row r="955" spans="19:27" x14ac:dyDescent="0.35">
      <c r="S955" s="4"/>
      <c r="T955" s="4"/>
      <c r="U955" s="4"/>
      <c r="V955" s="4"/>
      <c r="W955" s="4"/>
      <c r="X955" s="4"/>
      <c r="Y955" s="4"/>
      <c r="Z955" s="4"/>
      <c r="AA955" s="4"/>
    </row>
    <row r="956" spans="19:27" x14ac:dyDescent="0.35">
      <c r="S956" s="4"/>
      <c r="T956" s="4"/>
      <c r="U956" s="4"/>
      <c r="V956" s="4"/>
      <c r="W956" s="4"/>
      <c r="X956" s="4"/>
      <c r="Y956" s="4"/>
      <c r="Z956" s="4"/>
      <c r="AA956" s="4"/>
    </row>
    <row r="957" spans="19:27" x14ac:dyDescent="0.35">
      <c r="S957" s="4"/>
      <c r="T957" s="4"/>
      <c r="U957" s="4"/>
      <c r="V957" s="4"/>
      <c r="W957" s="4"/>
      <c r="X957" s="4"/>
      <c r="Y957" s="4"/>
      <c r="Z957" s="4"/>
      <c r="AA957" s="4"/>
    </row>
    <row r="958" spans="19:27" x14ac:dyDescent="0.35">
      <c r="S958" s="4"/>
      <c r="T958" s="4"/>
      <c r="U958" s="4"/>
      <c r="V958" s="4"/>
      <c r="W958" s="4"/>
      <c r="X958" s="4"/>
      <c r="Y958" s="4"/>
      <c r="Z958" s="4"/>
      <c r="AA958" s="4"/>
    </row>
    <row r="959" spans="19:27" x14ac:dyDescent="0.35">
      <c r="S959" s="4"/>
      <c r="T959" s="4"/>
      <c r="U959" s="4"/>
      <c r="V959" s="4"/>
      <c r="W959" s="4"/>
      <c r="X959" s="4"/>
      <c r="Y959" s="4"/>
      <c r="Z959" s="4"/>
      <c r="AA959" s="4"/>
    </row>
    <row r="960" spans="19:27" x14ac:dyDescent="0.35">
      <c r="S960" s="4"/>
      <c r="T960" s="4"/>
      <c r="U960" s="4"/>
      <c r="V960" s="4"/>
      <c r="W960" s="4"/>
      <c r="X960" s="4"/>
      <c r="Y960" s="4"/>
      <c r="Z960" s="4"/>
      <c r="AA960" s="4"/>
    </row>
    <row r="961" spans="19:27" x14ac:dyDescent="0.35">
      <c r="S961" s="4"/>
      <c r="T961" s="4"/>
      <c r="U961" s="4"/>
      <c r="V961" s="4"/>
      <c r="W961" s="4"/>
      <c r="X961" s="4"/>
      <c r="Y961" s="4"/>
      <c r="Z961" s="4"/>
      <c r="AA961" s="4"/>
    </row>
    <row r="962" spans="19:27" x14ac:dyDescent="0.35">
      <c r="S962" s="4"/>
      <c r="T962" s="4"/>
      <c r="U962" s="4"/>
      <c r="V962" s="4"/>
      <c r="W962" s="4"/>
      <c r="X962" s="4"/>
      <c r="Y962" s="4"/>
      <c r="Z962" s="4"/>
      <c r="AA962" s="4"/>
    </row>
    <row r="963" spans="19:27" x14ac:dyDescent="0.35">
      <c r="S963" s="4"/>
      <c r="T963" s="4"/>
      <c r="U963" s="4"/>
      <c r="V963" s="4"/>
      <c r="W963" s="4"/>
      <c r="X963" s="4"/>
      <c r="Y963" s="4"/>
      <c r="Z963" s="4"/>
      <c r="AA963" s="4"/>
    </row>
    <row r="964" spans="19:27" x14ac:dyDescent="0.35">
      <c r="S964" s="4"/>
      <c r="T964" s="4"/>
      <c r="U964" s="4"/>
      <c r="V964" s="4"/>
      <c r="W964" s="4"/>
      <c r="X964" s="4"/>
      <c r="Y964" s="4"/>
      <c r="Z964" s="4"/>
      <c r="AA964" s="4"/>
    </row>
    <row r="965" spans="19:27" x14ac:dyDescent="0.35">
      <c r="S965" s="4"/>
      <c r="T965" s="4"/>
      <c r="U965" s="4"/>
      <c r="V965" s="4"/>
      <c r="W965" s="4"/>
      <c r="X965" s="4"/>
      <c r="Y965" s="4"/>
      <c r="Z965" s="4"/>
      <c r="AA965" s="4"/>
    </row>
    <row r="966" spans="19:27" x14ac:dyDescent="0.35">
      <c r="S966" s="4"/>
      <c r="T966" s="4"/>
      <c r="U966" s="4"/>
      <c r="V966" s="4"/>
      <c r="W966" s="4"/>
      <c r="X966" s="4"/>
      <c r="Y966" s="4"/>
      <c r="Z966" s="4"/>
      <c r="AA966" s="4"/>
    </row>
    <row r="967" spans="19:27" x14ac:dyDescent="0.35">
      <c r="S967" s="4"/>
      <c r="T967" s="4"/>
      <c r="U967" s="4"/>
      <c r="V967" s="4"/>
      <c r="W967" s="4"/>
      <c r="X967" s="4"/>
      <c r="Y967" s="4"/>
      <c r="Z967" s="4"/>
      <c r="AA967" s="4"/>
    </row>
    <row r="968" spans="19:27" x14ac:dyDescent="0.35">
      <c r="S968" s="4"/>
      <c r="T968" s="4"/>
      <c r="U968" s="4"/>
      <c r="V968" s="4"/>
      <c r="W968" s="4"/>
      <c r="X968" s="4"/>
      <c r="Y968" s="4"/>
      <c r="Z968" s="4"/>
      <c r="AA968" s="4"/>
    </row>
    <row r="969" spans="19:27" x14ac:dyDescent="0.35">
      <c r="S969" s="4"/>
      <c r="T969" s="4"/>
      <c r="U969" s="4"/>
      <c r="V969" s="4"/>
      <c r="W969" s="4"/>
      <c r="X969" s="4"/>
      <c r="Y969" s="4"/>
      <c r="Z969" s="4"/>
      <c r="AA969" s="4"/>
    </row>
    <row r="970" spans="19:27" x14ac:dyDescent="0.35">
      <c r="S970" s="4"/>
      <c r="T970" s="4"/>
      <c r="U970" s="4"/>
      <c r="V970" s="4"/>
      <c r="W970" s="4"/>
      <c r="X970" s="4"/>
      <c r="Y970" s="4"/>
      <c r="Z970" s="4"/>
      <c r="AA970" s="4"/>
    </row>
    <row r="971" spans="19:27" x14ac:dyDescent="0.35">
      <c r="S971" s="4"/>
      <c r="T971" s="4"/>
      <c r="U971" s="4"/>
      <c r="V971" s="4"/>
      <c r="W971" s="4"/>
      <c r="X971" s="4"/>
      <c r="Y971" s="4"/>
      <c r="Z971" s="4"/>
      <c r="AA971" s="4"/>
    </row>
    <row r="972" spans="19:27" x14ac:dyDescent="0.35">
      <c r="S972" s="4"/>
      <c r="T972" s="4"/>
      <c r="U972" s="4"/>
      <c r="V972" s="4"/>
      <c r="W972" s="4"/>
      <c r="X972" s="4"/>
      <c r="Y972" s="4"/>
      <c r="Z972" s="4"/>
      <c r="AA972" s="4"/>
    </row>
    <row r="973" spans="19:27" x14ac:dyDescent="0.35">
      <c r="S973" s="4"/>
      <c r="T973" s="4"/>
      <c r="U973" s="4"/>
      <c r="V973" s="4"/>
      <c r="W973" s="4"/>
      <c r="X973" s="4"/>
      <c r="Y973" s="4"/>
      <c r="Z973" s="4"/>
      <c r="AA973" s="4"/>
    </row>
    <row r="974" spans="19:27" x14ac:dyDescent="0.35">
      <c r="S974" s="4"/>
      <c r="T974" s="4"/>
      <c r="U974" s="4"/>
      <c r="V974" s="4"/>
      <c r="W974" s="4"/>
      <c r="X974" s="4"/>
      <c r="Y974" s="4"/>
      <c r="Z974" s="4"/>
      <c r="AA974" s="4"/>
    </row>
    <row r="975" spans="19:27" x14ac:dyDescent="0.35">
      <c r="S975" s="4"/>
      <c r="T975" s="4"/>
      <c r="U975" s="4"/>
      <c r="V975" s="4"/>
      <c r="W975" s="4"/>
      <c r="X975" s="4"/>
      <c r="Y975" s="4"/>
      <c r="Z975" s="4"/>
      <c r="AA975" s="4"/>
    </row>
    <row r="976" spans="19:27" x14ac:dyDescent="0.35">
      <c r="S976" s="4"/>
      <c r="T976" s="4"/>
      <c r="U976" s="4"/>
      <c r="V976" s="4"/>
      <c r="W976" s="4"/>
      <c r="X976" s="4"/>
      <c r="Y976" s="4"/>
      <c r="Z976" s="4"/>
      <c r="AA976" s="4"/>
    </row>
    <row r="977" spans="19:27" x14ac:dyDescent="0.35">
      <c r="S977" s="4"/>
      <c r="T977" s="4"/>
      <c r="U977" s="4"/>
      <c r="V977" s="4"/>
      <c r="W977" s="4"/>
      <c r="X977" s="4"/>
      <c r="Y977" s="4"/>
      <c r="Z977" s="4"/>
      <c r="AA977" s="4"/>
    </row>
    <row r="978" spans="19:27" x14ac:dyDescent="0.35">
      <c r="S978" s="4"/>
      <c r="T978" s="4"/>
      <c r="U978" s="4"/>
      <c r="V978" s="4"/>
      <c r="W978" s="4"/>
      <c r="X978" s="4"/>
      <c r="Y978" s="4"/>
      <c r="Z978" s="4"/>
      <c r="AA978" s="4"/>
    </row>
    <row r="979" spans="19:27" x14ac:dyDescent="0.35">
      <c r="S979" s="4"/>
      <c r="T979" s="4"/>
      <c r="U979" s="4"/>
      <c r="V979" s="4"/>
      <c r="W979" s="4"/>
      <c r="X979" s="4"/>
      <c r="Y979" s="4"/>
      <c r="Z979" s="4"/>
      <c r="AA979" s="4"/>
    </row>
    <row r="980" spans="19:27" x14ac:dyDescent="0.35">
      <c r="S980" s="4"/>
      <c r="T980" s="4"/>
      <c r="U980" s="4"/>
      <c r="V980" s="4"/>
      <c r="W980" s="4"/>
      <c r="X980" s="4"/>
      <c r="Y980" s="4"/>
      <c r="Z980" s="4"/>
      <c r="AA980" s="4"/>
    </row>
    <row r="981" spans="19:27" x14ac:dyDescent="0.35">
      <c r="S981" s="4"/>
      <c r="T981" s="4"/>
      <c r="U981" s="4"/>
      <c r="V981" s="4"/>
      <c r="W981" s="4"/>
      <c r="X981" s="4"/>
      <c r="Y981" s="4"/>
      <c r="Z981" s="4"/>
      <c r="AA981" s="4"/>
    </row>
    <row r="982" spans="19:27" x14ac:dyDescent="0.35">
      <c r="S982" s="4"/>
      <c r="T982" s="4"/>
      <c r="U982" s="4"/>
      <c r="V982" s="4"/>
      <c r="W982" s="4"/>
      <c r="X982" s="4"/>
      <c r="Y982" s="4"/>
      <c r="Z982" s="4"/>
      <c r="AA982" s="4"/>
    </row>
    <row r="983" spans="19:27" x14ac:dyDescent="0.35">
      <c r="S983" s="4"/>
      <c r="T983" s="4"/>
      <c r="U983" s="4"/>
      <c r="V983" s="4"/>
      <c r="W983" s="4"/>
      <c r="X983" s="4"/>
      <c r="Y983" s="4"/>
      <c r="Z983" s="4"/>
      <c r="AA983" s="4"/>
    </row>
    <row r="984" spans="19:27" x14ac:dyDescent="0.35">
      <c r="S984" s="4"/>
      <c r="T984" s="4"/>
      <c r="U984" s="4"/>
      <c r="V984" s="4"/>
      <c r="W984" s="4"/>
      <c r="X984" s="4"/>
      <c r="Y984" s="4"/>
      <c r="Z984" s="4"/>
      <c r="AA984" s="4"/>
    </row>
    <row r="985" spans="19:27" x14ac:dyDescent="0.35">
      <c r="S985" s="4"/>
      <c r="T985" s="4"/>
      <c r="U985" s="4"/>
      <c r="V985" s="4"/>
      <c r="W985" s="4"/>
      <c r="X985" s="4"/>
      <c r="Y985" s="4"/>
      <c r="Z985" s="4"/>
      <c r="AA985" s="4"/>
    </row>
    <row r="986" spans="19:27" x14ac:dyDescent="0.35">
      <c r="S986" s="4"/>
      <c r="T986" s="4"/>
      <c r="U986" s="4"/>
      <c r="V986" s="4"/>
      <c r="W986" s="4"/>
      <c r="X986" s="4"/>
      <c r="Y986" s="4"/>
      <c r="Z986" s="4"/>
      <c r="AA986" s="4"/>
    </row>
    <row r="987" spans="19:27" x14ac:dyDescent="0.35">
      <c r="S987" s="4"/>
      <c r="T987" s="4"/>
      <c r="U987" s="4"/>
      <c r="V987" s="4"/>
      <c r="W987" s="4"/>
      <c r="X987" s="4"/>
      <c r="Y987" s="4"/>
      <c r="Z987" s="4"/>
      <c r="AA987" s="4"/>
    </row>
    <row r="988" spans="19:27" x14ac:dyDescent="0.35">
      <c r="S988" s="4"/>
      <c r="T988" s="4"/>
      <c r="U988" s="4"/>
      <c r="V988" s="4"/>
      <c r="W988" s="4"/>
      <c r="X988" s="4"/>
      <c r="Y988" s="4"/>
      <c r="Z988" s="4"/>
      <c r="AA988" s="4"/>
    </row>
    <row r="989" spans="19:27" x14ac:dyDescent="0.35">
      <c r="S989" s="4"/>
      <c r="T989" s="4"/>
      <c r="U989" s="4"/>
      <c r="V989" s="4"/>
      <c r="W989" s="4"/>
      <c r="X989" s="4"/>
      <c r="Y989" s="4"/>
      <c r="Z989" s="4"/>
      <c r="AA989" s="4"/>
    </row>
    <row r="990" spans="19:27" x14ac:dyDescent="0.35">
      <c r="S990" s="4"/>
      <c r="T990" s="4"/>
      <c r="U990" s="4"/>
      <c r="V990" s="4"/>
      <c r="W990" s="4"/>
      <c r="X990" s="4"/>
      <c r="Y990" s="4"/>
      <c r="Z990" s="4"/>
      <c r="AA990" s="4"/>
    </row>
    <row r="991" spans="19:27" x14ac:dyDescent="0.35">
      <c r="S991" s="4"/>
      <c r="T991" s="4"/>
      <c r="U991" s="4"/>
      <c r="V991" s="4"/>
      <c r="W991" s="4"/>
      <c r="X991" s="4"/>
      <c r="Y991" s="4"/>
      <c r="Z991" s="4"/>
      <c r="AA991" s="4"/>
    </row>
    <row r="992" spans="19:27" x14ac:dyDescent="0.35">
      <c r="S992" s="4"/>
      <c r="T992" s="4"/>
      <c r="U992" s="4"/>
      <c r="V992" s="4"/>
      <c r="W992" s="4"/>
      <c r="X992" s="4"/>
      <c r="Y992" s="4"/>
      <c r="Z992" s="4"/>
      <c r="AA992" s="4"/>
    </row>
    <row r="993" spans="19:27" x14ac:dyDescent="0.35">
      <c r="S993" s="4"/>
      <c r="T993" s="4"/>
      <c r="U993" s="4"/>
      <c r="V993" s="4"/>
      <c r="W993" s="4"/>
      <c r="X993" s="4"/>
      <c r="Y993" s="4"/>
      <c r="Z993" s="4"/>
      <c r="AA993" s="4"/>
    </row>
    <row r="994" spans="19:27" x14ac:dyDescent="0.35">
      <c r="S994" s="4"/>
      <c r="T994" s="4"/>
      <c r="U994" s="4"/>
      <c r="V994" s="4"/>
      <c r="W994" s="4"/>
      <c r="X994" s="4"/>
      <c r="Y994" s="4"/>
      <c r="Z994" s="4"/>
      <c r="AA994" s="4"/>
    </row>
    <row r="995" spans="19:27" x14ac:dyDescent="0.35">
      <c r="S995" s="4"/>
      <c r="T995" s="4"/>
      <c r="U995" s="4"/>
      <c r="V995" s="4"/>
      <c r="W995" s="4"/>
      <c r="X995" s="4"/>
      <c r="Y995" s="4"/>
      <c r="Z995" s="4"/>
      <c r="AA995" s="4"/>
    </row>
    <row r="996" spans="19:27" x14ac:dyDescent="0.35">
      <c r="S996" s="4"/>
      <c r="T996" s="4"/>
      <c r="U996" s="4"/>
      <c r="V996" s="4"/>
      <c r="W996" s="4"/>
      <c r="X996" s="4"/>
      <c r="Y996" s="4"/>
      <c r="Z996" s="4"/>
      <c r="AA996" s="4"/>
    </row>
    <row r="997" spans="19:27" x14ac:dyDescent="0.35">
      <c r="S997" s="4"/>
      <c r="T997" s="4"/>
      <c r="U997" s="4"/>
      <c r="V997" s="4"/>
      <c r="W997" s="4"/>
      <c r="X997" s="4"/>
      <c r="Y997" s="4"/>
      <c r="Z997" s="4"/>
      <c r="AA997" s="4"/>
    </row>
    <row r="998" spans="19:27" x14ac:dyDescent="0.35">
      <c r="S998" s="4"/>
      <c r="T998" s="4"/>
      <c r="U998" s="4"/>
      <c r="V998" s="4"/>
      <c r="W998" s="4"/>
      <c r="X998" s="4"/>
      <c r="Y998" s="4"/>
      <c r="Z998" s="4"/>
      <c r="AA998" s="4"/>
    </row>
    <row r="999" spans="19:27" x14ac:dyDescent="0.35">
      <c r="S999" s="4"/>
      <c r="T999" s="4"/>
      <c r="U999" s="4"/>
      <c r="V999" s="4"/>
      <c r="W999" s="4"/>
      <c r="X999" s="4"/>
      <c r="Y999" s="4"/>
      <c r="Z999" s="4"/>
      <c r="AA999" s="4"/>
    </row>
    <row r="1000" spans="19:27" x14ac:dyDescent="0.35">
      <c r="S1000" s="4"/>
      <c r="T1000" s="4"/>
      <c r="U1000" s="4"/>
      <c r="V1000" s="4"/>
      <c r="W1000" s="4"/>
      <c r="X1000" s="4"/>
      <c r="Y1000" s="4"/>
      <c r="Z1000" s="4"/>
      <c r="AA1000" s="4"/>
    </row>
    <row r="1001" spans="19:27" x14ac:dyDescent="0.35">
      <c r="S1001" s="4"/>
      <c r="T1001" s="4"/>
      <c r="U1001" s="4"/>
      <c r="V1001" s="4"/>
      <c r="W1001" s="4"/>
      <c r="X1001" s="4"/>
      <c r="Y1001" s="4"/>
      <c r="Z1001" s="4"/>
      <c r="AA1001" s="4"/>
    </row>
    <row r="1002" spans="19:27" x14ac:dyDescent="0.35">
      <c r="S1002" s="4"/>
      <c r="T1002" s="4"/>
      <c r="U1002" s="4"/>
      <c r="V1002" s="4"/>
      <c r="W1002" s="4"/>
      <c r="X1002" s="4"/>
      <c r="Y1002" s="4"/>
      <c r="Z1002" s="4"/>
      <c r="AA1002" s="4"/>
    </row>
    <row r="1003" spans="19:27" x14ac:dyDescent="0.35">
      <c r="S1003" s="4"/>
      <c r="T1003" s="4"/>
      <c r="U1003" s="4"/>
      <c r="V1003" s="4"/>
      <c r="W1003" s="4"/>
      <c r="X1003" s="4"/>
      <c r="Y1003" s="4"/>
      <c r="Z1003" s="4"/>
      <c r="AA1003" s="4"/>
    </row>
    <row r="1004" spans="19:27" x14ac:dyDescent="0.35">
      <c r="S1004" s="4"/>
      <c r="T1004" s="4"/>
      <c r="U1004" s="4"/>
      <c r="V1004" s="4"/>
      <c r="W1004" s="4"/>
      <c r="X1004" s="4"/>
      <c r="Y1004" s="4"/>
      <c r="Z1004" s="4"/>
      <c r="AA1004" s="4"/>
    </row>
    <row r="1005" spans="19:27" x14ac:dyDescent="0.35">
      <c r="S1005" s="4"/>
      <c r="T1005" s="4"/>
      <c r="U1005" s="4"/>
      <c r="V1005" s="4"/>
      <c r="W1005" s="4"/>
      <c r="X1005" s="4"/>
      <c r="Y1005" s="4"/>
      <c r="Z1005" s="4"/>
      <c r="AA1005" s="4"/>
    </row>
    <row r="1006" spans="19:27" x14ac:dyDescent="0.35">
      <c r="S1006" s="4"/>
      <c r="T1006" s="4"/>
      <c r="U1006" s="4"/>
      <c r="V1006" s="4"/>
      <c r="W1006" s="4"/>
      <c r="X1006" s="4"/>
      <c r="Y1006" s="4"/>
      <c r="Z1006" s="4"/>
      <c r="AA1006" s="4"/>
    </row>
    <row r="1007" spans="19:27" x14ac:dyDescent="0.35">
      <c r="S1007" s="4"/>
      <c r="T1007" s="4"/>
      <c r="U1007" s="4"/>
      <c r="V1007" s="4"/>
      <c r="W1007" s="4"/>
      <c r="X1007" s="4"/>
      <c r="Y1007" s="4"/>
      <c r="Z1007" s="4"/>
      <c r="AA1007" s="4"/>
    </row>
    <row r="1008" spans="19:27" x14ac:dyDescent="0.35">
      <c r="S1008" s="4"/>
      <c r="T1008" s="4"/>
      <c r="U1008" s="4"/>
      <c r="V1008" s="4"/>
      <c r="W1008" s="4"/>
      <c r="X1008" s="4"/>
      <c r="Y1008" s="4"/>
      <c r="Z1008" s="4"/>
      <c r="AA1008" s="4"/>
    </row>
    <row r="1009" spans="19:27" x14ac:dyDescent="0.35">
      <c r="S1009" s="4"/>
      <c r="T1009" s="4"/>
      <c r="U1009" s="4"/>
      <c r="V1009" s="4"/>
      <c r="W1009" s="4"/>
      <c r="X1009" s="4"/>
      <c r="Y1009" s="4"/>
      <c r="Z1009" s="4"/>
      <c r="AA1009" s="4"/>
    </row>
    <row r="1010" spans="19:27" x14ac:dyDescent="0.35">
      <c r="S1010" s="4"/>
      <c r="T1010" s="4"/>
      <c r="U1010" s="4"/>
      <c r="V1010" s="4"/>
      <c r="W1010" s="4"/>
      <c r="X1010" s="4"/>
      <c r="Y1010" s="4"/>
      <c r="Z1010" s="4"/>
      <c r="AA1010" s="4"/>
    </row>
    <row r="1011" spans="19:27" x14ac:dyDescent="0.35">
      <c r="S1011" s="4"/>
      <c r="T1011" s="4"/>
      <c r="U1011" s="4"/>
      <c r="V1011" s="4"/>
      <c r="W1011" s="4"/>
      <c r="X1011" s="4"/>
      <c r="Y1011" s="4"/>
      <c r="Z1011" s="4"/>
      <c r="AA1011" s="4"/>
    </row>
    <row r="1012" spans="19:27" x14ac:dyDescent="0.35">
      <c r="S1012" s="4"/>
      <c r="T1012" s="4"/>
      <c r="U1012" s="4"/>
      <c r="V1012" s="4"/>
      <c r="W1012" s="4"/>
      <c r="X1012" s="4"/>
      <c r="Y1012" s="4"/>
      <c r="Z1012" s="4"/>
      <c r="AA1012" s="4"/>
    </row>
    <row r="1013" spans="19:27" x14ac:dyDescent="0.35">
      <c r="S1013" s="4"/>
      <c r="T1013" s="4"/>
      <c r="U1013" s="4"/>
      <c r="V1013" s="4"/>
      <c r="W1013" s="4"/>
      <c r="X1013" s="4"/>
      <c r="Y1013" s="4"/>
      <c r="Z1013" s="4"/>
      <c r="AA1013" s="4"/>
    </row>
    <row r="1014" spans="19:27" x14ac:dyDescent="0.35">
      <c r="S1014" s="4"/>
      <c r="T1014" s="4"/>
      <c r="U1014" s="4"/>
      <c r="V1014" s="4"/>
      <c r="W1014" s="4"/>
      <c r="X1014" s="4"/>
      <c r="Y1014" s="4"/>
      <c r="Z1014" s="4"/>
      <c r="AA1014" s="4"/>
    </row>
    <row r="1015" spans="19:27" x14ac:dyDescent="0.35">
      <c r="S1015" s="4"/>
      <c r="T1015" s="4"/>
      <c r="U1015" s="4"/>
      <c r="V1015" s="4"/>
      <c r="W1015" s="4"/>
      <c r="X1015" s="4"/>
      <c r="Y1015" s="4"/>
      <c r="Z1015" s="4"/>
      <c r="AA1015" s="4"/>
    </row>
    <row r="1016" spans="19:27" x14ac:dyDescent="0.35">
      <c r="S1016" s="4"/>
      <c r="T1016" s="4"/>
      <c r="U1016" s="4"/>
      <c r="V1016" s="4"/>
      <c r="W1016" s="4"/>
      <c r="X1016" s="4"/>
      <c r="Y1016" s="4"/>
      <c r="Z1016" s="4"/>
      <c r="AA1016" s="4"/>
    </row>
    <row r="1017" spans="19:27" x14ac:dyDescent="0.35">
      <c r="S1017" s="4"/>
      <c r="T1017" s="4"/>
      <c r="U1017" s="4"/>
      <c r="V1017" s="4"/>
      <c r="W1017" s="4"/>
      <c r="X1017" s="4"/>
      <c r="Y1017" s="4"/>
      <c r="Z1017" s="4"/>
      <c r="AA1017" s="4"/>
    </row>
    <row r="1018" spans="19:27" x14ac:dyDescent="0.35">
      <c r="S1018" s="4"/>
      <c r="T1018" s="4"/>
      <c r="U1018" s="4"/>
      <c r="V1018" s="4"/>
      <c r="W1018" s="4"/>
      <c r="X1018" s="4"/>
      <c r="Y1018" s="4"/>
      <c r="Z1018" s="4"/>
      <c r="AA1018" s="4"/>
    </row>
    <row r="1019" spans="19:27" x14ac:dyDescent="0.35">
      <c r="S1019" s="4"/>
      <c r="T1019" s="4"/>
      <c r="U1019" s="4"/>
      <c r="V1019" s="4"/>
      <c r="W1019" s="4"/>
      <c r="X1019" s="4"/>
      <c r="Y1019" s="4"/>
      <c r="Z1019" s="4"/>
      <c r="AA1019" s="4"/>
    </row>
    <row r="1020" spans="19:27" x14ac:dyDescent="0.35">
      <c r="S1020" s="4"/>
      <c r="T1020" s="4"/>
      <c r="U1020" s="4"/>
      <c r="V1020" s="4"/>
      <c r="W1020" s="4"/>
      <c r="X1020" s="4"/>
      <c r="Y1020" s="4"/>
      <c r="Z1020" s="4"/>
      <c r="AA1020" s="4"/>
    </row>
    <row r="1021" spans="19:27" x14ac:dyDescent="0.35">
      <c r="S1021" s="4"/>
      <c r="T1021" s="4"/>
      <c r="U1021" s="4"/>
      <c r="V1021" s="4"/>
      <c r="W1021" s="4"/>
      <c r="X1021" s="4"/>
      <c r="Y1021" s="4"/>
      <c r="Z1021" s="4"/>
      <c r="AA1021" s="4"/>
    </row>
    <row r="1022" spans="19:27" x14ac:dyDescent="0.35">
      <c r="S1022" s="4"/>
      <c r="T1022" s="4"/>
      <c r="U1022" s="4"/>
      <c r="V1022" s="4"/>
      <c r="W1022" s="4"/>
      <c r="X1022" s="4"/>
      <c r="Y1022" s="4"/>
      <c r="Z1022" s="4"/>
      <c r="AA1022" s="4"/>
    </row>
    <row r="1023" spans="19:27" x14ac:dyDescent="0.35">
      <c r="S1023" s="4"/>
      <c r="T1023" s="4"/>
      <c r="U1023" s="4"/>
      <c r="V1023" s="4"/>
      <c r="W1023" s="4"/>
      <c r="X1023" s="4"/>
      <c r="Y1023" s="4"/>
      <c r="Z1023" s="4"/>
      <c r="AA1023" s="4"/>
    </row>
    <row r="1024" spans="19:27" x14ac:dyDescent="0.35">
      <c r="S1024" s="4"/>
      <c r="T1024" s="4"/>
      <c r="U1024" s="4"/>
      <c r="V1024" s="4"/>
      <c r="W1024" s="4"/>
      <c r="X1024" s="4"/>
      <c r="Y1024" s="4"/>
      <c r="Z1024" s="4"/>
      <c r="AA1024" s="4"/>
    </row>
    <row r="1025" spans="19:27" x14ac:dyDescent="0.35">
      <c r="S1025" s="4"/>
      <c r="T1025" s="4"/>
      <c r="U1025" s="4"/>
      <c r="V1025" s="4"/>
      <c r="W1025" s="4"/>
      <c r="X1025" s="4"/>
      <c r="Y1025" s="4"/>
      <c r="Z1025" s="4"/>
      <c r="AA1025" s="4"/>
    </row>
    <row r="1026" spans="19:27" x14ac:dyDescent="0.35">
      <c r="S1026" s="4"/>
      <c r="T1026" s="4"/>
      <c r="U1026" s="4"/>
      <c r="V1026" s="4"/>
      <c r="W1026" s="4"/>
      <c r="X1026" s="4"/>
      <c r="Y1026" s="4"/>
      <c r="Z1026" s="4"/>
      <c r="AA1026" s="4"/>
    </row>
    <row r="1027" spans="19:27" x14ac:dyDescent="0.35">
      <c r="S1027" s="4"/>
      <c r="T1027" s="4"/>
      <c r="U1027" s="4"/>
      <c r="V1027" s="4"/>
      <c r="W1027" s="4"/>
      <c r="X1027" s="4"/>
      <c r="Y1027" s="4"/>
      <c r="Z1027" s="4"/>
      <c r="AA1027" s="4"/>
    </row>
    <row r="1028" spans="19:27" x14ac:dyDescent="0.35">
      <c r="S1028" s="4"/>
      <c r="T1028" s="4"/>
      <c r="U1028" s="4"/>
      <c r="V1028" s="4"/>
      <c r="W1028" s="4"/>
      <c r="X1028" s="4"/>
      <c r="Y1028" s="4"/>
      <c r="Z1028" s="4"/>
      <c r="AA1028" s="4"/>
    </row>
    <row r="1029" spans="19:27" x14ac:dyDescent="0.35">
      <c r="S1029" s="4"/>
      <c r="T1029" s="4"/>
      <c r="U1029" s="4"/>
      <c r="V1029" s="4"/>
      <c r="W1029" s="4"/>
      <c r="X1029" s="4"/>
      <c r="Y1029" s="4"/>
      <c r="Z1029" s="4"/>
      <c r="AA1029" s="4"/>
    </row>
    <row r="1030" spans="19:27" x14ac:dyDescent="0.35">
      <c r="S1030" s="4"/>
      <c r="T1030" s="4"/>
      <c r="U1030" s="4"/>
      <c r="V1030" s="4"/>
      <c r="W1030" s="4"/>
      <c r="X1030" s="4"/>
      <c r="Y1030" s="4"/>
      <c r="Z1030" s="4"/>
      <c r="AA1030" s="4"/>
    </row>
    <row r="1031" spans="19:27" x14ac:dyDescent="0.35">
      <c r="S1031" s="4"/>
      <c r="T1031" s="4"/>
      <c r="U1031" s="4"/>
      <c r="V1031" s="4"/>
      <c r="W1031" s="4"/>
      <c r="X1031" s="4"/>
      <c r="Y1031" s="4"/>
      <c r="Z1031" s="4"/>
      <c r="AA1031" s="4"/>
    </row>
    <row r="1032" spans="19:27" x14ac:dyDescent="0.35">
      <c r="S1032" s="4"/>
      <c r="T1032" s="4"/>
      <c r="U1032" s="4"/>
      <c r="V1032" s="4"/>
      <c r="W1032" s="4"/>
      <c r="X1032" s="4"/>
      <c r="Y1032" s="4"/>
      <c r="Z1032" s="4"/>
      <c r="AA1032" s="4"/>
    </row>
    <row r="1033" spans="19:27" x14ac:dyDescent="0.35">
      <c r="S1033" s="4"/>
      <c r="T1033" s="4"/>
      <c r="U1033" s="4"/>
      <c r="V1033" s="4"/>
      <c r="W1033" s="4"/>
      <c r="X1033" s="4"/>
      <c r="Y1033" s="4"/>
      <c r="Z1033" s="4"/>
      <c r="AA1033" s="4"/>
    </row>
    <row r="1034" spans="19:27" x14ac:dyDescent="0.35">
      <c r="S1034" s="4"/>
      <c r="T1034" s="4"/>
      <c r="U1034" s="4"/>
      <c r="V1034" s="4"/>
      <c r="W1034" s="4"/>
      <c r="X1034" s="4"/>
      <c r="Y1034" s="4"/>
      <c r="Z1034" s="4"/>
      <c r="AA1034" s="4"/>
    </row>
    <row r="1035" spans="19:27" x14ac:dyDescent="0.35">
      <c r="S1035" s="4"/>
      <c r="T1035" s="4"/>
      <c r="U1035" s="4"/>
      <c r="V1035" s="4"/>
      <c r="W1035" s="4"/>
      <c r="X1035" s="4"/>
      <c r="Y1035" s="4"/>
      <c r="Z1035" s="4"/>
      <c r="AA1035" s="4"/>
    </row>
    <row r="1036" spans="19:27" x14ac:dyDescent="0.35">
      <c r="S1036" s="4"/>
      <c r="T1036" s="4"/>
      <c r="U1036" s="4"/>
      <c r="V1036" s="4"/>
      <c r="W1036" s="4"/>
      <c r="X1036" s="4"/>
      <c r="Y1036" s="4"/>
      <c r="Z1036" s="4"/>
      <c r="AA1036" s="4"/>
    </row>
    <row r="1037" spans="19:27" x14ac:dyDescent="0.35">
      <c r="S1037" s="4"/>
      <c r="T1037" s="4"/>
      <c r="U1037" s="4"/>
      <c r="V1037" s="4"/>
      <c r="W1037" s="4"/>
      <c r="X1037" s="4"/>
      <c r="Y1037" s="4"/>
      <c r="Z1037" s="4"/>
      <c r="AA1037" s="4"/>
    </row>
    <row r="1038" spans="19:27" x14ac:dyDescent="0.35">
      <c r="S1038" s="4"/>
      <c r="T1038" s="4"/>
      <c r="U1038" s="4"/>
      <c r="V1038" s="4"/>
      <c r="W1038" s="4"/>
      <c r="X1038" s="4"/>
      <c r="Y1038" s="4"/>
      <c r="Z1038" s="4"/>
      <c r="AA1038" s="4"/>
    </row>
    <row r="1039" spans="19:27" x14ac:dyDescent="0.35">
      <c r="S1039" s="4"/>
      <c r="T1039" s="4"/>
      <c r="U1039" s="4"/>
      <c r="V1039" s="4"/>
      <c r="W1039" s="4"/>
      <c r="X1039" s="4"/>
      <c r="Y1039" s="4"/>
      <c r="Z1039" s="4"/>
      <c r="AA1039" s="4"/>
    </row>
    <row r="1040" spans="19:27" x14ac:dyDescent="0.35">
      <c r="S1040" s="4"/>
      <c r="T1040" s="4"/>
      <c r="U1040" s="4"/>
      <c r="V1040" s="4"/>
      <c r="W1040" s="4"/>
      <c r="X1040" s="4"/>
      <c r="Y1040" s="4"/>
      <c r="Z1040" s="4"/>
      <c r="AA1040" s="4"/>
    </row>
    <row r="1041" spans="19:27" x14ac:dyDescent="0.35">
      <c r="S1041" s="4"/>
      <c r="T1041" s="4"/>
      <c r="U1041" s="4"/>
      <c r="V1041" s="4"/>
      <c r="W1041" s="4"/>
      <c r="X1041" s="4"/>
      <c r="Y1041" s="4"/>
      <c r="Z1041" s="4"/>
      <c r="AA1041" s="4"/>
    </row>
    <row r="1042" spans="19:27" x14ac:dyDescent="0.35">
      <c r="S1042" s="4"/>
      <c r="T1042" s="4"/>
      <c r="U1042" s="4"/>
      <c r="V1042" s="4"/>
      <c r="W1042" s="4"/>
      <c r="X1042" s="4"/>
      <c r="Y1042" s="4"/>
      <c r="Z1042" s="4"/>
      <c r="AA1042" s="4"/>
    </row>
    <row r="1043" spans="19:27" x14ac:dyDescent="0.35">
      <c r="S1043" s="4"/>
      <c r="T1043" s="4"/>
      <c r="U1043" s="4"/>
      <c r="V1043" s="4"/>
      <c r="W1043" s="4"/>
      <c r="X1043" s="4"/>
      <c r="Y1043" s="4"/>
      <c r="Z1043" s="4"/>
      <c r="AA1043" s="4"/>
    </row>
    <row r="1044" spans="19:27" x14ac:dyDescent="0.35">
      <c r="S1044" s="4"/>
      <c r="T1044" s="4"/>
      <c r="U1044" s="4"/>
      <c r="V1044" s="4"/>
      <c r="W1044" s="4"/>
      <c r="X1044" s="4"/>
      <c r="Y1044" s="4"/>
      <c r="Z1044" s="4"/>
      <c r="AA1044" s="4"/>
    </row>
    <row r="1045" spans="19:27" x14ac:dyDescent="0.35">
      <c r="S1045" s="4"/>
      <c r="T1045" s="4"/>
      <c r="U1045" s="4"/>
      <c r="V1045" s="4"/>
      <c r="W1045" s="4"/>
      <c r="X1045" s="4"/>
      <c r="Y1045" s="4"/>
      <c r="Z1045" s="4"/>
      <c r="AA1045" s="4"/>
    </row>
    <row r="1046" spans="19:27" x14ac:dyDescent="0.35">
      <c r="S1046" s="4"/>
      <c r="T1046" s="4"/>
      <c r="U1046" s="4"/>
      <c r="V1046" s="4"/>
      <c r="W1046" s="4"/>
      <c r="X1046" s="4"/>
      <c r="Y1046" s="4"/>
      <c r="Z1046" s="4"/>
      <c r="AA1046" s="4"/>
    </row>
    <row r="1047" spans="19:27" x14ac:dyDescent="0.35">
      <c r="S1047" s="4"/>
      <c r="T1047" s="4"/>
      <c r="U1047" s="4"/>
      <c r="V1047" s="4"/>
      <c r="W1047" s="4"/>
      <c r="X1047" s="4"/>
      <c r="Y1047" s="4"/>
      <c r="Z1047" s="4"/>
      <c r="AA1047" s="4"/>
    </row>
    <row r="1048" spans="19:27" x14ac:dyDescent="0.35">
      <c r="S1048" s="4"/>
      <c r="T1048" s="4"/>
      <c r="U1048" s="4"/>
      <c r="V1048" s="4"/>
      <c r="W1048" s="4"/>
      <c r="X1048" s="4"/>
      <c r="Y1048" s="4"/>
      <c r="Z1048" s="4"/>
      <c r="AA1048" s="4"/>
    </row>
    <row r="1049" spans="19:27" x14ac:dyDescent="0.35">
      <c r="S1049" s="4"/>
      <c r="T1049" s="4"/>
      <c r="U1049" s="4"/>
      <c r="V1049" s="4"/>
      <c r="W1049" s="4"/>
      <c r="X1049" s="4"/>
      <c r="Y1049" s="4"/>
      <c r="Z1049" s="4"/>
      <c r="AA1049" s="4"/>
    </row>
    <row r="1050" spans="19:27" x14ac:dyDescent="0.35">
      <c r="S1050" s="4"/>
      <c r="T1050" s="4"/>
      <c r="U1050" s="4"/>
      <c r="V1050" s="4"/>
      <c r="W1050" s="4"/>
      <c r="X1050" s="4"/>
      <c r="Y1050" s="4"/>
      <c r="Z1050" s="4"/>
      <c r="AA1050" s="4"/>
    </row>
    <row r="1051" spans="19:27" x14ac:dyDescent="0.35">
      <c r="S1051" s="4"/>
      <c r="T1051" s="4"/>
      <c r="U1051" s="4"/>
      <c r="V1051" s="4"/>
      <c r="W1051" s="4"/>
      <c r="X1051" s="4"/>
      <c r="Y1051" s="4"/>
      <c r="Z1051" s="4"/>
      <c r="AA1051" s="4"/>
    </row>
    <row r="1052" spans="19:27" x14ac:dyDescent="0.35">
      <c r="S1052" s="4"/>
      <c r="T1052" s="4"/>
      <c r="U1052" s="4"/>
      <c r="V1052" s="4"/>
      <c r="W1052" s="4"/>
      <c r="X1052" s="4"/>
      <c r="Y1052" s="4"/>
      <c r="Z1052" s="4"/>
      <c r="AA1052" s="4"/>
    </row>
    <row r="1053" spans="19:27" x14ac:dyDescent="0.35">
      <c r="S1053" s="4"/>
      <c r="T1053" s="4"/>
      <c r="U1053" s="4"/>
      <c r="V1053" s="4"/>
      <c r="W1053" s="4"/>
      <c r="X1053" s="4"/>
      <c r="Y1053" s="4"/>
      <c r="Z1053" s="4"/>
      <c r="AA1053" s="4"/>
    </row>
    <row r="1054" spans="19:27" x14ac:dyDescent="0.35">
      <c r="S1054" s="4"/>
      <c r="T1054" s="4"/>
      <c r="U1054" s="4"/>
      <c r="V1054" s="4"/>
      <c r="W1054" s="4"/>
      <c r="X1054" s="4"/>
      <c r="Y1054" s="4"/>
      <c r="Z1054" s="4"/>
      <c r="AA1054" s="4"/>
    </row>
    <row r="1055" spans="19:27" x14ac:dyDescent="0.35">
      <c r="S1055" s="4"/>
      <c r="T1055" s="4"/>
      <c r="U1055" s="4"/>
      <c r="V1055" s="4"/>
      <c r="W1055" s="4"/>
      <c r="X1055" s="4"/>
      <c r="Y1055" s="4"/>
      <c r="Z1055" s="4"/>
      <c r="AA1055" s="4"/>
    </row>
    <row r="1056" spans="19:27" x14ac:dyDescent="0.35">
      <c r="S1056" s="4"/>
      <c r="T1056" s="4"/>
      <c r="U1056" s="4"/>
      <c r="V1056" s="4"/>
      <c r="W1056" s="4"/>
      <c r="X1056" s="4"/>
      <c r="Y1056" s="4"/>
      <c r="Z1056" s="4"/>
      <c r="AA1056" s="4"/>
    </row>
    <row r="1057" spans="19:27" x14ac:dyDescent="0.35">
      <c r="S1057" s="4"/>
      <c r="T1057" s="4"/>
      <c r="U1057" s="4"/>
      <c r="V1057" s="4"/>
      <c r="W1057" s="4"/>
      <c r="X1057" s="4"/>
      <c r="Y1057" s="4"/>
      <c r="Z1057" s="4"/>
      <c r="AA1057" s="4"/>
    </row>
    <row r="1058" spans="19:27" x14ac:dyDescent="0.35">
      <c r="S1058" s="4"/>
      <c r="T1058" s="4"/>
      <c r="U1058" s="4"/>
      <c r="V1058" s="4"/>
      <c r="W1058" s="4"/>
      <c r="X1058" s="4"/>
      <c r="Y1058" s="4"/>
      <c r="Z1058" s="4"/>
      <c r="AA1058" s="4"/>
    </row>
    <row r="1059" spans="19:27" x14ac:dyDescent="0.35">
      <c r="S1059" s="4"/>
      <c r="T1059" s="4"/>
      <c r="U1059" s="4"/>
      <c r="V1059" s="4"/>
      <c r="W1059" s="4"/>
      <c r="X1059" s="4"/>
      <c r="Y1059" s="4"/>
      <c r="Z1059" s="4"/>
      <c r="AA1059" s="4"/>
    </row>
    <row r="1060" spans="19:27" x14ac:dyDescent="0.35">
      <c r="S1060" s="4"/>
      <c r="T1060" s="4"/>
      <c r="U1060" s="4"/>
      <c r="V1060" s="4"/>
      <c r="W1060" s="4"/>
      <c r="X1060" s="4"/>
      <c r="Y1060" s="4"/>
      <c r="Z1060" s="4"/>
      <c r="AA1060" s="4"/>
    </row>
    <row r="1061" spans="19:27" x14ac:dyDescent="0.35">
      <c r="S1061" s="4"/>
      <c r="T1061" s="4"/>
      <c r="U1061" s="4"/>
      <c r="V1061" s="4"/>
      <c r="W1061" s="4"/>
      <c r="X1061" s="4"/>
      <c r="Y1061" s="4"/>
      <c r="Z1061" s="4"/>
      <c r="AA1061" s="4"/>
    </row>
    <row r="1062" spans="19:27" x14ac:dyDescent="0.35">
      <c r="S1062" s="4"/>
      <c r="T1062" s="4"/>
      <c r="U1062" s="4"/>
      <c r="V1062" s="4"/>
      <c r="W1062" s="4"/>
      <c r="X1062" s="4"/>
      <c r="Y1062" s="4"/>
      <c r="Z1062" s="4"/>
      <c r="AA1062" s="4"/>
    </row>
    <row r="1063" spans="19:27" x14ac:dyDescent="0.35">
      <c r="S1063" s="4"/>
      <c r="T1063" s="4"/>
      <c r="U1063" s="4"/>
      <c r="V1063" s="4"/>
      <c r="W1063" s="4"/>
      <c r="X1063" s="4"/>
      <c r="Y1063" s="4"/>
      <c r="Z1063" s="4"/>
      <c r="AA1063" s="4"/>
    </row>
    <row r="1064" spans="19:27" x14ac:dyDescent="0.35">
      <c r="S1064" s="4"/>
      <c r="T1064" s="4"/>
      <c r="U1064" s="4"/>
      <c r="V1064" s="4"/>
      <c r="W1064" s="4"/>
      <c r="X1064" s="4"/>
      <c r="Y1064" s="4"/>
      <c r="Z1064" s="4"/>
      <c r="AA1064" s="4"/>
    </row>
    <row r="1065" spans="19:27" x14ac:dyDescent="0.35">
      <c r="S1065" s="4"/>
      <c r="T1065" s="4"/>
      <c r="U1065" s="4"/>
      <c r="V1065" s="4"/>
      <c r="W1065" s="4"/>
      <c r="X1065" s="4"/>
      <c r="Y1065" s="4"/>
      <c r="Z1065" s="4"/>
      <c r="AA1065" s="4"/>
    </row>
    <row r="1066" spans="19:27" x14ac:dyDescent="0.35">
      <c r="S1066" s="4"/>
      <c r="T1066" s="4"/>
      <c r="U1066" s="4"/>
      <c r="V1066" s="4"/>
      <c r="W1066" s="4"/>
      <c r="X1066" s="4"/>
      <c r="Y1066" s="4"/>
      <c r="Z1066" s="4"/>
      <c r="AA1066" s="4"/>
    </row>
    <row r="1067" spans="19:27" x14ac:dyDescent="0.35">
      <c r="S1067" s="4"/>
      <c r="T1067" s="4"/>
      <c r="U1067" s="4"/>
      <c r="V1067" s="4"/>
      <c r="W1067" s="4"/>
      <c r="X1067" s="4"/>
      <c r="Y1067" s="4"/>
      <c r="Z1067" s="4"/>
      <c r="AA1067" s="4"/>
    </row>
    <row r="1068" spans="19:27" x14ac:dyDescent="0.35">
      <c r="S1068" s="4"/>
      <c r="T1068" s="4"/>
      <c r="U1068" s="4"/>
      <c r="V1068" s="4"/>
      <c r="W1068" s="4"/>
      <c r="X1068" s="4"/>
      <c r="Y1068" s="4"/>
      <c r="Z1068" s="4"/>
      <c r="AA1068" s="4"/>
    </row>
    <row r="1069" spans="19:27" x14ac:dyDescent="0.35">
      <c r="S1069" s="4"/>
      <c r="T1069" s="4"/>
      <c r="U1069" s="4"/>
      <c r="V1069" s="4"/>
      <c r="W1069" s="4"/>
      <c r="X1069" s="4"/>
      <c r="Y1069" s="4"/>
      <c r="Z1069" s="4"/>
      <c r="AA1069" s="4"/>
    </row>
    <row r="1070" spans="19:27" x14ac:dyDescent="0.35">
      <c r="S1070" s="4"/>
      <c r="T1070" s="4"/>
      <c r="U1070" s="4"/>
      <c r="V1070" s="4"/>
      <c r="W1070" s="4"/>
      <c r="X1070" s="4"/>
      <c r="Y1070" s="4"/>
      <c r="Z1070" s="4"/>
      <c r="AA1070" s="4"/>
    </row>
    <row r="1071" spans="19:27" x14ac:dyDescent="0.35">
      <c r="S1071" s="4"/>
      <c r="T1071" s="4"/>
      <c r="U1071" s="4"/>
      <c r="V1071" s="4"/>
      <c r="W1071" s="4"/>
      <c r="X1071" s="4"/>
      <c r="Y1071" s="4"/>
      <c r="Z1071" s="4"/>
      <c r="AA1071" s="4"/>
    </row>
    <row r="1072" spans="19:27" x14ac:dyDescent="0.35">
      <c r="S1072" s="4"/>
      <c r="T1072" s="4"/>
      <c r="U1072" s="4"/>
      <c r="V1072" s="4"/>
      <c r="W1072" s="4"/>
      <c r="X1072" s="4"/>
      <c r="Y1072" s="4"/>
      <c r="Z1072" s="4"/>
      <c r="AA1072" s="4"/>
    </row>
    <row r="1073" spans="19:27" x14ac:dyDescent="0.35">
      <c r="S1073" s="4"/>
      <c r="T1073" s="4"/>
      <c r="U1073" s="4"/>
      <c r="V1073" s="4"/>
      <c r="W1073" s="4"/>
      <c r="X1073" s="4"/>
      <c r="Y1073" s="4"/>
      <c r="Z1073" s="4"/>
      <c r="AA1073" s="4"/>
    </row>
    <row r="1074" spans="19:27" x14ac:dyDescent="0.35">
      <c r="S1074" s="4"/>
      <c r="T1074" s="4"/>
      <c r="U1074" s="4"/>
      <c r="V1074" s="4"/>
      <c r="W1074" s="4"/>
      <c r="X1074" s="4"/>
      <c r="Y1074" s="4"/>
      <c r="Z1074" s="4"/>
      <c r="AA1074" s="4"/>
    </row>
    <row r="1075" spans="19:27" x14ac:dyDescent="0.35">
      <c r="S1075" s="4"/>
      <c r="T1075" s="4"/>
      <c r="U1075" s="4"/>
      <c r="V1075" s="4"/>
      <c r="W1075" s="4"/>
      <c r="X1075" s="4"/>
      <c r="Y1075" s="4"/>
      <c r="Z1075" s="4"/>
      <c r="AA1075" s="4"/>
    </row>
    <row r="1076" spans="19:27" x14ac:dyDescent="0.35">
      <c r="S1076" s="4"/>
      <c r="T1076" s="4"/>
      <c r="U1076" s="4"/>
      <c r="V1076" s="4"/>
      <c r="W1076" s="4"/>
      <c r="X1076" s="4"/>
      <c r="Y1076" s="4"/>
      <c r="Z1076" s="4"/>
      <c r="AA1076" s="4"/>
    </row>
    <row r="1077" spans="19:27" x14ac:dyDescent="0.35">
      <c r="S1077" s="4"/>
      <c r="T1077" s="4"/>
      <c r="U1077" s="4"/>
      <c r="V1077" s="4"/>
      <c r="W1077" s="4"/>
      <c r="X1077" s="4"/>
      <c r="Y1077" s="4"/>
      <c r="Z1077" s="4"/>
      <c r="AA1077" s="4"/>
    </row>
    <row r="1078" spans="19:27" x14ac:dyDescent="0.35">
      <c r="S1078" s="4"/>
      <c r="T1078" s="4"/>
      <c r="U1078" s="4"/>
      <c r="V1078" s="4"/>
      <c r="W1078" s="4"/>
      <c r="X1078" s="4"/>
      <c r="Y1078" s="4"/>
      <c r="Z1078" s="4"/>
      <c r="AA1078" s="4"/>
    </row>
    <row r="1079" spans="19:27" x14ac:dyDescent="0.35">
      <c r="S1079" s="4"/>
      <c r="T1079" s="4"/>
      <c r="U1079" s="4"/>
      <c r="V1079" s="4"/>
      <c r="W1079" s="4"/>
      <c r="X1079" s="4"/>
      <c r="Y1079" s="4"/>
      <c r="Z1079" s="4"/>
      <c r="AA1079" s="4"/>
    </row>
    <row r="1080" spans="19:27" x14ac:dyDescent="0.35">
      <c r="S1080" s="4"/>
      <c r="T1080" s="4"/>
      <c r="U1080" s="4"/>
      <c r="V1080" s="4"/>
      <c r="W1080" s="4"/>
      <c r="X1080" s="4"/>
      <c r="Y1080" s="4"/>
      <c r="Z1080" s="4"/>
      <c r="AA1080" s="4"/>
    </row>
    <row r="1081" spans="19:27" x14ac:dyDescent="0.35">
      <c r="S1081" s="4"/>
      <c r="T1081" s="4"/>
      <c r="U1081" s="4"/>
      <c r="V1081" s="4"/>
      <c r="W1081" s="4"/>
      <c r="X1081" s="4"/>
      <c r="Y1081" s="4"/>
      <c r="Z1081" s="4"/>
      <c r="AA1081" s="4"/>
    </row>
    <row r="1082" spans="19:27" x14ac:dyDescent="0.35">
      <c r="S1082" s="4"/>
      <c r="T1082" s="4"/>
      <c r="U1082" s="4"/>
      <c r="V1082" s="4"/>
      <c r="W1082" s="4"/>
      <c r="X1082" s="4"/>
      <c r="Y1082" s="4"/>
      <c r="Z1082" s="4"/>
      <c r="AA1082" s="4"/>
    </row>
    <row r="1083" spans="19:27" x14ac:dyDescent="0.35">
      <c r="S1083" s="4"/>
      <c r="T1083" s="4"/>
      <c r="U1083" s="4"/>
      <c r="V1083" s="4"/>
      <c r="W1083" s="4"/>
      <c r="X1083" s="4"/>
      <c r="Y1083" s="4"/>
      <c r="Z1083" s="4"/>
      <c r="AA1083" s="4"/>
    </row>
    <row r="1084" spans="19:27" x14ac:dyDescent="0.35">
      <c r="S1084" s="4"/>
      <c r="T1084" s="4"/>
      <c r="U1084" s="4"/>
      <c r="V1084" s="4"/>
      <c r="W1084" s="4"/>
      <c r="X1084" s="4"/>
      <c r="Y1084" s="4"/>
      <c r="Z1084" s="4"/>
      <c r="AA1084" s="4"/>
    </row>
    <row r="1085" spans="19:27" x14ac:dyDescent="0.35">
      <c r="S1085" s="4"/>
      <c r="T1085" s="4"/>
      <c r="U1085" s="4"/>
      <c r="V1085" s="4"/>
      <c r="W1085" s="4"/>
      <c r="X1085" s="4"/>
      <c r="Y1085" s="4"/>
      <c r="Z1085" s="4"/>
      <c r="AA1085" s="4"/>
    </row>
    <row r="1086" spans="19:27" x14ac:dyDescent="0.35">
      <c r="S1086" s="4"/>
      <c r="T1086" s="4"/>
      <c r="U1086" s="4"/>
      <c r="V1086" s="4"/>
      <c r="W1086" s="4"/>
      <c r="X1086" s="4"/>
      <c r="Y1086" s="4"/>
      <c r="Z1086" s="4"/>
      <c r="AA1086" s="4"/>
    </row>
    <row r="1087" spans="19:27" x14ac:dyDescent="0.35">
      <c r="S1087" s="4"/>
      <c r="T1087" s="4"/>
      <c r="U1087" s="4"/>
      <c r="V1087" s="4"/>
      <c r="W1087" s="4"/>
      <c r="X1087" s="4"/>
      <c r="Y1087" s="4"/>
      <c r="Z1087" s="4"/>
      <c r="AA1087" s="4"/>
    </row>
    <row r="1088" spans="19:27" x14ac:dyDescent="0.35">
      <c r="S1088" s="4"/>
      <c r="T1088" s="4"/>
      <c r="U1088" s="4"/>
      <c r="V1088" s="4"/>
      <c r="W1088" s="4"/>
      <c r="X1088" s="4"/>
      <c r="Y1088" s="4"/>
      <c r="Z1088" s="4"/>
      <c r="AA1088" s="4"/>
    </row>
    <row r="1089" spans="19:27" x14ac:dyDescent="0.35">
      <c r="S1089" s="4"/>
      <c r="T1089" s="4"/>
      <c r="U1089" s="4"/>
      <c r="V1089" s="4"/>
      <c r="W1089" s="4"/>
      <c r="X1089" s="4"/>
      <c r="Y1089" s="4"/>
      <c r="Z1089" s="4"/>
      <c r="AA1089" s="4"/>
    </row>
    <row r="1090" spans="19:27" x14ac:dyDescent="0.35">
      <c r="S1090" s="4"/>
      <c r="T1090" s="4"/>
      <c r="U1090" s="4"/>
      <c r="V1090" s="4"/>
      <c r="W1090" s="4"/>
      <c r="X1090" s="4"/>
      <c r="Y1090" s="4"/>
      <c r="Z1090" s="4"/>
      <c r="AA1090" s="4"/>
    </row>
    <row r="1091" spans="19:27" x14ac:dyDescent="0.35">
      <c r="S1091" s="4"/>
      <c r="T1091" s="4"/>
      <c r="U1091" s="4"/>
      <c r="V1091" s="4"/>
      <c r="W1091" s="4"/>
      <c r="X1091" s="4"/>
      <c r="Y1091" s="4"/>
      <c r="Z1091" s="4"/>
      <c r="AA1091" s="4"/>
    </row>
    <row r="1092" spans="19:27" x14ac:dyDescent="0.35">
      <c r="S1092" s="4"/>
      <c r="T1092" s="4"/>
      <c r="U1092" s="4"/>
      <c r="V1092" s="4"/>
      <c r="W1092" s="4"/>
      <c r="X1092" s="4"/>
      <c r="Y1092" s="4"/>
      <c r="Z1092" s="4"/>
      <c r="AA1092" s="4"/>
    </row>
    <row r="1093" spans="19:27" x14ac:dyDescent="0.35">
      <c r="S1093" s="4"/>
      <c r="T1093" s="4"/>
      <c r="U1093" s="4"/>
      <c r="V1093" s="4"/>
      <c r="W1093" s="4"/>
      <c r="X1093" s="4"/>
      <c r="Y1093" s="4"/>
      <c r="Z1093" s="4"/>
      <c r="AA1093" s="4"/>
    </row>
    <row r="1094" spans="19:27" x14ac:dyDescent="0.35">
      <c r="S1094" s="4"/>
      <c r="T1094" s="4"/>
      <c r="U1094" s="4"/>
      <c r="V1094" s="4"/>
      <c r="W1094" s="4"/>
      <c r="X1094" s="4"/>
      <c r="Y1094" s="4"/>
      <c r="Z1094" s="4"/>
      <c r="AA1094" s="4"/>
    </row>
    <row r="1095" spans="19:27" x14ac:dyDescent="0.35">
      <c r="S1095" s="4"/>
      <c r="T1095" s="4"/>
      <c r="U1095" s="4"/>
      <c r="V1095" s="4"/>
      <c r="W1095" s="4"/>
      <c r="X1095" s="4"/>
      <c r="Y1095" s="4"/>
      <c r="Z1095" s="4"/>
      <c r="AA1095" s="4"/>
    </row>
    <row r="1096" spans="19:27" x14ac:dyDescent="0.35">
      <c r="S1096" s="4"/>
      <c r="T1096" s="4"/>
      <c r="U1096" s="4"/>
      <c r="V1096" s="4"/>
      <c r="W1096" s="4"/>
      <c r="X1096" s="4"/>
      <c r="Y1096" s="4"/>
      <c r="Z1096" s="4"/>
      <c r="AA1096" s="4"/>
    </row>
    <row r="1097" spans="19:27" x14ac:dyDescent="0.35">
      <c r="S1097" s="4"/>
      <c r="T1097" s="4"/>
      <c r="U1097" s="4"/>
      <c r="V1097" s="4"/>
      <c r="W1097" s="4"/>
      <c r="X1097" s="4"/>
      <c r="Y1097" s="4"/>
      <c r="Z1097" s="4"/>
      <c r="AA1097" s="4"/>
    </row>
    <row r="1098" spans="19:27" x14ac:dyDescent="0.35">
      <c r="S1098" s="4"/>
      <c r="T1098" s="4"/>
      <c r="U1098" s="4"/>
      <c r="V1098" s="4"/>
      <c r="W1098" s="4"/>
      <c r="X1098" s="4"/>
      <c r="Y1098" s="4"/>
      <c r="Z1098" s="4"/>
      <c r="AA1098" s="4"/>
    </row>
    <row r="1099" spans="19:27" x14ac:dyDescent="0.35">
      <c r="S1099" s="4"/>
      <c r="T1099" s="4"/>
      <c r="U1099" s="4"/>
      <c r="V1099" s="4"/>
      <c r="W1099" s="4"/>
      <c r="X1099" s="4"/>
      <c r="Y1099" s="4"/>
      <c r="Z1099" s="4"/>
      <c r="AA1099" s="4"/>
    </row>
    <row r="1100" spans="19:27" x14ac:dyDescent="0.35">
      <c r="S1100" s="4"/>
      <c r="T1100" s="4"/>
      <c r="U1100" s="4"/>
      <c r="V1100" s="4"/>
      <c r="W1100" s="4"/>
      <c r="X1100" s="4"/>
      <c r="Y1100" s="4"/>
      <c r="Z1100" s="4"/>
      <c r="AA1100" s="4"/>
    </row>
    <row r="1101" spans="19:27" x14ac:dyDescent="0.35">
      <c r="S1101" s="4"/>
      <c r="T1101" s="4"/>
      <c r="U1101" s="4"/>
      <c r="V1101" s="4"/>
      <c r="W1101" s="4"/>
      <c r="X1101" s="4"/>
      <c r="Y1101" s="4"/>
      <c r="Z1101" s="4"/>
      <c r="AA1101" s="4"/>
    </row>
    <row r="1102" spans="19:27" x14ac:dyDescent="0.35">
      <c r="S1102" s="4"/>
      <c r="T1102" s="4"/>
      <c r="U1102" s="4"/>
      <c r="V1102" s="4"/>
      <c r="W1102" s="4"/>
      <c r="X1102" s="4"/>
      <c r="Y1102" s="4"/>
      <c r="Z1102" s="4"/>
      <c r="AA1102" s="4"/>
    </row>
    <row r="1103" spans="19:27" x14ac:dyDescent="0.35">
      <c r="S1103" s="4"/>
      <c r="T1103" s="4"/>
      <c r="U1103" s="4"/>
      <c r="V1103" s="4"/>
      <c r="W1103" s="4"/>
      <c r="X1103" s="4"/>
      <c r="Y1103" s="4"/>
      <c r="Z1103" s="4"/>
      <c r="AA1103" s="4"/>
    </row>
    <row r="1104" spans="19:27" x14ac:dyDescent="0.35">
      <c r="S1104" s="4"/>
      <c r="T1104" s="4"/>
      <c r="U1104" s="4"/>
      <c r="V1104" s="4"/>
      <c r="W1104" s="4"/>
      <c r="X1104" s="4"/>
      <c r="Y1104" s="4"/>
      <c r="Z1104" s="4"/>
      <c r="AA1104" s="4"/>
    </row>
    <row r="1105" spans="19:27" x14ac:dyDescent="0.35">
      <c r="S1105" s="4"/>
      <c r="T1105" s="4"/>
      <c r="U1105" s="4"/>
      <c r="V1105" s="4"/>
      <c r="W1105" s="4"/>
      <c r="X1105" s="4"/>
      <c r="Y1105" s="4"/>
      <c r="Z1105" s="4"/>
      <c r="AA1105" s="4"/>
    </row>
    <row r="1106" spans="19:27" x14ac:dyDescent="0.35">
      <c r="S1106" s="4"/>
      <c r="T1106" s="4"/>
      <c r="U1106" s="4"/>
      <c r="V1106" s="4"/>
      <c r="W1106" s="4"/>
      <c r="X1106" s="4"/>
      <c r="Y1106" s="4"/>
      <c r="Z1106" s="4"/>
      <c r="AA1106" s="4"/>
    </row>
    <row r="1107" spans="19:27" x14ac:dyDescent="0.35">
      <c r="S1107" s="4"/>
      <c r="T1107" s="4"/>
      <c r="U1107" s="4"/>
      <c r="V1107" s="4"/>
      <c r="W1107" s="4"/>
      <c r="X1107" s="4"/>
      <c r="Y1107" s="4"/>
      <c r="Z1107" s="4"/>
      <c r="AA1107" s="4"/>
    </row>
    <row r="1108" spans="19:27" x14ac:dyDescent="0.35">
      <c r="S1108" s="4"/>
      <c r="T1108" s="4"/>
      <c r="U1108" s="4"/>
      <c r="V1108" s="4"/>
      <c r="W1108" s="4"/>
      <c r="X1108" s="4"/>
      <c r="Y1108" s="4"/>
      <c r="Z1108" s="4"/>
      <c r="AA1108" s="4"/>
    </row>
    <row r="1109" spans="19:27" x14ac:dyDescent="0.35">
      <c r="S1109" s="4"/>
      <c r="T1109" s="4"/>
      <c r="U1109" s="4"/>
      <c r="V1109" s="4"/>
      <c r="W1109" s="4"/>
      <c r="X1109" s="4"/>
      <c r="Y1109" s="4"/>
      <c r="Z1109" s="4"/>
      <c r="AA1109" s="4"/>
    </row>
    <row r="1110" spans="19:27" x14ac:dyDescent="0.35">
      <c r="S1110" s="4"/>
      <c r="T1110" s="4"/>
      <c r="U1110" s="4"/>
      <c r="V1110" s="4"/>
      <c r="W1110" s="4"/>
      <c r="X1110" s="4"/>
      <c r="Y1110" s="4"/>
      <c r="Z1110" s="4"/>
      <c r="AA1110" s="4"/>
    </row>
    <row r="1111" spans="19:27" x14ac:dyDescent="0.35">
      <c r="S1111" s="4"/>
      <c r="T1111" s="4"/>
      <c r="U1111" s="4"/>
      <c r="V1111" s="4"/>
      <c r="W1111" s="4"/>
      <c r="X1111" s="4"/>
      <c r="Y1111" s="4"/>
      <c r="Z1111" s="4"/>
      <c r="AA1111" s="4"/>
    </row>
    <row r="1112" spans="19:27" x14ac:dyDescent="0.35">
      <c r="S1112" s="4"/>
      <c r="T1112" s="4"/>
      <c r="U1112" s="4"/>
      <c r="V1112" s="4"/>
      <c r="W1112" s="4"/>
      <c r="X1112" s="4"/>
      <c r="Y1112" s="4"/>
      <c r="Z1112" s="4"/>
      <c r="AA1112" s="4"/>
    </row>
    <row r="1113" spans="19:27" x14ac:dyDescent="0.35">
      <c r="S1113" s="4"/>
      <c r="T1113" s="4"/>
      <c r="U1113" s="4"/>
      <c r="V1113" s="4"/>
      <c r="W1113" s="4"/>
      <c r="X1113" s="4"/>
      <c r="Y1113" s="4"/>
      <c r="Z1113" s="4"/>
      <c r="AA1113" s="4"/>
    </row>
    <row r="1114" spans="19:27" x14ac:dyDescent="0.35">
      <c r="S1114" s="4"/>
      <c r="T1114" s="4"/>
      <c r="U1114" s="4"/>
      <c r="V1114" s="4"/>
      <c r="W1114" s="4"/>
      <c r="X1114" s="4"/>
      <c r="Y1114" s="4"/>
      <c r="Z1114" s="4"/>
      <c r="AA1114" s="4"/>
    </row>
    <row r="1115" spans="19:27" x14ac:dyDescent="0.35">
      <c r="S1115" s="4"/>
      <c r="T1115" s="4"/>
      <c r="U1115" s="4"/>
      <c r="V1115" s="4"/>
      <c r="W1115" s="4"/>
      <c r="X1115" s="4"/>
      <c r="Y1115" s="4"/>
      <c r="Z1115" s="4"/>
      <c r="AA1115" s="4"/>
    </row>
    <row r="1116" spans="19:27" x14ac:dyDescent="0.35">
      <c r="S1116" s="4"/>
      <c r="T1116" s="4"/>
      <c r="U1116" s="4"/>
      <c r="V1116" s="4"/>
      <c r="W1116" s="4"/>
      <c r="X1116" s="4"/>
      <c r="Y1116" s="4"/>
      <c r="Z1116" s="4"/>
      <c r="AA1116" s="4"/>
    </row>
    <row r="1117" spans="19:27" x14ac:dyDescent="0.35">
      <c r="S1117" s="4"/>
      <c r="T1117" s="4"/>
      <c r="U1117" s="4"/>
      <c r="V1117" s="4"/>
      <c r="W1117" s="4"/>
      <c r="X1117" s="4"/>
      <c r="Y1117" s="4"/>
      <c r="Z1117" s="4"/>
      <c r="AA1117" s="4"/>
    </row>
    <row r="1118" spans="19:27" x14ac:dyDescent="0.35">
      <c r="S1118" s="4"/>
      <c r="T1118" s="4"/>
      <c r="U1118" s="4"/>
      <c r="V1118" s="4"/>
      <c r="W1118" s="4"/>
      <c r="X1118" s="4"/>
      <c r="Y1118" s="4"/>
      <c r="Z1118" s="4"/>
      <c r="AA1118" s="4"/>
    </row>
    <row r="1119" spans="19:27" x14ac:dyDescent="0.35">
      <c r="S1119" s="4"/>
      <c r="T1119" s="4"/>
      <c r="U1119" s="4"/>
      <c r="V1119" s="4"/>
      <c r="W1119" s="4"/>
      <c r="X1119" s="4"/>
      <c r="Y1119" s="4"/>
      <c r="Z1119" s="4"/>
      <c r="AA1119" s="4"/>
    </row>
    <row r="1120" spans="19:27" x14ac:dyDescent="0.35">
      <c r="S1120" s="4"/>
      <c r="T1120" s="4"/>
      <c r="U1120" s="4"/>
      <c r="V1120" s="4"/>
      <c r="W1120" s="4"/>
      <c r="X1120" s="4"/>
      <c r="Y1120" s="4"/>
      <c r="Z1120" s="4"/>
      <c r="AA1120" s="4"/>
    </row>
    <row r="1121" spans="19:27" x14ac:dyDescent="0.35">
      <c r="S1121" s="4"/>
      <c r="T1121" s="4"/>
      <c r="U1121" s="4"/>
      <c r="V1121" s="4"/>
      <c r="W1121" s="4"/>
      <c r="X1121" s="4"/>
      <c r="Y1121" s="4"/>
      <c r="Z1121" s="4"/>
      <c r="AA1121" s="4"/>
    </row>
    <row r="1122" spans="19:27" x14ac:dyDescent="0.35">
      <c r="S1122" s="4"/>
      <c r="T1122" s="4"/>
      <c r="U1122" s="4"/>
      <c r="V1122" s="4"/>
      <c r="W1122" s="4"/>
      <c r="X1122" s="4"/>
      <c r="Y1122" s="4"/>
      <c r="Z1122" s="4"/>
      <c r="AA1122" s="4"/>
    </row>
    <row r="1123" spans="19:27" x14ac:dyDescent="0.35">
      <c r="S1123" s="4"/>
      <c r="T1123" s="4"/>
      <c r="U1123" s="4"/>
      <c r="V1123" s="4"/>
      <c r="W1123" s="4"/>
      <c r="X1123" s="4"/>
      <c r="Y1123" s="4"/>
      <c r="Z1123" s="4"/>
      <c r="AA1123" s="4"/>
    </row>
    <row r="1124" spans="19:27" x14ac:dyDescent="0.35">
      <c r="S1124" s="4"/>
      <c r="T1124" s="4"/>
      <c r="U1124" s="4"/>
      <c r="V1124" s="4"/>
      <c r="W1124" s="4"/>
      <c r="X1124" s="4"/>
      <c r="Y1124" s="4"/>
      <c r="Z1124" s="4"/>
      <c r="AA1124" s="4"/>
    </row>
    <row r="1125" spans="19:27" x14ac:dyDescent="0.35">
      <c r="S1125" s="4"/>
      <c r="T1125" s="4"/>
      <c r="U1125" s="4"/>
      <c r="V1125" s="4"/>
      <c r="W1125" s="4"/>
      <c r="X1125" s="4"/>
      <c r="Y1125" s="4"/>
      <c r="Z1125" s="4"/>
      <c r="AA1125" s="4"/>
    </row>
    <row r="1126" spans="19:27" x14ac:dyDescent="0.35">
      <c r="S1126" s="4"/>
      <c r="T1126" s="4"/>
      <c r="U1126" s="4"/>
      <c r="V1126" s="4"/>
      <c r="W1126" s="4"/>
      <c r="X1126" s="4"/>
      <c r="Y1126" s="4"/>
      <c r="Z1126" s="4"/>
      <c r="AA1126" s="4"/>
    </row>
    <row r="1127" spans="19:27" x14ac:dyDescent="0.35">
      <c r="S1127" s="4"/>
      <c r="T1127" s="4"/>
      <c r="U1127" s="4"/>
      <c r="V1127" s="4"/>
      <c r="W1127" s="4"/>
      <c r="X1127" s="4"/>
      <c r="Y1127" s="4"/>
      <c r="Z1127" s="4"/>
      <c r="AA1127" s="4"/>
    </row>
    <row r="1128" spans="19:27" x14ac:dyDescent="0.35">
      <c r="S1128" s="4"/>
      <c r="T1128" s="4"/>
      <c r="U1128" s="4"/>
      <c r="V1128" s="4"/>
      <c r="W1128" s="4"/>
      <c r="X1128" s="4"/>
      <c r="Y1128" s="4"/>
      <c r="Z1128" s="4"/>
      <c r="AA1128" s="4"/>
    </row>
    <row r="1129" spans="19:27" x14ac:dyDescent="0.35">
      <c r="S1129" s="4"/>
      <c r="T1129" s="4"/>
      <c r="U1129" s="4"/>
      <c r="V1129" s="4"/>
      <c r="W1129" s="4"/>
      <c r="X1129" s="4"/>
      <c r="Y1129" s="4"/>
      <c r="Z1129" s="4"/>
      <c r="AA1129" s="4"/>
    </row>
    <row r="1130" spans="19:27" x14ac:dyDescent="0.35">
      <c r="S1130" s="4"/>
      <c r="T1130" s="4"/>
      <c r="U1130" s="4"/>
      <c r="V1130" s="4"/>
      <c r="W1130" s="4"/>
      <c r="X1130" s="4"/>
      <c r="Y1130" s="4"/>
      <c r="Z1130" s="4"/>
      <c r="AA1130" s="4"/>
    </row>
    <row r="1131" spans="19:27" x14ac:dyDescent="0.35">
      <c r="S1131" s="4"/>
      <c r="T1131" s="4"/>
      <c r="U1131" s="4"/>
      <c r="V1131" s="4"/>
      <c r="W1131" s="4"/>
      <c r="X1131" s="4"/>
      <c r="Y1131" s="4"/>
      <c r="Z1131" s="4"/>
      <c r="AA1131" s="4"/>
    </row>
    <row r="1132" spans="19:27" x14ac:dyDescent="0.35">
      <c r="S1132" s="4"/>
      <c r="T1132" s="4"/>
      <c r="U1132" s="4"/>
      <c r="V1132" s="4"/>
      <c r="W1132" s="4"/>
      <c r="X1132" s="4"/>
      <c r="Y1132" s="4"/>
      <c r="Z1132" s="4"/>
      <c r="AA1132" s="4"/>
    </row>
    <row r="1133" spans="19:27" x14ac:dyDescent="0.35">
      <c r="S1133" s="4"/>
      <c r="T1133" s="4"/>
      <c r="U1133" s="4"/>
      <c r="V1133" s="4"/>
      <c r="W1133" s="4"/>
      <c r="X1133" s="4"/>
      <c r="Y1133" s="4"/>
      <c r="Z1133" s="4"/>
      <c r="AA1133" s="4"/>
    </row>
    <row r="1134" spans="19:27" x14ac:dyDescent="0.35">
      <c r="S1134" s="4"/>
      <c r="T1134" s="4"/>
      <c r="U1134" s="4"/>
      <c r="V1134" s="4"/>
      <c r="W1134" s="4"/>
      <c r="X1134" s="4"/>
      <c r="Y1134" s="4"/>
      <c r="Z1134" s="4"/>
      <c r="AA1134" s="4"/>
    </row>
    <row r="1135" spans="19:27" x14ac:dyDescent="0.35">
      <c r="S1135" s="4"/>
      <c r="T1135" s="4"/>
      <c r="U1135" s="4"/>
      <c r="V1135" s="4"/>
      <c r="W1135" s="4"/>
      <c r="X1135" s="4"/>
      <c r="Y1135" s="4"/>
      <c r="Z1135" s="4"/>
      <c r="AA1135" s="4"/>
    </row>
    <row r="1136" spans="19:27" x14ac:dyDescent="0.35">
      <c r="S1136" s="4"/>
      <c r="T1136" s="4"/>
      <c r="U1136" s="4"/>
      <c r="V1136" s="4"/>
      <c r="W1136" s="4"/>
      <c r="X1136" s="4"/>
      <c r="Y1136" s="4"/>
      <c r="Z1136" s="4"/>
      <c r="AA1136" s="4"/>
    </row>
    <row r="1137" spans="19:27" x14ac:dyDescent="0.35">
      <c r="S1137" s="4"/>
      <c r="T1137" s="4"/>
      <c r="U1137" s="4"/>
      <c r="V1137" s="4"/>
      <c r="W1137" s="4"/>
      <c r="X1137" s="4"/>
      <c r="Y1137" s="4"/>
      <c r="Z1137" s="4"/>
      <c r="AA1137" s="4"/>
    </row>
    <row r="1138" spans="19:27" x14ac:dyDescent="0.35">
      <c r="S1138" s="4"/>
      <c r="T1138" s="4"/>
      <c r="U1138" s="4"/>
      <c r="V1138" s="4"/>
      <c r="W1138" s="4"/>
      <c r="X1138" s="4"/>
      <c r="Y1138" s="4"/>
      <c r="Z1138" s="4"/>
      <c r="AA1138" s="4"/>
    </row>
    <row r="1139" spans="19:27" x14ac:dyDescent="0.35">
      <c r="S1139" s="4"/>
      <c r="T1139" s="4"/>
      <c r="U1139" s="4"/>
      <c r="V1139" s="4"/>
      <c r="W1139" s="4"/>
      <c r="X1139" s="4"/>
      <c r="Y1139" s="4"/>
      <c r="Z1139" s="4"/>
      <c r="AA1139" s="4"/>
    </row>
    <row r="1140" spans="19:27" x14ac:dyDescent="0.35">
      <c r="S1140" s="4"/>
      <c r="T1140" s="4"/>
      <c r="U1140" s="4"/>
      <c r="V1140" s="4"/>
      <c r="W1140" s="4"/>
      <c r="X1140" s="4"/>
      <c r="Y1140" s="4"/>
      <c r="Z1140" s="4"/>
      <c r="AA1140" s="4"/>
    </row>
    <row r="1141" spans="19:27" x14ac:dyDescent="0.35">
      <c r="S1141" s="4"/>
      <c r="T1141" s="4"/>
      <c r="U1141" s="4"/>
      <c r="V1141" s="4"/>
      <c r="W1141" s="4"/>
      <c r="X1141" s="4"/>
      <c r="Y1141" s="4"/>
      <c r="Z1141" s="4"/>
      <c r="AA1141" s="4"/>
    </row>
    <row r="1142" spans="19:27" x14ac:dyDescent="0.35">
      <c r="S1142" s="4"/>
      <c r="T1142" s="4"/>
      <c r="U1142" s="4"/>
      <c r="V1142" s="4"/>
      <c r="W1142" s="4"/>
      <c r="X1142" s="4"/>
      <c r="Y1142" s="4"/>
      <c r="Z1142" s="4"/>
      <c r="AA1142" s="4"/>
    </row>
    <row r="1143" spans="19:27" x14ac:dyDescent="0.35">
      <c r="S1143" s="4"/>
      <c r="T1143" s="4"/>
      <c r="U1143" s="4"/>
      <c r="V1143" s="4"/>
      <c r="W1143" s="4"/>
      <c r="X1143" s="4"/>
      <c r="Y1143" s="4"/>
      <c r="Z1143" s="4"/>
      <c r="AA1143" s="4"/>
    </row>
    <row r="1144" spans="19:27" x14ac:dyDescent="0.35">
      <c r="S1144" s="4"/>
      <c r="T1144" s="4"/>
      <c r="U1144" s="4"/>
      <c r="V1144" s="4"/>
      <c r="W1144" s="4"/>
      <c r="X1144" s="4"/>
      <c r="Y1144" s="4"/>
      <c r="Z1144" s="4"/>
      <c r="AA1144" s="4"/>
    </row>
    <row r="1145" spans="19:27" x14ac:dyDescent="0.35">
      <c r="S1145" s="4"/>
      <c r="T1145" s="4"/>
      <c r="U1145" s="4"/>
      <c r="V1145" s="4"/>
      <c r="W1145" s="4"/>
      <c r="X1145" s="4"/>
      <c r="Y1145" s="4"/>
      <c r="Z1145" s="4"/>
      <c r="AA1145" s="4"/>
    </row>
    <row r="1146" spans="19:27" x14ac:dyDescent="0.35">
      <c r="S1146" s="4"/>
      <c r="T1146" s="4"/>
      <c r="U1146" s="4"/>
      <c r="V1146" s="4"/>
      <c r="W1146" s="4"/>
      <c r="X1146" s="4"/>
      <c r="Y1146" s="4"/>
      <c r="Z1146" s="4"/>
      <c r="AA1146" s="4"/>
    </row>
    <row r="1147" spans="19:27" x14ac:dyDescent="0.35">
      <c r="S1147" s="4"/>
      <c r="T1147" s="4"/>
      <c r="U1147" s="4"/>
      <c r="V1147" s="4"/>
      <c r="W1147" s="4"/>
      <c r="X1147" s="4"/>
      <c r="Y1147" s="4"/>
      <c r="Z1147" s="4"/>
      <c r="AA1147" s="4"/>
    </row>
    <row r="1148" spans="19:27" x14ac:dyDescent="0.35">
      <c r="S1148" s="4"/>
      <c r="T1148" s="4"/>
      <c r="U1148" s="4"/>
      <c r="V1148" s="4"/>
      <c r="W1148" s="4"/>
      <c r="X1148" s="4"/>
      <c r="Y1148" s="4"/>
      <c r="Z1148" s="4"/>
      <c r="AA1148" s="4"/>
    </row>
    <row r="1149" spans="19:27" x14ac:dyDescent="0.35">
      <c r="S1149" s="4"/>
      <c r="T1149" s="4"/>
      <c r="U1149" s="4"/>
      <c r="V1149" s="4"/>
      <c r="W1149" s="4"/>
      <c r="X1149" s="4"/>
      <c r="Y1149" s="4"/>
      <c r="Z1149" s="4"/>
      <c r="AA1149" s="4"/>
    </row>
    <row r="1150" spans="19:27" x14ac:dyDescent="0.35">
      <c r="S1150" s="4"/>
      <c r="T1150" s="4"/>
      <c r="U1150" s="4"/>
      <c r="V1150" s="4"/>
      <c r="W1150" s="4"/>
      <c r="X1150" s="4"/>
      <c r="Y1150" s="4"/>
      <c r="Z1150" s="4"/>
      <c r="AA1150" s="4"/>
    </row>
    <row r="1151" spans="19:27" x14ac:dyDescent="0.35">
      <c r="S1151" s="4"/>
      <c r="T1151" s="4"/>
      <c r="U1151" s="4"/>
      <c r="V1151" s="4"/>
      <c r="W1151" s="4"/>
      <c r="X1151" s="4"/>
      <c r="Y1151" s="4"/>
      <c r="Z1151" s="4"/>
      <c r="AA1151" s="4"/>
    </row>
    <row r="1152" spans="19:27" x14ac:dyDescent="0.35">
      <c r="S1152" s="4"/>
      <c r="T1152" s="4"/>
      <c r="U1152" s="4"/>
      <c r="V1152" s="4"/>
      <c r="W1152" s="4"/>
      <c r="X1152" s="4"/>
      <c r="Y1152" s="4"/>
      <c r="Z1152" s="4"/>
      <c r="AA1152" s="4"/>
    </row>
    <row r="1153" spans="19:27" x14ac:dyDescent="0.35">
      <c r="S1153" s="4"/>
      <c r="T1153" s="4"/>
      <c r="U1153" s="4"/>
      <c r="V1153" s="4"/>
      <c r="W1153" s="4"/>
      <c r="X1153" s="4"/>
      <c r="Y1153" s="4"/>
      <c r="Z1153" s="4"/>
      <c r="AA1153" s="4"/>
    </row>
    <row r="1154" spans="19:27" x14ac:dyDescent="0.35">
      <c r="S1154" s="4"/>
      <c r="T1154" s="4"/>
      <c r="U1154" s="4"/>
      <c r="V1154" s="4"/>
      <c r="W1154" s="4"/>
      <c r="X1154" s="4"/>
      <c r="Y1154" s="4"/>
      <c r="Z1154" s="4"/>
      <c r="AA1154" s="4"/>
    </row>
    <row r="1155" spans="19:27" x14ac:dyDescent="0.35">
      <c r="S1155" s="4"/>
      <c r="T1155" s="4"/>
      <c r="U1155" s="4"/>
      <c r="V1155" s="4"/>
      <c r="W1155" s="4"/>
      <c r="X1155" s="4"/>
      <c r="Y1155" s="4"/>
      <c r="Z1155" s="4"/>
      <c r="AA1155" s="4"/>
    </row>
    <row r="1156" spans="19:27" x14ac:dyDescent="0.35">
      <c r="S1156" s="4"/>
      <c r="T1156" s="4"/>
      <c r="U1156" s="4"/>
      <c r="V1156" s="4"/>
      <c r="W1156" s="4"/>
      <c r="X1156" s="4"/>
      <c r="Y1156" s="4"/>
      <c r="Z1156" s="4"/>
      <c r="AA1156" s="4"/>
    </row>
    <row r="1157" spans="19:27" x14ac:dyDescent="0.35">
      <c r="S1157" s="4"/>
      <c r="T1157" s="4"/>
      <c r="U1157" s="4"/>
      <c r="V1157" s="4"/>
      <c r="W1157" s="4"/>
      <c r="X1157" s="4"/>
      <c r="Y1157" s="4"/>
      <c r="Z1157" s="4"/>
      <c r="AA1157" s="4"/>
    </row>
    <row r="1158" spans="19:27" x14ac:dyDescent="0.35">
      <c r="S1158" s="4"/>
      <c r="T1158" s="4"/>
      <c r="U1158" s="4"/>
      <c r="V1158" s="4"/>
      <c r="W1158" s="4"/>
      <c r="X1158" s="4"/>
      <c r="Y1158" s="4"/>
      <c r="Z1158" s="4"/>
      <c r="AA1158" s="4"/>
    </row>
    <row r="1159" spans="19:27" x14ac:dyDescent="0.35">
      <c r="S1159" s="4"/>
      <c r="T1159" s="4"/>
      <c r="U1159" s="4"/>
      <c r="V1159" s="4"/>
      <c r="W1159" s="4"/>
      <c r="X1159" s="4"/>
      <c r="Y1159" s="4"/>
      <c r="Z1159" s="4"/>
      <c r="AA1159" s="4"/>
    </row>
    <row r="1160" spans="19:27" x14ac:dyDescent="0.35">
      <c r="S1160" s="4"/>
      <c r="T1160" s="4"/>
      <c r="U1160" s="4"/>
      <c r="V1160" s="4"/>
      <c r="W1160" s="4"/>
      <c r="X1160" s="4"/>
      <c r="Y1160" s="4"/>
      <c r="Z1160" s="4"/>
      <c r="AA1160" s="4"/>
    </row>
    <row r="1161" spans="19:27" x14ac:dyDescent="0.35">
      <c r="S1161" s="4"/>
      <c r="T1161" s="4"/>
      <c r="U1161" s="4"/>
      <c r="V1161" s="4"/>
      <c r="W1161" s="4"/>
      <c r="X1161" s="4"/>
      <c r="Y1161" s="4"/>
      <c r="Z1161" s="4"/>
      <c r="AA1161" s="4"/>
    </row>
    <row r="1162" spans="19:27" x14ac:dyDescent="0.35">
      <c r="S1162" s="4"/>
      <c r="T1162" s="4"/>
      <c r="U1162" s="4"/>
      <c r="V1162" s="4"/>
      <c r="W1162" s="4"/>
      <c r="X1162" s="4"/>
      <c r="Y1162" s="4"/>
      <c r="Z1162" s="4"/>
      <c r="AA1162" s="4"/>
    </row>
    <row r="1163" spans="19:27" x14ac:dyDescent="0.35">
      <c r="S1163" s="4"/>
      <c r="T1163" s="4"/>
      <c r="U1163" s="4"/>
      <c r="V1163" s="4"/>
      <c r="W1163" s="4"/>
      <c r="X1163" s="4"/>
      <c r="Y1163" s="4"/>
      <c r="Z1163" s="4"/>
      <c r="AA1163" s="4"/>
    </row>
    <row r="1164" spans="19:27" x14ac:dyDescent="0.35">
      <c r="S1164" s="4"/>
      <c r="T1164" s="4"/>
      <c r="U1164" s="4"/>
      <c r="V1164" s="4"/>
      <c r="W1164" s="4"/>
      <c r="X1164" s="4"/>
      <c r="Y1164" s="4"/>
      <c r="Z1164" s="4"/>
      <c r="AA1164" s="4"/>
    </row>
    <row r="1165" spans="19:27" x14ac:dyDescent="0.35">
      <c r="S1165" s="4"/>
      <c r="T1165" s="4"/>
      <c r="U1165" s="4"/>
      <c r="V1165" s="4"/>
      <c r="W1165" s="4"/>
      <c r="X1165" s="4"/>
      <c r="Y1165" s="4"/>
      <c r="Z1165" s="4"/>
      <c r="AA1165" s="4"/>
    </row>
    <row r="1166" spans="19:27" x14ac:dyDescent="0.35">
      <c r="S1166" s="4"/>
      <c r="T1166" s="4"/>
      <c r="U1166" s="4"/>
      <c r="V1166" s="4"/>
      <c r="W1166" s="4"/>
      <c r="X1166" s="4"/>
      <c r="Y1166" s="4"/>
      <c r="Z1166" s="4"/>
      <c r="AA1166" s="4"/>
    </row>
    <row r="1167" spans="19:27" x14ac:dyDescent="0.35">
      <c r="S1167" s="4"/>
      <c r="T1167" s="4"/>
      <c r="U1167" s="4"/>
      <c r="V1167" s="4"/>
      <c r="W1167" s="4"/>
      <c r="X1167" s="4"/>
      <c r="Y1167" s="4"/>
      <c r="Z1167" s="4"/>
      <c r="AA1167" s="4"/>
    </row>
    <row r="1168" spans="19:27" x14ac:dyDescent="0.35">
      <c r="S1168" s="4"/>
      <c r="T1168" s="4"/>
      <c r="U1168" s="4"/>
      <c r="V1168" s="4"/>
      <c r="W1168" s="4"/>
      <c r="X1168" s="4"/>
      <c r="Y1168" s="4"/>
      <c r="Z1168" s="4"/>
      <c r="AA1168" s="4"/>
    </row>
    <row r="1169" spans="19:27" x14ac:dyDescent="0.35">
      <c r="S1169" s="4"/>
      <c r="T1169" s="4"/>
      <c r="U1169" s="4"/>
      <c r="V1169" s="4"/>
      <c r="W1169" s="4"/>
      <c r="X1169" s="4"/>
      <c r="Y1169" s="4"/>
      <c r="Z1169" s="4"/>
      <c r="AA1169" s="4"/>
    </row>
    <row r="1170" spans="19:27" x14ac:dyDescent="0.35">
      <c r="S1170" s="4"/>
      <c r="T1170" s="4"/>
      <c r="U1170" s="4"/>
      <c r="V1170" s="4"/>
      <c r="W1170" s="4"/>
      <c r="X1170" s="4"/>
      <c r="Y1170" s="4"/>
      <c r="Z1170" s="4"/>
      <c r="AA1170" s="4"/>
    </row>
    <row r="1171" spans="19:27" x14ac:dyDescent="0.35">
      <c r="S1171" s="4"/>
      <c r="T1171" s="4"/>
      <c r="U1171" s="4"/>
      <c r="V1171" s="4"/>
      <c r="W1171" s="4"/>
      <c r="X1171" s="4"/>
      <c r="Y1171" s="4"/>
      <c r="Z1171" s="4"/>
      <c r="AA1171" s="4"/>
    </row>
    <row r="1172" spans="19:27" x14ac:dyDescent="0.35">
      <c r="S1172" s="4"/>
      <c r="T1172" s="4"/>
      <c r="U1172" s="4"/>
      <c r="V1172" s="4"/>
      <c r="W1172" s="4"/>
      <c r="X1172" s="4"/>
      <c r="Y1172" s="4"/>
      <c r="Z1172" s="4"/>
      <c r="AA1172" s="4"/>
    </row>
    <row r="1173" spans="19:27" x14ac:dyDescent="0.35">
      <c r="S1173" s="4"/>
      <c r="T1173" s="4"/>
      <c r="U1173" s="4"/>
      <c r="V1173" s="4"/>
      <c r="W1173" s="4"/>
      <c r="X1173" s="4"/>
      <c r="Y1173" s="4"/>
      <c r="Z1173" s="4"/>
      <c r="AA1173" s="4"/>
    </row>
    <row r="1174" spans="19:27" x14ac:dyDescent="0.35">
      <c r="S1174" s="4"/>
      <c r="T1174" s="4"/>
      <c r="U1174" s="4"/>
      <c r="V1174" s="4"/>
      <c r="W1174" s="4"/>
      <c r="X1174" s="4"/>
      <c r="Y1174" s="4"/>
      <c r="Z1174" s="4"/>
      <c r="AA1174" s="4"/>
    </row>
    <row r="1175" spans="19:27" x14ac:dyDescent="0.35">
      <c r="S1175" s="4"/>
      <c r="T1175" s="4"/>
      <c r="U1175" s="4"/>
      <c r="V1175" s="4"/>
      <c r="W1175" s="4"/>
      <c r="X1175" s="4"/>
      <c r="Y1175" s="4"/>
      <c r="Z1175" s="4"/>
      <c r="AA1175" s="4"/>
    </row>
    <row r="1176" spans="19:27" x14ac:dyDescent="0.35">
      <c r="S1176" s="4"/>
      <c r="T1176" s="4"/>
      <c r="U1176" s="4"/>
      <c r="V1176" s="4"/>
      <c r="W1176" s="4"/>
      <c r="X1176" s="4"/>
      <c r="Y1176" s="4"/>
      <c r="Z1176" s="4"/>
      <c r="AA1176" s="4"/>
    </row>
    <row r="1177" spans="19:27" x14ac:dyDescent="0.35">
      <c r="S1177" s="4"/>
      <c r="T1177" s="4"/>
      <c r="U1177" s="4"/>
      <c r="V1177" s="4"/>
      <c r="W1177" s="4"/>
      <c r="X1177" s="4"/>
      <c r="Y1177" s="4"/>
      <c r="Z1177" s="4"/>
      <c r="AA1177" s="4"/>
    </row>
    <row r="1178" spans="19:27" x14ac:dyDescent="0.35">
      <c r="S1178" s="4"/>
      <c r="T1178" s="4"/>
      <c r="U1178" s="4"/>
      <c r="V1178" s="4"/>
      <c r="W1178" s="4"/>
      <c r="X1178" s="4"/>
      <c r="Y1178" s="4"/>
      <c r="Z1178" s="4"/>
      <c r="AA1178" s="4"/>
    </row>
    <row r="1179" spans="19:27" x14ac:dyDescent="0.35">
      <c r="S1179" s="4"/>
      <c r="T1179" s="4"/>
      <c r="U1179" s="4"/>
      <c r="V1179" s="4"/>
      <c r="W1179" s="4"/>
      <c r="X1179" s="4"/>
      <c r="Y1179" s="4"/>
      <c r="Z1179" s="4"/>
      <c r="AA1179" s="4"/>
    </row>
    <row r="1180" spans="19:27" x14ac:dyDescent="0.35">
      <c r="S1180" s="4"/>
      <c r="T1180" s="4"/>
      <c r="U1180" s="4"/>
      <c r="V1180" s="4"/>
      <c r="W1180" s="4"/>
      <c r="X1180" s="4"/>
      <c r="Y1180" s="4"/>
      <c r="Z1180" s="4"/>
      <c r="AA1180" s="4"/>
    </row>
    <row r="1181" spans="19:27" x14ac:dyDescent="0.35">
      <c r="S1181" s="4"/>
      <c r="T1181" s="4"/>
      <c r="U1181" s="4"/>
      <c r="V1181" s="4"/>
      <c r="W1181" s="4"/>
      <c r="X1181" s="4"/>
      <c r="Y1181" s="4"/>
      <c r="Z1181" s="4"/>
      <c r="AA1181" s="4"/>
    </row>
    <row r="1182" spans="19:27" x14ac:dyDescent="0.35">
      <c r="S1182" s="4"/>
      <c r="T1182" s="4"/>
      <c r="U1182" s="4"/>
      <c r="V1182" s="4"/>
      <c r="W1182" s="4"/>
      <c r="X1182" s="4"/>
      <c r="Y1182" s="4"/>
      <c r="Z1182" s="4"/>
      <c r="AA1182" s="4"/>
    </row>
    <row r="1183" spans="19:27" x14ac:dyDescent="0.35">
      <c r="S1183" s="4"/>
      <c r="T1183" s="4"/>
      <c r="U1183" s="4"/>
      <c r="V1183" s="4"/>
      <c r="W1183" s="4"/>
      <c r="X1183" s="4"/>
      <c r="Y1183" s="4"/>
      <c r="Z1183" s="4"/>
      <c r="AA1183" s="4"/>
    </row>
    <row r="1184" spans="19:27" x14ac:dyDescent="0.35">
      <c r="S1184" s="4"/>
      <c r="T1184" s="4"/>
      <c r="U1184" s="4"/>
      <c r="V1184" s="4"/>
      <c r="W1184" s="4"/>
      <c r="X1184" s="4"/>
      <c r="Y1184" s="4"/>
      <c r="Z1184" s="4"/>
      <c r="AA1184" s="4"/>
    </row>
    <row r="1185" spans="19:27" x14ac:dyDescent="0.35">
      <c r="S1185" s="4"/>
      <c r="T1185" s="4"/>
      <c r="U1185" s="4"/>
      <c r="V1185" s="4"/>
      <c r="W1185" s="4"/>
      <c r="X1185" s="4"/>
      <c r="Y1185" s="4"/>
      <c r="Z1185" s="4"/>
      <c r="AA1185" s="4"/>
    </row>
    <row r="1186" spans="19:27" x14ac:dyDescent="0.35">
      <c r="S1186" s="4"/>
      <c r="T1186" s="4"/>
      <c r="U1186" s="4"/>
      <c r="V1186" s="4"/>
      <c r="W1186" s="4"/>
      <c r="X1186" s="4"/>
      <c r="Y1186" s="4"/>
      <c r="Z1186" s="4"/>
      <c r="AA1186" s="4"/>
    </row>
    <row r="1187" spans="19:27" x14ac:dyDescent="0.35">
      <c r="S1187" s="4"/>
      <c r="T1187" s="4"/>
      <c r="U1187" s="4"/>
      <c r="V1187" s="4"/>
      <c r="W1187" s="4"/>
      <c r="X1187" s="4"/>
      <c r="Y1187" s="4"/>
      <c r="Z1187" s="4"/>
      <c r="AA1187" s="4"/>
    </row>
    <row r="1188" spans="19:27" x14ac:dyDescent="0.35">
      <c r="S1188" s="4"/>
      <c r="T1188" s="4"/>
      <c r="U1188" s="4"/>
      <c r="V1188" s="4"/>
      <c r="W1188" s="4"/>
      <c r="X1188" s="4"/>
      <c r="Y1188" s="4"/>
      <c r="Z1188" s="4"/>
      <c r="AA1188" s="4"/>
    </row>
    <row r="1189" spans="19:27" x14ac:dyDescent="0.35">
      <c r="S1189" s="4"/>
      <c r="T1189" s="4"/>
      <c r="U1189" s="4"/>
      <c r="V1189" s="4"/>
      <c r="W1189" s="4"/>
      <c r="X1189" s="4"/>
      <c r="Y1189" s="4"/>
      <c r="Z1189" s="4"/>
      <c r="AA1189" s="4"/>
    </row>
    <row r="1190" spans="19:27" x14ac:dyDescent="0.35">
      <c r="S1190" s="4"/>
      <c r="T1190" s="4"/>
      <c r="U1190" s="4"/>
      <c r="V1190" s="4"/>
      <c r="W1190" s="4"/>
      <c r="X1190" s="4"/>
      <c r="Y1190" s="4"/>
      <c r="Z1190" s="4"/>
      <c r="AA1190" s="4"/>
    </row>
    <row r="1191" spans="19:27" x14ac:dyDescent="0.35">
      <c r="S1191" s="4"/>
      <c r="T1191" s="4"/>
      <c r="U1191" s="4"/>
      <c r="V1191" s="4"/>
      <c r="W1191" s="4"/>
      <c r="X1191" s="4"/>
      <c r="Y1191" s="4"/>
      <c r="Z1191" s="4"/>
      <c r="AA1191" s="4"/>
    </row>
    <row r="1192" spans="19:27" x14ac:dyDescent="0.35">
      <c r="S1192" s="4"/>
      <c r="T1192" s="4"/>
      <c r="U1192" s="4"/>
      <c r="V1192" s="4"/>
      <c r="W1192" s="4"/>
      <c r="X1192" s="4"/>
      <c r="Y1192" s="4"/>
      <c r="Z1192" s="4"/>
      <c r="AA1192" s="4"/>
    </row>
    <row r="1193" spans="19:27" x14ac:dyDescent="0.35">
      <c r="S1193" s="4"/>
      <c r="T1193" s="4"/>
      <c r="U1193" s="4"/>
      <c r="V1193" s="4"/>
      <c r="W1193" s="4"/>
      <c r="X1193" s="4"/>
      <c r="Y1193" s="4"/>
      <c r="Z1193" s="4"/>
      <c r="AA1193" s="4"/>
    </row>
    <row r="1194" spans="19:27" x14ac:dyDescent="0.35">
      <c r="S1194" s="4"/>
      <c r="T1194" s="4"/>
      <c r="U1194" s="4"/>
      <c r="V1194" s="4"/>
      <c r="W1194" s="4"/>
      <c r="X1194" s="4"/>
      <c r="Y1194" s="4"/>
      <c r="Z1194" s="4"/>
      <c r="AA1194" s="4"/>
    </row>
    <row r="1195" spans="19:27" x14ac:dyDescent="0.35">
      <c r="S1195" s="4"/>
      <c r="T1195" s="4"/>
      <c r="U1195" s="4"/>
      <c r="V1195" s="4"/>
      <c r="W1195" s="4"/>
      <c r="X1195" s="4"/>
      <c r="Y1195" s="4"/>
      <c r="Z1195" s="4"/>
      <c r="AA1195" s="4"/>
    </row>
    <row r="1196" spans="19:27" x14ac:dyDescent="0.35">
      <c r="S1196" s="4"/>
      <c r="T1196" s="4"/>
      <c r="U1196" s="4"/>
      <c r="V1196" s="4"/>
      <c r="W1196" s="4"/>
      <c r="X1196" s="4"/>
      <c r="Y1196" s="4"/>
      <c r="Z1196" s="4"/>
      <c r="AA1196" s="4"/>
    </row>
    <row r="1197" spans="19:27" x14ac:dyDescent="0.35">
      <c r="S1197" s="4"/>
      <c r="T1197" s="4"/>
      <c r="U1197" s="4"/>
      <c r="V1197" s="4"/>
      <c r="W1197" s="4"/>
      <c r="X1197" s="4"/>
      <c r="Y1197" s="4"/>
      <c r="Z1197" s="4"/>
      <c r="AA1197" s="4"/>
    </row>
    <row r="1198" spans="19:27" x14ac:dyDescent="0.35">
      <c r="S1198" s="4"/>
      <c r="T1198" s="4"/>
      <c r="U1198" s="4"/>
      <c r="V1198" s="4"/>
      <c r="W1198" s="4"/>
      <c r="X1198" s="4"/>
      <c r="Y1198" s="4"/>
      <c r="Z1198" s="4"/>
      <c r="AA1198" s="4"/>
    </row>
    <row r="1199" spans="19:27" x14ac:dyDescent="0.35">
      <c r="S1199" s="4"/>
      <c r="T1199" s="4"/>
      <c r="U1199" s="4"/>
      <c r="V1199" s="4"/>
      <c r="W1199" s="4"/>
      <c r="X1199" s="4"/>
      <c r="Y1199" s="4"/>
      <c r="Z1199" s="4"/>
      <c r="AA1199" s="4"/>
    </row>
    <row r="1200" spans="19:27" x14ac:dyDescent="0.35">
      <c r="S1200" s="4"/>
      <c r="T1200" s="4"/>
      <c r="U1200" s="4"/>
      <c r="V1200" s="4"/>
      <c r="W1200" s="4"/>
      <c r="X1200" s="4"/>
      <c r="Y1200" s="4"/>
      <c r="Z1200" s="4"/>
      <c r="AA1200" s="4"/>
    </row>
    <row r="1201" spans="19:27" x14ac:dyDescent="0.35">
      <c r="S1201" s="4"/>
      <c r="T1201" s="4"/>
      <c r="U1201" s="4"/>
      <c r="V1201" s="4"/>
      <c r="W1201" s="4"/>
      <c r="X1201" s="4"/>
      <c r="Y1201" s="4"/>
      <c r="Z1201" s="4"/>
      <c r="AA1201" s="4"/>
    </row>
    <row r="1202" spans="19:27" x14ac:dyDescent="0.35">
      <c r="S1202" s="4"/>
      <c r="T1202" s="4"/>
      <c r="U1202" s="4"/>
      <c r="V1202" s="4"/>
      <c r="W1202" s="4"/>
      <c r="X1202" s="4"/>
      <c r="Y1202" s="4"/>
      <c r="Z1202" s="4"/>
      <c r="AA1202" s="4"/>
    </row>
    <row r="1203" spans="19:27" x14ac:dyDescent="0.35">
      <c r="S1203" s="4"/>
      <c r="T1203" s="4"/>
      <c r="U1203" s="4"/>
      <c r="V1203" s="4"/>
      <c r="W1203" s="4"/>
      <c r="X1203" s="4"/>
      <c r="Y1203" s="4"/>
      <c r="Z1203" s="4"/>
      <c r="AA1203" s="4"/>
    </row>
    <row r="1204" spans="19:27" x14ac:dyDescent="0.35">
      <c r="S1204" s="4"/>
      <c r="T1204" s="4"/>
      <c r="U1204" s="4"/>
      <c r="V1204" s="4"/>
      <c r="W1204" s="4"/>
      <c r="X1204" s="4"/>
      <c r="Y1204" s="4"/>
      <c r="Z1204" s="4"/>
      <c r="AA1204" s="4"/>
    </row>
    <row r="1205" spans="19:27" x14ac:dyDescent="0.35">
      <c r="S1205" s="4"/>
      <c r="T1205" s="4"/>
      <c r="U1205" s="4"/>
      <c r="V1205" s="4"/>
      <c r="W1205" s="4"/>
      <c r="X1205" s="4"/>
      <c r="Y1205" s="4"/>
      <c r="Z1205" s="4"/>
      <c r="AA1205" s="4"/>
    </row>
    <row r="1206" spans="19:27" x14ac:dyDescent="0.35">
      <c r="S1206" s="4"/>
      <c r="T1206" s="4"/>
      <c r="U1206" s="4"/>
      <c r="V1206" s="4"/>
      <c r="W1206" s="4"/>
      <c r="X1206" s="4"/>
      <c r="Y1206" s="4"/>
      <c r="Z1206" s="4"/>
      <c r="AA1206" s="4"/>
    </row>
    <row r="1207" spans="19:27" x14ac:dyDescent="0.35">
      <c r="S1207" s="4"/>
      <c r="T1207" s="4"/>
      <c r="U1207" s="4"/>
      <c r="V1207" s="4"/>
      <c r="W1207" s="4"/>
      <c r="X1207" s="4"/>
      <c r="Y1207" s="4"/>
      <c r="Z1207" s="4"/>
      <c r="AA1207" s="4"/>
    </row>
    <row r="1208" spans="19:27" x14ac:dyDescent="0.35">
      <c r="S1208" s="4"/>
      <c r="T1208" s="4"/>
      <c r="U1208" s="4"/>
      <c r="V1208" s="4"/>
      <c r="W1208" s="4"/>
      <c r="X1208" s="4"/>
      <c r="Y1208" s="4"/>
      <c r="Z1208" s="4"/>
      <c r="AA1208" s="4"/>
    </row>
    <row r="1209" spans="19:27" x14ac:dyDescent="0.35">
      <c r="S1209" s="4"/>
      <c r="T1209" s="4"/>
      <c r="U1209" s="4"/>
      <c r="V1209" s="4"/>
      <c r="W1209" s="4"/>
      <c r="X1209" s="4"/>
      <c r="Y1209" s="4"/>
      <c r="Z1209" s="4"/>
      <c r="AA1209" s="4"/>
    </row>
    <row r="1210" spans="19:27" x14ac:dyDescent="0.35">
      <c r="S1210" s="4"/>
      <c r="T1210" s="4"/>
      <c r="U1210" s="4"/>
      <c r="V1210" s="4"/>
      <c r="W1210" s="4"/>
      <c r="X1210" s="4"/>
      <c r="Y1210" s="4"/>
      <c r="Z1210" s="4"/>
      <c r="AA1210" s="4"/>
    </row>
    <row r="1211" spans="19:27" x14ac:dyDescent="0.35">
      <c r="S1211" s="4"/>
      <c r="T1211" s="4"/>
      <c r="U1211" s="4"/>
      <c r="V1211" s="4"/>
      <c r="W1211" s="4"/>
      <c r="X1211" s="4"/>
      <c r="Y1211" s="4"/>
      <c r="Z1211" s="4"/>
      <c r="AA1211" s="4"/>
    </row>
    <row r="1212" spans="19:27" x14ac:dyDescent="0.35">
      <c r="S1212" s="4"/>
      <c r="T1212" s="4"/>
      <c r="U1212" s="4"/>
      <c r="V1212" s="4"/>
      <c r="W1212" s="4"/>
      <c r="X1212" s="4"/>
      <c r="Y1212" s="4"/>
      <c r="Z1212" s="4"/>
      <c r="AA1212" s="4"/>
    </row>
    <row r="1213" spans="19:27" x14ac:dyDescent="0.35">
      <c r="S1213" s="4"/>
      <c r="T1213" s="4"/>
      <c r="U1213" s="4"/>
      <c r="V1213" s="4"/>
      <c r="W1213" s="4"/>
      <c r="X1213" s="4"/>
      <c r="Y1213" s="4"/>
      <c r="Z1213" s="4"/>
      <c r="AA1213" s="4"/>
    </row>
    <row r="1214" spans="19:27" x14ac:dyDescent="0.35">
      <c r="S1214" s="4"/>
      <c r="T1214" s="4"/>
      <c r="U1214" s="4"/>
      <c r="V1214" s="4"/>
      <c r="W1214" s="4"/>
      <c r="X1214" s="4"/>
      <c r="Y1214" s="4"/>
      <c r="Z1214" s="4"/>
      <c r="AA1214" s="4"/>
    </row>
    <row r="1215" spans="19:27" x14ac:dyDescent="0.35">
      <c r="S1215" s="4"/>
      <c r="T1215" s="4"/>
      <c r="U1215" s="4"/>
      <c r="V1215" s="4"/>
      <c r="W1215" s="4"/>
      <c r="X1215" s="4"/>
      <c r="Y1215" s="4"/>
      <c r="Z1215" s="4"/>
      <c r="AA1215" s="4"/>
    </row>
    <row r="1216" spans="19:27" x14ac:dyDescent="0.35">
      <c r="S1216" s="4"/>
      <c r="T1216" s="4"/>
      <c r="U1216" s="4"/>
      <c r="V1216" s="4"/>
      <c r="W1216" s="4"/>
      <c r="X1216" s="4"/>
      <c r="Y1216" s="4"/>
      <c r="Z1216" s="4"/>
      <c r="AA1216" s="4"/>
    </row>
    <row r="1217" spans="19:27" x14ac:dyDescent="0.35">
      <c r="S1217" s="4"/>
      <c r="T1217" s="4"/>
      <c r="U1217" s="4"/>
      <c r="V1217" s="4"/>
      <c r="W1217" s="4"/>
      <c r="X1217" s="4"/>
      <c r="Y1217" s="4"/>
      <c r="Z1217" s="4"/>
      <c r="AA1217" s="4"/>
    </row>
    <row r="1218" spans="19:27" x14ac:dyDescent="0.35">
      <c r="S1218" s="4"/>
      <c r="T1218" s="4"/>
      <c r="U1218" s="4"/>
      <c r="V1218" s="4"/>
      <c r="W1218" s="4"/>
      <c r="X1218" s="4"/>
      <c r="Y1218" s="4"/>
      <c r="Z1218" s="4"/>
      <c r="AA1218" s="4"/>
    </row>
    <row r="1219" spans="19:27" x14ac:dyDescent="0.35">
      <c r="S1219" s="4"/>
      <c r="T1219" s="4"/>
      <c r="U1219" s="4"/>
      <c r="V1219" s="4"/>
      <c r="W1219" s="4"/>
      <c r="X1219" s="4"/>
      <c r="Y1219" s="4"/>
      <c r="Z1219" s="4"/>
      <c r="AA1219" s="4"/>
    </row>
    <row r="1220" spans="19:27" x14ac:dyDescent="0.35">
      <c r="S1220" s="4"/>
      <c r="T1220" s="4"/>
      <c r="U1220" s="4"/>
      <c r="V1220" s="4"/>
      <c r="W1220" s="4"/>
      <c r="X1220" s="4"/>
      <c r="Y1220" s="4"/>
      <c r="Z1220" s="4"/>
      <c r="AA1220" s="4"/>
    </row>
    <row r="1221" spans="19:27" x14ac:dyDescent="0.35">
      <c r="S1221" s="4"/>
      <c r="T1221" s="4"/>
      <c r="U1221" s="4"/>
      <c r="V1221" s="4"/>
      <c r="W1221" s="4"/>
      <c r="X1221" s="4"/>
      <c r="Y1221" s="4"/>
      <c r="Z1221" s="4"/>
      <c r="AA1221" s="4"/>
    </row>
    <row r="1222" spans="19:27" x14ac:dyDescent="0.35">
      <c r="S1222" s="4"/>
      <c r="T1222" s="4"/>
      <c r="U1222" s="4"/>
      <c r="V1222" s="4"/>
      <c r="W1222" s="4"/>
      <c r="X1222" s="4"/>
      <c r="Y1222" s="4"/>
      <c r="Z1222" s="4"/>
      <c r="AA1222" s="4"/>
    </row>
    <row r="1223" spans="19:27" x14ac:dyDescent="0.35">
      <c r="S1223" s="4"/>
      <c r="T1223" s="4"/>
      <c r="U1223" s="4"/>
      <c r="V1223" s="4"/>
      <c r="W1223" s="4"/>
      <c r="X1223" s="4"/>
      <c r="Y1223" s="4"/>
      <c r="Z1223" s="4"/>
      <c r="AA1223" s="4"/>
    </row>
    <row r="1224" spans="19:27" x14ac:dyDescent="0.35">
      <c r="S1224" s="4"/>
      <c r="T1224" s="4"/>
      <c r="U1224" s="4"/>
      <c r="V1224" s="4"/>
      <c r="W1224" s="4"/>
      <c r="X1224" s="4"/>
      <c r="Y1224" s="4"/>
      <c r="Z1224" s="4"/>
      <c r="AA1224" s="4"/>
    </row>
    <row r="1225" spans="19:27" x14ac:dyDescent="0.35">
      <c r="S1225" s="4"/>
      <c r="T1225" s="4"/>
      <c r="U1225" s="4"/>
      <c r="V1225" s="4"/>
      <c r="W1225" s="4"/>
      <c r="X1225" s="4"/>
      <c r="Y1225" s="4"/>
      <c r="Z1225" s="4"/>
      <c r="AA1225" s="4"/>
    </row>
    <row r="1226" spans="19:27" x14ac:dyDescent="0.35">
      <c r="S1226" s="4"/>
      <c r="T1226" s="4"/>
      <c r="U1226" s="4"/>
      <c r="V1226" s="4"/>
      <c r="W1226" s="4"/>
      <c r="X1226" s="4"/>
      <c r="Y1226" s="4"/>
      <c r="Z1226" s="4"/>
      <c r="AA1226" s="4"/>
    </row>
    <row r="1227" spans="19:27" x14ac:dyDescent="0.35">
      <c r="S1227" s="4"/>
      <c r="T1227" s="4"/>
      <c r="U1227" s="4"/>
      <c r="V1227" s="4"/>
      <c r="W1227" s="4"/>
      <c r="X1227" s="4"/>
      <c r="Y1227" s="4"/>
      <c r="Z1227" s="4"/>
      <c r="AA1227" s="4"/>
    </row>
    <row r="1228" spans="19:27" x14ac:dyDescent="0.35">
      <c r="S1228" s="4"/>
      <c r="T1228" s="4"/>
      <c r="U1228" s="4"/>
      <c r="V1228" s="4"/>
      <c r="W1228" s="4"/>
      <c r="X1228" s="4"/>
      <c r="Y1228" s="4"/>
      <c r="Z1228" s="4"/>
      <c r="AA1228" s="4"/>
    </row>
    <row r="1229" spans="19:27" x14ac:dyDescent="0.35">
      <c r="S1229" s="4"/>
      <c r="T1229" s="4"/>
      <c r="U1229" s="4"/>
      <c r="V1229" s="4"/>
      <c r="W1229" s="4"/>
      <c r="X1229" s="4"/>
      <c r="Y1229" s="4"/>
      <c r="Z1229" s="4"/>
      <c r="AA1229" s="4"/>
    </row>
    <row r="1230" spans="19:27" x14ac:dyDescent="0.35">
      <c r="S1230" s="4"/>
      <c r="T1230" s="4"/>
      <c r="U1230" s="4"/>
      <c r="V1230" s="4"/>
      <c r="W1230" s="4"/>
      <c r="X1230" s="4"/>
      <c r="Y1230" s="4"/>
      <c r="Z1230" s="4"/>
      <c r="AA1230" s="4"/>
    </row>
    <row r="1231" spans="19:27" x14ac:dyDescent="0.35">
      <c r="S1231" s="4"/>
      <c r="T1231" s="4"/>
      <c r="U1231" s="4"/>
      <c r="V1231" s="4"/>
      <c r="W1231" s="4"/>
      <c r="X1231" s="4"/>
      <c r="Y1231" s="4"/>
      <c r="Z1231" s="4"/>
      <c r="AA1231" s="4"/>
    </row>
    <row r="1232" spans="19:27" x14ac:dyDescent="0.35">
      <c r="S1232" s="4"/>
      <c r="T1232" s="4"/>
      <c r="U1232" s="4"/>
      <c r="V1232" s="4"/>
      <c r="W1232" s="4"/>
      <c r="X1232" s="4"/>
      <c r="Y1232" s="4"/>
      <c r="Z1232" s="4"/>
      <c r="AA1232" s="4"/>
    </row>
    <row r="1233" spans="19:27" x14ac:dyDescent="0.35">
      <c r="S1233" s="4"/>
      <c r="T1233" s="4"/>
      <c r="U1233" s="4"/>
      <c r="V1233" s="4"/>
      <c r="W1233" s="4"/>
      <c r="X1233" s="4"/>
      <c r="Y1233" s="4"/>
      <c r="Z1233" s="4"/>
      <c r="AA1233" s="4"/>
    </row>
    <row r="1234" spans="19:27" x14ac:dyDescent="0.35">
      <c r="S1234" s="4"/>
      <c r="T1234" s="4"/>
      <c r="U1234" s="4"/>
      <c r="V1234" s="4"/>
      <c r="W1234" s="4"/>
      <c r="X1234" s="4"/>
      <c r="Y1234" s="4"/>
      <c r="Z1234" s="4"/>
      <c r="AA1234" s="4"/>
    </row>
    <row r="1235" spans="19:27" x14ac:dyDescent="0.35">
      <c r="S1235" s="4"/>
      <c r="T1235" s="4"/>
      <c r="U1235" s="4"/>
      <c r="V1235" s="4"/>
      <c r="W1235" s="4"/>
      <c r="X1235" s="4"/>
      <c r="Y1235" s="4"/>
      <c r="Z1235" s="4"/>
      <c r="AA1235" s="4"/>
    </row>
    <row r="1236" spans="19:27" x14ac:dyDescent="0.35">
      <c r="S1236" s="4"/>
      <c r="T1236" s="4"/>
      <c r="U1236" s="4"/>
      <c r="V1236" s="4"/>
      <c r="W1236" s="4"/>
      <c r="X1236" s="4"/>
      <c r="Y1236" s="4"/>
      <c r="Z1236" s="4"/>
      <c r="AA1236" s="4"/>
    </row>
    <row r="1237" spans="19:27" x14ac:dyDescent="0.35">
      <c r="S1237" s="4"/>
      <c r="T1237" s="4"/>
      <c r="U1237" s="4"/>
      <c r="V1237" s="4"/>
      <c r="W1237" s="4"/>
      <c r="X1237" s="4"/>
      <c r="Y1237" s="4"/>
      <c r="Z1237" s="4"/>
      <c r="AA1237" s="4"/>
    </row>
    <row r="1238" spans="19:27" x14ac:dyDescent="0.35">
      <c r="S1238" s="4"/>
      <c r="T1238" s="4"/>
      <c r="U1238" s="4"/>
      <c r="V1238" s="4"/>
      <c r="W1238" s="4"/>
      <c r="X1238" s="4"/>
      <c r="Y1238" s="4"/>
      <c r="Z1238" s="4"/>
      <c r="AA1238" s="4"/>
    </row>
    <row r="1239" spans="19:27" x14ac:dyDescent="0.35">
      <c r="S1239" s="4"/>
      <c r="T1239" s="4"/>
      <c r="U1239" s="4"/>
      <c r="V1239" s="4"/>
      <c r="W1239" s="4"/>
      <c r="X1239" s="4"/>
      <c r="Y1239" s="4"/>
      <c r="Z1239" s="4"/>
      <c r="AA1239" s="4"/>
    </row>
    <row r="1240" spans="19:27" x14ac:dyDescent="0.35">
      <c r="S1240" s="4"/>
      <c r="T1240" s="4"/>
      <c r="U1240" s="4"/>
      <c r="V1240" s="4"/>
      <c r="W1240" s="4"/>
      <c r="X1240" s="4"/>
      <c r="Y1240" s="4"/>
      <c r="Z1240" s="4"/>
      <c r="AA1240" s="4"/>
    </row>
    <row r="1241" spans="19:27" x14ac:dyDescent="0.35">
      <c r="S1241" s="4"/>
      <c r="T1241" s="4"/>
      <c r="U1241" s="4"/>
      <c r="V1241" s="4"/>
      <c r="W1241" s="4"/>
      <c r="X1241" s="4"/>
      <c r="Y1241" s="4"/>
      <c r="Z1241" s="4"/>
      <c r="AA1241" s="4"/>
    </row>
    <row r="1242" spans="19:27" x14ac:dyDescent="0.35">
      <c r="S1242" s="4"/>
      <c r="T1242" s="4"/>
      <c r="U1242" s="4"/>
      <c r="V1242" s="4"/>
      <c r="W1242" s="4"/>
      <c r="X1242" s="4"/>
      <c r="Y1242" s="4"/>
      <c r="Z1242" s="4"/>
      <c r="AA1242" s="4"/>
    </row>
    <row r="1243" spans="19:27" x14ac:dyDescent="0.35">
      <c r="S1243" s="4"/>
      <c r="T1243" s="4"/>
      <c r="U1243" s="4"/>
      <c r="V1243" s="4"/>
      <c r="W1243" s="4"/>
      <c r="X1243" s="4"/>
      <c r="Y1243" s="4"/>
      <c r="Z1243" s="4"/>
      <c r="AA1243" s="4"/>
    </row>
    <row r="1244" spans="19:27" x14ac:dyDescent="0.35">
      <c r="S1244" s="4"/>
      <c r="T1244" s="4"/>
      <c r="U1244" s="4"/>
      <c r="V1244" s="4"/>
      <c r="W1244" s="4"/>
      <c r="X1244" s="4"/>
      <c r="Y1244" s="4"/>
      <c r="Z1244" s="4"/>
      <c r="AA1244" s="4"/>
    </row>
    <row r="1245" spans="19:27" x14ac:dyDescent="0.35">
      <c r="S1245" s="4"/>
      <c r="T1245" s="4"/>
      <c r="U1245" s="4"/>
      <c r="V1245" s="4"/>
      <c r="W1245" s="4"/>
      <c r="X1245" s="4"/>
      <c r="Y1245" s="4"/>
      <c r="Z1245" s="4"/>
      <c r="AA1245" s="4"/>
    </row>
    <row r="1246" spans="19:27" x14ac:dyDescent="0.35">
      <c r="S1246" s="4"/>
      <c r="T1246" s="4"/>
      <c r="U1246" s="4"/>
      <c r="V1246" s="4"/>
      <c r="W1246" s="4"/>
      <c r="X1246" s="4"/>
      <c r="Y1246" s="4"/>
      <c r="Z1246" s="4"/>
      <c r="AA1246" s="4"/>
    </row>
    <row r="1247" spans="19:27" x14ac:dyDescent="0.35">
      <c r="S1247" s="4"/>
      <c r="T1247" s="4"/>
      <c r="U1247" s="4"/>
      <c r="V1247" s="4"/>
      <c r="W1247" s="4"/>
      <c r="X1247" s="4"/>
      <c r="Y1247" s="4"/>
      <c r="Z1247" s="4"/>
      <c r="AA1247" s="4"/>
    </row>
    <row r="1248" spans="19:27" x14ac:dyDescent="0.35">
      <c r="S1248" s="4"/>
      <c r="T1248" s="4"/>
      <c r="U1248" s="4"/>
      <c r="V1248" s="4"/>
      <c r="W1248" s="4"/>
      <c r="X1248" s="4"/>
      <c r="Y1248" s="4"/>
      <c r="Z1248" s="4"/>
      <c r="AA1248" s="4"/>
    </row>
    <row r="1249" spans="19:27" x14ac:dyDescent="0.35">
      <c r="S1249" s="4"/>
      <c r="T1249" s="4"/>
      <c r="U1249" s="4"/>
      <c r="V1249" s="4"/>
      <c r="W1249" s="4"/>
      <c r="X1249" s="4"/>
      <c r="Y1249" s="4"/>
      <c r="Z1249" s="4"/>
      <c r="AA1249" s="4"/>
    </row>
    <row r="1250" spans="19:27" x14ac:dyDescent="0.35">
      <c r="S1250" s="4"/>
      <c r="T1250" s="4"/>
      <c r="U1250" s="4"/>
      <c r="V1250" s="4"/>
      <c r="W1250" s="4"/>
      <c r="X1250" s="4"/>
      <c r="Y1250" s="4"/>
      <c r="Z1250" s="4"/>
      <c r="AA1250" s="4"/>
    </row>
    <row r="1251" spans="19:27" x14ac:dyDescent="0.35">
      <c r="S1251" s="4"/>
      <c r="T1251" s="4"/>
      <c r="U1251" s="4"/>
      <c r="V1251" s="4"/>
      <c r="W1251" s="4"/>
      <c r="X1251" s="4"/>
      <c r="Y1251" s="4"/>
      <c r="Z1251" s="4"/>
      <c r="AA1251" s="4"/>
    </row>
    <row r="1252" spans="19:27" x14ac:dyDescent="0.35">
      <c r="S1252" s="4"/>
      <c r="T1252" s="4"/>
      <c r="U1252" s="4"/>
      <c r="V1252" s="4"/>
      <c r="W1252" s="4"/>
      <c r="X1252" s="4"/>
      <c r="Y1252" s="4"/>
      <c r="Z1252" s="4"/>
      <c r="AA1252" s="4"/>
    </row>
    <row r="1253" spans="19:27" x14ac:dyDescent="0.35">
      <c r="S1253" s="4"/>
      <c r="T1253" s="4"/>
      <c r="U1253" s="4"/>
      <c r="V1253" s="4"/>
      <c r="W1253" s="4"/>
      <c r="X1253" s="4"/>
      <c r="Y1253" s="4"/>
      <c r="Z1253" s="4"/>
      <c r="AA1253" s="4"/>
    </row>
    <row r="1254" spans="19:27" x14ac:dyDescent="0.35">
      <c r="S1254" s="4"/>
      <c r="T1254" s="4"/>
      <c r="U1254" s="4"/>
      <c r="V1254" s="4"/>
      <c r="W1254" s="4"/>
      <c r="X1254" s="4"/>
      <c r="Y1254" s="4"/>
      <c r="Z1254" s="4"/>
      <c r="AA1254" s="4"/>
    </row>
    <row r="1255" spans="19:27" x14ac:dyDescent="0.35">
      <c r="S1255" s="4"/>
      <c r="T1255" s="4"/>
      <c r="U1255" s="4"/>
      <c r="V1255" s="4"/>
      <c r="W1255" s="4"/>
      <c r="X1255" s="4"/>
      <c r="Y1255" s="4"/>
      <c r="Z1255" s="4"/>
      <c r="AA1255" s="4"/>
    </row>
    <row r="1256" spans="19:27" x14ac:dyDescent="0.35">
      <c r="S1256" s="4"/>
      <c r="T1256" s="4"/>
      <c r="U1256" s="4"/>
      <c r="V1256" s="4"/>
      <c r="W1256" s="4"/>
      <c r="X1256" s="4"/>
      <c r="Y1256" s="4"/>
      <c r="Z1256" s="4"/>
      <c r="AA1256" s="4"/>
    </row>
    <row r="1257" spans="19:27" x14ac:dyDescent="0.35">
      <c r="S1257" s="4"/>
      <c r="T1257" s="4"/>
      <c r="U1257" s="4"/>
      <c r="V1257" s="4"/>
      <c r="W1257" s="4"/>
      <c r="X1257" s="4"/>
      <c r="Y1257" s="4"/>
      <c r="Z1257" s="4"/>
      <c r="AA1257" s="4"/>
    </row>
    <row r="1258" spans="19:27" x14ac:dyDescent="0.35">
      <c r="S1258" s="4"/>
      <c r="T1258" s="4"/>
      <c r="U1258" s="4"/>
      <c r="V1258" s="4"/>
      <c r="W1258" s="4"/>
      <c r="X1258" s="4"/>
      <c r="Y1258" s="4"/>
      <c r="Z1258" s="4"/>
      <c r="AA1258" s="4"/>
    </row>
    <row r="1259" spans="19:27" x14ac:dyDescent="0.35">
      <c r="S1259" s="4"/>
      <c r="T1259" s="4"/>
      <c r="U1259" s="4"/>
      <c r="V1259" s="4"/>
      <c r="W1259" s="4"/>
      <c r="X1259" s="4"/>
      <c r="Y1259" s="4"/>
      <c r="Z1259" s="4"/>
      <c r="AA1259" s="4"/>
    </row>
    <row r="1260" spans="19:27" x14ac:dyDescent="0.35">
      <c r="S1260" s="4"/>
      <c r="T1260" s="4"/>
      <c r="U1260" s="4"/>
      <c r="V1260" s="4"/>
      <c r="W1260" s="4"/>
      <c r="X1260" s="4"/>
      <c r="Y1260" s="4"/>
      <c r="Z1260" s="4"/>
      <c r="AA1260" s="4"/>
    </row>
    <row r="1261" spans="19:27" x14ac:dyDescent="0.35">
      <c r="S1261" s="4"/>
      <c r="T1261" s="4"/>
      <c r="U1261" s="4"/>
      <c r="V1261" s="4"/>
      <c r="W1261" s="4"/>
      <c r="X1261" s="4"/>
      <c r="Y1261" s="4"/>
      <c r="Z1261" s="4"/>
      <c r="AA1261" s="4"/>
    </row>
    <row r="1262" spans="19:27" x14ac:dyDescent="0.35">
      <c r="S1262" s="4"/>
      <c r="T1262" s="4"/>
      <c r="U1262" s="4"/>
      <c r="V1262" s="4"/>
      <c r="W1262" s="4"/>
      <c r="X1262" s="4"/>
      <c r="Y1262" s="4"/>
      <c r="Z1262" s="4"/>
      <c r="AA1262" s="4"/>
    </row>
    <row r="1263" spans="19:27" x14ac:dyDescent="0.35">
      <c r="S1263" s="4"/>
      <c r="T1263" s="4"/>
      <c r="U1263" s="4"/>
      <c r="V1263" s="4"/>
      <c r="W1263" s="4"/>
      <c r="X1263" s="4"/>
      <c r="Y1263" s="4"/>
      <c r="Z1263" s="4"/>
      <c r="AA1263" s="4"/>
    </row>
    <row r="1264" spans="19:27" x14ac:dyDescent="0.35">
      <c r="S1264" s="4"/>
      <c r="T1264" s="4"/>
      <c r="U1264" s="4"/>
      <c r="V1264" s="4"/>
      <c r="W1264" s="4"/>
      <c r="X1264" s="4"/>
      <c r="Y1264" s="4"/>
      <c r="Z1264" s="4"/>
      <c r="AA1264" s="4"/>
    </row>
    <row r="1265" spans="19:27" x14ac:dyDescent="0.35">
      <c r="S1265" s="4"/>
      <c r="T1265" s="4"/>
      <c r="U1265" s="4"/>
      <c r="V1265" s="4"/>
      <c r="W1265" s="4"/>
      <c r="X1265" s="4"/>
      <c r="Y1265" s="4"/>
      <c r="Z1265" s="4"/>
      <c r="AA1265" s="4"/>
    </row>
    <row r="1266" spans="19:27" x14ac:dyDescent="0.35">
      <c r="S1266" s="4"/>
      <c r="T1266" s="4"/>
      <c r="U1266" s="4"/>
      <c r="V1266" s="4"/>
      <c r="W1266" s="4"/>
      <c r="X1266" s="4"/>
      <c r="Y1266" s="4"/>
      <c r="Z1266" s="4"/>
      <c r="AA1266" s="4"/>
    </row>
    <row r="1267" spans="19:27" x14ac:dyDescent="0.35">
      <c r="S1267" s="4"/>
      <c r="T1267" s="4"/>
      <c r="U1267" s="4"/>
      <c r="V1267" s="4"/>
      <c r="W1267" s="4"/>
      <c r="X1267" s="4"/>
      <c r="Y1267" s="4"/>
      <c r="Z1267" s="4"/>
      <c r="AA1267" s="4"/>
    </row>
    <row r="1268" spans="19:27" x14ac:dyDescent="0.35">
      <c r="S1268" s="4"/>
      <c r="T1268" s="4"/>
      <c r="U1268" s="4"/>
      <c r="V1268" s="4"/>
      <c r="W1268" s="4"/>
      <c r="X1268" s="4"/>
      <c r="Y1268" s="4"/>
      <c r="Z1268" s="4"/>
      <c r="AA1268" s="4"/>
    </row>
    <row r="1269" spans="19:27" x14ac:dyDescent="0.35">
      <c r="S1269" s="4"/>
      <c r="T1269" s="4"/>
      <c r="U1269" s="4"/>
      <c r="V1269" s="4"/>
      <c r="W1269" s="4"/>
      <c r="X1269" s="4"/>
      <c r="Y1269" s="4"/>
      <c r="Z1269" s="4"/>
      <c r="AA1269" s="4"/>
    </row>
    <row r="1270" spans="19:27" x14ac:dyDescent="0.35">
      <c r="S1270" s="4"/>
      <c r="T1270" s="4"/>
      <c r="U1270" s="4"/>
      <c r="V1270" s="4"/>
      <c r="W1270" s="4"/>
      <c r="X1270" s="4"/>
      <c r="Y1270" s="4"/>
      <c r="Z1270" s="4"/>
      <c r="AA1270" s="4"/>
    </row>
    <row r="1271" spans="19:27" x14ac:dyDescent="0.35">
      <c r="S1271" s="4"/>
      <c r="T1271" s="4"/>
      <c r="U1271" s="4"/>
      <c r="V1271" s="4"/>
      <c r="W1271" s="4"/>
      <c r="X1271" s="4"/>
      <c r="Y1271" s="4"/>
      <c r="Z1271" s="4"/>
      <c r="AA1271" s="4"/>
    </row>
    <row r="1272" spans="19:27" x14ac:dyDescent="0.35">
      <c r="S1272" s="4"/>
      <c r="T1272" s="4"/>
      <c r="U1272" s="4"/>
      <c r="V1272" s="4"/>
      <c r="W1272" s="4"/>
      <c r="X1272" s="4"/>
      <c r="Y1272" s="4"/>
      <c r="Z1272" s="4"/>
      <c r="AA1272" s="4"/>
    </row>
    <row r="1273" spans="19:27" x14ac:dyDescent="0.35">
      <c r="S1273" s="4"/>
      <c r="T1273" s="4"/>
      <c r="U1273" s="4"/>
      <c r="V1273" s="4"/>
      <c r="W1273" s="4"/>
      <c r="X1273" s="4"/>
      <c r="Y1273" s="4"/>
      <c r="Z1273" s="4"/>
      <c r="AA1273" s="4"/>
    </row>
    <row r="1274" spans="19:27" x14ac:dyDescent="0.35">
      <c r="S1274" s="4"/>
      <c r="T1274" s="4"/>
      <c r="U1274" s="4"/>
      <c r="V1274" s="4"/>
      <c r="W1274" s="4"/>
      <c r="X1274" s="4"/>
      <c r="Y1274" s="4"/>
      <c r="Z1274" s="4"/>
      <c r="AA1274" s="4"/>
    </row>
    <row r="1275" spans="19:27" x14ac:dyDescent="0.35">
      <c r="S1275" s="4"/>
      <c r="T1275" s="4"/>
      <c r="U1275" s="4"/>
      <c r="V1275" s="4"/>
      <c r="W1275" s="4"/>
      <c r="X1275" s="4"/>
      <c r="Y1275" s="4"/>
      <c r="Z1275" s="4"/>
      <c r="AA1275" s="4"/>
    </row>
    <row r="1276" spans="19:27" x14ac:dyDescent="0.35">
      <c r="S1276" s="4"/>
      <c r="T1276" s="4"/>
      <c r="U1276" s="4"/>
      <c r="V1276" s="4"/>
      <c r="W1276" s="4"/>
      <c r="X1276" s="4"/>
      <c r="Y1276" s="4"/>
      <c r="Z1276" s="4"/>
      <c r="AA1276" s="4"/>
    </row>
    <row r="1277" spans="19:27" x14ac:dyDescent="0.35">
      <c r="S1277" s="4"/>
      <c r="T1277" s="4"/>
      <c r="U1277" s="4"/>
      <c r="V1277" s="4"/>
      <c r="W1277" s="4"/>
      <c r="X1277" s="4"/>
      <c r="Y1277" s="4"/>
      <c r="Z1277" s="4"/>
      <c r="AA1277" s="4"/>
    </row>
    <row r="1278" spans="19:27" x14ac:dyDescent="0.35">
      <c r="S1278" s="4"/>
      <c r="T1278" s="4"/>
      <c r="U1278" s="4"/>
      <c r="V1278" s="4"/>
      <c r="W1278" s="4"/>
      <c r="X1278" s="4"/>
      <c r="Y1278" s="4"/>
      <c r="Z1278" s="4"/>
      <c r="AA1278" s="4"/>
    </row>
    <row r="1279" spans="19:27" x14ac:dyDescent="0.35">
      <c r="S1279" s="4"/>
      <c r="T1279" s="4"/>
      <c r="U1279" s="4"/>
      <c r="V1279" s="4"/>
      <c r="W1279" s="4"/>
      <c r="X1279" s="4"/>
      <c r="Y1279" s="4"/>
      <c r="Z1279" s="4"/>
      <c r="AA1279" s="4"/>
    </row>
    <row r="1280" spans="19:27" x14ac:dyDescent="0.35">
      <c r="S1280" s="4"/>
      <c r="T1280" s="4"/>
      <c r="U1280" s="4"/>
      <c r="V1280" s="4"/>
      <c r="W1280" s="4"/>
      <c r="X1280" s="4"/>
      <c r="Y1280" s="4"/>
      <c r="Z1280" s="4"/>
      <c r="AA1280" s="4"/>
    </row>
    <row r="1281" spans="19:27" x14ac:dyDescent="0.35">
      <c r="S1281" s="4"/>
      <c r="T1281" s="4"/>
      <c r="U1281" s="4"/>
      <c r="V1281" s="4"/>
      <c r="W1281" s="4"/>
      <c r="X1281" s="4"/>
      <c r="Y1281" s="4"/>
      <c r="Z1281" s="4"/>
      <c r="AA1281" s="4"/>
    </row>
    <row r="1282" spans="19:27" x14ac:dyDescent="0.35">
      <c r="S1282" s="4"/>
      <c r="T1282" s="4"/>
      <c r="U1282" s="4"/>
      <c r="V1282" s="4"/>
      <c r="W1282" s="4"/>
      <c r="X1282" s="4"/>
      <c r="Y1282" s="4"/>
      <c r="Z1282" s="4"/>
      <c r="AA1282" s="4"/>
    </row>
    <row r="1283" spans="19:27" x14ac:dyDescent="0.35">
      <c r="S1283" s="4"/>
      <c r="T1283" s="4"/>
      <c r="U1283" s="4"/>
      <c r="V1283" s="4"/>
      <c r="W1283" s="4"/>
      <c r="X1283" s="4"/>
      <c r="Y1283" s="4"/>
      <c r="Z1283" s="4"/>
      <c r="AA1283" s="4"/>
    </row>
    <row r="1284" spans="19:27" x14ac:dyDescent="0.35">
      <c r="S1284" s="4"/>
      <c r="T1284" s="4"/>
      <c r="U1284" s="4"/>
      <c r="V1284" s="4"/>
      <c r="W1284" s="4"/>
      <c r="X1284" s="4"/>
      <c r="Y1284" s="4"/>
      <c r="Z1284" s="4"/>
      <c r="AA1284" s="4"/>
    </row>
    <row r="1285" spans="19:27" x14ac:dyDescent="0.35">
      <c r="S1285" s="4"/>
      <c r="T1285" s="4"/>
      <c r="U1285" s="4"/>
      <c r="V1285" s="4"/>
      <c r="W1285" s="4"/>
      <c r="X1285" s="4"/>
      <c r="Y1285" s="4"/>
      <c r="Z1285" s="4"/>
      <c r="AA1285" s="4"/>
    </row>
    <row r="1286" spans="19:27" x14ac:dyDescent="0.35">
      <c r="S1286" s="4"/>
      <c r="T1286" s="4"/>
      <c r="U1286" s="4"/>
      <c r="V1286" s="4"/>
      <c r="W1286" s="4"/>
      <c r="X1286" s="4"/>
      <c r="Y1286" s="4"/>
      <c r="Z1286" s="4"/>
      <c r="AA1286" s="4"/>
    </row>
    <row r="1287" spans="19:27" x14ac:dyDescent="0.35">
      <c r="S1287" s="4"/>
      <c r="T1287" s="4"/>
      <c r="U1287" s="4"/>
      <c r="V1287" s="4"/>
      <c r="W1287" s="4"/>
      <c r="X1287" s="4"/>
      <c r="Y1287" s="4"/>
      <c r="Z1287" s="4"/>
      <c r="AA1287" s="4"/>
    </row>
    <row r="1288" spans="19:27" x14ac:dyDescent="0.35">
      <c r="S1288" s="4"/>
      <c r="T1288" s="4"/>
      <c r="U1288" s="4"/>
      <c r="V1288" s="4"/>
      <c r="W1288" s="4"/>
      <c r="X1288" s="4"/>
      <c r="Y1288" s="4"/>
      <c r="Z1288" s="4"/>
      <c r="AA1288" s="4"/>
    </row>
    <row r="1289" spans="19:27" x14ac:dyDescent="0.35">
      <c r="S1289" s="4"/>
      <c r="T1289" s="4"/>
      <c r="U1289" s="4"/>
      <c r="V1289" s="4"/>
      <c r="W1289" s="4"/>
      <c r="X1289" s="4"/>
      <c r="Y1289" s="4"/>
      <c r="Z1289" s="4"/>
      <c r="AA1289" s="4"/>
    </row>
    <row r="1290" spans="19:27" x14ac:dyDescent="0.35">
      <c r="S1290" s="4"/>
      <c r="T1290" s="4"/>
      <c r="U1290" s="4"/>
      <c r="V1290" s="4"/>
      <c r="W1290" s="4"/>
      <c r="X1290" s="4"/>
      <c r="Y1290" s="4"/>
      <c r="Z1290" s="4"/>
      <c r="AA1290" s="4"/>
    </row>
    <row r="1291" spans="19:27" x14ac:dyDescent="0.35">
      <c r="S1291" s="4"/>
      <c r="T1291" s="4"/>
      <c r="U1291" s="4"/>
      <c r="V1291" s="4"/>
      <c r="W1291" s="4"/>
      <c r="X1291" s="4"/>
      <c r="Y1291" s="4"/>
      <c r="Z1291" s="4"/>
      <c r="AA1291" s="4"/>
    </row>
    <row r="1292" spans="19:27" x14ac:dyDescent="0.35">
      <c r="S1292" s="4"/>
      <c r="T1292" s="4"/>
      <c r="U1292" s="4"/>
      <c r="V1292" s="4"/>
      <c r="W1292" s="4"/>
      <c r="X1292" s="4"/>
      <c r="Y1292" s="4"/>
      <c r="Z1292" s="4"/>
      <c r="AA1292" s="4"/>
    </row>
    <row r="1293" spans="19:27" x14ac:dyDescent="0.35">
      <c r="S1293" s="4"/>
      <c r="T1293" s="4"/>
      <c r="U1293" s="4"/>
      <c r="V1293" s="4"/>
      <c r="W1293" s="4"/>
      <c r="X1293" s="4"/>
      <c r="Y1293" s="4"/>
      <c r="Z1293" s="4"/>
      <c r="AA1293" s="4"/>
    </row>
    <row r="1294" spans="19:27" x14ac:dyDescent="0.35">
      <c r="S1294" s="4"/>
      <c r="T1294" s="4"/>
      <c r="U1294" s="4"/>
      <c r="V1294" s="4"/>
      <c r="W1294" s="4"/>
      <c r="X1294" s="4"/>
      <c r="Y1294" s="4"/>
      <c r="Z1294" s="4"/>
      <c r="AA1294" s="4"/>
    </row>
    <row r="1295" spans="19:27" x14ac:dyDescent="0.35">
      <c r="S1295" s="4"/>
      <c r="T1295" s="4"/>
      <c r="U1295" s="4"/>
      <c r="V1295" s="4"/>
      <c r="W1295" s="4"/>
      <c r="X1295" s="4"/>
      <c r="Y1295" s="4"/>
      <c r="Z1295" s="4"/>
      <c r="AA1295" s="4"/>
    </row>
    <row r="1296" spans="19:27" x14ac:dyDescent="0.35">
      <c r="S1296" s="4"/>
      <c r="T1296" s="4"/>
      <c r="U1296" s="4"/>
      <c r="V1296" s="4"/>
      <c r="W1296" s="4"/>
      <c r="X1296" s="4"/>
      <c r="Y1296" s="4"/>
      <c r="Z1296" s="4"/>
      <c r="AA1296" s="4"/>
    </row>
    <row r="1297" spans="19:27" x14ac:dyDescent="0.35">
      <c r="S1297" s="4"/>
      <c r="T1297" s="4"/>
      <c r="U1297" s="4"/>
      <c r="V1297" s="4"/>
      <c r="W1297" s="4"/>
      <c r="X1297" s="4"/>
      <c r="Y1297" s="4"/>
      <c r="Z1297" s="4"/>
      <c r="AA1297" s="4"/>
    </row>
    <row r="1298" spans="19:27" x14ac:dyDescent="0.35">
      <c r="S1298" s="4"/>
      <c r="T1298" s="4"/>
      <c r="U1298" s="4"/>
      <c r="V1298" s="4"/>
      <c r="W1298" s="4"/>
      <c r="X1298" s="4"/>
      <c r="Y1298" s="4"/>
      <c r="Z1298" s="4"/>
      <c r="AA1298" s="4"/>
    </row>
    <row r="1299" spans="19:27" x14ac:dyDescent="0.35">
      <c r="S1299" s="4"/>
      <c r="T1299" s="4"/>
      <c r="U1299" s="4"/>
      <c r="V1299" s="4"/>
      <c r="W1299" s="4"/>
      <c r="X1299" s="4"/>
      <c r="Y1299" s="4"/>
      <c r="Z1299" s="4"/>
      <c r="AA1299" s="4"/>
    </row>
    <row r="1300" spans="19:27" x14ac:dyDescent="0.35">
      <c r="S1300" s="4"/>
      <c r="T1300" s="4"/>
      <c r="U1300" s="4"/>
      <c r="V1300" s="4"/>
      <c r="W1300" s="4"/>
      <c r="X1300" s="4"/>
      <c r="Y1300" s="4"/>
      <c r="Z1300" s="4"/>
      <c r="AA1300" s="4"/>
    </row>
    <row r="1301" spans="19:27" x14ac:dyDescent="0.35">
      <c r="S1301" s="4"/>
      <c r="T1301" s="4"/>
      <c r="U1301" s="4"/>
      <c r="V1301" s="4"/>
      <c r="W1301" s="4"/>
      <c r="X1301" s="4"/>
      <c r="Y1301" s="4"/>
      <c r="Z1301" s="4"/>
      <c r="AA1301" s="4"/>
    </row>
    <row r="1302" spans="19:27" x14ac:dyDescent="0.35">
      <c r="S1302" s="4"/>
      <c r="T1302" s="4"/>
      <c r="U1302" s="4"/>
      <c r="V1302" s="4"/>
      <c r="W1302" s="4"/>
      <c r="X1302" s="4"/>
      <c r="Y1302" s="4"/>
      <c r="Z1302" s="4"/>
      <c r="AA1302" s="4"/>
    </row>
    <row r="1303" spans="19:27" x14ac:dyDescent="0.35">
      <c r="S1303" s="4"/>
      <c r="T1303" s="4"/>
      <c r="U1303" s="4"/>
      <c r="V1303" s="4"/>
      <c r="W1303" s="4"/>
      <c r="X1303" s="4"/>
      <c r="Y1303" s="4"/>
      <c r="Z1303" s="4"/>
      <c r="AA1303" s="4"/>
    </row>
    <row r="1304" spans="19:27" x14ac:dyDescent="0.35">
      <c r="S1304" s="4"/>
      <c r="T1304" s="4"/>
      <c r="U1304" s="4"/>
      <c r="V1304" s="4"/>
      <c r="W1304" s="4"/>
      <c r="X1304" s="4"/>
      <c r="Y1304" s="4"/>
      <c r="Z1304" s="4"/>
      <c r="AA1304" s="4"/>
    </row>
    <row r="1305" spans="19:27" x14ac:dyDescent="0.35">
      <c r="S1305" s="4"/>
      <c r="T1305" s="4"/>
      <c r="U1305" s="4"/>
      <c r="V1305" s="4"/>
      <c r="W1305" s="4"/>
      <c r="X1305" s="4"/>
      <c r="Y1305" s="4"/>
      <c r="Z1305" s="4"/>
      <c r="AA1305" s="4"/>
    </row>
    <row r="1306" spans="19:27" x14ac:dyDescent="0.35">
      <c r="S1306" s="4"/>
      <c r="T1306" s="4"/>
      <c r="U1306" s="4"/>
      <c r="V1306" s="4"/>
      <c r="W1306" s="4"/>
      <c r="X1306" s="4"/>
      <c r="Y1306" s="4"/>
      <c r="Z1306" s="4"/>
      <c r="AA1306" s="4"/>
    </row>
    <row r="1307" spans="19:27" x14ac:dyDescent="0.35">
      <c r="S1307" s="4"/>
      <c r="T1307" s="4"/>
      <c r="U1307" s="4"/>
      <c r="V1307" s="4"/>
      <c r="W1307" s="4"/>
      <c r="X1307" s="4"/>
      <c r="Y1307" s="4"/>
      <c r="Z1307" s="4"/>
      <c r="AA1307" s="4"/>
    </row>
    <row r="1308" spans="19:27" x14ac:dyDescent="0.35">
      <c r="S1308" s="4"/>
      <c r="T1308" s="4"/>
      <c r="U1308" s="4"/>
      <c r="V1308" s="4"/>
      <c r="W1308" s="4"/>
      <c r="X1308" s="4"/>
      <c r="Y1308" s="4"/>
      <c r="Z1308" s="4"/>
      <c r="AA1308" s="4"/>
    </row>
    <row r="1309" spans="19:27" x14ac:dyDescent="0.35">
      <c r="S1309" s="4"/>
      <c r="T1309" s="4"/>
      <c r="U1309" s="4"/>
      <c r="V1309" s="4"/>
      <c r="W1309" s="4"/>
      <c r="X1309" s="4"/>
      <c r="Y1309" s="4"/>
      <c r="Z1309" s="4"/>
      <c r="AA1309" s="4"/>
    </row>
    <row r="1310" spans="19:27" x14ac:dyDescent="0.35">
      <c r="S1310" s="4"/>
      <c r="T1310" s="4"/>
      <c r="U1310" s="4"/>
      <c r="V1310" s="4"/>
      <c r="W1310" s="4"/>
      <c r="X1310" s="4"/>
      <c r="Y1310" s="4"/>
      <c r="Z1310" s="4"/>
      <c r="AA1310" s="4"/>
    </row>
    <row r="1311" spans="19:27" x14ac:dyDescent="0.35">
      <c r="S1311" s="4"/>
      <c r="T1311" s="4"/>
      <c r="U1311" s="4"/>
      <c r="V1311" s="4"/>
      <c r="W1311" s="4"/>
      <c r="X1311" s="4"/>
      <c r="Y1311" s="4"/>
      <c r="Z1311" s="4"/>
      <c r="AA1311" s="4"/>
    </row>
    <row r="1312" spans="19:27" x14ac:dyDescent="0.35">
      <c r="S1312" s="4"/>
      <c r="T1312" s="4"/>
      <c r="U1312" s="4"/>
      <c r="V1312" s="4"/>
      <c r="W1312" s="4"/>
      <c r="X1312" s="4"/>
      <c r="Y1312" s="4"/>
      <c r="Z1312" s="4"/>
      <c r="AA1312" s="4"/>
    </row>
    <row r="1313" spans="19:27" x14ac:dyDescent="0.35">
      <c r="S1313" s="4"/>
      <c r="T1313" s="4"/>
      <c r="U1313" s="4"/>
      <c r="V1313" s="4"/>
      <c r="W1313" s="4"/>
      <c r="X1313" s="4"/>
      <c r="Y1313" s="4"/>
      <c r="Z1313" s="4"/>
      <c r="AA1313" s="4"/>
    </row>
    <row r="1314" spans="19:27" x14ac:dyDescent="0.35">
      <c r="S1314" s="4"/>
      <c r="T1314" s="4"/>
      <c r="U1314" s="4"/>
      <c r="V1314" s="4"/>
      <c r="W1314" s="4"/>
      <c r="X1314" s="4"/>
      <c r="Y1314" s="4"/>
      <c r="Z1314" s="4"/>
      <c r="AA1314" s="4"/>
    </row>
    <row r="1315" spans="19:27" x14ac:dyDescent="0.35">
      <c r="S1315" s="4"/>
      <c r="T1315" s="4"/>
      <c r="U1315" s="4"/>
      <c r="V1315" s="4"/>
      <c r="W1315" s="4"/>
      <c r="X1315" s="4"/>
      <c r="Y1315" s="4"/>
      <c r="Z1315" s="4"/>
      <c r="AA1315" s="4"/>
    </row>
    <row r="1316" spans="19:27" x14ac:dyDescent="0.35">
      <c r="S1316" s="4"/>
      <c r="T1316" s="4"/>
      <c r="U1316" s="4"/>
      <c r="V1316" s="4"/>
      <c r="W1316" s="4"/>
      <c r="X1316" s="4"/>
      <c r="Y1316" s="4"/>
      <c r="Z1316" s="4"/>
      <c r="AA1316" s="4"/>
    </row>
    <row r="1317" spans="19:27" x14ac:dyDescent="0.35">
      <c r="S1317" s="4"/>
      <c r="T1317" s="4"/>
      <c r="U1317" s="4"/>
      <c r="V1317" s="4"/>
      <c r="W1317" s="4"/>
      <c r="X1317" s="4"/>
      <c r="Y1317" s="4"/>
      <c r="Z1317" s="4"/>
      <c r="AA1317" s="4"/>
    </row>
    <row r="1318" spans="19:27" x14ac:dyDescent="0.35">
      <c r="S1318" s="4"/>
      <c r="T1318" s="4"/>
      <c r="U1318" s="4"/>
      <c r="V1318" s="4"/>
      <c r="W1318" s="4"/>
      <c r="X1318" s="4"/>
      <c r="Y1318" s="4"/>
      <c r="Z1318" s="4"/>
      <c r="AA1318" s="4"/>
    </row>
    <row r="1319" spans="19:27" x14ac:dyDescent="0.35">
      <c r="S1319" s="4"/>
      <c r="T1319" s="4"/>
      <c r="U1319" s="4"/>
      <c r="V1319" s="4"/>
      <c r="W1319" s="4"/>
      <c r="X1319" s="4"/>
      <c r="Y1319" s="4"/>
      <c r="Z1319" s="4"/>
      <c r="AA1319" s="4"/>
    </row>
    <row r="1320" spans="19:27" x14ac:dyDescent="0.35">
      <c r="S1320" s="4"/>
      <c r="T1320" s="4"/>
      <c r="U1320" s="4"/>
      <c r="V1320" s="4"/>
      <c r="W1320" s="4"/>
      <c r="X1320" s="4"/>
      <c r="Y1320" s="4"/>
      <c r="Z1320" s="4"/>
      <c r="AA1320" s="4"/>
    </row>
    <row r="1321" spans="19:27" x14ac:dyDescent="0.35">
      <c r="S1321" s="4"/>
      <c r="T1321" s="4"/>
      <c r="U1321" s="4"/>
      <c r="V1321" s="4"/>
      <c r="W1321" s="4"/>
      <c r="X1321" s="4"/>
      <c r="Y1321" s="4"/>
      <c r="Z1321" s="4"/>
      <c r="AA1321" s="4"/>
    </row>
    <row r="1322" spans="19:27" x14ac:dyDescent="0.35">
      <c r="S1322" s="4"/>
      <c r="T1322" s="4"/>
      <c r="U1322" s="4"/>
      <c r="V1322" s="4"/>
      <c r="W1322" s="4"/>
      <c r="X1322" s="4"/>
      <c r="Y1322" s="4"/>
      <c r="Z1322" s="4"/>
      <c r="AA1322" s="4"/>
    </row>
    <row r="1323" spans="19:27" x14ac:dyDescent="0.35">
      <c r="S1323" s="4"/>
      <c r="T1323" s="4"/>
      <c r="U1323" s="4"/>
      <c r="V1323" s="4"/>
      <c r="W1323" s="4"/>
      <c r="X1323" s="4"/>
      <c r="Y1323" s="4"/>
      <c r="Z1323" s="4"/>
      <c r="AA1323" s="4"/>
    </row>
    <row r="1324" spans="19:27" x14ac:dyDescent="0.35">
      <c r="S1324" s="4"/>
      <c r="T1324" s="4"/>
      <c r="U1324" s="4"/>
      <c r="V1324" s="4"/>
      <c r="W1324" s="4"/>
      <c r="X1324" s="4"/>
      <c r="Y1324" s="4"/>
      <c r="Z1324" s="4"/>
      <c r="AA1324" s="4"/>
    </row>
    <row r="1325" spans="19:27" x14ac:dyDescent="0.35">
      <c r="S1325" s="4"/>
      <c r="T1325" s="4"/>
      <c r="U1325" s="4"/>
      <c r="V1325" s="4"/>
      <c r="W1325" s="4"/>
      <c r="X1325" s="4"/>
      <c r="Y1325" s="4"/>
      <c r="Z1325" s="4"/>
      <c r="AA1325" s="4"/>
    </row>
    <row r="1326" spans="19:27" x14ac:dyDescent="0.35">
      <c r="S1326" s="4"/>
      <c r="T1326" s="4"/>
      <c r="U1326" s="4"/>
      <c r="V1326" s="4"/>
      <c r="W1326" s="4"/>
      <c r="X1326" s="4"/>
      <c r="Y1326" s="4"/>
      <c r="Z1326" s="4"/>
      <c r="AA1326" s="4"/>
    </row>
    <row r="1327" spans="19:27" x14ac:dyDescent="0.35">
      <c r="S1327" s="4"/>
      <c r="T1327" s="4"/>
      <c r="U1327" s="4"/>
      <c r="V1327" s="4"/>
      <c r="W1327" s="4"/>
      <c r="X1327" s="4"/>
      <c r="Y1327" s="4"/>
      <c r="Z1327" s="4"/>
      <c r="AA1327" s="4"/>
    </row>
    <row r="1328" spans="19:27" x14ac:dyDescent="0.35">
      <c r="S1328" s="4"/>
      <c r="T1328" s="4"/>
      <c r="U1328" s="4"/>
      <c r="V1328" s="4"/>
      <c r="W1328" s="4"/>
      <c r="X1328" s="4"/>
      <c r="Y1328" s="4"/>
      <c r="Z1328" s="4"/>
      <c r="AA1328" s="4"/>
    </row>
    <row r="1329" spans="19:27" x14ac:dyDescent="0.35">
      <c r="S1329" s="4"/>
      <c r="T1329" s="4"/>
      <c r="U1329" s="4"/>
      <c r="V1329" s="4"/>
      <c r="W1329" s="4"/>
      <c r="X1329" s="4"/>
      <c r="Y1329" s="4"/>
      <c r="Z1329" s="4"/>
      <c r="AA1329" s="4"/>
    </row>
    <row r="1330" spans="19:27" x14ac:dyDescent="0.35">
      <c r="S1330" s="4"/>
      <c r="T1330" s="4"/>
      <c r="U1330" s="4"/>
      <c r="V1330" s="4"/>
      <c r="W1330" s="4"/>
      <c r="X1330" s="4"/>
      <c r="Y1330" s="4"/>
      <c r="Z1330" s="4"/>
      <c r="AA1330" s="4"/>
    </row>
    <row r="1331" spans="19:27" x14ac:dyDescent="0.35">
      <c r="S1331" s="4"/>
      <c r="T1331" s="4"/>
      <c r="U1331" s="4"/>
      <c r="V1331" s="4"/>
      <c r="W1331" s="4"/>
      <c r="X1331" s="4"/>
      <c r="Y1331" s="4"/>
      <c r="Z1331" s="4"/>
      <c r="AA1331" s="4"/>
    </row>
    <row r="1332" spans="19:27" x14ac:dyDescent="0.35">
      <c r="S1332" s="4"/>
      <c r="T1332" s="4"/>
      <c r="U1332" s="4"/>
      <c r="V1332" s="4"/>
      <c r="W1332" s="4"/>
      <c r="X1332" s="4"/>
      <c r="Y1332" s="4"/>
      <c r="Z1332" s="4"/>
      <c r="AA1332" s="4"/>
    </row>
    <row r="1333" spans="19:27" x14ac:dyDescent="0.35">
      <c r="S1333" s="4"/>
      <c r="T1333" s="4"/>
      <c r="U1333" s="4"/>
      <c r="V1333" s="4"/>
      <c r="W1333" s="4"/>
      <c r="X1333" s="4"/>
      <c r="Y1333" s="4"/>
      <c r="Z1333" s="4"/>
      <c r="AA1333" s="4"/>
    </row>
    <row r="1334" spans="19:27" x14ac:dyDescent="0.35">
      <c r="S1334" s="4"/>
      <c r="T1334" s="4"/>
      <c r="U1334" s="4"/>
      <c r="V1334" s="4"/>
      <c r="W1334" s="4"/>
      <c r="X1334" s="4"/>
      <c r="Y1334" s="4"/>
      <c r="Z1334" s="4"/>
      <c r="AA1334" s="4"/>
    </row>
    <row r="1335" spans="19:27" x14ac:dyDescent="0.35">
      <c r="S1335" s="4"/>
      <c r="T1335" s="4"/>
      <c r="U1335" s="4"/>
      <c r="V1335" s="4"/>
      <c r="W1335" s="4"/>
      <c r="X1335" s="4"/>
      <c r="Y1335" s="4"/>
      <c r="Z1335" s="4"/>
      <c r="AA1335" s="4"/>
    </row>
    <row r="1336" spans="19:27" x14ac:dyDescent="0.35">
      <c r="S1336" s="4"/>
      <c r="T1336" s="4"/>
      <c r="U1336" s="4"/>
      <c r="V1336" s="4"/>
      <c r="W1336" s="4"/>
      <c r="X1336" s="4"/>
      <c r="Y1336" s="4"/>
      <c r="Z1336" s="4"/>
      <c r="AA1336" s="4"/>
    </row>
    <row r="1337" spans="19:27" x14ac:dyDescent="0.35">
      <c r="S1337" s="4"/>
      <c r="T1337" s="4"/>
      <c r="U1337" s="4"/>
      <c r="V1337" s="4"/>
      <c r="W1337" s="4"/>
      <c r="X1337" s="4"/>
      <c r="Y1337" s="4"/>
      <c r="Z1337" s="4"/>
      <c r="AA1337" s="4"/>
    </row>
    <row r="1338" spans="19:27" x14ac:dyDescent="0.35">
      <c r="S1338" s="4"/>
      <c r="T1338" s="4"/>
      <c r="U1338" s="4"/>
      <c r="V1338" s="4"/>
      <c r="W1338" s="4"/>
      <c r="X1338" s="4"/>
      <c r="Y1338" s="4"/>
      <c r="Z1338" s="4"/>
      <c r="AA1338" s="4"/>
    </row>
    <row r="1339" spans="19:27" x14ac:dyDescent="0.35">
      <c r="S1339" s="4"/>
      <c r="T1339" s="4"/>
      <c r="U1339" s="4"/>
      <c r="V1339" s="4"/>
      <c r="W1339" s="4"/>
      <c r="X1339" s="4"/>
      <c r="Y1339" s="4"/>
      <c r="Z1339" s="4"/>
      <c r="AA1339" s="4"/>
    </row>
    <row r="1340" spans="19:27" x14ac:dyDescent="0.35">
      <c r="S1340" s="4"/>
      <c r="T1340" s="4"/>
      <c r="U1340" s="4"/>
      <c r="V1340" s="4"/>
      <c r="W1340" s="4"/>
      <c r="X1340" s="4"/>
      <c r="Y1340" s="4"/>
      <c r="Z1340" s="4"/>
      <c r="AA1340" s="4"/>
    </row>
    <row r="1341" spans="19:27" x14ac:dyDescent="0.35">
      <c r="S1341" s="4"/>
      <c r="T1341" s="4"/>
      <c r="U1341" s="4"/>
      <c r="V1341" s="4"/>
      <c r="W1341" s="4"/>
      <c r="X1341" s="4"/>
      <c r="Y1341" s="4"/>
      <c r="Z1341" s="4"/>
      <c r="AA1341" s="4"/>
    </row>
    <row r="1342" spans="19:27" x14ac:dyDescent="0.35">
      <c r="S1342" s="4"/>
      <c r="T1342" s="4"/>
      <c r="U1342" s="4"/>
      <c r="V1342" s="4"/>
      <c r="W1342" s="4"/>
      <c r="X1342" s="4"/>
      <c r="Y1342" s="4"/>
      <c r="Z1342" s="4"/>
      <c r="AA1342" s="4"/>
    </row>
    <row r="1343" spans="19:27" x14ac:dyDescent="0.35">
      <c r="S1343" s="4"/>
      <c r="T1343" s="4"/>
      <c r="U1343" s="4"/>
      <c r="V1343" s="4"/>
      <c r="W1343" s="4"/>
      <c r="X1343" s="4"/>
      <c r="Y1343" s="4"/>
      <c r="Z1343" s="4"/>
      <c r="AA1343" s="4"/>
    </row>
    <row r="1344" spans="19:27" x14ac:dyDescent="0.35">
      <c r="S1344" s="4"/>
      <c r="T1344" s="4"/>
      <c r="U1344" s="4"/>
      <c r="V1344" s="4"/>
      <c r="W1344" s="4"/>
      <c r="X1344" s="4"/>
      <c r="Y1344" s="4"/>
      <c r="Z1344" s="4"/>
      <c r="AA1344" s="4"/>
    </row>
    <row r="1345" spans="19:27" x14ac:dyDescent="0.35">
      <c r="S1345" s="4"/>
      <c r="T1345" s="4"/>
      <c r="U1345" s="4"/>
      <c r="V1345" s="4"/>
      <c r="W1345" s="4"/>
      <c r="X1345" s="4"/>
      <c r="Y1345" s="4"/>
      <c r="Z1345" s="4"/>
      <c r="AA1345" s="4"/>
    </row>
    <row r="1346" spans="19:27" x14ac:dyDescent="0.35">
      <c r="S1346" s="4"/>
      <c r="T1346" s="4"/>
      <c r="U1346" s="4"/>
      <c r="V1346" s="4"/>
      <c r="W1346" s="4"/>
      <c r="X1346" s="4"/>
      <c r="Y1346" s="4"/>
      <c r="Z1346" s="4"/>
      <c r="AA1346" s="4"/>
    </row>
    <row r="1347" spans="19:27" x14ac:dyDescent="0.35">
      <c r="S1347" s="4"/>
      <c r="T1347" s="4"/>
      <c r="U1347" s="4"/>
      <c r="V1347" s="4"/>
      <c r="W1347" s="4"/>
      <c r="X1347" s="4"/>
      <c r="Y1347" s="4"/>
      <c r="Z1347" s="4"/>
      <c r="AA1347" s="4"/>
    </row>
    <row r="1348" spans="19:27" x14ac:dyDescent="0.35">
      <c r="S1348" s="4"/>
      <c r="T1348" s="4"/>
      <c r="U1348" s="4"/>
      <c r="V1348" s="4"/>
      <c r="W1348" s="4"/>
      <c r="X1348" s="4"/>
      <c r="Y1348" s="4"/>
      <c r="Z1348" s="4"/>
      <c r="AA1348" s="4"/>
    </row>
    <row r="1349" spans="19:27" x14ac:dyDescent="0.35">
      <c r="S1349" s="4"/>
      <c r="T1349" s="4"/>
      <c r="U1349" s="4"/>
      <c r="V1349" s="4"/>
      <c r="W1349" s="4"/>
      <c r="X1349" s="4"/>
      <c r="Y1349" s="4"/>
      <c r="Z1349" s="4"/>
      <c r="AA1349" s="4"/>
    </row>
    <row r="1350" spans="19:27" x14ac:dyDescent="0.35">
      <c r="S1350" s="4"/>
      <c r="T1350" s="4"/>
      <c r="U1350" s="4"/>
      <c r="V1350" s="4"/>
      <c r="W1350" s="4"/>
      <c r="X1350" s="4"/>
      <c r="Y1350" s="4"/>
      <c r="Z1350" s="4"/>
      <c r="AA1350" s="4"/>
    </row>
    <row r="1351" spans="19:27" x14ac:dyDescent="0.35">
      <c r="S1351" s="4"/>
      <c r="T1351" s="4"/>
      <c r="U1351" s="4"/>
      <c r="V1351" s="4"/>
      <c r="W1351" s="4"/>
      <c r="X1351" s="4"/>
      <c r="Y1351" s="4"/>
      <c r="Z1351" s="4"/>
      <c r="AA1351" s="4"/>
    </row>
    <row r="1352" spans="19:27" x14ac:dyDescent="0.35">
      <c r="S1352" s="4"/>
      <c r="T1352" s="4"/>
      <c r="U1352" s="4"/>
      <c r="V1352" s="4"/>
      <c r="W1352" s="4"/>
      <c r="X1352" s="4"/>
      <c r="Y1352" s="4"/>
      <c r="Z1352" s="4"/>
      <c r="AA1352" s="4"/>
    </row>
    <row r="1353" spans="19:27" x14ac:dyDescent="0.35">
      <c r="S1353" s="4"/>
      <c r="T1353" s="4"/>
      <c r="U1353" s="4"/>
      <c r="V1353" s="4"/>
      <c r="W1353" s="4"/>
      <c r="X1353" s="4"/>
      <c r="Y1353" s="4"/>
      <c r="Z1353" s="4"/>
      <c r="AA1353" s="4"/>
    </row>
    <row r="1354" spans="19:27" x14ac:dyDescent="0.35">
      <c r="S1354" s="4"/>
      <c r="T1354" s="4"/>
      <c r="U1354" s="4"/>
      <c r="V1354" s="4"/>
      <c r="W1354" s="4"/>
      <c r="X1354" s="4"/>
      <c r="Y1354" s="4"/>
      <c r="Z1354" s="4"/>
      <c r="AA1354" s="4"/>
    </row>
    <row r="1355" spans="19:27" x14ac:dyDescent="0.35">
      <c r="S1355" s="4"/>
      <c r="T1355" s="4"/>
      <c r="U1355" s="4"/>
      <c r="V1355" s="4"/>
      <c r="W1355" s="4"/>
      <c r="X1355" s="4"/>
      <c r="Y1355" s="4"/>
      <c r="Z1355" s="4"/>
      <c r="AA1355" s="4"/>
    </row>
    <row r="1356" spans="19:27" x14ac:dyDescent="0.35">
      <c r="S1356" s="4"/>
      <c r="T1356" s="4"/>
      <c r="U1356" s="4"/>
      <c r="V1356" s="4"/>
      <c r="W1356" s="4"/>
      <c r="X1356" s="4"/>
      <c r="Y1356" s="4"/>
      <c r="Z1356" s="4"/>
      <c r="AA1356" s="4"/>
    </row>
    <row r="1357" spans="19:27" x14ac:dyDescent="0.35">
      <c r="S1357" s="4"/>
      <c r="T1357" s="4"/>
      <c r="U1357" s="4"/>
      <c r="V1357" s="4"/>
      <c r="W1357" s="4"/>
      <c r="X1357" s="4"/>
      <c r="Y1357" s="4"/>
      <c r="Z1357" s="4"/>
      <c r="AA1357" s="4"/>
    </row>
    <row r="1358" spans="19:27" x14ac:dyDescent="0.35">
      <c r="S1358" s="4"/>
      <c r="T1358" s="4"/>
      <c r="U1358" s="4"/>
      <c r="V1358" s="4"/>
      <c r="W1358" s="4"/>
      <c r="X1358" s="4"/>
      <c r="Y1358" s="4"/>
      <c r="Z1358" s="4"/>
      <c r="AA1358" s="4"/>
    </row>
    <row r="1359" spans="19:27" x14ac:dyDescent="0.35">
      <c r="S1359" s="4"/>
      <c r="T1359" s="4"/>
      <c r="U1359" s="4"/>
      <c r="V1359" s="4"/>
      <c r="W1359" s="4"/>
      <c r="X1359" s="4"/>
      <c r="Y1359" s="4"/>
      <c r="Z1359" s="4"/>
      <c r="AA1359" s="4"/>
    </row>
    <row r="1360" spans="19:27" x14ac:dyDescent="0.35">
      <c r="S1360" s="4"/>
      <c r="T1360" s="4"/>
      <c r="U1360" s="4"/>
      <c r="V1360" s="4"/>
      <c r="W1360" s="4"/>
      <c r="X1360" s="4"/>
      <c r="Y1360" s="4"/>
      <c r="Z1360" s="4"/>
      <c r="AA1360" s="4"/>
    </row>
    <row r="1361" spans="19:27" x14ac:dyDescent="0.35">
      <c r="S1361" s="4"/>
      <c r="T1361" s="4"/>
      <c r="U1361" s="4"/>
      <c r="V1361" s="4"/>
      <c r="W1361" s="4"/>
      <c r="X1361" s="4"/>
      <c r="Y1361" s="4"/>
      <c r="Z1361" s="4"/>
      <c r="AA1361" s="4"/>
    </row>
    <row r="1362" spans="19:27" x14ac:dyDescent="0.35">
      <c r="S1362" s="4"/>
      <c r="T1362" s="4"/>
      <c r="U1362" s="4"/>
      <c r="V1362" s="4"/>
      <c r="W1362" s="4"/>
      <c r="X1362" s="4"/>
      <c r="Y1362" s="4"/>
      <c r="Z1362" s="4"/>
      <c r="AA1362" s="4"/>
    </row>
    <row r="1363" spans="19:27" x14ac:dyDescent="0.35">
      <c r="S1363" s="4"/>
      <c r="T1363" s="4"/>
      <c r="U1363" s="4"/>
      <c r="V1363" s="4"/>
      <c r="W1363" s="4"/>
      <c r="X1363" s="4"/>
      <c r="Y1363" s="4"/>
      <c r="Z1363" s="4"/>
      <c r="AA1363" s="4"/>
    </row>
    <row r="1364" spans="19:27" x14ac:dyDescent="0.35">
      <c r="S1364" s="4"/>
      <c r="T1364" s="4"/>
      <c r="U1364" s="4"/>
      <c r="V1364" s="4"/>
      <c r="W1364" s="4"/>
      <c r="X1364" s="4"/>
      <c r="Y1364" s="4"/>
      <c r="Z1364" s="4"/>
      <c r="AA1364" s="4"/>
    </row>
    <row r="1365" spans="19:27" x14ac:dyDescent="0.35">
      <c r="S1365" s="4"/>
      <c r="T1365" s="4"/>
      <c r="U1365" s="4"/>
      <c r="V1365" s="4"/>
      <c r="W1365" s="4"/>
      <c r="X1365" s="4"/>
      <c r="Y1365" s="4"/>
      <c r="Z1365" s="4"/>
      <c r="AA1365" s="4"/>
    </row>
    <row r="1366" spans="19:27" x14ac:dyDescent="0.35">
      <c r="S1366" s="4"/>
      <c r="T1366" s="4"/>
      <c r="U1366" s="4"/>
      <c r="V1366" s="4"/>
      <c r="W1366" s="4"/>
      <c r="X1366" s="4"/>
      <c r="Y1366" s="4"/>
      <c r="Z1366" s="4"/>
      <c r="AA1366" s="4"/>
    </row>
    <row r="1367" spans="19:27" x14ac:dyDescent="0.35">
      <c r="S1367" s="4"/>
      <c r="T1367" s="4"/>
      <c r="U1367" s="4"/>
      <c r="V1367" s="4"/>
      <c r="W1367" s="4"/>
      <c r="X1367" s="4"/>
      <c r="Y1367" s="4"/>
      <c r="Z1367" s="4"/>
      <c r="AA1367" s="4"/>
    </row>
    <row r="1368" spans="19:27" x14ac:dyDescent="0.35">
      <c r="S1368" s="4"/>
      <c r="T1368" s="4"/>
      <c r="U1368" s="4"/>
      <c r="V1368" s="4"/>
      <c r="W1368" s="4"/>
      <c r="X1368" s="4"/>
      <c r="Y1368" s="4"/>
      <c r="Z1368" s="4"/>
      <c r="AA1368" s="4"/>
    </row>
    <row r="1369" spans="19:27" x14ac:dyDescent="0.35">
      <c r="S1369" s="4"/>
      <c r="T1369" s="4"/>
      <c r="U1369" s="4"/>
      <c r="V1369" s="4"/>
      <c r="W1369" s="4"/>
      <c r="X1369" s="4"/>
      <c r="Y1369" s="4"/>
      <c r="Z1369" s="4"/>
      <c r="AA1369" s="4"/>
    </row>
    <row r="1370" spans="19:27" x14ac:dyDescent="0.35">
      <c r="S1370" s="4"/>
      <c r="T1370" s="4"/>
      <c r="U1370" s="4"/>
      <c r="V1370" s="4"/>
      <c r="W1370" s="4"/>
      <c r="X1370" s="4"/>
      <c r="Y1370" s="4"/>
      <c r="Z1370" s="4"/>
      <c r="AA1370" s="4"/>
    </row>
    <row r="1371" spans="19:27" x14ac:dyDescent="0.35">
      <c r="S1371" s="4"/>
      <c r="T1371" s="4"/>
      <c r="U1371" s="4"/>
      <c r="V1371" s="4"/>
      <c r="W1371" s="4"/>
      <c r="X1371" s="4"/>
      <c r="Y1371" s="4"/>
      <c r="Z1371" s="4"/>
      <c r="AA1371" s="4"/>
    </row>
    <row r="1372" spans="19:27" x14ac:dyDescent="0.35">
      <c r="S1372" s="4"/>
      <c r="T1372" s="4"/>
      <c r="U1372" s="4"/>
      <c r="V1372" s="4"/>
      <c r="W1372" s="4"/>
      <c r="X1372" s="4"/>
      <c r="Y1372" s="4"/>
      <c r="Z1372" s="4"/>
      <c r="AA1372" s="4"/>
    </row>
    <row r="1373" spans="19:27" x14ac:dyDescent="0.35">
      <c r="S1373" s="4"/>
      <c r="T1373" s="4"/>
      <c r="U1373" s="4"/>
      <c r="V1373" s="4"/>
      <c r="W1373" s="4"/>
      <c r="X1373" s="4"/>
      <c r="Y1373" s="4"/>
      <c r="Z1373" s="4"/>
      <c r="AA1373" s="4"/>
    </row>
    <row r="1374" spans="19:27" x14ac:dyDescent="0.35">
      <c r="S1374" s="4"/>
      <c r="T1374" s="4"/>
      <c r="U1374" s="4"/>
      <c r="V1374" s="4"/>
      <c r="W1374" s="4"/>
      <c r="X1374" s="4"/>
      <c r="Y1374" s="4"/>
      <c r="Z1374" s="4"/>
      <c r="AA1374" s="4"/>
    </row>
    <row r="1375" spans="19:27" x14ac:dyDescent="0.35">
      <c r="S1375" s="4"/>
      <c r="T1375" s="4"/>
      <c r="U1375" s="4"/>
      <c r="V1375" s="4"/>
      <c r="W1375" s="4"/>
      <c r="X1375" s="4"/>
      <c r="Y1375" s="4"/>
      <c r="Z1375" s="4"/>
      <c r="AA1375" s="4"/>
    </row>
    <row r="1376" spans="19:27" x14ac:dyDescent="0.35">
      <c r="S1376" s="4"/>
      <c r="T1376" s="4"/>
      <c r="U1376" s="4"/>
      <c r="V1376" s="4"/>
      <c r="W1376" s="4"/>
      <c r="X1376" s="4"/>
      <c r="Y1376" s="4"/>
      <c r="Z1376" s="4"/>
      <c r="AA1376" s="4"/>
    </row>
    <row r="1377" spans="19:27" x14ac:dyDescent="0.35">
      <c r="S1377" s="4"/>
      <c r="T1377" s="4"/>
      <c r="U1377" s="4"/>
      <c r="V1377" s="4"/>
      <c r="W1377" s="4"/>
      <c r="X1377" s="4"/>
      <c r="Y1377" s="4"/>
      <c r="Z1377" s="4"/>
      <c r="AA1377" s="4"/>
    </row>
    <row r="1378" spans="19:27" x14ac:dyDescent="0.35">
      <c r="S1378" s="4"/>
      <c r="T1378" s="4"/>
      <c r="U1378" s="4"/>
      <c r="V1378" s="4"/>
      <c r="W1378" s="4"/>
      <c r="X1378" s="4"/>
      <c r="Y1378" s="4"/>
      <c r="Z1378" s="4"/>
      <c r="AA1378" s="4"/>
    </row>
    <row r="1379" spans="19:27" x14ac:dyDescent="0.35">
      <c r="S1379" s="4"/>
      <c r="T1379" s="4"/>
      <c r="U1379" s="4"/>
      <c r="V1379" s="4"/>
      <c r="W1379" s="4"/>
      <c r="X1379" s="4"/>
      <c r="Y1379" s="4"/>
      <c r="Z1379" s="4"/>
      <c r="AA1379" s="4"/>
    </row>
    <row r="1380" spans="19:27" x14ac:dyDescent="0.35">
      <c r="S1380" s="4"/>
      <c r="T1380" s="4"/>
      <c r="U1380" s="4"/>
      <c r="V1380" s="4"/>
      <c r="W1380" s="4"/>
      <c r="X1380" s="4"/>
      <c r="Y1380" s="4"/>
      <c r="Z1380" s="4"/>
      <c r="AA1380" s="4"/>
    </row>
    <row r="1381" spans="19:27" x14ac:dyDescent="0.35">
      <c r="S1381" s="4"/>
      <c r="T1381" s="4"/>
      <c r="U1381" s="4"/>
      <c r="V1381" s="4"/>
      <c r="W1381" s="4"/>
      <c r="X1381" s="4"/>
      <c r="Y1381" s="4"/>
      <c r="Z1381" s="4"/>
      <c r="AA1381" s="4"/>
    </row>
    <row r="1382" spans="19:27" x14ac:dyDescent="0.35">
      <c r="S1382" s="4"/>
      <c r="T1382" s="4"/>
      <c r="U1382" s="4"/>
      <c r="V1382" s="4"/>
      <c r="W1382" s="4"/>
      <c r="X1382" s="4"/>
      <c r="Y1382" s="4"/>
      <c r="Z1382" s="4"/>
      <c r="AA1382" s="4"/>
    </row>
    <row r="1383" spans="19:27" x14ac:dyDescent="0.35">
      <c r="S1383" s="4"/>
      <c r="T1383" s="4"/>
      <c r="U1383" s="4"/>
      <c r="V1383" s="4"/>
      <c r="W1383" s="4"/>
      <c r="X1383" s="4"/>
      <c r="Y1383" s="4"/>
      <c r="Z1383" s="4"/>
      <c r="AA1383" s="4"/>
    </row>
    <row r="1384" spans="19:27" x14ac:dyDescent="0.35">
      <c r="S1384" s="4"/>
      <c r="T1384" s="4"/>
      <c r="U1384" s="4"/>
      <c r="V1384" s="4"/>
      <c r="W1384" s="4"/>
      <c r="X1384" s="4"/>
      <c r="Y1384" s="4"/>
      <c r="Z1384" s="4"/>
      <c r="AA1384" s="4"/>
    </row>
    <row r="1385" spans="19:27" x14ac:dyDescent="0.35">
      <c r="S1385" s="4"/>
      <c r="T1385" s="4"/>
      <c r="U1385" s="4"/>
      <c r="V1385" s="4"/>
      <c r="W1385" s="4"/>
      <c r="X1385" s="4"/>
      <c r="Y1385" s="4"/>
      <c r="Z1385" s="4"/>
      <c r="AA1385" s="4"/>
    </row>
    <row r="1386" spans="19:27" x14ac:dyDescent="0.35">
      <c r="S1386" s="4"/>
      <c r="T1386" s="4"/>
      <c r="U1386" s="4"/>
      <c r="V1386" s="4"/>
      <c r="W1386" s="4"/>
      <c r="X1386" s="4"/>
      <c r="Y1386" s="4"/>
      <c r="Z1386" s="4"/>
      <c r="AA1386" s="4"/>
    </row>
    <row r="1387" spans="19:27" x14ac:dyDescent="0.35">
      <c r="S1387" s="4"/>
      <c r="T1387" s="4"/>
      <c r="U1387" s="4"/>
      <c r="V1387" s="4"/>
      <c r="W1387" s="4"/>
      <c r="X1387" s="4"/>
      <c r="Y1387" s="4"/>
      <c r="Z1387" s="4"/>
      <c r="AA1387" s="4"/>
    </row>
    <row r="1388" spans="19:27" x14ac:dyDescent="0.35">
      <c r="S1388" s="4"/>
      <c r="T1388" s="4"/>
      <c r="U1388" s="4"/>
      <c r="V1388" s="4"/>
      <c r="W1388" s="4"/>
      <c r="X1388" s="4"/>
      <c r="Y1388" s="4"/>
      <c r="Z1388" s="4"/>
      <c r="AA1388" s="4"/>
    </row>
    <row r="1389" spans="19:27" x14ac:dyDescent="0.35">
      <c r="S1389" s="4"/>
      <c r="T1389" s="4"/>
      <c r="U1389" s="4"/>
      <c r="V1389" s="4"/>
      <c r="W1389" s="4"/>
      <c r="X1389" s="4"/>
      <c r="Y1389" s="4"/>
      <c r="Z1389" s="4"/>
      <c r="AA1389" s="4"/>
    </row>
    <row r="1390" spans="19:27" x14ac:dyDescent="0.35">
      <c r="S1390" s="4"/>
      <c r="T1390" s="4"/>
      <c r="U1390" s="4"/>
      <c r="V1390" s="4"/>
      <c r="W1390" s="4"/>
      <c r="X1390" s="4"/>
      <c r="Y1390" s="4"/>
      <c r="Z1390" s="4"/>
      <c r="AA1390" s="4"/>
    </row>
    <row r="1391" spans="19:27" x14ac:dyDescent="0.35">
      <c r="S1391" s="4"/>
      <c r="T1391" s="4"/>
      <c r="U1391" s="4"/>
      <c r="V1391" s="4"/>
      <c r="W1391" s="4"/>
      <c r="X1391" s="4"/>
      <c r="Y1391" s="4"/>
      <c r="Z1391" s="4"/>
      <c r="AA1391" s="4"/>
    </row>
    <row r="1392" spans="19:27" x14ac:dyDescent="0.35">
      <c r="S1392" s="4"/>
      <c r="T1392" s="4"/>
      <c r="U1392" s="4"/>
      <c r="V1392" s="4"/>
      <c r="W1392" s="4"/>
      <c r="X1392" s="4"/>
      <c r="Y1392" s="4"/>
      <c r="Z1392" s="4"/>
      <c r="AA1392" s="4"/>
    </row>
    <row r="1393" spans="19:27" x14ac:dyDescent="0.35">
      <c r="S1393" s="4"/>
      <c r="T1393" s="4"/>
      <c r="U1393" s="4"/>
      <c r="V1393" s="4"/>
      <c r="W1393" s="4"/>
      <c r="X1393" s="4"/>
      <c r="Y1393" s="4"/>
      <c r="Z1393" s="4"/>
      <c r="AA1393" s="4"/>
    </row>
    <row r="1394" spans="19:27" x14ac:dyDescent="0.35">
      <c r="S1394" s="4"/>
      <c r="T1394" s="4"/>
      <c r="U1394" s="4"/>
      <c r="V1394" s="4"/>
      <c r="W1394" s="4"/>
      <c r="X1394" s="4"/>
      <c r="Y1394" s="4"/>
      <c r="Z1394" s="4"/>
      <c r="AA1394" s="4"/>
    </row>
    <row r="1395" spans="19:27" x14ac:dyDescent="0.35">
      <c r="S1395" s="4"/>
      <c r="T1395" s="4"/>
      <c r="U1395" s="4"/>
      <c r="V1395" s="4"/>
      <c r="W1395" s="4"/>
      <c r="X1395" s="4"/>
      <c r="Y1395" s="4"/>
      <c r="Z1395" s="4"/>
      <c r="AA1395" s="4"/>
    </row>
    <row r="1396" spans="19:27" x14ac:dyDescent="0.35">
      <c r="S1396" s="4"/>
      <c r="T1396" s="4"/>
      <c r="U1396" s="4"/>
      <c r="V1396" s="4"/>
      <c r="W1396" s="4"/>
      <c r="X1396" s="4"/>
      <c r="Y1396" s="4"/>
      <c r="Z1396" s="4"/>
      <c r="AA1396" s="4"/>
    </row>
    <row r="1397" spans="19:27" x14ac:dyDescent="0.35">
      <c r="S1397" s="4"/>
      <c r="T1397" s="4"/>
      <c r="U1397" s="4"/>
      <c r="V1397" s="4"/>
      <c r="W1397" s="4"/>
      <c r="X1397" s="4"/>
      <c r="Y1397" s="4"/>
      <c r="Z1397" s="4"/>
      <c r="AA1397" s="4"/>
    </row>
    <row r="1398" spans="19:27" x14ac:dyDescent="0.35">
      <c r="S1398" s="4"/>
      <c r="T1398" s="4"/>
      <c r="U1398" s="4"/>
      <c r="V1398" s="4"/>
      <c r="W1398" s="4"/>
      <c r="X1398" s="4"/>
      <c r="Y1398" s="4"/>
      <c r="Z1398" s="4"/>
      <c r="AA1398" s="4"/>
    </row>
    <row r="1399" spans="19:27" x14ac:dyDescent="0.35">
      <c r="S1399" s="4"/>
      <c r="T1399" s="4"/>
      <c r="U1399" s="4"/>
      <c r="V1399" s="4"/>
      <c r="W1399" s="4"/>
      <c r="X1399" s="4"/>
      <c r="Y1399" s="4"/>
      <c r="Z1399" s="4"/>
      <c r="AA1399" s="4"/>
    </row>
    <row r="1400" spans="19:27" x14ac:dyDescent="0.35">
      <c r="S1400" s="4"/>
      <c r="T1400" s="4"/>
      <c r="U1400" s="4"/>
      <c r="V1400" s="4"/>
      <c r="W1400" s="4"/>
      <c r="X1400" s="4"/>
      <c r="Y1400" s="4"/>
      <c r="Z1400" s="4"/>
      <c r="AA1400" s="4"/>
    </row>
    <row r="1401" spans="19:27" x14ac:dyDescent="0.35">
      <c r="S1401" s="4"/>
      <c r="T1401" s="4"/>
      <c r="U1401" s="4"/>
      <c r="V1401" s="4"/>
      <c r="W1401" s="4"/>
      <c r="X1401" s="4"/>
      <c r="Y1401" s="4"/>
      <c r="Z1401" s="4"/>
      <c r="AA1401" s="4"/>
    </row>
    <row r="1402" spans="19:27" x14ac:dyDescent="0.35">
      <c r="S1402" s="4"/>
      <c r="T1402" s="4"/>
      <c r="U1402" s="4"/>
      <c r="V1402" s="4"/>
      <c r="W1402" s="4"/>
      <c r="X1402" s="4"/>
      <c r="Y1402" s="4"/>
      <c r="Z1402" s="4"/>
      <c r="AA1402" s="4"/>
    </row>
    <row r="1403" spans="19:27" x14ac:dyDescent="0.35">
      <c r="S1403" s="4"/>
      <c r="T1403" s="4"/>
      <c r="U1403" s="4"/>
      <c r="V1403" s="4"/>
      <c r="W1403" s="4"/>
      <c r="X1403" s="4"/>
      <c r="Y1403" s="4"/>
      <c r="Z1403" s="4"/>
      <c r="AA1403" s="4"/>
    </row>
    <row r="1404" spans="19:27" x14ac:dyDescent="0.35">
      <c r="S1404" s="4"/>
      <c r="T1404" s="4"/>
      <c r="U1404" s="4"/>
      <c r="V1404" s="4"/>
      <c r="W1404" s="4"/>
      <c r="X1404" s="4"/>
      <c r="Y1404" s="4"/>
      <c r="Z1404" s="4"/>
      <c r="AA1404" s="4"/>
    </row>
    <row r="1405" spans="19:27" x14ac:dyDescent="0.35">
      <c r="S1405" s="4"/>
      <c r="T1405" s="4"/>
      <c r="U1405" s="4"/>
      <c r="V1405" s="4"/>
      <c r="W1405" s="4"/>
      <c r="X1405" s="4"/>
      <c r="Y1405" s="4"/>
      <c r="Z1405" s="4"/>
      <c r="AA1405" s="4"/>
    </row>
    <row r="1406" spans="19:27" x14ac:dyDescent="0.35">
      <c r="S1406" s="4"/>
      <c r="T1406" s="4"/>
      <c r="U1406" s="4"/>
      <c r="V1406" s="4"/>
      <c r="W1406" s="4"/>
      <c r="X1406" s="4"/>
      <c r="Y1406" s="4"/>
      <c r="Z1406" s="4"/>
      <c r="AA1406" s="4"/>
    </row>
    <row r="1407" spans="19:27" x14ac:dyDescent="0.35">
      <c r="S1407" s="4"/>
      <c r="T1407" s="4"/>
      <c r="U1407" s="4"/>
      <c r="V1407" s="4"/>
      <c r="W1407" s="4"/>
      <c r="X1407" s="4"/>
      <c r="Y1407" s="4"/>
      <c r="Z1407" s="4"/>
      <c r="AA1407" s="4"/>
    </row>
    <row r="1408" spans="19:27" x14ac:dyDescent="0.35">
      <c r="S1408" s="4"/>
      <c r="T1408" s="4"/>
      <c r="U1408" s="4"/>
      <c r="V1408" s="4"/>
      <c r="W1408" s="4"/>
      <c r="X1408" s="4"/>
      <c r="Y1408" s="4"/>
      <c r="Z1408" s="4"/>
      <c r="AA1408" s="4"/>
    </row>
    <row r="1409" spans="19:27" x14ac:dyDescent="0.35">
      <c r="S1409" s="4"/>
      <c r="T1409" s="4"/>
      <c r="U1409" s="4"/>
      <c r="V1409" s="4"/>
      <c r="W1409" s="4"/>
      <c r="X1409" s="4"/>
      <c r="Y1409" s="4"/>
      <c r="Z1409" s="4"/>
      <c r="AA1409" s="4"/>
    </row>
    <row r="1410" spans="19:27" x14ac:dyDescent="0.35">
      <c r="S1410" s="4"/>
      <c r="T1410" s="4"/>
      <c r="U1410" s="4"/>
      <c r="V1410" s="4"/>
      <c r="W1410" s="4"/>
      <c r="X1410" s="4"/>
      <c r="Y1410" s="4"/>
      <c r="Z1410" s="4"/>
      <c r="AA1410" s="4"/>
    </row>
    <row r="1411" spans="19:27" x14ac:dyDescent="0.35">
      <c r="S1411" s="4"/>
      <c r="T1411" s="4"/>
      <c r="U1411" s="4"/>
      <c r="V1411" s="4"/>
      <c r="W1411" s="4"/>
      <c r="X1411" s="4"/>
      <c r="Y1411" s="4"/>
      <c r="Z1411" s="4"/>
      <c r="AA1411" s="4"/>
    </row>
    <row r="1412" spans="19:27" x14ac:dyDescent="0.35">
      <c r="S1412" s="4"/>
      <c r="T1412" s="4"/>
      <c r="U1412" s="4"/>
      <c r="V1412" s="4"/>
      <c r="W1412" s="4"/>
      <c r="X1412" s="4"/>
      <c r="Y1412" s="4"/>
      <c r="Z1412" s="4"/>
      <c r="AA1412" s="4"/>
    </row>
    <row r="1413" spans="19:27" x14ac:dyDescent="0.35">
      <c r="S1413" s="4"/>
      <c r="T1413" s="4"/>
      <c r="U1413" s="4"/>
      <c r="V1413" s="4"/>
      <c r="W1413" s="4"/>
      <c r="X1413" s="4"/>
      <c r="Y1413" s="4"/>
      <c r="Z1413" s="4"/>
      <c r="AA1413" s="4"/>
    </row>
    <row r="1414" spans="19:27" x14ac:dyDescent="0.35">
      <c r="S1414" s="4"/>
      <c r="T1414" s="4"/>
      <c r="U1414" s="4"/>
      <c r="V1414" s="4"/>
      <c r="W1414" s="4"/>
      <c r="X1414" s="4"/>
      <c r="Y1414" s="4"/>
      <c r="Z1414" s="4"/>
      <c r="AA1414" s="4"/>
    </row>
    <row r="1415" spans="19:27" x14ac:dyDescent="0.35">
      <c r="S1415" s="4"/>
      <c r="T1415" s="4"/>
      <c r="U1415" s="4"/>
      <c r="V1415" s="4"/>
      <c r="W1415" s="4"/>
      <c r="X1415" s="4"/>
      <c r="Y1415" s="4"/>
      <c r="Z1415" s="4"/>
      <c r="AA1415" s="4"/>
    </row>
    <row r="1416" spans="19:27" x14ac:dyDescent="0.35">
      <c r="S1416" s="4"/>
      <c r="T1416" s="4"/>
      <c r="U1416" s="4"/>
      <c r="V1416" s="4"/>
      <c r="W1416" s="4"/>
      <c r="X1416" s="4"/>
      <c r="Y1416" s="4"/>
      <c r="Z1416" s="4"/>
      <c r="AA1416" s="4"/>
    </row>
    <row r="1417" spans="19:27" x14ac:dyDescent="0.35">
      <c r="S1417" s="4"/>
      <c r="T1417" s="4"/>
      <c r="U1417" s="4"/>
      <c r="V1417" s="4"/>
      <c r="W1417" s="4"/>
      <c r="X1417" s="4"/>
      <c r="Y1417" s="4"/>
      <c r="Z1417" s="4"/>
      <c r="AA1417" s="4"/>
    </row>
    <row r="1418" spans="19:27" x14ac:dyDescent="0.35">
      <c r="S1418" s="4"/>
      <c r="T1418" s="4"/>
      <c r="U1418" s="4"/>
      <c r="V1418" s="4"/>
      <c r="W1418" s="4"/>
      <c r="X1418" s="4"/>
      <c r="Y1418" s="4"/>
      <c r="Z1418" s="4"/>
      <c r="AA1418" s="4"/>
    </row>
    <row r="1419" spans="19:27" x14ac:dyDescent="0.35">
      <c r="S1419" s="4"/>
      <c r="T1419" s="4"/>
      <c r="U1419" s="4"/>
      <c r="V1419" s="4"/>
      <c r="W1419" s="4"/>
      <c r="X1419" s="4"/>
      <c r="Y1419" s="4"/>
      <c r="Z1419" s="4"/>
      <c r="AA1419" s="4"/>
    </row>
    <row r="1420" spans="19:27" x14ac:dyDescent="0.35">
      <c r="S1420" s="4"/>
      <c r="T1420" s="4"/>
      <c r="U1420" s="4"/>
      <c r="V1420" s="4"/>
      <c r="W1420" s="4"/>
      <c r="X1420" s="4"/>
      <c r="Y1420" s="4"/>
      <c r="Z1420" s="4"/>
      <c r="AA1420" s="4"/>
    </row>
    <row r="1421" spans="19:27" x14ac:dyDescent="0.35">
      <c r="S1421" s="4"/>
      <c r="T1421" s="4"/>
      <c r="U1421" s="4"/>
      <c r="V1421" s="4"/>
      <c r="W1421" s="4"/>
      <c r="X1421" s="4"/>
      <c r="Y1421" s="4"/>
      <c r="Z1421" s="4"/>
      <c r="AA1421" s="4"/>
    </row>
    <row r="1422" spans="19:27" x14ac:dyDescent="0.35">
      <c r="S1422" s="4"/>
      <c r="T1422" s="4"/>
      <c r="U1422" s="4"/>
      <c r="V1422" s="4"/>
      <c r="W1422" s="4"/>
      <c r="X1422" s="4"/>
      <c r="Y1422" s="4"/>
      <c r="Z1422" s="4"/>
      <c r="AA1422" s="4"/>
    </row>
    <row r="1423" spans="19:27" x14ac:dyDescent="0.35">
      <c r="S1423" s="4"/>
      <c r="T1423" s="4"/>
      <c r="U1423" s="4"/>
      <c r="V1423" s="4"/>
      <c r="W1423" s="4"/>
      <c r="X1423" s="4"/>
      <c r="Y1423" s="4"/>
      <c r="Z1423" s="4"/>
      <c r="AA1423" s="4"/>
    </row>
    <row r="1424" spans="19:27" x14ac:dyDescent="0.35">
      <c r="S1424" s="4"/>
      <c r="T1424" s="4"/>
      <c r="U1424" s="4"/>
      <c r="V1424" s="4"/>
      <c r="W1424" s="4"/>
      <c r="X1424" s="4"/>
      <c r="Y1424" s="4"/>
      <c r="Z1424" s="4"/>
      <c r="AA1424" s="4"/>
    </row>
    <row r="1425" spans="19:27" x14ac:dyDescent="0.35">
      <c r="S1425" s="4"/>
      <c r="T1425" s="4"/>
      <c r="U1425" s="4"/>
      <c r="V1425" s="4"/>
      <c r="W1425" s="4"/>
      <c r="X1425" s="4"/>
      <c r="Y1425" s="4"/>
      <c r="Z1425" s="4"/>
      <c r="AA1425" s="4"/>
    </row>
    <row r="1426" spans="19:27" x14ac:dyDescent="0.35">
      <c r="S1426" s="4"/>
      <c r="T1426" s="4"/>
      <c r="U1426" s="4"/>
      <c r="V1426" s="4"/>
      <c r="W1426" s="4"/>
      <c r="X1426" s="4"/>
      <c r="Y1426" s="4"/>
      <c r="Z1426" s="4"/>
      <c r="AA1426" s="4"/>
    </row>
    <row r="1427" spans="19:27" x14ac:dyDescent="0.35">
      <c r="S1427" s="4"/>
      <c r="T1427" s="4"/>
      <c r="U1427" s="4"/>
      <c r="V1427" s="4"/>
      <c r="W1427" s="4"/>
      <c r="X1427" s="4"/>
      <c r="Y1427" s="4"/>
      <c r="Z1427" s="4"/>
      <c r="AA1427" s="4"/>
    </row>
    <row r="1428" spans="19:27" x14ac:dyDescent="0.35">
      <c r="S1428" s="4"/>
      <c r="T1428" s="4"/>
      <c r="U1428" s="4"/>
      <c r="V1428" s="4"/>
      <c r="W1428" s="4"/>
      <c r="X1428" s="4"/>
      <c r="Y1428" s="4"/>
      <c r="Z1428" s="4"/>
      <c r="AA1428" s="4"/>
    </row>
    <row r="1429" spans="19:27" x14ac:dyDescent="0.35">
      <c r="S1429" s="4"/>
      <c r="T1429" s="4"/>
      <c r="U1429" s="4"/>
      <c r="V1429" s="4"/>
      <c r="W1429" s="4"/>
      <c r="X1429" s="4"/>
      <c r="Y1429" s="4"/>
      <c r="Z1429" s="4"/>
      <c r="AA1429" s="4"/>
    </row>
    <row r="1430" spans="19:27" x14ac:dyDescent="0.35">
      <c r="S1430" s="4"/>
      <c r="T1430" s="4"/>
      <c r="U1430" s="4"/>
      <c r="V1430" s="4"/>
      <c r="W1430" s="4"/>
      <c r="X1430" s="4"/>
      <c r="Y1430" s="4"/>
      <c r="Z1430" s="4"/>
      <c r="AA1430" s="4"/>
    </row>
    <row r="1431" spans="19:27" x14ac:dyDescent="0.35">
      <c r="S1431" s="4"/>
      <c r="T1431" s="4"/>
      <c r="U1431" s="4"/>
      <c r="V1431" s="4"/>
      <c r="W1431" s="4"/>
      <c r="X1431" s="4"/>
      <c r="Y1431" s="4"/>
      <c r="Z1431" s="4"/>
      <c r="AA1431" s="4"/>
    </row>
    <row r="1432" spans="19:27" x14ac:dyDescent="0.35">
      <c r="S1432" s="4"/>
      <c r="T1432" s="4"/>
      <c r="U1432" s="4"/>
      <c r="V1432" s="4"/>
      <c r="W1432" s="4"/>
      <c r="X1432" s="4"/>
      <c r="Y1432" s="4"/>
      <c r="Z1432" s="4"/>
      <c r="AA1432" s="4"/>
    </row>
    <row r="1433" spans="19:27" x14ac:dyDescent="0.35">
      <c r="S1433" s="4"/>
      <c r="T1433" s="4"/>
      <c r="U1433" s="4"/>
      <c r="V1433" s="4"/>
      <c r="W1433" s="4"/>
      <c r="X1433" s="4"/>
      <c r="Y1433" s="4"/>
      <c r="Z1433" s="4"/>
      <c r="AA1433" s="4"/>
    </row>
    <row r="1434" spans="19:27" x14ac:dyDescent="0.35">
      <c r="S1434" s="4"/>
      <c r="T1434" s="4"/>
      <c r="U1434" s="4"/>
      <c r="V1434" s="4"/>
      <c r="W1434" s="4"/>
      <c r="X1434" s="4"/>
      <c r="Y1434" s="4"/>
      <c r="Z1434" s="4"/>
      <c r="AA1434" s="4"/>
    </row>
    <row r="1435" spans="19:27" x14ac:dyDescent="0.35">
      <c r="S1435" s="4"/>
      <c r="T1435" s="4"/>
      <c r="U1435" s="4"/>
      <c r="V1435" s="4"/>
      <c r="W1435" s="4"/>
      <c r="X1435" s="4"/>
      <c r="Y1435" s="4"/>
      <c r="Z1435" s="4"/>
      <c r="AA1435" s="4"/>
    </row>
    <row r="1436" spans="19:27" x14ac:dyDescent="0.35">
      <c r="S1436" s="4"/>
      <c r="T1436" s="4"/>
      <c r="U1436" s="4"/>
      <c r="V1436" s="4"/>
      <c r="W1436" s="4"/>
      <c r="X1436" s="4"/>
      <c r="Y1436" s="4"/>
      <c r="Z1436" s="4"/>
      <c r="AA1436" s="4"/>
    </row>
    <row r="1437" spans="19:27" x14ac:dyDescent="0.35">
      <c r="S1437" s="4"/>
      <c r="T1437" s="4"/>
      <c r="U1437" s="4"/>
      <c r="V1437" s="4"/>
      <c r="W1437" s="4"/>
      <c r="X1437" s="4"/>
      <c r="Y1437" s="4"/>
      <c r="Z1437" s="4"/>
      <c r="AA1437" s="4"/>
    </row>
    <row r="1438" spans="19:27" x14ac:dyDescent="0.35">
      <c r="S1438" s="4"/>
      <c r="T1438" s="4"/>
      <c r="U1438" s="4"/>
      <c r="V1438" s="4"/>
      <c r="W1438" s="4"/>
      <c r="X1438" s="4"/>
      <c r="Y1438" s="4"/>
      <c r="Z1438" s="4"/>
      <c r="AA1438" s="4"/>
    </row>
    <row r="1439" spans="19:27" x14ac:dyDescent="0.35">
      <c r="S1439" s="4"/>
      <c r="T1439" s="4"/>
      <c r="U1439" s="4"/>
      <c r="V1439" s="4"/>
      <c r="W1439" s="4"/>
      <c r="X1439" s="4"/>
      <c r="Y1439" s="4"/>
      <c r="Z1439" s="4"/>
      <c r="AA1439" s="4"/>
    </row>
    <row r="1440" spans="19:27" x14ac:dyDescent="0.35">
      <c r="S1440" s="4"/>
      <c r="T1440" s="4"/>
      <c r="U1440" s="4"/>
      <c r="V1440" s="4"/>
      <c r="W1440" s="4"/>
      <c r="X1440" s="4"/>
      <c r="Y1440" s="4"/>
      <c r="Z1440" s="4"/>
      <c r="AA1440" s="4"/>
    </row>
    <row r="1441" spans="19:27" x14ac:dyDescent="0.35">
      <c r="S1441" s="4"/>
      <c r="T1441" s="4"/>
      <c r="U1441" s="4"/>
      <c r="V1441" s="4"/>
      <c r="W1441" s="4"/>
      <c r="X1441" s="4"/>
      <c r="Y1441" s="4"/>
      <c r="Z1441" s="4"/>
      <c r="AA1441" s="4"/>
    </row>
    <row r="1442" spans="19:27" x14ac:dyDescent="0.35">
      <c r="S1442" s="4"/>
      <c r="T1442" s="4"/>
      <c r="U1442" s="4"/>
      <c r="V1442" s="4"/>
      <c r="W1442" s="4"/>
      <c r="X1442" s="4"/>
      <c r="Y1442" s="4"/>
      <c r="Z1442" s="4"/>
      <c r="AA1442" s="4"/>
    </row>
    <row r="1443" spans="19:27" x14ac:dyDescent="0.35">
      <c r="S1443" s="4"/>
      <c r="T1443" s="4"/>
      <c r="U1443" s="4"/>
      <c r="V1443" s="4"/>
      <c r="W1443" s="4"/>
      <c r="X1443" s="4"/>
      <c r="Y1443" s="4"/>
      <c r="Z1443" s="4"/>
      <c r="AA1443" s="4"/>
    </row>
    <row r="1444" spans="19:27" x14ac:dyDescent="0.35">
      <c r="S1444" s="4"/>
      <c r="T1444" s="4"/>
      <c r="U1444" s="4"/>
      <c r="V1444" s="4"/>
      <c r="W1444" s="4"/>
      <c r="X1444" s="4"/>
      <c r="Y1444" s="4"/>
      <c r="Z1444" s="4"/>
      <c r="AA1444" s="4"/>
    </row>
    <row r="1445" spans="19:27" x14ac:dyDescent="0.35">
      <c r="S1445" s="4"/>
      <c r="T1445" s="4"/>
      <c r="U1445" s="4"/>
      <c r="V1445" s="4"/>
      <c r="W1445" s="4"/>
      <c r="X1445" s="4"/>
      <c r="Y1445" s="4"/>
      <c r="Z1445" s="4"/>
      <c r="AA1445" s="4"/>
    </row>
    <row r="1446" spans="19:27" x14ac:dyDescent="0.35">
      <c r="S1446" s="4"/>
      <c r="T1446" s="4"/>
      <c r="U1446" s="4"/>
      <c r="V1446" s="4"/>
      <c r="W1446" s="4"/>
      <c r="X1446" s="4"/>
      <c r="Y1446" s="4"/>
      <c r="Z1446" s="4"/>
      <c r="AA1446" s="4"/>
    </row>
    <row r="1447" spans="19:27" x14ac:dyDescent="0.35">
      <c r="S1447" s="4"/>
      <c r="T1447" s="4"/>
      <c r="U1447" s="4"/>
      <c r="V1447" s="4"/>
      <c r="W1447" s="4"/>
      <c r="X1447" s="4"/>
      <c r="Y1447" s="4"/>
      <c r="Z1447" s="4"/>
      <c r="AA1447" s="4"/>
    </row>
    <row r="1448" spans="19:27" x14ac:dyDescent="0.35">
      <c r="S1448" s="4"/>
      <c r="T1448" s="4"/>
      <c r="U1448" s="4"/>
      <c r="V1448" s="4"/>
      <c r="W1448" s="4"/>
      <c r="X1448" s="4"/>
      <c r="Y1448" s="4"/>
      <c r="Z1448" s="4"/>
      <c r="AA1448" s="4"/>
    </row>
    <row r="1449" spans="19:27" x14ac:dyDescent="0.35">
      <c r="S1449" s="4"/>
      <c r="T1449" s="4"/>
      <c r="U1449" s="4"/>
      <c r="V1449" s="4"/>
      <c r="W1449" s="4"/>
      <c r="X1449" s="4"/>
      <c r="Y1449" s="4"/>
      <c r="Z1449" s="4"/>
      <c r="AA1449" s="4"/>
    </row>
    <row r="1450" spans="19:27" x14ac:dyDescent="0.35">
      <c r="S1450" s="4"/>
      <c r="T1450" s="4"/>
      <c r="U1450" s="4"/>
      <c r="V1450" s="4"/>
      <c r="W1450" s="4"/>
      <c r="X1450" s="4"/>
      <c r="Y1450" s="4"/>
      <c r="Z1450" s="4"/>
      <c r="AA1450" s="4"/>
    </row>
    <row r="1451" spans="19:27" x14ac:dyDescent="0.35">
      <c r="S1451" s="4"/>
      <c r="T1451" s="4"/>
      <c r="U1451" s="4"/>
      <c r="V1451" s="4"/>
      <c r="W1451" s="4"/>
      <c r="X1451" s="4"/>
      <c r="Y1451" s="4"/>
      <c r="Z1451" s="4"/>
      <c r="AA1451" s="4"/>
    </row>
    <row r="1452" spans="19:27" x14ac:dyDescent="0.35">
      <c r="S1452" s="4"/>
      <c r="T1452" s="4"/>
      <c r="U1452" s="4"/>
      <c r="V1452" s="4"/>
      <c r="W1452" s="4"/>
      <c r="X1452" s="4"/>
      <c r="Y1452" s="4"/>
      <c r="Z1452" s="4"/>
      <c r="AA1452" s="4"/>
    </row>
    <row r="1453" spans="19:27" x14ac:dyDescent="0.35">
      <c r="S1453" s="4"/>
      <c r="T1453" s="4"/>
      <c r="U1453" s="4"/>
      <c r="V1453" s="4"/>
      <c r="W1453" s="4"/>
      <c r="X1453" s="4"/>
      <c r="Y1453" s="4"/>
      <c r="Z1453" s="4"/>
      <c r="AA1453" s="4"/>
    </row>
    <row r="1454" spans="19:27" x14ac:dyDescent="0.35">
      <c r="S1454" s="4"/>
      <c r="T1454" s="4"/>
      <c r="U1454" s="4"/>
      <c r="V1454" s="4"/>
      <c r="W1454" s="4"/>
      <c r="X1454" s="4"/>
      <c r="Y1454" s="4"/>
      <c r="Z1454" s="4"/>
      <c r="AA1454" s="4"/>
    </row>
    <row r="1455" spans="19:27" x14ac:dyDescent="0.35">
      <c r="S1455" s="4"/>
      <c r="T1455" s="4"/>
      <c r="U1455" s="4"/>
      <c r="V1455" s="4"/>
      <c r="W1455" s="4"/>
      <c r="X1455" s="4"/>
      <c r="Y1455" s="4"/>
      <c r="Z1455" s="4"/>
      <c r="AA1455" s="4"/>
    </row>
    <row r="1456" spans="19:27" x14ac:dyDescent="0.35">
      <c r="S1456" s="4"/>
      <c r="T1456" s="4"/>
      <c r="U1456" s="4"/>
      <c r="V1456" s="4"/>
      <c r="W1456" s="4"/>
      <c r="X1456" s="4"/>
      <c r="Y1456" s="4"/>
      <c r="Z1456" s="4"/>
      <c r="AA1456" s="4"/>
    </row>
    <row r="1457" spans="19:27" x14ac:dyDescent="0.35">
      <c r="S1457" s="4"/>
      <c r="T1457" s="4"/>
      <c r="U1457" s="4"/>
      <c r="V1457" s="4"/>
      <c r="W1457" s="4"/>
      <c r="X1457" s="4"/>
      <c r="Y1457" s="4"/>
      <c r="Z1457" s="4"/>
      <c r="AA1457" s="4"/>
    </row>
    <row r="1458" spans="19:27" x14ac:dyDescent="0.35">
      <c r="S1458" s="4"/>
      <c r="T1458" s="4"/>
      <c r="U1458" s="4"/>
      <c r="V1458" s="4"/>
      <c r="W1458" s="4"/>
      <c r="X1458" s="4"/>
      <c r="Y1458" s="4"/>
      <c r="Z1458" s="4"/>
      <c r="AA1458" s="4"/>
    </row>
    <row r="1459" spans="19:27" x14ac:dyDescent="0.35">
      <c r="S1459" s="4"/>
      <c r="T1459" s="4"/>
      <c r="U1459" s="4"/>
      <c r="V1459" s="4"/>
      <c r="W1459" s="4"/>
      <c r="X1459" s="4"/>
      <c r="Y1459" s="4"/>
      <c r="Z1459" s="4"/>
      <c r="AA1459" s="4"/>
    </row>
    <row r="1460" spans="19:27" x14ac:dyDescent="0.35">
      <c r="S1460" s="4"/>
      <c r="T1460" s="4"/>
      <c r="U1460" s="4"/>
      <c r="V1460" s="4"/>
      <c r="W1460" s="4"/>
      <c r="X1460" s="4"/>
      <c r="Y1460" s="4"/>
      <c r="Z1460" s="4"/>
      <c r="AA1460" s="4"/>
    </row>
    <row r="1461" spans="19:27" x14ac:dyDescent="0.35">
      <c r="S1461" s="4"/>
      <c r="T1461" s="4"/>
      <c r="U1461" s="4"/>
      <c r="V1461" s="4"/>
      <c r="W1461" s="4"/>
      <c r="X1461" s="4"/>
      <c r="Y1461" s="4"/>
      <c r="Z1461" s="4"/>
      <c r="AA1461" s="4"/>
    </row>
    <row r="1462" spans="19:27" x14ac:dyDescent="0.35">
      <c r="S1462" s="4"/>
      <c r="T1462" s="4"/>
      <c r="U1462" s="4"/>
      <c r="V1462" s="4"/>
      <c r="W1462" s="4"/>
      <c r="X1462" s="4"/>
      <c r="Y1462" s="4"/>
      <c r="Z1462" s="4"/>
      <c r="AA1462" s="4"/>
    </row>
    <row r="1463" spans="19:27" x14ac:dyDescent="0.35">
      <c r="S1463" s="4"/>
      <c r="T1463" s="4"/>
      <c r="U1463" s="4"/>
      <c r="V1463" s="4"/>
      <c r="W1463" s="4"/>
      <c r="X1463" s="4"/>
      <c r="Y1463" s="4"/>
      <c r="Z1463" s="4"/>
      <c r="AA1463" s="4"/>
    </row>
    <row r="1464" spans="19:27" x14ac:dyDescent="0.35">
      <c r="S1464" s="4"/>
      <c r="T1464" s="4"/>
      <c r="U1464" s="4"/>
      <c r="V1464" s="4"/>
      <c r="W1464" s="4"/>
      <c r="X1464" s="4"/>
      <c r="Y1464" s="4"/>
      <c r="Z1464" s="4"/>
      <c r="AA1464" s="4"/>
    </row>
    <row r="1465" spans="19:27" x14ac:dyDescent="0.35">
      <c r="S1465" s="4"/>
      <c r="T1465" s="4"/>
      <c r="U1465" s="4"/>
      <c r="V1465" s="4"/>
      <c r="W1465" s="4"/>
      <c r="X1465" s="4"/>
      <c r="Y1465" s="4"/>
      <c r="Z1465" s="4"/>
      <c r="AA1465" s="4"/>
    </row>
    <row r="1466" spans="19:27" x14ac:dyDescent="0.35">
      <c r="S1466" s="4"/>
      <c r="T1466" s="4"/>
      <c r="U1466" s="4"/>
      <c r="V1466" s="4"/>
      <c r="W1466" s="4"/>
      <c r="X1466" s="4"/>
      <c r="Y1466" s="4"/>
      <c r="Z1466" s="4"/>
      <c r="AA1466" s="4"/>
    </row>
    <row r="1467" spans="19:27" x14ac:dyDescent="0.35">
      <c r="S1467" s="4"/>
      <c r="T1467" s="4"/>
      <c r="U1467" s="4"/>
      <c r="V1467" s="4"/>
      <c r="W1467" s="4"/>
      <c r="X1467" s="4"/>
      <c r="Y1467" s="4"/>
      <c r="Z1467" s="4"/>
      <c r="AA1467" s="4"/>
    </row>
    <row r="1468" spans="19:27" x14ac:dyDescent="0.35">
      <c r="S1468" s="4"/>
      <c r="T1468" s="4"/>
      <c r="U1468" s="4"/>
      <c r="V1468" s="4"/>
      <c r="W1468" s="4"/>
      <c r="X1468" s="4"/>
      <c r="Y1468" s="4"/>
      <c r="Z1468" s="4"/>
      <c r="AA1468" s="4"/>
    </row>
    <row r="1469" spans="19:27" x14ac:dyDescent="0.35">
      <c r="S1469" s="4"/>
      <c r="T1469" s="4"/>
      <c r="U1469" s="4"/>
      <c r="V1469" s="4"/>
      <c r="W1469" s="4"/>
      <c r="X1469" s="4"/>
      <c r="Y1469" s="4"/>
      <c r="Z1469" s="4"/>
      <c r="AA1469" s="4"/>
    </row>
    <row r="1470" spans="19:27" x14ac:dyDescent="0.35">
      <c r="S1470" s="4"/>
      <c r="T1470" s="4"/>
      <c r="U1470" s="4"/>
      <c r="V1470" s="4"/>
      <c r="W1470" s="4"/>
      <c r="X1470" s="4"/>
      <c r="Y1470" s="4"/>
      <c r="Z1470" s="4"/>
      <c r="AA1470" s="4"/>
    </row>
    <row r="1471" spans="19:27" x14ac:dyDescent="0.35">
      <c r="S1471" s="4"/>
      <c r="T1471" s="4"/>
      <c r="U1471" s="4"/>
      <c r="V1471" s="4"/>
      <c r="W1471" s="4"/>
      <c r="X1471" s="4"/>
      <c r="Y1471" s="4"/>
      <c r="Z1471" s="4"/>
      <c r="AA1471" s="4"/>
    </row>
    <row r="1472" spans="19:27" x14ac:dyDescent="0.35">
      <c r="S1472" s="4"/>
      <c r="T1472" s="4"/>
      <c r="U1472" s="4"/>
      <c r="V1472" s="4"/>
      <c r="W1472" s="4"/>
      <c r="X1472" s="4"/>
      <c r="Y1472" s="4"/>
      <c r="Z1472" s="4"/>
      <c r="AA1472" s="4"/>
    </row>
    <row r="1473" spans="19:27" x14ac:dyDescent="0.35">
      <c r="S1473" s="4"/>
      <c r="T1473" s="4"/>
      <c r="U1473" s="4"/>
      <c r="V1473" s="4"/>
      <c r="W1473" s="4"/>
      <c r="X1473" s="4"/>
      <c r="Y1473" s="4"/>
      <c r="Z1473" s="4"/>
      <c r="AA1473" s="4"/>
    </row>
    <row r="1474" spans="19:27" x14ac:dyDescent="0.35">
      <c r="S1474" s="4"/>
      <c r="T1474" s="4"/>
      <c r="U1474" s="4"/>
      <c r="V1474" s="4"/>
      <c r="W1474" s="4"/>
      <c r="X1474" s="4"/>
      <c r="Y1474" s="4"/>
      <c r="Z1474" s="4"/>
      <c r="AA1474" s="4"/>
    </row>
    <row r="1475" spans="19:27" x14ac:dyDescent="0.35">
      <c r="S1475" s="4"/>
      <c r="T1475" s="4"/>
      <c r="U1475" s="4"/>
      <c r="V1475" s="4"/>
      <c r="W1475" s="4"/>
      <c r="X1475" s="4"/>
      <c r="Y1475" s="4"/>
      <c r="Z1475" s="4"/>
      <c r="AA1475" s="4"/>
    </row>
    <row r="1476" spans="19:27" x14ac:dyDescent="0.35">
      <c r="S1476" s="4"/>
      <c r="T1476" s="4"/>
      <c r="U1476" s="4"/>
      <c r="V1476" s="4"/>
      <c r="W1476" s="4"/>
      <c r="X1476" s="4"/>
      <c r="Y1476" s="4"/>
      <c r="Z1476" s="4"/>
      <c r="AA1476" s="4"/>
    </row>
    <row r="1477" spans="19:27" x14ac:dyDescent="0.35">
      <c r="S1477" s="4"/>
      <c r="T1477" s="4"/>
      <c r="U1477" s="4"/>
      <c r="V1477" s="4"/>
      <c r="W1477" s="4"/>
      <c r="X1477" s="4"/>
      <c r="Y1477" s="4"/>
      <c r="Z1477" s="4"/>
      <c r="AA1477" s="4"/>
    </row>
    <row r="1478" spans="19:27" x14ac:dyDescent="0.35">
      <c r="S1478" s="4"/>
      <c r="T1478" s="4"/>
      <c r="U1478" s="4"/>
      <c r="V1478" s="4"/>
      <c r="W1478" s="4"/>
      <c r="X1478" s="4"/>
      <c r="Y1478" s="4"/>
      <c r="Z1478" s="4"/>
      <c r="AA1478" s="4"/>
    </row>
    <row r="1479" spans="19:27" x14ac:dyDescent="0.35">
      <c r="S1479" s="4"/>
      <c r="T1479" s="4"/>
      <c r="U1479" s="4"/>
      <c r="V1479" s="4"/>
      <c r="W1479" s="4"/>
      <c r="X1479" s="4"/>
      <c r="Y1479" s="4"/>
      <c r="Z1479" s="4"/>
      <c r="AA1479" s="4"/>
    </row>
    <row r="1480" spans="19:27" x14ac:dyDescent="0.35">
      <c r="S1480" s="4"/>
      <c r="T1480" s="4"/>
      <c r="U1480" s="4"/>
      <c r="V1480" s="4"/>
      <c r="W1480" s="4"/>
      <c r="X1480" s="4"/>
      <c r="Y1480" s="4"/>
      <c r="Z1480" s="4"/>
      <c r="AA1480" s="4"/>
    </row>
    <row r="1481" spans="19:27" x14ac:dyDescent="0.35">
      <c r="S1481" s="4"/>
      <c r="T1481" s="4"/>
      <c r="U1481" s="4"/>
      <c r="V1481" s="4"/>
      <c r="W1481" s="4"/>
      <c r="X1481" s="4"/>
      <c r="Y1481" s="4"/>
      <c r="Z1481" s="4"/>
      <c r="AA1481" s="4"/>
    </row>
    <row r="1482" spans="19:27" x14ac:dyDescent="0.35">
      <c r="S1482" s="4"/>
      <c r="T1482" s="4"/>
      <c r="U1482" s="4"/>
      <c r="V1482" s="4"/>
      <c r="W1482" s="4"/>
      <c r="X1482" s="4"/>
      <c r="Y1482" s="4"/>
      <c r="Z1482" s="4"/>
      <c r="AA1482" s="4"/>
    </row>
    <row r="1483" spans="19:27" x14ac:dyDescent="0.35">
      <c r="S1483" s="4"/>
      <c r="T1483" s="4"/>
      <c r="U1483" s="4"/>
      <c r="V1483" s="4"/>
      <c r="W1483" s="4"/>
      <c r="X1483" s="4"/>
      <c r="Y1483" s="4"/>
      <c r="Z1483" s="4"/>
      <c r="AA1483" s="4"/>
    </row>
    <row r="1484" spans="19:27" x14ac:dyDescent="0.35">
      <c r="S1484" s="4"/>
      <c r="T1484" s="4"/>
      <c r="U1484" s="4"/>
      <c r="V1484" s="4"/>
      <c r="W1484" s="4"/>
      <c r="X1484" s="4"/>
      <c r="Y1484" s="4"/>
      <c r="Z1484" s="4"/>
      <c r="AA1484" s="4"/>
    </row>
    <row r="1485" spans="19:27" x14ac:dyDescent="0.35">
      <c r="S1485" s="4"/>
      <c r="T1485" s="4"/>
      <c r="U1485" s="4"/>
      <c r="V1485" s="4"/>
      <c r="W1485" s="4"/>
      <c r="X1485" s="4"/>
      <c r="Y1485" s="4"/>
      <c r="Z1485" s="4"/>
      <c r="AA1485" s="4"/>
    </row>
    <row r="1486" spans="19:27" x14ac:dyDescent="0.35">
      <c r="S1486" s="4"/>
      <c r="T1486" s="4"/>
      <c r="U1486" s="4"/>
      <c r="V1486" s="4"/>
      <c r="W1486" s="4"/>
      <c r="X1486" s="4"/>
      <c r="Y1486" s="4"/>
      <c r="Z1486" s="4"/>
      <c r="AA1486" s="4"/>
    </row>
    <row r="1487" spans="19:27" x14ac:dyDescent="0.35">
      <c r="S1487" s="4"/>
      <c r="T1487" s="4"/>
      <c r="U1487" s="4"/>
      <c r="V1487" s="4"/>
      <c r="W1487" s="4"/>
      <c r="X1487" s="4"/>
      <c r="Y1487" s="4"/>
      <c r="Z1487" s="4"/>
      <c r="AA1487" s="4"/>
    </row>
    <row r="1488" spans="19:27" x14ac:dyDescent="0.35">
      <c r="S1488" s="4"/>
      <c r="T1488" s="4"/>
      <c r="U1488" s="4"/>
      <c r="V1488" s="4"/>
      <c r="W1488" s="4"/>
      <c r="X1488" s="4"/>
      <c r="Y1488" s="4"/>
      <c r="Z1488" s="4"/>
      <c r="AA1488" s="4"/>
    </row>
    <row r="1489" spans="19:27" x14ac:dyDescent="0.35">
      <c r="S1489" s="4"/>
      <c r="T1489" s="4"/>
      <c r="U1489" s="4"/>
      <c r="V1489" s="4"/>
      <c r="W1489" s="4"/>
      <c r="X1489" s="4"/>
      <c r="Y1489" s="4"/>
      <c r="Z1489" s="4"/>
      <c r="AA1489" s="4"/>
    </row>
    <row r="1490" spans="19:27" x14ac:dyDescent="0.35">
      <c r="S1490" s="4"/>
      <c r="T1490" s="4"/>
      <c r="U1490" s="4"/>
      <c r="V1490" s="4"/>
      <c r="W1490" s="4"/>
      <c r="X1490" s="4"/>
      <c r="Y1490" s="4"/>
      <c r="Z1490" s="4"/>
      <c r="AA1490" s="4"/>
    </row>
    <row r="1491" spans="19:27" x14ac:dyDescent="0.35">
      <c r="S1491" s="4"/>
      <c r="T1491" s="4"/>
      <c r="U1491" s="4"/>
      <c r="V1491" s="4"/>
      <c r="W1491" s="4"/>
      <c r="X1491" s="4"/>
      <c r="Y1491" s="4"/>
      <c r="Z1491" s="4"/>
      <c r="AA1491" s="4"/>
    </row>
    <row r="1492" spans="19:27" x14ac:dyDescent="0.35">
      <c r="S1492" s="4"/>
      <c r="T1492" s="4"/>
      <c r="U1492" s="4"/>
      <c r="V1492" s="4"/>
      <c r="W1492" s="4"/>
      <c r="X1492" s="4"/>
      <c r="Y1492" s="4"/>
      <c r="Z1492" s="4"/>
      <c r="AA1492" s="4"/>
    </row>
    <row r="1493" spans="19:27" x14ac:dyDescent="0.35">
      <c r="S1493" s="4"/>
      <c r="T1493" s="4"/>
      <c r="U1493" s="4"/>
      <c r="V1493" s="4"/>
      <c r="W1493" s="4"/>
      <c r="X1493" s="4"/>
      <c r="Y1493" s="4"/>
      <c r="Z1493" s="4"/>
      <c r="AA1493" s="4"/>
    </row>
    <row r="1494" spans="19:27" x14ac:dyDescent="0.35">
      <c r="S1494" s="4"/>
      <c r="T1494" s="4"/>
      <c r="U1494" s="4"/>
      <c r="V1494" s="4"/>
      <c r="W1494" s="4"/>
      <c r="X1494" s="4"/>
      <c r="Y1494" s="4"/>
      <c r="Z1494" s="4"/>
      <c r="AA1494" s="4"/>
    </row>
    <row r="1495" spans="19:27" x14ac:dyDescent="0.35">
      <c r="S1495" s="4"/>
      <c r="T1495" s="4"/>
      <c r="U1495" s="4"/>
      <c r="V1495" s="4"/>
      <c r="W1495" s="4"/>
      <c r="X1495" s="4"/>
      <c r="Y1495" s="4"/>
      <c r="Z1495" s="4"/>
      <c r="AA1495" s="4"/>
    </row>
    <row r="1496" spans="19:27" x14ac:dyDescent="0.35">
      <c r="S1496" s="4"/>
      <c r="T1496" s="4"/>
      <c r="U1496" s="4"/>
      <c r="V1496" s="4"/>
      <c r="W1496" s="4"/>
      <c r="X1496" s="4"/>
      <c r="Y1496" s="4"/>
      <c r="Z1496" s="4"/>
      <c r="AA1496" s="4"/>
    </row>
    <row r="1497" spans="19:27" x14ac:dyDescent="0.35">
      <c r="S1497" s="4"/>
      <c r="T1497" s="4"/>
      <c r="U1497" s="4"/>
      <c r="V1497" s="4"/>
      <c r="W1497" s="4"/>
      <c r="X1497" s="4"/>
      <c r="Y1497" s="4"/>
      <c r="Z1497" s="4"/>
      <c r="AA1497" s="4"/>
    </row>
    <row r="1498" spans="19:27" x14ac:dyDescent="0.35">
      <c r="S1498" s="4"/>
      <c r="T1498" s="4"/>
      <c r="U1498" s="4"/>
      <c r="V1498" s="4"/>
      <c r="W1498" s="4"/>
      <c r="X1498" s="4"/>
      <c r="Y1498" s="4"/>
      <c r="Z1498" s="4"/>
      <c r="AA1498" s="4"/>
    </row>
    <row r="1499" spans="19:27" x14ac:dyDescent="0.35">
      <c r="S1499" s="4"/>
      <c r="T1499" s="4"/>
      <c r="U1499" s="4"/>
      <c r="V1499" s="4"/>
      <c r="W1499" s="4"/>
      <c r="X1499" s="4"/>
      <c r="Y1499" s="4"/>
      <c r="Z1499" s="4"/>
      <c r="AA1499" s="4"/>
    </row>
    <row r="1500" spans="19:27" x14ac:dyDescent="0.35">
      <c r="S1500" s="4"/>
      <c r="T1500" s="4"/>
      <c r="U1500" s="4"/>
      <c r="V1500" s="4"/>
      <c r="W1500" s="4"/>
      <c r="X1500" s="4"/>
      <c r="Y1500" s="4"/>
      <c r="Z1500" s="4"/>
      <c r="AA1500" s="4"/>
    </row>
    <row r="1501" spans="19:27" x14ac:dyDescent="0.35">
      <c r="S1501" s="4"/>
      <c r="T1501" s="4"/>
      <c r="U1501" s="4"/>
      <c r="V1501" s="4"/>
      <c r="W1501" s="4"/>
      <c r="X1501" s="4"/>
      <c r="Y1501" s="4"/>
      <c r="Z1501" s="4"/>
      <c r="AA1501" s="4"/>
    </row>
    <row r="1502" spans="19:27" x14ac:dyDescent="0.35">
      <c r="S1502" s="4"/>
      <c r="T1502" s="4"/>
      <c r="U1502" s="4"/>
      <c r="V1502" s="4"/>
      <c r="W1502" s="4"/>
      <c r="X1502" s="4"/>
      <c r="Y1502" s="4"/>
      <c r="Z1502" s="4"/>
      <c r="AA1502" s="4"/>
    </row>
    <row r="1503" spans="19:27" x14ac:dyDescent="0.35">
      <c r="S1503" s="4"/>
      <c r="T1503" s="4"/>
      <c r="U1503" s="4"/>
      <c r="V1503" s="4"/>
      <c r="W1503" s="4"/>
      <c r="X1503" s="4"/>
      <c r="Y1503" s="4"/>
      <c r="Z1503" s="4"/>
      <c r="AA1503" s="4"/>
    </row>
    <row r="1504" spans="19:27" x14ac:dyDescent="0.35">
      <c r="S1504" s="4"/>
      <c r="T1504" s="4"/>
      <c r="U1504" s="4"/>
      <c r="V1504" s="4"/>
      <c r="W1504" s="4"/>
      <c r="X1504" s="4"/>
      <c r="Y1504" s="4"/>
      <c r="Z1504" s="4"/>
      <c r="AA1504" s="4"/>
    </row>
    <row r="1505" spans="19:27" x14ac:dyDescent="0.35">
      <c r="S1505" s="4"/>
      <c r="T1505" s="4"/>
      <c r="U1505" s="4"/>
      <c r="V1505" s="4"/>
      <c r="W1505" s="4"/>
      <c r="X1505" s="4"/>
      <c r="Y1505" s="4"/>
      <c r="Z1505" s="4"/>
      <c r="AA1505" s="4"/>
    </row>
    <row r="1506" spans="19:27" x14ac:dyDescent="0.35">
      <c r="S1506" s="4"/>
      <c r="T1506" s="4"/>
      <c r="U1506" s="4"/>
      <c r="V1506" s="4"/>
      <c r="W1506" s="4"/>
      <c r="X1506" s="4"/>
      <c r="Y1506" s="4"/>
      <c r="Z1506" s="4"/>
      <c r="AA1506" s="4"/>
    </row>
    <row r="1507" spans="19:27" x14ac:dyDescent="0.35">
      <c r="S1507" s="4"/>
      <c r="T1507" s="4"/>
      <c r="U1507" s="4"/>
      <c r="V1507" s="4"/>
      <c r="W1507" s="4"/>
      <c r="X1507" s="4"/>
      <c r="Y1507" s="4"/>
      <c r="Z1507" s="4"/>
      <c r="AA1507" s="4"/>
    </row>
    <row r="1508" spans="19:27" x14ac:dyDescent="0.35">
      <c r="S1508" s="4"/>
      <c r="T1508" s="4"/>
      <c r="U1508" s="4"/>
      <c r="V1508" s="4"/>
      <c r="W1508" s="4"/>
      <c r="X1508" s="4"/>
      <c r="Y1508" s="4"/>
      <c r="Z1508" s="4"/>
      <c r="AA1508" s="4"/>
    </row>
    <row r="1509" spans="19:27" x14ac:dyDescent="0.35">
      <c r="S1509" s="4"/>
      <c r="T1509" s="4"/>
      <c r="U1509" s="4"/>
      <c r="V1509" s="4"/>
      <c r="W1509" s="4"/>
      <c r="X1509" s="4"/>
      <c r="Y1509" s="4"/>
      <c r="Z1509" s="4"/>
      <c r="AA1509" s="4"/>
    </row>
    <row r="1510" spans="19:27" x14ac:dyDescent="0.35">
      <c r="S1510" s="4"/>
      <c r="T1510" s="4"/>
      <c r="U1510" s="4"/>
      <c r="V1510" s="4"/>
      <c r="W1510" s="4"/>
      <c r="X1510" s="4"/>
      <c r="Y1510" s="4"/>
      <c r="Z1510" s="4"/>
      <c r="AA1510" s="4"/>
    </row>
    <row r="1511" spans="19:27" x14ac:dyDescent="0.35">
      <c r="S1511" s="4"/>
      <c r="T1511" s="4"/>
      <c r="U1511" s="4"/>
      <c r="V1511" s="4"/>
      <c r="W1511" s="4"/>
      <c r="X1511" s="4"/>
      <c r="Y1511" s="4"/>
      <c r="Z1511" s="4"/>
      <c r="AA1511" s="4"/>
    </row>
    <row r="1512" spans="19:27" x14ac:dyDescent="0.35">
      <c r="S1512" s="4"/>
      <c r="T1512" s="4"/>
      <c r="U1512" s="4"/>
      <c r="V1512" s="4"/>
      <c r="W1512" s="4"/>
      <c r="X1512" s="4"/>
      <c r="Y1512" s="4"/>
      <c r="Z1512" s="4"/>
      <c r="AA1512" s="4"/>
    </row>
    <row r="1513" spans="19:27" x14ac:dyDescent="0.35">
      <c r="S1513" s="4"/>
      <c r="T1513" s="4"/>
      <c r="U1513" s="4"/>
      <c r="V1513" s="4"/>
      <c r="W1513" s="4"/>
      <c r="X1513" s="4"/>
      <c r="Y1513" s="4"/>
      <c r="Z1513" s="4"/>
      <c r="AA1513" s="4"/>
    </row>
    <row r="1514" spans="19:27" x14ac:dyDescent="0.35">
      <c r="S1514" s="4"/>
      <c r="T1514" s="4"/>
      <c r="U1514" s="4"/>
      <c r="V1514" s="4"/>
      <c r="W1514" s="4"/>
      <c r="X1514" s="4"/>
      <c r="Y1514" s="4"/>
      <c r="Z1514" s="4"/>
      <c r="AA1514" s="4"/>
    </row>
    <row r="1515" spans="19:27" x14ac:dyDescent="0.35">
      <c r="S1515" s="4"/>
      <c r="T1515" s="4"/>
      <c r="U1515" s="4"/>
      <c r="V1515" s="4"/>
      <c r="W1515" s="4"/>
      <c r="X1515" s="4"/>
      <c r="Y1515" s="4"/>
      <c r="Z1515" s="4"/>
      <c r="AA1515" s="4"/>
    </row>
    <row r="1516" spans="19:27" x14ac:dyDescent="0.35">
      <c r="S1516" s="4"/>
      <c r="T1516" s="4"/>
      <c r="U1516" s="4"/>
      <c r="V1516" s="4"/>
      <c r="W1516" s="4"/>
      <c r="X1516" s="4"/>
      <c r="Y1516" s="4"/>
      <c r="Z1516" s="4"/>
      <c r="AA1516" s="4"/>
    </row>
    <row r="1517" spans="19:27" x14ac:dyDescent="0.35">
      <c r="S1517" s="4"/>
      <c r="T1517" s="4"/>
      <c r="U1517" s="4"/>
      <c r="V1517" s="4"/>
      <c r="W1517" s="4"/>
      <c r="X1517" s="4"/>
      <c r="Y1517" s="4"/>
      <c r="Z1517" s="4"/>
      <c r="AA1517" s="4"/>
    </row>
    <row r="1518" spans="19:27" x14ac:dyDescent="0.35">
      <c r="S1518" s="4"/>
      <c r="T1518" s="4"/>
      <c r="U1518" s="4"/>
      <c r="V1518" s="4"/>
      <c r="W1518" s="4"/>
      <c r="X1518" s="4"/>
      <c r="Y1518" s="4"/>
      <c r="Z1518" s="4"/>
      <c r="AA1518" s="4"/>
    </row>
    <row r="1519" spans="19:27" x14ac:dyDescent="0.35">
      <c r="S1519" s="4"/>
      <c r="T1519" s="4"/>
      <c r="U1519" s="4"/>
      <c r="V1519" s="4"/>
      <c r="W1519" s="4"/>
      <c r="X1519" s="4"/>
      <c r="Y1519" s="4"/>
      <c r="Z1519" s="4"/>
      <c r="AA1519" s="4"/>
    </row>
    <row r="1520" spans="19:27" x14ac:dyDescent="0.35">
      <c r="S1520" s="4"/>
      <c r="T1520" s="4"/>
      <c r="U1520" s="4"/>
      <c r="V1520" s="4"/>
      <c r="W1520" s="4"/>
      <c r="X1520" s="4"/>
      <c r="Y1520" s="4"/>
      <c r="Z1520" s="4"/>
      <c r="AA1520" s="4"/>
    </row>
    <row r="1521" spans="19:27" x14ac:dyDescent="0.35">
      <c r="S1521" s="4"/>
      <c r="T1521" s="4"/>
      <c r="U1521" s="4"/>
      <c r="V1521" s="4"/>
      <c r="W1521" s="4"/>
      <c r="X1521" s="4"/>
      <c r="Y1521" s="4"/>
      <c r="Z1521" s="4"/>
      <c r="AA1521" s="4"/>
    </row>
    <row r="1522" spans="19:27" x14ac:dyDescent="0.35">
      <c r="S1522" s="4"/>
      <c r="T1522" s="4"/>
      <c r="U1522" s="4"/>
      <c r="V1522" s="4"/>
      <c r="W1522" s="4"/>
      <c r="X1522" s="4"/>
      <c r="Y1522" s="4"/>
      <c r="Z1522" s="4"/>
      <c r="AA1522" s="4"/>
    </row>
    <row r="1523" spans="19:27" x14ac:dyDescent="0.35">
      <c r="S1523" s="4"/>
      <c r="T1523" s="4"/>
      <c r="U1523" s="4"/>
      <c r="V1523" s="4"/>
      <c r="W1523" s="4"/>
      <c r="X1523" s="4"/>
      <c r="Y1523" s="4"/>
      <c r="Z1523" s="4"/>
      <c r="AA1523" s="4"/>
    </row>
    <row r="1524" spans="19:27" x14ac:dyDescent="0.35">
      <c r="S1524" s="4"/>
      <c r="T1524" s="4"/>
      <c r="U1524" s="4"/>
      <c r="V1524" s="4"/>
      <c r="W1524" s="4"/>
      <c r="X1524" s="4"/>
      <c r="Y1524" s="4"/>
      <c r="Z1524" s="4"/>
      <c r="AA1524" s="4"/>
    </row>
    <row r="1525" spans="19:27" x14ac:dyDescent="0.35">
      <c r="S1525" s="4"/>
      <c r="T1525" s="4"/>
      <c r="U1525" s="4"/>
      <c r="V1525" s="4"/>
      <c r="W1525" s="4"/>
      <c r="X1525" s="4"/>
      <c r="Y1525" s="4"/>
      <c r="Z1525" s="4"/>
      <c r="AA1525" s="4"/>
    </row>
    <row r="1526" spans="19:27" x14ac:dyDescent="0.35">
      <c r="S1526" s="4"/>
      <c r="T1526" s="4"/>
      <c r="U1526" s="4"/>
      <c r="V1526" s="4"/>
      <c r="W1526" s="4"/>
      <c r="X1526" s="4"/>
      <c r="Y1526" s="4"/>
      <c r="Z1526" s="4"/>
      <c r="AA1526" s="4"/>
    </row>
    <row r="1527" spans="19:27" x14ac:dyDescent="0.35">
      <c r="S1527" s="4"/>
      <c r="T1527" s="4"/>
      <c r="U1527" s="4"/>
      <c r="V1527" s="4"/>
      <c r="W1527" s="4"/>
      <c r="X1527" s="4"/>
      <c r="Y1527" s="4"/>
      <c r="Z1527" s="4"/>
      <c r="AA1527" s="4"/>
    </row>
    <row r="1528" spans="19:27" x14ac:dyDescent="0.35">
      <c r="S1528" s="4"/>
      <c r="T1528" s="4"/>
      <c r="U1528" s="4"/>
      <c r="V1528" s="4"/>
      <c r="W1528" s="4"/>
      <c r="X1528" s="4"/>
      <c r="Y1528" s="4"/>
      <c r="Z1528" s="4"/>
      <c r="AA1528" s="4"/>
    </row>
    <row r="1529" spans="19:27" x14ac:dyDescent="0.35">
      <c r="S1529" s="4"/>
      <c r="T1529" s="4"/>
      <c r="U1529" s="4"/>
      <c r="V1529" s="4"/>
      <c r="W1529" s="4"/>
      <c r="X1529" s="4"/>
      <c r="Y1529" s="4"/>
      <c r="Z1529" s="4"/>
      <c r="AA1529" s="4"/>
    </row>
    <row r="1530" spans="19:27" x14ac:dyDescent="0.35">
      <c r="S1530" s="4"/>
      <c r="T1530" s="4"/>
      <c r="U1530" s="4"/>
      <c r="V1530" s="4"/>
      <c r="W1530" s="4"/>
      <c r="X1530" s="4"/>
      <c r="Y1530" s="4"/>
      <c r="Z1530" s="4"/>
      <c r="AA1530" s="4"/>
    </row>
    <row r="1531" spans="19:27" x14ac:dyDescent="0.35">
      <c r="S1531" s="4"/>
      <c r="T1531" s="4"/>
      <c r="U1531" s="4"/>
      <c r="V1531" s="4"/>
      <c r="W1531" s="4"/>
      <c r="X1531" s="4"/>
      <c r="Y1531" s="4"/>
      <c r="Z1531" s="4"/>
      <c r="AA1531" s="4"/>
    </row>
    <row r="1532" spans="19:27" x14ac:dyDescent="0.35">
      <c r="S1532" s="4"/>
      <c r="T1532" s="4"/>
      <c r="U1532" s="4"/>
      <c r="V1532" s="4"/>
      <c r="W1532" s="4"/>
      <c r="X1532" s="4"/>
      <c r="Y1532" s="4"/>
      <c r="Z1532" s="4"/>
      <c r="AA1532" s="4"/>
    </row>
    <row r="1533" spans="19:27" x14ac:dyDescent="0.35">
      <c r="S1533" s="4"/>
      <c r="T1533" s="4"/>
      <c r="U1533" s="4"/>
      <c r="V1533" s="4"/>
      <c r="W1533" s="4"/>
      <c r="X1533" s="4"/>
      <c r="Y1533" s="4"/>
      <c r="Z1533" s="4"/>
      <c r="AA1533" s="4"/>
    </row>
    <row r="1534" spans="19:27" x14ac:dyDescent="0.35">
      <c r="S1534" s="4"/>
      <c r="T1534" s="4"/>
      <c r="U1534" s="4"/>
      <c r="V1534" s="4"/>
      <c r="W1534" s="4"/>
      <c r="X1534" s="4"/>
      <c r="Y1534" s="4"/>
      <c r="Z1534" s="4"/>
      <c r="AA1534" s="4"/>
    </row>
    <row r="1535" spans="19:27" x14ac:dyDescent="0.35">
      <c r="S1535" s="4"/>
      <c r="T1535" s="4"/>
      <c r="U1535" s="4"/>
      <c r="V1535" s="4"/>
      <c r="W1535" s="4"/>
      <c r="X1535" s="4"/>
      <c r="Y1535" s="4"/>
      <c r="Z1535" s="4"/>
      <c r="AA1535" s="4"/>
    </row>
    <row r="1536" spans="19:27" x14ac:dyDescent="0.35">
      <c r="S1536" s="4"/>
      <c r="T1536" s="4"/>
      <c r="U1536" s="4"/>
      <c r="V1536" s="4"/>
      <c r="W1536" s="4"/>
      <c r="X1536" s="4"/>
      <c r="Y1536" s="4"/>
      <c r="Z1536" s="4"/>
      <c r="AA1536" s="4"/>
    </row>
    <row r="1537" spans="19:27" x14ac:dyDescent="0.35">
      <c r="S1537" s="4"/>
      <c r="T1537" s="4"/>
      <c r="U1537" s="4"/>
      <c r="V1537" s="4"/>
      <c r="W1537" s="4"/>
      <c r="X1537" s="4"/>
      <c r="Y1537" s="4"/>
      <c r="Z1537" s="4"/>
      <c r="AA1537" s="4"/>
    </row>
    <row r="1538" spans="19:27" x14ac:dyDescent="0.35">
      <c r="S1538" s="4"/>
      <c r="T1538" s="4"/>
      <c r="U1538" s="4"/>
      <c r="V1538" s="4"/>
      <c r="W1538" s="4"/>
      <c r="X1538" s="4"/>
      <c r="Y1538" s="4"/>
      <c r="Z1538" s="4"/>
      <c r="AA1538" s="4"/>
    </row>
    <row r="1539" spans="19:27" x14ac:dyDescent="0.35">
      <c r="S1539" s="4"/>
      <c r="T1539" s="4"/>
      <c r="U1539" s="4"/>
      <c r="V1539" s="4"/>
      <c r="W1539" s="4"/>
      <c r="X1539" s="4"/>
      <c r="Y1539" s="4"/>
      <c r="Z1539" s="4"/>
      <c r="AA1539" s="4"/>
    </row>
    <row r="1540" spans="19:27" x14ac:dyDescent="0.35">
      <c r="S1540" s="4"/>
      <c r="T1540" s="4"/>
      <c r="U1540" s="4"/>
      <c r="V1540" s="4"/>
      <c r="W1540" s="4"/>
      <c r="X1540" s="4"/>
      <c r="Y1540" s="4"/>
      <c r="Z1540" s="4"/>
      <c r="AA1540" s="4"/>
    </row>
    <row r="1541" spans="19:27" x14ac:dyDescent="0.35">
      <c r="S1541" s="4"/>
      <c r="T1541" s="4"/>
      <c r="U1541" s="4"/>
      <c r="V1541" s="4"/>
      <c r="W1541" s="4"/>
      <c r="X1541" s="4"/>
      <c r="Y1541" s="4"/>
      <c r="Z1541" s="4"/>
      <c r="AA1541" s="4"/>
    </row>
    <row r="1542" spans="19:27" x14ac:dyDescent="0.35">
      <c r="S1542" s="4"/>
      <c r="T1542" s="4"/>
      <c r="U1542" s="4"/>
      <c r="V1542" s="4"/>
      <c r="W1542" s="4"/>
      <c r="X1542" s="4"/>
      <c r="Y1542" s="4"/>
      <c r="Z1542" s="4"/>
      <c r="AA1542" s="4"/>
    </row>
    <row r="1543" spans="19:27" x14ac:dyDescent="0.35">
      <c r="S1543" s="4"/>
      <c r="T1543" s="4"/>
      <c r="U1543" s="4"/>
      <c r="V1543" s="4"/>
      <c r="W1543" s="4"/>
      <c r="X1543" s="4"/>
      <c r="Y1543" s="4"/>
      <c r="Z1543" s="4"/>
      <c r="AA1543" s="4"/>
    </row>
    <row r="1544" spans="19:27" x14ac:dyDescent="0.35">
      <c r="S1544" s="4"/>
      <c r="T1544" s="4"/>
      <c r="U1544" s="4"/>
      <c r="V1544" s="4"/>
      <c r="W1544" s="4"/>
      <c r="X1544" s="4"/>
      <c r="Y1544" s="4"/>
      <c r="Z1544" s="4"/>
      <c r="AA1544" s="4"/>
    </row>
    <row r="1545" spans="19:27" x14ac:dyDescent="0.35">
      <c r="S1545" s="4"/>
      <c r="T1545" s="4"/>
      <c r="U1545" s="4"/>
      <c r="V1545" s="4"/>
      <c r="W1545" s="4"/>
      <c r="X1545" s="4"/>
      <c r="Y1545" s="4"/>
      <c r="Z1545" s="4"/>
      <c r="AA1545" s="4"/>
    </row>
    <row r="1546" spans="19:27" x14ac:dyDescent="0.35">
      <c r="S1546" s="4"/>
      <c r="T1546" s="4"/>
      <c r="U1546" s="4"/>
      <c r="V1546" s="4"/>
      <c r="W1546" s="4"/>
      <c r="X1546" s="4"/>
      <c r="Y1546" s="4"/>
      <c r="Z1546" s="4"/>
      <c r="AA1546" s="4"/>
    </row>
    <row r="1547" spans="19:27" x14ac:dyDescent="0.35">
      <c r="S1547" s="4"/>
      <c r="T1547" s="4"/>
      <c r="U1547" s="4"/>
      <c r="V1547" s="4"/>
      <c r="W1547" s="4"/>
      <c r="X1547" s="4"/>
      <c r="Y1547" s="4"/>
      <c r="Z1547" s="4"/>
      <c r="AA1547" s="4"/>
    </row>
    <row r="1548" spans="19:27" x14ac:dyDescent="0.35">
      <c r="S1548" s="4"/>
      <c r="T1548" s="4"/>
      <c r="U1548" s="4"/>
      <c r="V1548" s="4"/>
      <c r="W1548" s="4"/>
      <c r="X1548" s="4"/>
      <c r="Y1548" s="4"/>
      <c r="Z1548" s="4"/>
      <c r="AA1548" s="4"/>
    </row>
    <row r="1549" spans="19:27" x14ac:dyDescent="0.35">
      <c r="S1549" s="4"/>
      <c r="T1549" s="4"/>
      <c r="U1549" s="4"/>
      <c r="V1549" s="4"/>
      <c r="W1549" s="4"/>
      <c r="X1549" s="4"/>
      <c r="Y1549" s="4"/>
      <c r="Z1549" s="4"/>
      <c r="AA1549" s="4"/>
    </row>
    <row r="1550" spans="19:27" x14ac:dyDescent="0.35">
      <c r="S1550" s="4"/>
      <c r="T1550" s="4"/>
      <c r="U1550" s="4"/>
      <c r="V1550" s="4"/>
      <c r="W1550" s="4"/>
      <c r="X1550" s="4"/>
      <c r="Y1550" s="4"/>
      <c r="Z1550" s="4"/>
      <c r="AA1550" s="4"/>
    </row>
    <row r="1551" spans="19:27" x14ac:dyDescent="0.35">
      <c r="S1551" s="4"/>
      <c r="T1551" s="4"/>
      <c r="U1551" s="4"/>
      <c r="V1551" s="4"/>
      <c r="W1551" s="4"/>
      <c r="X1551" s="4"/>
      <c r="Y1551" s="4"/>
      <c r="Z1551" s="4"/>
      <c r="AA1551" s="4"/>
    </row>
    <row r="1552" spans="19:27" x14ac:dyDescent="0.35">
      <c r="S1552" s="4"/>
      <c r="T1552" s="4"/>
      <c r="U1552" s="4"/>
      <c r="V1552" s="4"/>
      <c r="W1552" s="4"/>
      <c r="X1552" s="4"/>
      <c r="Y1552" s="4"/>
      <c r="Z1552" s="4"/>
      <c r="AA1552" s="4"/>
    </row>
    <row r="1553" spans="19:27" x14ac:dyDescent="0.35">
      <c r="S1553" s="4"/>
      <c r="T1553" s="4"/>
      <c r="U1553" s="4"/>
      <c r="V1553" s="4"/>
      <c r="W1553" s="4"/>
      <c r="X1553" s="4"/>
      <c r="Y1553" s="4"/>
      <c r="Z1553" s="4"/>
      <c r="AA1553" s="4"/>
    </row>
    <row r="1554" spans="19:27" x14ac:dyDescent="0.35">
      <c r="S1554" s="4"/>
      <c r="T1554" s="4"/>
      <c r="U1554" s="4"/>
      <c r="V1554" s="4"/>
      <c r="W1554" s="4"/>
      <c r="X1554" s="4"/>
      <c r="Y1554" s="4"/>
      <c r="Z1554" s="4"/>
      <c r="AA1554" s="4"/>
    </row>
    <row r="1555" spans="19:27" x14ac:dyDescent="0.35">
      <c r="S1555" s="4"/>
      <c r="T1555" s="4"/>
      <c r="U1555" s="4"/>
      <c r="V1555" s="4"/>
      <c r="W1555" s="4"/>
      <c r="X1555" s="4"/>
      <c r="Y1555" s="4"/>
      <c r="Z1555" s="4"/>
      <c r="AA1555" s="4"/>
    </row>
    <row r="1556" spans="19:27" x14ac:dyDescent="0.35">
      <c r="S1556" s="4"/>
      <c r="T1556" s="4"/>
      <c r="U1556" s="4"/>
      <c r="V1556" s="4"/>
      <c r="W1556" s="4"/>
      <c r="X1556" s="4"/>
      <c r="Y1556" s="4"/>
      <c r="Z1556" s="4"/>
      <c r="AA1556" s="4"/>
    </row>
    <row r="1557" spans="19:27" x14ac:dyDescent="0.35">
      <c r="S1557" s="4"/>
      <c r="T1557" s="4"/>
      <c r="U1557" s="4"/>
      <c r="V1557" s="4"/>
      <c r="W1557" s="4"/>
      <c r="X1557" s="4"/>
      <c r="Y1557" s="4"/>
      <c r="Z1557" s="4"/>
      <c r="AA1557" s="4"/>
    </row>
    <row r="1558" spans="19:27" x14ac:dyDescent="0.35">
      <c r="S1558" s="4"/>
      <c r="T1558" s="4"/>
      <c r="U1558" s="4"/>
      <c r="V1558" s="4"/>
      <c r="W1558" s="4"/>
      <c r="X1558" s="4"/>
      <c r="Y1558" s="4"/>
      <c r="Z1558" s="4"/>
      <c r="AA1558" s="4"/>
    </row>
    <row r="1559" spans="19:27" x14ac:dyDescent="0.35">
      <c r="S1559" s="4"/>
      <c r="T1559" s="4"/>
      <c r="U1559" s="4"/>
      <c r="V1559" s="4"/>
      <c r="W1559" s="4"/>
      <c r="X1559" s="4"/>
      <c r="Y1559" s="4"/>
      <c r="Z1559" s="4"/>
      <c r="AA1559" s="4"/>
    </row>
    <row r="1560" spans="19:27" x14ac:dyDescent="0.35">
      <c r="S1560" s="4"/>
      <c r="T1560" s="4"/>
      <c r="U1560" s="4"/>
      <c r="V1560" s="4"/>
      <c r="W1560" s="4"/>
      <c r="X1560" s="4"/>
      <c r="Y1560" s="4"/>
      <c r="Z1560" s="4"/>
      <c r="AA1560" s="4"/>
    </row>
    <row r="1561" spans="19:27" x14ac:dyDescent="0.35">
      <c r="S1561" s="4"/>
      <c r="T1561" s="4"/>
      <c r="U1561" s="4"/>
      <c r="V1561" s="4"/>
      <c r="W1561" s="4"/>
      <c r="X1561" s="4"/>
      <c r="Y1561" s="4"/>
      <c r="Z1561" s="4"/>
      <c r="AA1561" s="4"/>
    </row>
    <row r="1562" spans="19:27" x14ac:dyDescent="0.35">
      <c r="S1562" s="4"/>
      <c r="T1562" s="4"/>
      <c r="U1562" s="4"/>
      <c r="V1562" s="4"/>
      <c r="W1562" s="4"/>
      <c r="X1562" s="4"/>
      <c r="Y1562" s="4"/>
      <c r="Z1562" s="4"/>
      <c r="AA1562" s="4"/>
    </row>
    <row r="1563" spans="19:27" x14ac:dyDescent="0.35">
      <c r="S1563" s="4"/>
      <c r="T1563" s="4"/>
      <c r="U1563" s="4"/>
      <c r="V1563" s="4"/>
      <c r="W1563" s="4"/>
      <c r="X1563" s="4"/>
      <c r="Y1563" s="4"/>
      <c r="Z1563" s="4"/>
      <c r="AA1563" s="4"/>
    </row>
    <row r="1564" spans="19:27" x14ac:dyDescent="0.35">
      <c r="S1564" s="4"/>
      <c r="T1564" s="4"/>
      <c r="U1564" s="4"/>
      <c r="V1564" s="4"/>
      <c r="W1564" s="4"/>
      <c r="X1564" s="4"/>
      <c r="Y1564" s="4"/>
      <c r="Z1564" s="4"/>
      <c r="AA1564" s="4"/>
    </row>
    <row r="1565" spans="19:27" x14ac:dyDescent="0.35">
      <c r="S1565" s="4"/>
      <c r="T1565" s="4"/>
      <c r="U1565" s="4"/>
      <c r="V1565" s="4"/>
      <c r="W1565" s="4"/>
      <c r="X1565" s="4"/>
      <c r="Y1565" s="4"/>
      <c r="Z1565" s="4"/>
      <c r="AA1565" s="4"/>
    </row>
    <row r="1566" spans="19:27" x14ac:dyDescent="0.35">
      <c r="S1566" s="4"/>
      <c r="T1566" s="4"/>
      <c r="U1566" s="4"/>
      <c r="V1566" s="4"/>
      <c r="W1566" s="4"/>
      <c r="X1566" s="4"/>
      <c r="Y1566" s="4"/>
      <c r="Z1566" s="4"/>
      <c r="AA1566" s="4"/>
    </row>
    <row r="1567" spans="19:27" x14ac:dyDescent="0.35">
      <c r="S1567" s="4"/>
      <c r="T1567" s="4"/>
      <c r="U1567" s="4"/>
      <c r="V1567" s="4"/>
      <c r="W1567" s="4"/>
      <c r="X1567" s="4"/>
      <c r="Y1567" s="4"/>
      <c r="Z1567" s="4"/>
      <c r="AA1567" s="4"/>
    </row>
    <row r="1568" spans="19:27" x14ac:dyDescent="0.35">
      <c r="S1568" s="4"/>
      <c r="T1568" s="4"/>
      <c r="U1568" s="4"/>
      <c r="V1568" s="4"/>
      <c r="W1568" s="4"/>
      <c r="X1568" s="4"/>
      <c r="Y1568" s="4"/>
      <c r="Z1568" s="4"/>
      <c r="AA1568" s="4"/>
    </row>
    <row r="1569" spans="19:27" x14ac:dyDescent="0.35">
      <c r="S1569" s="4"/>
      <c r="T1569" s="4"/>
      <c r="U1569" s="4"/>
      <c r="V1569" s="4"/>
      <c r="W1569" s="4"/>
      <c r="X1569" s="4"/>
      <c r="Y1569" s="4"/>
      <c r="Z1569" s="4"/>
      <c r="AA1569" s="4"/>
    </row>
    <row r="1570" spans="19:27" x14ac:dyDescent="0.35">
      <c r="S1570" s="4"/>
      <c r="T1570" s="4"/>
      <c r="U1570" s="4"/>
      <c r="V1570" s="4"/>
      <c r="W1570" s="4"/>
      <c r="X1570" s="4"/>
      <c r="Y1570" s="4"/>
      <c r="Z1570" s="4"/>
      <c r="AA1570" s="4"/>
    </row>
    <row r="1571" spans="19:27" x14ac:dyDescent="0.35">
      <c r="S1571" s="4"/>
      <c r="T1571" s="4"/>
      <c r="U1571" s="4"/>
      <c r="V1571" s="4"/>
      <c r="W1571" s="4"/>
      <c r="X1571" s="4"/>
      <c r="Y1571" s="4"/>
      <c r="Z1571" s="4"/>
      <c r="AA1571" s="4"/>
    </row>
    <row r="1572" spans="19:27" x14ac:dyDescent="0.35">
      <c r="S1572" s="4"/>
      <c r="T1572" s="4"/>
      <c r="U1572" s="4"/>
      <c r="V1572" s="4"/>
      <c r="W1572" s="4"/>
      <c r="X1572" s="4"/>
      <c r="Y1572" s="4"/>
      <c r="Z1572" s="4"/>
      <c r="AA1572" s="4"/>
    </row>
    <row r="1573" spans="19:27" x14ac:dyDescent="0.35">
      <c r="S1573" s="4"/>
      <c r="T1573" s="4"/>
      <c r="U1573" s="4"/>
      <c r="V1573" s="4"/>
      <c r="W1573" s="4"/>
      <c r="X1573" s="4"/>
      <c r="Y1573" s="4"/>
      <c r="Z1573" s="4"/>
      <c r="AA1573" s="4"/>
    </row>
    <row r="1574" spans="19:27" x14ac:dyDescent="0.35">
      <c r="S1574" s="4"/>
      <c r="T1574" s="4"/>
      <c r="U1574" s="4"/>
      <c r="V1574" s="4"/>
      <c r="W1574" s="4"/>
      <c r="X1574" s="4"/>
      <c r="Y1574" s="4"/>
      <c r="Z1574" s="4"/>
      <c r="AA1574" s="4"/>
    </row>
    <row r="1575" spans="19:27" x14ac:dyDescent="0.35">
      <c r="S1575" s="4"/>
      <c r="T1575" s="4"/>
      <c r="U1575" s="4"/>
      <c r="V1575" s="4"/>
      <c r="W1575" s="4"/>
      <c r="X1575" s="4"/>
      <c r="Y1575" s="4"/>
      <c r="Z1575" s="4"/>
      <c r="AA1575" s="4"/>
    </row>
    <row r="1576" spans="19:27" x14ac:dyDescent="0.35">
      <c r="S1576" s="4"/>
      <c r="T1576" s="4"/>
      <c r="U1576" s="4"/>
      <c r="V1576" s="4"/>
      <c r="W1576" s="4"/>
      <c r="X1576" s="4"/>
      <c r="Y1576" s="4"/>
      <c r="Z1576" s="4"/>
      <c r="AA1576" s="4"/>
    </row>
    <row r="1577" spans="19:27" x14ac:dyDescent="0.35">
      <c r="S1577" s="4"/>
      <c r="T1577" s="4"/>
      <c r="U1577" s="4"/>
      <c r="V1577" s="4"/>
      <c r="W1577" s="4"/>
      <c r="X1577" s="4"/>
      <c r="Y1577" s="4"/>
      <c r="Z1577" s="4"/>
      <c r="AA1577" s="4"/>
    </row>
    <row r="1578" spans="19:27" x14ac:dyDescent="0.35">
      <c r="S1578" s="4"/>
      <c r="T1578" s="4"/>
      <c r="U1578" s="4"/>
      <c r="V1578" s="4"/>
      <c r="W1578" s="4"/>
      <c r="X1578" s="4"/>
      <c r="Y1578" s="4"/>
      <c r="Z1578" s="4"/>
      <c r="AA1578" s="4"/>
    </row>
    <row r="1579" spans="19:27" x14ac:dyDescent="0.35">
      <c r="S1579" s="4"/>
      <c r="T1579" s="4"/>
      <c r="U1579" s="4"/>
      <c r="V1579" s="4"/>
      <c r="W1579" s="4"/>
      <c r="X1579" s="4"/>
      <c r="Y1579" s="4"/>
      <c r="Z1579" s="4"/>
      <c r="AA1579" s="4"/>
    </row>
    <row r="1580" spans="19:27" x14ac:dyDescent="0.35">
      <c r="S1580" s="4"/>
      <c r="T1580" s="4"/>
      <c r="U1580" s="4"/>
      <c r="V1580" s="4"/>
      <c r="W1580" s="4"/>
      <c r="X1580" s="4"/>
      <c r="Y1580" s="4"/>
      <c r="Z1580" s="4"/>
      <c r="AA1580" s="4"/>
    </row>
    <row r="1581" spans="19:27" x14ac:dyDescent="0.35">
      <c r="S1581" s="4"/>
      <c r="T1581" s="4"/>
      <c r="U1581" s="4"/>
      <c r="V1581" s="4"/>
      <c r="W1581" s="4"/>
      <c r="X1581" s="4"/>
      <c r="Y1581" s="4"/>
      <c r="Z1581" s="4"/>
      <c r="AA1581" s="4"/>
    </row>
    <row r="1582" spans="19:27" x14ac:dyDescent="0.35">
      <c r="S1582" s="4"/>
      <c r="T1582" s="4"/>
      <c r="U1582" s="4"/>
      <c r="V1582" s="4"/>
      <c r="W1582" s="4"/>
      <c r="X1582" s="4"/>
      <c r="Y1582" s="4"/>
      <c r="Z1582" s="4"/>
      <c r="AA1582" s="4"/>
    </row>
    <row r="1583" spans="19:27" x14ac:dyDescent="0.35">
      <c r="S1583" s="4"/>
      <c r="T1583" s="4"/>
      <c r="U1583" s="4"/>
      <c r="V1583" s="4"/>
      <c r="W1583" s="4"/>
      <c r="X1583" s="4"/>
      <c r="Y1583" s="4"/>
      <c r="Z1583" s="4"/>
      <c r="AA1583" s="4"/>
    </row>
    <row r="1584" spans="19:27" x14ac:dyDescent="0.35">
      <c r="S1584" s="4"/>
      <c r="T1584" s="4"/>
      <c r="U1584" s="4"/>
      <c r="V1584" s="4"/>
      <c r="W1584" s="4"/>
      <c r="X1584" s="4"/>
      <c r="Y1584" s="4"/>
      <c r="Z1584" s="4"/>
      <c r="AA1584" s="4"/>
    </row>
    <row r="1585" spans="19:27" x14ac:dyDescent="0.35">
      <c r="S1585" s="4"/>
      <c r="T1585" s="4"/>
      <c r="U1585" s="4"/>
      <c r="V1585" s="4"/>
      <c r="W1585" s="4"/>
      <c r="X1585" s="4"/>
      <c r="Y1585" s="4"/>
      <c r="Z1585" s="4"/>
      <c r="AA1585" s="4"/>
    </row>
    <row r="1586" spans="19:27" x14ac:dyDescent="0.35">
      <c r="S1586" s="4"/>
      <c r="T1586" s="4"/>
      <c r="U1586" s="4"/>
      <c r="V1586" s="4"/>
      <c r="W1586" s="4"/>
      <c r="X1586" s="4"/>
      <c r="Y1586" s="4"/>
      <c r="Z1586" s="4"/>
      <c r="AA1586" s="4"/>
    </row>
    <row r="1587" spans="19:27" x14ac:dyDescent="0.35">
      <c r="S1587" s="4"/>
      <c r="T1587" s="4"/>
      <c r="U1587" s="4"/>
      <c r="V1587" s="4"/>
      <c r="W1587" s="4"/>
      <c r="X1587" s="4"/>
      <c r="Y1587" s="4"/>
      <c r="Z1587" s="4"/>
      <c r="AA1587" s="4"/>
    </row>
    <row r="1588" spans="19:27" x14ac:dyDescent="0.35">
      <c r="S1588" s="4"/>
      <c r="T1588" s="4"/>
      <c r="U1588" s="4"/>
      <c r="V1588" s="4"/>
      <c r="W1588" s="4"/>
      <c r="X1588" s="4"/>
      <c r="Y1588" s="4"/>
      <c r="Z1588" s="4"/>
      <c r="AA1588" s="4"/>
    </row>
    <row r="1589" spans="19:27" x14ac:dyDescent="0.35">
      <c r="S1589" s="4"/>
      <c r="T1589" s="4"/>
      <c r="U1589" s="4"/>
      <c r="V1589" s="4"/>
      <c r="W1589" s="4"/>
      <c r="X1589" s="4"/>
      <c r="Y1589" s="4"/>
      <c r="Z1589" s="4"/>
      <c r="AA1589" s="4"/>
    </row>
    <row r="1590" spans="19:27" x14ac:dyDescent="0.35">
      <c r="S1590" s="4"/>
      <c r="T1590" s="4"/>
      <c r="U1590" s="4"/>
      <c r="V1590" s="4"/>
      <c r="W1590" s="4"/>
      <c r="X1590" s="4"/>
      <c r="Y1590" s="4"/>
      <c r="Z1590" s="4"/>
      <c r="AA1590" s="4"/>
    </row>
    <row r="1591" spans="19:27" x14ac:dyDescent="0.35">
      <c r="S1591" s="4"/>
      <c r="T1591" s="4"/>
      <c r="U1591" s="4"/>
      <c r="V1591" s="4"/>
      <c r="W1591" s="4"/>
      <c r="X1591" s="4"/>
      <c r="Y1591" s="4"/>
      <c r="Z1591" s="4"/>
      <c r="AA1591" s="4"/>
    </row>
    <row r="1592" spans="19:27" x14ac:dyDescent="0.35">
      <c r="S1592" s="4"/>
      <c r="T1592" s="4"/>
      <c r="U1592" s="4"/>
      <c r="V1592" s="4"/>
      <c r="W1592" s="4"/>
      <c r="X1592" s="4"/>
      <c r="Y1592" s="4"/>
      <c r="Z1592" s="4"/>
      <c r="AA1592" s="4"/>
    </row>
    <row r="1593" spans="19:27" x14ac:dyDescent="0.35">
      <c r="S1593" s="4"/>
      <c r="T1593" s="4"/>
      <c r="U1593" s="4"/>
      <c r="V1593" s="4"/>
      <c r="W1593" s="4"/>
      <c r="X1593" s="4"/>
      <c r="Y1593" s="4"/>
      <c r="Z1593" s="4"/>
      <c r="AA1593" s="4"/>
    </row>
    <row r="1594" spans="19:27" x14ac:dyDescent="0.35">
      <c r="S1594" s="4"/>
      <c r="T1594" s="4"/>
      <c r="U1594" s="4"/>
      <c r="V1594" s="4"/>
      <c r="W1594" s="4"/>
      <c r="X1594" s="4"/>
      <c r="Y1594" s="4"/>
      <c r="Z1594" s="4"/>
      <c r="AA1594" s="4"/>
    </row>
    <row r="1595" spans="19:27" x14ac:dyDescent="0.35">
      <c r="S1595" s="4"/>
      <c r="T1595" s="4"/>
      <c r="U1595" s="4"/>
      <c r="V1595" s="4"/>
      <c r="W1595" s="4"/>
      <c r="X1595" s="4"/>
      <c r="Y1595" s="4"/>
      <c r="Z1595" s="4"/>
      <c r="AA1595" s="4"/>
    </row>
    <row r="1596" spans="19:27" x14ac:dyDescent="0.35">
      <c r="S1596" s="4"/>
      <c r="T1596" s="4"/>
      <c r="U1596" s="4"/>
      <c r="V1596" s="4"/>
      <c r="W1596" s="4"/>
      <c r="X1596" s="4"/>
      <c r="Y1596" s="4"/>
      <c r="Z1596" s="4"/>
      <c r="AA1596" s="4"/>
    </row>
    <row r="1597" spans="19:27" x14ac:dyDescent="0.35">
      <c r="S1597" s="4"/>
      <c r="T1597" s="4"/>
      <c r="U1597" s="4"/>
      <c r="V1597" s="4"/>
      <c r="W1597" s="4"/>
      <c r="X1597" s="4"/>
      <c r="Y1597" s="4"/>
      <c r="Z1597" s="4"/>
      <c r="AA1597" s="4"/>
    </row>
    <row r="1598" spans="19:27" x14ac:dyDescent="0.35">
      <c r="S1598" s="4"/>
      <c r="T1598" s="4"/>
      <c r="U1598" s="4"/>
      <c r="V1598" s="4"/>
      <c r="W1598" s="4"/>
      <c r="X1598" s="4"/>
      <c r="Y1598" s="4"/>
      <c r="Z1598" s="4"/>
      <c r="AA1598" s="4"/>
    </row>
    <row r="1599" spans="19:27" x14ac:dyDescent="0.35">
      <c r="S1599" s="4"/>
      <c r="T1599" s="4"/>
      <c r="U1599" s="4"/>
      <c r="V1599" s="4"/>
      <c r="W1599" s="4"/>
      <c r="X1599" s="4"/>
      <c r="Y1599" s="4"/>
      <c r="Z1599" s="4"/>
      <c r="AA1599" s="4"/>
    </row>
    <row r="1600" spans="19:27" x14ac:dyDescent="0.35">
      <c r="S1600" s="4"/>
      <c r="T1600" s="4"/>
      <c r="U1600" s="4"/>
      <c r="V1600" s="4"/>
      <c r="W1600" s="4"/>
      <c r="X1600" s="4"/>
      <c r="Y1600" s="4"/>
      <c r="Z1600" s="4"/>
      <c r="AA1600" s="4"/>
    </row>
    <row r="1601" spans="19:27" x14ac:dyDescent="0.35">
      <c r="S1601" s="4"/>
      <c r="T1601" s="4"/>
      <c r="U1601" s="4"/>
      <c r="V1601" s="4"/>
      <c r="W1601" s="4"/>
      <c r="X1601" s="4"/>
      <c r="Y1601" s="4"/>
      <c r="Z1601" s="4"/>
      <c r="AA1601" s="4"/>
    </row>
    <row r="1602" spans="19:27" x14ac:dyDescent="0.35">
      <c r="S1602" s="4"/>
      <c r="T1602" s="4"/>
      <c r="U1602" s="4"/>
      <c r="V1602" s="4"/>
      <c r="W1602" s="4"/>
      <c r="X1602" s="4"/>
      <c r="Y1602" s="4"/>
      <c r="Z1602" s="4"/>
      <c r="AA1602" s="4"/>
    </row>
    <row r="1603" spans="19:27" x14ac:dyDescent="0.35">
      <c r="S1603" s="4"/>
      <c r="T1603" s="4"/>
      <c r="U1603" s="4"/>
      <c r="V1603" s="4"/>
      <c r="W1603" s="4"/>
      <c r="X1603" s="4"/>
      <c r="Y1603" s="4"/>
      <c r="Z1603" s="4"/>
      <c r="AA1603" s="4"/>
    </row>
    <row r="1604" spans="19:27" x14ac:dyDescent="0.35">
      <c r="S1604" s="4"/>
      <c r="T1604" s="4"/>
      <c r="U1604" s="4"/>
      <c r="V1604" s="4"/>
      <c r="W1604" s="4"/>
      <c r="X1604" s="4"/>
      <c r="Y1604" s="4"/>
      <c r="Z1604" s="4"/>
      <c r="AA1604" s="4"/>
    </row>
    <row r="1605" spans="19:27" x14ac:dyDescent="0.35">
      <c r="S1605" s="4"/>
      <c r="T1605" s="4"/>
      <c r="U1605" s="4"/>
      <c r="V1605" s="4"/>
      <c r="W1605" s="4"/>
      <c r="X1605" s="4"/>
      <c r="Y1605" s="4"/>
      <c r="Z1605" s="4"/>
      <c r="AA1605" s="4"/>
    </row>
    <row r="1606" spans="19:27" x14ac:dyDescent="0.35">
      <c r="S1606" s="4"/>
      <c r="T1606" s="4"/>
      <c r="U1606" s="4"/>
      <c r="V1606" s="4"/>
      <c r="W1606" s="4"/>
      <c r="X1606" s="4"/>
      <c r="Y1606" s="4"/>
      <c r="Z1606" s="4"/>
      <c r="AA1606" s="4"/>
    </row>
    <row r="1607" spans="19:27" x14ac:dyDescent="0.35">
      <c r="S1607" s="4"/>
      <c r="T1607" s="4"/>
      <c r="U1607" s="4"/>
      <c r="V1607" s="4"/>
      <c r="W1607" s="4"/>
      <c r="X1607" s="4"/>
      <c r="Y1607" s="4"/>
      <c r="Z1607" s="4"/>
      <c r="AA1607" s="4"/>
    </row>
    <row r="1608" spans="19:27" x14ac:dyDescent="0.35">
      <c r="S1608" s="4"/>
      <c r="T1608" s="4"/>
      <c r="U1608" s="4"/>
      <c r="V1608" s="4"/>
      <c r="W1608" s="4"/>
      <c r="X1608" s="4"/>
      <c r="Y1608" s="4"/>
      <c r="Z1608" s="4"/>
      <c r="AA1608" s="4"/>
    </row>
    <row r="1609" spans="19:27" x14ac:dyDescent="0.35">
      <c r="S1609" s="4"/>
      <c r="T1609" s="4"/>
      <c r="U1609" s="4"/>
      <c r="V1609" s="4"/>
      <c r="W1609" s="4"/>
      <c r="X1609" s="4"/>
      <c r="Y1609" s="4"/>
      <c r="Z1609" s="4"/>
      <c r="AA1609" s="4"/>
    </row>
    <row r="1610" spans="19:27" x14ac:dyDescent="0.35">
      <c r="S1610" s="4"/>
      <c r="T1610" s="4"/>
      <c r="U1610" s="4"/>
      <c r="V1610" s="4"/>
      <c r="W1610" s="4"/>
      <c r="X1610" s="4"/>
      <c r="Y1610" s="4"/>
      <c r="Z1610" s="4"/>
      <c r="AA1610" s="4"/>
    </row>
    <row r="1611" spans="19:27" x14ac:dyDescent="0.35">
      <c r="S1611" s="4"/>
      <c r="T1611" s="4"/>
      <c r="U1611" s="4"/>
      <c r="V1611" s="4"/>
      <c r="W1611" s="4"/>
      <c r="X1611" s="4"/>
      <c r="Y1611" s="4"/>
      <c r="Z1611" s="4"/>
      <c r="AA1611" s="4"/>
    </row>
    <row r="1612" spans="19:27" x14ac:dyDescent="0.35">
      <c r="S1612" s="4"/>
      <c r="T1612" s="4"/>
      <c r="U1612" s="4"/>
      <c r="V1612" s="4"/>
      <c r="W1612" s="4"/>
      <c r="X1612" s="4"/>
      <c r="Y1612" s="4"/>
      <c r="Z1612" s="4"/>
      <c r="AA1612" s="4"/>
    </row>
    <row r="1613" spans="19:27" x14ac:dyDescent="0.35">
      <c r="S1613" s="4"/>
      <c r="T1613" s="4"/>
      <c r="U1613" s="4"/>
      <c r="V1613" s="4"/>
      <c r="W1613" s="4"/>
      <c r="X1613" s="4"/>
      <c r="Y1613" s="4"/>
      <c r="Z1613" s="4"/>
      <c r="AA1613" s="4"/>
    </row>
    <row r="1614" spans="19:27" x14ac:dyDescent="0.35">
      <c r="S1614" s="4"/>
      <c r="T1614" s="4"/>
      <c r="U1614" s="4"/>
      <c r="V1614" s="4"/>
      <c r="W1614" s="4"/>
      <c r="X1614" s="4"/>
      <c r="Y1614" s="4"/>
      <c r="Z1614" s="4"/>
      <c r="AA1614" s="4"/>
    </row>
    <row r="1615" spans="19:27" x14ac:dyDescent="0.35">
      <c r="S1615" s="4"/>
      <c r="T1615" s="4"/>
      <c r="U1615" s="4"/>
      <c r="V1615" s="4"/>
      <c r="W1615" s="4"/>
      <c r="X1615" s="4"/>
      <c r="Y1615" s="4"/>
      <c r="Z1615" s="4"/>
      <c r="AA1615" s="4"/>
    </row>
    <row r="1616" spans="19:27" x14ac:dyDescent="0.35">
      <c r="S1616" s="4"/>
      <c r="T1616" s="4"/>
      <c r="U1616" s="4"/>
      <c r="V1616" s="4"/>
      <c r="W1616" s="4"/>
      <c r="X1616" s="4"/>
      <c r="Y1616" s="4"/>
      <c r="Z1616" s="4"/>
      <c r="AA1616" s="4"/>
    </row>
    <row r="1617" spans="19:27" x14ac:dyDescent="0.35">
      <c r="S1617" s="4"/>
      <c r="T1617" s="4"/>
      <c r="U1617" s="4"/>
      <c r="V1617" s="4"/>
      <c r="W1617" s="4"/>
      <c r="X1617" s="4"/>
      <c r="Y1617" s="4"/>
      <c r="Z1617" s="4"/>
      <c r="AA1617" s="4"/>
    </row>
    <row r="1618" spans="19:27" x14ac:dyDescent="0.35">
      <c r="S1618" s="4"/>
      <c r="T1618" s="4"/>
      <c r="U1618" s="4"/>
      <c r="V1618" s="4"/>
      <c r="W1618" s="4"/>
      <c r="X1618" s="4"/>
      <c r="Y1618" s="4"/>
      <c r="Z1618" s="4"/>
      <c r="AA1618" s="4"/>
    </row>
    <row r="1619" spans="19:27" x14ac:dyDescent="0.35">
      <c r="S1619" s="4"/>
      <c r="T1619" s="4"/>
      <c r="U1619" s="4"/>
      <c r="V1619" s="4"/>
      <c r="W1619" s="4"/>
      <c r="X1619" s="4"/>
      <c r="Y1619" s="4"/>
      <c r="Z1619" s="4"/>
      <c r="AA1619" s="4"/>
    </row>
    <row r="1620" spans="19:27" x14ac:dyDescent="0.35">
      <c r="S1620" s="4"/>
      <c r="T1620" s="4"/>
      <c r="U1620" s="4"/>
      <c r="V1620" s="4"/>
      <c r="W1620" s="4"/>
      <c r="X1620" s="4"/>
      <c r="Y1620" s="4"/>
      <c r="Z1620" s="4"/>
      <c r="AA1620" s="4"/>
    </row>
    <row r="1621" spans="19:27" x14ac:dyDescent="0.35">
      <c r="S1621" s="4"/>
      <c r="T1621" s="4"/>
      <c r="U1621" s="4"/>
      <c r="V1621" s="4"/>
      <c r="W1621" s="4"/>
      <c r="X1621" s="4"/>
      <c r="Y1621" s="4"/>
      <c r="Z1621" s="4"/>
      <c r="AA1621" s="4"/>
    </row>
    <row r="1622" spans="19:27" x14ac:dyDescent="0.35">
      <c r="S1622" s="4"/>
      <c r="T1622" s="4"/>
      <c r="U1622" s="4"/>
      <c r="V1622" s="4"/>
      <c r="W1622" s="4"/>
      <c r="X1622" s="4"/>
      <c r="Y1622" s="4"/>
      <c r="Z1622" s="4"/>
      <c r="AA1622" s="4"/>
    </row>
    <row r="1623" spans="19:27" x14ac:dyDescent="0.35">
      <c r="S1623" s="4"/>
      <c r="T1623" s="4"/>
      <c r="U1623" s="4"/>
      <c r="V1623" s="4"/>
      <c r="W1623" s="4"/>
      <c r="X1623" s="4"/>
      <c r="Y1623" s="4"/>
      <c r="Z1623" s="4"/>
      <c r="AA1623" s="4"/>
    </row>
    <row r="1624" spans="19:27" x14ac:dyDescent="0.35">
      <c r="S1624" s="4"/>
      <c r="T1624" s="4"/>
      <c r="U1624" s="4"/>
      <c r="V1624" s="4"/>
      <c r="W1624" s="4"/>
      <c r="X1624" s="4"/>
      <c r="Y1624" s="4"/>
      <c r="Z1624" s="4"/>
      <c r="AA1624" s="4"/>
    </row>
    <row r="1625" spans="19:27" x14ac:dyDescent="0.35">
      <c r="S1625" s="4"/>
      <c r="T1625" s="4"/>
      <c r="U1625" s="4"/>
      <c r="V1625" s="4"/>
      <c r="W1625" s="4"/>
      <c r="X1625" s="4"/>
      <c r="Y1625" s="4"/>
      <c r="Z1625" s="4"/>
      <c r="AA1625" s="4"/>
    </row>
    <row r="1626" spans="19:27" x14ac:dyDescent="0.35">
      <c r="S1626" s="4"/>
      <c r="T1626" s="4"/>
      <c r="U1626" s="4"/>
      <c r="V1626" s="4"/>
      <c r="W1626" s="4"/>
      <c r="X1626" s="4"/>
      <c r="Y1626" s="4"/>
      <c r="Z1626" s="4"/>
      <c r="AA1626" s="4"/>
    </row>
    <row r="1627" spans="19:27" x14ac:dyDescent="0.35">
      <c r="S1627" s="4"/>
      <c r="T1627" s="4"/>
      <c r="U1627" s="4"/>
      <c r="V1627" s="4"/>
      <c r="W1627" s="4"/>
      <c r="X1627" s="4"/>
      <c r="Y1627" s="4"/>
      <c r="Z1627" s="4"/>
      <c r="AA1627" s="4"/>
    </row>
    <row r="1628" spans="19:27" x14ac:dyDescent="0.35">
      <c r="S1628" s="4"/>
      <c r="T1628" s="4"/>
      <c r="U1628" s="4"/>
      <c r="V1628" s="4"/>
      <c r="W1628" s="4"/>
      <c r="X1628" s="4"/>
      <c r="Y1628" s="4"/>
      <c r="Z1628" s="4"/>
      <c r="AA1628" s="4"/>
    </row>
    <row r="1629" spans="19:27" x14ac:dyDescent="0.35">
      <c r="S1629" s="4"/>
      <c r="T1629" s="4"/>
      <c r="U1629" s="4"/>
      <c r="V1629" s="4"/>
      <c r="W1629" s="4"/>
      <c r="X1629" s="4"/>
      <c r="Y1629" s="4"/>
      <c r="Z1629" s="4"/>
      <c r="AA1629" s="4"/>
    </row>
    <row r="1630" spans="19:27" x14ac:dyDescent="0.35">
      <c r="S1630" s="4"/>
      <c r="T1630" s="4"/>
      <c r="U1630" s="4"/>
      <c r="V1630" s="4"/>
      <c r="W1630" s="4"/>
      <c r="X1630" s="4"/>
      <c r="Y1630" s="4"/>
      <c r="Z1630" s="4"/>
      <c r="AA1630" s="4"/>
    </row>
    <row r="1631" spans="19:27" x14ac:dyDescent="0.35">
      <c r="S1631" s="4"/>
      <c r="T1631" s="4"/>
      <c r="U1631" s="4"/>
      <c r="V1631" s="4"/>
      <c r="W1631" s="4"/>
      <c r="X1631" s="4"/>
      <c r="Y1631" s="4"/>
      <c r="Z1631" s="4"/>
      <c r="AA1631" s="4"/>
    </row>
    <row r="1632" spans="19:27" x14ac:dyDescent="0.35">
      <c r="S1632" s="4"/>
      <c r="T1632" s="4"/>
      <c r="U1632" s="4"/>
      <c r="V1632" s="4"/>
      <c r="W1632" s="4"/>
      <c r="X1632" s="4"/>
      <c r="Y1632" s="4"/>
      <c r="Z1632" s="4"/>
      <c r="AA1632" s="4"/>
    </row>
    <row r="1633" spans="19:27" x14ac:dyDescent="0.35">
      <c r="S1633" s="4"/>
      <c r="T1633" s="4"/>
      <c r="U1633" s="4"/>
      <c r="V1633" s="4"/>
      <c r="W1633" s="4"/>
      <c r="X1633" s="4"/>
      <c r="Y1633" s="4"/>
      <c r="Z1633" s="4"/>
      <c r="AA1633" s="4"/>
    </row>
    <row r="1634" spans="19:27" x14ac:dyDescent="0.35">
      <c r="S1634" s="4"/>
      <c r="T1634" s="4"/>
      <c r="U1634" s="4"/>
      <c r="V1634" s="4"/>
      <c r="W1634" s="4"/>
      <c r="X1634" s="4"/>
      <c r="Y1634" s="4"/>
      <c r="Z1634" s="4"/>
      <c r="AA1634" s="4"/>
    </row>
    <row r="1635" spans="19:27" x14ac:dyDescent="0.35">
      <c r="S1635" s="4"/>
      <c r="T1635" s="4"/>
      <c r="U1635" s="4"/>
      <c r="V1635" s="4"/>
      <c r="W1635" s="4"/>
      <c r="X1635" s="4"/>
      <c r="Y1635" s="4"/>
      <c r="Z1635" s="4"/>
      <c r="AA1635" s="4"/>
    </row>
    <row r="1636" spans="19:27" x14ac:dyDescent="0.35">
      <c r="S1636" s="4"/>
      <c r="T1636" s="4"/>
      <c r="U1636" s="4"/>
      <c r="V1636" s="4"/>
      <c r="W1636" s="4"/>
      <c r="X1636" s="4"/>
      <c r="Y1636" s="4"/>
      <c r="Z1636" s="4"/>
      <c r="AA1636" s="4"/>
    </row>
    <row r="1637" spans="19:27" x14ac:dyDescent="0.35">
      <c r="S1637" s="4"/>
      <c r="T1637" s="4"/>
      <c r="U1637" s="4"/>
      <c r="V1637" s="4"/>
      <c r="W1637" s="4"/>
      <c r="X1637" s="4"/>
      <c r="Y1637" s="4"/>
      <c r="Z1637" s="4"/>
      <c r="AA1637" s="4"/>
    </row>
    <row r="1638" spans="19:27" x14ac:dyDescent="0.35">
      <c r="S1638" s="4"/>
      <c r="T1638" s="4"/>
      <c r="U1638" s="4"/>
      <c r="V1638" s="4"/>
      <c r="W1638" s="4"/>
      <c r="X1638" s="4"/>
      <c r="Y1638" s="4"/>
      <c r="Z1638" s="4"/>
      <c r="AA1638" s="4"/>
    </row>
    <row r="1639" spans="19:27" x14ac:dyDescent="0.35">
      <c r="S1639" s="4"/>
      <c r="T1639" s="4"/>
      <c r="U1639" s="4"/>
      <c r="V1639" s="4"/>
      <c r="W1639" s="4"/>
      <c r="X1639" s="4"/>
      <c r="Y1639" s="4"/>
      <c r="Z1639" s="4"/>
      <c r="AA1639" s="4"/>
    </row>
    <row r="1640" spans="19:27" x14ac:dyDescent="0.35">
      <c r="S1640" s="4"/>
      <c r="T1640" s="4"/>
      <c r="U1640" s="4"/>
      <c r="V1640" s="4"/>
      <c r="W1640" s="4"/>
      <c r="X1640" s="4"/>
      <c r="Y1640" s="4"/>
      <c r="Z1640" s="4"/>
      <c r="AA1640" s="4"/>
    </row>
    <row r="1641" spans="19:27" x14ac:dyDescent="0.35">
      <c r="S1641" s="4"/>
      <c r="T1641" s="4"/>
      <c r="U1641" s="4"/>
      <c r="V1641" s="4"/>
      <c r="W1641" s="4"/>
      <c r="X1641" s="4"/>
      <c r="Y1641" s="4"/>
      <c r="Z1641" s="4"/>
      <c r="AA1641" s="4"/>
    </row>
    <row r="1642" spans="19:27" x14ac:dyDescent="0.35">
      <c r="S1642" s="4"/>
      <c r="T1642" s="4"/>
      <c r="U1642" s="4"/>
      <c r="V1642" s="4"/>
      <c r="W1642" s="4"/>
      <c r="X1642" s="4"/>
      <c r="Y1642" s="4"/>
      <c r="Z1642" s="4"/>
      <c r="AA1642" s="4"/>
    </row>
    <row r="1643" spans="19:27" x14ac:dyDescent="0.35">
      <c r="S1643" s="4"/>
      <c r="T1643" s="4"/>
      <c r="U1643" s="4"/>
      <c r="V1643" s="4"/>
      <c r="W1643" s="4"/>
      <c r="X1643" s="4"/>
      <c r="Y1643" s="4"/>
      <c r="Z1643" s="4"/>
      <c r="AA1643" s="4"/>
    </row>
    <row r="1644" spans="19:27" x14ac:dyDescent="0.35">
      <c r="S1644" s="4"/>
      <c r="T1644" s="4"/>
      <c r="U1644" s="4"/>
      <c r="V1644" s="4"/>
      <c r="W1644" s="4"/>
      <c r="X1644" s="4"/>
      <c r="Y1644" s="4"/>
      <c r="Z1644" s="4"/>
      <c r="AA1644" s="4"/>
    </row>
    <row r="1645" spans="19:27" x14ac:dyDescent="0.35">
      <c r="S1645" s="4"/>
      <c r="T1645" s="4"/>
      <c r="U1645" s="4"/>
      <c r="V1645" s="4"/>
      <c r="W1645" s="4"/>
      <c r="X1645" s="4"/>
      <c r="Y1645" s="4"/>
      <c r="Z1645" s="4"/>
      <c r="AA1645" s="4"/>
    </row>
    <row r="1646" spans="19:27" x14ac:dyDescent="0.35">
      <c r="S1646" s="4"/>
      <c r="T1646" s="4"/>
      <c r="U1646" s="4"/>
      <c r="V1646" s="4"/>
      <c r="W1646" s="4"/>
      <c r="X1646" s="4"/>
      <c r="Y1646" s="4"/>
      <c r="Z1646" s="4"/>
      <c r="AA1646" s="4"/>
    </row>
    <row r="1647" spans="19:27" x14ac:dyDescent="0.35">
      <c r="S1647" s="4"/>
      <c r="T1647" s="4"/>
      <c r="U1647" s="4"/>
      <c r="V1647" s="4"/>
      <c r="W1647" s="4"/>
      <c r="X1647" s="4"/>
      <c r="Y1647" s="4"/>
      <c r="Z1647" s="4"/>
      <c r="AA1647" s="4"/>
    </row>
    <row r="1648" spans="19:27" x14ac:dyDescent="0.35">
      <c r="S1648" s="4"/>
      <c r="T1648" s="4"/>
      <c r="U1648" s="4"/>
      <c r="V1648" s="4"/>
      <c r="W1648" s="4"/>
      <c r="X1648" s="4"/>
      <c r="Y1648" s="4"/>
      <c r="Z1648" s="4"/>
      <c r="AA1648" s="4"/>
    </row>
    <row r="1649" spans="19:27" x14ac:dyDescent="0.35">
      <c r="S1649" s="4"/>
      <c r="T1649" s="4"/>
      <c r="U1649" s="4"/>
      <c r="V1649" s="4"/>
      <c r="W1649" s="4"/>
      <c r="X1649" s="4"/>
      <c r="Y1649" s="4"/>
      <c r="Z1649" s="4"/>
      <c r="AA1649" s="4"/>
    </row>
    <row r="1650" spans="19:27" x14ac:dyDescent="0.35">
      <c r="S1650" s="4"/>
      <c r="T1650" s="4"/>
      <c r="U1650" s="4"/>
      <c r="V1650" s="4"/>
      <c r="W1650" s="4"/>
      <c r="X1650" s="4"/>
      <c r="Y1650" s="4"/>
      <c r="Z1650" s="4"/>
      <c r="AA1650" s="4"/>
    </row>
    <row r="1651" spans="19:27" x14ac:dyDescent="0.35">
      <c r="S1651" s="4"/>
      <c r="T1651" s="4"/>
      <c r="U1651" s="4"/>
      <c r="V1651" s="4"/>
      <c r="W1651" s="4"/>
      <c r="X1651" s="4"/>
      <c r="Y1651" s="4"/>
      <c r="Z1651" s="4"/>
      <c r="AA1651" s="4"/>
    </row>
    <row r="1652" spans="19:27" x14ac:dyDescent="0.35">
      <c r="S1652" s="4"/>
      <c r="T1652" s="4"/>
      <c r="U1652" s="4"/>
      <c r="V1652" s="4"/>
      <c r="W1652" s="4"/>
      <c r="X1652" s="4"/>
      <c r="Y1652" s="4"/>
      <c r="Z1652" s="4"/>
      <c r="AA1652" s="4"/>
    </row>
    <row r="1653" spans="19:27" x14ac:dyDescent="0.35">
      <c r="S1653" s="4"/>
      <c r="T1653" s="4"/>
      <c r="U1653" s="4"/>
      <c r="V1653" s="4"/>
      <c r="W1653" s="4"/>
      <c r="X1653" s="4"/>
      <c r="Y1653" s="4"/>
      <c r="Z1653" s="4"/>
      <c r="AA1653" s="4"/>
    </row>
    <row r="1654" spans="19:27" x14ac:dyDescent="0.35">
      <c r="S1654" s="4"/>
      <c r="T1654" s="4"/>
      <c r="U1654" s="4"/>
      <c r="V1654" s="4"/>
      <c r="W1654" s="4"/>
      <c r="X1654" s="4"/>
      <c r="Y1654" s="4"/>
      <c r="Z1654" s="4"/>
      <c r="AA1654" s="4"/>
    </row>
    <row r="1655" spans="19:27" x14ac:dyDescent="0.35">
      <c r="S1655" s="4"/>
      <c r="T1655" s="4"/>
      <c r="U1655" s="4"/>
      <c r="V1655" s="4"/>
      <c r="W1655" s="4"/>
      <c r="X1655" s="4"/>
      <c r="Y1655" s="4"/>
      <c r="Z1655" s="4"/>
      <c r="AA1655" s="4"/>
    </row>
    <row r="1656" spans="19:27" x14ac:dyDescent="0.35">
      <c r="S1656" s="4"/>
      <c r="T1656" s="4"/>
      <c r="U1656" s="4"/>
      <c r="V1656" s="4"/>
      <c r="W1656" s="4"/>
      <c r="X1656" s="4"/>
      <c r="Y1656" s="4"/>
      <c r="Z1656" s="4"/>
      <c r="AA1656" s="4"/>
    </row>
    <row r="1657" spans="19:27" x14ac:dyDescent="0.35">
      <c r="S1657" s="4"/>
      <c r="T1657" s="4"/>
      <c r="U1657" s="4"/>
      <c r="V1657" s="4"/>
      <c r="W1657" s="4"/>
      <c r="X1657" s="4"/>
      <c r="Y1657" s="4"/>
      <c r="Z1657" s="4"/>
      <c r="AA1657" s="4"/>
    </row>
    <row r="1658" spans="19:27" x14ac:dyDescent="0.35">
      <c r="S1658" s="4"/>
      <c r="T1658" s="4"/>
      <c r="U1658" s="4"/>
      <c r="V1658" s="4"/>
      <c r="W1658" s="4"/>
      <c r="X1658" s="4"/>
      <c r="Y1658" s="4"/>
      <c r="Z1658" s="4"/>
      <c r="AA1658" s="4"/>
    </row>
    <row r="1659" spans="19:27" x14ac:dyDescent="0.35">
      <c r="S1659" s="4"/>
      <c r="T1659" s="4"/>
      <c r="U1659" s="4"/>
      <c r="V1659" s="4"/>
      <c r="W1659" s="4"/>
      <c r="X1659" s="4"/>
      <c r="Y1659" s="4"/>
      <c r="Z1659" s="4"/>
      <c r="AA1659" s="4"/>
    </row>
    <row r="1660" spans="19:27" x14ac:dyDescent="0.35">
      <c r="S1660" s="4"/>
      <c r="T1660" s="4"/>
      <c r="U1660" s="4"/>
      <c r="V1660" s="4"/>
      <c r="W1660" s="4"/>
      <c r="X1660" s="4"/>
      <c r="Y1660" s="4"/>
      <c r="Z1660" s="4"/>
      <c r="AA1660" s="4"/>
    </row>
    <row r="1661" spans="19:27" x14ac:dyDescent="0.35">
      <c r="S1661" s="4"/>
      <c r="T1661" s="4"/>
      <c r="U1661" s="4"/>
      <c r="V1661" s="4"/>
      <c r="W1661" s="4"/>
      <c r="X1661" s="4"/>
      <c r="Y1661" s="4"/>
      <c r="Z1661" s="4"/>
      <c r="AA1661" s="4"/>
    </row>
    <row r="1662" spans="19:27" x14ac:dyDescent="0.35">
      <c r="S1662" s="4"/>
      <c r="T1662" s="4"/>
      <c r="U1662" s="4"/>
      <c r="V1662" s="4"/>
      <c r="W1662" s="4"/>
      <c r="X1662" s="4"/>
      <c r="Y1662" s="4"/>
      <c r="Z1662" s="4"/>
      <c r="AA1662" s="4"/>
    </row>
    <row r="1663" spans="19:27" x14ac:dyDescent="0.35">
      <c r="S1663" s="4"/>
      <c r="T1663" s="4"/>
      <c r="U1663" s="4"/>
      <c r="V1663" s="4"/>
      <c r="W1663" s="4"/>
      <c r="X1663" s="4"/>
      <c r="Y1663" s="4"/>
      <c r="Z1663" s="4"/>
      <c r="AA1663" s="4"/>
    </row>
    <row r="1664" spans="19:27" x14ac:dyDescent="0.35">
      <c r="S1664" s="4"/>
      <c r="T1664" s="4"/>
      <c r="U1664" s="4"/>
      <c r="V1664" s="4"/>
      <c r="W1664" s="4"/>
      <c r="X1664" s="4"/>
      <c r="Y1664" s="4"/>
      <c r="Z1664" s="4"/>
      <c r="AA1664" s="4"/>
    </row>
    <row r="1665" spans="19:27" x14ac:dyDescent="0.35">
      <c r="S1665" s="4"/>
      <c r="T1665" s="4"/>
      <c r="U1665" s="4"/>
      <c r="V1665" s="4"/>
      <c r="W1665" s="4"/>
      <c r="X1665" s="4"/>
      <c r="Y1665" s="4"/>
      <c r="Z1665" s="4"/>
      <c r="AA1665" s="4"/>
    </row>
    <row r="1666" spans="19:27" x14ac:dyDescent="0.35">
      <c r="S1666" s="4"/>
      <c r="T1666" s="4"/>
      <c r="U1666" s="4"/>
      <c r="V1666" s="4"/>
      <c r="W1666" s="4"/>
      <c r="X1666" s="4"/>
      <c r="Y1666" s="4"/>
      <c r="Z1666" s="4"/>
      <c r="AA1666" s="4"/>
    </row>
    <row r="1667" spans="19:27" x14ac:dyDescent="0.35">
      <c r="S1667" s="4"/>
      <c r="T1667" s="4"/>
      <c r="U1667" s="4"/>
      <c r="V1667" s="4"/>
      <c r="W1667" s="4"/>
      <c r="X1667" s="4"/>
      <c r="Y1667" s="4"/>
      <c r="Z1667" s="4"/>
      <c r="AA1667" s="4"/>
    </row>
    <row r="1668" spans="19:27" x14ac:dyDescent="0.35">
      <c r="S1668" s="4"/>
      <c r="T1668" s="4"/>
      <c r="U1668" s="4"/>
      <c r="V1668" s="4"/>
      <c r="W1668" s="4"/>
      <c r="X1668" s="4"/>
      <c r="Y1668" s="4"/>
      <c r="Z1668" s="4"/>
      <c r="AA1668" s="4"/>
    </row>
    <row r="1669" spans="19:27" x14ac:dyDescent="0.35">
      <c r="S1669" s="4"/>
      <c r="T1669" s="4"/>
      <c r="U1669" s="4"/>
      <c r="V1669" s="4"/>
      <c r="W1669" s="4"/>
      <c r="X1669" s="4"/>
      <c r="Y1669" s="4"/>
      <c r="Z1669" s="4"/>
      <c r="AA1669" s="4"/>
    </row>
    <row r="1670" spans="19:27" x14ac:dyDescent="0.35">
      <c r="S1670" s="4"/>
      <c r="T1670" s="4"/>
      <c r="U1670" s="4"/>
      <c r="V1670" s="4"/>
      <c r="W1670" s="4"/>
      <c r="X1670" s="4"/>
      <c r="Y1670" s="4"/>
      <c r="Z1670" s="4"/>
      <c r="AA1670" s="4"/>
    </row>
    <row r="1671" spans="19:27" x14ac:dyDescent="0.35">
      <c r="S1671" s="4"/>
      <c r="T1671" s="4"/>
      <c r="U1671" s="4"/>
      <c r="V1671" s="4"/>
      <c r="W1671" s="4"/>
      <c r="X1671" s="4"/>
      <c r="Y1671" s="4"/>
      <c r="Z1671" s="4"/>
      <c r="AA1671" s="4"/>
    </row>
    <row r="1672" spans="19:27" x14ac:dyDescent="0.35">
      <c r="S1672" s="4"/>
      <c r="T1672" s="4"/>
      <c r="U1672" s="4"/>
      <c r="V1672" s="4"/>
      <c r="W1672" s="4"/>
      <c r="X1672" s="4"/>
      <c r="Y1672" s="4"/>
      <c r="Z1672" s="4"/>
      <c r="AA1672" s="4"/>
    </row>
    <row r="1673" spans="19:27" x14ac:dyDescent="0.35">
      <c r="S1673" s="4"/>
      <c r="T1673" s="4"/>
      <c r="U1673" s="4"/>
      <c r="V1673" s="4"/>
      <c r="W1673" s="4"/>
      <c r="X1673" s="4"/>
      <c r="Y1673" s="4"/>
      <c r="Z1673" s="4"/>
      <c r="AA1673" s="4"/>
    </row>
    <row r="1674" spans="19:27" x14ac:dyDescent="0.35">
      <c r="S1674" s="4"/>
      <c r="T1674" s="4"/>
      <c r="U1674" s="4"/>
      <c r="V1674" s="4"/>
      <c r="W1674" s="4"/>
      <c r="X1674" s="4"/>
      <c r="Y1674" s="4"/>
      <c r="Z1674" s="4"/>
      <c r="AA1674" s="4"/>
    </row>
    <row r="1675" spans="19:27" x14ac:dyDescent="0.35">
      <c r="S1675" s="4"/>
      <c r="T1675" s="4"/>
      <c r="U1675" s="4"/>
      <c r="V1675" s="4"/>
      <c r="W1675" s="4"/>
      <c r="X1675" s="4"/>
      <c r="Y1675" s="4"/>
      <c r="Z1675" s="4"/>
      <c r="AA1675" s="4"/>
    </row>
    <row r="1676" spans="19:27" x14ac:dyDescent="0.35">
      <c r="S1676" s="4"/>
      <c r="T1676" s="4"/>
      <c r="U1676" s="4"/>
      <c r="V1676" s="4"/>
      <c r="W1676" s="4"/>
      <c r="X1676" s="4"/>
      <c r="Y1676" s="4"/>
      <c r="Z1676" s="4"/>
      <c r="AA1676" s="4"/>
    </row>
    <row r="1677" spans="19:27" x14ac:dyDescent="0.35">
      <c r="S1677" s="4"/>
      <c r="T1677" s="4"/>
      <c r="U1677" s="4"/>
      <c r="V1677" s="4"/>
      <c r="W1677" s="4"/>
      <c r="X1677" s="4"/>
      <c r="Y1677" s="4"/>
      <c r="Z1677" s="4"/>
      <c r="AA1677" s="4"/>
    </row>
    <row r="1678" spans="19:27" x14ac:dyDescent="0.35">
      <c r="S1678" s="4"/>
      <c r="T1678" s="4"/>
      <c r="U1678" s="4"/>
      <c r="V1678" s="4"/>
      <c r="W1678" s="4"/>
      <c r="X1678" s="4"/>
      <c r="Y1678" s="4"/>
      <c r="Z1678" s="4"/>
      <c r="AA1678" s="4"/>
    </row>
    <row r="1679" spans="19:27" x14ac:dyDescent="0.35">
      <c r="S1679" s="4"/>
      <c r="T1679" s="4"/>
      <c r="U1679" s="4"/>
      <c r="V1679" s="4"/>
      <c r="W1679" s="4"/>
      <c r="X1679" s="4"/>
      <c r="Y1679" s="4"/>
      <c r="Z1679" s="4"/>
      <c r="AA1679" s="4"/>
    </row>
    <row r="1680" spans="19:27" x14ac:dyDescent="0.35">
      <c r="S1680" s="4"/>
      <c r="T1680" s="4"/>
      <c r="U1680" s="4"/>
      <c r="V1680" s="4"/>
      <c r="W1680" s="4"/>
      <c r="X1680" s="4"/>
      <c r="Y1680" s="4"/>
      <c r="Z1680" s="4"/>
      <c r="AA1680" s="4"/>
    </row>
    <row r="1681" spans="19:27" x14ac:dyDescent="0.35">
      <c r="S1681" s="4"/>
      <c r="T1681" s="4"/>
      <c r="U1681" s="4"/>
      <c r="V1681" s="4"/>
      <c r="W1681" s="4"/>
      <c r="X1681" s="4"/>
      <c r="Y1681" s="4"/>
      <c r="Z1681" s="4"/>
      <c r="AA1681" s="4"/>
    </row>
    <row r="1682" spans="19:27" x14ac:dyDescent="0.35">
      <c r="S1682" s="4"/>
      <c r="T1682" s="4"/>
      <c r="U1682" s="4"/>
      <c r="V1682" s="4"/>
      <c r="W1682" s="4"/>
      <c r="X1682" s="4"/>
      <c r="Y1682" s="4"/>
      <c r="Z1682" s="4"/>
      <c r="AA1682" s="4"/>
    </row>
    <row r="1683" spans="19:27" x14ac:dyDescent="0.35">
      <c r="S1683" s="4"/>
      <c r="T1683" s="4"/>
      <c r="U1683" s="4"/>
      <c r="V1683" s="4"/>
      <c r="W1683" s="4"/>
      <c r="X1683" s="4"/>
      <c r="Y1683" s="4"/>
      <c r="Z1683" s="4"/>
      <c r="AA1683" s="4"/>
    </row>
    <row r="1684" spans="19:27" x14ac:dyDescent="0.35">
      <c r="S1684" s="4"/>
      <c r="T1684" s="4"/>
      <c r="U1684" s="4"/>
      <c r="V1684" s="4"/>
      <c r="W1684" s="4"/>
      <c r="X1684" s="4"/>
      <c r="Y1684" s="4"/>
      <c r="Z1684" s="4"/>
      <c r="AA1684" s="4"/>
    </row>
    <row r="1685" spans="19:27" x14ac:dyDescent="0.35">
      <c r="S1685" s="4"/>
      <c r="T1685" s="4"/>
      <c r="U1685" s="4"/>
      <c r="V1685" s="4"/>
      <c r="W1685" s="4"/>
      <c r="X1685" s="4"/>
      <c r="Y1685" s="4"/>
      <c r="Z1685" s="4"/>
      <c r="AA1685" s="4"/>
    </row>
    <row r="1686" spans="19:27" x14ac:dyDescent="0.35">
      <c r="S1686" s="4"/>
      <c r="T1686" s="4"/>
      <c r="U1686" s="4"/>
      <c r="V1686" s="4"/>
      <c r="W1686" s="4"/>
      <c r="X1686" s="4"/>
      <c r="Y1686" s="4"/>
      <c r="Z1686" s="4"/>
      <c r="AA1686" s="4"/>
    </row>
    <row r="1687" spans="19:27" x14ac:dyDescent="0.35">
      <c r="S1687" s="4"/>
      <c r="T1687" s="4"/>
      <c r="U1687" s="4"/>
      <c r="V1687" s="4"/>
      <c r="W1687" s="4"/>
      <c r="X1687" s="4"/>
      <c r="Y1687" s="4"/>
      <c r="Z1687" s="4"/>
      <c r="AA1687" s="4"/>
    </row>
    <row r="1688" spans="19:27" x14ac:dyDescent="0.35">
      <c r="S1688" s="4"/>
      <c r="T1688" s="4"/>
      <c r="U1688" s="4"/>
      <c r="V1688" s="4"/>
      <c r="W1688" s="4"/>
      <c r="X1688" s="4"/>
      <c r="Y1688" s="4"/>
      <c r="Z1688" s="4"/>
      <c r="AA1688" s="4"/>
    </row>
    <row r="1689" spans="19:27" x14ac:dyDescent="0.35">
      <c r="S1689" s="4"/>
      <c r="T1689" s="4"/>
      <c r="U1689" s="4"/>
      <c r="V1689" s="4"/>
      <c r="W1689" s="4"/>
      <c r="X1689" s="4"/>
      <c r="Y1689" s="4"/>
      <c r="Z1689" s="4"/>
      <c r="AA1689" s="4"/>
    </row>
    <row r="1690" spans="19:27" x14ac:dyDescent="0.35">
      <c r="S1690" s="4"/>
      <c r="T1690" s="4"/>
      <c r="U1690" s="4"/>
      <c r="V1690" s="4"/>
      <c r="W1690" s="4"/>
      <c r="X1690" s="4"/>
      <c r="Y1690" s="4"/>
      <c r="Z1690" s="4"/>
      <c r="AA1690" s="4"/>
    </row>
    <row r="1691" spans="19:27" x14ac:dyDescent="0.35">
      <c r="S1691" s="4"/>
      <c r="T1691" s="4"/>
      <c r="U1691" s="4"/>
      <c r="V1691" s="4"/>
      <c r="W1691" s="4"/>
      <c r="X1691" s="4"/>
      <c r="Y1691" s="4"/>
      <c r="Z1691" s="4"/>
      <c r="AA1691" s="4"/>
    </row>
    <row r="1692" spans="19:27" x14ac:dyDescent="0.35">
      <c r="S1692" s="4"/>
      <c r="T1692" s="4"/>
      <c r="U1692" s="4"/>
      <c r="V1692" s="4"/>
      <c r="W1692" s="4"/>
      <c r="X1692" s="4"/>
      <c r="Y1692" s="4"/>
      <c r="Z1692" s="4"/>
      <c r="AA1692" s="4"/>
    </row>
    <row r="1693" spans="19:27" x14ac:dyDescent="0.35">
      <c r="S1693" s="4"/>
      <c r="T1693" s="4"/>
      <c r="U1693" s="4"/>
      <c r="V1693" s="4"/>
      <c r="W1693" s="4"/>
      <c r="X1693" s="4"/>
      <c r="Y1693" s="4"/>
      <c r="Z1693" s="4"/>
      <c r="AA1693" s="4"/>
    </row>
    <row r="1694" spans="19:27" x14ac:dyDescent="0.35">
      <c r="S1694" s="4"/>
      <c r="T1694" s="4"/>
      <c r="U1694" s="4"/>
      <c r="V1694" s="4"/>
      <c r="W1694" s="4"/>
      <c r="X1694" s="4"/>
      <c r="Y1694" s="4"/>
      <c r="Z1694" s="4"/>
      <c r="AA1694" s="4"/>
    </row>
    <row r="1695" spans="19:27" x14ac:dyDescent="0.35">
      <c r="S1695" s="4"/>
      <c r="T1695" s="4"/>
      <c r="U1695" s="4"/>
      <c r="V1695" s="4"/>
      <c r="W1695" s="4"/>
      <c r="X1695" s="4"/>
      <c r="Y1695" s="4"/>
      <c r="Z1695" s="4"/>
      <c r="AA1695" s="4"/>
    </row>
    <row r="1696" spans="19:27" x14ac:dyDescent="0.35">
      <c r="S1696" s="4"/>
      <c r="T1696" s="4"/>
      <c r="U1696" s="4"/>
      <c r="V1696" s="4"/>
      <c r="W1696" s="4"/>
      <c r="X1696" s="4"/>
      <c r="Y1696" s="4"/>
      <c r="Z1696" s="4"/>
      <c r="AA1696" s="4"/>
    </row>
    <row r="1697" spans="19:27" x14ac:dyDescent="0.35">
      <c r="S1697" s="4"/>
      <c r="T1697" s="4"/>
      <c r="U1697" s="4"/>
      <c r="V1697" s="4"/>
      <c r="W1697" s="4"/>
      <c r="X1697" s="4"/>
      <c r="Y1697" s="4"/>
      <c r="Z1697" s="4"/>
      <c r="AA1697" s="4"/>
    </row>
    <row r="1698" spans="19:27" x14ac:dyDescent="0.35">
      <c r="S1698" s="4"/>
      <c r="T1698" s="4"/>
      <c r="U1698" s="4"/>
      <c r="V1698" s="4"/>
      <c r="W1698" s="4"/>
      <c r="X1698" s="4"/>
      <c r="Y1698" s="4"/>
      <c r="Z1698" s="4"/>
      <c r="AA1698" s="4"/>
    </row>
    <row r="1699" spans="19:27" x14ac:dyDescent="0.35">
      <c r="S1699" s="4"/>
      <c r="T1699" s="4"/>
      <c r="U1699" s="4"/>
      <c r="V1699" s="4"/>
      <c r="W1699" s="4"/>
      <c r="X1699" s="4"/>
      <c r="Y1699" s="4"/>
      <c r="Z1699" s="4"/>
      <c r="AA1699" s="4"/>
    </row>
    <row r="1700" spans="19:27" x14ac:dyDescent="0.35">
      <c r="S1700" s="4"/>
      <c r="T1700" s="4"/>
      <c r="U1700" s="4"/>
      <c r="V1700" s="4"/>
      <c r="W1700" s="4"/>
      <c r="X1700" s="4"/>
      <c r="Y1700" s="4"/>
      <c r="Z1700" s="4"/>
      <c r="AA1700" s="4"/>
    </row>
    <row r="1701" spans="19:27" x14ac:dyDescent="0.35">
      <c r="S1701" s="4"/>
      <c r="T1701" s="4"/>
      <c r="U1701" s="4"/>
      <c r="V1701" s="4"/>
      <c r="W1701" s="4"/>
      <c r="X1701" s="4"/>
      <c r="Y1701" s="4"/>
      <c r="Z1701" s="4"/>
      <c r="AA1701" s="4"/>
    </row>
    <row r="1702" spans="19:27" x14ac:dyDescent="0.35">
      <c r="S1702" s="4"/>
      <c r="T1702" s="4"/>
      <c r="U1702" s="4"/>
      <c r="V1702" s="4"/>
      <c r="W1702" s="4"/>
      <c r="X1702" s="4"/>
      <c r="Y1702" s="4"/>
      <c r="Z1702" s="4"/>
      <c r="AA1702" s="4"/>
    </row>
    <row r="1703" spans="19:27" x14ac:dyDescent="0.35">
      <c r="S1703" s="4"/>
      <c r="T1703" s="4"/>
      <c r="U1703" s="4"/>
      <c r="V1703" s="4"/>
      <c r="W1703" s="4"/>
      <c r="X1703" s="4"/>
      <c r="Y1703" s="4"/>
      <c r="Z1703" s="4"/>
      <c r="AA1703" s="4"/>
    </row>
    <row r="1704" spans="19:27" x14ac:dyDescent="0.35">
      <c r="S1704" s="4"/>
      <c r="T1704" s="4"/>
      <c r="U1704" s="4"/>
      <c r="V1704" s="4"/>
      <c r="W1704" s="4"/>
      <c r="X1704" s="4"/>
      <c r="Y1704" s="4"/>
      <c r="Z1704" s="4"/>
      <c r="AA1704" s="4"/>
    </row>
    <row r="1705" spans="19:27" x14ac:dyDescent="0.35">
      <c r="S1705" s="4"/>
      <c r="T1705" s="4"/>
      <c r="U1705" s="4"/>
      <c r="V1705" s="4"/>
      <c r="W1705" s="4"/>
      <c r="X1705" s="4"/>
      <c r="Y1705" s="4"/>
      <c r="Z1705" s="4"/>
      <c r="AA1705" s="4"/>
    </row>
    <row r="1706" spans="19:27" x14ac:dyDescent="0.35">
      <c r="S1706" s="4"/>
      <c r="T1706" s="4"/>
      <c r="U1706" s="4"/>
      <c r="V1706" s="4"/>
      <c r="W1706" s="4"/>
      <c r="X1706" s="4"/>
      <c r="Y1706" s="4"/>
      <c r="Z1706" s="4"/>
      <c r="AA1706" s="4"/>
    </row>
    <row r="1707" spans="19:27" x14ac:dyDescent="0.35">
      <c r="S1707" s="4"/>
      <c r="T1707" s="4"/>
      <c r="U1707" s="4"/>
      <c r="V1707" s="4"/>
      <c r="W1707" s="4"/>
      <c r="X1707" s="4"/>
      <c r="Y1707" s="4"/>
      <c r="Z1707" s="4"/>
      <c r="AA1707" s="4"/>
    </row>
    <row r="1708" spans="19:27" x14ac:dyDescent="0.35">
      <c r="S1708" s="4"/>
      <c r="T1708" s="4"/>
      <c r="U1708" s="4"/>
      <c r="V1708" s="4"/>
      <c r="W1708" s="4"/>
      <c r="X1708" s="4"/>
      <c r="Y1708" s="4"/>
      <c r="Z1708" s="4"/>
      <c r="AA1708" s="4"/>
    </row>
    <row r="1709" spans="19:27" x14ac:dyDescent="0.35">
      <c r="S1709" s="4"/>
      <c r="T1709" s="4"/>
      <c r="U1709" s="4"/>
      <c r="V1709" s="4"/>
      <c r="W1709" s="4"/>
      <c r="X1709" s="4"/>
      <c r="Y1709" s="4"/>
      <c r="Z1709" s="4"/>
      <c r="AA1709" s="4"/>
    </row>
    <row r="1710" spans="19:27" x14ac:dyDescent="0.35">
      <c r="S1710" s="4"/>
      <c r="T1710" s="4"/>
      <c r="U1710" s="4"/>
      <c r="V1710" s="4"/>
      <c r="W1710" s="4"/>
      <c r="X1710" s="4"/>
      <c r="Y1710" s="4"/>
      <c r="Z1710" s="4"/>
      <c r="AA1710" s="4"/>
    </row>
    <row r="1711" spans="19:27" x14ac:dyDescent="0.35">
      <c r="S1711" s="4"/>
      <c r="T1711" s="4"/>
      <c r="U1711" s="4"/>
      <c r="V1711" s="4"/>
      <c r="W1711" s="4"/>
      <c r="X1711" s="4"/>
      <c r="Y1711" s="4"/>
      <c r="Z1711" s="4"/>
      <c r="AA1711" s="4"/>
    </row>
    <row r="1712" spans="19:27" x14ac:dyDescent="0.35">
      <c r="S1712" s="4"/>
      <c r="T1712" s="4"/>
      <c r="U1712" s="4"/>
      <c r="V1712" s="4"/>
      <c r="W1712" s="4"/>
      <c r="X1712" s="4"/>
      <c r="Y1712" s="4"/>
      <c r="Z1712" s="4"/>
      <c r="AA1712" s="4"/>
    </row>
    <row r="1713" spans="19:27" x14ac:dyDescent="0.35">
      <c r="S1713" s="4"/>
      <c r="T1713" s="4"/>
      <c r="U1713" s="4"/>
      <c r="V1713" s="4"/>
      <c r="W1713" s="4"/>
      <c r="X1713" s="4"/>
      <c r="Y1713" s="4"/>
      <c r="Z1713" s="4"/>
      <c r="AA1713" s="4"/>
    </row>
    <row r="1714" spans="19:27" x14ac:dyDescent="0.35">
      <c r="S1714" s="4"/>
      <c r="T1714" s="4"/>
      <c r="U1714" s="4"/>
      <c r="V1714" s="4"/>
      <c r="W1714" s="4"/>
      <c r="X1714" s="4"/>
      <c r="Y1714" s="4"/>
      <c r="Z1714" s="4"/>
      <c r="AA1714" s="4"/>
    </row>
    <row r="1715" spans="19:27" x14ac:dyDescent="0.35">
      <c r="S1715" s="4"/>
      <c r="T1715" s="4"/>
      <c r="U1715" s="4"/>
      <c r="V1715" s="4"/>
      <c r="W1715" s="4"/>
      <c r="X1715" s="4"/>
      <c r="Y1715" s="4"/>
      <c r="Z1715" s="4"/>
      <c r="AA1715" s="4"/>
    </row>
    <row r="1716" spans="19:27" x14ac:dyDescent="0.35">
      <c r="S1716" s="4"/>
      <c r="T1716" s="4"/>
      <c r="U1716" s="4"/>
      <c r="V1716" s="4"/>
      <c r="W1716" s="4"/>
      <c r="X1716" s="4"/>
      <c r="Y1716" s="4"/>
      <c r="Z1716" s="4"/>
      <c r="AA1716" s="4"/>
    </row>
    <row r="1717" spans="19:27" x14ac:dyDescent="0.35">
      <c r="S1717" s="4"/>
      <c r="T1717" s="4"/>
      <c r="U1717" s="4"/>
      <c r="V1717" s="4"/>
      <c r="W1717" s="4"/>
      <c r="X1717" s="4"/>
      <c r="Y1717" s="4"/>
      <c r="Z1717" s="4"/>
      <c r="AA1717" s="4"/>
    </row>
    <row r="1718" spans="19:27" x14ac:dyDescent="0.35">
      <c r="S1718" s="4"/>
      <c r="T1718" s="4"/>
      <c r="U1718" s="4"/>
      <c r="V1718" s="4"/>
      <c r="W1718" s="4"/>
      <c r="X1718" s="4"/>
      <c r="Y1718" s="4"/>
      <c r="Z1718" s="4"/>
      <c r="AA1718" s="4"/>
    </row>
    <row r="1719" spans="19:27" x14ac:dyDescent="0.35">
      <c r="S1719" s="4"/>
      <c r="T1719" s="4"/>
      <c r="U1719" s="4"/>
      <c r="V1719" s="4"/>
      <c r="W1719" s="4"/>
      <c r="X1719" s="4"/>
      <c r="Y1719" s="4"/>
      <c r="Z1719" s="4"/>
      <c r="AA1719" s="4"/>
    </row>
    <row r="1720" spans="19:27" x14ac:dyDescent="0.35">
      <c r="S1720" s="4"/>
      <c r="T1720" s="4"/>
      <c r="U1720" s="4"/>
      <c r="V1720" s="4"/>
      <c r="W1720" s="4"/>
      <c r="X1720" s="4"/>
      <c r="Y1720" s="4"/>
      <c r="Z1720" s="4"/>
      <c r="AA1720" s="4"/>
    </row>
    <row r="1721" spans="19:27" x14ac:dyDescent="0.35">
      <c r="S1721" s="4"/>
      <c r="T1721" s="4"/>
      <c r="U1721" s="4"/>
      <c r="V1721" s="4"/>
      <c r="W1721" s="4"/>
      <c r="X1721" s="4"/>
      <c r="Y1721" s="4"/>
      <c r="Z1721" s="4"/>
      <c r="AA1721" s="4"/>
    </row>
    <row r="1722" spans="19:27" x14ac:dyDescent="0.35">
      <c r="S1722" s="4"/>
      <c r="T1722" s="4"/>
      <c r="U1722" s="4"/>
      <c r="V1722" s="4"/>
      <c r="W1722" s="4"/>
      <c r="X1722" s="4"/>
      <c r="Y1722" s="4"/>
      <c r="Z1722" s="4"/>
      <c r="AA1722" s="4"/>
    </row>
    <row r="1723" spans="19:27" x14ac:dyDescent="0.35">
      <c r="S1723" s="4"/>
      <c r="T1723" s="4"/>
      <c r="U1723" s="4"/>
      <c r="V1723" s="4"/>
      <c r="W1723" s="4"/>
      <c r="X1723" s="4"/>
      <c r="Y1723" s="4"/>
      <c r="Z1723" s="4"/>
      <c r="AA1723" s="4"/>
    </row>
    <row r="1724" spans="19:27" x14ac:dyDescent="0.35">
      <c r="S1724" s="4"/>
      <c r="T1724" s="4"/>
      <c r="U1724" s="4"/>
      <c r="V1724" s="4"/>
      <c r="W1724" s="4"/>
      <c r="X1724" s="4"/>
      <c r="Y1724" s="4"/>
      <c r="Z1724" s="4"/>
      <c r="AA1724" s="4"/>
    </row>
    <row r="1725" spans="19:27" x14ac:dyDescent="0.35">
      <c r="S1725" s="4"/>
      <c r="T1725" s="4"/>
      <c r="U1725" s="4"/>
      <c r="V1725" s="4"/>
      <c r="W1725" s="4"/>
      <c r="X1725" s="4"/>
      <c r="Y1725" s="4"/>
      <c r="Z1725" s="4"/>
      <c r="AA1725" s="4"/>
    </row>
    <row r="1726" spans="19:27" x14ac:dyDescent="0.35">
      <c r="S1726" s="4"/>
      <c r="T1726" s="4"/>
      <c r="U1726" s="4"/>
      <c r="V1726" s="4"/>
      <c r="W1726" s="4"/>
      <c r="X1726" s="4"/>
      <c r="Y1726" s="4"/>
      <c r="Z1726" s="4"/>
      <c r="AA1726" s="4"/>
    </row>
    <row r="1727" spans="19:27" x14ac:dyDescent="0.35">
      <c r="S1727" s="4"/>
      <c r="T1727" s="4"/>
      <c r="U1727" s="4"/>
      <c r="V1727" s="4"/>
      <c r="W1727" s="4"/>
      <c r="X1727" s="4"/>
      <c r="Y1727" s="4"/>
      <c r="Z1727" s="4"/>
      <c r="AA1727" s="4"/>
    </row>
    <row r="1728" spans="19:27" x14ac:dyDescent="0.35">
      <c r="S1728" s="4"/>
      <c r="T1728" s="4"/>
      <c r="U1728" s="4"/>
      <c r="V1728" s="4"/>
      <c r="W1728" s="4"/>
      <c r="X1728" s="4"/>
      <c r="Y1728" s="4"/>
      <c r="Z1728" s="4"/>
      <c r="AA1728" s="4"/>
    </row>
    <row r="1729" spans="19:27" x14ac:dyDescent="0.35">
      <c r="S1729" s="4"/>
      <c r="T1729" s="4"/>
      <c r="U1729" s="4"/>
      <c r="V1729" s="4"/>
      <c r="W1729" s="4"/>
      <c r="X1729" s="4"/>
      <c r="Y1729" s="4"/>
      <c r="Z1729" s="4"/>
      <c r="AA1729" s="4"/>
    </row>
    <row r="1730" spans="19:27" x14ac:dyDescent="0.35">
      <c r="S1730" s="4"/>
      <c r="T1730" s="4"/>
      <c r="U1730" s="4"/>
      <c r="V1730" s="4"/>
      <c r="W1730" s="4"/>
      <c r="X1730" s="4"/>
      <c r="Y1730" s="4"/>
      <c r="Z1730" s="4"/>
      <c r="AA1730" s="4"/>
    </row>
    <row r="1731" spans="19:27" x14ac:dyDescent="0.35">
      <c r="S1731" s="4"/>
      <c r="T1731" s="4"/>
      <c r="U1731" s="4"/>
      <c r="V1731" s="4"/>
      <c r="W1731" s="4"/>
      <c r="X1731" s="4"/>
      <c r="Y1731" s="4"/>
      <c r="Z1731" s="4"/>
      <c r="AA1731" s="4"/>
    </row>
    <row r="1732" spans="19:27" x14ac:dyDescent="0.35">
      <c r="S1732" s="4"/>
      <c r="T1732" s="4"/>
      <c r="U1732" s="4"/>
      <c r="V1732" s="4"/>
      <c r="W1732" s="4"/>
      <c r="X1732" s="4"/>
      <c r="Y1732" s="4"/>
      <c r="Z1732" s="4"/>
      <c r="AA1732" s="4"/>
    </row>
    <row r="1733" spans="19:27" x14ac:dyDescent="0.35">
      <c r="S1733" s="4"/>
      <c r="T1733" s="4"/>
      <c r="U1733" s="4"/>
      <c r="V1733" s="4"/>
      <c r="W1733" s="4"/>
      <c r="X1733" s="4"/>
      <c r="Y1733" s="4"/>
      <c r="Z1733" s="4"/>
      <c r="AA1733" s="4"/>
    </row>
    <row r="1734" spans="19:27" x14ac:dyDescent="0.35">
      <c r="S1734" s="4"/>
      <c r="T1734" s="4"/>
      <c r="U1734" s="4"/>
      <c r="V1734" s="4"/>
      <c r="W1734" s="4"/>
      <c r="X1734" s="4"/>
      <c r="Y1734" s="4"/>
      <c r="Z1734" s="4"/>
      <c r="AA1734" s="4"/>
    </row>
    <row r="1735" spans="19:27" x14ac:dyDescent="0.35">
      <c r="S1735" s="4"/>
      <c r="T1735" s="4"/>
      <c r="U1735" s="4"/>
      <c r="V1735" s="4"/>
      <c r="W1735" s="4"/>
      <c r="X1735" s="4"/>
      <c r="Y1735" s="4"/>
      <c r="Z1735" s="4"/>
      <c r="AA1735" s="4"/>
    </row>
    <row r="1736" spans="19:27" x14ac:dyDescent="0.35">
      <c r="S1736" s="4"/>
      <c r="T1736" s="4"/>
      <c r="U1736" s="4"/>
      <c r="V1736" s="4"/>
      <c r="W1736" s="4"/>
      <c r="X1736" s="4"/>
      <c r="Y1736" s="4"/>
      <c r="Z1736" s="4"/>
      <c r="AA1736" s="4"/>
    </row>
    <row r="1737" spans="19:27" x14ac:dyDescent="0.35">
      <c r="S1737" s="4"/>
      <c r="T1737" s="4"/>
      <c r="U1737" s="4"/>
      <c r="V1737" s="4"/>
      <c r="W1737" s="4"/>
      <c r="X1737" s="4"/>
      <c r="Y1737" s="4"/>
      <c r="Z1737" s="4"/>
      <c r="AA1737" s="4"/>
    </row>
    <row r="1738" spans="19:27" x14ac:dyDescent="0.35">
      <c r="S1738" s="4"/>
      <c r="T1738" s="4"/>
      <c r="U1738" s="4"/>
      <c r="V1738" s="4"/>
      <c r="W1738" s="4"/>
      <c r="X1738" s="4"/>
      <c r="Y1738" s="4"/>
      <c r="Z1738" s="4"/>
      <c r="AA1738" s="4"/>
    </row>
    <row r="1739" spans="19:27" x14ac:dyDescent="0.35">
      <c r="S1739" s="4"/>
      <c r="T1739" s="4"/>
      <c r="U1739" s="4"/>
      <c r="V1739" s="4"/>
      <c r="W1739" s="4"/>
      <c r="X1739" s="4"/>
      <c r="Y1739" s="4"/>
      <c r="Z1739" s="4"/>
      <c r="AA1739" s="4"/>
    </row>
    <row r="1740" spans="19:27" x14ac:dyDescent="0.35">
      <c r="S1740" s="4"/>
      <c r="T1740" s="4"/>
      <c r="U1740" s="4"/>
      <c r="V1740" s="4"/>
      <c r="W1740" s="4"/>
      <c r="X1740" s="4"/>
      <c r="Y1740" s="4"/>
      <c r="Z1740" s="4"/>
      <c r="AA1740" s="4"/>
    </row>
    <row r="1741" spans="19:27" x14ac:dyDescent="0.35">
      <c r="S1741" s="4"/>
      <c r="T1741" s="4"/>
      <c r="U1741" s="4"/>
      <c r="V1741" s="4"/>
      <c r="W1741" s="4"/>
      <c r="X1741" s="4"/>
      <c r="Y1741" s="4"/>
      <c r="Z1741" s="4"/>
      <c r="AA1741" s="4"/>
    </row>
    <row r="1742" spans="19:27" x14ac:dyDescent="0.35">
      <c r="S1742" s="4"/>
      <c r="T1742" s="4"/>
      <c r="U1742" s="4"/>
      <c r="V1742" s="4"/>
      <c r="W1742" s="4"/>
      <c r="X1742" s="4"/>
      <c r="Y1742" s="4"/>
      <c r="Z1742" s="4"/>
      <c r="AA1742" s="4"/>
    </row>
    <row r="1743" spans="19:27" x14ac:dyDescent="0.35">
      <c r="S1743" s="4"/>
      <c r="T1743" s="4"/>
      <c r="U1743" s="4"/>
      <c r="V1743" s="4"/>
      <c r="W1743" s="4"/>
      <c r="X1743" s="4"/>
      <c r="Y1743" s="4"/>
      <c r="Z1743" s="4"/>
      <c r="AA1743" s="4"/>
    </row>
    <row r="1744" spans="19:27" x14ac:dyDescent="0.35">
      <c r="S1744" s="4"/>
      <c r="T1744" s="4"/>
      <c r="U1744" s="4"/>
      <c r="V1744" s="4"/>
      <c r="W1744" s="4"/>
      <c r="X1744" s="4"/>
      <c r="Y1744" s="4"/>
      <c r="Z1744" s="4"/>
      <c r="AA1744" s="4"/>
    </row>
    <row r="1745" spans="19:27" x14ac:dyDescent="0.35">
      <c r="S1745" s="4"/>
      <c r="T1745" s="4"/>
      <c r="U1745" s="4"/>
      <c r="V1745" s="4"/>
      <c r="W1745" s="4"/>
      <c r="X1745" s="4"/>
      <c r="Y1745" s="4"/>
      <c r="Z1745" s="4"/>
      <c r="AA1745" s="4"/>
    </row>
    <row r="1746" spans="19:27" x14ac:dyDescent="0.35">
      <c r="S1746" s="4"/>
      <c r="T1746" s="4"/>
      <c r="U1746" s="4"/>
      <c r="V1746" s="4"/>
      <c r="W1746" s="4"/>
      <c r="X1746" s="4"/>
      <c r="Y1746" s="4"/>
      <c r="Z1746" s="4"/>
      <c r="AA1746" s="4"/>
    </row>
    <row r="1747" spans="19:27" x14ac:dyDescent="0.35">
      <c r="S1747" s="4"/>
      <c r="T1747" s="4"/>
      <c r="U1747" s="4"/>
      <c r="V1747" s="4"/>
      <c r="W1747" s="4"/>
      <c r="X1747" s="4"/>
      <c r="Y1747" s="4"/>
      <c r="Z1747" s="4"/>
      <c r="AA1747" s="4"/>
    </row>
    <row r="1748" spans="19:27" x14ac:dyDescent="0.35">
      <c r="S1748" s="4"/>
      <c r="T1748" s="4"/>
      <c r="U1748" s="4"/>
      <c r="V1748" s="4"/>
      <c r="W1748" s="4"/>
      <c r="X1748" s="4"/>
      <c r="Y1748" s="4"/>
      <c r="Z1748" s="4"/>
      <c r="AA1748" s="4"/>
    </row>
    <row r="1749" spans="19:27" x14ac:dyDescent="0.35">
      <c r="S1749" s="4"/>
      <c r="T1749" s="4"/>
      <c r="U1749" s="4"/>
      <c r="V1749" s="4"/>
      <c r="W1749" s="4"/>
      <c r="X1749" s="4"/>
      <c r="Y1749" s="4"/>
      <c r="Z1749" s="4"/>
      <c r="AA1749" s="4"/>
    </row>
    <row r="1750" spans="19:27" x14ac:dyDescent="0.35">
      <c r="S1750" s="4"/>
      <c r="T1750" s="4"/>
      <c r="U1750" s="4"/>
      <c r="V1750" s="4"/>
      <c r="W1750" s="4"/>
      <c r="X1750" s="4"/>
      <c r="Y1750" s="4"/>
      <c r="Z1750" s="4"/>
      <c r="AA1750" s="4"/>
    </row>
    <row r="1751" spans="19:27" x14ac:dyDescent="0.35">
      <c r="S1751" s="4"/>
      <c r="T1751" s="4"/>
      <c r="U1751" s="4"/>
      <c r="V1751" s="4"/>
      <c r="W1751" s="4"/>
      <c r="X1751" s="4"/>
      <c r="Y1751" s="4"/>
      <c r="Z1751" s="4"/>
      <c r="AA1751" s="4"/>
    </row>
    <row r="1752" spans="19:27" x14ac:dyDescent="0.35">
      <c r="S1752" s="4"/>
      <c r="T1752" s="4"/>
      <c r="U1752" s="4"/>
      <c r="V1752" s="4"/>
      <c r="W1752" s="4"/>
      <c r="X1752" s="4"/>
      <c r="Y1752" s="4"/>
      <c r="Z1752" s="4"/>
      <c r="AA1752" s="4"/>
    </row>
    <row r="1753" spans="19:27" x14ac:dyDescent="0.35">
      <c r="S1753" s="4"/>
      <c r="T1753" s="4"/>
      <c r="U1753" s="4"/>
      <c r="V1753" s="4"/>
      <c r="W1753" s="4"/>
      <c r="X1753" s="4"/>
      <c r="Y1753" s="4"/>
      <c r="Z1753" s="4"/>
      <c r="AA1753" s="4"/>
    </row>
    <row r="1754" spans="19:27" x14ac:dyDescent="0.35">
      <c r="S1754" s="4"/>
      <c r="T1754" s="4"/>
      <c r="U1754" s="4"/>
      <c r="V1754" s="4"/>
      <c r="W1754" s="4"/>
      <c r="X1754" s="4"/>
      <c r="Y1754" s="4"/>
      <c r="Z1754" s="4"/>
      <c r="AA1754" s="4"/>
    </row>
    <row r="1755" spans="19:27" x14ac:dyDescent="0.35">
      <c r="S1755" s="4"/>
      <c r="T1755" s="4"/>
      <c r="U1755" s="4"/>
      <c r="V1755" s="4"/>
      <c r="W1755" s="4"/>
      <c r="X1755" s="4"/>
      <c r="Y1755" s="4"/>
      <c r="Z1755" s="4"/>
      <c r="AA1755" s="4"/>
    </row>
    <row r="1756" spans="19:27" x14ac:dyDescent="0.35">
      <c r="S1756" s="4"/>
      <c r="T1756" s="4"/>
      <c r="U1756" s="4"/>
      <c r="V1756" s="4"/>
      <c r="W1756" s="4"/>
      <c r="X1756" s="4"/>
      <c r="Y1756" s="4"/>
      <c r="Z1756" s="4"/>
      <c r="AA1756" s="4"/>
    </row>
    <row r="1757" spans="19:27" x14ac:dyDescent="0.35">
      <c r="S1757" s="4"/>
      <c r="T1757" s="4"/>
      <c r="U1757" s="4"/>
      <c r="V1757" s="4"/>
      <c r="W1757" s="4"/>
      <c r="X1757" s="4"/>
      <c r="Y1757" s="4"/>
      <c r="Z1757" s="4"/>
      <c r="AA1757" s="4"/>
    </row>
    <row r="1758" spans="19:27" x14ac:dyDescent="0.35">
      <c r="S1758" s="4"/>
      <c r="T1758" s="4"/>
      <c r="U1758" s="4"/>
      <c r="V1758" s="4"/>
      <c r="W1758" s="4"/>
      <c r="X1758" s="4"/>
      <c r="Y1758" s="4"/>
      <c r="Z1758" s="4"/>
      <c r="AA1758" s="4"/>
    </row>
    <row r="1759" spans="19:27" x14ac:dyDescent="0.35">
      <c r="S1759" s="4"/>
      <c r="T1759" s="4"/>
      <c r="U1759" s="4"/>
      <c r="V1759" s="4"/>
      <c r="W1759" s="4"/>
      <c r="X1759" s="4"/>
      <c r="Y1759" s="4"/>
      <c r="Z1759" s="4"/>
      <c r="AA1759" s="4"/>
    </row>
    <row r="1760" spans="19:27" x14ac:dyDescent="0.35">
      <c r="S1760" s="4"/>
      <c r="T1760" s="4"/>
      <c r="U1760" s="4"/>
      <c r="V1760" s="4"/>
      <c r="W1760" s="4"/>
      <c r="X1760" s="4"/>
      <c r="Y1760" s="4"/>
      <c r="Z1760" s="4"/>
      <c r="AA1760" s="4"/>
    </row>
    <row r="1761" spans="19:27" x14ac:dyDescent="0.35">
      <c r="S1761" s="4"/>
      <c r="T1761" s="4"/>
      <c r="U1761" s="4"/>
      <c r="V1761" s="4"/>
      <c r="W1761" s="4"/>
      <c r="X1761" s="4"/>
      <c r="Y1761" s="4"/>
      <c r="Z1761" s="4"/>
      <c r="AA1761" s="4"/>
    </row>
    <row r="1762" spans="19:27" x14ac:dyDescent="0.35">
      <c r="S1762" s="4"/>
      <c r="T1762" s="4"/>
      <c r="U1762" s="4"/>
      <c r="V1762" s="4"/>
      <c r="W1762" s="4"/>
      <c r="X1762" s="4"/>
      <c r="Y1762" s="4"/>
      <c r="Z1762" s="4"/>
      <c r="AA1762" s="4"/>
    </row>
    <row r="1763" spans="19:27" x14ac:dyDescent="0.35">
      <c r="S1763" s="4"/>
      <c r="T1763" s="4"/>
      <c r="U1763" s="4"/>
      <c r="V1763" s="4"/>
      <c r="W1763" s="4"/>
      <c r="X1763" s="4"/>
      <c r="Y1763" s="4"/>
      <c r="Z1763" s="4"/>
      <c r="AA1763" s="4"/>
    </row>
    <row r="1764" spans="19:27" x14ac:dyDescent="0.35">
      <c r="S1764" s="4"/>
      <c r="T1764" s="4"/>
      <c r="U1764" s="4"/>
      <c r="V1764" s="4"/>
      <c r="W1764" s="4"/>
      <c r="X1764" s="4"/>
      <c r="Y1764" s="4"/>
      <c r="Z1764" s="4"/>
      <c r="AA1764" s="4"/>
    </row>
    <row r="1765" spans="19:27" x14ac:dyDescent="0.35">
      <c r="S1765" s="4"/>
      <c r="T1765" s="4"/>
      <c r="U1765" s="4"/>
      <c r="V1765" s="4"/>
      <c r="W1765" s="4"/>
      <c r="X1765" s="4"/>
      <c r="Y1765" s="4"/>
      <c r="Z1765" s="4"/>
      <c r="AA1765" s="4"/>
    </row>
    <row r="1766" spans="19:27" x14ac:dyDescent="0.35">
      <c r="S1766" s="4"/>
      <c r="T1766" s="4"/>
      <c r="U1766" s="4"/>
      <c r="V1766" s="4"/>
      <c r="W1766" s="4"/>
      <c r="X1766" s="4"/>
      <c r="Y1766" s="4"/>
      <c r="Z1766" s="4"/>
      <c r="AA1766" s="4"/>
    </row>
    <row r="1767" spans="19:27" x14ac:dyDescent="0.35">
      <c r="S1767" s="4"/>
      <c r="T1767" s="4"/>
      <c r="U1767" s="4"/>
      <c r="V1767" s="4"/>
      <c r="W1767" s="4"/>
      <c r="X1767" s="4"/>
      <c r="Y1767" s="4"/>
      <c r="Z1767" s="4"/>
      <c r="AA1767" s="4"/>
    </row>
    <row r="1768" spans="19:27" x14ac:dyDescent="0.35">
      <c r="S1768" s="4"/>
      <c r="T1768" s="4"/>
      <c r="U1768" s="4"/>
      <c r="V1768" s="4"/>
      <c r="W1768" s="4"/>
      <c r="X1768" s="4"/>
      <c r="Y1768" s="4"/>
      <c r="Z1768" s="4"/>
      <c r="AA1768" s="4"/>
    </row>
    <row r="1769" spans="19:27" x14ac:dyDescent="0.35">
      <c r="S1769" s="4"/>
      <c r="T1769" s="4"/>
      <c r="U1769" s="4"/>
      <c r="V1769" s="4"/>
      <c r="W1769" s="4"/>
      <c r="X1769" s="4"/>
      <c r="Y1769" s="4"/>
      <c r="Z1769" s="4"/>
      <c r="AA1769" s="4"/>
    </row>
    <row r="1770" spans="19:27" x14ac:dyDescent="0.35">
      <c r="S1770" s="4"/>
      <c r="T1770" s="4"/>
      <c r="U1770" s="4"/>
      <c r="V1770" s="4"/>
      <c r="W1770" s="4"/>
      <c r="X1770" s="4"/>
      <c r="Y1770" s="4"/>
      <c r="Z1770" s="4"/>
      <c r="AA1770" s="4"/>
    </row>
    <row r="1771" spans="19:27" x14ac:dyDescent="0.35">
      <c r="S1771" s="4"/>
      <c r="T1771" s="4"/>
      <c r="U1771" s="4"/>
      <c r="V1771" s="4"/>
      <c r="W1771" s="4"/>
      <c r="X1771" s="4"/>
      <c r="Y1771" s="4"/>
      <c r="Z1771" s="4"/>
      <c r="AA1771" s="4"/>
    </row>
    <row r="1772" spans="19:27" x14ac:dyDescent="0.35">
      <c r="S1772" s="4"/>
      <c r="T1772" s="4"/>
      <c r="U1772" s="4"/>
      <c r="V1772" s="4"/>
      <c r="W1772" s="4"/>
      <c r="X1772" s="4"/>
      <c r="Y1772" s="4"/>
      <c r="Z1772" s="4"/>
      <c r="AA1772" s="4"/>
    </row>
    <row r="1773" spans="19:27" x14ac:dyDescent="0.35">
      <c r="S1773" s="4"/>
      <c r="T1773" s="4"/>
      <c r="U1773" s="4"/>
      <c r="V1773" s="4"/>
      <c r="W1773" s="4"/>
      <c r="X1773" s="4"/>
      <c r="Y1773" s="4"/>
      <c r="Z1773" s="4"/>
      <c r="AA1773" s="4"/>
    </row>
    <row r="1774" spans="19:27" x14ac:dyDescent="0.35">
      <c r="S1774" s="4"/>
      <c r="T1774" s="4"/>
      <c r="U1774" s="4"/>
      <c r="V1774" s="4"/>
      <c r="W1774" s="4"/>
      <c r="X1774" s="4"/>
      <c r="Y1774" s="4"/>
      <c r="Z1774" s="4"/>
      <c r="AA1774" s="4"/>
    </row>
    <row r="1775" spans="19:27" x14ac:dyDescent="0.35">
      <c r="S1775" s="4"/>
      <c r="T1775" s="4"/>
      <c r="U1775" s="4"/>
      <c r="V1775" s="4"/>
      <c r="W1775" s="4"/>
      <c r="X1775" s="4"/>
      <c r="Y1775" s="4"/>
      <c r="Z1775" s="4"/>
      <c r="AA1775" s="4"/>
    </row>
    <row r="1776" spans="19:27" x14ac:dyDescent="0.35">
      <c r="S1776" s="4"/>
      <c r="T1776" s="4"/>
      <c r="U1776" s="4"/>
      <c r="V1776" s="4"/>
      <c r="W1776" s="4"/>
      <c r="X1776" s="4"/>
      <c r="Y1776" s="4"/>
      <c r="Z1776" s="4"/>
      <c r="AA1776" s="4"/>
    </row>
    <row r="1777" spans="19:27" x14ac:dyDescent="0.35">
      <c r="S1777" s="4"/>
      <c r="T1777" s="4"/>
      <c r="U1777" s="4"/>
      <c r="V1777" s="4"/>
      <c r="W1777" s="4"/>
      <c r="X1777" s="4"/>
      <c r="Y1777" s="4"/>
      <c r="Z1777" s="4"/>
      <c r="AA1777" s="4"/>
    </row>
    <row r="1778" spans="19:27" x14ac:dyDescent="0.35">
      <c r="S1778" s="4"/>
      <c r="T1778" s="4"/>
      <c r="U1778" s="4"/>
      <c r="V1778" s="4"/>
      <c r="W1778" s="4"/>
      <c r="X1778" s="4"/>
      <c r="Y1778" s="4"/>
      <c r="Z1778" s="4"/>
      <c r="AA1778" s="4"/>
    </row>
    <row r="1779" spans="19:27" x14ac:dyDescent="0.35">
      <c r="S1779" s="4"/>
      <c r="T1779" s="4"/>
      <c r="U1779" s="4"/>
      <c r="V1779" s="4"/>
      <c r="W1779" s="4"/>
      <c r="X1779" s="4"/>
      <c r="Y1779" s="4"/>
      <c r="Z1779" s="4"/>
      <c r="AA1779" s="4"/>
    </row>
    <row r="1780" spans="19:27" x14ac:dyDescent="0.35">
      <c r="S1780" s="4"/>
      <c r="T1780" s="4"/>
      <c r="U1780" s="4"/>
      <c r="V1780" s="4"/>
      <c r="W1780" s="4"/>
      <c r="X1780" s="4"/>
      <c r="Y1780" s="4"/>
      <c r="Z1780" s="4"/>
      <c r="AA1780" s="4"/>
    </row>
    <row r="1781" spans="19:27" x14ac:dyDescent="0.35">
      <c r="S1781" s="4"/>
      <c r="T1781" s="4"/>
      <c r="U1781" s="4"/>
      <c r="V1781" s="4"/>
      <c r="W1781" s="4"/>
      <c r="X1781" s="4"/>
      <c r="Y1781" s="4"/>
      <c r="Z1781" s="4"/>
      <c r="AA1781" s="4"/>
    </row>
    <row r="1782" spans="19:27" x14ac:dyDescent="0.35">
      <c r="S1782" s="4"/>
      <c r="T1782" s="4"/>
      <c r="U1782" s="4"/>
      <c r="V1782" s="4"/>
      <c r="W1782" s="4"/>
      <c r="X1782" s="4"/>
      <c r="Y1782" s="4"/>
      <c r="Z1782" s="4"/>
      <c r="AA1782" s="4"/>
    </row>
    <row r="1783" spans="19:27" x14ac:dyDescent="0.35">
      <c r="S1783" s="4"/>
      <c r="T1783" s="4"/>
      <c r="U1783" s="4"/>
      <c r="V1783" s="4"/>
      <c r="W1783" s="4"/>
      <c r="X1783" s="4"/>
      <c r="Y1783" s="4"/>
      <c r="Z1783" s="4"/>
      <c r="AA1783" s="4"/>
    </row>
    <row r="1784" spans="19:27" x14ac:dyDescent="0.35">
      <c r="S1784" s="4"/>
      <c r="T1784" s="4"/>
      <c r="U1784" s="4"/>
      <c r="V1784" s="4"/>
      <c r="W1784" s="4"/>
      <c r="X1784" s="4"/>
      <c r="Y1784" s="4"/>
      <c r="Z1784" s="4"/>
      <c r="AA1784" s="4"/>
    </row>
    <row r="1785" spans="19:27" x14ac:dyDescent="0.35">
      <c r="S1785" s="4"/>
      <c r="T1785" s="4"/>
      <c r="U1785" s="4"/>
      <c r="V1785" s="4"/>
      <c r="W1785" s="4"/>
      <c r="X1785" s="4"/>
      <c r="Y1785" s="4"/>
      <c r="Z1785" s="4"/>
      <c r="AA1785" s="4"/>
    </row>
    <row r="1786" spans="19:27" x14ac:dyDescent="0.35">
      <c r="S1786" s="4"/>
      <c r="T1786" s="4"/>
      <c r="U1786" s="4"/>
      <c r="V1786" s="4"/>
      <c r="W1786" s="4"/>
      <c r="X1786" s="4"/>
      <c r="Y1786" s="4"/>
      <c r="Z1786" s="4"/>
      <c r="AA1786" s="4"/>
    </row>
    <row r="1787" spans="19:27" x14ac:dyDescent="0.35">
      <c r="S1787" s="4"/>
      <c r="T1787" s="4"/>
      <c r="U1787" s="4"/>
      <c r="V1787" s="4"/>
      <c r="W1787" s="4"/>
      <c r="X1787" s="4"/>
      <c r="Y1787" s="4"/>
      <c r="Z1787" s="4"/>
      <c r="AA1787" s="4"/>
    </row>
    <row r="1788" spans="19:27" x14ac:dyDescent="0.35">
      <c r="S1788" s="4"/>
      <c r="T1788" s="4"/>
      <c r="U1788" s="4"/>
      <c r="V1788" s="4"/>
      <c r="W1788" s="4"/>
      <c r="X1788" s="4"/>
      <c r="Y1788" s="4"/>
      <c r="Z1788" s="4"/>
      <c r="AA1788" s="4"/>
    </row>
    <row r="1789" spans="19:27" x14ac:dyDescent="0.35">
      <c r="S1789" s="4"/>
      <c r="T1789" s="4"/>
      <c r="U1789" s="4"/>
      <c r="V1789" s="4"/>
      <c r="W1789" s="4"/>
      <c r="X1789" s="4"/>
      <c r="Y1789" s="4"/>
      <c r="Z1789" s="4"/>
      <c r="AA1789" s="4"/>
    </row>
    <row r="1790" spans="19:27" x14ac:dyDescent="0.35">
      <c r="S1790" s="4"/>
      <c r="T1790" s="4"/>
      <c r="U1790" s="4"/>
      <c r="V1790" s="4"/>
      <c r="W1790" s="4"/>
      <c r="X1790" s="4"/>
      <c r="Y1790" s="4"/>
      <c r="Z1790" s="4"/>
      <c r="AA1790" s="4"/>
    </row>
    <row r="1791" spans="19:27" x14ac:dyDescent="0.35">
      <c r="S1791" s="4"/>
      <c r="T1791" s="4"/>
      <c r="U1791" s="4"/>
      <c r="V1791" s="4"/>
      <c r="W1791" s="4"/>
      <c r="X1791" s="4"/>
      <c r="Y1791" s="4"/>
      <c r="Z1791" s="4"/>
      <c r="AA1791" s="4"/>
    </row>
    <row r="1792" spans="19:27" x14ac:dyDescent="0.35">
      <c r="S1792" s="4"/>
      <c r="T1792" s="4"/>
      <c r="U1792" s="4"/>
      <c r="V1792" s="4"/>
      <c r="W1792" s="4"/>
      <c r="X1792" s="4"/>
      <c r="Y1792" s="4"/>
      <c r="Z1792" s="4"/>
      <c r="AA1792" s="4"/>
    </row>
    <row r="1793" spans="19:27" x14ac:dyDescent="0.35">
      <c r="S1793" s="4"/>
      <c r="T1793" s="4"/>
      <c r="U1793" s="4"/>
      <c r="V1793" s="4"/>
      <c r="W1793" s="4"/>
      <c r="X1793" s="4"/>
      <c r="Y1793" s="4"/>
      <c r="Z1793" s="4"/>
      <c r="AA1793" s="4"/>
    </row>
    <row r="1794" spans="19:27" x14ac:dyDescent="0.35">
      <c r="S1794" s="4"/>
      <c r="T1794" s="4"/>
      <c r="U1794" s="4"/>
      <c r="V1794" s="4"/>
      <c r="W1794" s="4"/>
      <c r="X1794" s="4"/>
      <c r="Y1794" s="4"/>
      <c r="Z1794" s="4"/>
      <c r="AA1794" s="4"/>
    </row>
    <row r="1795" spans="19:27" x14ac:dyDescent="0.35">
      <c r="S1795" s="4"/>
      <c r="T1795" s="4"/>
      <c r="U1795" s="4"/>
      <c r="V1795" s="4"/>
      <c r="W1795" s="4"/>
      <c r="X1795" s="4"/>
      <c r="Y1795" s="4"/>
      <c r="Z1795" s="4"/>
      <c r="AA1795" s="4"/>
    </row>
    <row r="1796" spans="19:27" x14ac:dyDescent="0.35">
      <c r="S1796" s="4"/>
      <c r="T1796" s="4"/>
      <c r="U1796" s="4"/>
      <c r="V1796" s="4"/>
      <c r="W1796" s="4"/>
      <c r="X1796" s="4"/>
      <c r="Y1796" s="4"/>
      <c r="Z1796" s="4"/>
      <c r="AA1796" s="4"/>
    </row>
    <row r="1797" spans="19:27" x14ac:dyDescent="0.35">
      <c r="S1797" s="4"/>
      <c r="T1797" s="4"/>
      <c r="U1797" s="4"/>
      <c r="V1797" s="4"/>
      <c r="W1797" s="4"/>
      <c r="X1797" s="4"/>
      <c r="Y1797" s="4"/>
      <c r="Z1797" s="4"/>
      <c r="AA1797" s="4"/>
    </row>
    <row r="1798" spans="19:27" x14ac:dyDescent="0.35">
      <c r="S1798" s="4"/>
      <c r="T1798" s="4"/>
      <c r="U1798" s="4"/>
      <c r="V1798" s="4"/>
      <c r="W1798" s="4"/>
      <c r="X1798" s="4"/>
      <c r="Y1798" s="4"/>
      <c r="Z1798" s="4"/>
      <c r="AA1798" s="4"/>
    </row>
    <row r="1799" spans="19:27" x14ac:dyDescent="0.35">
      <c r="S1799" s="4"/>
      <c r="T1799" s="4"/>
      <c r="U1799" s="4"/>
      <c r="V1799" s="4"/>
      <c r="W1799" s="4"/>
      <c r="X1799" s="4"/>
      <c r="Y1799" s="4"/>
      <c r="Z1799" s="4"/>
      <c r="AA1799" s="4"/>
    </row>
    <row r="1800" spans="19:27" x14ac:dyDescent="0.35">
      <c r="S1800" s="4"/>
      <c r="T1800" s="4"/>
      <c r="U1800" s="4"/>
      <c r="V1800" s="4"/>
      <c r="W1800" s="4"/>
      <c r="X1800" s="4"/>
      <c r="Y1800" s="4"/>
      <c r="Z1800" s="4"/>
      <c r="AA1800" s="4"/>
    </row>
    <row r="1801" spans="19:27" x14ac:dyDescent="0.35">
      <c r="S1801" s="4"/>
      <c r="T1801" s="4"/>
      <c r="U1801" s="4"/>
      <c r="V1801" s="4"/>
      <c r="W1801" s="4"/>
      <c r="X1801" s="4"/>
      <c r="Y1801" s="4"/>
      <c r="Z1801" s="4"/>
      <c r="AA1801" s="4"/>
    </row>
    <row r="1802" spans="19:27" x14ac:dyDescent="0.35">
      <c r="S1802" s="4"/>
      <c r="T1802" s="4"/>
      <c r="U1802" s="4"/>
      <c r="V1802" s="4"/>
      <c r="W1802" s="4"/>
      <c r="X1802" s="4"/>
      <c r="Y1802" s="4"/>
      <c r="Z1802" s="4"/>
      <c r="AA1802" s="4"/>
    </row>
    <row r="1803" spans="19:27" x14ac:dyDescent="0.35">
      <c r="S1803" s="4"/>
      <c r="T1803" s="4"/>
      <c r="U1803" s="4"/>
      <c r="V1803" s="4"/>
      <c r="W1803" s="4"/>
      <c r="X1803" s="4"/>
      <c r="Y1803" s="4"/>
      <c r="Z1803" s="4"/>
      <c r="AA1803" s="4"/>
    </row>
    <row r="1804" spans="19:27" x14ac:dyDescent="0.35">
      <c r="S1804" s="4"/>
      <c r="T1804" s="4"/>
      <c r="U1804" s="4"/>
      <c r="V1804" s="4"/>
      <c r="W1804" s="4"/>
      <c r="X1804" s="4"/>
      <c r="Y1804" s="4"/>
      <c r="Z1804" s="4"/>
      <c r="AA1804" s="4"/>
    </row>
    <row r="1805" spans="19:27" x14ac:dyDescent="0.35">
      <c r="S1805" s="4"/>
      <c r="T1805" s="4"/>
      <c r="U1805" s="4"/>
      <c r="V1805" s="4"/>
      <c r="W1805" s="4"/>
      <c r="X1805" s="4"/>
      <c r="Y1805" s="4"/>
      <c r="Z1805" s="4"/>
      <c r="AA1805" s="4"/>
    </row>
    <row r="1806" spans="19:27" x14ac:dyDescent="0.35">
      <c r="S1806" s="4"/>
      <c r="T1806" s="4"/>
      <c r="U1806" s="4"/>
      <c r="V1806" s="4"/>
      <c r="W1806" s="4"/>
      <c r="X1806" s="4"/>
      <c r="Y1806" s="4"/>
      <c r="Z1806" s="4"/>
      <c r="AA1806" s="4"/>
    </row>
    <row r="1807" spans="19:27" x14ac:dyDescent="0.35">
      <c r="S1807" s="4"/>
      <c r="T1807" s="4"/>
      <c r="U1807" s="4"/>
      <c r="V1807" s="4"/>
      <c r="W1807" s="4"/>
      <c r="X1807" s="4"/>
      <c r="Y1807" s="4"/>
      <c r="Z1807" s="4"/>
      <c r="AA1807" s="4"/>
    </row>
    <row r="1808" spans="19:27" x14ac:dyDescent="0.35">
      <c r="S1808" s="4"/>
      <c r="T1808" s="4"/>
      <c r="U1808" s="4"/>
      <c r="V1808" s="4"/>
      <c r="W1808" s="4"/>
      <c r="X1808" s="4"/>
      <c r="Y1808" s="4"/>
      <c r="Z1808" s="4"/>
      <c r="AA1808" s="4"/>
    </row>
    <row r="1809" spans="19:27" x14ac:dyDescent="0.35">
      <c r="S1809" s="4"/>
      <c r="T1809" s="4"/>
      <c r="U1809" s="4"/>
      <c r="V1809" s="4"/>
      <c r="W1809" s="4"/>
      <c r="X1809" s="4"/>
      <c r="Y1809" s="4"/>
      <c r="Z1809" s="4"/>
      <c r="AA1809" s="4"/>
    </row>
    <row r="1810" spans="19:27" x14ac:dyDescent="0.35">
      <c r="S1810" s="4"/>
      <c r="T1810" s="4"/>
      <c r="U1810" s="4"/>
      <c r="V1810" s="4"/>
      <c r="W1810" s="4"/>
      <c r="X1810" s="4"/>
      <c r="Y1810" s="4"/>
      <c r="Z1810" s="4"/>
      <c r="AA1810" s="4"/>
    </row>
    <row r="1811" spans="19:27" x14ac:dyDescent="0.35">
      <c r="S1811" s="4"/>
      <c r="T1811" s="4"/>
      <c r="U1811" s="4"/>
      <c r="V1811" s="4"/>
      <c r="W1811" s="4"/>
      <c r="X1811" s="4"/>
      <c r="Y1811" s="4"/>
      <c r="Z1811" s="4"/>
      <c r="AA1811" s="4"/>
    </row>
    <row r="1812" spans="19:27" x14ac:dyDescent="0.35">
      <c r="S1812" s="4"/>
      <c r="T1812" s="4"/>
      <c r="U1812" s="4"/>
      <c r="V1812" s="4"/>
      <c r="W1812" s="4"/>
      <c r="X1812" s="4"/>
      <c r="Y1812" s="4"/>
      <c r="Z1812" s="4"/>
      <c r="AA1812" s="4"/>
    </row>
    <row r="1813" spans="19:27" x14ac:dyDescent="0.35">
      <c r="S1813" s="4"/>
      <c r="T1813" s="4"/>
      <c r="U1813" s="4"/>
      <c r="V1813" s="4"/>
      <c r="W1813" s="4"/>
      <c r="X1813" s="4"/>
      <c r="Y1813" s="4"/>
      <c r="Z1813" s="4"/>
      <c r="AA1813" s="4"/>
    </row>
    <row r="1814" spans="19:27" x14ac:dyDescent="0.35">
      <c r="S1814" s="4"/>
      <c r="T1814" s="4"/>
      <c r="U1814" s="4"/>
      <c r="V1814" s="4"/>
      <c r="W1814" s="4"/>
      <c r="X1814" s="4"/>
      <c r="Y1814" s="4"/>
      <c r="Z1814" s="4"/>
      <c r="AA1814" s="4"/>
    </row>
    <row r="1815" spans="19:27" x14ac:dyDescent="0.35">
      <c r="S1815" s="4"/>
      <c r="T1815" s="4"/>
      <c r="U1815" s="4"/>
      <c r="V1815" s="4"/>
      <c r="W1815" s="4"/>
      <c r="X1815" s="4"/>
      <c r="Y1815" s="4"/>
      <c r="Z1815" s="4"/>
      <c r="AA1815" s="4"/>
    </row>
    <row r="1816" spans="19:27" x14ac:dyDescent="0.35">
      <c r="S1816" s="4"/>
      <c r="T1816" s="4"/>
      <c r="U1816" s="4"/>
      <c r="V1816" s="4"/>
      <c r="W1816" s="4"/>
      <c r="X1816" s="4"/>
      <c r="Y1816" s="4"/>
      <c r="Z1816" s="4"/>
      <c r="AA1816" s="4"/>
    </row>
    <row r="1817" spans="19:27" x14ac:dyDescent="0.35">
      <c r="S1817" s="4"/>
      <c r="T1817" s="4"/>
      <c r="U1817" s="4"/>
      <c r="V1817" s="4"/>
      <c r="W1817" s="4"/>
      <c r="X1817" s="4"/>
      <c r="Y1817" s="4"/>
      <c r="Z1817" s="4"/>
      <c r="AA1817" s="4"/>
    </row>
    <row r="1818" spans="19:27" x14ac:dyDescent="0.35">
      <c r="S1818" s="4"/>
      <c r="T1818" s="4"/>
      <c r="U1818" s="4"/>
      <c r="V1818" s="4"/>
      <c r="W1818" s="4"/>
      <c r="X1818" s="4"/>
      <c r="Y1818" s="4"/>
      <c r="Z1818" s="4"/>
      <c r="AA1818" s="4"/>
    </row>
    <row r="1819" spans="19:27" x14ac:dyDescent="0.35">
      <c r="S1819" s="4"/>
      <c r="T1819" s="4"/>
      <c r="U1819" s="4"/>
      <c r="V1819" s="4"/>
      <c r="W1819" s="4"/>
      <c r="X1819" s="4"/>
      <c r="Y1819" s="4"/>
      <c r="Z1819" s="4"/>
      <c r="AA1819" s="4"/>
    </row>
    <row r="1820" spans="19:27" x14ac:dyDescent="0.35">
      <c r="S1820" s="4"/>
      <c r="T1820" s="4"/>
      <c r="U1820" s="4"/>
      <c r="V1820" s="4"/>
      <c r="W1820" s="4"/>
      <c r="X1820" s="4"/>
      <c r="Y1820" s="4"/>
      <c r="Z1820" s="4"/>
      <c r="AA1820" s="4"/>
    </row>
    <row r="1821" spans="19:27" x14ac:dyDescent="0.35">
      <c r="S1821" s="4"/>
      <c r="T1821" s="4"/>
      <c r="U1821" s="4"/>
      <c r="V1821" s="4"/>
      <c r="W1821" s="4"/>
      <c r="X1821" s="4"/>
      <c r="Y1821" s="4"/>
      <c r="Z1821" s="4"/>
      <c r="AA1821" s="4"/>
    </row>
    <row r="1822" spans="19:27" x14ac:dyDescent="0.35">
      <c r="S1822" s="4"/>
      <c r="T1822" s="4"/>
      <c r="U1822" s="4"/>
      <c r="V1822" s="4"/>
      <c r="W1822" s="4"/>
      <c r="X1822" s="4"/>
      <c r="Y1822" s="4"/>
      <c r="Z1822" s="4"/>
      <c r="AA1822" s="4"/>
    </row>
    <row r="1823" spans="19:27" x14ac:dyDescent="0.35">
      <c r="S1823" s="4"/>
      <c r="T1823" s="4"/>
      <c r="U1823" s="4"/>
      <c r="V1823" s="4"/>
      <c r="W1823" s="4"/>
      <c r="X1823" s="4"/>
      <c r="Y1823" s="4"/>
      <c r="Z1823" s="4"/>
      <c r="AA1823" s="4"/>
    </row>
    <row r="1824" spans="19:27" x14ac:dyDescent="0.35">
      <c r="S1824" s="4"/>
      <c r="T1824" s="4"/>
      <c r="U1824" s="4"/>
      <c r="V1824" s="4"/>
      <c r="W1824" s="4"/>
      <c r="X1824" s="4"/>
      <c r="Y1824" s="4"/>
      <c r="Z1824" s="4"/>
      <c r="AA1824" s="4"/>
    </row>
    <row r="1825" spans="19:27" x14ac:dyDescent="0.35">
      <c r="S1825" s="4"/>
      <c r="T1825" s="4"/>
      <c r="U1825" s="4"/>
      <c r="V1825" s="4"/>
      <c r="W1825" s="4"/>
      <c r="X1825" s="4"/>
      <c r="Y1825" s="4"/>
      <c r="Z1825" s="4"/>
      <c r="AA1825" s="4"/>
    </row>
    <row r="1826" spans="19:27" x14ac:dyDescent="0.35">
      <c r="S1826" s="4"/>
      <c r="T1826" s="4"/>
      <c r="U1826" s="4"/>
      <c r="V1826" s="4"/>
      <c r="W1826" s="4"/>
      <c r="X1826" s="4"/>
      <c r="Y1826" s="4"/>
      <c r="Z1826" s="4"/>
      <c r="AA1826" s="4"/>
    </row>
    <row r="1827" spans="19:27" x14ac:dyDescent="0.35">
      <c r="S1827" s="4"/>
      <c r="T1827" s="4"/>
      <c r="U1827" s="4"/>
      <c r="V1827" s="4"/>
      <c r="W1827" s="4"/>
      <c r="X1827" s="4"/>
      <c r="Y1827" s="4"/>
      <c r="Z1827" s="4"/>
      <c r="AA1827" s="4"/>
    </row>
    <row r="1828" spans="19:27" x14ac:dyDescent="0.35">
      <c r="S1828" s="4"/>
      <c r="T1828" s="4"/>
      <c r="U1828" s="4"/>
      <c r="V1828" s="4"/>
      <c r="W1828" s="4"/>
      <c r="X1828" s="4"/>
      <c r="Y1828" s="4"/>
      <c r="Z1828" s="4"/>
      <c r="AA1828" s="4"/>
    </row>
    <row r="1829" spans="19:27" x14ac:dyDescent="0.35">
      <c r="S1829" s="4"/>
      <c r="T1829" s="4"/>
      <c r="U1829" s="4"/>
      <c r="V1829" s="4"/>
      <c r="W1829" s="4"/>
      <c r="X1829" s="4"/>
      <c r="Y1829" s="4"/>
      <c r="Z1829" s="4"/>
      <c r="AA1829" s="4"/>
    </row>
    <row r="1830" spans="19:27" x14ac:dyDescent="0.35">
      <c r="S1830" s="4"/>
      <c r="T1830" s="4"/>
      <c r="U1830" s="4"/>
      <c r="V1830" s="4"/>
      <c r="W1830" s="4"/>
      <c r="X1830" s="4"/>
      <c r="Y1830" s="4"/>
      <c r="Z1830" s="4"/>
      <c r="AA1830" s="4"/>
    </row>
    <row r="1831" spans="19:27" x14ac:dyDescent="0.35">
      <c r="S1831" s="4"/>
      <c r="T1831" s="4"/>
      <c r="U1831" s="4"/>
      <c r="V1831" s="4"/>
      <c r="W1831" s="4"/>
      <c r="X1831" s="4"/>
      <c r="Y1831" s="4"/>
      <c r="Z1831" s="4"/>
      <c r="AA1831" s="4"/>
    </row>
    <row r="1832" spans="19:27" x14ac:dyDescent="0.35">
      <c r="S1832" s="4"/>
      <c r="T1832" s="4"/>
      <c r="U1832" s="4"/>
      <c r="V1832" s="4"/>
      <c r="W1832" s="4"/>
      <c r="X1832" s="4"/>
      <c r="Y1832" s="4"/>
      <c r="Z1832" s="4"/>
      <c r="AA1832" s="4"/>
    </row>
    <row r="1833" spans="19:27" x14ac:dyDescent="0.35">
      <c r="S1833" s="4"/>
      <c r="T1833" s="4"/>
      <c r="U1833" s="4"/>
      <c r="V1833" s="4"/>
      <c r="W1833" s="4"/>
      <c r="X1833" s="4"/>
      <c r="Y1833" s="4"/>
      <c r="Z1833" s="4"/>
      <c r="AA1833" s="4"/>
    </row>
    <row r="1834" spans="19:27" x14ac:dyDescent="0.35">
      <c r="S1834" s="4"/>
      <c r="T1834" s="4"/>
      <c r="U1834" s="4"/>
      <c r="V1834" s="4"/>
      <c r="W1834" s="4"/>
      <c r="X1834" s="4"/>
      <c r="Y1834" s="4"/>
      <c r="Z1834" s="4"/>
      <c r="AA1834" s="4"/>
    </row>
    <row r="1835" spans="19:27" x14ac:dyDescent="0.35">
      <c r="S1835" s="4"/>
      <c r="T1835" s="4"/>
      <c r="U1835" s="4"/>
      <c r="V1835" s="4"/>
      <c r="W1835" s="4"/>
      <c r="X1835" s="4"/>
      <c r="Y1835" s="4"/>
      <c r="Z1835" s="4"/>
      <c r="AA1835" s="4"/>
    </row>
    <row r="1836" spans="19:27" x14ac:dyDescent="0.35">
      <c r="S1836" s="4"/>
      <c r="T1836" s="4"/>
      <c r="U1836" s="4"/>
      <c r="V1836" s="4"/>
      <c r="W1836" s="4"/>
      <c r="X1836" s="4"/>
      <c r="Y1836" s="4"/>
      <c r="Z1836" s="4"/>
      <c r="AA1836" s="4"/>
    </row>
    <row r="1837" spans="19:27" x14ac:dyDescent="0.35">
      <c r="S1837" s="4"/>
      <c r="T1837" s="4"/>
      <c r="U1837" s="4"/>
      <c r="V1837" s="4"/>
      <c r="W1837" s="4"/>
      <c r="X1837" s="4"/>
      <c r="Y1837" s="4"/>
      <c r="Z1837" s="4"/>
      <c r="AA1837" s="4"/>
    </row>
    <row r="1838" spans="19:27" x14ac:dyDescent="0.35">
      <c r="S1838" s="4"/>
      <c r="T1838" s="4"/>
      <c r="U1838" s="4"/>
      <c r="V1838" s="4"/>
      <c r="W1838" s="4"/>
      <c r="X1838" s="4"/>
      <c r="Y1838" s="4"/>
      <c r="Z1838" s="4"/>
      <c r="AA1838" s="4"/>
    </row>
    <row r="1839" spans="19:27" x14ac:dyDescent="0.35">
      <c r="S1839" s="4"/>
      <c r="T1839" s="4"/>
      <c r="U1839" s="4"/>
      <c r="V1839" s="4"/>
      <c r="W1839" s="4"/>
      <c r="X1839" s="4"/>
      <c r="Y1839" s="4"/>
      <c r="Z1839" s="4"/>
      <c r="AA1839" s="4"/>
    </row>
    <row r="1840" spans="19:27" x14ac:dyDescent="0.35">
      <c r="S1840" s="4"/>
      <c r="T1840" s="4"/>
      <c r="U1840" s="4"/>
      <c r="V1840" s="4"/>
      <c r="W1840" s="4"/>
      <c r="X1840" s="4"/>
      <c r="Y1840" s="4"/>
      <c r="Z1840" s="4"/>
      <c r="AA1840" s="4"/>
    </row>
    <row r="1841" spans="19:27" x14ac:dyDescent="0.35">
      <c r="S1841" s="4"/>
      <c r="T1841" s="4"/>
      <c r="U1841" s="4"/>
      <c r="V1841" s="4"/>
      <c r="W1841" s="4"/>
      <c r="X1841" s="4"/>
      <c r="Y1841" s="4"/>
      <c r="Z1841" s="4"/>
      <c r="AA1841" s="4"/>
    </row>
    <row r="1842" spans="19:27" x14ac:dyDescent="0.35">
      <c r="S1842" s="4"/>
      <c r="T1842" s="4"/>
      <c r="U1842" s="4"/>
      <c r="V1842" s="4"/>
      <c r="W1842" s="4"/>
      <c r="X1842" s="4"/>
      <c r="Y1842" s="4"/>
      <c r="Z1842" s="4"/>
      <c r="AA1842" s="4"/>
    </row>
    <row r="1843" spans="19:27" x14ac:dyDescent="0.35">
      <c r="S1843" s="4"/>
      <c r="T1843" s="4"/>
      <c r="U1843" s="4"/>
      <c r="V1843" s="4"/>
      <c r="W1843" s="4"/>
      <c r="X1843" s="4"/>
      <c r="Y1843" s="4"/>
      <c r="Z1843" s="4"/>
      <c r="AA1843" s="4"/>
    </row>
    <row r="1844" spans="19:27" x14ac:dyDescent="0.35">
      <c r="S1844" s="4"/>
      <c r="T1844" s="4"/>
      <c r="U1844" s="4"/>
      <c r="V1844" s="4"/>
      <c r="W1844" s="4"/>
      <c r="X1844" s="4"/>
      <c r="Y1844" s="4"/>
      <c r="Z1844" s="4"/>
      <c r="AA1844" s="4"/>
    </row>
    <row r="1845" spans="19:27" x14ac:dyDescent="0.35">
      <c r="S1845" s="4"/>
      <c r="T1845" s="4"/>
      <c r="U1845" s="4"/>
      <c r="V1845" s="4"/>
      <c r="W1845" s="4"/>
      <c r="X1845" s="4"/>
      <c r="Y1845" s="4"/>
      <c r="Z1845" s="4"/>
      <c r="AA1845" s="4"/>
    </row>
    <row r="1846" spans="19:27" x14ac:dyDescent="0.35">
      <c r="S1846" s="4"/>
      <c r="T1846" s="4"/>
      <c r="U1846" s="4"/>
      <c r="V1846" s="4"/>
      <c r="W1846" s="4"/>
      <c r="X1846" s="4"/>
      <c r="Y1846" s="4"/>
      <c r="Z1846" s="4"/>
      <c r="AA1846" s="4"/>
    </row>
    <row r="1847" spans="19:27" x14ac:dyDescent="0.35">
      <c r="S1847" s="4"/>
      <c r="T1847" s="4"/>
      <c r="U1847" s="4"/>
      <c r="V1847" s="4"/>
      <c r="W1847" s="4"/>
      <c r="X1847" s="4"/>
      <c r="Y1847" s="4"/>
      <c r="Z1847" s="4"/>
      <c r="AA1847" s="4"/>
    </row>
    <row r="1848" spans="19:27" x14ac:dyDescent="0.35">
      <c r="S1848" s="4"/>
      <c r="T1848" s="4"/>
      <c r="U1848" s="4"/>
      <c r="V1848" s="4"/>
      <c r="W1848" s="4"/>
      <c r="X1848" s="4"/>
      <c r="Y1848" s="4"/>
      <c r="Z1848" s="4"/>
      <c r="AA1848" s="4"/>
    </row>
    <row r="1849" spans="19:27" x14ac:dyDescent="0.35">
      <c r="S1849" s="4"/>
      <c r="T1849" s="4"/>
      <c r="U1849" s="4"/>
      <c r="V1849" s="4"/>
      <c r="W1849" s="4"/>
      <c r="X1849" s="4"/>
      <c r="Y1849" s="4"/>
      <c r="Z1849" s="4"/>
      <c r="AA1849" s="4"/>
    </row>
    <row r="1850" spans="19:27" x14ac:dyDescent="0.35">
      <c r="S1850" s="4"/>
      <c r="T1850" s="4"/>
      <c r="U1850" s="4"/>
      <c r="V1850" s="4"/>
      <c r="W1850" s="4"/>
      <c r="X1850" s="4"/>
      <c r="Y1850" s="4"/>
      <c r="Z1850" s="4"/>
      <c r="AA1850" s="4"/>
    </row>
    <row r="1851" spans="19:27" x14ac:dyDescent="0.35">
      <c r="S1851" s="4"/>
      <c r="T1851" s="4"/>
      <c r="U1851" s="4"/>
      <c r="V1851" s="4"/>
      <c r="W1851" s="4"/>
      <c r="X1851" s="4"/>
      <c r="Y1851" s="4"/>
      <c r="Z1851" s="4"/>
      <c r="AA1851" s="4"/>
    </row>
    <row r="1852" spans="19:27" x14ac:dyDescent="0.35">
      <c r="S1852" s="4"/>
      <c r="T1852" s="4"/>
      <c r="U1852" s="4"/>
      <c r="V1852" s="4"/>
      <c r="W1852" s="4"/>
      <c r="X1852" s="4"/>
      <c r="Y1852" s="4"/>
      <c r="Z1852" s="4"/>
      <c r="AA1852" s="4"/>
    </row>
    <row r="1853" spans="19:27" x14ac:dyDescent="0.35">
      <c r="S1853" s="4"/>
      <c r="T1853" s="4"/>
      <c r="U1853" s="4"/>
      <c r="V1853" s="4"/>
      <c r="W1853" s="4"/>
      <c r="X1853" s="4"/>
      <c r="Y1853" s="4"/>
      <c r="Z1853" s="4"/>
      <c r="AA1853" s="4"/>
    </row>
    <row r="1854" spans="19:27" x14ac:dyDescent="0.35">
      <c r="S1854" s="4"/>
      <c r="T1854" s="4"/>
      <c r="U1854" s="4"/>
      <c r="V1854" s="4"/>
      <c r="W1854" s="4"/>
      <c r="X1854" s="4"/>
      <c r="Y1854" s="4"/>
      <c r="Z1854" s="4"/>
      <c r="AA1854" s="4"/>
    </row>
    <row r="1855" spans="19:27" x14ac:dyDescent="0.35">
      <c r="S1855" s="4"/>
      <c r="T1855" s="4"/>
      <c r="U1855" s="4"/>
      <c r="V1855" s="4"/>
      <c r="W1855" s="4"/>
      <c r="X1855" s="4"/>
      <c r="Y1855" s="4"/>
      <c r="Z1855" s="4"/>
      <c r="AA1855" s="4"/>
    </row>
    <row r="1856" spans="19:27" x14ac:dyDescent="0.35">
      <c r="S1856" s="4"/>
      <c r="T1856" s="4"/>
      <c r="U1856" s="4"/>
      <c r="V1856" s="4"/>
      <c r="W1856" s="4"/>
      <c r="X1856" s="4"/>
      <c r="Y1856" s="4"/>
      <c r="Z1856" s="4"/>
      <c r="AA1856" s="4"/>
    </row>
    <row r="1857" spans="19:27" x14ac:dyDescent="0.35">
      <c r="S1857" s="4"/>
      <c r="T1857" s="4"/>
      <c r="U1857" s="4"/>
      <c r="V1857" s="4"/>
      <c r="W1857" s="4"/>
      <c r="X1857" s="4"/>
      <c r="Y1857" s="4"/>
      <c r="Z1857" s="4"/>
      <c r="AA1857" s="4"/>
    </row>
    <row r="1858" spans="19:27" x14ac:dyDescent="0.35">
      <c r="S1858" s="4"/>
      <c r="T1858" s="4"/>
      <c r="U1858" s="4"/>
      <c r="V1858" s="4"/>
      <c r="W1858" s="4"/>
      <c r="X1858" s="4"/>
      <c r="Y1858" s="4"/>
      <c r="Z1858" s="4"/>
      <c r="AA1858" s="4"/>
    </row>
    <row r="1859" spans="19:27" x14ac:dyDescent="0.35">
      <c r="S1859" s="4"/>
      <c r="T1859" s="4"/>
      <c r="U1859" s="4"/>
      <c r="V1859" s="4"/>
      <c r="W1859" s="4"/>
      <c r="X1859" s="4"/>
      <c r="Y1859" s="4"/>
      <c r="Z1859" s="4"/>
      <c r="AA1859" s="4"/>
    </row>
    <row r="1860" spans="19:27" x14ac:dyDescent="0.35">
      <c r="S1860" s="4"/>
      <c r="T1860" s="4"/>
      <c r="U1860" s="4"/>
      <c r="V1860" s="4"/>
      <c r="W1860" s="4"/>
      <c r="X1860" s="4"/>
      <c r="Y1860" s="4"/>
      <c r="Z1860" s="4"/>
      <c r="AA1860" s="4"/>
    </row>
    <row r="1861" spans="19:27" x14ac:dyDescent="0.35">
      <c r="S1861" s="4"/>
      <c r="T1861" s="4"/>
      <c r="U1861" s="4"/>
      <c r="V1861" s="4"/>
      <c r="W1861" s="4"/>
      <c r="X1861" s="4"/>
      <c r="Y1861" s="4"/>
      <c r="Z1861" s="4"/>
      <c r="AA1861" s="4"/>
    </row>
    <row r="1862" spans="19:27" x14ac:dyDescent="0.35">
      <c r="S1862" s="4"/>
      <c r="T1862" s="4"/>
      <c r="U1862" s="4"/>
      <c r="V1862" s="4"/>
      <c r="W1862" s="4"/>
      <c r="X1862" s="4"/>
      <c r="Y1862" s="4"/>
      <c r="Z1862" s="4"/>
      <c r="AA1862" s="4"/>
    </row>
    <row r="1863" spans="19:27" x14ac:dyDescent="0.35">
      <c r="S1863" s="4"/>
      <c r="T1863" s="4"/>
      <c r="U1863" s="4"/>
      <c r="V1863" s="4"/>
      <c r="W1863" s="4"/>
      <c r="X1863" s="4"/>
      <c r="Y1863" s="4"/>
      <c r="Z1863" s="4"/>
      <c r="AA1863" s="4"/>
    </row>
    <row r="1864" spans="19:27" x14ac:dyDescent="0.35">
      <c r="S1864" s="4"/>
      <c r="T1864" s="4"/>
      <c r="U1864" s="4"/>
      <c r="V1864" s="4"/>
      <c r="W1864" s="4"/>
      <c r="X1864" s="4"/>
      <c r="Y1864" s="4"/>
      <c r="Z1864" s="4"/>
      <c r="AA1864" s="4"/>
    </row>
    <row r="1865" spans="19:27" x14ac:dyDescent="0.35">
      <c r="S1865" s="4"/>
      <c r="T1865" s="4"/>
      <c r="U1865" s="4"/>
      <c r="V1865" s="4"/>
      <c r="W1865" s="4"/>
      <c r="X1865" s="4"/>
      <c r="Y1865" s="4"/>
      <c r="Z1865" s="4"/>
      <c r="AA1865" s="4"/>
    </row>
    <row r="1866" spans="19:27" x14ac:dyDescent="0.35">
      <c r="S1866" s="4"/>
      <c r="T1866" s="4"/>
      <c r="U1866" s="4"/>
      <c r="V1866" s="4"/>
      <c r="W1866" s="4"/>
      <c r="X1866" s="4"/>
      <c r="Y1866" s="4"/>
      <c r="Z1866" s="4"/>
      <c r="AA1866" s="4"/>
    </row>
    <row r="1867" spans="19:27" x14ac:dyDescent="0.35">
      <c r="S1867" s="4"/>
      <c r="T1867" s="4"/>
      <c r="U1867" s="4"/>
      <c r="V1867" s="4"/>
      <c r="W1867" s="4"/>
      <c r="X1867" s="4"/>
      <c r="Y1867" s="4"/>
      <c r="Z1867" s="4"/>
      <c r="AA1867" s="4"/>
    </row>
    <row r="1868" spans="19:27" x14ac:dyDescent="0.35">
      <c r="S1868" s="4"/>
      <c r="T1868" s="4"/>
      <c r="U1868" s="4"/>
      <c r="V1868" s="4"/>
      <c r="W1868" s="4"/>
      <c r="X1868" s="4"/>
      <c r="Y1868" s="4"/>
      <c r="Z1868" s="4"/>
      <c r="AA1868" s="4"/>
    </row>
    <row r="1869" spans="19:27" x14ac:dyDescent="0.35">
      <c r="S1869" s="4"/>
      <c r="T1869" s="4"/>
      <c r="U1869" s="4"/>
      <c r="V1869" s="4"/>
      <c r="W1869" s="4"/>
      <c r="X1869" s="4"/>
      <c r="Y1869" s="4"/>
      <c r="Z1869" s="4"/>
      <c r="AA1869" s="4"/>
    </row>
    <row r="1870" spans="19:27" x14ac:dyDescent="0.35">
      <c r="S1870" s="4"/>
      <c r="T1870" s="4"/>
      <c r="U1870" s="4"/>
      <c r="V1870" s="4"/>
      <c r="W1870" s="4"/>
      <c r="X1870" s="4"/>
      <c r="Y1870" s="4"/>
      <c r="Z1870" s="4"/>
      <c r="AA1870" s="4"/>
    </row>
    <row r="1871" spans="19:27" x14ac:dyDescent="0.35">
      <c r="S1871" s="4"/>
      <c r="T1871" s="4"/>
      <c r="U1871" s="4"/>
      <c r="V1871" s="4"/>
      <c r="W1871" s="4"/>
      <c r="X1871" s="4"/>
      <c r="Y1871" s="4"/>
      <c r="Z1871" s="4"/>
      <c r="AA1871" s="4"/>
    </row>
    <row r="1872" spans="19:27" x14ac:dyDescent="0.35">
      <c r="S1872" s="4"/>
      <c r="T1872" s="4"/>
      <c r="U1872" s="4"/>
      <c r="V1872" s="4"/>
      <c r="W1872" s="4"/>
      <c r="X1872" s="4"/>
      <c r="Y1872" s="4"/>
      <c r="Z1872" s="4"/>
      <c r="AA1872" s="4"/>
    </row>
    <row r="1873" spans="19:27" x14ac:dyDescent="0.35">
      <c r="S1873" s="4"/>
      <c r="T1873" s="4"/>
      <c r="U1873" s="4"/>
      <c r="V1873" s="4"/>
      <c r="W1873" s="4"/>
      <c r="X1873" s="4"/>
      <c r="Y1873" s="4"/>
      <c r="Z1873" s="4"/>
      <c r="AA1873" s="4"/>
    </row>
    <row r="1874" spans="19:27" x14ac:dyDescent="0.35">
      <c r="S1874" s="4"/>
      <c r="T1874" s="4"/>
      <c r="U1874" s="4"/>
      <c r="V1874" s="4"/>
      <c r="W1874" s="4"/>
      <c r="X1874" s="4"/>
      <c r="Y1874" s="4"/>
      <c r="Z1874" s="4"/>
      <c r="AA1874" s="4"/>
    </row>
    <row r="1875" spans="19:27" x14ac:dyDescent="0.35">
      <c r="S1875" s="4"/>
      <c r="T1875" s="4"/>
      <c r="U1875" s="4"/>
      <c r="V1875" s="4"/>
      <c r="W1875" s="4"/>
      <c r="X1875" s="4"/>
      <c r="Y1875" s="4"/>
      <c r="Z1875" s="4"/>
      <c r="AA1875" s="4"/>
    </row>
    <row r="1876" spans="19:27" x14ac:dyDescent="0.35">
      <c r="S1876" s="4"/>
      <c r="T1876" s="4"/>
      <c r="U1876" s="4"/>
      <c r="V1876" s="4"/>
      <c r="W1876" s="4"/>
      <c r="X1876" s="4"/>
      <c r="Y1876" s="4"/>
      <c r="Z1876" s="4"/>
      <c r="AA1876" s="4"/>
    </row>
    <row r="1877" spans="19:27" x14ac:dyDescent="0.35">
      <c r="S1877" s="4"/>
      <c r="T1877" s="4"/>
      <c r="U1877" s="4"/>
      <c r="V1877" s="4"/>
      <c r="W1877" s="4"/>
      <c r="X1877" s="4"/>
      <c r="Y1877" s="4"/>
      <c r="Z1877" s="4"/>
      <c r="AA1877" s="4"/>
    </row>
    <row r="1878" spans="19:27" x14ac:dyDescent="0.35">
      <c r="S1878" s="4"/>
      <c r="T1878" s="4"/>
      <c r="U1878" s="4"/>
      <c r="V1878" s="4"/>
      <c r="W1878" s="4"/>
      <c r="X1878" s="4"/>
      <c r="Y1878" s="4"/>
      <c r="Z1878" s="4"/>
      <c r="AA1878" s="4"/>
    </row>
    <row r="1879" spans="19:27" x14ac:dyDescent="0.35">
      <c r="S1879" s="4"/>
      <c r="T1879" s="4"/>
      <c r="U1879" s="4"/>
      <c r="V1879" s="4"/>
      <c r="W1879" s="4"/>
      <c r="X1879" s="4"/>
      <c r="Y1879" s="4"/>
      <c r="Z1879" s="4"/>
      <c r="AA1879" s="4"/>
    </row>
    <row r="1880" spans="19:27" x14ac:dyDescent="0.35">
      <c r="S1880" s="4"/>
      <c r="T1880" s="4"/>
      <c r="U1880" s="4"/>
      <c r="V1880" s="4"/>
      <c r="W1880" s="4"/>
      <c r="X1880" s="4"/>
      <c r="Y1880" s="4"/>
      <c r="Z1880" s="4"/>
      <c r="AA1880" s="4"/>
    </row>
    <row r="1881" spans="19:27" x14ac:dyDescent="0.35">
      <c r="S1881" s="4"/>
      <c r="T1881" s="4"/>
      <c r="U1881" s="4"/>
      <c r="V1881" s="4"/>
      <c r="W1881" s="4"/>
      <c r="X1881" s="4"/>
      <c r="Y1881" s="4"/>
      <c r="Z1881" s="4"/>
      <c r="AA1881" s="4"/>
    </row>
    <row r="1882" spans="19:27" x14ac:dyDescent="0.35">
      <c r="S1882" s="4"/>
      <c r="T1882" s="4"/>
      <c r="U1882" s="4"/>
      <c r="V1882" s="4"/>
      <c r="W1882" s="4"/>
      <c r="X1882" s="4"/>
      <c r="Y1882" s="4"/>
      <c r="Z1882" s="4"/>
      <c r="AA1882" s="4"/>
    </row>
    <row r="1883" spans="19:27" x14ac:dyDescent="0.35">
      <c r="S1883" s="4"/>
      <c r="T1883" s="4"/>
      <c r="U1883" s="4"/>
      <c r="V1883" s="4"/>
      <c r="W1883" s="4"/>
      <c r="X1883" s="4"/>
      <c r="Y1883" s="4"/>
      <c r="Z1883" s="4"/>
      <c r="AA1883" s="4"/>
    </row>
    <row r="1884" spans="19:27" x14ac:dyDescent="0.35">
      <c r="S1884" s="4"/>
      <c r="T1884" s="4"/>
      <c r="U1884" s="4"/>
      <c r="V1884" s="4"/>
      <c r="W1884" s="4"/>
      <c r="X1884" s="4"/>
      <c r="Y1884" s="4"/>
      <c r="Z1884" s="4"/>
      <c r="AA1884" s="4"/>
    </row>
    <row r="1885" spans="19:27" x14ac:dyDescent="0.35">
      <c r="S1885" s="4"/>
      <c r="T1885" s="4"/>
      <c r="U1885" s="4"/>
      <c r="V1885" s="4"/>
      <c r="W1885" s="4"/>
      <c r="X1885" s="4"/>
      <c r="Y1885" s="4"/>
      <c r="Z1885" s="4"/>
      <c r="AA1885" s="4"/>
    </row>
    <row r="1886" spans="19:27" x14ac:dyDescent="0.35">
      <c r="S1886" s="4"/>
      <c r="T1886" s="4"/>
      <c r="U1886" s="4"/>
      <c r="V1886" s="4"/>
      <c r="W1886" s="4"/>
      <c r="X1886" s="4"/>
      <c r="Y1886" s="4"/>
      <c r="Z1886" s="4"/>
      <c r="AA1886" s="4"/>
    </row>
    <row r="1887" spans="19:27" x14ac:dyDescent="0.35">
      <c r="S1887" s="4"/>
      <c r="T1887" s="4"/>
      <c r="U1887" s="4"/>
      <c r="V1887" s="4"/>
      <c r="W1887" s="4"/>
      <c r="X1887" s="4"/>
      <c r="Y1887" s="4"/>
      <c r="Z1887" s="4"/>
      <c r="AA1887" s="4"/>
    </row>
    <row r="1888" spans="19:27" x14ac:dyDescent="0.35">
      <c r="S1888" s="4"/>
      <c r="T1888" s="4"/>
      <c r="U1888" s="4"/>
      <c r="V1888" s="4"/>
      <c r="W1888" s="4"/>
      <c r="X1888" s="4"/>
      <c r="Y1888" s="4"/>
      <c r="Z1888" s="4"/>
      <c r="AA1888" s="4"/>
    </row>
    <row r="1889" spans="19:27" x14ac:dyDescent="0.35">
      <c r="S1889" s="4"/>
      <c r="T1889" s="4"/>
      <c r="U1889" s="4"/>
      <c r="V1889" s="4"/>
      <c r="W1889" s="4"/>
      <c r="X1889" s="4"/>
      <c r="Y1889" s="4"/>
      <c r="Z1889" s="4"/>
      <c r="AA1889" s="4"/>
    </row>
    <row r="1890" spans="19:27" x14ac:dyDescent="0.35">
      <c r="S1890" s="4"/>
      <c r="T1890" s="4"/>
      <c r="U1890" s="4"/>
      <c r="V1890" s="4"/>
      <c r="W1890" s="4"/>
      <c r="X1890" s="4"/>
      <c r="Y1890" s="4"/>
      <c r="Z1890" s="4"/>
      <c r="AA1890" s="4"/>
    </row>
    <row r="1891" spans="19:27" x14ac:dyDescent="0.35">
      <c r="S1891" s="4"/>
      <c r="T1891" s="4"/>
      <c r="U1891" s="4"/>
      <c r="V1891" s="4"/>
      <c r="W1891" s="4"/>
      <c r="X1891" s="4"/>
      <c r="Y1891" s="4"/>
      <c r="Z1891" s="4"/>
      <c r="AA1891" s="4"/>
    </row>
    <row r="1892" spans="19:27" x14ac:dyDescent="0.35">
      <c r="S1892" s="4"/>
      <c r="T1892" s="4"/>
      <c r="U1892" s="4"/>
      <c r="V1892" s="4"/>
      <c r="W1892" s="4"/>
      <c r="X1892" s="4"/>
      <c r="Y1892" s="4"/>
      <c r="Z1892" s="4"/>
      <c r="AA1892" s="4"/>
    </row>
    <row r="1893" spans="19:27" x14ac:dyDescent="0.35">
      <c r="S1893" s="4"/>
      <c r="T1893" s="4"/>
      <c r="U1893" s="4"/>
      <c r="V1893" s="4"/>
      <c r="W1893" s="4"/>
      <c r="X1893" s="4"/>
      <c r="Y1893" s="4"/>
      <c r="Z1893" s="4"/>
      <c r="AA1893" s="4"/>
    </row>
    <row r="1894" spans="19:27" x14ac:dyDescent="0.35">
      <c r="S1894" s="4"/>
      <c r="T1894" s="4"/>
      <c r="U1894" s="4"/>
      <c r="V1894" s="4"/>
      <c r="W1894" s="4"/>
      <c r="X1894" s="4"/>
      <c r="Y1894" s="4"/>
      <c r="Z1894" s="4"/>
      <c r="AA1894" s="4"/>
    </row>
    <row r="1895" spans="19:27" x14ac:dyDescent="0.35">
      <c r="S1895" s="4"/>
      <c r="T1895" s="4"/>
      <c r="U1895" s="4"/>
      <c r="V1895" s="4"/>
      <c r="W1895" s="4"/>
      <c r="X1895" s="4"/>
      <c r="Y1895" s="4"/>
      <c r="Z1895" s="4"/>
      <c r="AA1895" s="4"/>
    </row>
    <row r="1896" spans="19:27" x14ac:dyDescent="0.35">
      <c r="S1896" s="4"/>
      <c r="T1896" s="4"/>
      <c r="U1896" s="4"/>
      <c r="V1896" s="4"/>
      <c r="W1896" s="4"/>
      <c r="X1896" s="4"/>
      <c r="Y1896" s="4"/>
      <c r="Z1896" s="4"/>
      <c r="AA1896" s="4"/>
    </row>
    <row r="1897" spans="19:27" x14ac:dyDescent="0.35">
      <c r="S1897" s="4"/>
      <c r="T1897" s="4"/>
      <c r="U1897" s="4"/>
      <c r="V1897" s="4"/>
      <c r="W1897" s="4"/>
      <c r="X1897" s="4"/>
      <c r="Y1897" s="4"/>
      <c r="Z1897" s="4"/>
      <c r="AA1897" s="4"/>
    </row>
    <row r="1898" spans="19:27" x14ac:dyDescent="0.35">
      <c r="S1898" s="4"/>
      <c r="T1898" s="4"/>
      <c r="U1898" s="4"/>
      <c r="V1898" s="4"/>
      <c r="W1898" s="4"/>
      <c r="X1898" s="4"/>
      <c r="Y1898" s="4"/>
      <c r="Z1898" s="4"/>
      <c r="AA1898" s="4"/>
    </row>
    <row r="1899" spans="19:27" x14ac:dyDescent="0.35">
      <c r="S1899" s="4"/>
      <c r="T1899" s="4"/>
      <c r="U1899" s="4"/>
      <c r="V1899" s="4"/>
      <c r="W1899" s="4"/>
      <c r="X1899" s="4"/>
      <c r="Y1899" s="4"/>
      <c r="Z1899" s="4"/>
      <c r="AA1899" s="4"/>
    </row>
    <row r="1900" spans="19:27" x14ac:dyDescent="0.35">
      <c r="S1900" s="4"/>
      <c r="T1900" s="4"/>
      <c r="U1900" s="4"/>
      <c r="V1900" s="4"/>
      <c r="W1900" s="4"/>
      <c r="X1900" s="4"/>
      <c r="Y1900" s="4"/>
      <c r="Z1900" s="4"/>
      <c r="AA1900" s="4"/>
    </row>
    <row r="1901" spans="19:27" x14ac:dyDescent="0.35">
      <c r="S1901" s="4"/>
      <c r="T1901" s="4"/>
      <c r="U1901" s="4"/>
      <c r="V1901" s="4"/>
      <c r="W1901" s="4"/>
      <c r="X1901" s="4"/>
      <c r="Y1901" s="4"/>
      <c r="Z1901" s="4"/>
      <c r="AA1901" s="4"/>
    </row>
    <row r="1902" spans="19:27" x14ac:dyDescent="0.35">
      <c r="S1902" s="4"/>
      <c r="T1902" s="4"/>
      <c r="U1902" s="4"/>
      <c r="V1902" s="4"/>
      <c r="W1902" s="4"/>
      <c r="X1902" s="4"/>
      <c r="Y1902" s="4"/>
      <c r="Z1902" s="4"/>
      <c r="AA1902" s="4"/>
    </row>
    <row r="1903" spans="19:27" x14ac:dyDescent="0.35">
      <c r="S1903" s="4"/>
      <c r="T1903" s="4"/>
      <c r="U1903" s="4"/>
      <c r="V1903" s="4"/>
      <c r="W1903" s="4"/>
      <c r="X1903" s="4"/>
      <c r="Y1903" s="4"/>
      <c r="Z1903" s="4"/>
      <c r="AA1903" s="4"/>
    </row>
    <row r="1904" spans="19:27" x14ac:dyDescent="0.35">
      <c r="S1904" s="4"/>
      <c r="T1904" s="4"/>
      <c r="U1904" s="4"/>
      <c r="V1904" s="4"/>
      <c r="W1904" s="4"/>
      <c r="X1904" s="4"/>
      <c r="Y1904" s="4"/>
      <c r="Z1904" s="4"/>
      <c r="AA1904" s="4"/>
    </row>
    <row r="1905" spans="19:27" x14ac:dyDescent="0.35">
      <c r="S1905" s="4"/>
      <c r="T1905" s="4"/>
      <c r="U1905" s="4"/>
      <c r="V1905" s="4"/>
      <c r="W1905" s="4"/>
      <c r="X1905" s="4"/>
      <c r="Y1905" s="4"/>
      <c r="Z1905" s="4"/>
      <c r="AA1905" s="4"/>
    </row>
    <row r="1906" spans="19:27" x14ac:dyDescent="0.35">
      <c r="S1906" s="4"/>
      <c r="T1906" s="4"/>
      <c r="U1906" s="4"/>
      <c r="V1906" s="4"/>
      <c r="W1906" s="4"/>
      <c r="X1906" s="4"/>
      <c r="Y1906" s="4"/>
      <c r="Z1906" s="4"/>
      <c r="AA1906" s="4"/>
    </row>
    <row r="1907" spans="19:27" x14ac:dyDescent="0.35">
      <c r="S1907" s="4"/>
      <c r="T1907" s="4"/>
      <c r="U1907" s="4"/>
      <c r="V1907" s="4"/>
      <c r="W1907" s="4"/>
      <c r="X1907" s="4"/>
      <c r="Y1907" s="4"/>
      <c r="Z1907" s="4"/>
      <c r="AA1907" s="4"/>
    </row>
    <row r="1908" spans="19:27" x14ac:dyDescent="0.35">
      <c r="S1908" s="4"/>
      <c r="T1908" s="4"/>
      <c r="U1908" s="4"/>
      <c r="V1908" s="4"/>
      <c r="W1908" s="4"/>
      <c r="X1908" s="4"/>
      <c r="Y1908" s="4"/>
      <c r="Z1908" s="4"/>
      <c r="AA1908" s="4"/>
    </row>
    <row r="1909" spans="19:27" x14ac:dyDescent="0.35">
      <c r="S1909" s="4"/>
      <c r="T1909" s="4"/>
      <c r="U1909" s="4"/>
      <c r="V1909" s="4"/>
      <c r="W1909" s="4"/>
      <c r="X1909" s="4"/>
      <c r="Y1909" s="4"/>
      <c r="Z1909" s="4"/>
      <c r="AA1909" s="4"/>
    </row>
    <row r="1910" spans="19:27" x14ac:dyDescent="0.35">
      <c r="S1910" s="4"/>
      <c r="T1910" s="4"/>
      <c r="U1910" s="4"/>
      <c r="V1910" s="4"/>
      <c r="W1910" s="4"/>
      <c r="X1910" s="4"/>
      <c r="Y1910" s="4"/>
      <c r="Z1910" s="4"/>
      <c r="AA1910" s="4"/>
    </row>
    <row r="1911" spans="19:27" x14ac:dyDescent="0.35">
      <c r="S1911" s="4"/>
      <c r="T1911" s="4"/>
      <c r="U1911" s="4"/>
      <c r="V1911" s="4"/>
      <c r="W1911" s="4"/>
      <c r="X1911" s="4"/>
      <c r="Y1911" s="4"/>
      <c r="Z1911" s="4"/>
      <c r="AA1911" s="4"/>
    </row>
    <row r="1912" spans="19:27" x14ac:dyDescent="0.35">
      <c r="S1912" s="4"/>
      <c r="T1912" s="4"/>
      <c r="U1912" s="4"/>
      <c r="V1912" s="4"/>
      <c r="W1912" s="4"/>
      <c r="X1912" s="4"/>
      <c r="Y1912" s="4"/>
      <c r="Z1912" s="4"/>
      <c r="AA1912" s="4"/>
    </row>
    <row r="1913" spans="19:27" x14ac:dyDescent="0.35">
      <c r="S1913" s="4"/>
      <c r="T1913" s="4"/>
      <c r="U1913" s="4"/>
      <c r="V1913" s="4"/>
      <c r="W1913" s="4"/>
      <c r="X1913" s="4"/>
      <c r="Y1913" s="4"/>
      <c r="Z1913" s="4"/>
      <c r="AA1913" s="4"/>
    </row>
    <row r="1914" spans="19:27" x14ac:dyDescent="0.35">
      <c r="S1914" s="4"/>
      <c r="T1914" s="4"/>
      <c r="U1914" s="4"/>
      <c r="V1914" s="4"/>
      <c r="W1914" s="4"/>
      <c r="X1914" s="4"/>
      <c r="Y1914" s="4"/>
      <c r="Z1914" s="4"/>
      <c r="AA1914" s="4"/>
    </row>
    <row r="1915" spans="19:27" x14ac:dyDescent="0.35">
      <c r="S1915" s="4"/>
      <c r="T1915" s="4"/>
      <c r="U1915" s="4"/>
      <c r="V1915" s="4"/>
      <c r="W1915" s="4"/>
      <c r="X1915" s="4"/>
      <c r="Y1915" s="4"/>
      <c r="Z1915" s="4"/>
      <c r="AA1915" s="4"/>
    </row>
    <row r="1916" spans="19:27" x14ac:dyDescent="0.35">
      <c r="S1916" s="4"/>
      <c r="T1916" s="4"/>
      <c r="U1916" s="4"/>
      <c r="V1916" s="4"/>
      <c r="W1916" s="4"/>
      <c r="X1916" s="4"/>
      <c r="Y1916" s="4"/>
      <c r="Z1916" s="4"/>
      <c r="AA1916" s="4"/>
    </row>
    <row r="1917" spans="19:27" x14ac:dyDescent="0.35">
      <c r="S1917" s="4"/>
      <c r="T1917" s="4"/>
      <c r="U1917" s="4"/>
      <c r="V1917" s="4"/>
      <c r="W1917" s="4"/>
      <c r="X1917" s="4"/>
      <c r="Y1917" s="4"/>
      <c r="Z1917" s="4"/>
      <c r="AA1917" s="4"/>
    </row>
    <row r="1918" spans="19:27" x14ac:dyDescent="0.35">
      <c r="S1918" s="4"/>
      <c r="T1918" s="4"/>
      <c r="U1918" s="4"/>
      <c r="V1918" s="4"/>
      <c r="W1918" s="4"/>
      <c r="X1918" s="4"/>
      <c r="Y1918" s="4"/>
      <c r="Z1918" s="4"/>
      <c r="AA1918" s="4"/>
    </row>
    <row r="1919" spans="19:27" x14ac:dyDescent="0.35">
      <c r="S1919" s="4"/>
      <c r="T1919" s="4"/>
      <c r="U1919" s="4"/>
      <c r="V1919" s="4"/>
      <c r="W1919" s="4"/>
      <c r="X1919" s="4"/>
      <c r="Y1919" s="4"/>
      <c r="Z1919" s="4"/>
      <c r="AA1919" s="4"/>
    </row>
    <row r="1920" spans="19:27" x14ac:dyDescent="0.35">
      <c r="S1920" s="4"/>
      <c r="T1920" s="4"/>
      <c r="U1920" s="4"/>
      <c r="V1920" s="4"/>
      <c r="W1920" s="4"/>
      <c r="X1920" s="4"/>
      <c r="Y1920" s="4"/>
      <c r="Z1920" s="4"/>
      <c r="AA1920" s="4"/>
    </row>
    <row r="1921" spans="19:27" x14ac:dyDescent="0.35">
      <c r="S1921" s="4"/>
      <c r="T1921" s="4"/>
      <c r="U1921" s="4"/>
      <c r="V1921" s="4"/>
      <c r="W1921" s="4"/>
      <c r="X1921" s="4"/>
      <c r="Y1921" s="4"/>
      <c r="Z1921" s="4"/>
      <c r="AA1921" s="4"/>
    </row>
    <row r="1922" spans="19:27" x14ac:dyDescent="0.35">
      <c r="S1922" s="4"/>
      <c r="T1922" s="4"/>
      <c r="U1922" s="4"/>
      <c r="V1922" s="4"/>
      <c r="W1922" s="4"/>
      <c r="X1922" s="4"/>
      <c r="Y1922" s="4"/>
      <c r="Z1922" s="4"/>
      <c r="AA1922" s="4"/>
    </row>
    <row r="1923" spans="19:27" x14ac:dyDescent="0.35">
      <c r="S1923" s="4"/>
      <c r="T1923" s="4"/>
      <c r="U1923" s="4"/>
      <c r="V1923" s="4"/>
      <c r="W1923" s="4"/>
      <c r="X1923" s="4"/>
      <c r="Y1923" s="4"/>
      <c r="Z1923" s="4"/>
      <c r="AA1923" s="4"/>
    </row>
    <row r="1924" spans="19:27" x14ac:dyDescent="0.35">
      <c r="S1924" s="4"/>
      <c r="T1924" s="4"/>
      <c r="U1924" s="4"/>
      <c r="V1924" s="4"/>
      <c r="W1924" s="4"/>
      <c r="X1924" s="4"/>
      <c r="Y1924" s="4"/>
      <c r="Z1924" s="4"/>
      <c r="AA1924" s="4"/>
    </row>
    <row r="1925" spans="19:27" x14ac:dyDescent="0.35">
      <c r="S1925" s="4"/>
      <c r="T1925" s="4"/>
      <c r="U1925" s="4"/>
      <c r="V1925" s="4"/>
      <c r="W1925" s="4"/>
      <c r="X1925" s="4"/>
      <c r="Y1925" s="4"/>
      <c r="Z1925" s="4"/>
      <c r="AA1925" s="4"/>
    </row>
    <row r="1926" spans="19:27" x14ac:dyDescent="0.35">
      <c r="S1926" s="4"/>
      <c r="T1926" s="4"/>
      <c r="U1926" s="4"/>
      <c r="V1926" s="4"/>
      <c r="W1926" s="4"/>
      <c r="X1926" s="4"/>
      <c r="Y1926" s="4"/>
      <c r="Z1926" s="4"/>
      <c r="AA1926" s="4"/>
    </row>
    <row r="1927" spans="19:27" x14ac:dyDescent="0.35">
      <c r="S1927" s="4"/>
      <c r="T1927" s="4"/>
      <c r="U1927" s="4"/>
      <c r="V1927" s="4"/>
      <c r="W1927" s="4"/>
      <c r="X1927" s="4"/>
      <c r="Y1927" s="4"/>
      <c r="Z1927" s="4"/>
      <c r="AA1927" s="4"/>
    </row>
    <row r="1928" spans="19:27" x14ac:dyDescent="0.35">
      <c r="S1928" s="4"/>
      <c r="T1928" s="4"/>
      <c r="U1928" s="4"/>
      <c r="V1928" s="4"/>
      <c r="W1928" s="4"/>
      <c r="X1928" s="4"/>
      <c r="Y1928" s="4"/>
      <c r="Z1928" s="4"/>
      <c r="AA1928" s="4"/>
    </row>
    <row r="1929" spans="19:27" x14ac:dyDescent="0.35">
      <c r="S1929" s="4"/>
      <c r="T1929" s="4"/>
      <c r="U1929" s="4"/>
      <c r="V1929" s="4"/>
      <c r="W1929" s="4"/>
      <c r="X1929" s="4"/>
      <c r="Y1929" s="4"/>
      <c r="Z1929" s="4"/>
      <c r="AA1929" s="4"/>
    </row>
    <row r="1930" spans="19:27" x14ac:dyDescent="0.35">
      <c r="S1930" s="4"/>
      <c r="T1930" s="4"/>
      <c r="U1930" s="4"/>
      <c r="V1930" s="4"/>
      <c r="W1930" s="4"/>
      <c r="X1930" s="4"/>
      <c r="Y1930" s="4"/>
      <c r="Z1930" s="4"/>
      <c r="AA1930" s="4"/>
    </row>
    <row r="1931" spans="19:27" x14ac:dyDescent="0.35">
      <c r="S1931" s="4"/>
      <c r="T1931" s="4"/>
      <c r="U1931" s="4"/>
      <c r="V1931" s="4"/>
      <c r="W1931" s="4"/>
      <c r="X1931" s="4"/>
      <c r="Y1931" s="4"/>
      <c r="Z1931" s="4"/>
      <c r="AA1931" s="4"/>
    </row>
    <row r="1932" spans="19:27" x14ac:dyDescent="0.35">
      <c r="S1932" s="4"/>
      <c r="T1932" s="4"/>
      <c r="U1932" s="4"/>
      <c r="V1932" s="4"/>
      <c r="W1932" s="4"/>
      <c r="X1932" s="4"/>
      <c r="Y1932" s="4"/>
      <c r="Z1932" s="4"/>
      <c r="AA1932" s="4"/>
    </row>
    <row r="1933" spans="19:27" x14ac:dyDescent="0.35">
      <c r="S1933" s="4"/>
      <c r="T1933" s="4"/>
      <c r="U1933" s="4"/>
      <c r="V1933" s="4"/>
      <c r="W1933" s="4"/>
      <c r="X1933" s="4"/>
      <c r="Y1933" s="4"/>
      <c r="Z1933" s="4"/>
      <c r="AA1933" s="4"/>
    </row>
    <row r="1934" spans="19:27" x14ac:dyDescent="0.35">
      <c r="S1934" s="4"/>
      <c r="T1934" s="4"/>
      <c r="U1934" s="4"/>
      <c r="V1934" s="4"/>
      <c r="W1934" s="4"/>
      <c r="X1934" s="4"/>
      <c r="Y1934" s="4"/>
      <c r="Z1934" s="4"/>
      <c r="AA1934" s="4"/>
    </row>
    <row r="1935" spans="19:27" x14ac:dyDescent="0.35">
      <c r="S1935" s="4"/>
      <c r="T1935" s="4"/>
      <c r="U1935" s="4"/>
      <c r="V1935" s="4"/>
      <c r="W1935" s="4"/>
      <c r="X1935" s="4"/>
      <c r="Y1935" s="4"/>
      <c r="Z1935" s="4"/>
      <c r="AA1935" s="4"/>
    </row>
    <row r="1936" spans="19:27" x14ac:dyDescent="0.35">
      <c r="S1936" s="4"/>
      <c r="T1936" s="4"/>
      <c r="U1936" s="4"/>
      <c r="V1936" s="4"/>
      <c r="W1936" s="4"/>
      <c r="X1936" s="4"/>
      <c r="Y1936" s="4"/>
      <c r="Z1936" s="4"/>
      <c r="AA1936" s="4"/>
    </row>
    <row r="1937" spans="19:27" x14ac:dyDescent="0.35">
      <c r="S1937" s="4"/>
      <c r="T1937" s="4"/>
      <c r="U1937" s="4"/>
      <c r="V1937" s="4"/>
      <c r="W1937" s="4"/>
      <c r="X1937" s="4"/>
      <c r="Y1937" s="4"/>
      <c r="Z1937" s="4"/>
      <c r="AA1937" s="4"/>
    </row>
    <row r="1938" spans="19:27" x14ac:dyDescent="0.35">
      <c r="S1938" s="4"/>
      <c r="T1938" s="4"/>
      <c r="U1938" s="4"/>
      <c r="V1938" s="4"/>
      <c r="W1938" s="4"/>
      <c r="X1938" s="4"/>
      <c r="Y1938" s="4"/>
      <c r="Z1938" s="4"/>
      <c r="AA1938" s="4"/>
    </row>
    <row r="1939" spans="19:27" x14ac:dyDescent="0.35">
      <c r="S1939" s="4"/>
      <c r="T1939" s="4"/>
      <c r="U1939" s="4"/>
      <c r="V1939" s="4"/>
      <c r="W1939" s="4"/>
      <c r="X1939" s="4"/>
      <c r="Y1939" s="4"/>
      <c r="Z1939" s="4"/>
      <c r="AA1939" s="4"/>
    </row>
    <row r="1940" spans="19:27" x14ac:dyDescent="0.35">
      <c r="S1940" s="4"/>
      <c r="T1940" s="4"/>
      <c r="U1940" s="4"/>
      <c r="V1940" s="4"/>
      <c r="W1940" s="4"/>
      <c r="X1940" s="4"/>
      <c r="Y1940" s="4"/>
      <c r="Z1940" s="4"/>
      <c r="AA1940" s="4"/>
    </row>
    <row r="1941" spans="19:27" x14ac:dyDescent="0.35">
      <c r="S1941" s="4"/>
      <c r="T1941" s="4"/>
      <c r="U1941" s="4"/>
      <c r="V1941" s="4"/>
      <c r="W1941" s="4"/>
      <c r="X1941" s="4"/>
      <c r="Y1941" s="4"/>
      <c r="Z1941" s="4"/>
      <c r="AA1941" s="4"/>
    </row>
    <row r="1942" spans="19:27" x14ac:dyDescent="0.35">
      <c r="S1942" s="4"/>
      <c r="T1942" s="4"/>
      <c r="U1942" s="4"/>
      <c r="V1942" s="4"/>
      <c r="W1942" s="4"/>
      <c r="X1942" s="4"/>
      <c r="Y1942" s="4"/>
      <c r="Z1942" s="4"/>
      <c r="AA1942" s="4"/>
    </row>
    <row r="1943" spans="19:27" x14ac:dyDescent="0.35">
      <c r="S1943" s="4"/>
      <c r="T1943" s="4"/>
      <c r="U1943" s="4"/>
      <c r="V1943" s="4"/>
      <c r="W1943" s="4"/>
      <c r="X1943" s="4"/>
      <c r="Y1943" s="4"/>
      <c r="Z1943" s="4"/>
      <c r="AA1943" s="4"/>
    </row>
    <row r="1944" spans="19:27" x14ac:dyDescent="0.35">
      <c r="S1944" s="4"/>
      <c r="T1944" s="4"/>
      <c r="U1944" s="4"/>
      <c r="V1944" s="4"/>
      <c r="W1944" s="4"/>
      <c r="X1944" s="4"/>
      <c r="Y1944" s="4"/>
      <c r="Z1944" s="4"/>
      <c r="AA1944" s="4"/>
    </row>
    <row r="1945" spans="19:27" x14ac:dyDescent="0.35">
      <c r="S1945" s="4"/>
      <c r="T1945" s="4"/>
      <c r="U1945" s="4"/>
      <c r="V1945" s="4"/>
      <c r="W1945" s="4"/>
      <c r="X1945" s="4"/>
      <c r="Y1945" s="4"/>
      <c r="Z1945" s="4"/>
      <c r="AA1945" s="4"/>
    </row>
    <row r="1946" spans="19:27" x14ac:dyDescent="0.35">
      <c r="S1946" s="4"/>
      <c r="T1946" s="4"/>
      <c r="U1946" s="4"/>
      <c r="V1946" s="4"/>
      <c r="W1946" s="4"/>
      <c r="X1946" s="4"/>
      <c r="Y1946" s="4"/>
      <c r="Z1946" s="4"/>
      <c r="AA1946" s="4"/>
    </row>
    <row r="1947" spans="19:27" x14ac:dyDescent="0.35">
      <c r="S1947" s="4"/>
      <c r="T1947" s="4"/>
      <c r="U1947" s="4"/>
      <c r="V1947" s="4"/>
      <c r="W1947" s="4"/>
      <c r="X1947" s="4"/>
      <c r="Y1947" s="4"/>
      <c r="Z1947" s="4"/>
      <c r="AA1947" s="4"/>
    </row>
    <row r="1948" spans="19:27" x14ac:dyDescent="0.35">
      <c r="S1948" s="4"/>
      <c r="T1948" s="4"/>
      <c r="U1948" s="4"/>
      <c r="V1948" s="4"/>
      <c r="W1948" s="4"/>
      <c r="X1948" s="4"/>
      <c r="Y1948" s="4"/>
      <c r="Z1948" s="4"/>
      <c r="AA1948" s="4"/>
    </row>
    <row r="1949" spans="19:27" x14ac:dyDescent="0.35">
      <c r="S1949" s="4"/>
      <c r="T1949" s="4"/>
      <c r="U1949" s="4"/>
      <c r="V1949" s="4"/>
      <c r="W1949" s="4"/>
      <c r="X1949" s="4"/>
      <c r="Y1949" s="4"/>
      <c r="Z1949" s="4"/>
      <c r="AA1949" s="4"/>
    </row>
    <row r="1950" spans="19:27" x14ac:dyDescent="0.35">
      <c r="S1950" s="4"/>
      <c r="T1950" s="4"/>
      <c r="U1950" s="4"/>
      <c r="V1950" s="4"/>
      <c r="W1950" s="4"/>
      <c r="X1950" s="4"/>
      <c r="Y1950" s="4"/>
      <c r="Z1950" s="4"/>
      <c r="AA1950" s="4"/>
    </row>
    <row r="1951" spans="19:27" x14ac:dyDescent="0.35">
      <c r="S1951" s="4"/>
      <c r="T1951" s="4"/>
      <c r="U1951" s="4"/>
      <c r="V1951" s="4"/>
      <c r="W1951" s="4"/>
      <c r="X1951" s="4"/>
      <c r="Y1951" s="4"/>
      <c r="Z1951" s="4"/>
      <c r="AA1951" s="4"/>
    </row>
    <row r="1952" spans="19:27" x14ac:dyDescent="0.35">
      <c r="S1952" s="4"/>
      <c r="T1952" s="4"/>
      <c r="U1952" s="4"/>
      <c r="V1952" s="4"/>
      <c r="W1952" s="4"/>
      <c r="X1952" s="4"/>
      <c r="Y1952" s="4"/>
      <c r="Z1952" s="4"/>
      <c r="AA1952" s="4"/>
    </row>
    <row r="1953" spans="19:27" x14ac:dyDescent="0.35">
      <c r="S1953" s="4"/>
      <c r="T1953" s="4"/>
      <c r="U1953" s="4"/>
      <c r="V1953" s="4"/>
      <c r="W1953" s="4"/>
      <c r="X1953" s="4"/>
      <c r="Y1953" s="4"/>
      <c r="Z1953" s="4"/>
      <c r="AA1953" s="4"/>
    </row>
    <row r="1954" spans="19:27" x14ac:dyDescent="0.35">
      <c r="S1954" s="4"/>
      <c r="T1954" s="4"/>
      <c r="U1954" s="4"/>
      <c r="V1954" s="4"/>
      <c r="W1954" s="4"/>
      <c r="X1954" s="4"/>
      <c r="Y1954" s="4"/>
      <c r="Z1954" s="4"/>
      <c r="AA1954" s="4"/>
    </row>
    <row r="1955" spans="19:27" x14ac:dyDescent="0.35">
      <c r="S1955" s="4"/>
      <c r="T1955" s="4"/>
      <c r="U1955" s="4"/>
      <c r="V1955" s="4"/>
      <c r="W1955" s="4"/>
      <c r="X1955" s="4"/>
      <c r="Y1955" s="4"/>
      <c r="Z1955" s="4"/>
      <c r="AA1955" s="4"/>
    </row>
    <row r="1956" spans="19:27" x14ac:dyDescent="0.35">
      <c r="S1956" s="4"/>
      <c r="T1956" s="4"/>
      <c r="U1956" s="4"/>
      <c r="V1956" s="4"/>
      <c r="W1956" s="4"/>
      <c r="X1956" s="4"/>
      <c r="Y1956" s="4"/>
      <c r="Z1956" s="4"/>
      <c r="AA1956" s="4"/>
    </row>
    <row r="1957" spans="19:27" x14ac:dyDescent="0.35">
      <c r="S1957" s="4"/>
      <c r="T1957" s="4"/>
      <c r="U1957" s="4"/>
      <c r="V1957" s="4"/>
      <c r="W1957" s="4"/>
      <c r="X1957" s="4"/>
      <c r="Y1957" s="4"/>
      <c r="Z1957" s="4"/>
      <c r="AA1957" s="4"/>
    </row>
    <row r="1958" spans="19:27" x14ac:dyDescent="0.35">
      <c r="S1958" s="4"/>
      <c r="T1958" s="4"/>
      <c r="U1958" s="4"/>
      <c r="V1958" s="4"/>
      <c r="W1958" s="4"/>
      <c r="X1958" s="4"/>
      <c r="Y1958" s="4"/>
      <c r="Z1958" s="4"/>
      <c r="AA1958" s="4"/>
    </row>
    <row r="1959" spans="19:27" x14ac:dyDescent="0.35">
      <c r="S1959" s="4"/>
      <c r="T1959" s="4"/>
      <c r="U1959" s="4"/>
      <c r="V1959" s="4"/>
      <c r="W1959" s="4"/>
      <c r="X1959" s="4"/>
      <c r="Y1959" s="4"/>
      <c r="Z1959" s="4"/>
      <c r="AA1959" s="4"/>
    </row>
    <row r="1960" spans="19:27" x14ac:dyDescent="0.35">
      <c r="S1960" s="4"/>
      <c r="T1960" s="4"/>
      <c r="U1960" s="4"/>
      <c r="V1960" s="4"/>
      <c r="W1960" s="4"/>
      <c r="X1960" s="4"/>
      <c r="Y1960" s="4"/>
      <c r="Z1960" s="4"/>
      <c r="AA1960" s="4"/>
    </row>
    <row r="1961" spans="19:27" x14ac:dyDescent="0.35">
      <c r="S1961" s="4"/>
      <c r="T1961" s="4"/>
      <c r="U1961" s="4"/>
      <c r="V1961" s="4"/>
      <c r="W1961" s="4"/>
      <c r="X1961" s="4"/>
      <c r="Y1961" s="4"/>
      <c r="Z1961" s="4"/>
      <c r="AA1961" s="4"/>
    </row>
    <row r="1962" spans="19:27" x14ac:dyDescent="0.35">
      <c r="S1962" s="4"/>
      <c r="T1962" s="4"/>
      <c r="U1962" s="4"/>
      <c r="V1962" s="4"/>
      <c r="W1962" s="4"/>
      <c r="X1962" s="4"/>
      <c r="Y1962" s="4"/>
      <c r="Z1962" s="4"/>
      <c r="AA1962" s="4"/>
    </row>
    <row r="1963" spans="19:27" x14ac:dyDescent="0.35">
      <c r="S1963" s="4"/>
      <c r="T1963" s="4"/>
      <c r="U1963" s="4"/>
      <c r="V1963" s="4"/>
      <c r="W1963" s="4"/>
      <c r="X1963" s="4"/>
      <c r="Y1963" s="4"/>
      <c r="Z1963" s="4"/>
      <c r="AA1963" s="4"/>
    </row>
    <row r="1964" spans="19:27" x14ac:dyDescent="0.35">
      <c r="S1964" s="4"/>
      <c r="T1964" s="4"/>
      <c r="U1964" s="4"/>
      <c r="V1964" s="4"/>
      <c r="W1964" s="4"/>
      <c r="X1964" s="4"/>
      <c r="Y1964" s="4"/>
      <c r="Z1964" s="4"/>
      <c r="AA1964" s="4"/>
    </row>
    <row r="1965" spans="19:27" x14ac:dyDescent="0.35">
      <c r="S1965" s="4"/>
      <c r="T1965" s="4"/>
      <c r="U1965" s="4"/>
      <c r="V1965" s="4"/>
      <c r="W1965" s="4"/>
      <c r="X1965" s="4"/>
      <c r="Y1965" s="4"/>
      <c r="Z1965" s="4"/>
      <c r="AA1965" s="4"/>
    </row>
    <row r="1966" spans="19:27" x14ac:dyDescent="0.35">
      <c r="S1966" s="4"/>
      <c r="T1966" s="4"/>
      <c r="U1966" s="4"/>
      <c r="V1966" s="4"/>
      <c r="W1966" s="4"/>
      <c r="X1966" s="4"/>
      <c r="Y1966" s="4"/>
      <c r="Z1966" s="4"/>
      <c r="AA1966" s="4"/>
    </row>
    <row r="1967" spans="19:27" x14ac:dyDescent="0.35">
      <c r="S1967" s="4"/>
      <c r="T1967" s="4"/>
      <c r="U1967" s="4"/>
      <c r="V1967" s="4"/>
      <c r="W1967" s="4"/>
      <c r="X1967" s="4"/>
      <c r="Y1967" s="4"/>
      <c r="Z1967" s="4"/>
      <c r="AA1967" s="4"/>
    </row>
    <row r="1968" spans="19:27" x14ac:dyDescent="0.35">
      <c r="S1968" s="4"/>
      <c r="T1968" s="4"/>
      <c r="U1968" s="4"/>
      <c r="V1968" s="4"/>
      <c r="W1968" s="4"/>
      <c r="X1968" s="4"/>
      <c r="Y1968" s="4"/>
      <c r="Z1968" s="4"/>
      <c r="AA1968" s="4"/>
    </row>
    <row r="1969" spans="19:27" x14ac:dyDescent="0.35">
      <c r="S1969" s="4"/>
      <c r="T1969" s="4"/>
      <c r="U1969" s="4"/>
      <c r="V1969" s="4"/>
      <c r="W1969" s="4"/>
      <c r="X1969" s="4"/>
      <c r="Y1969" s="4"/>
      <c r="Z1969" s="4"/>
      <c r="AA1969" s="4"/>
    </row>
    <row r="1970" spans="19:27" x14ac:dyDescent="0.35">
      <c r="S1970" s="4"/>
      <c r="T1970" s="4"/>
      <c r="U1970" s="4"/>
      <c r="V1970" s="4"/>
      <c r="W1970" s="4"/>
      <c r="X1970" s="4"/>
      <c r="Y1970" s="4"/>
      <c r="Z1970" s="4"/>
      <c r="AA1970" s="4"/>
    </row>
    <row r="1971" spans="19:27" x14ac:dyDescent="0.35">
      <c r="S1971" s="4"/>
      <c r="T1971" s="4"/>
      <c r="U1971" s="4"/>
      <c r="V1971" s="4"/>
      <c r="W1971" s="4"/>
      <c r="X1971" s="4"/>
      <c r="Y1971" s="4"/>
      <c r="Z1971" s="4"/>
      <c r="AA1971" s="4"/>
    </row>
    <row r="1972" spans="19:27" x14ac:dyDescent="0.35">
      <c r="S1972" s="4"/>
      <c r="T1972" s="4"/>
      <c r="U1972" s="4"/>
      <c r="V1972" s="4"/>
      <c r="W1972" s="4"/>
      <c r="X1972" s="4"/>
      <c r="Y1972" s="4"/>
      <c r="Z1972" s="4"/>
      <c r="AA1972" s="4"/>
    </row>
    <row r="1973" spans="19:27" x14ac:dyDescent="0.35">
      <c r="S1973" s="4"/>
      <c r="T1973" s="4"/>
      <c r="U1973" s="4"/>
      <c r="V1973" s="4"/>
      <c r="W1973" s="4"/>
      <c r="X1973" s="4"/>
      <c r="Y1973" s="4"/>
      <c r="Z1973" s="4"/>
      <c r="AA1973" s="4"/>
    </row>
    <row r="1974" spans="19:27" x14ac:dyDescent="0.35">
      <c r="S1974" s="4"/>
      <c r="T1974" s="4"/>
      <c r="U1974" s="4"/>
      <c r="V1974" s="4"/>
      <c r="W1974" s="4"/>
      <c r="X1974" s="4"/>
      <c r="Y1974" s="4"/>
      <c r="Z1974" s="4"/>
      <c r="AA1974" s="4"/>
    </row>
    <row r="1975" spans="19:27" x14ac:dyDescent="0.35">
      <c r="S1975" s="4"/>
      <c r="T1975" s="4"/>
      <c r="U1975" s="4"/>
      <c r="V1975" s="4"/>
      <c r="W1975" s="4"/>
      <c r="X1975" s="4"/>
      <c r="Y1975" s="4"/>
      <c r="Z1975" s="4"/>
      <c r="AA1975" s="4"/>
    </row>
    <row r="1976" spans="19:27" x14ac:dyDescent="0.35">
      <c r="S1976" s="4"/>
      <c r="T1976" s="4"/>
      <c r="U1976" s="4"/>
      <c r="V1976" s="4"/>
      <c r="W1976" s="4"/>
      <c r="X1976" s="4"/>
      <c r="Y1976" s="4"/>
      <c r="Z1976" s="4"/>
      <c r="AA1976" s="4"/>
    </row>
    <row r="1977" spans="19:27" x14ac:dyDescent="0.35">
      <c r="S1977" s="4"/>
      <c r="T1977" s="4"/>
      <c r="U1977" s="4"/>
      <c r="V1977" s="4"/>
      <c r="W1977" s="4"/>
      <c r="X1977" s="4"/>
      <c r="Y1977" s="4"/>
      <c r="Z1977" s="4"/>
      <c r="AA1977" s="4"/>
    </row>
    <row r="1978" spans="19:27" x14ac:dyDescent="0.35">
      <c r="S1978" s="4"/>
      <c r="T1978" s="4"/>
      <c r="U1978" s="4"/>
      <c r="V1978" s="4"/>
      <c r="W1978" s="4"/>
      <c r="X1978" s="4"/>
      <c r="Y1978" s="4"/>
      <c r="Z1978" s="4"/>
      <c r="AA1978" s="4"/>
    </row>
    <row r="1979" spans="19:27" x14ac:dyDescent="0.35">
      <c r="S1979" s="4"/>
      <c r="T1979" s="4"/>
      <c r="U1979" s="4"/>
      <c r="V1979" s="4"/>
      <c r="W1979" s="4"/>
      <c r="X1979" s="4"/>
      <c r="Y1979" s="4"/>
      <c r="Z1979" s="4"/>
      <c r="AA1979" s="4"/>
    </row>
    <row r="1980" spans="19:27" x14ac:dyDescent="0.35">
      <c r="S1980" s="4"/>
      <c r="T1980" s="4"/>
      <c r="U1980" s="4"/>
      <c r="V1980" s="4"/>
      <c r="W1980" s="4"/>
      <c r="X1980" s="4"/>
      <c r="Y1980" s="4"/>
      <c r="Z1980" s="4"/>
      <c r="AA1980" s="4"/>
    </row>
    <row r="1981" spans="19:27" x14ac:dyDescent="0.35">
      <c r="S1981" s="4"/>
      <c r="T1981" s="4"/>
      <c r="U1981" s="4"/>
      <c r="V1981" s="4"/>
      <c r="W1981" s="4"/>
      <c r="X1981" s="4"/>
      <c r="Y1981" s="4"/>
      <c r="Z1981" s="4"/>
      <c r="AA1981" s="4"/>
    </row>
    <row r="1982" spans="19:27" x14ac:dyDescent="0.35">
      <c r="S1982" s="4"/>
      <c r="T1982" s="4"/>
      <c r="U1982" s="4"/>
      <c r="V1982" s="4"/>
      <c r="W1982" s="4"/>
      <c r="X1982" s="4"/>
      <c r="Y1982" s="4"/>
      <c r="Z1982" s="4"/>
      <c r="AA1982" s="4"/>
    </row>
    <row r="1983" spans="19:27" x14ac:dyDescent="0.35">
      <c r="S1983" s="4"/>
      <c r="T1983" s="4"/>
      <c r="U1983" s="4"/>
      <c r="V1983" s="4"/>
      <c r="W1983" s="4"/>
      <c r="X1983" s="4"/>
      <c r="Y1983" s="4"/>
      <c r="Z1983" s="4"/>
      <c r="AA1983" s="4"/>
    </row>
    <row r="1984" spans="19:27" x14ac:dyDescent="0.35">
      <c r="S1984" s="4"/>
      <c r="T1984" s="4"/>
      <c r="U1984" s="4"/>
      <c r="V1984" s="4"/>
      <c r="W1984" s="4"/>
      <c r="X1984" s="4"/>
      <c r="Y1984" s="4"/>
      <c r="Z1984" s="4"/>
      <c r="AA1984" s="4"/>
    </row>
    <row r="1985" spans="19:27" x14ac:dyDescent="0.35">
      <c r="S1985" s="4"/>
      <c r="T1985" s="4"/>
      <c r="U1985" s="4"/>
      <c r="V1985" s="4"/>
      <c r="W1985" s="4"/>
      <c r="X1985" s="4"/>
      <c r="Y1985" s="4"/>
      <c r="Z1985" s="4"/>
      <c r="AA1985" s="4"/>
    </row>
    <row r="1986" spans="19:27" x14ac:dyDescent="0.35">
      <c r="S1986" s="4"/>
      <c r="T1986" s="4"/>
      <c r="U1986" s="4"/>
      <c r="V1986" s="4"/>
      <c r="W1986" s="4"/>
      <c r="X1986" s="4"/>
      <c r="Y1986" s="4"/>
      <c r="Z1986" s="4"/>
      <c r="AA1986" s="4"/>
    </row>
    <row r="1987" spans="19:27" x14ac:dyDescent="0.35">
      <c r="S1987" s="4"/>
      <c r="T1987" s="4"/>
      <c r="U1987" s="4"/>
      <c r="V1987" s="4"/>
      <c r="W1987" s="4"/>
      <c r="X1987" s="4"/>
      <c r="Y1987" s="4"/>
      <c r="Z1987" s="4"/>
      <c r="AA1987" s="4"/>
    </row>
    <row r="1988" spans="19:27" x14ac:dyDescent="0.35">
      <c r="S1988" s="4"/>
      <c r="T1988" s="4"/>
      <c r="U1988" s="4"/>
      <c r="V1988" s="4"/>
      <c r="W1988" s="4"/>
      <c r="X1988" s="4"/>
      <c r="Y1988" s="4"/>
      <c r="Z1988" s="4"/>
      <c r="AA1988" s="4"/>
    </row>
    <row r="1989" spans="19:27" x14ac:dyDescent="0.35">
      <c r="S1989" s="4"/>
      <c r="T1989" s="4"/>
      <c r="U1989" s="4"/>
      <c r="V1989" s="4"/>
      <c r="W1989" s="4"/>
      <c r="X1989" s="4"/>
      <c r="Y1989" s="4"/>
      <c r="Z1989" s="4"/>
      <c r="AA1989" s="4"/>
    </row>
    <row r="1990" spans="19:27" x14ac:dyDescent="0.35">
      <c r="S1990" s="4"/>
      <c r="T1990" s="4"/>
      <c r="U1990" s="4"/>
      <c r="V1990" s="4"/>
      <c r="W1990" s="4"/>
      <c r="X1990" s="4"/>
      <c r="Y1990" s="4"/>
      <c r="Z1990" s="4"/>
      <c r="AA1990" s="4"/>
    </row>
    <row r="1991" spans="19:27" x14ac:dyDescent="0.35">
      <c r="S1991" s="4"/>
      <c r="T1991" s="4"/>
      <c r="U1991" s="4"/>
      <c r="V1991" s="4"/>
      <c r="W1991" s="4"/>
      <c r="X1991" s="4"/>
      <c r="Y1991" s="4"/>
      <c r="Z1991" s="4"/>
      <c r="AA1991" s="4"/>
    </row>
    <row r="1992" spans="19:27" x14ac:dyDescent="0.35">
      <c r="S1992" s="4"/>
      <c r="T1992" s="4"/>
      <c r="U1992" s="4"/>
      <c r="V1992" s="4"/>
      <c r="W1992" s="4"/>
      <c r="X1992" s="4"/>
      <c r="Y1992" s="4"/>
      <c r="Z1992" s="4"/>
      <c r="AA1992" s="4"/>
    </row>
    <row r="1993" spans="19:27" x14ac:dyDescent="0.35">
      <c r="S1993" s="4"/>
      <c r="T1993" s="4"/>
      <c r="U1993" s="4"/>
      <c r="V1993" s="4"/>
      <c r="W1993" s="4"/>
      <c r="X1993" s="4"/>
      <c r="Y1993" s="4"/>
      <c r="Z1993" s="4"/>
      <c r="AA1993" s="4"/>
    </row>
    <row r="1994" spans="19:27" x14ac:dyDescent="0.35">
      <c r="S1994" s="4"/>
      <c r="T1994" s="4"/>
      <c r="U1994" s="4"/>
      <c r="V1994" s="4"/>
      <c r="W1994" s="4"/>
      <c r="X1994" s="4"/>
      <c r="Y1994" s="4"/>
      <c r="Z1994" s="4"/>
      <c r="AA1994" s="4"/>
    </row>
    <row r="1995" spans="19:27" x14ac:dyDescent="0.35">
      <c r="S1995" s="4"/>
      <c r="T1995" s="4"/>
      <c r="U1995" s="4"/>
      <c r="V1995" s="4"/>
      <c r="W1995" s="4"/>
      <c r="X1995" s="4"/>
      <c r="Y1995" s="4"/>
      <c r="Z1995" s="4"/>
      <c r="AA1995" s="4"/>
    </row>
    <row r="1996" spans="19:27" x14ac:dyDescent="0.35">
      <c r="S1996" s="4"/>
      <c r="T1996" s="4"/>
      <c r="U1996" s="4"/>
      <c r="V1996" s="4"/>
      <c r="W1996" s="4"/>
      <c r="X1996" s="4"/>
      <c r="Y1996" s="4"/>
      <c r="Z1996" s="4"/>
      <c r="AA1996" s="4"/>
    </row>
    <row r="1997" spans="19:27" x14ac:dyDescent="0.35">
      <c r="S1997" s="4"/>
      <c r="T1997" s="4"/>
      <c r="U1997" s="4"/>
      <c r="V1997" s="4"/>
      <c r="W1997" s="4"/>
      <c r="X1997" s="4"/>
      <c r="Y1997" s="4"/>
      <c r="Z1997" s="4"/>
      <c r="AA1997" s="4"/>
    </row>
    <row r="1998" spans="19:27" x14ac:dyDescent="0.35">
      <c r="S1998" s="4"/>
      <c r="T1998" s="4"/>
      <c r="U1998" s="4"/>
      <c r="V1998" s="4"/>
      <c r="W1998" s="4"/>
      <c r="X1998" s="4"/>
      <c r="Y1998" s="4"/>
      <c r="Z1998" s="4"/>
      <c r="AA1998" s="4"/>
    </row>
    <row r="1999" spans="19:27" x14ac:dyDescent="0.35">
      <c r="S1999" s="4"/>
      <c r="T1999" s="4"/>
      <c r="U1999" s="4"/>
      <c r="V1999" s="4"/>
      <c r="W1999" s="4"/>
      <c r="X1999" s="4"/>
      <c r="Y1999" s="4"/>
      <c r="Z1999" s="4"/>
      <c r="AA1999" s="4"/>
    </row>
    <row r="2000" spans="19:27" x14ac:dyDescent="0.35">
      <c r="S2000" s="4"/>
      <c r="T2000" s="4"/>
      <c r="U2000" s="4"/>
      <c r="V2000" s="4"/>
      <c r="W2000" s="4"/>
      <c r="X2000" s="4"/>
      <c r="Y2000" s="4"/>
      <c r="Z2000" s="4"/>
      <c r="AA2000" s="4"/>
    </row>
    <row r="2001" spans="19:27" x14ac:dyDescent="0.35">
      <c r="S2001" s="4"/>
      <c r="T2001" s="4"/>
      <c r="U2001" s="4"/>
      <c r="V2001" s="4"/>
      <c r="W2001" s="4"/>
      <c r="X2001" s="4"/>
      <c r="Y2001" s="4"/>
      <c r="Z2001" s="4"/>
      <c r="AA2001" s="4"/>
    </row>
    <row r="2002" spans="19:27" x14ac:dyDescent="0.35">
      <c r="S2002" s="4"/>
      <c r="T2002" s="4"/>
      <c r="U2002" s="4"/>
      <c r="V2002" s="4"/>
      <c r="W2002" s="4"/>
      <c r="X2002" s="4"/>
      <c r="Y2002" s="4"/>
      <c r="Z2002" s="4"/>
      <c r="AA2002" s="4"/>
    </row>
    <row r="2003" spans="19:27" x14ac:dyDescent="0.35">
      <c r="S2003" s="4"/>
      <c r="T2003" s="4"/>
      <c r="U2003" s="4"/>
      <c r="V2003" s="4"/>
      <c r="W2003" s="4"/>
      <c r="X2003" s="4"/>
      <c r="Y2003" s="4"/>
      <c r="Z2003" s="4"/>
      <c r="AA2003" s="4"/>
    </row>
    <row r="2004" spans="19:27" x14ac:dyDescent="0.35">
      <c r="S2004" s="4"/>
      <c r="T2004" s="4"/>
      <c r="U2004" s="4"/>
      <c r="V2004" s="4"/>
      <c r="W2004" s="4"/>
      <c r="X2004" s="4"/>
      <c r="Y2004" s="4"/>
      <c r="Z2004" s="4"/>
      <c r="AA2004" s="4"/>
    </row>
    <row r="2005" spans="19:27" x14ac:dyDescent="0.35">
      <c r="S2005" s="4"/>
      <c r="T2005" s="4"/>
      <c r="U2005" s="4"/>
      <c r="V2005" s="4"/>
      <c r="W2005" s="4"/>
      <c r="X2005" s="4"/>
      <c r="Y2005" s="4"/>
      <c r="Z2005" s="4"/>
      <c r="AA2005" s="4"/>
    </row>
    <row r="2006" spans="19:27" x14ac:dyDescent="0.35">
      <c r="S2006" s="4"/>
      <c r="T2006" s="4"/>
      <c r="U2006" s="4"/>
      <c r="V2006" s="4"/>
      <c r="W2006" s="4"/>
      <c r="X2006" s="4"/>
      <c r="Y2006" s="4"/>
      <c r="Z2006" s="4"/>
      <c r="AA2006" s="4"/>
    </row>
    <row r="2007" spans="19:27" x14ac:dyDescent="0.35">
      <c r="S2007" s="4"/>
      <c r="T2007" s="4"/>
      <c r="U2007" s="4"/>
      <c r="V2007" s="4"/>
      <c r="W2007" s="4"/>
      <c r="X2007" s="4"/>
      <c r="Y2007" s="4"/>
      <c r="Z2007" s="4"/>
      <c r="AA2007" s="4"/>
    </row>
    <row r="2008" spans="19:27" x14ac:dyDescent="0.35">
      <c r="S2008" s="4"/>
      <c r="T2008" s="4"/>
      <c r="U2008" s="4"/>
      <c r="V2008" s="4"/>
      <c r="W2008" s="4"/>
      <c r="X2008" s="4"/>
      <c r="Y2008" s="4"/>
      <c r="Z2008" s="4"/>
      <c r="AA2008" s="4"/>
    </row>
    <row r="2009" spans="19:27" x14ac:dyDescent="0.35">
      <c r="S2009" s="4"/>
      <c r="T2009" s="4"/>
      <c r="U2009" s="4"/>
      <c r="V2009" s="4"/>
      <c r="W2009" s="4"/>
      <c r="X2009" s="4"/>
      <c r="Y2009" s="4"/>
      <c r="Z2009" s="4"/>
      <c r="AA2009" s="4"/>
    </row>
    <row r="2010" spans="19:27" x14ac:dyDescent="0.35">
      <c r="S2010" s="4"/>
      <c r="T2010" s="4"/>
      <c r="U2010" s="4"/>
      <c r="V2010" s="4"/>
      <c r="W2010" s="4"/>
      <c r="X2010" s="4"/>
      <c r="Y2010" s="4"/>
      <c r="Z2010" s="4"/>
      <c r="AA2010" s="4"/>
    </row>
    <row r="2011" spans="19:27" x14ac:dyDescent="0.35">
      <c r="S2011" s="4"/>
      <c r="T2011" s="4"/>
      <c r="U2011" s="4"/>
      <c r="V2011" s="4"/>
      <c r="W2011" s="4"/>
      <c r="X2011" s="4"/>
      <c r="Y2011" s="4"/>
      <c r="Z2011" s="4"/>
      <c r="AA2011" s="4"/>
    </row>
    <row r="2012" spans="19:27" x14ac:dyDescent="0.35">
      <c r="S2012" s="4"/>
      <c r="T2012" s="4"/>
      <c r="U2012" s="4"/>
      <c r="V2012" s="4"/>
      <c r="W2012" s="4"/>
      <c r="X2012" s="4"/>
      <c r="Y2012" s="4"/>
      <c r="Z2012" s="4"/>
      <c r="AA2012" s="4"/>
    </row>
    <row r="2013" spans="19:27" x14ac:dyDescent="0.35">
      <c r="S2013" s="4"/>
      <c r="T2013" s="4"/>
      <c r="U2013" s="4"/>
      <c r="V2013" s="4"/>
      <c r="W2013" s="4"/>
      <c r="X2013" s="4"/>
      <c r="Y2013" s="4"/>
      <c r="Z2013" s="4"/>
      <c r="AA2013" s="4"/>
    </row>
    <row r="2014" spans="19:27" x14ac:dyDescent="0.35">
      <c r="S2014" s="4"/>
      <c r="T2014" s="4"/>
      <c r="U2014" s="4"/>
      <c r="V2014" s="4"/>
      <c r="W2014" s="4"/>
      <c r="X2014" s="4"/>
      <c r="Y2014" s="4"/>
      <c r="Z2014" s="4"/>
      <c r="AA2014" s="4"/>
    </row>
    <row r="2015" spans="19:27" x14ac:dyDescent="0.35">
      <c r="S2015" s="4"/>
      <c r="T2015" s="4"/>
      <c r="U2015" s="4"/>
      <c r="V2015" s="4"/>
      <c r="W2015" s="4"/>
      <c r="X2015" s="4"/>
      <c r="Y2015" s="4"/>
      <c r="Z2015" s="4"/>
      <c r="AA2015" s="4"/>
    </row>
    <row r="2016" spans="19:27" x14ac:dyDescent="0.35">
      <c r="S2016" s="4"/>
      <c r="T2016" s="4"/>
      <c r="U2016" s="4"/>
      <c r="V2016" s="4"/>
      <c r="W2016" s="4"/>
      <c r="X2016" s="4"/>
      <c r="Y2016" s="4"/>
      <c r="Z2016" s="4"/>
      <c r="AA2016" s="4"/>
    </row>
    <row r="2017" spans="19:27" x14ac:dyDescent="0.35">
      <c r="S2017" s="4"/>
      <c r="T2017" s="4"/>
      <c r="U2017" s="4"/>
      <c r="V2017" s="4"/>
      <c r="W2017" s="4"/>
      <c r="X2017" s="4"/>
      <c r="Y2017" s="4"/>
      <c r="Z2017" s="4"/>
      <c r="AA2017" s="4"/>
    </row>
    <row r="2018" spans="19:27" x14ac:dyDescent="0.35">
      <c r="S2018" s="4"/>
      <c r="T2018" s="4"/>
      <c r="U2018" s="4"/>
      <c r="V2018" s="4"/>
      <c r="W2018" s="4"/>
      <c r="X2018" s="4"/>
      <c r="Y2018" s="4"/>
      <c r="Z2018" s="4"/>
      <c r="AA2018" s="4"/>
    </row>
    <row r="2019" spans="19:27" x14ac:dyDescent="0.35">
      <c r="S2019" s="4"/>
      <c r="T2019" s="4"/>
      <c r="U2019" s="4"/>
      <c r="V2019" s="4"/>
      <c r="W2019" s="4"/>
      <c r="X2019" s="4"/>
      <c r="Y2019" s="4"/>
      <c r="Z2019" s="4"/>
      <c r="AA2019" s="4"/>
    </row>
    <row r="2020" spans="19:27" x14ac:dyDescent="0.35">
      <c r="S2020" s="4"/>
      <c r="T2020" s="4"/>
      <c r="U2020" s="4"/>
      <c r="V2020" s="4"/>
      <c r="W2020" s="4"/>
      <c r="X2020" s="4"/>
      <c r="Y2020" s="4"/>
      <c r="Z2020" s="4"/>
      <c r="AA2020" s="4"/>
    </row>
    <row r="2021" spans="19:27" x14ac:dyDescent="0.35">
      <c r="S2021" s="4"/>
      <c r="T2021" s="4"/>
      <c r="U2021" s="4"/>
      <c r="V2021" s="4"/>
      <c r="W2021" s="4"/>
      <c r="X2021" s="4"/>
      <c r="Y2021" s="4"/>
      <c r="Z2021" s="4"/>
      <c r="AA2021" s="4"/>
    </row>
    <row r="2022" spans="19:27" x14ac:dyDescent="0.35">
      <c r="S2022" s="4"/>
      <c r="T2022" s="4"/>
      <c r="U2022" s="4"/>
      <c r="V2022" s="4"/>
      <c r="W2022" s="4"/>
      <c r="X2022" s="4"/>
      <c r="Y2022" s="4"/>
      <c r="Z2022" s="4"/>
      <c r="AA2022" s="4"/>
    </row>
    <row r="2023" spans="19:27" x14ac:dyDescent="0.35">
      <c r="S2023" s="4"/>
      <c r="T2023" s="4"/>
      <c r="U2023" s="4"/>
      <c r="V2023" s="4"/>
      <c r="W2023" s="4"/>
      <c r="X2023" s="4"/>
      <c r="Y2023" s="4"/>
      <c r="Z2023" s="4"/>
      <c r="AA2023" s="4"/>
    </row>
    <row r="2024" spans="19:27" x14ac:dyDescent="0.35">
      <c r="S2024" s="4"/>
      <c r="T2024" s="4"/>
      <c r="U2024" s="4"/>
      <c r="V2024" s="4"/>
      <c r="W2024" s="4"/>
      <c r="X2024" s="4"/>
      <c r="Y2024" s="4"/>
      <c r="Z2024" s="4"/>
      <c r="AA2024" s="4"/>
    </row>
    <row r="2025" spans="19:27" x14ac:dyDescent="0.35">
      <c r="S2025" s="4"/>
      <c r="T2025" s="4"/>
      <c r="U2025" s="4"/>
      <c r="V2025" s="4"/>
      <c r="W2025" s="4"/>
      <c r="X2025" s="4"/>
      <c r="Y2025" s="4"/>
      <c r="Z2025" s="4"/>
      <c r="AA2025" s="4"/>
    </row>
    <row r="2026" spans="19:27" x14ac:dyDescent="0.35">
      <c r="S2026" s="4"/>
      <c r="T2026" s="4"/>
      <c r="U2026" s="4"/>
      <c r="V2026" s="4"/>
      <c r="W2026" s="4"/>
      <c r="X2026" s="4"/>
      <c r="Y2026" s="4"/>
      <c r="Z2026" s="4"/>
      <c r="AA2026" s="4"/>
    </row>
    <row r="2027" spans="19:27" x14ac:dyDescent="0.35">
      <c r="S2027" s="4"/>
      <c r="T2027" s="4"/>
      <c r="U2027" s="4"/>
      <c r="V2027" s="4"/>
      <c r="W2027" s="4"/>
      <c r="X2027" s="4"/>
      <c r="Y2027" s="4"/>
      <c r="Z2027" s="4"/>
      <c r="AA2027" s="4"/>
    </row>
    <row r="2028" spans="19:27" x14ac:dyDescent="0.35">
      <c r="S2028" s="4"/>
      <c r="T2028" s="4"/>
      <c r="U2028" s="4"/>
      <c r="V2028" s="4"/>
      <c r="W2028" s="4"/>
      <c r="X2028" s="4"/>
      <c r="Y2028" s="4"/>
      <c r="Z2028" s="4"/>
      <c r="AA2028" s="4"/>
    </row>
    <row r="2029" spans="19:27" x14ac:dyDescent="0.35">
      <c r="S2029" s="4"/>
      <c r="T2029" s="4"/>
      <c r="U2029" s="4"/>
      <c r="V2029" s="4"/>
      <c r="W2029" s="4"/>
      <c r="X2029" s="4"/>
      <c r="Y2029" s="4"/>
      <c r="Z2029" s="4"/>
      <c r="AA2029" s="4"/>
    </row>
    <row r="2030" spans="19:27" x14ac:dyDescent="0.35">
      <c r="S2030" s="4"/>
      <c r="T2030" s="4"/>
      <c r="U2030" s="4"/>
      <c r="V2030" s="4"/>
      <c r="W2030" s="4"/>
      <c r="X2030" s="4"/>
      <c r="Y2030" s="4"/>
      <c r="Z2030" s="4"/>
      <c r="AA2030" s="4"/>
    </row>
    <row r="2031" spans="19:27" x14ac:dyDescent="0.35">
      <c r="S2031" s="4"/>
      <c r="T2031" s="4"/>
      <c r="U2031" s="4"/>
      <c r="V2031" s="4"/>
      <c r="W2031" s="4"/>
      <c r="X2031" s="4"/>
      <c r="Y2031" s="4"/>
      <c r="Z2031" s="4"/>
      <c r="AA2031" s="4"/>
    </row>
    <row r="2032" spans="19:27" x14ac:dyDescent="0.35">
      <c r="S2032" s="4"/>
      <c r="T2032" s="4"/>
      <c r="U2032" s="4"/>
      <c r="V2032" s="4"/>
      <c r="W2032" s="4"/>
      <c r="X2032" s="4"/>
      <c r="Y2032" s="4"/>
      <c r="Z2032" s="4"/>
      <c r="AA2032" s="4"/>
    </row>
    <row r="2033" spans="19:27" x14ac:dyDescent="0.35">
      <c r="S2033" s="4"/>
      <c r="T2033" s="4"/>
      <c r="U2033" s="4"/>
      <c r="V2033" s="4"/>
      <c r="W2033" s="4"/>
      <c r="X2033" s="4"/>
      <c r="Y2033" s="4"/>
      <c r="Z2033" s="4"/>
      <c r="AA2033" s="4"/>
    </row>
    <row r="2034" spans="19:27" x14ac:dyDescent="0.35">
      <c r="S2034" s="4"/>
      <c r="T2034" s="4"/>
      <c r="U2034" s="4"/>
      <c r="V2034" s="4"/>
      <c r="W2034" s="4"/>
      <c r="X2034" s="4"/>
      <c r="Y2034" s="4"/>
      <c r="Z2034" s="4"/>
      <c r="AA2034" s="4"/>
    </row>
    <row r="2035" spans="19:27" x14ac:dyDescent="0.35">
      <c r="S2035" s="4"/>
      <c r="T2035" s="4"/>
      <c r="U2035" s="4"/>
      <c r="V2035" s="4"/>
      <c r="W2035" s="4"/>
      <c r="X2035" s="4"/>
      <c r="Y2035" s="4"/>
      <c r="Z2035" s="4"/>
      <c r="AA2035" s="4"/>
    </row>
    <row r="2036" spans="19:27" x14ac:dyDescent="0.35">
      <c r="S2036" s="4"/>
      <c r="T2036" s="4"/>
      <c r="U2036" s="4"/>
      <c r="V2036" s="4"/>
      <c r="W2036" s="4"/>
      <c r="X2036" s="4"/>
      <c r="Y2036" s="4"/>
      <c r="Z2036" s="4"/>
      <c r="AA2036" s="4"/>
    </row>
    <row r="2037" spans="19:27" x14ac:dyDescent="0.35">
      <c r="S2037" s="4"/>
      <c r="T2037" s="4"/>
      <c r="U2037" s="4"/>
      <c r="V2037" s="4"/>
      <c r="W2037" s="4"/>
      <c r="X2037" s="4"/>
      <c r="Y2037" s="4"/>
      <c r="Z2037" s="4"/>
      <c r="AA2037" s="4"/>
    </row>
    <row r="2038" spans="19:27" x14ac:dyDescent="0.35">
      <c r="S2038" s="4"/>
      <c r="T2038" s="4"/>
      <c r="U2038" s="4"/>
      <c r="V2038" s="4"/>
      <c r="W2038" s="4"/>
      <c r="X2038" s="4"/>
      <c r="Y2038" s="4"/>
      <c r="Z2038" s="4"/>
      <c r="AA2038" s="4"/>
    </row>
    <row r="2039" spans="19:27" x14ac:dyDescent="0.35">
      <c r="S2039" s="4"/>
      <c r="T2039" s="4"/>
      <c r="U2039" s="4"/>
      <c r="V2039" s="4"/>
      <c r="W2039" s="4"/>
      <c r="X2039" s="4"/>
      <c r="Y2039" s="4"/>
      <c r="Z2039" s="4"/>
      <c r="AA2039" s="4"/>
    </row>
    <row r="2040" spans="19:27" x14ac:dyDescent="0.35">
      <c r="S2040" s="4"/>
      <c r="T2040" s="4"/>
      <c r="U2040" s="4"/>
      <c r="V2040" s="4"/>
      <c r="W2040" s="4"/>
      <c r="X2040" s="4"/>
      <c r="Y2040" s="4"/>
      <c r="Z2040" s="4"/>
      <c r="AA2040" s="4"/>
    </row>
    <row r="2041" spans="19:27" x14ac:dyDescent="0.35">
      <c r="S2041" s="4"/>
      <c r="T2041" s="4"/>
      <c r="U2041" s="4"/>
      <c r="V2041" s="4"/>
      <c r="W2041" s="4"/>
      <c r="X2041" s="4"/>
      <c r="Y2041" s="4"/>
      <c r="Z2041" s="4"/>
      <c r="AA2041" s="4"/>
    </row>
    <row r="2042" spans="19:27" x14ac:dyDescent="0.35">
      <c r="S2042" s="4"/>
      <c r="T2042" s="4"/>
      <c r="U2042" s="4"/>
      <c r="V2042" s="4"/>
      <c r="W2042" s="4"/>
      <c r="X2042" s="4"/>
      <c r="Y2042" s="4"/>
      <c r="Z2042" s="4"/>
      <c r="AA2042" s="4"/>
    </row>
    <row r="2043" spans="19:27" x14ac:dyDescent="0.35">
      <c r="S2043" s="4"/>
      <c r="T2043" s="4"/>
      <c r="U2043" s="4"/>
      <c r="V2043" s="4"/>
      <c r="W2043" s="4"/>
      <c r="X2043" s="4"/>
      <c r="Y2043" s="4"/>
      <c r="Z2043" s="4"/>
      <c r="AA2043" s="4"/>
    </row>
    <row r="2044" spans="19:27" x14ac:dyDescent="0.35">
      <c r="S2044" s="4"/>
      <c r="T2044" s="4"/>
      <c r="U2044" s="4"/>
      <c r="V2044" s="4"/>
      <c r="W2044" s="4"/>
      <c r="X2044" s="4"/>
      <c r="Y2044" s="4"/>
      <c r="Z2044" s="4"/>
      <c r="AA2044" s="4"/>
    </row>
    <row r="2045" spans="19:27" x14ac:dyDescent="0.35">
      <c r="S2045" s="4"/>
      <c r="T2045" s="4"/>
      <c r="U2045" s="4"/>
      <c r="V2045" s="4"/>
      <c r="W2045" s="4"/>
      <c r="X2045" s="4"/>
      <c r="Y2045" s="4"/>
      <c r="Z2045" s="4"/>
      <c r="AA2045" s="4"/>
    </row>
    <row r="2046" spans="19:27" x14ac:dyDescent="0.35">
      <c r="S2046" s="4"/>
      <c r="T2046" s="4"/>
      <c r="U2046" s="4"/>
      <c r="V2046" s="4"/>
      <c r="W2046" s="4"/>
      <c r="X2046" s="4"/>
      <c r="Y2046" s="4"/>
      <c r="Z2046" s="4"/>
      <c r="AA2046" s="4"/>
    </row>
    <row r="2047" spans="19:27" x14ac:dyDescent="0.35">
      <c r="S2047" s="4"/>
      <c r="T2047" s="4"/>
      <c r="U2047" s="4"/>
      <c r="V2047" s="4"/>
      <c r="W2047" s="4"/>
      <c r="X2047" s="4"/>
      <c r="Y2047" s="4"/>
      <c r="Z2047" s="4"/>
      <c r="AA2047" s="4"/>
    </row>
    <row r="2048" spans="19:27" x14ac:dyDescent="0.35">
      <c r="S2048" s="4"/>
      <c r="T2048" s="4"/>
      <c r="U2048" s="4"/>
      <c r="V2048" s="4"/>
      <c r="W2048" s="4"/>
      <c r="X2048" s="4"/>
      <c r="Y2048" s="4"/>
      <c r="Z2048" s="4"/>
      <c r="AA2048" s="4"/>
    </row>
    <row r="2049" spans="19:27" x14ac:dyDescent="0.35">
      <c r="S2049" s="4"/>
      <c r="T2049" s="4"/>
      <c r="U2049" s="4"/>
      <c r="V2049" s="4"/>
      <c r="W2049" s="4"/>
      <c r="X2049" s="4"/>
      <c r="Y2049" s="4"/>
      <c r="Z2049" s="4"/>
      <c r="AA2049" s="4"/>
    </row>
    <row r="2050" spans="19:27" x14ac:dyDescent="0.35">
      <c r="S2050" s="4"/>
      <c r="T2050" s="4"/>
      <c r="U2050" s="4"/>
      <c r="V2050" s="4"/>
      <c r="W2050" s="4"/>
      <c r="X2050" s="4"/>
      <c r="Y2050" s="4"/>
      <c r="Z2050" s="4"/>
      <c r="AA2050" s="4"/>
    </row>
    <row r="2051" spans="19:27" x14ac:dyDescent="0.35">
      <c r="S2051" s="4"/>
      <c r="T2051" s="4"/>
      <c r="U2051" s="4"/>
      <c r="V2051" s="4"/>
      <c r="W2051" s="4"/>
      <c r="X2051" s="4"/>
      <c r="Y2051" s="4"/>
      <c r="Z2051" s="4"/>
      <c r="AA2051" s="4"/>
    </row>
    <row r="2052" spans="19:27" x14ac:dyDescent="0.35">
      <c r="S2052" s="4"/>
      <c r="T2052" s="4"/>
      <c r="U2052" s="4"/>
      <c r="V2052" s="4"/>
      <c r="W2052" s="4"/>
      <c r="X2052" s="4"/>
      <c r="Y2052" s="4"/>
      <c r="Z2052" s="4"/>
      <c r="AA2052" s="4"/>
    </row>
    <row r="2053" spans="19:27" x14ac:dyDescent="0.35">
      <c r="S2053" s="4"/>
      <c r="T2053" s="4"/>
      <c r="U2053" s="4"/>
      <c r="V2053" s="4"/>
      <c r="W2053" s="4"/>
      <c r="X2053" s="4"/>
      <c r="Y2053" s="4"/>
      <c r="Z2053" s="4"/>
      <c r="AA2053" s="4"/>
    </row>
    <row r="2054" spans="19:27" x14ac:dyDescent="0.35">
      <c r="S2054" s="4"/>
      <c r="T2054" s="4"/>
      <c r="U2054" s="4"/>
      <c r="V2054" s="4"/>
      <c r="W2054" s="4"/>
      <c r="X2054" s="4"/>
      <c r="Y2054" s="4"/>
      <c r="Z2054" s="4"/>
      <c r="AA2054" s="4"/>
    </row>
    <row r="2055" spans="19:27" x14ac:dyDescent="0.35">
      <c r="S2055" s="4"/>
      <c r="T2055" s="4"/>
      <c r="U2055" s="4"/>
      <c r="V2055" s="4"/>
      <c r="W2055" s="4"/>
      <c r="X2055" s="4"/>
      <c r="Y2055" s="4"/>
      <c r="Z2055" s="4"/>
      <c r="AA2055" s="4"/>
    </row>
    <row r="2056" spans="19:27" x14ac:dyDescent="0.35">
      <c r="S2056" s="4"/>
      <c r="T2056" s="4"/>
      <c r="U2056" s="4"/>
      <c r="V2056" s="4"/>
      <c r="W2056" s="4"/>
      <c r="X2056" s="4"/>
      <c r="Y2056" s="4"/>
      <c r="Z2056" s="4"/>
      <c r="AA2056" s="4"/>
    </row>
    <row r="2057" spans="19:27" x14ac:dyDescent="0.35">
      <c r="S2057" s="4"/>
      <c r="T2057" s="4"/>
      <c r="U2057" s="4"/>
      <c r="V2057" s="4"/>
      <c r="W2057" s="4"/>
      <c r="X2057" s="4"/>
      <c r="Y2057" s="4"/>
      <c r="Z2057" s="4"/>
      <c r="AA2057" s="4"/>
    </row>
    <row r="2058" spans="19:27" x14ac:dyDescent="0.35">
      <c r="S2058" s="4"/>
      <c r="T2058" s="4"/>
      <c r="U2058" s="4"/>
      <c r="V2058" s="4"/>
      <c r="W2058" s="4"/>
      <c r="X2058" s="4"/>
      <c r="Y2058" s="4"/>
      <c r="Z2058" s="4"/>
      <c r="AA2058" s="4"/>
    </row>
    <row r="2059" spans="19:27" x14ac:dyDescent="0.35">
      <c r="S2059" s="4"/>
      <c r="T2059" s="4"/>
      <c r="U2059" s="4"/>
      <c r="V2059" s="4"/>
      <c r="W2059" s="4"/>
      <c r="X2059" s="4"/>
      <c r="Y2059" s="4"/>
      <c r="Z2059" s="4"/>
      <c r="AA2059" s="4"/>
    </row>
    <row r="2060" spans="19:27" x14ac:dyDescent="0.35">
      <c r="S2060" s="4"/>
      <c r="T2060" s="4"/>
      <c r="U2060" s="4"/>
      <c r="V2060" s="4"/>
      <c r="W2060" s="4"/>
      <c r="X2060" s="4"/>
      <c r="Y2060" s="4"/>
      <c r="Z2060" s="4"/>
      <c r="AA2060" s="4"/>
    </row>
    <row r="2061" spans="19:27" x14ac:dyDescent="0.35">
      <c r="S2061" s="4"/>
      <c r="T2061" s="4"/>
      <c r="U2061" s="4"/>
      <c r="V2061" s="4"/>
      <c r="W2061" s="4"/>
      <c r="X2061" s="4"/>
      <c r="Y2061" s="4"/>
      <c r="Z2061" s="4"/>
      <c r="AA2061" s="4"/>
    </row>
    <row r="2062" spans="19:27" x14ac:dyDescent="0.35">
      <c r="S2062" s="4"/>
      <c r="T2062" s="4"/>
      <c r="U2062" s="4"/>
      <c r="V2062" s="4"/>
      <c r="W2062" s="4"/>
      <c r="X2062" s="4"/>
      <c r="Y2062" s="4"/>
      <c r="Z2062" s="4"/>
      <c r="AA2062" s="4"/>
    </row>
    <row r="2063" spans="19:27" x14ac:dyDescent="0.35">
      <c r="S2063" s="4"/>
      <c r="T2063" s="4"/>
      <c r="U2063" s="4"/>
      <c r="V2063" s="4"/>
      <c r="W2063" s="4"/>
      <c r="X2063" s="4"/>
      <c r="Y2063" s="4"/>
      <c r="Z2063" s="4"/>
      <c r="AA2063" s="4"/>
    </row>
    <row r="2064" spans="19:27" x14ac:dyDescent="0.35">
      <c r="S2064" s="4"/>
      <c r="T2064" s="4"/>
      <c r="U2064" s="4"/>
      <c r="V2064" s="4"/>
      <c r="W2064" s="4"/>
      <c r="X2064" s="4"/>
      <c r="Y2064" s="4"/>
      <c r="Z2064" s="4"/>
      <c r="AA2064" s="4"/>
    </row>
    <row r="2065" spans="19:27" x14ac:dyDescent="0.35">
      <c r="S2065" s="4"/>
      <c r="T2065" s="4"/>
      <c r="U2065" s="4"/>
      <c r="V2065" s="4"/>
      <c r="W2065" s="4"/>
      <c r="X2065" s="4"/>
      <c r="Y2065" s="4"/>
      <c r="Z2065" s="4"/>
      <c r="AA2065" s="4"/>
    </row>
    <row r="2066" spans="19:27" x14ac:dyDescent="0.35">
      <c r="S2066" s="4"/>
      <c r="T2066" s="4"/>
      <c r="U2066" s="4"/>
      <c r="V2066" s="4"/>
      <c r="W2066" s="4"/>
      <c r="X2066" s="4"/>
      <c r="Y2066" s="4"/>
      <c r="Z2066" s="4"/>
      <c r="AA2066" s="4"/>
    </row>
    <row r="2067" spans="19:27" x14ac:dyDescent="0.35">
      <c r="S2067" s="4"/>
      <c r="T2067" s="4"/>
      <c r="U2067" s="4"/>
      <c r="V2067" s="4"/>
      <c r="W2067" s="4"/>
      <c r="X2067" s="4"/>
      <c r="Y2067" s="4"/>
      <c r="Z2067" s="4"/>
      <c r="AA2067" s="4"/>
    </row>
    <row r="2068" spans="19:27" x14ac:dyDescent="0.35">
      <c r="S2068" s="4"/>
      <c r="T2068" s="4"/>
      <c r="U2068" s="4"/>
      <c r="V2068" s="4"/>
      <c r="W2068" s="4"/>
      <c r="X2068" s="4"/>
      <c r="Y2068" s="4"/>
      <c r="Z2068" s="4"/>
      <c r="AA2068" s="4"/>
    </row>
    <row r="2069" spans="19:27" x14ac:dyDescent="0.35">
      <c r="S2069" s="4"/>
      <c r="T2069" s="4"/>
      <c r="U2069" s="4"/>
      <c r="V2069" s="4"/>
      <c r="W2069" s="4"/>
      <c r="X2069" s="4"/>
      <c r="Y2069" s="4"/>
      <c r="Z2069" s="4"/>
      <c r="AA2069" s="4"/>
    </row>
    <row r="2070" spans="19:27" x14ac:dyDescent="0.35">
      <c r="S2070" s="4"/>
      <c r="T2070" s="4"/>
      <c r="U2070" s="4"/>
      <c r="V2070" s="4"/>
      <c r="W2070" s="4"/>
      <c r="X2070" s="4"/>
      <c r="Y2070" s="4"/>
      <c r="Z2070" s="4"/>
      <c r="AA2070" s="4"/>
    </row>
    <row r="2071" spans="19:27" x14ac:dyDescent="0.35">
      <c r="S2071" s="4"/>
      <c r="T2071" s="4"/>
      <c r="U2071" s="4"/>
      <c r="V2071" s="4"/>
      <c r="W2071" s="4"/>
      <c r="X2071" s="4"/>
      <c r="Y2071" s="4"/>
      <c r="Z2071" s="4"/>
      <c r="AA2071" s="4"/>
    </row>
    <row r="2072" spans="19:27" x14ac:dyDescent="0.35">
      <c r="S2072" s="4"/>
      <c r="T2072" s="4"/>
      <c r="U2072" s="4"/>
      <c r="V2072" s="4"/>
      <c r="W2072" s="4"/>
      <c r="X2072" s="4"/>
      <c r="Y2072" s="4"/>
      <c r="Z2072" s="4"/>
      <c r="AA2072" s="4"/>
    </row>
    <row r="2073" spans="19:27" x14ac:dyDescent="0.35">
      <c r="S2073" s="4"/>
      <c r="T2073" s="4"/>
      <c r="U2073" s="4"/>
      <c r="V2073" s="4"/>
      <c r="W2073" s="4"/>
      <c r="X2073" s="4"/>
      <c r="Y2073" s="4"/>
      <c r="Z2073" s="4"/>
      <c r="AA2073" s="4"/>
    </row>
    <row r="2074" spans="19:27" x14ac:dyDescent="0.35">
      <c r="S2074" s="4"/>
      <c r="T2074" s="4"/>
      <c r="U2074" s="4"/>
      <c r="V2074" s="4"/>
      <c r="W2074" s="4"/>
      <c r="X2074" s="4"/>
      <c r="Y2074" s="4"/>
      <c r="Z2074" s="4"/>
      <c r="AA2074" s="4"/>
    </row>
    <row r="2075" spans="19:27" x14ac:dyDescent="0.35">
      <c r="S2075" s="4"/>
      <c r="T2075" s="4"/>
      <c r="U2075" s="4"/>
      <c r="V2075" s="4"/>
      <c r="W2075" s="4"/>
      <c r="X2075" s="4"/>
      <c r="Y2075" s="4"/>
      <c r="Z2075" s="4"/>
      <c r="AA2075" s="4"/>
    </row>
    <row r="2076" spans="19:27" x14ac:dyDescent="0.35">
      <c r="S2076" s="4"/>
      <c r="T2076" s="4"/>
      <c r="U2076" s="4"/>
      <c r="V2076" s="4"/>
      <c r="W2076" s="4"/>
      <c r="X2076" s="4"/>
      <c r="Y2076" s="4"/>
      <c r="Z2076" s="4"/>
      <c r="AA2076" s="4"/>
    </row>
    <row r="2077" spans="19:27" x14ac:dyDescent="0.35">
      <c r="S2077" s="4"/>
      <c r="T2077" s="4"/>
      <c r="U2077" s="4"/>
      <c r="V2077" s="4"/>
      <c r="W2077" s="4"/>
      <c r="X2077" s="4"/>
      <c r="Y2077" s="4"/>
      <c r="Z2077" s="4"/>
      <c r="AA2077" s="4"/>
    </row>
    <row r="2078" spans="19:27" x14ac:dyDescent="0.35">
      <c r="S2078" s="4"/>
      <c r="T2078" s="4"/>
      <c r="U2078" s="4"/>
      <c r="V2078" s="4"/>
      <c r="W2078" s="4"/>
      <c r="X2078" s="4"/>
      <c r="Y2078" s="4"/>
      <c r="Z2078" s="4"/>
      <c r="AA2078" s="4"/>
    </row>
    <row r="2079" spans="19:27" x14ac:dyDescent="0.35">
      <c r="S2079" s="4"/>
      <c r="T2079" s="4"/>
      <c r="U2079" s="4"/>
      <c r="V2079" s="4"/>
      <c r="W2079" s="4"/>
      <c r="X2079" s="4"/>
      <c r="Y2079" s="4"/>
      <c r="Z2079" s="4"/>
      <c r="AA2079" s="4"/>
    </row>
    <row r="2080" spans="19:27" x14ac:dyDescent="0.35">
      <c r="S2080" s="4"/>
      <c r="T2080" s="4"/>
      <c r="U2080" s="4"/>
      <c r="V2080" s="4"/>
      <c r="W2080" s="4"/>
      <c r="X2080" s="4"/>
      <c r="Y2080" s="4"/>
      <c r="Z2080" s="4"/>
      <c r="AA2080" s="4"/>
    </row>
    <row r="2081" spans="19:27" x14ac:dyDescent="0.35">
      <c r="S2081" s="4"/>
      <c r="T2081" s="4"/>
      <c r="U2081" s="4"/>
      <c r="V2081" s="4"/>
      <c r="W2081" s="4"/>
      <c r="X2081" s="4"/>
      <c r="Y2081" s="4"/>
      <c r="Z2081" s="4"/>
      <c r="AA2081" s="4"/>
    </row>
    <row r="2082" spans="19:27" x14ac:dyDescent="0.35">
      <c r="S2082" s="4"/>
      <c r="T2082" s="4"/>
      <c r="U2082" s="4"/>
      <c r="V2082" s="4"/>
      <c r="W2082" s="4"/>
      <c r="X2082" s="4"/>
      <c r="Y2082" s="4"/>
      <c r="Z2082" s="4"/>
      <c r="AA2082" s="4"/>
    </row>
    <row r="2083" spans="19:27" x14ac:dyDescent="0.35">
      <c r="S2083" s="4"/>
      <c r="T2083" s="4"/>
      <c r="U2083" s="4"/>
      <c r="V2083" s="4"/>
      <c r="W2083" s="4"/>
      <c r="X2083" s="4"/>
      <c r="Y2083" s="4"/>
      <c r="Z2083" s="4"/>
      <c r="AA2083" s="4"/>
    </row>
    <row r="2084" spans="19:27" x14ac:dyDescent="0.35">
      <c r="S2084" s="4"/>
      <c r="T2084" s="4"/>
      <c r="U2084" s="4"/>
      <c r="V2084" s="4"/>
      <c r="W2084" s="4"/>
      <c r="X2084" s="4"/>
      <c r="Y2084" s="4"/>
      <c r="Z2084" s="4"/>
      <c r="AA2084" s="4"/>
    </row>
    <row r="2085" spans="19:27" x14ac:dyDescent="0.35">
      <c r="S2085" s="4"/>
      <c r="T2085" s="4"/>
      <c r="U2085" s="4"/>
      <c r="V2085" s="4"/>
      <c r="W2085" s="4"/>
      <c r="X2085" s="4"/>
      <c r="Y2085" s="4"/>
      <c r="Z2085" s="4"/>
      <c r="AA2085" s="4"/>
    </row>
    <row r="2086" spans="19:27" x14ac:dyDescent="0.35">
      <c r="S2086" s="4"/>
      <c r="T2086" s="4"/>
      <c r="U2086" s="4"/>
      <c r="V2086" s="4"/>
      <c r="W2086" s="4"/>
      <c r="X2086" s="4"/>
      <c r="Y2086" s="4"/>
      <c r="Z2086" s="4"/>
      <c r="AA2086" s="4"/>
    </row>
    <row r="2087" spans="19:27" x14ac:dyDescent="0.35">
      <c r="S2087" s="4"/>
      <c r="T2087" s="4"/>
      <c r="U2087" s="4"/>
      <c r="V2087" s="4"/>
      <c r="W2087" s="4"/>
      <c r="X2087" s="4"/>
      <c r="Y2087" s="4"/>
      <c r="Z2087" s="4"/>
      <c r="AA2087" s="4"/>
    </row>
    <row r="2088" spans="19:27" x14ac:dyDescent="0.35">
      <c r="S2088" s="4"/>
      <c r="T2088" s="4"/>
      <c r="U2088" s="4"/>
      <c r="V2088" s="4"/>
      <c r="W2088" s="4"/>
      <c r="X2088" s="4"/>
      <c r="Y2088" s="4"/>
      <c r="Z2088" s="4"/>
      <c r="AA2088" s="4"/>
    </row>
    <row r="2089" spans="19:27" x14ac:dyDescent="0.35">
      <c r="S2089" s="4"/>
      <c r="T2089" s="4"/>
      <c r="U2089" s="4"/>
      <c r="V2089" s="4"/>
      <c r="W2089" s="4"/>
      <c r="X2089" s="4"/>
      <c r="Y2089" s="4"/>
      <c r="Z2089" s="4"/>
      <c r="AA2089" s="4"/>
    </row>
    <row r="2090" spans="19:27" x14ac:dyDescent="0.35">
      <c r="S2090" s="4"/>
      <c r="T2090" s="4"/>
      <c r="U2090" s="4"/>
      <c r="V2090" s="4"/>
      <c r="W2090" s="4"/>
      <c r="X2090" s="4"/>
      <c r="Y2090" s="4"/>
      <c r="Z2090" s="4"/>
      <c r="AA2090" s="4"/>
    </row>
    <row r="2091" spans="19:27" x14ac:dyDescent="0.35">
      <c r="S2091" s="4"/>
      <c r="T2091" s="4"/>
      <c r="U2091" s="4"/>
      <c r="V2091" s="4"/>
      <c r="W2091" s="4"/>
      <c r="X2091" s="4"/>
      <c r="Y2091" s="4"/>
      <c r="Z2091" s="4"/>
      <c r="AA2091" s="4"/>
    </row>
    <row r="2092" spans="19:27" x14ac:dyDescent="0.35">
      <c r="S2092" s="4"/>
      <c r="T2092" s="4"/>
      <c r="U2092" s="4"/>
      <c r="V2092" s="4"/>
      <c r="W2092" s="4"/>
      <c r="X2092" s="4"/>
      <c r="Y2092" s="4"/>
      <c r="Z2092" s="4"/>
      <c r="AA2092" s="4"/>
    </row>
    <row r="2093" spans="19:27" x14ac:dyDescent="0.35">
      <c r="S2093" s="4"/>
      <c r="T2093" s="4"/>
      <c r="U2093" s="4"/>
      <c r="V2093" s="4"/>
      <c r="W2093" s="4"/>
      <c r="X2093" s="4"/>
      <c r="Y2093" s="4"/>
      <c r="Z2093" s="4"/>
      <c r="AA2093" s="4"/>
    </row>
    <row r="2094" spans="19:27" x14ac:dyDescent="0.35">
      <c r="S2094" s="4"/>
      <c r="T2094" s="4"/>
      <c r="U2094" s="4"/>
      <c r="V2094" s="4"/>
      <c r="W2094" s="4"/>
      <c r="X2094" s="4"/>
      <c r="Y2094" s="4"/>
      <c r="Z2094" s="4"/>
      <c r="AA2094" s="4"/>
    </row>
    <row r="2095" spans="19:27" x14ac:dyDescent="0.35">
      <c r="S2095" s="4"/>
      <c r="T2095" s="4"/>
      <c r="U2095" s="4"/>
      <c r="V2095" s="4"/>
      <c r="W2095" s="4"/>
      <c r="X2095" s="4"/>
      <c r="Y2095" s="4"/>
      <c r="Z2095" s="4"/>
      <c r="AA2095" s="4"/>
    </row>
    <row r="2096" spans="19:27" x14ac:dyDescent="0.35">
      <c r="S2096" s="4"/>
      <c r="T2096" s="4"/>
      <c r="U2096" s="4"/>
      <c r="V2096" s="4"/>
      <c r="W2096" s="4"/>
      <c r="X2096" s="4"/>
      <c r="Y2096" s="4"/>
      <c r="Z2096" s="4"/>
      <c r="AA2096" s="4"/>
    </row>
    <row r="2097" spans="19:27" x14ac:dyDescent="0.35">
      <c r="S2097" s="4"/>
      <c r="T2097" s="4"/>
      <c r="U2097" s="4"/>
      <c r="V2097" s="4"/>
      <c r="W2097" s="4"/>
      <c r="X2097" s="4"/>
      <c r="Y2097" s="4"/>
      <c r="Z2097" s="4"/>
      <c r="AA2097" s="4"/>
    </row>
    <row r="2098" spans="19:27" x14ac:dyDescent="0.35">
      <c r="S2098" s="4"/>
      <c r="T2098" s="4"/>
      <c r="U2098" s="4"/>
      <c r="V2098" s="4"/>
      <c r="W2098" s="4"/>
      <c r="X2098" s="4"/>
      <c r="Y2098" s="4"/>
      <c r="Z2098" s="4"/>
      <c r="AA2098" s="4"/>
    </row>
    <row r="2099" spans="19:27" x14ac:dyDescent="0.35">
      <c r="S2099" s="4"/>
      <c r="T2099" s="4"/>
      <c r="U2099" s="4"/>
      <c r="V2099" s="4"/>
      <c r="W2099" s="4"/>
      <c r="X2099" s="4"/>
      <c r="Y2099" s="4"/>
      <c r="Z2099" s="4"/>
      <c r="AA2099" s="4"/>
    </row>
    <row r="2100" spans="19:27" x14ac:dyDescent="0.35">
      <c r="S2100" s="4"/>
      <c r="T2100" s="4"/>
      <c r="U2100" s="4"/>
      <c r="V2100" s="4"/>
      <c r="W2100" s="4"/>
      <c r="X2100" s="4"/>
      <c r="Y2100" s="4"/>
      <c r="Z2100" s="4"/>
      <c r="AA2100" s="4"/>
    </row>
    <row r="2101" spans="19:27" x14ac:dyDescent="0.35">
      <c r="S2101" s="4"/>
      <c r="T2101" s="4"/>
      <c r="U2101" s="4"/>
      <c r="V2101" s="4"/>
      <c r="W2101" s="4"/>
      <c r="X2101" s="4"/>
      <c r="Y2101" s="4"/>
      <c r="Z2101" s="4"/>
      <c r="AA2101" s="4"/>
    </row>
    <row r="2102" spans="19:27" x14ac:dyDescent="0.35">
      <c r="S2102" s="4"/>
      <c r="T2102" s="4"/>
      <c r="U2102" s="4"/>
      <c r="V2102" s="4"/>
      <c r="W2102" s="4"/>
      <c r="X2102" s="4"/>
      <c r="Y2102" s="4"/>
      <c r="Z2102" s="4"/>
      <c r="AA2102" s="4"/>
    </row>
    <row r="2103" spans="19:27" x14ac:dyDescent="0.35">
      <c r="S2103" s="4"/>
      <c r="T2103" s="4"/>
      <c r="U2103" s="4"/>
      <c r="V2103" s="4"/>
      <c r="W2103" s="4"/>
      <c r="X2103" s="4"/>
      <c r="Y2103" s="4"/>
      <c r="Z2103" s="4"/>
      <c r="AA2103" s="4"/>
    </row>
    <row r="2104" spans="19:27" x14ac:dyDescent="0.35">
      <c r="S2104" s="4"/>
      <c r="T2104" s="4"/>
      <c r="U2104" s="4"/>
      <c r="V2104" s="4"/>
      <c r="W2104" s="4"/>
      <c r="X2104" s="4"/>
      <c r="Y2104" s="4"/>
      <c r="Z2104" s="4"/>
      <c r="AA2104" s="4"/>
    </row>
    <row r="2105" spans="19:27" x14ac:dyDescent="0.35">
      <c r="S2105" s="4"/>
      <c r="T2105" s="4"/>
      <c r="U2105" s="4"/>
      <c r="V2105" s="4"/>
      <c r="W2105" s="4"/>
      <c r="X2105" s="4"/>
      <c r="Y2105" s="4"/>
      <c r="Z2105" s="4"/>
      <c r="AA2105" s="4"/>
    </row>
    <row r="2106" spans="19:27" x14ac:dyDescent="0.35">
      <c r="S2106" s="4"/>
      <c r="T2106" s="4"/>
      <c r="U2106" s="4"/>
      <c r="V2106" s="4"/>
      <c r="W2106" s="4"/>
      <c r="X2106" s="4"/>
      <c r="Y2106" s="4"/>
      <c r="Z2106" s="4"/>
      <c r="AA2106" s="4"/>
    </row>
    <row r="2107" spans="19:27" x14ac:dyDescent="0.35">
      <c r="S2107" s="4"/>
      <c r="T2107" s="4"/>
      <c r="U2107" s="4"/>
      <c r="V2107" s="4"/>
      <c r="W2107" s="4"/>
      <c r="X2107" s="4"/>
      <c r="Y2107" s="4"/>
      <c r="Z2107" s="4"/>
      <c r="AA2107" s="4"/>
    </row>
    <row r="2108" spans="19:27" x14ac:dyDescent="0.35">
      <c r="S2108" s="4"/>
      <c r="T2108" s="4"/>
      <c r="U2108" s="4"/>
      <c r="V2108" s="4"/>
      <c r="W2108" s="4"/>
      <c r="X2108" s="4"/>
      <c r="Y2108" s="4"/>
      <c r="Z2108" s="4"/>
      <c r="AA2108" s="4"/>
    </row>
    <row r="2109" spans="19:27" x14ac:dyDescent="0.35">
      <c r="S2109" s="4"/>
      <c r="T2109" s="4"/>
      <c r="U2109" s="4"/>
      <c r="V2109" s="4"/>
      <c r="W2109" s="4"/>
      <c r="X2109" s="4"/>
      <c r="Y2109" s="4"/>
      <c r="Z2109" s="4"/>
      <c r="AA2109" s="4"/>
    </row>
    <row r="2110" spans="19:27" x14ac:dyDescent="0.35">
      <c r="S2110" s="4"/>
      <c r="T2110" s="4"/>
      <c r="U2110" s="4"/>
      <c r="V2110" s="4"/>
      <c r="W2110" s="4"/>
      <c r="X2110" s="4"/>
      <c r="Y2110" s="4"/>
      <c r="Z2110" s="4"/>
      <c r="AA2110" s="4"/>
    </row>
    <row r="2111" spans="19:27" x14ac:dyDescent="0.35">
      <c r="S2111" s="4"/>
      <c r="T2111" s="4"/>
      <c r="U2111" s="4"/>
      <c r="V2111" s="4"/>
      <c r="W2111" s="4"/>
      <c r="X2111" s="4"/>
      <c r="Y2111" s="4"/>
      <c r="Z2111" s="4"/>
      <c r="AA2111" s="4"/>
    </row>
    <row r="2112" spans="19:27" x14ac:dyDescent="0.35">
      <c r="S2112" s="4"/>
      <c r="T2112" s="4"/>
      <c r="U2112" s="4"/>
      <c r="V2112" s="4"/>
      <c r="W2112" s="4"/>
      <c r="X2112" s="4"/>
      <c r="Y2112" s="4"/>
      <c r="Z2112" s="4"/>
      <c r="AA2112" s="4"/>
    </row>
    <row r="2113" spans="19:27" x14ac:dyDescent="0.35">
      <c r="S2113" s="4"/>
      <c r="T2113" s="4"/>
      <c r="U2113" s="4"/>
      <c r="V2113" s="4"/>
      <c r="W2113" s="4"/>
      <c r="X2113" s="4"/>
      <c r="Y2113" s="4"/>
      <c r="Z2113" s="4"/>
      <c r="AA2113" s="4"/>
    </row>
    <row r="2114" spans="19:27" x14ac:dyDescent="0.35">
      <c r="S2114" s="4"/>
      <c r="T2114" s="4"/>
      <c r="U2114" s="4"/>
      <c r="V2114" s="4"/>
      <c r="W2114" s="4"/>
      <c r="X2114" s="4"/>
      <c r="Y2114" s="4"/>
      <c r="Z2114" s="4"/>
      <c r="AA2114" s="4"/>
    </row>
    <row r="2115" spans="19:27" x14ac:dyDescent="0.35">
      <c r="S2115" s="4"/>
      <c r="T2115" s="4"/>
      <c r="U2115" s="4"/>
      <c r="V2115" s="4"/>
      <c r="W2115" s="4"/>
      <c r="X2115" s="4"/>
      <c r="Y2115" s="4"/>
      <c r="Z2115" s="4"/>
      <c r="AA2115" s="4"/>
    </row>
    <row r="2116" spans="19:27" x14ac:dyDescent="0.35">
      <c r="S2116" s="4"/>
      <c r="T2116" s="4"/>
      <c r="U2116" s="4"/>
      <c r="V2116" s="4"/>
      <c r="W2116" s="4"/>
      <c r="X2116" s="4"/>
      <c r="Y2116" s="4"/>
      <c r="Z2116" s="4"/>
      <c r="AA2116" s="4"/>
    </row>
    <row r="2117" spans="19:27" x14ac:dyDescent="0.35">
      <c r="S2117" s="4"/>
      <c r="T2117" s="4"/>
      <c r="U2117" s="4"/>
      <c r="V2117" s="4"/>
      <c r="W2117" s="4"/>
      <c r="X2117" s="4"/>
      <c r="Y2117" s="4"/>
      <c r="Z2117" s="4"/>
      <c r="AA2117" s="4"/>
    </row>
    <row r="2118" spans="19:27" x14ac:dyDescent="0.35">
      <c r="S2118" s="4"/>
      <c r="T2118" s="4"/>
      <c r="U2118" s="4"/>
      <c r="V2118" s="4"/>
      <c r="W2118" s="4"/>
      <c r="X2118" s="4"/>
      <c r="Y2118" s="4"/>
      <c r="Z2118" s="4"/>
      <c r="AA2118" s="4"/>
    </row>
    <row r="2119" spans="19:27" x14ac:dyDescent="0.35">
      <c r="S2119" s="4"/>
      <c r="T2119" s="4"/>
      <c r="U2119" s="4"/>
      <c r="V2119" s="4"/>
      <c r="W2119" s="4"/>
      <c r="X2119" s="4"/>
      <c r="Y2119" s="4"/>
      <c r="Z2119" s="4"/>
      <c r="AA2119" s="4"/>
    </row>
    <row r="2120" spans="19:27" x14ac:dyDescent="0.35">
      <c r="S2120" s="4"/>
      <c r="T2120" s="4"/>
      <c r="U2120" s="4"/>
      <c r="V2120" s="4"/>
      <c r="W2120" s="4"/>
      <c r="X2120" s="4"/>
      <c r="Y2120" s="4"/>
      <c r="Z2120" s="4"/>
      <c r="AA2120" s="4"/>
    </row>
    <row r="2121" spans="19:27" x14ac:dyDescent="0.35">
      <c r="S2121" s="4"/>
      <c r="T2121" s="4"/>
      <c r="U2121" s="4"/>
      <c r="V2121" s="4"/>
      <c r="W2121" s="4"/>
      <c r="X2121" s="4"/>
      <c r="Y2121" s="4"/>
      <c r="Z2121" s="4"/>
      <c r="AA2121" s="4"/>
    </row>
    <row r="2122" spans="19:27" x14ac:dyDescent="0.35">
      <c r="S2122" s="4"/>
      <c r="T2122" s="4"/>
      <c r="U2122" s="4"/>
      <c r="V2122" s="4"/>
      <c r="W2122" s="4"/>
      <c r="X2122" s="4"/>
      <c r="Y2122" s="4"/>
      <c r="Z2122" s="4"/>
      <c r="AA2122" s="4"/>
    </row>
    <row r="2123" spans="19:27" x14ac:dyDescent="0.35">
      <c r="S2123" s="4"/>
      <c r="T2123" s="4"/>
      <c r="U2123" s="4"/>
      <c r="V2123" s="4"/>
      <c r="W2123" s="4"/>
      <c r="X2123" s="4"/>
      <c r="Y2123" s="4"/>
      <c r="Z2123" s="4"/>
      <c r="AA2123" s="4"/>
    </row>
    <row r="2124" spans="19:27" x14ac:dyDescent="0.35">
      <c r="S2124" s="4"/>
      <c r="T2124" s="4"/>
      <c r="U2124" s="4"/>
      <c r="V2124" s="4"/>
      <c r="W2124" s="4"/>
      <c r="X2124" s="4"/>
      <c r="Y2124" s="4"/>
      <c r="Z2124" s="4"/>
      <c r="AA2124" s="4"/>
    </row>
    <row r="2125" spans="19:27" x14ac:dyDescent="0.35">
      <c r="S2125" s="4"/>
      <c r="T2125" s="4"/>
      <c r="U2125" s="4"/>
      <c r="V2125" s="4"/>
      <c r="W2125" s="4"/>
      <c r="X2125" s="4"/>
      <c r="Y2125" s="4"/>
      <c r="Z2125" s="4"/>
      <c r="AA2125" s="4"/>
    </row>
    <row r="2126" spans="19:27" x14ac:dyDescent="0.35">
      <c r="S2126" s="4"/>
      <c r="T2126" s="4"/>
      <c r="U2126" s="4"/>
      <c r="V2126" s="4"/>
      <c r="W2126" s="4"/>
      <c r="X2126" s="4"/>
      <c r="Y2126" s="4"/>
      <c r="Z2126" s="4"/>
      <c r="AA2126" s="4"/>
    </row>
    <row r="2127" spans="19:27" x14ac:dyDescent="0.35">
      <c r="S2127" s="4"/>
      <c r="T2127" s="4"/>
      <c r="U2127" s="4"/>
      <c r="V2127" s="4"/>
      <c r="W2127" s="4"/>
      <c r="X2127" s="4"/>
      <c r="Y2127" s="4"/>
      <c r="Z2127" s="4"/>
      <c r="AA2127" s="4"/>
    </row>
    <row r="2128" spans="19:27" x14ac:dyDescent="0.35">
      <c r="S2128" s="4"/>
      <c r="T2128" s="4"/>
      <c r="U2128" s="4"/>
      <c r="V2128" s="4"/>
      <c r="W2128" s="4"/>
      <c r="X2128" s="4"/>
      <c r="Y2128" s="4"/>
      <c r="Z2128" s="4"/>
      <c r="AA2128" s="4"/>
    </row>
    <row r="2129" spans="19:27" x14ac:dyDescent="0.35">
      <c r="S2129" s="4"/>
      <c r="T2129" s="4"/>
      <c r="U2129" s="4"/>
      <c r="V2129" s="4"/>
      <c r="W2129" s="4"/>
      <c r="X2129" s="4"/>
      <c r="Y2129" s="4"/>
      <c r="Z2129" s="4"/>
      <c r="AA2129" s="4"/>
    </row>
    <row r="2130" spans="19:27" x14ac:dyDescent="0.35">
      <c r="S2130" s="4"/>
      <c r="T2130" s="4"/>
      <c r="U2130" s="4"/>
      <c r="V2130" s="4"/>
      <c r="W2130" s="4"/>
      <c r="X2130" s="4"/>
      <c r="Y2130" s="4"/>
      <c r="Z2130" s="4"/>
      <c r="AA2130" s="4"/>
    </row>
    <row r="2131" spans="19:27" x14ac:dyDescent="0.35">
      <c r="S2131" s="4"/>
      <c r="T2131" s="4"/>
      <c r="U2131" s="4"/>
      <c r="V2131" s="4"/>
      <c r="W2131" s="4"/>
      <c r="X2131" s="4"/>
      <c r="Y2131" s="4"/>
      <c r="Z2131" s="4"/>
      <c r="AA2131" s="4"/>
    </row>
    <row r="2132" spans="19:27" x14ac:dyDescent="0.35">
      <c r="S2132" s="4"/>
      <c r="T2132" s="4"/>
      <c r="U2132" s="4"/>
      <c r="V2132" s="4"/>
      <c r="W2132" s="4"/>
      <c r="X2132" s="4"/>
      <c r="Y2132" s="4"/>
      <c r="Z2132" s="4"/>
      <c r="AA2132" s="4"/>
    </row>
    <row r="2133" spans="19:27" x14ac:dyDescent="0.35">
      <c r="S2133" s="4"/>
      <c r="T2133" s="4"/>
      <c r="U2133" s="4"/>
      <c r="V2133" s="4"/>
      <c r="W2133" s="4"/>
      <c r="X2133" s="4"/>
      <c r="Y2133" s="4"/>
      <c r="Z2133" s="4"/>
      <c r="AA2133" s="4"/>
    </row>
    <row r="2134" spans="19:27" x14ac:dyDescent="0.35">
      <c r="S2134" s="4"/>
      <c r="T2134" s="4"/>
      <c r="U2134" s="4"/>
      <c r="V2134" s="4"/>
      <c r="W2134" s="4"/>
      <c r="X2134" s="4"/>
      <c r="Y2134" s="4"/>
      <c r="Z2134" s="4"/>
      <c r="AA2134" s="4"/>
    </row>
    <row r="2135" spans="19:27" x14ac:dyDescent="0.35">
      <c r="S2135" s="4"/>
      <c r="T2135" s="4"/>
      <c r="U2135" s="4"/>
      <c r="V2135" s="4"/>
      <c r="W2135" s="4"/>
      <c r="X2135" s="4"/>
      <c r="Y2135" s="4"/>
      <c r="Z2135" s="4"/>
      <c r="AA2135" s="4"/>
    </row>
    <row r="2136" spans="19:27" x14ac:dyDescent="0.35">
      <c r="S2136" s="4"/>
      <c r="T2136" s="4"/>
      <c r="U2136" s="4"/>
      <c r="V2136" s="4"/>
      <c r="W2136" s="4"/>
      <c r="X2136" s="4"/>
      <c r="Y2136" s="4"/>
      <c r="Z2136" s="4"/>
      <c r="AA2136" s="4"/>
    </row>
    <row r="2137" spans="19:27" x14ac:dyDescent="0.35">
      <c r="S2137" s="4"/>
      <c r="T2137" s="4"/>
      <c r="U2137" s="4"/>
      <c r="V2137" s="4"/>
      <c r="W2137" s="4"/>
      <c r="X2137" s="4"/>
      <c r="Y2137" s="4"/>
      <c r="Z2137" s="4"/>
      <c r="AA2137" s="4"/>
    </row>
    <row r="2138" spans="19:27" x14ac:dyDescent="0.35">
      <c r="S2138" s="4"/>
      <c r="T2138" s="4"/>
      <c r="U2138" s="4"/>
      <c r="V2138" s="4"/>
      <c r="W2138" s="4"/>
      <c r="X2138" s="4"/>
      <c r="Y2138" s="4"/>
      <c r="Z2138" s="4"/>
      <c r="AA2138" s="4"/>
    </row>
    <row r="2139" spans="19:27" x14ac:dyDescent="0.35">
      <c r="S2139" s="4"/>
      <c r="T2139" s="4"/>
      <c r="U2139" s="4"/>
      <c r="V2139" s="4"/>
      <c r="W2139" s="4"/>
      <c r="X2139" s="4"/>
      <c r="Y2139" s="4"/>
      <c r="Z2139" s="4"/>
      <c r="AA2139" s="4"/>
    </row>
    <row r="2140" spans="19:27" x14ac:dyDescent="0.35">
      <c r="S2140" s="4"/>
      <c r="T2140" s="4"/>
      <c r="U2140" s="4"/>
      <c r="V2140" s="4"/>
      <c r="W2140" s="4"/>
      <c r="X2140" s="4"/>
      <c r="Y2140" s="4"/>
      <c r="Z2140" s="4"/>
      <c r="AA2140" s="4"/>
    </row>
    <row r="2141" spans="19:27" x14ac:dyDescent="0.35">
      <c r="S2141" s="4"/>
      <c r="T2141" s="4"/>
      <c r="U2141" s="4"/>
      <c r="V2141" s="4"/>
      <c r="W2141" s="4"/>
      <c r="X2141" s="4"/>
      <c r="Y2141" s="4"/>
      <c r="Z2141" s="4"/>
      <c r="AA2141" s="4"/>
    </row>
    <row r="2142" spans="19:27" x14ac:dyDescent="0.35">
      <c r="S2142" s="4"/>
      <c r="T2142" s="4"/>
      <c r="U2142" s="4"/>
      <c r="V2142" s="4"/>
      <c r="W2142" s="4"/>
      <c r="X2142" s="4"/>
      <c r="Y2142" s="4"/>
      <c r="Z2142" s="4"/>
      <c r="AA2142" s="4"/>
    </row>
    <row r="2143" spans="19:27" x14ac:dyDescent="0.35">
      <c r="S2143" s="4"/>
      <c r="T2143" s="4"/>
      <c r="U2143" s="4"/>
      <c r="V2143" s="4"/>
      <c r="W2143" s="4"/>
      <c r="X2143" s="4"/>
      <c r="Y2143" s="4"/>
      <c r="Z2143" s="4"/>
      <c r="AA2143" s="4"/>
    </row>
    <row r="2144" spans="19:27" x14ac:dyDescent="0.35">
      <c r="S2144" s="4"/>
      <c r="T2144" s="4"/>
      <c r="U2144" s="4"/>
      <c r="V2144" s="4"/>
      <c r="W2144" s="4"/>
      <c r="X2144" s="4"/>
      <c r="Y2144" s="4"/>
      <c r="Z2144" s="4"/>
      <c r="AA2144" s="4"/>
    </row>
    <row r="2145" spans="19:27" x14ac:dyDescent="0.35">
      <c r="S2145" s="4"/>
      <c r="T2145" s="4"/>
      <c r="U2145" s="4"/>
      <c r="V2145" s="4"/>
      <c r="W2145" s="4"/>
      <c r="X2145" s="4"/>
      <c r="Y2145" s="4"/>
      <c r="Z2145" s="4"/>
      <c r="AA2145" s="4"/>
    </row>
    <row r="2146" spans="19:27" x14ac:dyDescent="0.35">
      <c r="S2146" s="4"/>
      <c r="T2146" s="4"/>
      <c r="U2146" s="4"/>
      <c r="V2146" s="4"/>
      <c r="W2146" s="4"/>
      <c r="X2146" s="4"/>
      <c r="Y2146" s="4"/>
      <c r="Z2146" s="4"/>
      <c r="AA2146" s="4"/>
    </row>
    <row r="2147" spans="19:27" x14ac:dyDescent="0.35">
      <c r="S2147" s="4"/>
      <c r="T2147" s="4"/>
      <c r="U2147" s="4"/>
      <c r="V2147" s="4"/>
      <c r="W2147" s="4"/>
      <c r="X2147" s="4"/>
      <c r="Y2147" s="4"/>
      <c r="Z2147" s="4"/>
      <c r="AA2147" s="4"/>
    </row>
    <row r="2148" spans="19:27" x14ac:dyDescent="0.35">
      <c r="S2148" s="4"/>
      <c r="T2148" s="4"/>
      <c r="U2148" s="4"/>
      <c r="V2148" s="4"/>
      <c r="W2148" s="4"/>
      <c r="X2148" s="4"/>
      <c r="Y2148" s="4"/>
      <c r="Z2148" s="4"/>
      <c r="AA2148" s="4"/>
    </row>
    <row r="2149" spans="19:27" x14ac:dyDescent="0.35">
      <c r="S2149" s="4"/>
      <c r="T2149" s="4"/>
      <c r="U2149" s="4"/>
      <c r="V2149" s="4"/>
      <c r="W2149" s="4"/>
      <c r="X2149" s="4"/>
      <c r="Y2149" s="4"/>
      <c r="Z2149" s="4"/>
      <c r="AA2149" s="4"/>
    </row>
    <row r="2150" spans="19:27" x14ac:dyDescent="0.35">
      <c r="S2150" s="4"/>
      <c r="T2150" s="4"/>
      <c r="U2150" s="4"/>
      <c r="V2150" s="4"/>
      <c r="W2150" s="4"/>
      <c r="X2150" s="4"/>
      <c r="Y2150" s="4"/>
      <c r="Z2150" s="4"/>
      <c r="AA2150" s="4"/>
    </row>
    <row r="2151" spans="19:27" x14ac:dyDescent="0.35">
      <c r="S2151" s="4"/>
      <c r="T2151" s="4"/>
      <c r="U2151" s="4"/>
      <c r="V2151" s="4"/>
      <c r="W2151" s="4"/>
      <c r="X2151" s="4"/>
      <c r="Y2151" s="4"/>
      <c r="Z2151" s="4"/>
      <c r="AA2151" s="4"/>
    </row>
    <row r="2152" spans="19:27" x14ac:dyDescent="0.35">
      <c r="S2152" s="4"/>
      <c r="T2152" s="4"/>
      <c r="U2152" s="4"/>
      <c r="V2152" s="4"/>
      <c r="W2152" s="4"/>
      <c r="X2152" s="4"/>
      <c r="Y2152" s="4"/>
      <c r="Z2152" s="4"/>
      <c r="AA2152" s="4"/>
    </row>
    <row r="2153" spans="19:27" x14ac:dyDescent="0.35">
      <c r="S2153" s="4"/>
      <c r="T2153" s="4"/>
      <c r="U2153" s="4"/>
      <c r="V2153" s="4"/>
      <c r="W2153" s="4"/>
      <c r="X2153" s="4"/>
      <c r="Y2153" s="4"/>
      <c r="Z2153" s="4"/>
      <c r="AA2153" s="4"/>
    </row>
    <row r="2154" spans="19:27" x14ac:dyDescent="0.35">
      <c r="S2154" s="4"/>
      <c r="T2154" s="4"/>
      <c r="U2154" s="4"/>
      <c r="V2154" s="4"/>
      <c r="W2154" s="4"/>
      <c r="X2154" s="4"/>
      <c r="Y2154" s="4"/>
      <c r="Z2154" s="4"/>
      <c r="AA2154" s="4"/>
    </row>
    <row r="2155" spans="19:27" x14ac:dyDescent="0.35">
      <c r="S2155" s="4"/>
      <c r="T2155" s="4"/>
      <c r="U2155" s="4"/>
      <c r="V2155" s="4"/>
      <c r="W2155" s="4"/>
      <c r="X2155" s="4"/>
      <c r="Y2155" s="4"/>
      <c r="Z2155" s="4"/>
      <c r="AA2155" s="4"/>
    </row>
    <row r="2156" spans="19:27" x14ac:dyDescent="0.35">
      <c r="S2156" s="4"/>
      <c r="T2156" s="4"/>
      <c r="U2156" s="4"/>
      <c r="V2156" s="4"/>
      <c r="W2156" s="4"/>
      <c r="X2156" s="4"/>
      <c r="Y2156" s="4"/>
      <c r="Z2156" s="4"/>
      <c r="AA2156" s="4"/>
    </row>
    <row r="2157" spans="19:27" x14ac:dyDescent="0.35">
      <c r="S2157" s="4"/>
      <c r="T2157" s="4"/>
      <c r="U2157" s="4"/>
      <c r="V2157" s="4"/>
      <c r="W2157" s="4"/>
      <c r="X2157" s="4"/>
      <c r="Y2157" s="4"/>
      <c r="Z2157" s="4"/>
      <c r="AA2157" s="4"/>
    </row>
    <row r="2158" spans="19:27" x14ac:dyDescent="0.35">
      <c r="S2158" s="4"/>
      <c r="T2158" s="4"/>
      <c r="U2158" s="4"/>
      <c r="V2158" s="4"/>
      <c r="W2158" s="4"/>
      <c r="X2158" s="4"/>
      <c r="Y2158" s="4"/>
      <c r="Z2158" s="4"/>
      <c r="AA2158" s="4"/>
    </row>
    <row r="2159" spans="19:27" x14ac:dyDescent="0.35">
      <c r="S2159" s="4"/>
      <c r="T2159" s="4"/>
      <c r="U2159" s="4"/>
      <c r="V2159" s="4"/>
      <c r="W2159" s="4"/>
      <c r="X2159" s="4"/>
      <c r="Y2159" s="4"/>
      <c r="Z2159" s="4"/>
      <c r="AA2159" s="4"/>
    </row>
    <row r="2160" spans="19:27" x14ac:dyDescent="0.35">
      <c r="S2160" s="4"/>
      <c r="T2160" s="4"/>
      <c r="U2160" s="4"/>
      <c r="V2160" s="4"/>
      <c r="W2160" s="4"/>
      <c r="X2160" s="4"/>
      <c r="Y2160" s="4"/>
      <c r="Z2160" s="4"/>
      <c r="AA2160" s="4"/>
    </row>
    <row r="2161" spans="19:27" x14ac:dyDescent="0.35">
      <c r="S2161" s="4"/>
      <c r="T2161" s="4"/>
      <c r="U2161" s="4"/>
      <c r="V2161" s="4"/>
      <c r="W2161" s="4"/>
      <c r="X2161" s="4"/>
      <c r="Y2161" s="4"/>
      <c r="Z2161" s="4"/>
      <c r="AA2161" s="4"/>
    </row>
    <row r="2162" spans="19:27" x14ac:dyDescent="0.35">
      <c r="S2162" s="4"/>
      <c r="T2162" s="4"/>
      <c r="U2162" s="4"/>
      <c r="V2162" s="4"/>
      <c r="W2162" s="4"/>
      <c r="X2162" s="4"/>
      <c r="Y2162" s="4"/>
      <c r="Z2162" s="4"/>
      <c r="AA2162" s="4"/>
    </row>
    <row r="2163" spans="19:27" x14ac:dyDescent="0.35">
      <c r="S2163" s="4"/>
      <c r="T2163" s="4"/>
      <c r="U2163" s="4"/>
      <c r="V2163" s="4"/>
      <c r="W2163" s="4"/>
      <c r="X2163" s="4"/>
      <c r="Y2163" s="4"/>
      <c r="Z2163" s="4"/>
      <c r="AA2163" s="4"/>
    </row>
    <row r="2164" spans="19:27" x14ac:dyDescent="0.35">
      <c r="S2164" s="4"/>
      <c r="T2164" s="4"/>
      <c r="U2164" s="4"/>
      <c r="V2164" s="4"/>
      <c r="W2164" s="4"/>
      <c r="X2164" s="4"/>
      <c r="Y2164" s="4"/>
      <c r="Z2164" s="4"/>
      <c r="AA2164" s="4"/>
    </row>
    <row r="2165" spans="19:27" x14ac:dyDescent="0.35">
      <c r="S2165" s="4"/>
      <c r="T2165" s="4"/>
      <c r="U2165" s="4"/>
      <c r="V2165" s="4"/>
      <c r="W2165" s="4"/>
      <c r="X2165" s="4"/>
      <c r="Y2165" s="4"/>
      <c r="Z2165" s="4"/>
      <c r="AA2165" s="4"/>
    </row>
    <row r="2166" spans="19:27" x14ac:dyDescent="0.35">
      <c r="S2166" s="4"/>
      <c r="T2166" s="4"/>
      <c r="U2166" s="4"/>
      <c r="V2166" s="4"/>
      <c r="W2166" s="4"/>
      <c r="X2166" s="4"/>
      <c r="Y2166" s="4"/>
      <c r="Z2166" s="4"/>
      <c r="AA2166" s="4"/>
    </row>
    <row r="2167" spans="19:27" x14ac:dyDescent="0.35">
      <c r="S2167" s="4"/>
      <c r="T2167" s="4"/>
      <c r="U2167" s="4"/>
      <c r="V2167" s="4"/>
      <c r="W2167" s="4"/>
      <c r="X2167" s="4"/>
      <c r="Y2167" s="4"/>
      <c r="Z2167" s="4"/>
      <c r="AA2167" s="4"/>
    </row>
    <row r="2168" spans="19:27" x14ac:dyDescent="0.35">
      <c r="S2168" s="4"/>
      <c r="T2168" s="4"/>
      <c r="U2168" s="4"/>
      <c r="V2168" s="4"/>
      <c r="W2168" s="4"/>
      <c r="X2168" s="4"/>
      <c r="Y2168" s="4"/>
      <c r="Z2168" s="4"/>
      <c r="AA2168" s="4"/>
    </row>
    <row r="2169" spans="19:27" x14ac:dyDescent="0.35">
      <c r="S2169" s="4"/>
      <c r="T2169" s="4"/>
      <c r="U2169" s="4"/>
      <c r="V2169" s="4"/>
      <c r="W2169" s="4"/>
      <c r="X2169" s="4"/>
      <c r="Y2169" s="4"/>
      <c r="Z2169" s="4"/>
      <c r="AA2169" s="4"/>
    </row>
    <row r="2170" spans="19:27" x14ac:dyDescent="0.35">
      <c r="S2170" s="4"/>
      <c r="T2170" s="4"/>
      <c r="U2170" s="4"/>
      <c r="V2170" s="4"/>
      <c r="W2170" s="4"/>
      <c r="X2170" s="4"/>
      <c r="Y2170" s="4"/>
      <c r="Z2170" s="4"/>
      <c r="AA2170" s="4"/>
    </row>
    <row r="2171" spans="19:27" x14ac:dyDescent="0.35">
      <c r="S2171" s="4"/>
      <c r="T2171" s="4"/>
      <c r="U2171" s="4"/>
      <c r="V2171" s="4"/>
      <c r="W2171" s="4"/>
      <c r="X2171" s="4"/>
      <c r="Y2171" s="4"/>
      <c r="Z2171" s="4"/>
      <c r="AA2171" s="4"/>
    </row>
    <row r="2172" spans="19:27" x14ac:dyDescent="0.35">
      <c r="S2172" s="4"/>
      <c r="T2172" s="4"/>
      <c r="U2172" s="4"/>
      <c r="V2172" s="4"/>
      <c r="W2172" s="4"/>
      <c r="X2172" s="4"/>
      <c r="Y2172" s="4"/>
      <c r="Z2172" s="4"/>
      <c r="AA2172" s="4"/>
    </row>
    <row r="2173" spans="19:27" x14ac:dyDescent="0.35">
      <c r="S2173" s="4"/>
      <c r="T2173" s="4"/>
      <c r="U2173" s="4"/>
      <c r="V2173" s="4"/>
      <c r="W2173" s="4"/>
      <c r="X2173" s="4"/>
      <c r="Y2173" s="4"/>
      <c r="Z2173" s="4"/>
      <c r="AA2173" s="4"/>
    </row>
    <row r="2174" spans="19:27" x14ac:dyDescent="0.35">
      <c r="S2174" s="4"/>
      <c r="T2174" s="4"/>
      <c r="U2174" s="4"/>
      <c r="V2174" s="4"/>
      <c r="W2174" s="4"/>
      <c r="X2174" s="4"/>
      <c r="Y2174" s="4"/>
      <c r="Z2174" s="4"/>
      <c r="AA2174" s="4"/>
    </row>
    <row r="2175" spans="19:27" x14ac:dyDescent="0.35">
      <c r="S2175" s="4"/>
      <c r="T2175" s="4"/>
      <c r="U2175" s="4"/>
      <c r="V2175" s="4"/>
      <c r="W2175" s="4"/>
      <c r="X2175" s="4"/>
      <c r="Y2175" s="4"/>
      <c r="Z2175" s="4"/>
      <c r="AA2175" s="4"/>
    </row>
    <row r="2176" spans="19:27" x14ac:dyDescent="0.35">
      <c r="S2176" s="4"/>
      <c r="T2176" s="4"/>
      <c r="U2176" s="4"/>
      <c r="V2176" s="4"/>
      <c r="W2176" s="4"/>
      <c r="X2176" s="4"/>
      <c r="Y2176" s="4"/>
      <c r="Z2176" s="4"/>
      <c r="AA2176" s="4"/>
    </row>
    <row r="2177" spans="19:27" x14ac:dyDescent="0.35">
      <c r="S2177" s="4"/>
      <c r="T2177" s="4"/>
      <c r="U2177" s="4"/>
      <c r="V2177" s="4"/>
      <c r="W2177" s="4"/>
      <c r="X2177" s="4"/>
      <c r="Y2177" s="4"/>
      <c r="Z2177" s="4"/>
      <c r="AA2177" s="4"/>
    </row>
    <row r="2178" spans="19:27" x14ac:dyDescent="0.35">
      <c r="S2178" s="4"/>
      <c r="T2178" s="4"/>
      <c r="U2178" s="4"/>
      <c r="V2178" s="4"/>
      <c r="W2178" s="4"/>
      <c r="X2178" s="4"/>
      <c r="Y2178" s="4"/>
      <c r="Z2178" s="4"/>
      <c r="AA2178" s="4"/>
    </row>
    <row r="2179" spans="19:27" x14ac:dyDescent="0.35">
      <c r="S2179" s="4"/>
      <c r="T2179" s="4"/>
      <c r="U2179" s="4"/>
      <c r="V2179" s="4"/>
      <c r="W2179" s="4"/>
      <c r="X2179" s="4"/>
      <c r="Y2179" s="4"/>
      <c r="Z2179" s="4"/>
      <c r="AA2179" s="4"/>
    </row>
    <row r="2180" spans="19:27" x14ac:dyDescent="0.35">
      <c r="S2180" s="4"/>
      <c r="T2180" s="4"/>
      <c r="U2180" s="4"/>
      <c r="V2180" s="4"/>
      <c r="W2180" s="4"/>
      <c r="X2180" s="4"/>
      <c r="Y2180" s="4"/>
      <c r="Z2180" s="4"/>
      <c r="AA2180" s="4"/>
    </row>
    <row r="2181" spans="19:27" x14ac:dyDescent="0.35">
      <c r="S2181" s="4"/>
      <c r="T2181" s="4"/>
      <c r="U2181" s="4"/>
      <c r="V2181" s="4"/>
      <c r="W2181" s="4"/>
      <c r="X2181" s="4"/>
      <c r="Y2181" s="4"/>
      <c r="Z2181" s="4"/>
      <c r="AA2181" s="4"/>
    </row>
    <row r="2182" spans="19:27" x14ac:dyDescent="0.35">
      <c r="S2182" s="4"/>
      <c r="T2182" s="4"/>
      <c r="U2182" s="4"/>
      <c r="V2182" s="4"/>
      <c r="W2182" s="4"/>
      <c r="X2182" s="4"/>
      <c r="Y2182" s="4"/>
      <c r="Z2182" s="4"/>
      <c r="AA2182" s="4"/>
    </row>
    <row r="2183" spans="19:27" x14ac:dyDescent="0.35">
      <c r="S2183" s="4"/>
      <c r="T2183" s="4"/>
      <c r="U2183" s="4"/>
      <c r="V2183" s="4"/>
      <c r="W2183" s="4"/>
      <c r="X2183" s="4"/>
      <c r="Y2183" s="4"/>
      <c r="Z2183" s="4"/>
      <c r="AA2183" s="4"/>
    </row>
    <row r="2184" spans="19:27" x14ac:dyDescent="0.35">
      <c r="S2184" s="4"/>
      <c r="T2184" s="4"/>
      <c r="U2184" s="4"/>
      <c r="V2184" s="4"/>
      <c r="W2184" s="4"/>
      <c r="X2184" s="4"/>
      <c r="Y2184" s="4"/>
      <c r="Z2184" s="4"/>
      <c r="AA2184" s="4"/>
    </row>
    <row r="2185" spans="19:27" x14ac:dyDescent="0.35">
      <c r="S2185" s="4"/>
      <c r="T2185" s="4"/>
      <c r="U2185" s="4"/>
      <c r="V2185" s="4"/>
      <c r="W2185" s="4"/>
      <c r="X2185" s="4"/>
      <c r="Y2185" s="4"/>
      <c r="Z2185" s="4"/>
      <c r="AA2185" s="4"/>
    </row>
    <row r="2186" spans="19:27" x14ac:dyDescent="0.35">
      <c r="S2186" s="4"/>
      <c r="T2186" s="4"/>
      <c r="U2186" s="4"/>
      <c r="V2186" s="4"/>
      <c r="W2186" s="4"/>
      <c r="X2186" s="4"/>
      <c r="Y2186" s="4"/>
      <c r="Z2186" s="4"/>
      <c r="AA2186" s="4"/>
    </row>
    <row r="2187" spans="19:27" x14ac:dyDescent="0.35">
      <c r="S2187" s="4"/>
      <c r="T2187" s="4"/>
      <c r="U2187" s="4"/>
      <c r="V2187" s="4"/>
      <c r="W2187" s="4"/>
      <c r="X2187" s="4"/>
      <c r="Y2187" s="4"/>
      <c r="Z2187" s="4"/>
      <c r="AA2187" s="4"/>
    </row>
    <row r="2188" spans="19:27" x14ac:dyDescent="0.35">
      <c r="S2188" s="4"/>
      <c r="T2188" s="4"/>
      <c r="U2188" s="4"/>
      <c r="V2188" s="4"/>
      <c r="W2188" s="4"/>
      <c r="X2188" s="4"/>
      <c r="Y2188" s="4"/>
      <c r="Z2188" s="4"/>
      <c r="AA2188" s="4"/>
    </row>
    <row r="2189" spans="19:27" x14ac:dyDescent="0.35">
      <c r="S2189" s="4"/>
      <c r="T2189" s="4"/>
      <c r="U2189" s="4"/>
      <c r="V2189" s="4"/>
      <c r="W2189" s="4"/>
      <c r="X2189" s="4"/>
      <c r="Y2189" s="4"/>
      <c r="Z2189" s="4"/>
      <c r="AA2189" s="4"/>
    </row>
    <row r="2190" spans="19:27" x14ac:dyDescent="0.35">
      <c r="S2190" s="4"/>
      <c r="T2190" s="4"/>
      <c r="U2190" s="4"/>
      <c r="V2190" s="4"/>
      <c r="W2190" s="4"/>
      <c r="X2190" s="4"/>
      <c r="Y2190" s="4"/>
      <c r="Z2190" s="4"/>
      <c r="AA2190" s="4"/>
    </row>
    <row r="2191" spans="19:27" x14ac:dyDescent="0.35">
      <c r="S2191" s="4"/>
      <c r="T2191" s="4"/>
      <c r="U2191" s="4"/>
      <c r="V2191" s="4"/>
      <c r="W2191" s="4"/>
      <c r="X2191" s="4"/>
      <c r="Y2191" s="4"/>
      <c r="Z2191" s="4"/>
      <c r="AA2191" s="4"/>
    </row>
    <row r="2192" spans="19:27" x14ac:dyDescent="0.35">
      <c r="S2192" s="4"/>
      <c r="T2192" s="4"/>
      <c r="U2192" s="4"/>
      <c r="V2192" s="4"/>
      <c r="W2192" s="4"/>
      <c r="X2192" s="4"/>
      <c r="Y2192" s="4"/>
      <c r="Z2192" s="4"/>
      <c r="AA2192" s="4"/>
    </row>
    <row r="2193" spans="19:27" x14ac:dyDescent="0.35">
      <c r="S2193" s="4"/>
      <c r="T2193" s="4"/>
      <c r="U2193" s="4"/>
      <c r="V2193" s="4"/>
      <c r="W2193" s="4"/>
      <c r="X2193" s="4"/>
      <c r="Y2193" s="4"/>
      <c r="Z2193" s="4"/>
      <c r="AA2193" s="4"/>
    </row>
    <row r="2194" spans="19:27" x14ac:dyDescent="0.35">
      <c r="S2194" s="4"/>
      <c r="T2194" s="4"/>
      <c r="U2194" s="4"/>
      <c r="V2194" s="4"/>
      <c r="W2194" s="4"/>
      <c r="X2194" s="4"/>
      <c r="Y2194" s="4"/>
      <c r="Z2194" s="4"/>
      <c r="AA2194" s="4"/>
    </row>
    <row r="2195" spans="19:27" x14ac:dyDescent="0.35">
      <c r="S2195" s="4"/>
      <c r="T2195" s="4"/>
      <c r="U2195" s="4"/>
      <c r="V2195" s="4"/>
      <c r="W2195" s="4"/>
      <c r="X2195" s="4"/>
      <c r="Y2195" s="4"/>
      <c r="Z2195" s="4"/>
      <c r="AA2195" s="4"/>
    </row>
    <row r="2196" spans="19:27" x14ac:dyDescent="0.35">
      <c r="S2196" s="4"/>
      <c r="T2196" s="4"/>
      <c r="U2196" s="4"/>
      <c r="V2196" s="4"/>
      <c r="W2196" s="4"/>
      <c r="X2196" s="4"/>
      <c r="Y2196" s="4"/>
      <c r="Z2196" s="4"/>
      <c r="AA2196" s="4"/>
    </row>
    <row r="2197" spans="19:27" x14ac:dyDescent="0.35">
      <c r="S2197" s="4"/>
      <c r="T2197" s="4"/>
      <c r="U2197" s="4"/>
      <c r="V2197" s="4"/>
      <c r="W2197" s="4"/>
      <c r="X2197" s="4"/>
      <c r="Y2197" s="4"/>
      <c r="Z2197" s="4"/>
      <c r="AA2197" s="4"/>
    </row>
    <row r="2198" spans="19:27" x14ac:dyDescent="0.35">
      <c r="S2198" s="4"/>
      <c r="T2198" s="4"/>
      <c r="U2198" s="4"/>
      <c r="V2198" s="4"/>
      <c r="W2198" s="4"/>
      <c r="X2198" s="4"/>
      <c r="Y2198" s="4"/>
      <c r="Z2198" s="4"/>
      <c r="AA2198" s="4"/>
    </row>
    <row r="2199" spans="19:27" x14ac:dyDescent="0.35">
      <c r="S2199" s="4"/>
      <c r="T2199" s="4"/>
      <c r="U2199" s="4"/>
      <c r="V2199" s="4"/>
      <c r="W2199" s="4"/>
      <c r="X2199" s="4"/>
      <c r="Y2199" s="4"/>
      <c r="Z2199" s="4"/>
      <c r="AA2199" s="4"/>
    </row>
    <row r="2200" spans="19:27" x14ac:dyDescent="0.35">
      <c r="S2200" s="4"/>
      <c r="T2200" s="4"/>
      <c r="U2200" s="4"/>
      <c r="V2200" s="4"/>
      <c r="W2200" s="4"/>
      <c r="X2200" s="4"/>
      <c r="Y2200" s="4"/>
      <c r="Z2200" s="4"/>
      <c r="AA2200" s="4"/>
    </row>
    <row r="2201" spans="19:27" x14ac:dyDescent="0.35">
      <c r="S2201" s="4"/>
      <c r="T2201" s="4"/>
      <c r="U2201" s="4"/>
      <c r="V2201" s="4"/>
      <c r="W2201" s="4"/>
      <c r="X2201" s="4"/>
      <c r="Y2201" s="4"/>
      <c r="Z2201" s="4"/>
      <c r="AA2201" s="4"/>
    </row>
    <row r="2202" spans="19:27" x14ac:dyDescent="0.35">
      <c r="S2202" s="4"/>
      <c r="T2202" s="4"/>
      <c r="U2202" s="4"/>
      <c r="V2202" s="4"/>
      <c r="W2202" s="4"/>
      <c r="X2202" s="4"/>
      <c r="Y2202" s="4"/>
      <c r="Z2202" s="4"/>
      <c r="AA2202" s="4"/>
    </row>
    <row r="2203" spans="19:27" x14ac:dyDescent="0.35">
      <c r="S2203" s="4"/>
      <c r="T2203" s="4"/>
      <c r="U2203" s="4"/>
      <c r="V2203" s="4"/>
      <c r="W2203" s="4"/>
      <c r="X2203" s="4"/>
      <c r="Y2203" s="4"/>
      <c r="Z2203" s="4"/>
      <c r="AA2203" s="4"/>
    </row>
    <row r="2204" spans="19:27" x14ac:dyDescent="0.35">
      <c r="S2204" s="4"/>
      <c r="T2204" s="4"/>
      <c r="U2204" s="4"/>
      <c r="V2204" s="4"/>
      <c r="W2204" s="4"/>
      <c r="X2204" s="4"/>
      <c r="Y2204" s="4"/>
      <c r="Z2204" s="4"/>
      <c r="AA2204" s="4"/>
    </row>
    <row r="2205" spans="19:27" x14ac:dyDescent="0.35">
      <c r="S2205" s="4"/>
      <c r="T2205" s="4"/>
      <c r="U2205" s="4"/>
      <c r="V2205" s="4"/>
      <c r="W2205" s="4"/>
      <c r="X2205" s="4"/>
      <c r="Y2205" s="4"/>
      <c r="Z2205" s="4"/>
      <c r="AA2205" s="4"/>
    </row>
    <row r="2206" spans="19:27" x14ac:dyDescent="0.35">
      <c r="S2206" s="4"/>
      <c r="T2206" s="4"/>
      <c r="U2206" s="4"/>
      <c r="V2206" s="4"/>
      <c r="W2206" s="4"/>
      <c r="X2206" s="4"/>
      <c r="Y2206" s="4"/>
      <c r="Z2206" s="4"/>
      <c r="AA2206" s="4"/>
    </row>
    <row r="2207" spans="19:27" x14ac:dyDescent="0.35">
      <c r="S2207" s="4"/>
      <c r="T2207" s="4"/>
      <c r="U2207" s="4"/>
      <c r="V2207" s="4"/>
      <c r="W2207" s="4"/>
      <c r="X2207" s="4"/>
      <c r="Y2207" s="4"/>
      <c r="Z2207" s="4"/>
      <c r="AA2207" s="4"/>
    </row>
    <row r="2208" spans="19:27" x14ac:dyDescent="0.35">
      <c r="S2208" s="4"/>
      <c r="T2208" s="4"/>
      <c r="U2208" s="4"/>
      <c r="V2208" s="4"/>
      <c r="W2208" s="4"/>
      <c r="X2208" s="4"/>
      <c r="Y2208" s="4"/>
      <c r="Z2208" s="4"/>
      <c r="AA2208" s="4"/>
    </row>
    <row r="2209" spans="19:27" x14ac:dyDescent="0.35">
      <c r="S2209" s="4"/>
      <c r="T2209" s="4"/>
      <c r="U2209" s="4"/>
      <c r="V2209" s="4"/>
      <c r="W2209" s="4"/>
      <c r="X2209" s="4"/>
      <c r="Y2209" s="4"/>
      <c r="Z2209" s="4"/>
      <c r="AA2209" s="4"/>
    </row>
    <row r="2210" spans="19:27" x14ac:dyDescent="0.35">
      <c r="S2210" s="4"/>
      <c r="T2210" s="4"/>
      <c r="U2210" s="4"/>
      <c r="V2210" s="4"/>
      <c r="W2210" s="4"/>
      <c r="X2210" s="4"/>
      <c r="Y2210" s="4"/>
      <c r="Z2210" s="4"/>
      <c r="AA2210" s="4"/>
    </row>
    <row r="2211" spans="19:27" x14ac:dyDescent="0.35">
      <c r="S2211" s="4"/>
      <c r="T2211" s="4"/>
      <c r="U2211" s="4"/>
      <c r="V2211" s="4"/>
      <c r="W2211" s="4"/>
      <c r="X2211" s="4"/>
      <c r="Y2211" s="4"/>
      <c r="Z2211" s="4"/>
      <c r="AA2211" s="4"/>
    </row>
    <row r="2212" spans="19:27" x14ac:dyDescent="0.35">
      <c r="S2212" s="4"/>
      <c r="T2212" s="4"/>
      <c r="U2212" s="4"/>
      <c r="V2212" s="4"/>
      <c r="W2212" s="4"/>
      <c r="X2212" s="4"/>
      <c r="Y2212" s="4"/>
      <c r="Z2212" s="4"/>
      <c r="AA2212" s="4"/>
    </row>
    <row r="2213" spans="19:27" x14ac:dyDescent="0.35">
      <c r="S2213" s="4"/>
      <c r="T2213" s="4"/>
      <c r="U2213" s="4"/>
      <c r="V2213" s="4"/>
      <c r="W2213" s="4"/>
      <c r="X2213" s="4"/>
      <c r="Y2213" s="4"/>
      <c r="Z2213" s="4"/>
      <c r="AA2213" s="4"/>
    </row>
    <row r="2214" spans="19:27" x14ac:dyDescent="0.35">
      <c r="S2214" s="4"/>
      <c r="T2214" s="4"/>
      <c r="U2214" s="4"/>
      <c r="V2214" s="4"/>
      <c r="W2214" s="4"/>
      <c r="X2214" s="4"/>
      <c r="Y2214" s="4"/>
      <c r="Z2214" s="4"/>
      <c r="AA2214" s="4"/>
    </row>
    <row r="2215" spans="19:27" x14ac:dyDescent="0.35">
      <c r="S2215" s="4"/>
      <c r="T2215" s="4"/>
      <c r="U2215" s="4"/>
      <c r="V2215" s="4"/>
      <c r="W2215" s="4"/>
      <c r="X2215" s="4"/>
      <c r="Y2215" s="4"/>
      <c r="Z2215" s="4"/>
      <c r="AA2215" s="4"/>
    </row>
    <row r="2216" spans="19:27" x14ac:dyDescent="0.35">
      <c r="S2216" s="4"/>
      <c r="T2216" s="4"/>
      <c r="U2216" s="4"/>
      <c r="V2216" s="4"/>
      <c r="W2216" s="4"/>
      <c r="X2216" s="4"/>
      <c r="Y2216" s="4"/>
      <c r="Z2216" s="4"/>
      <c r="AA2216" s="4"/>
    </row>
    <row r="2217" spans="19:27" x14ac:dyDescent="0.35">
      <c r="S2217" s="4"/>
      <c r="T2217" s="4"/>
      <c r="U2217" s="4"/>
      <c r="V2217" s="4"/>
      <c r="W2217" s="4"/>
      <c r="X2217" s="4"/>
      <c r="Y2217" s="4"/>
      <c r="Z2217" s="4"/>
      <c r="AA2217" s="4"/>
    </row>
    <row r="2218" spans="19:27" x14ac:dyDescent="0.35">
      <c r="S2218" s="4"/>
      <c r="T2218" s="4"/>
      <c r="U2218" s="4"/>
      <c r="V2218" s="4"/>
      <c r="W2218" s="4"/>
      <c r="X2218" s="4"/>
      <c r="Y2218" s="4"/>
      <c r="Z2218" s="4"/>
      <c r="AA2218" s="4"/>
    </row>
    <row r="2219" spans="19:27" x14ac:dyDescent="0.35">
      <c r="S2219" s="4"/>
      <c r="T2219" s="4"/>
      <c r="U2219" s="4"/>
      <c r="V2219" s="4"/>
      <c r="W2219" s="4"/>
      <c r="X2219" s="4"/>
      <c r="Y2219" s="4"/>
      <c r="Z2219" s="4"/>
      <c r="AA2219" s="4"/>
    </row>
    <row r="2220" spans="19:27" x14ac:dyDescent="0.35">
      <c r="S2220" s="4"/>
      <c r="T2220" s="4"/>
      <c r="U2220" s="4"/>
      <c r="V2220" s="4"/>
      <c r="W2220" s="4"/>
      <c r="X2220" s="4"/>
      <c r="Y2220" s="4"/>
      <c r="Z2220" s="4"/>
      <c r="AA2220" s="4"/>
    </row>
    <row r="2221" spans="19:27" x14ac:dyDescent="0.35">
      <c r="S2221" s="4"/>
      <c r="T2221" s="4"/>
      <c r="U2221" s="4"/>
      <c r="V2221" s="4"/>
      <c r="W2221" s="4"/>
      <c r="X2221" s="4"/>
      <c r="Y2221" s="4"/>
      <c r="Z2221" s="4"/>
      <c r="AA2221" s="4"/>
    </row>
    <row r="2222" spans="19:27" x14ac:dyDescent="0.35">
      <c r="S2222" s="4"/>
      <c r="T2222" s="4"/>
      <c r="U2222" s="4"/>
      <c r="V2222" s="4"/>
      <c r="W2222" s="4"/>
      <c r="X2222" s="4"/>
      <c r="Y2222" s="4"/>
      <c r="Z2222" s="4"/>
      <c r="AA2222" s="4"/>
    </row>
    <row r="2223" spans="19:27" x14ac:dyDescent="0.35">
      <c r="S2223" s="4"/>
      <c r="T2223" s="4"/>
      <c r="U2223" s="4"/>
      <c r="V2223" s="4"/>
      <c r="W2223" s="4"/>
      <c r="X2223" s="4"/>
      <c r="Y2223" s="4"/>
      <c r="Z2223" s="4"/>
      <c r="AA2223" s="4"/>
    </row>
    <row r="2224" spans="19:27" x14ac:dyDescent="0.35">
      <c r="S2224" s="4"/>
      <c r="T2224" s="4"/>
      <c r="U2224" s="4"/>
      <c r="V2224" s="4"/>
      <c r="W2224" s="4"/>
      <c r="X2224" s="4"/>
      <c r="Y2224" s="4"/>
      <c r="Z2224" s="4"/>
      <c r="AA2224" s="4"/>
    </row>
    <row r="2225" spans="19:27" x14ac:dyDescent="0.35">
      <c r="S2225" s="4"/>
      <c r="T2225" s="4"/>
      <c r="U2225" s="4"/>
      <c r="V2225" s="4"/>
      <c r="W2225" s="4"/>
      <c r="X2225" s="4"/>
      <c r="Y2225" s="4"/>
      <c r="Z2225" s="4"/>
      <c r="AA2225" s="4"/>
    </row>
    <row r="2226" spans="19:27" x14ac:dyDescent="0.35">
      <c r="S2226" s="4"/>
      <c r="T2226" s="4"/>
      <c r="U2226" s="4"/>
      <c r="V2226" s="4"/>
      <c r="W2226" s="4"/>
      <c r="X2226" s="4"/>
      <c r="Y2226" s="4"/>
      <c r="Z2226" s="4"/>
      <c r="AA2226" s="4"/>
    </row>
    <row r="2227" spans="19:27" x14ac:dyDescent="0.35">
      <c r="S2227" s="4"/>
      <c r="T2227" s="4"/>
      <c r="U2227" s="4"/>
      <c r="V2227" s="4"/>
      <c r="W2227" s="4"/>
      <c r="X2227" s="4"/>
      <c r="Y2227" s="4"/>
      <c r="Z2227" s="4"/>
      <c r="AA2227" s="4"/>
    </row>
    <row r="2228" spans="19:27" x14ac:dyDescent="0.35">
      <c r="S2228" s="4"/>
      <c r="T2228" s="4"/>
      <c r="U2228" s="4"/>
      <c r="V2228" s="4"/>
      <c r="W2228" s="4"/>
      <c r="X2228" s="4"/>
      <c r="Y2228" s="4"/>
      <c r="Z2228" s="4"/>
      <c r="AA2228" s="4"/>
    </row>
    <row r="2229" spans="19:27" x14ac:dyDescent="0.35">
      <c r="S2229" s="4"/>
      <c r="T2229" s="4"/>
      <c r="U2229" s="4"/>
      <c r="V2229" s="4"/>
      <c r="W2229" s="4"/>
      <c r="X2229" s="4"/>
      <c r="Y2229" s="4"/>
      <c r="Z2229" s="4"/>
      <c r="AA2229" s="4"/>
    </row>
    <row r="2230" spans="19:27" x14ac:dyDescent="0.35">
      <c r="S2230" s="4"/>
      <c r="T2230" s="4"/>
      <c r="U2230" s="4"/>
      <c r="V2230" s="4"/>
      <c r="W2230" s="4"/>
      <c r="X2230" s="4"/>
      <c r="Y2230" s="4"/>
      <c r="Z2230" s="4"/>
      <c r="AA2230" s="4"/>
    </row>
    <row r="2231" spans="19:27" x14ac:dyDescent="0.35">
      <c r="S2231" s="4"/>
      <c r="T2231" s="4"/>
      <c r="U2231" s="4"/>
      <c r="V2231" s="4"/>
      <c r="W2231" s="4"/>
      <c r="X2231" s="4"/>
      <c r="Y2231" s="4"/>
      <c r="Z2231" s="4"/>
      <c r="AA2231" s="4"/>
    </row>
    <row r="2232" spans="19:27" x14ac:dyDescent="0.35">
      <c r="S2232" s="4"/>
      <c r="T2232" s="4"/>
      <c r="U2232" s="4"/>
      <c r="V2232" s="4"/>
      <c r="W2232" s="4"/>
      <c r="X2232" s="4"/>
      <c r="Y2232" s="4"/>
      <c r="Z2232" s="4"/>
      <c r="AA2232" s="4"/>
    </row>
    <row r="2233" spans="19:27" x14ac:dyDescent="0.35">
      <c r="S2233" s="4"/>
      <c r="T2233" s="4"/>
      <c r="U2233" s="4"/>
      <c r="V2233" s="4"/>
      <c r="W2233" s="4"/>
      <c r="X2233" s="4"/>
      <c r="Y2233" s="4"/>
      <c r="Z2233" s="4"/>
      <c r="AA2233" s="4"/>
    </row>
    <row r="2234" spans="19:27" x14ac:dyDescent="0.35">
      <c r="S2234" s="4"/>
      <c r="T2234" s="4"/>
      <c r="U2234" s="4"/>
      <c r="V2234" s="4"/>
      <c r="W2234" s="4"/>
      <c r="X2234" s="4"/>
      <c r="Y2234" s="4"/>
      <c r="Z2234" s="4"/>
      <c r="AA2234" s="4"/>
    </row>
    <row r="2235" spans="19:27" x14ac:dyDescent="0.35">
      <c r="S2235" s="4"/>
      <c r="T2235" s="4"/>
      <c r="U2235" s="4"/>
      <c r="V2235" s="4"/>
      <c r="W2235" s="4"/>
      <c r="X2235" s="4"/>
      <c r="Y2235" s="4"/>
      <c r="Z2235" s="4"/>
      <c r="AA2235" s="4"/>
    </row>
    <row r="2236" spans="19:27" x14ac:dyDescent="0.35">
      <c r="S2236" s="4"/>
      <c r="T2236" s="4"/>
      <c r="U2236" s="4"/>
      <c r="V2236" s="4"/>
      <c r="W2236" s="4"/>
      <c r="X2236" s="4"/>
      <c r="Y2236" s="4"/>
      <c r="Z2236" s="4"/>
      <c r="AA2236" s="4"/>
    </row>
    <row r="2237" spans="19:27" x14ac:dyDescent="0.35">
      <c r="S2237" s="4"/>
      <c r="T2237" s="4"/>
      <c r="U2237" s="4"/>
      <c r="V2237" s="4"/>
      <c r="W2237" s="4"/>
      <c r="X2237" s="4"/>
      <c r="Y2237" s="4"/>
      <c r="Z2237" s="4"/>
      <c r="AA2237" s="4"/>
    </row>
    <row r="2238" spans="19:27" x14ac:dyDescent="0.35">
      <c r="S2238" s="4"/>
      <c r="T2238" s="4"/>
      <c r="U2238" s="4"/>
      <c r="V2238" s="4"/>
      <c r="W2238" s="4"/>
      <c r="X2238" s="4"/>
      <c r="Y2238" s="4"/>
      <c r="Z2238" s="4"/>
      <c r="AA2238" s="4"/>
    </row>
    <row r="2239" spans="19:27" x14ac:dyDescent="0.35">
      <c r="S2239" s="4"/>
      <c r="T2239" s="4"/>
      <c r="U2239" s="4"/>
      <c r="V2239" s="4"/>
      <c r="W2239" s="4"/>
      <c r="X2239" s="4"/>
      <c r="Y2239" s="4"/>
      <c r="Z2239" s="4"/>
      <c r="AA2239" s="4"/>
    </row>
    <row r="2240" spans="19:27" x14ac:dyDescent="0.35">
      <c r="S2240" s="4"/>
      <c r="T2240" s="4"/>
      <c r="U2240" s="4"/>
      <c r="V2240" s="4"/>
      <c r="W2240" s="4"/>
      <c r="X2240" s="4"/>
      <c r="Y2240" s="4"/>
      <c r="Z2240" s="4"/>
      <c r="AA2240" s="4"/>
    </row>
    <row r="2241" spans="19:27" x14ac:dyDescent="0.35">
      <c r="S2241" s="4"/>
      <c r="T2241" s="4"/>
      <c r="U2241" s="4"/>
      <c r="V2241" s="4"/>
      <c r="W2241" s="4"/>
      <c r="X2241" s="4"/>
      <c r="Y2241" s="4"/>
      <c r="Z2241" s="4"/>
      <c r="AA2241" s="4"/>
    </row>
    <row r="2242" spans="19:27" x14ac:dyDescent="0.35">
      <c r="S2242" s="4"/>
      <c r="T2242" s="4"/>
      <c r="U2242" s="4"/>
      <c r="V2242" s="4"/>
      <c r="W2242" s="4"/>
      <c r="X2242" s="4"/>
      <c r="Y2242" s="4"/>
      <c r="Z2242" s="4"/>
      <c r="AA2242" s="4"/>
    </row>
    <row r="2243" spans="19:27" x14ac:dyDescent="0.35">
      <c r="S2243" s="4"/>
      <c r="T2243" s="4"/>
      <c r="U2243" s="4"/>
      <c r="V2243" s="4"/>
      <c r="W2243" s="4"/>
      <c r="X2243" s="4"/>
      <c r="Y2243" s="4"/>
      <c r="Z2243" s="4"/>
      <c r="AA2243" s="4"/>
    </row>
    <row r="2244" spans="19:27" x14ac:dyDescent="0.35">
      <c r="S2244" s="4"/>
      <c r="T2244" s="4"/>
      <c r="U2244" s="4"/>
      <c r="V2244" s="4"/>
      <c r="W2244" s="4"/>
      <c r="X2244" s="4"/>
      <c r="Y2244" s="4"/>
      <c r="Z2244" s="4"/>
      <c r="AA2244" s="4"/>
    </row>
    <row r="2245" spans="19:27" x14ac:dyDescent="0.35">
      <c r="S2245" s="4"/>
      <c r="T2245" s="4"/>
      <c r="U2245" s="4"/>
      <c r="V2245" s="4"/>
      <c r="W2245" s="4"/>
      <c r="X2245" s="4"/>
      <c r="Y2245" s="4"/>
      <c r="Z2245" s="4"/>
      <c r="AA2245" s="4"/>
    </row>
    <row r="2246" spans="19:27" x14ac:dyDescent="0.35">
      <c r="S2246" s="4"/>
      <c r="T2246" s="4"/>
      <c r="U2246" s="4"/>
      <c r="V2246" s="4"/>
      <c r="W2246" s="4"/>
      <c r="X2246" s="4"/>
      <c r="Y2246" s="4"/>
      <c r="Z2246" s="4"/>
      <c r="AA2246" s="4"/>
    </row>
    <row r="2247" spans="19:27" x14ac:dyDescent="0.35">
      <c r="S2247" s="4"/>
      <c r="T2247" s="4"/>
      <c r="U2247" s="4"/>
      <c r="V2247" s="4"/>
      <c r="W2247" s="4"/>
      <c r="X2247" s="4"/>
      <c r="Y2247" s="4"/>
      <c r="Z2247" s="4"/>
      <c r="AA2247" s="4"/>
    </row>
    <row r="2248" spans="19:27" x14ac:dyDescent="0.35">
      <c r="S2248" s="4"/>
      <c r="T2248" s="4"/>
      <c r="U2248" s="4"/>
      <c r="V2248" s="4"/>
      <c r="W2248" s="4"/>
      <c r="X2248" s="4"/>
      <c r="Y2248" s="4"/>
      <c r="Z2248" s="4"/>
      <c r="AA2248" s="4"/>
    </row>
    <row r="2249" spans="19:27" x14ac:dyDescent="0.35">
      <c r="S2249" s="4"/>
      <c r="T2249" s="4"/>
      <c r="U2249" s="4"/>
      <c r="V2249" s="4"/>
      <c r="W2249" s="4"/>
      <c r="X2249" s="4"/>
      <c r="Y2249" s="4"/>
      <c r="Z2249" s="4"/>
      <c r="AA2249" s="4"/>
    </row>
    <row r="2250" spans="19:27" x14ac:dyDescent="0.35">
      <c r="S2250" s="4"/>
      <c r="T2250" s="4"/>
      <c r="U2250" s="4"/>
      <c r="V2250" s="4"/>
      <c r="W2250" s="4"/>
      <c r="X2250" s="4"/>
      <c r="Y2250" s="4"/>
      <c r="Z2250" s="4"/>
      <c r="AA2250" s="4"/>
    </row>
    <row r="2251" spans="19:27" x14ac:dyDescent="0.35">
      <c r="S2251" s="4"/>
      <c r="T2251" s="4"/>
      <c r="U2251" s="4"/>
      <c r="V2251" s="4"/>
      <c r="W2251" s="4"/>
      <c r="X2251" s="4"/>
      <c r="Y2251" s="4"/>
      <c r="Z2251" s="4"/>
      <c r="AA2251" s="4"/>
    </row>
    <row r="2252" spans="19:27" x14ac:dyDescent="0.35">
      <c r="S2252" s="4"/>
      <c r="T2252" s="4"/>
      <c r="U2252" s="4"/>
      <c r="V2252" s="4"/>
      <c r="W2252" s="4"/>
      <c r="X2252" s="4"/>
      <c r="Y2252" s="4"/>
      <c r="Z2252" s="4"/>
      <c r="AA2252" s="4"/>
    </row>
    <row r="2253" spans="19:27" x14ac:dyDescent="0.35">
      <c r="S2253" s="4"/>
      <c r="T2253" s="4"/>
      <c r="U2253" s="4"/>
      <c r="V2253" s="4"/>
      <c r="W2253" s="4"/>
      <c r="X2253" s="4"/>
      <c r="Y2253" s="4"/>
      <c r="Z2253" s="4"/>
      <c r="AA2253" s="4"/>
    </row>
    <row r="2254" spans="19:27" x14ac:dyDescent="0.35">
      <c r="S2254" s="4"/>
      <c r="T2254" s="4"/>
      <c r="U2254" s="4"/>
      <c r="V2254" s="4"/>
      <c r="W2254" s="4"/>
      <c r="X2254" s="4"/>
      <c r="Y2254" s="4"/>
      <c r="Z2254" s="4"/>
      <c r="AA2254" s="4"/>
    </row>
    <row r="2255" spans="19:27" x14ac:dyDescent="0.35">
      <c r="S2255" s="4"/>
      <c r="T2255" s="4"/>
      <c r="U2255" s="4"/>
      <c r="V2255" s="4"/>
      <c r="W2255" s="4"/>
      <c r="X2255" s="4"/>
      <c r="Y2255" s="4"/>
      <c r="Z2255" s="4"/>
      <c r="AA2255" s="4"/>
    </row>
    <row r="2256" spans="19:27" x14ac:dyDescent="0.35">
      <c r="S2256" s="4"/>
      <c r="T2256" s="4"/>
      <c r="U2256" s="4"/>
      <c r="V2256" s="4"/>
      <c r="W2256" s="4"/>
      <c r="X2256" s="4"/>
      <c r="Y2256" s="4"/>
      <c r="Z2256" s="4"/>
      <c r="AA2256" s="4"/>
    </row>
    <row r="2257" spans="19:27" x14ac:dyDescent="0.35">
      <c r="S2257" s="4"/>
      <c r="T2257" s="4"/>
      <c r="U2257" s="4"/>
      <c r="V2257" s="4"/>
      <c r="W2257" s="4"/>
      <c r="X2257" s="4"/>
      <c r="Y2257" s="4"/>
      <c r="Z2257" s="4"/>
      <c r="AA2257" s="4"/>
    </row>
    <row r="2258" spans="19:27" x14ac:dyDescent="0.35">
      <c r="S2258" s="4"/>
      <c r="T2258" s="4"/>
      <c r="U2258" s="4"/>
      <c r="V2258" s="4"/>
      <c r="W2258" s="4"/>
      <c r="X2258" s="4"/>
      <c r="Y2258" s="4"/>
      <c r="Z2258" s="4"/>
      <c r="AA2258" s="4"/>
    </row>
    <row r="2259" spans="19:27" x14ac:dyDescent="0.35">
      <c r="S2259" s="4"/>
      <c r="T2259" s="4"/>
      <c r="U2259" s="4"/>
      <c r="V2259" s="4"/>
      <c r="W2259" s="4"/>
      <c r="X2259" s="4"/>
      <c r="Y2259" s="4"/>
      <c r="Z2259" s="4"/>
      <c r="AA2259" s="4"/>
    </row>
    <row r="2260" spans="19:27" x14ac:dyDescent="0.35">
      <c r="S2260" s="4"/>
      <c r="T2260" s="4"/>
      <c r="U2260" s="4"/>
      <c r="V2260" s="4"/>
      <c r="W2260" s="4"/>
      <c r="X2260" s="4"/>
      <c r="Y2260" s="4"/>
      <c r="Z2260" s="4"/>
      <c r="AA2260" s="4"/>
    </row>
    <row r="2261" spans="19:27" x14ac:dyDescent="0.35">
      <c r="S2261" s="4"/>
      <c r="T2261" s="4"/>
      <c r="U2261" s="4"/>
      <c r="V2261" s="4"/>
      <c r="W2261" s="4"/>
      <c r="X2261" s="4"/>
      <c r="Y2261" s="4"/>
      <c r="Z2261" s="4"/>
      <c r="AA2261" s="4"/>
    </row>
    <row r="2262" spans="19:27" x14ac:dyDescent="0.35">
      <c r="S2262" s="4"/>
      <c r="T2262" s="4"/>
      <c r="U2262" s="4"/>
      <c r="V2262" s="4"/>
      <c r="W2262" s="4"/>
      <c r="X2262" s="4"/>
      <c r="Y2262" s="4"/>
      <c r="Z2262" s="4"/>
      <c r="AA2262" s="4"/>
    </row>
    <row r="2263" spans="19:27" x14ac:dyDescent="0.35">
      <c r="S2263" s="4"/>
      <c r="T2263" s="4"/>
      <c r="U2263" s="4"/>
      <c r="V2263" s="4"/>
      <c r="W2263" s="4"/>
      <c r="X2263" s="4"/>
      <c r="Y2263" s="4"/>
      <c r="Z2263" s="4"/>
      <c r="AA2263" s="4"/>
    </row>
    <row r="2264" spans="19:27" x14ac:dyDescent="0.35">
      <c r="S2264" s="4"/>
      <c r="T2264" s="4"/>
      <c r="U2264" s="4"/>
      <c r="V2264" s="4"/>
      <c r="W2264" s="4"/>
      <c r="X2264" s="4"/>
      <c r="Y2264" s="4"/>
      <c r="Z2264" s="4"/>
      <c r="AA2264" s="4"/>
    </row>
    <row r="2265" spans="19:27" x14ac:dyDescent="0.35">
      <c r="S2265" s="4"/>
      <c r="T2265" s="4"/>
      <c r="U2265" s="4"/>
      <c r="V2265" s="4"/>
      <c r="W2265" s="4"/>
      <c r="X2265" s="4"/>
      <c r="Y2265" s="4"/>
      <c r="Z2265" s="4"/>
      <c r="AA2265" s="4"/>
    </row>
    <row r="2266" spans="19:27" x14ac:dyDescent="0.35">
      <c r="S2266" s="4"/>
      <c r="T2266" s="4"/>
      <c r="U2266" s="4"/>
      <c r="V2266" s="4"/>
      <c r="W2266" s="4"/>
      <c r="X2266" s="4"/>
      <c r="Y2266" s="4"/>
      <c r="Z2266" s="4"/>
      <c r="AA2266" s="4"/>
    </row>
    <row r="2267" spans="19:27" x14ac:dyDescent="0.35">
      <c r="S2267" s="4"/>
      <c r="T2267" s="4"/>
      <c r="U2267" s="4"/>
      <c r="V2267" s="4"/>
      <c r="W2267" s="4"/>
      <c r="X2267" s="4"/>
      <c r="Y2267" s="4"/>
      <c r="Z2267" s="4"/>
      <c r="AA2267" s="4"/>
    </row>
    <row r="2268" spans="19:27" x14ac:dyDescent="0.35">
      <c r="S2268" s="4"/>
      <c r="T2268" s="4"/>
      <c r="U2268" s="4"/>
      <c r="V2268" s="4"/>
      <c r="W2268" s="4"/>
      <c r="X2268" s="4"/>
      <c r="Y2268" s="4"/>
      <c r="Z2268" s="4"/>
      <c r="AA2268" s="4"/>
    </row>
    <row r="2269" spans="19:27" x14ac:dyDescent="0.35">
      <c r="S2269" s="4"/>
      <c r="T2269" s="4"/>
      <c r="U2269" s="4"/>
      <c r="V2269" s="4"/>
      <c r="W2269" s="4"/>
      <c r="X2269" s="4"/>
      <c r="Y2269" s="4"/>
      <c r="Z2269" s="4"/>
      <c r="AA2269" s="4"/>
    </row>
    <row r="2270" spans="19:27" x14ac:dyDescent="0.35">
      <c r="S2270" s="4"/>
      <c r="T2270" s="4"/>
      <c r="U2270" s="4"/>
      <c r="V2270" s="4"/>
      <c r="W2270" s="4"/>
      <c r="X2270" s="4"/>
      <c r="Y2270" s="4"/>
      <c r="Z2270" s="4"/>
      <c r="AA2270" s="4"/>
    </row>
    <row r="2271" spans="19:27" x14ac:dyDescent="0.35">
      <c r="S2271" s="4"/>
      <c r="T2271" s="4"/>
      <c r="U2271" s="4"/>
      <c r="V2271" s="4"/>
      <c r="W2271" s="4"/>
      <c r="X2271" s="4"/>
      <c r="Y2271" s="4"/>
      <c r="Z2271" s="4"/>
      <c r="AA2271" s="4"/>
    </row>
    <row r="2272" spans="19:27" x14ac:dyDescent="0.35">
      <c r="S2272" s="4"/>
      <c r="T2272" s="4"/>
      <c r="U2272" s="4"/>
      <c r="V2272" s="4"/>
      <c r="W2272" s="4"/>
      <c r="X2272" s="4"/>
      <c r="Y2272" s="4"/>
      <c r="Z2272" s="4"/>
      <c r="AA2272" s="4"/>
    </row>
    <row r="2273" spans="19:27" x14ac:dyDescent="0.35">
      <c r="S2273" s="4"/>
      <c r="T2273" s="4"/>
      <c r="U2273" s="4"/>
      <c r="V2273" s="4"/>
      <c r="W2273" s="4"/>
      <c r="X2273" s="4"/>
      <c r="Y2273" s="4"/>
      <c r="Z2273" s="4"/>
      <c r="AA2273" s="4"/>
    </row>
    <row r="2274" spans="19:27" x14ac:dyDescent="0.35">
      <c r="S2274" s="4"/>
      <c r="T2274" s="4"/>
      <c r="U2274" s="4"/>
      <c r="V2274" s="4"/>
      <c r="W2274" s="4"/>
      <c r="X2274" s="4"/>
      <c r="Y2274" s="4"/>
      <c r="Z2274" s="4"/>
      <c r="AA2274" s="4"/>
    </row>
    <row r="2275" spans="19:27" x14ac:dyDescent="0.35">
      <c r="S2275" s="4"/>
      <c r="T2275" s="4"/>
      <c r="U2275" s="4"/>
      <c r="V2275" s="4"/>
      <c r="W2275" s="4"/>
      <c r="X2275" s="4"/>
      <c r="Y2275" s="4"/>
      <c r="Z2275" s="4"/>
      <c r="AA2275" s="4"/>
    </row>
    <row r="2276" spans="19:27" x14ac:dyDescent="0.35">
      <c r="S2276" s="4"/>
      <c r="T2276" s="4"/>
      <c r="U2276" s="4"/>
      <c r="V2276" s="4"/>
      <c r="W2276" s="4"/>
      <c r="X2276" s="4"/>
      <c r="Y2276" s="4"/>
      <c r="Z2276" s="4"/>
      <c r="AA2276" s="4"/>
    </row>
    <row r="2277" spans="19:27" x14ac:dyDescent="0.35">
      <c r="S2277" s="4"/>
      <c r="T2277" s="4"/>
      <c r="U2277" s="4"/>
      <c r="V2277" s="4"/>
      <c r="W2277" s="4"/>
      <c r="X2277" s="4"/>
      <c r="Y2277" s="4"/>
      <c r="Z2277" s="4"/>
      <c r="AA2277" s="4"/>
    </row>
    <row r="2278" spans="19:27" x14ac:dyDescent="0.35">
      <c r="S2278" s="4"/>
      <c r="T2278" s="4"/>
      <c r="U2278" s="4"/>
      <c r="V2278" s="4"/>
      <c r="W2278" s="4"/>
      <c r="X2278" s="4"/>
      <c r="Y2278" s="4"/>
      <c r="Z2278" s="4"/>
      <c r="AA2278" s="4"/>
    </row>
    <row r="2279" spans="19:27" x14ac:dyDescent="0.35">
      <c r="S2279" s="4"/>
      <c r="T2279" s="4"/>
      <c r="U2279" s="4"/>
      <c r="V2279" s="4"/>
      <c r="W2279" s="4"/>
      <c r="X2279" s="4"/>
      <c r="Y2279" s="4"/>
      <c r="Z2279" s="4"/>
      <c r="AA2279" s="4"/>
    </row>
    <row r="2280" spans="19:27" x14ac:dyDescent="0.35">
      <c r="S2280" s="4"/>
      <c r="T2280" s="4"/>
      <c r="U2280" s="4"/>
      <c r="V2280" s="4"/>
      <c r="W2280" s="4"/>
      <c r="X2280" s="4"/>
      <c r="Y2280" s="4"/>
      <c r="Z2280" s="4"/>
      <c r="AA2280" s="4"/>
    </row>
    <row r="2281" spans="19:27" x14ac:dyDescent="0.35">
      <c r="S2281" s="4"/>
      <c r="T2281" s="4"/>
      <c r="U2281" s="4"/>
      <c r="V2281" s="4"/>
      <c r="W2281" s="4"/>
      <c r="X2281" s="4"/>
      <c r="Y2281" s="4"/>
      <c r="Z2281" s="4"/>
      <c r="AA2281" s="4"/>
    </row>
    <row r="2282" spans="19:27" x14ac:dyDescent="0.35">
      <c r="S2282" s="4"/>
      <c r="T2282" s="4"/>
      <c r="U2282" s="4"/>
      <c r="V2282" s="4"/>
      <c r="W2282" s="4"/>
      <c r="X2282" s="4"/>
      <c r="Y2282" s="4"/>
      <c r="Z2282" s="4"/>
      <c r="AA2282" s="4"/>
    </row>
    <row r="2283" spans="19:27" x14ac:dyDescent="0.35">
      <c r="S2283" s="4"/>
      <c r="T2283" s="4"/>
      <c r="U2283" s="4"/>
      <c r="V2283" s="4"/>
      <c r="W2283" s="4"/>
      <c r="X2283" s="4"/>
      <c r="Y2283" s="4"/>
      <c r="Z2283" s="4"/>
      <c r="AA2283" s="4"/>
    </row>
    <row r="2284" spans="19:27" x14ac:dyDescent="0.35">
      <c r="S2284" s="4"/>
      <c r="T2284" s="4"/>
      <c r="U2284" s="4"/>
      <c r="V2284" s="4"/>
      <c r="W2284" s="4"/>
      <c r="X2284" s="4"/>
      <c r="Y2284" s="4"/>
      <c r="Z2284" s="4"/>
      <c r="AA2284" s="4"/>
    </row>
    <row r="2285" spans="19:27" x14ac:dyDescent="0.35">
      <c r="S2285" s="4"/>
      <c r="T2285" s="4"/>
      <c r="U2285" s="4"/>
      <c r="V2285" s="4"/>
      <c r="W2285" s="4"/>
      <c r="X2285" s="4"/>
      <c r="Y2285" s="4"/>
      <c r="Z2285" s="4"/>
      <c r="AA2285" s="4"/>
    </row>
    <row r="2286" spans="19:27" x14ac:dyDescent="0.35">
      <c r="S2286" s="4"/>
      <c r="T2286" s="4"/>
      <c r="U2286" s="4"/>
      <c r="V2286" s="4"/>
      <c r="W2286" s="4"/>
      <c r="X2286" s="4"/>
      <c r="Y2286" s="4"/>
      <c r="Z2286" s="4"/>
      <c r="AA2286" s="4"/>
    </row>
    <row r="2287" spans="19:27" x14ac:dyDescent="0.35">
      <c r="S2287" s="4"/>
      <c r="T2287" s="4"/>
      <c r="U2287" s="4"/>
      <c r="V2287" s="4"/>
      <c r="W2287" s="4"/>
      <c r="X2287" s="4"/>
      <c r="Y2287" s="4"/>
      <c r="Z2287" s="4"/>
      <c r="AA2287" s="4"/>
    </row>
    <row r="2288" spans="19:27" x14ac:dyDescent="0.35">
      <c r="S2288" s="4"/>
      <c r="T2288" s="4"/>
      <c r="U2288" s="4"/>
      <c r="V2288" s="4"/>
      <c r="W2288" s="4"/>
      <c r="X2288" s="4"/>
      <c r="Y2288" s="4"/>
      <c r="Z2288" s="4"/>
      <c r="AA2288" s="4"/>
    </row>
    <row r="2289" spans="19:27" x14ac:dyDescent="0.35">
      <c r="S2289" s="4"/>
      <c r="T2289" s="4"/>
      <c r="U2289" s="4"/>
      <c r="V2289" s="4"/>
      <c r="W2289" s="4"/>
      <c r="X2289" s="4"/>
      <c r="Y2289" s="4"/>
      <c r="Z2289" s="4"/>
      <c r="AA2289" s="4"/>
    </row>
    <row r="2290" spans="19:27" x14ac:dyDescent="0.35">
      <c r="S2290" s="4"/>
      <c r="T2290" s="4"/>
      <c r="U2290" s="4"/>
      <c r="V2290" s="4"/>
      <c r="W2290" s="4"/>
      <c r="X2290" s="4"/>
      <c r="Y2290" s="4"/>
      <c r="Z2290" s="4"/>
      <c r="AA2290" s="4"/>
    </row>
    <row r="2291" spans="19:27" x14ac:dyDescent="0.35">
      <c r="S2291" s="4"/>
      <c r="T2291" s="4"/>
      <c r="U2291" s="4"/>
      <c r="V2291" s="4"/>
      <c r="W2291" s="4"/>
      <c r="X2291" s="4"/>
      <c r="Y2291" s="4"/>
      <c r="Z2291" s="4"/>
      <c r="AA2291" s="4"/>
    </row>
    <row r="2292" spans="19:27" x14ac:dyDescent="0.35">
      <c r="S2292" s="4"/>
      <c r="T2292" s="4"/>
      <c r="U2292" s="4"/>
      <c r="V2292" s="4"/>
      <c r="W2292" s="4"/>
      <c r="X2292" s="4"/>
      <c r="Y2292" s="4"/>
      <c r="Z2292" s="4"/>
      <c r="AA2292" s="4"/>
    </row>
    <row r="2293" spans="19:27" x14ac:dyDescent="0.35">
      <c r="S2293" s="4"/>
      <c r="T2293" s="4"/>
      <c r="U2293" s="4"/>
      <c r="V2293" s="4"/>
      <c r="W2293" s="4"/>
      <c r="X2293" s="4"/>
      <c r="Y2293" s="4"/>
      <c r="Z2293" s="4"/>
      <c r="AA2293" s="4"/>
    </row>
    <row r="2294" spans="19:27" x14ac:dyDescent="0.35">
      <c r="S2294" s="4"/>
      <c r="T2294" s="4"/>
      <c r="U2294" s="4"/>
      <c r="V2294" s="4"/>
      <c r="W2294" s="4"/>
      <c r="X2294" s="4"/>
      <c r="Y2294" s="4"/>
      <c r="Z2294" s="4"/>
      <c r="AA2294" s="4"/>
    </row>
    <row r="2295" spans="19:27" x14ac:dyDescent="0.35">
      <c r="S2295" s="4"/>
      <c r="T2295" s="4"/>
      <c r="U2295" s="4"/>
      <c r="V2295" s="4"/>
      <c r="W2295" s="4"/>
      <c r="X2295" s="4"/>
      <c r="Y2295" s="4"/>
      <c r="Z2295" s="4"/>
      <c r="AA2295" s="4"/>
    </row>
    <row r="2296" spans="19:27" x14ac:dyDescent="0.35">
      <c r="S2296" s="4"/>
      <c r="T2296" s="4"/>
      <c r="U2296" s="4"/>
      <c r="V2296" s="4"/>
      <c r="W2296" s="4"/>
      <c r="X2296" s="4"/>
      <c r="Y2296" s="4"/>
      <c r="Z2296" s="4"/>
      <c r="AA2296" s="4"/>
    </row>
    <row r="2297" spans="19:27" x14ac:dyDescent="0.35">
      <c r="S2297" s="4"/>
      <c r="T2297" s="4"/>
      <c r="U2297" s="4"/>
      <c r="V2297" s="4"/>
      <c r="W2297" s="4"/>
      <c r="X2297" s="4"/>
      <c r="Y2297" s="4"/>
      <c r="Z2297" s="4"/>
      <c r="AA2297" s="4"/>
    </row>
    <row r="2298" spans="19:27" x14ac:dyDescent="0.35">
      <c r="S2298" s="4"/>
      <c r="T2298" s="4"/>
      <c r="U2298" s="4"/>
      <c r="V2298" s="4"/>
      <c r="W2298" s="4"/>
      <c r="X2298" s="4"/>
      <c r="Y2298" s="4"/>
      <c r="Z2298" s="4"/>
      <c r="AA2298" s="4"/>
    </row>
    <row r="2299" spans="19:27" x14ac:dyDescent="0.35">
      <c r="S2299" s="4"/>
      <c r="T2299" s="4"/>
      <c r="U2299" s="4"/>
      <c r="V2299" s="4"/>
      <c r="W2299" s="4"/>
      <c r="X2299" s="4"/>
      <c r="Y2299" s="4"/>
      <c r="Z2299" s="4"/>
      <c r="AA2299" s="4"/>
    </row>
    <row r="2300" spans="19:27" x14ac:dyDescent="0.35">
      <c r="S2300" s="4"/>
      <c r="T2300" s="4"/>
      <c r="U2300" s="4"/>
      <c r="V2300" s="4"/>
      <c r="W2300" s="4"/>
      <c r="X2300" s="4"/>
      <c r="Y2300" s="4"/>
      <c r="Z2300" s="4"/>
      <c r="AA2300" s="4"/>
    </row>
    <row r="2301" spans="19:27" x14ac:dyDescent="0.35">
      <c r="S2301" s="4"/>
      <c r="T2301" s="4"/>
      <c r="U2301" s="4"/>
      <c r="V2301" s="4"/>
      <c r="W2301" s="4"/>
      <c r="X2301" s="4"/>
      <c r="Y2301" s="4"/>
      <c r="Z2301" s="4"/>
      <c r="AA2301" s="4"/>
    </row>
    <row r="2302" spans="19:27" x14ac:dyDescent="0.35">
      <c r="S2302" s="4"/>
      <c r="T2302" s="4"/>
      <c r="U2302" s="4"/>
      <c r="V2302" s="4"/>
      <c r="W2302" s="4"/>
      <c r="X2302" s="4"/>
      <c r="Y2302" s="4"/>
      <c r="Z2302" s="4"/>
      <c r="AA2302" s="4"/>
    </row>
    <row r="2303" spans="19:27" x14ac:dyDescent="0.35">
      <c r="S2303" s="4"/>
      <c r="T2303" s="4"/>
      <c r="U2303" s="4"/>
      <c r="V2303" s="4"/>
      <c r="W2303" s="4"/>
      <c r="X2303" s="4"/>
      <c r="Y2303" s="4"/>
      <c r="Z2303" s="4"/>
      <c r="AA2303" s="4"/>
    </row>
    <row r="2304" spans="19:27" x14ac:dyDescent="0.35">
      <c r="S2304" s="4"/>
      <c r="T2304" s="4"/>
      <c r="U2304" s="4"/>
      <c r="V2304" s="4"/>
      <c r="W2304" s="4"/>
      <c r="X2304" s="4"/>
      <c r="Y2304" s="4"/>
      <c r="Z2304" s="4"/>
      <c r="AA2304" s="4"/>
    </row>
    <row r="2305" spans="19:27" x14ac:dyDescent="0.35">
      <c r="S2305" s="4"/>
      <c r="T2305" s="4"/>
      <c r="U2305" s="4"/>
      <c r="V2305" s="4"/>
      <c r="W2305" s="4"/>
      <c r="X2305" s="4"/>
      <c r="Y2305" s="4"/>
      <c r="Z2305" s="4"/>
      <c r="AA2305" s="4"/>
    </row>
    <row r="2306" spans="19:27" x14ac:dyDescent="0.35">
      <c r="S2306" s="4"/>
      <c r="T2306" s="4"/>
      <c r="U2306" s="4"/>
      <c r="V2306" s="4"/>
      <c r="W2306" s="4"/>
      <c r="X2306" s="4"/>
      <c r="Y2306" s="4"/>
      <c r="Z2306" s="4"/>
      <c r="AA2306" s="4"/>
    </row>
    <row r="2307" spans="19:27" x14ac:dyDescent="0.35">
      <c r="S2307" s="4"/>
      <c r="T2307" s="4"/>
      <c r="U2307" s="4"/>
      <c r="V2307" s="4"/>
      <c r="W2307" s="4"/>
      <c r="X2307" s="4"/>
      <c r="Y2307" s="4"/>
      <c r="Z2307" s="4"/>
      <c r="AA2307" s="4"/>
    </row>
    <row r="2308" spans="19:27" x14ac:dyDescent="0.35">
      <c r="S2308" s="4"/>
      <c r="T2308" s="4"/>
      <c r="U2308" s="4"/>
      <c r="V2308" s="4"/>
      <c r="W2308" s="4"/>
      <c r="X2308" s="4"/>
      <c r="Y2308" s="4"/>
      <c r="Z2308" s="4"/>
      <c r="AA2308" s="4"/>
    </row>
    <row r="2309" spans="19:27" x14ac:dyDescent="0.35">
      <c r="S2309" s="4"/>
      <c r="T2309" s="4"/>
      <c r="U2309" s="4"/>
      <c r="V2309" s="4"/>
      <c r="W2309" s="4"/>
      <c r="X2309" s="4"/>
      <c r="Y2309" s="4"/>
      <c r="Z2309" s="4"/>
      <c r="AA2309" s="4"/>
    </row>
    <row r="2310" spans="19:27" x14ac:dyDescent="0.35">
      <c r="S2310" s="4"/>
      <c r="T2310" s="4"/>
      <c r="U2310" s="4"/>
      <c r="V2310" s="4"/>
      <c r="W2310" s="4"/>
      <c r="X2310" s="4"/>
      <c r="Y2310" s="4"/>
      <c r="Z2310" s="4"/>
      <c r="AA2310" s="4"/>
    </row>
    <row r="2311" spans="19:27" x14ac:dyDescent="0.35">
      <c r="S2311" s="4"/>
      <c r="T2311" s="4"/>
      <c r="U2311" s="4"/>
      <c r="V2311" s="4"/>
      <c r="W2311" s="4"/>
      <c r="X2311" s="4"/>
      <c r="Y2311" s="4"/>
      <c r="Z2311" s="4"/>
      <c r="AA2311" s="4"/>
    </row>
    <row r="2312" spans="19:27" x14ac:dyDescent="0.35">
      <c r="S2312" s="4"/>
      <c r="T2312" s="4"/>
      <c r="U2312" s="4"/>
      <c r="V2312" s="4"/>
      <c r="W2312" s="4"/>
      <c r="X2312" s="4"/>
      <c r="Y2312" s="4"/>
      <c r="Z2312" s="4"/>
      <c r="AA2312" s="4"/>
    </row>
    <row r="2313" spans="19:27" x14ac:dyDescent="0.35">
      <c r="S2313" s="4"/>
      <c r="T2313" s="4"/>
      <c r="U2313" s="4"/>
      <c r="V2313" s="4"/>
      <c r="W2313" s="4"/>
      <c r="X2313" s="4"/>
      <c r="Y2313" s="4"/>
      <c r="Z2313" s="4"/>
      <c r="AA2313" s="4"/>
    </row>
    <row r="2314" spans="19:27" x14ac:dyDescent="0.35">
      <c r="S2314" s="4"/>
      <c r="T2314" s="4"/>
      <c r="U2314" s="4"/>
      <c r="V2314" s="4"/>
      <c r="W2314" s="4"/>
      <c r="X2314" s="4"/>
      <c r="Y2314" s="4"/>
      <c r="Z2314" s="4"/>
      <c r="AA2314" s="4"/>
    </row>
    <row r="2315" spans="19:27" x14ac:dyDescent="0.35">
      <c r="S2315" s="4"/>
      <c r="T2315" s="4"/>
      <c r="U2315" s="4"/>
      <c r="V2315" s="4"/>
      <c r="W2315" s="4"/>
      <c r="X2315" s="4"/>
      <c r="Y2315" s="4"/>
      <c r="Z2315" s="4"/>
      <c r="AA2315" s="4"/>
    </row>
    <row r="2316" spans="19:27" x14ac:dyDescent="0.35">
      <c r="S2316" s="4"/>
      <c r="T2316" s="4"/>
      <c r="U2316" s="4"/>
      <c r="V2316" s="4"/>
      <c r="W2316" s="4"/>
      <c r="X2316" s="4"/>
      <c r="Y2316" s="4"/>
      <c r="Z2316" s="4"/>
      <c r="AA2316" s="4"/>
    </row>
    <row r="2317" spans="19:27" x14ac:dyDescent="0.35">
      <c r="S2317" s="4"/>
      <c r="T2317" s="4"/>
      <c r="U2317" s="4"/>
      <c r="V2317" s="4"/>
      <c r="W2317" s="4"/>
      <c r="X2317" s="4"/>
      <c r="Y2317" s="4"/>
      <c r="Z2317" s="4"/>
      <c r="AA2317" s="4"/>
    </row>
    <row r="2318" spans="19:27" x14ac:dyDescent="0.35">
      <c r="S2318" s="4"/>
      <c r="T2318" s="4"/>
      <c r="U2318" s="4"/>
      <c r="V2318" s="4"/>
      <c r="W2318" s="4"/>
      <c r="X2318" s="4"/>
      <c r="Y2318" s="4"/>
      <c r="Z2318" s="4"/>
      <c r="AA2318" s="4"/>
    </row>
    <row r="2319" spans="19:27" x14ac:dyDescent="0.35">
      <c r="S2319" s="4"/>
      <c r="T2319" s="4"/>
      <c r="U2319" s="4"/>
      <c r="V2319" s="4"/>
      <c r="W2319" s="4"/>
      <c r="X2319" s="4"/>
      <c r="Y2319" s="4"/>
      <c r="Z2319" s="4"/>
      <c r="AA2319" s="4"/>
    </row>
    <row r="2320" spans="19:27" x14ac:dyDescent="0.35">
      <c r="S2320" s="4"/>
      <c r="T2320" s="4"/>
      <c r="U2320" s="4"/>
      <c r="V2320" s="4"/>
      <c r="W2320" s="4"/>
      <c r="X2320" s="4"/>
      <c r="Y2320" s="4"/>
      <c r="Z2320" s="4"/>
      <c r="AA2320" s="4"/>
    </row>
    <row r="2321" spans="19:27" x14ac:dyDescent="0.35">
      <c r="S2321" s="4"/>
      <c r="T2321" s="4"/>
      <c r="U2321" s="4"/>
      <c r="V2321" s="4"/>
      <c r="W2321" s="4"/>
      <c r="X2321" s="4"/>
      <c r="Y2321" s="4"/>
      <c r="Z2321" s="4"/>
      <c r="AA2321" s="4"/>
    </row>
    <row r="2322" spans="19:27" x14ac:dyDescent="0.35">
      <c r="S2322" s="4"/>
      <c r="T2322" s="4"/>
      <c r="U2322" s="4"/>
      <c r="V2322" s="4"/>
      <c r="W2322" s="4"/>
      <c r="X2322" s="4"/>
      <c r="Y2322" s="4"/>
      <c r="Z2322" s="4"/>
      <c r="AA2322" s="4"/>
    </row>
    <row r="2323" spans="19:27" x14ac:dyDescent="0.35">
      <c r="S2323" s="4"/>
      <c r="T2323" s="4"/>
      <c r="U2323" s="4"/>
      <c r="V2323" s="4"/>
      <c r="W2323" s="4"/>
      <c r="X2323" s="4"/>
      <c r="Y2323" s="4"/>
      <c r="Z2323" s="4"/>
      <c r="AA2323" s="4"/>
    </row>
    <row r="2324" spans="19:27" x14ac:dyDescent="0.35">
      <c r="S2324" s="4"/>
      <c r="T2324" s="4"/>
      <c r="U2324" s="4"/>
      <c r="V2324" s="4"/>
      <c r="W2324" s="4"/>
      <c r="X2324" s="4"/>
      <c r="Y2324" s="4"/>
      <c r="Z2324" s="4"/>
      <c r="AA2324" s="4"/>
    </row>
    <row r="2325" spans="19:27" x14ac:dyDescent="0.35">
      <c r="S2325" s="4"/>
      <c r="T2325" s="4"/>
      <c r="U2325" s="4"/>
      <c r="V2325" s="4"/>
      <c r="W2325" s="4"/>
      <c r="X2325" s="4"/>
      <c r="Y2325" s="4"/>
      <c r="Z2325" s="4"/>
      <c r="AA2325" s="4"/>
    </row>
    <row r="2326" spans="19:27" x14ac:dyDescent="0.35">
      <c r="S2326" s="4"/>
      <c r="T2326" s="4"/>
      <c r="U2326" s="4"/>
      <c r="V2326" s="4"/>
      <c r="W2326" s="4"/>
      <c r="X2326" s="4"/>
      <c r="Y2326" s="4"/>
      <c r="Z2326" s="4"/>
      <c r="AA2326" s="4"/>
    </row>
    <row r="2327" spans="19:27" x14ac:dyDescent="0.35">
      <c r="S2327" s="4"/>
      <c r="T2327" s="4"/>
      <c r="U2327" s="4"/>
      <c r="V2327" s="4"/>
      <c r="W2327" s="4"/>
      <c r="X2327" s="4"/>
      <c r="Y2327" s="4"/>
      <c r="Z2327" s="4"/>
      <c r="AA2327" s="4"/>
    </row>
    <row r="2328" spans="19:27" x14ac:dyDescent="0.35">
      <c r="S2328" s="4"/>
      <c r="T2328" s="4"/>
      <c r="U2328" s="4"/>
      <c r="V2328" s="4"/>
      <c r="W2328" s="4"/>
      <c r="X2328" s="4"/>
      <c r="Y2328" s="4"/>
      <c r="Z2328" s="4"/>
      <c r="AA2328" s="4"/>
    </row>
    <row r="2329" spans="19:27" x14ac:dyDescent="0.35">
      <c r="S2329" s="4"/>
      <c r="T2329" s="4"/>
      <c r="U2329" s="4"/>
      <c r="V2329" s="4"/>
      <c r="W2329" s="4"/>
      <c r="X2329" s="4"/>
      <c r="Y2329" s="4"/>
      <c r="Z2329" s="4"/>
      <c r="AA2329" s="4"/>
    </row>
    <row r="2330" spans="19:27" x14ac:dyDescent="0.35">
      <c r="S2330" s="4"/>
      <c r="T2330" s="4"/>
      <c r="U2330" s="4"/>
      <c r="V2330" s="4"/>
      <c r="W2330" s="4"/>
      <c r="X2330" s="4"/>
      <c r="Y2330" s="4"/>
      <c r="Z2330" s="4"/>
      <c r="AA2330" s="4"/>
    </row>
    <row r="2331" spans="19:27" x14ac:dyDescent="0.35">
      <c r="S2331" s="4"/>
      <c r="T2331" s="4"/>
      <c r="U2331" s="4"/>
      <c r="V2331" s="4"/>
      <c r="W2331" s="4"/>
      <c r="X2331" s="4"/>
      <c r="Y2331" s="4"/>
      <c r="Z2331" s="4"/>
      <c r="AA2331" s="4"/>
    </row>
    <row r="2332" spans="19:27" x14ac:dyDescent="0.35">
      <c r="S2332" s="4"/>
      <c r="T2332" s="4"/>
      <c r="U2332" s="4"/>
      <c r="V2332" s="4"/>
      <c r="W2332" s="4"/>
      <c r="X2332" s="4"/>
      <c r="Y2332" s="4"/>
      <c r="Z2332" s="4"/>
      <c r="AA2332" s="4"/>
    </row>
    <row r="2333" spans="19:27" x14ac:dyDescent="0.35">
      <c r="S2333" s="4"/>
      <c r="T2333" s="4"/>
      <c r="U2333" s="4"/>
      <c r="V2333" s="4"/>
      <c r="W2333" s="4"/>
      <c r="X2333" s="4"/>
      <c r="Y2333" s="4"/>
      <c r="Z2333" s="4"/>
      <c r="AA2333" s="4"/>
    </row>
    <row r="2334" spans="19:27" x14ac:dyDescent="0.35">
      <c r="S2334" s="4"/>
      <c r="T2334" s="4"/>
      <c r="U2334" s="4"/>
      <c r="V2334" s="4"/>
      <c r="W2334" s="4"/>
      <c r="X2334" s="4"/>
      <c r="Y2334" s="4"/>
      <c r="Z2334" s="4"/>
      <c r="AA2334" s="4"/>
    </row>
    <row r="2335" spans="19:27" x14ac:dyDescent="0.35">
      <c r="S2335" s="4"/>
      <c r="T2335" s="4"/>
      <c r="U2335" s="4"/>
      <c r="V2335" s="4"/>
      <c r="W2335" s="4"/>
      <c r="X2335" s="4"/>
      <c r="Y2335" s="4"/>
      <c r="Z2335" s="4"/>
      <c r="AA2335" s="4"/>
    </row>
    <row r="2336" spans="19:27" x14ac:dyDescent="0.35">
      <c r="S2336" s="4"/>
      <c r="T2336" s="4"/>
      <c r="U2336" s="4"/>
      <c r="V2336" s="4"/>
      <c r="W2336" s="4"/>
      <c r="X2336" s="4"/>
      <c r="Y2336" s="4"/>
      <c r="Z2336" s="4"/>
      <c r="AA2336" s="4"/>
    </row>
    <row r="2337" spans="19:27" x14ac:dyDescent="0.35">
      <c r="S2337" s="4"/>
      <c r="T2337" s="4"/>
      <c r="U2337" s="4"/>
      <c r="V2337" s="4"/>
      <c r="W2337" s="4"/>
      <c r="X2337" s="4"/>
      <c r="Y2337" s="4"/>
      <c r="Z2337" s="4"/>
      <c r="AA2337" s="4"/>
    </row>
    <row r="2338" spans="19:27" x14ac:dyDescent="0.35">
      <c r="S2338" s="4"/>
      <c r="T2338" s="4"/>
      <c r="U2338" s="4"/>
      <c r="V2338" s="4"/>
      <c r="W2338" s="4"/>
      <c r="X2338" s="4"/>
      <c r="Y2338" s="4"/>
      <c r="Z2338" s="4"/>
      <c r="AA2338" s="4"/>
    </row>
    <row r="2339" spans="19:27" x14ac:dyDescent="0.35">
      <c r="S2339" s="4"/>
      <c r="T2339" s="4"/>
      <c r="U2339" s="4"/>
      <c r="V2339" s="4"/>
      <c r="W2339" s="4"/>
      <c r="X2339" s="4"/>
      <c r="Y2339" s="4"/>
      <c r="Z2339" s="4"/>
      <c r="AA2339" s="4"/>
    </row>
    <row r="2340" spans="19:27" x14ac:dyDescent="0.35">
      <c r="S2340" s="4"/>
      <c r="T2340" s="4"/>
      <c r="U2340" s="4"/>
      <c r="V2340" s="4"/>
      <c r="W2340" s="4"/>
      <c r="X2340" s="4"/>
      <c r="Y2340" s="4"/>
      <c r="Z2340" s="4"/>
      <c r="AA2340" s="4"/>
    </row>
    <row r="2341" spans="19:27" x14ac:dyDescent="0.35">
      <c r="S2341" s="4"/>
      <c r="T2341" s="4"/>
      <c r="U2341" s="4"/>
      <c r="V2341" s="4"/>
      <c r="W2341" s="4"/>
      <c r="X2341" s="4"/>
      <c r="Y2341" s="4"/>
      <c r="Z2341" s="4"/>
      <c r="AA2341" s="4"/>
    </row>
    <row r="2342" spans="19:27" x14ac:dyDescent="0.35">
      <c r="S2342" s="4"/>
      <c r="T2342" s="4"/>
      <c r="U2342" s="4"/>
      <c r="V2342" s="4"/>
      <c r="W2342" s="4"/>
      <c r="X2342" s="4"/>
      <c r="Y2342" s="4"/>
      <c r="Z2342" s="4"/>
      <c r="AA2342" s="4"/>
    </row>
    <row r="2343" spans="19:27" x14ac:dyDescent="0.35">
      <c r="S2343" s="4"/>
      <c r="T2343" s="4"/>
      <c r="U2343" s="4"/>
      <c r="V2343" s="4"/>
      <c r="W2343" s="4"/>
      <c r="X2343" s="4"/>
      <c r="Y2343" s="4"/>
      <c r="Z2343" s="4"/>
      <c r="AA2343" s="4"/>
    </row>
    <row r="2344" spans="19:27" x14ac:dyDescent="0.35">
      <c r="S2344" s="4"/>
      <c r="T2344" s="4"/>
      <c r="U2344" s="4"/>
      <c r="V2344" s="4"/>
      <c r="W2344" s="4"/>
      <c r="X2344" s="4"/>
      <c r="Y2344" s="4"/>
      <c r="Z2344" s="4"/>
      <c r="AA2344" s="4"/>
    </row>
    <row r="2345" spans="19:27" x14ac:dyDescent="0.35">
      <c r="S2345" s="4"/>
      <c r="T2345" s="4"/>
      <c r="U2345" s="4"/>
      <c r="V2345" s="4"/>
      <c r="W2345" s="4"/>
      <c r="X2345" s="4"/>
      <c r="Y2345" s="4"/>
      <c r="Z2345" s="4"/>
      <c r="AA2345" s="4"/>
    </row>
    <row r="2346" spans="19:27" x14ac:dyDescent="0.35">
      <c r="S2346" s="4"/>
      <c r="T2346" s="4"/>
      <c r="U2346" s="4"/>
      <c r="V2346" s="4"/>
      <c r="W2346" s="4"/>
      <c r="X2346" s="4"/>
      <c r="Y2346" s="4"/>
      <c r="Z2346" s="4"/>
      <c r="AA2346" s="4"/>
    </row>
    <row r="2347" spans="19:27" x14ac:dyDescent="0.35">
      <c r="S2347" s="4"/>
      <c r="T2347" s="4"/>
      <c r="U2347" s="4"/>
      <c r="V2347" s="4"/>
      <c r="W2347" s="4"/>
      <c r="X2347" s="4"/>
      <c r="Y2347" s="4"/>
      <c r="Z2347" s="4"/>
      <c r="AA2347" s="4"/>
    </row>
    <row r="2348" spans="19:27" x14ac:dyDescent="0.35">
      <c r="S2348" s="4"/>
      <c r="T2348" s="4"/>
      <c r="U2348" s="4"/>
      <c r="V2348" s="4"/>
      <c r="W2348" s="4"/>
      <c r="X2348" s="4"/>
      <c r="Y2348" s="4"/>
      <c r="Z2348" s="4"/>
      <c r="AA2348" s="4"/>
    </row>
    <row r="2349" spans="19:27" x14ac:dyDescent="0.35">
      <c r="S2349" s="4"/>
      <c r="T2349" s="4"/>
      <c r="U2349" s="4"/>
      <c r="V2349" s="4"/>
      <c r="W2349" s="4"/>
      <c r="X2349" s="4"/>
      <c r="Y2349" s="4"/>
      <c r="Z2349" s="4"/>
      <c r="AA2349" s="4"/>
    </row>
    <row r="2350" spans="19:27" x14ac:dyDescent="0.35">
      <c r="S2350" s="4"/>
      <c r="T2350" s="4"/>
      <c r="U2350" s="4"/>
      <c r="V2350" s="4"/>
      <c r="W2350" s="4"/>
      <c r="X2350" s="4"/>
      <c r="Y2350" s="4"/>
      <c r="Z2350" s="4"/>
      <c r="AA2350" s="4"/>
    </row>
    <row r="2351" spans="19:27" x14ac:dyDescent="0.35">
      <c r="S2351" s="4"/>
      <c r="T2351" s="4"/>
      <c r="U2351" s="4"/>
      <c r="V2351" s="4"/>
      <c r="W2351" s="4"/>
      <c r="X2351" s="4"/>
      <c r="Y2351" s="4"/>
      <c r="Z2351" s="4"/>
      <c r="AA2351" s="4"/>
    </row>
    <row r="2352" spans="19:27" x14ac:dyDescent="0.35">
      <c r="S2352" s="4"/>
      <c r="T2352" s="4"/>
      <c r="U2352" s="4"/>
      <c r="V2352" s="4"/>
      <c r="W2352" s="4"/>
      <c r="X2352" s="4"/>
      <c r="Y2352" s="4"/>
      <c r="Z2352" s="4"/>
      <c r="AA2352" s="4"/>
    </row>
    <row r="2353" spans="19:27" x14ac:dyDescent="0.35">
      <c r="S2353" s="4"/>
      <c r="T2353" s="4"/>
      <c r="U2353" s="4"/>
      <c r="V2353" s="4"/>
      <c r="W2353" s="4"/>
      <c r="X2353" s="4"/>
      <c r="Y2353" s="4"/>
      <c r="Z2353" s="4"/>
      <c r="AA2353" s="4"/>
    </row>
    <row r="2354" spans="19:27" x14ac:dyDescent="0.35">
      <c r="S2354" s="4"/>
      <c r="T2354" s="4"/>
      <c r="U2354" s="4"/>
      <c r="V2354" s="4"/>
      <c r="W2354" s="4"/>
      <c r="X2354" s="4"/>
      <c r="Y2354" s="4"/>
      <c r="Z2354" s="4"/>
      <c r="AA2354" s="4"/>
    </row>
    <row r="2355" spans="19:27" x14ac:dyDescent="0.35">
      <c r="S2355" s="4"/>
      <c r="T2355" s="4"/>
      <c r="U2355" s="4"/>
      <c r="V2355" s="4"/>
      <c r="W2355" s="4"/>
      <c r="X2355" s="4"/>
      <c r="Y2355" s="4"/>
      <c r="Z2355" s="4"/>
      <c r="AA2355" s="4"/>
    </row>
    <row r="2356" spans="19:27" x14ac:dyDescent="0.35">
      <c r="S2356" s="4"/>
      <c r="T2356" s="4"/>
      <c r="U2356" s="4"/>
      <c r="V2356" s="4"/>
      <c r="W2356" s="4"/>
      <c r="X2356" s="4"/>
      <c r="Y2356" s="4"/>
      <c r="Z2356" s="4"/>
      <c r="AA2356" s="4"/>
    </row>
    <row r="2357" spans="19:27" x14ac:dyDescent="0.35">
      <c r="S2357" s="4"/>
      <c r="T2357" s="4"/>
      <c r="U2357" s="4"/>
      <c r="V2357" s="4"/>
      <c r="W2357" s="4"/>
      <c r="X2357" s="4"/>
      <c r="Y2357" s="4"/>
      <c r="Z2357" s="4"/>
      <c r="AA2357" s="4"/>
    </row>
    <row r="2358" spans="19:27" x14ac:dyDescent="0.35">
      <c r="S2358" s="4"/>
      <c r="T2358" s="4"/>
      <c r="U2358" s="4"/>
      <c r="V2358" s="4"/>
      <c r="W2358" s="4"/>
      <c r="X2358" s="4"/>
      <c r="Y2358" s="4"/>
      <c r="Z2358" s="4"/>
      <c r="AA2358" s="4"/>
    </row>
    <row r="2359" spans="19:27" x14ac:dyDescent="0.35">
      <c r="S2359" s="4"/>
      <c r="T2359" s="4"/>
      <c r="U2359" s="4"/>
      <c r="V2359" s="4"/>
      <c r="W2359" s="4"/>
      <c r="X2359" s="4"/>
      <c r="Y2359" s="4"/>
      <c r="Z2359" s="4"/>
      <c r="AA2359" s="4"/>
    </row>
    <row r="2360" spans="19:27" x14ac:dyDescent="0.35">
      <c r="S2360" s="4"/>
      <c r="T2360" s="4"/>
      <c r="U2360" s="4"/>
      <c r="V2360" s="4"/>
      <c r="W2360" s="4"/>
      <c r="X2360" s="4"/>
      <c r="Y2360" s="4"/>
      <c r="Z2360" s="4"/>
      <c r="AA2360" s="4"/>
    </row>
    <row r="2361" spans="19:27" x14ac:dyDescent="0.35">
      <c r="S2361" s="4"/>
      <c r="T2361" s="4"/>
      <c r="U2361" s="4"/>
      <c r="V2361" s="4"/>
      <c r="W2361" s="4"/>
      <c r="X2361" s="4"/>
      <c r="Y2361" s="4"/>
      <c r="Z2361" s="4"/>
      <c r="AA2361" s="4"/>
    </row>
    <row r="2362" spans="19:27" x14ac:dyDescent="0.35">
      <c r="S2362" s="4"/>
      <c r="T2362" s="4"/>
      <c r="U2362" s="4"/>
      <c r="V2362" s="4"/>
      <c r="W2362" s="4"/>
      <c r="X2362" s="4"/>
      <c r="Y2362" s="4"/>
      <c r="Z2362" s="4"/>
      <c r="AA2362" s="4"/>
    </row>
    <row r="2363" spans="19:27" x14ac:dyDescent="0.35">
      <c r="S2363" s="4"/>
      <c r="T2363" s="4"/>
      <c r="U2363" s="4"/>
      <c r="V2363" s="4"/>
      <c r="W2363" s="4"/>
      <c r="X2363" s="4"/>
      <c r="Y2363" s="4"/>
      <c r="Z2363" s="4"/>
      <c r="AA2363" s="4"/>
    </row>
    <row r="2364" spans="19:27" x14ac:dyDescent="0.35">
      <c r="S2364" s="4"/>
      <c r="T2364" s="4"/>
      <c r="U2364" s="4"/>
      <c r="V2364" s="4"/>
      <c r="W2364" s="4"/>
      <c r="X2364" s="4"/>
      <c r="Y2364" s="4"/>
      <c r="Z2364" s="4"/>
      <c r="AA2364" s="4"/>
    </row>
    <row r="2365" spans="19:27" x14ac:dyDescent="0.35">
      <c r="S2365" s="4"/>
      <c r="T2365" s="4"/>
      <c r="U2365" s="4"/>
      <c r="V2365" s="4"/>
      <c r="W2365" s="4"/>
      <c r="X2365" s="4"/>
      <c r="Y2365" s="4"/>
      <c r="Z2365" s="4"/>
      <c r="AA2365" s="4"/>
    </row>
    <row r="2366" spans="19:27" x14ac:dyDescent="0.35">
      <c r="S2366" s="4"/>
      <c r="T2366" s="4"/>
      <c r="U2366" s="4"/>
      <c r="V2366" s="4"/>
      <c r="W2366" s="4"/>
      <c r="X2366" s="4"/>
      <c r="Y2366" s="4"/>
      <c r="Z2366" s="4"/>
      <c r="AA2366" s="4"/>
    </row>
    <row r="2367" spans="19:27" x14ac:dyDescent="0.35">
      <c r="S2367" s="4"/>
      <c r="T2367" s="4"/>
      <c r="U2367" s="4"/>
      <c r="V2367" s="4"/>
      <c r="W2367" s="4"/>
      <c r="X2367" s="4"/>
      <c r="Y2367" s="4"/>
      <c r="Z2367" s="4"/>
      <c r="AA2367" s="4"/>
    </row>
    <row r="2368" spans="19:27" x14ac:dyDescent="0.35">
      <c r="S2368" s="4"/>
      <c r="T2368" s="4"/>
      <c r="U2368" s="4"/>
      <c r="V2368" s="4"/>
      <c r="W2368" s="4"/>
      <c r="X2368" s="4"/>
      <c r="Y2368" s="4"/>
      <c r="Z2368" s="4"/>
      <c r="AA2368" s="4"/>
    </row>
    <row r="2369" spans="19:27" x14ac:dyDescent="0.35">
      <c r="S2369" s="4"/>
      <c r="T2369" s="4"/>
      <c r="U2369" s="4"/>
      <c r="V2369" s="4"/>
      <c r="W2369" s="4"/>
      <c r="X2369" s="4"/>
      <c r="Y2369" s="4"/>
      <c r="Z2369" s="4"/>
      <c r="AA2369" s="4"/>
    </row>
    <row r="2370" spans="19:27" x14ac:dyDescent="0.35">
      <c r="S2370" s="4"/>
      <c r="T2370" s="4"/>
      <c r="U2370" s="4"/>
      <c r="V2370" s="4"/>
      <c r="W2370" s="4"/>
      <c r="X2370" s="4"/>
      <c r="Y2370" s="4"/>
      <c r="Z2370" s="4"/>
      <c r="AA2370" s="4"/>
    </row>
    <row r="2371" spans="19:27" x14ac:dyDescent="0.35">
      <c r="S2371" s="4"/>
      <c r="T2371" s="4"/>
      <c r="U2371" s="4"/>
      <c r="V2371" s="4"/>
      <c r="W2371" s="4"/>
      <c r="X2371" s="4"/>
      <c r="Y2371" s="4"/>
      <c r="Z2371" s="4"/>
      <c r="AA2371" s="4"/>
    </row>
    <row r="2372" spans="19:27" x14ac:dyDescent="0.35">
      <c r="S2372" s="4"/>
      <c r="T2372" s="4"/>
      <c r="U2372" s="4"/>
      <c r="V2372" s="4"/>
      <c r="W2372" s="4"/>
      <c r="X2372" s="4"/>
      <c r="Y2372" s="4"/>
      <c r="Z2372" s="4"/>
      <c r="AA2372" s="4"/>
    </row>
    <row r="2373" spans="19:27" x14ac:dyDescent="0.35">
      <c r="S2373" s="4"/>
      <c r="T2373" s="4"/>
      <c r="U2373" s="4"/>
      <c r="V2373" s="4"/>
      <c r="W2373" s="4"/>
      <c r="X2373" s="4"/>
      <c r="Y2373" s="4"/>
      <c r="Z2373" s="4"/>
      <c r="AA2373" s="4"/>
    </row>
    <row r="2374" spans="19:27" x14ac:dyDescent="0.35">
      <c r="S2374" s="4"/>
      <c r="T2374" s="4"/>
      <c r="U2374" s="4"/>
      <c r="V2374" s="4"/>
      <c r="W2374" s="4"/>
      <c r="X2374" s="4"/>
      <c r="Y2374" s="4"/>
      <c r="Z2374" s="4"/>
      <c r="AA2374" s="4"/>
    </row>
    <row r="2375" spans="19:27" x14ac:dyDescent="0.35">
      <c r="S2375" s="4"/>
      <c r="T2375" s="4"/>
      <c r="U2375" s="4"/>
      <c r="V2375" s="4"/>
      <c r="W2375" s="4"/>
      <c r="X2375" s="4"/>
      <c r="Y2375" s="4"/>
      <c r="Z2375" s="4"/>
      <c r="AA2375" s="4"/>
    </row>
    <row r="2376" spans="19:27" x14ac:dyDescent="0.35">
      <c r="S2376" s="4"/>
      <c r="T2376" s="4"/>
      <c r="U2376" s="4"/>
      <c r="V2376" s="4"/>
      <c r="W2376" s="4"/>
      <c r="X2376" s="4"/>
      <c r="Y2376" s="4"/>
      <c r="Z2376" s="4"/>
      <c r="AA2376" s="4"/>
    </row>
    <row r="2377" spans="19:27" x14ac:dyDescent="0.35">
      <c r="S2377" s="4"/>
      <c r="T2377" s="4"/>
      <c r="U2377" s="4"/>
      <c r="V2377" s="4"/>
      <c r="W2377" s="4"/>
      <c r="X2377" s="4"/>
      <c r="Y2377" s="4"/>
      <c r="Z2377" s="4"/>
      <c r="AA2377" s="4"/>
    </row>
    <row r="2378" spans="19:27" x14ac:dyDescent="0.35">
      <c r="S2378" s="4"/>
      <c r="T2378" s="4"/>
      <c r="U2378" s="4"/>
      <c r="V2378" s="4"/>
      <c r="W2378" s="4"/>
      <c r="X2378" s="4"/>
      <c r="Y2378" s="4"/>
      <c r="Z2378" s="4"/>
      <c r="AA2378" s="4"/>
    </row>
    <row r="2379" spans="19:27" x14ac:dyDescent="0.35">
      <c r="S2379" s="4"/>
      <c r="T2379" s="4"/>
      <c r="U2379" s="4"/>
      <c r="V2379" s="4"/>
      <c r="W2379" s="4"/>
      <c r="X2379" s="4"/>
      <c r="Y2379" s="4"/>
      <c r="Z2379" s="4"/>
      <c r="AA2379" s="4"/>
    </row>
    <row r="2380" spans="19:27" x14ac:dyDescent="0.35">
      <c r="S2380" s="4"/>
      <c r="T2380" s="4"/>
      <c r="U2380" s="4"/>
      <c r="V2380" s="4"/>
      <c r="W2380" s="4"/>
      <c r="X2380" s="4"/>
      <c r="Y2380" s="4"/>
      <c r="Z2380" s="4"/>
      <c r="AA2380" s="4"/>
    </row>
    <row r="2381" spans="19:27" x14ac:dyDescent="0.35">
      <c r="S2381" s="4"/>
      <c r="T2381" s="4"/>
      <c r="U2381" s="4"/>
      <c r="V2381" s="4"/>
      <c r="W2381" s="4"/>
      <c r="X2381" s="4"/>
      <c r="Y2381" s="4"/>
      <c r="Z2381" s="4"/>
      <c r="AA2381" s="4"/>
    </row>
    <row r="2382" spans="19:27" x14ac:dyDescent="0.35">
      <c r="S2382" s="4"/>
      <c r="T2382" s="4"/>
      <c r="U2382" s="4"/>
      <c r="V2382" s="4"/>
      <c r="W2382" s="4"/>
      <c r="X2382" s="4"/>
      <c r="Y2382" s="4"/>
      <c r="Z2382" s="4"/>
      <c r="AA2382" s="4"/>
    </row>
    <row r="2383" spans="19:27" x14ac:dyDescent="0.35">
      <c r="S2383" s="4"/>
      <c r="T2383" s="4"/>
      <c r="U2383" s="4"/>
      <c r="V2383" s="4"/>
      <c r="W2383" s="4"/>
      <c r="X2383" s="4"/>
      <c r="Y2383" s="4"/>
      <c r="Z2383" s="4"/>
      <c r="AA2383" s="4"/>
    </row>
    <row r="2384" spans="19:27" x14ac:dyDescent="0.35">
      <c r="S2384" s="4"/>
      <c r="T2384" s="4"/>
      <c r="U2384" s="4"/>
      <c r="V2384" s="4"/>
      <c r="W2384" s="4"/>
      <c r="X2384" s="4"/>
      <c r="Y2384" s="4"/>
      <c r="Z2384" s="4"/>
      <c r="AA2384" s="4"/>
    </row>
    <row r="2385" spans="19:27" x14ac:dyDescent="0.35">
      <c r="S2385" s="4"/>
      <c r="T2385" s="4"/>
      <c r="U2385" s="4"/>
      <c r="V2385" s="4"/>
      <c r="W2385" s="4"/>
      <c r="X2385" s="4"/>
      <c r="Y2385" s="4"/>
      <c r="Z2385" s="4"/>
      <c r="AA2385" s="4"/>
    </row>
    <row r="2386" spans="19:27" x14ac:dyDescent="0.35">
      <c r="S2386" s="4"/>
      <c r="T2386" s="4"/>
      <c r="U2386" s="4"/>
      <c r="V2386" s="4"/>
      <c r="W2386" s="4"/>
      <c r="X2386" s="4"/>
      <c r="Y2386" s="4"/>
      <c r="Z2386" s="4"/>
      <c r="AA2386" s="4"/>
    </row>
    <row r="2387" spans="19:27" x14ac:dyDescent="0.35">
      <c r="S2387" s="4"/>
      <c r="T2387" s="4"/>
      <c r="U2387" s="4"/>
      <c r="V2387" s="4"/>
      <c r="W2387" s="4"/>
      <c r="X2387" s="4"/>
      <c r="Y2387" s="4"/>
      <c r="Z2387" s="4"/>
      <c r="AA2387" s="4"/>
    </row>
    <row r="2388" spans="19:27" x14ac:dyDescent="0.35">
      <c r="S2388" s="4"/>
      <c r="T2388" s="4"/>
      <c r="U2388" s="4"/>
      <c r="V2388" s="4"/>
      <c r="W2388" s="4"/>
      <c r="X2388" s="4"/>
      <c r="Y2388" s="4"/>
      <c r="Z2388" s="4"/>
      <c r="AA2388" s="4"/>
    </row>
    <row r="2389" spans="19:27" x14ac:dyDescent="0.35">
      <c r="S2389" s="4"/>
      <c r="T2389" s="4"/>
      <c r="U2389" s="4"/>
      <c r="V2389" s="4"/>
      <c r="W2389" s="4"/>
      <c r="X2389" s="4"/>
      <c r="Y2389" s="4"/>
      <c r="Z2389" s="4"/>
      <c r="AA2389" s="4"/>
    </row>
    <row r="2390" spans="19:27" x14ac:dyDescent="0.35">
      <c r="S2390" s="4"/>
      <c r="T2390" s="4"/>
      <c r="U2390" s="4"/>
      <c r="V2390" s="4"/>
      <c r="W2390" s="4"/>
      <c r="X2390" s="4"/>
      <c r="Y2390" s="4"/>
      <c r="Z2390" s="4"/>
      <c r="AA2390" s="4"/>
    </row>
    <row r="2391" spans="19:27" x14ac:dyDescent="0.35">
      <c r="S2391" s="4"/>
      <c r="T2391" s="4"/>
      <c r="U2391" s="4"/>
      <c r="V2391" s="4"/>
      <c r="W2391" s="4"/>
      <c r="X2391" s="4"/>
      <c r="Y2391" s="4"/>
      <c r="Z2391" s="4"/>
      <c r="AA2391" s="4"/>
    </row>
    <row r="2392" spans="19:27" x14ac:dyDescent="0.35">
      <c r="S2392" s="4"/>
      <c r="T2392" s="4"/>
      <c r="U2392" s="4"/>
      <c r="V2392" s="4"/>
      <c r="W2392" s="4"/>
      <c r="X2392" s="4"/>
      <c r="Y2392" s="4"/>
      <c r="Z2392" s="4"/>
      <c r="AA2392" s="4"/>
    </row>
    <row r="2393" spans="19:27" x14ac:dyDescent="0.35">
      <c r="S2393" s="4"/>
      <c r="T2393" s="4"/>
      <c r="U2393" s="4"/>
      <c r="V2393" s="4"/>
      <c r="W2393" s="4"/>
      <c r="X2393" s="4"/>
      <c r="Y2393" s="4"/>
      <c r="Z2393" s="4"/>
      <c r="AA2393" s="4"/>
    </row>
    <row r="2394" spans="19:27" x14ac:dyDescent="0.35">
      <c r="S2394" s="4"/>
      <c r="T2394" s="4"/>
      <c r="U2394" s="4"/>
      <c r="V2394" s="4"/>
      <c r="W2394" s="4"/>
      <c r="X2394" s="4"/>
      <c r="Y2394" s="4"/>
      <c r="Z2394" s="4"/>
      <c r="AA2394" s="4"/>
    </row>
    <row r="2395" spans="19:27" x14ac:dyDescent="0.35">
      <c r="S2395" s="4"/>
      <c r="T2395" s="4"/>
      <c r="U2395" s="4"/>
      <c r="V2395" s="4"/>
      <c r="W2395" s="4"/>
      <c r="X2395" s="4"/>
      <c r="Y2395" s="4"/>
      <c r="Z2395" s="4"/>
      <c r="AA2395" s="4"/>
    </row>
    <row r="2396" spans="19:27" x14ac:dyDescent="0.35">
      <c r="S2396" s="4"/>
      <c r="T2396" s="4"/>
      <c r="U2396" s="4"/>
      <c r="V2396" s="4"/>
      <c r="W2396" s="4"/>
      <c r="X2396" s="4"/>
      <c r="Y2396" s="4"/>
      <c r="Z2396" s="4"/>
      <c r="AA2396" s="4"/>
    </row>
    <row r="2397" spans="19:27" x14ac:dyDescent="0.35">
      <c r="S2397" s="4"/>
      <c r="T2397" s="4"/>
      <c r="U2397" s="4"/>
      <c r="V2397" s="4"/>
      <c r="W2397" s="4"/>
      <c r="X2397" s="4"/>
      <c r="Y2397" s="4"/>
      <c r="Z2397" s="4"/>
      <c r="AA2397" s="4"/>
    </row>
    <row r="2398" spans="19:27" x14ac:dyDescent="0.35">
      <c r="S2398" s="4"/>
      <c r="T2398" s="4"/>
      <c r="U2398" s="4"/>
      <c r="V2398" s="4"/>
      <c r="W2398" s="4"/>
      <c r="X2398" s="4"/>
      <c r="Y2398" s="4"/>
      <c r="Z2398" s="4"/>
      <c r="AA2398" s="4"/>
    </row>
    <row r="2399" spans="19:27" x14ac:dyDescent="0.35">
      <c r="S2399" s="4"/>
      <c r="T2399" s="4"/>
      <c r="U2399" s="4"/>
      <c r="V2399" s="4"/>
      <c r="W2399" s="4"/>
      <c r="X2399" s="4"/>
      <c r="Y2399" s="4"/>
      <c r="Z2399" s="4"/>
      <c r="AA2399" s="4"/>
    </row>
    <row r="2400" spans="19:27" x14ac:dyDescent="0.35">
      <c r="S2400" s="4"/>
      <c r="T2400" s="4"/>
      <c r="U2400" s="4"/>
      <c r="V2400" s="4"/>
      <c r="W2400" s="4"/>
      <c r="X2400" s="4"/>
      <c r="Y2400" s="4"/>
      <c r="Z2400" s="4"/>
      <c r="AA2400" s="4"/>
    </row>
    <row r="2401" spans="19:27" x14ac:dyDescent="0.35">
      <c r="S2401" s="4"/>
      <c r="T2401" s="4"/>
      <c r="U2401" s="4"/>
      <c r="V2401" s="4"/>
      <c r="W2401" s="4"/>
      <c r="X2401" s="4"/>
      <c r="Y2401" s="4"/>
      <c r="Z2401" s="4"/>
      <c r="AA2401" s="4"/>
    </row>
    <row r="2402" spans="19:27" x14ac:dyDescent="0.35">
      <c r="S2402" s="4"/>
      <c r="T2402" s="4"/>
      <c r="U2402" s="4"/>
      <c r="V2402" s="4"/>
      <c r="W2402" s="4"/>
      <c r="X2402" s="4"/>
      <c r="Y2402" s="4"/>
      <c r="Z2402" s="4"/>
      <c r="AA2402" s="4"/>
    </row>
    <row r="2403" spans="19:27" x14ac:dyDescent="0.35">
      <c r="S2403" s="4"/>
      <c r="T2403" s="4"/>
      <c r="U2403" s="4"/>
      <c r="V2403" s="4"/>
      <c r="W2403" s="4"/>
      <c r="X2403" s="4"/>
      <c r="Y2403" s="4"/>
      <c r="Z2403" s="4"/>
      <c r="AA2403" s="4"/>
    </row>
    <row r="2404" spans="19:27" x14ac:dyDescent="0.35">
      <c r="S2404" s="4"/>
      <c r="T2404" s="4"/>
      <c r="U2404" s="4"/>
      <c r="V2404" s="4"/>
      <c r="W2404" s="4"/>
      <c r="X2404" s="4"/>
      <c r="Y2404" s="4"/>
      <c r="Z2404" s="4"/>
      <c r="AA2404" s="4"/>
    </row>
    <row r="2405" spans="19:27" x14ac:dyDescent="0.35">
      <c r="S2405" s="4"/>
      <c r="T2405" s="4"/>
      <c r="U2405" s="4"/>
      <c r="V2405" s="4"/>
      <c r="W2405" s="4"/>
      <c r="X2405" s="4"/>
      <c r="Y2405" s="4"/>
      <c r="Z2405" s="4"/>
      <c r="AA2405" s="4"/>
    </row>
    <row r="2406" spans="19:27" x14ac:dyDescent="0.35">
      <c r="S2406" s="4"/>
      <c r="T2406" s="4"/>
      <c r="U2406" s="4"/>
      <c r="V2406" s="4"/>
      <c r="W2406" s="4"/>
      <c r="X2406" s="4"/>
      <c r="Y2406" s="4"/>
      <c r="Z2406" s="4"/>
      <c r="AA2406" s="4"/>
    </row>
    <row r="2407" spans="19:27" x14ac:dyDescent="0.35">
      <c r="S2407" s="4"/>
      <c r="T2407" s="4"/>
      <c r="U2407" s="4"/>
      <c r="V2407" s="4"/>
      <c r="W2407" s="4"/>
      <c r="X2407" s="4"/>
      <c r="Y2407" s="4"/>
      <c r="Z2407" s="4"/>
      <c r="AA2407" s="4"/>
    </row>
    <row r="2408" spans="19:27" x14ac:dyDescent="0.35">
      <c r="S2408" s="4"/>
      <c r="T2408" s="4"/>
      <c r="U2408" s="4"/>
      <c r="V2408" s="4"/>
      <c r="W2408" s="4"/>
      <c r="X2408" s="4"/>
      <c r="Y2408" s="4"/>
      <c r="Z2408" s="4"/>
      <c r="AA2408" s="4"/>
    </row>
    <row r="2409" spans="19:27" x14ac:dyDescent="0.35">
      <c r="S2409" s="4"/>
      <c r="T2409" s="4"/>
      <c r="U2409" s="4"/>
      <c r="V2409" s="4"/>
      <c r="W2409" s="4"/>
      <c r="X2409" s="4"/>
      <c r="Y2409" s="4"/>
      <c r="Z2409" s="4"/>
      <c r="AA2409" s="4"/>
    </row>
    <row r="2410" spans="19:27" x14ac:dyDescent="0.35">
      <c r="S2410" s="4"/>
      <c r="T2410" s="4"/>
      <c r="U2410" s="4"/>
      <c r="V2410" s="4"/>
      <c r="W2410" s="4"/>
      <c r="X2410" s="4"/>
      <c r="Y2410" s="4"/>
      <c r="Z2410" s="4"/>
      <c r="AA2410" s="4"/>
    </row>
    <row r="2411" spans="19:27" x14ac:dyDescent="0.35">
      <c r="S2411" s="4"/>
      <c r="T2411" s="4"/>
      <c r="U2411" s="4"/>
      <c r="V2411" s="4"/>
      <c r="W2411" s="4"/>
      <c r="X2411" s="4"/>
      <c r="Y2411" s="4"/>
      <c r="Z2411" s="4"/>
      <c r="AA2411" s="4"/>
    </row>
    <row r="2412" spans="19:27" x14ac:dyDescent="0.35">
      <c r="S2412" s="4"/>
      <c r="T2412" s="4"/>
      <c r="U2412" s="4"/>
      <c r="V2412" s="4"/>
      <c r="W2412" s="4"/>
      <c r="X2412" s="4"/>
      <c r="Y2412" s="4"/>
      <c r="Z2412" s="4"/>
      <c r="AA2412" s="4"/>
    </row>
    <row r="2413" spans="19:27" x14ac:dyDescent="0.35">
      <c r="S2413" s="4"/>
      <c r="T2413" s="4"/>
      <c r="U2413" s="4"/>
      <c r="V2413" s="4"/>
      <c r="W2413" s="4"/>
      <c r="X2413" s="4"/>
      <c r="Y2413" s="4"/>
      <c r="Z2413" s="4"/>
      <c r="AA2413" s="4"/>
    </row>
    <row r="2414" spans="19:27" x14ac:dyDescent="0.35">
      <c r="S2414" s="4"/>
      <c r="T2414" s="4"/>
      <c r="U2414" s="4"/>
      <c r="V2414" s="4"/>
      <c r="W2414" s="4"/>
      <c r="X2414" s="4"/>
      <c r="Y2414" s="4"/>
      <c r="Z2414" s="4"/>
      <c r="AA2414" s="4"/>
    </row>
    <row r="2415" spans="19:27" x14ac:dyDescent="0.35">
      <c r="S2415" s="4"/>
      <c r="T2415" s="4"/>
      <c r="U2415" s="4"/>
      <c r="V2415" s="4"/>
      <c r="W2415" s="4"/>
      <c r="X2415" s="4"/>
      <c r="Y2415" s="4"/>
      <c r="Z2415" s="4"/>
      <c r="AA2415" s="4"/>
    </row>
    <row r="2416" spans="19:27" x14ac:dyDescent="0.35">
      <c r="S2416" s="4"/>
      <c r="T2416" s="4"/>
      <c r="U2416" s="4"/>
      <c r="V2416" s="4"/>
      <c r="W2416" s="4"/>
      <c r="X2416" s="4"/>
      <c r="Y2416" s="4"/>
      <c r="Z2416" s="4"/>
      <c r="AA2416" s="4"/>
    </row>
    <row r="2417" spans="19:27" x14ac:dyDescent="0.35">
      <c r="S2417" s="4"/>
      <c r="T2417" s="4"/>
      <c r="U2417" s="4"/>
      <c r="V2417" s="4"/>
      <c r="W2417" s="4"/>
      <c r="X2417" s="4"/>
      <c r="Y2417" s="4"/>
      <c r="Z2417" s="4"/>
      <c r="AA2417" s="4"/>
    </row>
    <row r="2418" spans="19:27" x14ac:dyDescent="0.35">
      <c r="S2418" s="4"/>
      <c r="T2418" s="4"/>
      <c r="U2418" s="4"/>
      <c r="V2418" s="4"/>
      <c r="W2418" s="4"/>
      <c r="X2418" s="4"/>
      <c r="Y2418" s="4"/>
      <c r="Z2418" s="4"/>
      <c r="AA2418" s="4"/>
    </row>
    <row r="2419" spans="19:27" x14ac:dyDescent="0.35">
      <c r="S2419" s="4"/>
      <c r="T2419" s="4"/>
      <c r="U2419" s="4"/>
      <c r="V2419" s="4"/>
      <c r="W2419" s="4"/>
      <c r="X2419" s="4"/>
      <c r="Y2419" s="4"/>
      <c r="Z2419" s="4"/>
      <c r="AA2419" s="4"/>
    </row>
    <row r="2420" spans="19:27" x14ac:dyDescent="0.35">
      <c r="S2420" s="4"/>
      <c r="T2420" s="4"/>
      <c r="U2420" s="4"/>
      <c r="V2420" s="4"/>
      <c r="W2420" s="4"/>
      <c r="X2420" s="4"/>
      <c r="Y2420" s="4"/>
      <c r="Z2420" s="4"/>
      <c r="AA2420" s="4"/>
    </row>
    <row r="2421" spans="19:27" x14ac:dyDescent="0.35">
      <c r="S2421" s="4"/>
      <c r="T2421" s="4"/>
      <c r="U2421" s="4"/>
      <c r="V2421" s="4"/>
      <c r="W2421" s="4"/>
      <c r="X2421" s="4"/>
      <c r="Y2421" s="4"/>
      <c r="Z2421" s="4"/>
      <c r="AA2421" s="4"/>
    </row>
    <row r="2422" spans="19:27" x14ac:dyDescent="0.35">
      <c r="S2422" s="4"/>
      <c r="T2422" s="4"/>
      <c r="U2422" s="4"/>
      <c r="V2422" s="4"/>
      <c r="W2422" s="4"/>
      <c r="X2422" s="4"/>
      <c r="Y2422" s="4"/>
      <c r="Z2422" s="4"/>
      <c r="AA2422" s="4"/>
    </row>
    <row r="2423" spans="19:27" x14ac:dyDescent="0.35">
      <c r="S2423" s="4"/>
      <c r="T2423" s="4"/>
      <c r="U2423" s="4"/>
      <c r="V2423" s="4"/>
      <c r="W2423" s="4"/>
      <c r="X2423" s="4"/>
      <c r="Y2423" s="4"/>
      <c r="Z2423" s="4"/>
      <c r="AA2423" s="4"/>
    </row>
    <row r="2424" spans="19:27" x14ac:dyDescent="0.35">
      <c r="S2424" s="4"/>
      <c r="T2424" s="4"/>
      <c r="U2424" s="4"/>
      <c r="V2424" s="4"/>
      <c r="W2424" s="4"/>
      <c r="X2424" s="4"/>
      <c r="Y2424" s="4"/>
      <c r="Z2424" s="4"/>
      <c r="AA2424" s="4"/>
    </row>
    <row r="2425" spans="19:27" x14ac:dyDescent="0.35">
      <c r="S2425" s="4"/>
      <c r="T2425" s="4"/>
      <c r="U2425" s="4"/>
      <c r="V2425" s="4"/>
      <c r="W2425" s="4"/>
      <c r="X2425" s="4"/>
      <c r="Y2425" s="4"/>
      <c r="Z2425" s="4"/>
      <c r="AA2425" s="4"/>
    </row>
    <row r="2426" spans="19:27" x14ac:dyDescent="0.35">
      <c r="S2426" s="4"/>
      <c r="T2426" s="4"/>
      <c r="U2426" s="4"/>
      <c r="V2426" s="4"/>
      <c r="W2426" s="4"/>
      <c r="X2426" s="4"/>
      <c r="Y2426" s="4"/>
      <c r="Z2426" s="4"/>
      <c r="AA2426" s="4"/>
    </row>
    <row r="2427" spans="19:27" x14ac:dyDescent="0.35">
      <c r="S2427" s="4"/>
      <c r="T2427" s="4"/>
      <c r="U2427" s="4"/>
      <c r="V2427" s="4"/>
      <c r="W2427" s="4"/>
      <c r="X2427" s="4"/>
      <c r="Y2427" s="4"/>
      <c r="Z2427" s="4"/>
      <c r="AA2427" s="4"/>
    </row>
    <row r="2428" spans="19:27" x14ac:dyDescent="0.35">
      <c r="S2428" s="4"/>
      <c r="T2428" s="4"/>
      <c r="U2428" s="4"/>
      <c r="V2428" s="4"/>
      <c r="W2428" s="4"/>
      <c r="X2428" s="4"/>
      <c r="Y2428" s="4"/>
      <c r="Z2428" s="4"/>
      <c r="AA2428" s="4"/>
    </row>
    <row r="2429" spans="19:27" x14ac:dyDescent="0.35">
      <c r="S2429" s="4"/>
      <c r="T2429" s="4"/>
      <c r="U2429" s="4"/>
      <c r="V2429" s="4"/>
      <c r="W2429" s="4"/>
      <c r="X2429" s="4"/>
      <c r="Y2429" s="4"/>
      <c r="Z2429" s="4"/>
      <c r="AA2429" s="4"/>
    </row>
    <row r="2430" spans="19:27" x14ac:dyDescent="0.35">
      <c r="S2430" s="4"/>
      <c r="T2430" s="4"/>
      <c r="U2430" s="4"/>
      <c r="V2430" s="4"/>
      <c r="W2430" s="4"/>
      <c r="X2430" s="4"/>
      <c r="Y2430" s="4"/>
      <c r="Z2430" s="4"/>
      <c r="AA2430" s="4"/>
    </row>
    <row r="2431" spans="19:27" x14ac:dyDescent="0.35">
      <c r="S2431" s="4"/>
      <c r="T2431" s="4"/>
      <c r="U2431" s="4"/>
      <c r="V2431" s="4"/>
      <c r="W2431" s="4"/>
      <c r="X2431" s="4"/>
      <c r="Y2431" s="4"/>
      <c r="Z2431" s="4"/>
      <c r="AA2431" s="4"/>
    </row>
    <row r="2432" spans="19:27" x14ac:dyDescent="0.35">
      <c r="S2432" s="4"/>
      <c r="T2432" s="4"/>
      <c r="U2432" s="4"/>
      <c r="V2432" s="4"/>
      <c r="W2432" s="4"/>
      <c r="X2432" s="4"/>
      <c r="Y2432" s="4"/>
      <c r="Z2432" s="4"/>
      <c r="AA2432" s="4"/>
    </row>
    <row r="2433" spans="19:27" x14ac:dyDescent="0.35">
      <c r="S2433" s="4"/>
      <c r="T2433" s="4"/>
      <c r="U2433" s="4"/>
      <c r="V2433" s="4"/>
      <c r="W2433" s="4"/>
      <c r="X2433" s="4"/>
      <c r="Y2433" s="4"/>
      <c r="Z2433" s="4"/>
      <c r="AA2433" s="4"/>
    </row>
    <row r="2434" spans="19:27" x14ac:dyDescent="0.35">
      <c r="S2434" s="4"/>
      <c r="T2434" s="4"/>
      <c r="U2434" s="4"/>
      <c r="V2434" s="4"/>
      <c r="W2434" s="4"/>
      <c r="X2434" s="4"/>
      <c r="Y2434" s="4"/>
      <c r="Z2434" s="4"/>
      <c r="AA2434" s="4"/>
    </row>
    <row r="2435" spans="19:27" x14ac:dyDescent="0.35">
      <c r="S2435" s="4"/>
      <c r="T2435" s="4"/>
      <c r="U2435" s="4"/>
      <c r="V2435" s="4"/>
      <c r="W2435" s="4"/>
      <c r="X2435" s="4"/>
      <c r="Y2435" s="4"/>
      <c r="Z2435" s="4"/>
      <c r="AA2435" s="4"/>
    </row>
    <row r="2436" spans="19:27" x14ac:dyDescent="0.35">
      <c r="S2436" s="4"/>
      <c r="T2436" s="4"/>
      <c r="U2436" s="4"/>
      <c r="V2436" s="4"/>
      <c r="W2436" s="4"/>
      <c r="X2436" s="4"/>
      <c r="Y2436" s="4"/>
      <c r="Z2436" s="4"/>
      <c r="AA2436" s="4"/>
    </row>
    <row r="2437" spans="19:27" x14ac:dyDescent="0.35">
      <c r="S2437" s="4"/>
      <c r="T2437" s="4"/>
      <c r="U2437" s="4"/>
      <c r="V2437" s="4"/>
      <c r="W2437" s="4"/>
      <c r="X2437" s="4"/>
      <c r="Y2437" s="4"/>
      <c r="Z2437" s="4"/>
      <c r="AA2437" s="4"/>
    </row>
    <row r="2438" spans="19:27" x14ac:dyDescent="0.35">
      <c r="S2438" s="4"/>
      <c r="T2438" s="4"/>
      <c r="U2438" s="4"/>
      <c r="V2438" s="4"/>
      <c r="W2438" s="4"/>
      <c r="X2438" s="4"/>
      <c r="Y2438" s="4"/>
      <c r="Z2438" s="4"/>
      <c r="AA2438" s="4"/>
    </row>
    <row r="2439" spans="19:27" x14ac:dyDescent="0.35">
      <c r="S2439" s="4"/>
      <c r="T2439" s="4"/>
      <c r="U2439" s="4"/>
      <c r="V2439" s="4"/>
      <c r="W2439" s="4"/>
      <c r="X2439" s="4"/>
      <c r="Y2439" s="4"/>
      <c r="Z2439" s="4"/>
      <c r="AA2439" s="4"/>
    </row>
    <row r="2440" spans="19:27" x14ac:dyDescent="0.35">
      <c r="S2440" s="4"/>
      <c r="T2440" s="4"/>
      <c r="U2440" s="4"/>
      <c r="V2440" s="4"/>
      <c r="W2440" s="4"/>
      <c r="X2440" s="4"/>
      <c r="Y2440" s="4"/>
      <c r="Z2440" s="4"/>
      <c r="AA2440" s="4"/>
    </row>
    <row r="2441" spans="19:27" x14ac:dyDescent="0.35">
      <c r="S2441" s="4"/>
      <c r="T2441" s="4"/>
      <c r="U2441" s="4"/>
      <c r="V2441" s="4"/>
      <c r="W2441" s="4"/>
      <c r="X2441" s="4"/>
      <c r="Y2441" s="4"/>
      <c r="Z2441" s="4"/>
      <c r="AA2441" s="4"/>
    </row>
    <row r="2442" spans="19:27" x14ac:dyDescent="0.35">
      <c r="S2442" s="4"/>
      <c r="T2442" s="4"/>
      <c r="U2442" s="4"/>
      <c r="V2442" s="4"/>
      <c r="W2442" s="4"/>
      <c r="X2442" s="4"/>
      <c r="Y2442" s="4"/>
      <c r="Z2442" s="4"/>
      <c r="AA2442" s="4"/>
    </row>
    <row r="2443" spans="19:27" x14ac:dyDescent="0.35">
      <c r="S2443" s="4"/>
      <c r="T2443" s="4"/>
      <c r="U2443" s="4"/>
      <c r="V2443" s="4"/>
      <c r="W2443" s="4"/>
      <c r="X2443" s="4"/>
      <c r="Y2443" s="4"/>
      <c r="Z2443" s="4"/>
      <c r="AA2443" s="4"/>
    </row>
    <row r="2444" spans="19:27" x14ac:dyDescent="0.35">
      <c r="S2444" s="4"/>
      <c r="T2444" s="4"/>
      <c r="U2444" s="4"/>
      <c r="V2444" s="4"/>
      <c r="W2444" s="4"/>
      <c r="X2444" s="4"/>
      <c r="Y2444" s="4"/>
      <c r="Z2444" s="4"/>
      <c r="AA2444" s="4"/>
    </row>
    <row r="2445" spans="19:27" x14ac:dyDescent="0.35">
      <c r="S2445" s="4"/>
      <c r="T2445" s="4"/>
      <c r="U2445" s="4"/>
      <c r="V2445" s="4"/>
      <c r="W2445" s="4"/>
      <c r="X2445" s="4"/>
      <c r="Y2445" s="4"/>
      <c r="Z2445" s="4"/>
      <c r="AA2445" s="4"/>
    </row>
    <row r="2446" spans="19:27" x14ac:dyDescent="0.35">
      <c r="S2446" s="4"/>
      <c r="T2446" s="4"/>
      <c r="U2446" s="4"/>
      <c r="V2446" s="4"/>
      <c r="W2446" s="4"/>
      <c r="X2446" s="4"/>
      <c r="Y2446" s="4"/>
      <c r="Z2446" s="4"/>
      <c r="AA2446" s="4"/>
    </row>
    <row r="2447" spans="19:27" x14ac:dyDescent="0.35">
      <c r="S2447" s="4"/>
      <c r="T2447" s="4"/>
      <c r="U2447" s="4"/>
      <c r="V2447" s="4"/>
      <c r="W2447" s="4"/>
      <c r="X2447" s="4"/>
      <c r="Y2447" s="4"/>
      <c r="Z2447" s="4"/>
      <c r="AA2447" s="4"/>
    </row>
    <row r="2448" spans="19:27" x14ac:dyDescent="0.35">
      <c r="S2448" s="4"/>
      <c r="T2448" s="4"/>
      <c r="U2448" s="4"/>
      <c r="V2448" s="4"/>
      <c r="W2448" s="4"/>
      <c r="X2448" s="4"/>
      <c r="Y2448" s="4"/>
      <c r="Z2448" s="4"/>
      <c r="AA2448" s="4"/>
    </row>
    <row r="2449" spans="19:27" x14ac:dyDescent="0.35">
      <c r="S2449" s="4"/>
      <c r="T2449" s="4"/>
      <c r="U2449" s="4"/>
      <c r="V2449" s="4"/>
      <c r="W2449" s="4"/>
      <c r="X2449" s="4"/>
      <c r="Y2449" s="4"/>
      <c r="Z2449" s="4"/>
      <c r="AA2449" s="4"/>
    </row>
    <row r="2450" spans="19:27" x14ac:dyDescent="0.35">
      <c r="S2450" s="4"/>
      <c r="T2450" s="4"/>
      <c r="U2450" s="4"/>
      <c r="V2450" s="4"/>
      <c r="W2450" s="4"/>
      <c r="X2450" s="4"/>
      <c r="Y2450" s="4"/>
      <c r="Z2450" s="4"/>
      <c r="AA2450" s="4"/>
    </row>
    <row r="2451" spans="19:27" x14ac:dyDescent="0.35">
      <c r="S2451" s="4"/>
      <c r="T2451" s="4"/>
      <c r="U2451" s="4"/>
      <c r="V2451" s="4"/>
      <c r="W2451" s="4"/>
      <c r="X2451" s="4"/>
      <c r="Y2451" s="4"/>
      <c r="Z2451" s="4"/>
      <c r="AA2451" s="4"/>
    </row>
    <row r="2452" spans="19:27" x14ac:dyDescent="0.35">
      <c r="S2452" s="4"/>
      <c r="T2452" s="4"/>
      <c r="U2452" s="4"/>
      <c r="V2452" s="4"/>
      <c r="W2452" s="4"/>
      <c r="X2452" s="4"/>
      <c r="Y2452" s="4"/>
      <c r="Z2452" s="4"/>
      <c r="AA2452" s="4"/>
    </row>
    <row r="2453" spans="19:27" x14ac:dyDescent="0.35">
      <c r="S2453" s="4"/>
      <c r="T2453" s="4"/>
      <c r="U2453" s="4"/>
      <c r="V2453" s="4"/>
      <c r="W2453" s="4"/>
      <c r="X2453" s="4"/>
      <c r="Y2453" s="4"/>
      <c r="Z2453" s="4"/>
      <c r="AA2453" s="4"/>
    </row>
    <row r="2454" spans="19:27" x14ac:dyDescent="0.35">
      <c r="S2454" s="4"/>
      <c r="T2454" s="4"/>
      <c r="U2454" s="4"/>
      <c r="V2454" s="4"/>
      <c r="W2454" s="4"/>
      <c r="X2454" s="4"/>
      <c r="Y2454" s="4"/>
      <c r="Z2454" s="4"/>
      <c r="AA2454" s="4"/>
    </row>
    <row r="2455" spans="19:27" x14ac:dyDescent="0.35">
      <c r="S2455" s="4"/>
      <c r="T2455" s="4"/>
      <c r="U2455" s="4"/>
      <c r="V2455" s="4"/>
      <c r="W2455" s="4"/>
      <c r="X2455" s="4"/>
      <c r="Y2455" s="4"/>
      <c r="Z2455" s="4"/>
      <c r="AA2455" s="4"/>
    </row>
    <row r="2456" spans="19:27" x14ac:dyDescent="0.35">
      <c r="S2456" s="4"/>
      <c r="T2456" s="4"/>
      <c r="U2456" s="4"/>
      <c r="V2456" s="4"/>
      <c r="W2456" s="4"/>
      <c r="X2456" s="4"/>
      <c r="Y2456" s="4"/>
      <c r="Z2456" s="4"/>
      <c r="AA2456" s="4"/>
    </row>
    <row r="2457" spans="19:27" x14ac:dyDescent="0.35">
      <c r="S2457" s="4"/>
      <c r="T2457" s="4"/>
      <c r="U2457" s="4"/>
      <c r="V2457" s="4"/>
      <c r="W2457" s="4"/>
      <c r="X2457" s="4"/>
      <c r="Y2457" s="4"/>
      <c r="Z2457" s="4"/>
      <c r="AA2457" s="4"/>
    </row>
    <row r="2458" spans="19:27" x14ac:dyDescent="0.35">
      <c r="S2458" s="4"/>
      <c r="T2458" s="4"/>
      <c r="U2458" s="4"/>
      <c r="V2458" s="4"/>
      <c r="W2458" s="4"/>
      <c r="X2458" s="4"/>
      <c r="Y2458" s="4"/>
      <c r="Z2458" s="4"/>
      <c r="AA2458" s="4"/>
    </row>
    <row r="2459" spans="19:27" x14ac:dyDescent="0.35">
      <c r="S2459" s="4"/>
      <c r="T2459" s="4"/>
      <c r="U2459" s="4"/>
      <c r="V2459" s="4"/>
      <c r="W2459" s="4"/>
      <c r="X2459" s="4"/>
      <c r="Y2459" s="4"/>
      <c r="Z2459" s="4"/>
      <c r="AA2459" s="4"/>
    </row>
    <row r="2460" spans="19:27" x14ac:dyDescent="0.35">
      <c r="S2460" s="4"/>
      <c r="T2460" s="4"/>
      <c r="U2460" s="4"/>
      <c r="V2460" s="4"/>
      <c r="W2460" s="4"/>
      <c r="X2460" s="4"/>
      <c r="Y2460" s="4"/>
      <c r="Z2460" s="4"/>
      <c r="AA2460" s="4"/>
    </row>
    <row r="2461" spans="19:27" x14ac:dyDescent="0.35">
      <c r="S2461" s="4"/>
      <c r="T2461" s="4"/>
      <c r="U2461" s="4"/>
      <c r="V2461" s="4"/>
      <c r="W2461" s="4"/>
      <c r="X2461" s="4"/>
      <c r="Y2461" s="4"/>
      <c r="Z2461" s="4"/>
      <c r="AA2461" s="4"/>
    </row>
    <row r="2462" spans="19:27" x14ac:dyDescent="0.35">
      <c r="S2462" s="4"/>
      <c r="T2462" s="4"/>
      <c r="U2462" s="4"/>
      <c r="V2462" s="4"/>
      <c r="W2462" s="4"/>
      <c r="X2462" s="4"/>
      <c r="Y2462" s="4"/>
      <c r="Z2462" s="4"/>
      <c r="AA2462" s="4"/>
    </row>
    <row r="2463" spans="19:27" x14ac:dyDescent="0.35">
      <c r="S2463" s="4"/>
      <c r="T2463" s="4"/>
      <c r="U2463" s="4"/>
      <c r="V2463" s="4"/>
      <c r="W2463" s="4"/>
      <c r="X2463" s="4"/>
      <c r="Y2463" s="4"/>
      <c r="Z2463" s="4"/>
      <c r="AA2463" s="4"/>
    </row>
    <row r="2464" spans="19:27" x14ac:dyDescent="0.35">
      <c r="S2464" s="4"/>
      <c r="T2464" s="4"/>
      <c r="U2464" s="4"/>
      <c r="V2464" s="4"/>
      <c r="W2464" s="4"/>
      <c r="X2464" s="4"/>
      <c r="Y2464" s="4"/>
      <c r="Z2464" s="4"/>
      <c r="AA2464" s="4"/>
    </row>
    <row r="2465" spans="19:27" x14ac:dyDescent="0.35">
      <c r="S2465" s="4"/>
      <c r="T2465" s="4"/>
      <c r="U2465" s="4"/>
      <c r="V2465" s="4"/>
      <c r="W2465" s="4"/>
      <c r="X2465" s="4"/>
      <c r="Y2465" s="4"/>
      <c r="Z2465" s="4"/>
      <c r="AA2465" s="4"/>
    </row>
    <row r="2466" spans="19:27" x14ac:dyDescent="0.35">
      <c r="S2466" s="4"/>
      <c r="T2466" s="4"/>
      <c r="U2466" s="4"/>
      <c r="V2466" s="4"/>
      <c r="W2466" s="4"/>
      <c r="X2466" s="4"/>
      <c r="Y2466" s="4"/>
      <c r="Z2466" s="4"/>
      <c r="AA2466" s="4"/>
    </row>
    <row r="2467" spans="19:27" x14ac:dyDescent="0.35">
      <c r="S2467" s="4"/>
      <c r="T2467" s="4"/>
      <c r="U2467" s="4"/>
      <c r="V2467" s="4"/>
      <c r="W2467" s="4"/>
      <c r="X2467" s="4"/>
      <c r="Y2467" s="4"/>
      <c r="Z2467" s="4"/>
      <c r="AA2467" s="4"/>
    </row>
    <row r="2468" spans="19:27" x14ac:dyDescent="0.35">
      <c r="S2468" s="4"/>
      <c r="T2468" s="4"/>
      <c r="U2468" s="4"/>
      <c r="V2468" s="4"/>
      <c r="W2468" s="4"/>
      <c r="X2468" s="4"/>
      <c r="Y2468" s="4"/>
      <c r="Z2468" s="4"/>
      <c r="AA2468" s="4"/>
    </row>
    <row r="2469" spans="19:27" x14ac:dyDescent="0.35">
      <c r="S2469" s="4"/>
      <c r="T2469" s="4"/>
      <c r="U2469" s="4"/>
      <c r="V2469" s="4"/>
      <c r="W2469" s="4"/>
      <c r="X2469" s="4"/>
      <c r="Y2469" s="4"/>
      <c r="Z2469" s="4"/>
      <c r="AA2469" s="4"/>
    </row>
    <row r="2470" spans="19:27" x14ac:dyDescent="0.35">
      <c r="S2470" s="4"/>
      <c r="T2470" s="4"/>
      <c r="U2470" s="4"/>
      <c r="V2470" s="4"/>
      <c r="W2470" s="4"/>
      <c r="X2470" s="4"/>
      <c r="Y2470" s="4"/>
      <c r="Z2470" s="4"/>
      <c r="AA2470" s="4"/>
    </row>
    <row r="2471" spans="19:27" x14ac:dyDescent="0.35">
      <c r="S2471" s="4"/>
      <c r="T2471" s="4"/>
      <c r="U2471" s="4"/>
      <c r="V2471" s="4"/>
      <c r="W2471" s="4"/>
      <c r="X2471" s="4"/>
      <c r="Y2471" s="4"/>
      <c r="Z2471" s="4"/>
      <c r="AA2471" s="4"/>
    </row>
    <row r="2472" spans="19:27" x14ac:dyDescent="0.35">
      <c r="S2472" s="4"/>
      <c r="T2472" s="4"/>
      <c r="U2472" s="4"/>
      <c r="V2472" s="4"/>
      <c r="W2472" s="4"/>
      <c r="X2472" s="4"/>
      <c r="Y2472" s="4"/>
      <c r="Z2472" s="4"/>
      <c r="AA2472" s="4"/>
    </row>
    <row r="2473" spans="19:27" x14ac:dyDescent="0.35">
      <c r="S2473" s="4"/>
      <c r="T2473" s="4"/>
      <c r="U2473" s="4"/>
      <c r="V2473" s="4"/>
      <c r="W2473" s="4"/>
      <c r="X2473" s="4"/>
      <c r="Y2473" s="4"/>
      <c r="Z2473" s="4"/>
      <c r="AA2473" s="4"/>
    </row>
    <row r="2474" spans="19:27" x14ac:dyDescent="0.35">
      <c r="S2474" s="4"/>
      <c r="T2474" s="4"/>
      <c r="U2474" s="4"/>
      <c r="V2474" s="4"/>
      <c r="W2474" s="4"/>
      <c r="X2474" s="4"/>
      <c r="Y2474" s="4"/>
      <c r="Z2474" s="4"/>
      <c r="AA2474" s="4"/>
    </row>
    <row r="2475" spans="19:27" x14ac:dyDescent="0.35">
      <c r="S2475" s="4"/>
      <c r="T2475" s="4"/>
      <c r="U2475" s="4"/>
      <c r="V2475" s="4"/>
      <c r="W2475" s="4"/>
      <c r="X2475" s="4"/>
      <c r="Y2475" s="4"/>
      <c r="Z2475" s="4"/>
      <c r="AA2475" s="4"/>
    </row>
    <row r="2476" spans="19:27" x14ac:dyDescent="0.35">
      <c r="S2476" s="4"/>
      <c r="T2476" s="4"/>
      <c r="U2476" s="4"/>
      <c r="V2476" s="4"/>
      <c r="W2476" s="4"/>
      <c r="X2476" s="4"/>
      <c r="Y2476" s="4"/>
      <c r="Z2476" s="4"/>
      <c r="AA2476" s="4"/>
    </row>
    <row r="2477" spans="19:27" x14ac:dyDescent="0.35">
      <c r="S2477" s="4"/>
      <c r="T2477" s="4"/>
      <c r="U2477" s="4"/>
      <c r="V2477" s="4"/>
      <c r="W2477" s="4"/>
      <c r="X2477" s="4"/>
      <c r="Y2477" s="4"/>
      <c r="Z2477" s="4"/>
      <c r="AA2477" s="4"/>
    </row>
    <row r="2478" spans="19:27" x14ac:dyDescent="0.35">
      <c r="S2478" s="4"/>
      <c r="T2478" s="4"/>
      <c r="U2478" s="4"/>
      <c r="V2478" s="4"/>
      <c r="W2478" s="4"/>
      <c r="X2478" s="4"/>
      <c r="Y2478" s="4"/>
      <c r="Z2478" s="4"/>
      <c r="AA2478" s="4"/>
    </row>
    <row r="2479" spans="19:27" x14ac:dyDescent="0.35">
      <c r="S2479" s="4"/>
      <c r="T2479" s="4"/>
      <c r="U2479" s="4"/>
      <c r="V2479" s="4"/>
      <c r="W2479" s="4"/>
      <c r="X2479" s="4"/>
      <c r="Y2479" s="4"/>
      <c r="Z2479" s="4"/>
      <c r="AA2479" s="4"/>
    </row>
    <row r="2480" spans="19:27" x14ac:dyDescent="0.35">
      <c r="S2480" s="4"/>
      <c r="T2480" s="4"/>
      <c r="U2480" s="4"/>
      <c r="V2480" s="4"/>
      <c r="W2480" s="4"/>
      <c r="X2480" s="4"/>
      <c r="Y2480" s="4"/>
      <c r="Z2480" s="4"/>
      <c r="AA2480" s="4"/>
    </row>
    <row r="2481" spans="19:27" x14ac:dyDescent="0.35">
      <c r="S2481" s="4"/>
      <c r="T2481" s="4"/>
      <c r="U2481" s="4"/>
      <c r="V2481" s="4"/>
      <c r="W2481" s="4"/>
      <c r="X2481" s="4"/>
      <c r="Y2481" s="4"/>
      <c r="Z2481" s="4"/>
      <c r="AA2481" s="4"/>
    </row>
    <row r="2482" spans="19:27" x14ac:dyDescent="0.35">
      <c r="S2482" s="4"/>
      <c r="T2482" s="4"/>
      <c r="U2482" s="4"/>
      <c r="V2482" s="4"/>
      <c r="W2482" s="4"/>
      <c r="X2482" s="4"/>
      <c r="Y2482" s="4"/>
      <c r="Z2482" s="4"/>
      <c r="AA2482" s="4"/>
    </row>
    <row r="2483" spans="19:27" x14ac:dyDescent="0.35">
      <c r="S2483" s="4"/>
      <c r="T2483" s="4"/>
      <c r="U2483" s="4"/>
      <c r="V2483" s="4"/>
      <c r="W2483" s="4"/>
      <c r="X2483" s="4"/>
      <c r="Y2483" s="4"/>
      <c r="Z2483" s="4"/>
      <c r="AA2483" s="4"/>
    </row>
    <row r="2484" spans="19:27" x14ac:dyDescent="0.35">
      <c r="S2484" s="4"/>
      <c r="T2484" s="4"/>
      <c r="U2484" s="4"/>
      <c r="V2484" s="4"/>
      <c r="W2484" s="4"/>
      <c r="X2484" s="4"/>
      <c r="Y2484" s="4"/>
      <c r="Z2484" s="4"/>
      <c r="AA2484" s="4"/>
    </row>
    <row r="2485" spans="19:27" x14ac:dyDescent="0.35">
      <c r="S2485" s="4"/>
      <c r="T2485" s="4"/>
      <c r="U2485" s="4"/>
      <c r="V2485" s="4"/>
      <c r="W2485" s="4"/>
      <c r="X2485" s="4"/>
      <c r="Y2485" s="4"/>
      <c r="Z2485" s="4"/>
      <c r="AA2485" s="4"/>
    </row>
    <row r="2486" spans="19:27" x14ac:dyDescent="0.35">
      <c r="S2486" s="4"/>
      <c r="T2486" s="4"/>
      <c r="U2486" s="4"/>
      <c r="V2486" s="4"/>
      <c r="W2486" s="4"/>
      <c r="X2486" s="4"/>
      <c r="Y2486" s="4"/>
      <c r="Z2486" s="4"/>
      <c r="AA2486" s="4"/>
    </row>
    <row r="2487" spans="19:27" x14ac:dyDescent="0.35">
      <c r="S2487" s="4"/>
      <c r="T2487" s="4"/>
      <c r="U2487" s="4"/>
      <c r="V2487" s="4"/>
      <c r="W2487" s="4"/>
      <c r="X2487" s="4"/>
      <c r="Y2487" s="4"/>
      <c r="Z2487" s="4"/>
      <c r="AA2487" s="4"/>
    </row>
    <row r="2488" spans="19:27" x14ac:dyDescent="0.35">
      <c r="S2488" s="4"/>
      <c r="T2488" s="4"/>
      <c r="U2488" s="4"/>
      <c r="V2488" s="4"/>
      <c r="W2488" s="4"/>
      <c r="X2488" s="4"/>
      <c r="Y2488" s="4"/>
      <c r="Z2488" s="4"/>
      <c r="AA2488" s="4"/>
    </row>
    <row r="2489" spans="19:27" x14ac:dyDescent="0.35">
      <c r="S2489" s="4"/>
      <c r="T2489" s="4"/>
      <c r="U2489" s="4"/>
      <c r="V2489" s="4"/>
      <c r="W2489" s="4"/>
      <c r="X2489" s="4"/>
      <c r="Y2489" s="4"/>
      <c r="Z2489" s="4"/>
      <c r="AA2489" s="4"/>
    </row>
    <row r="2490" spans="19:27" x14ac:dyDescent="0.35">
      <c r="S2490" s="4"/>
      <c r="T2490" s="4"/>
      <c r="U2490" s="4"/>
      <c r="V2490" s="4"/>
      <c r="W2490" s="4"/>
      <c r="X2490" s="4"/>
      <c r="Y2490" s="4"/>
      <c r="Z2490" s="4"/>
      <c r="AA2490" s="4"/>
    </row>
    <row r="2491" spans="19:27" x14ac:dyDescent="0.35">
      <c r="S2491" s="4"/>
      <c r="T2491" s="4"/>
      <c r="U2491" s="4"/>
      <c r="V2491" s="4"/>
      <c r="W2491" s="4"/>
      <c r="X2491" s="4"/>
      <c r="Y2491" s="4"/>
      <c r="Z2491" s="4"/>
      <c r="AA2491" s="4"/>
    </row>
    <row r="2492" spans="19:27" x14ac:dyDescent="0.35">
      <c r="S2492" s="4"/>
      <c r="T2492" s="4"/>
      <c r="U2492" s="4"/>
      <c r="V2492" s="4"/>
      <c r="W2492" s="4"/>
      <c r="X2492" s="4"/>
      <c r="Y2492" s="4"/>
      <c r="Z2492" s="4"/>
      <c r="AA2492" s="4"/>
    </row>
    <row r="2493" spans="19:27" x14ac:dyDescent="0.35">
      <c r="S2493" s="4"/>
      <c r="T2493" s="4"/>
      <c r="U2493" s="4"/>
      <c r="V2493" s="4"/>
      <c r="W2493" s="4"/>
      <c r="X2493" s="4"/>
      <c r="Y2493" s="4"/>
      <c r="Z2493" s="4"/>
      <c r="AA2493" s="4"/>
    </row>
    <row r="2494" spans="19:27" x14ac:dyDescent="0.35">
      <c r="S2494" s="4"/>
      <c r="T2494" s="4"/>
      <c r="U2494" s="4"/>
      <c r="V2494" s="4"/>
      <c r="W2494" s="4"/>
      <c r="X2494" s="4"/>
      <c r="Y2494" s="4"/>
      <c r="Z2494" s="4"/>
      <c r="AA2494" s="4"/>
    </row>
    <row r="2495" spans="19:27" x14ac:dyDescent="0.35">
      <c r="S2495" s="4"/>
      <c r="T2495" s="4"/>
      <c r="U2495" s="4"/>
      <c r="V2495" s="4"/>
      <c r="W2495" s="4"/>
      <c r="X2495" s="4"/>
      <c r="Y2495" s="4"/>
      <c r="Z2495" s="4"/>
      <c r="AA2495" s="4"/>
    </row>
    <row r="2496" spans="19:27" x14ac:dyDescent="0.35">
      <c r="S2496" s="4"/>
      <c r="T2496" s="4"/>
      <c r="U2496" s="4"/>
      <c r="V2496" s="4"/>
      <c r="W2496" s="4"/>
      <c r="X2496" s="4"/>
      <c r="Y2496" s="4"/>
      <c r="Z2496" s="4"/>
      <c r="AA2496" s="4"/>
    </row>
    <row r="2497" spans="19:27" x14ac:dyDescent="0.35">
      <c r="S2497" s="4"/>
      <c r="T2497" s="4"/>
      <c r="U2497" s="4"/>
      <c r="V2497" s="4"/>
      <c r="W2497" s="4"/>
      <c r="X2497" s="4"/>
      <c r="Y2497" s="4"/>
      <c r="Z2497" s="4"/>
      <c r="AA2497" s="4"/>
    </row>
    <row r="2498" spans="19:27" x14ac:dyDescent="0.35">
      <c r="S2498" s="4"/>
      <c r="T2498" s="4"/>
      <c r="U2498" s="4"/>
      <c r="V2498" s="4"/>
      <c r="W2498" s="4"/>
      <c r="X2498" s="4"/>
      <c r="Y2498" s="4"/>
      <c r="Z2498" s="4"/>
      <c r="AA2498" s="4"/>
    </row>
    <row r="2499" spans="19:27" x14ac:dyDescent="0.35">
      <c r="S2499" s="4"/>
      <c r="T2499" s="4"/>
      <c r="U2499" s="4"/>
      <c r="V2499" s="4"/>
      <c r="W2499" s="4"/>
      <c r="X2499" s="4"/>
      <c r="Y2499" s="4"/>
      <c r="Z2499" s="4"/>
      <c r="AA2499" s="4"/>
    </row>
    <row r="2500" spans="19:27" x14ac:dyDescent="0.35">
      <c r="S2500" s="4"/>
      <c r="T2500" s="4"/>
      <c r="U2500" s="4"/>
      <c r="V2500" s="4"/>
      <c r="W2500" s="4"/>
      <c r="X2500" s="4"/>
      <c r="Y2500" s="4"/>
      <c r="Z2500" s="4"/>
      <c r="AA2500" s="4"/>
    </row>
    <row r="2501" spans="19:27" x14ac:dyDescent="0.35">
      <c r="S2501" s="4"/>
      <c r="T2501" s="4"/>
      <c r="U2501" s="4"/>
      <c r="V2501" s="4"/>
      <c r="W2501" s="4"/>
      <c r="X2501" s="4"/>
      <c r="Y2501" s="4"/>
      <c r="Z2501" s="4"/>
      <c r="AA2501" s="4"/>
    </row>
    <row r="2502" spans="19:27" x14ac:dyDescent="0.35">
      <c r="S2502" s="4"/>
      <c r="T2502" s="4"/>
      <c r="U2502" s="4"/>
      <c r="V2502" s="4"/>
      <c r="W2502" s="4"/>
      <c r="X2502" s="4"/>
      <c r="Y2502" s="4"/>
      <c r="Z2502" s="4"/>
      <c r="AA2502" s="4"/>
    </row>
    <row r="2503" spans="19:27" x14ac:dyDescent="0.35">
      <c r="S2503" s="4"/>
      <c r="T2503" s="4"/>
      <c r="U2503" s="4"/>
      <c r="V2503" s="4"/>
      <c r="W2503" s="4"/>
      <c r="X2503" s="4"/>
      <c r="Y2503" s="4"/>
      <c r="Z2503" s="4"/>
      <c r="AA2503" s="4"/>
    </row>
    <row r="2504" spans="19:27" x14ac:dyDescent="0.35">
      <c r="S2504" s="4"/>
      <c r="T2504" s="4"/>
      <c r="U2504" s="4"/>
      <c r="V2504" s="4"/>
      <c r="W2504" s="4"/>
      <c r="X2504" s="4"/>
      <c r="Y2504" s="4"/>
      <c r="Z2504" s="4"/>
      <c r="AA2504" s="4"/>
    </row>
    <row r="2505" spans="19:27" x14ac:dyDescent="0.35">
      <c r="S2505" s="4"/>
      <c r="T2505" s="4"/>
      <c r="U2505" s="4"/>
      <c r="V2505" s="4"/>
      <c r="W2505" s="4"/>
      <c r="X2505" s="4"/>
      <c r="Y2505" s="4"/>
      <c r="Z2505" s="4"/>
      <c r="AA2505" s="4"/>
    </row>
    <row r="2506" spans="19:27" x14ac:dyDescent="0.35">
      <c r="S2506" s="4"/>
      <c r="T2506" s="4"/>
      <c r="U2506" s="4"/>
      <c r="V2506" s="4"/>
      <c r="W2506" s="4"/>
      <c r="X2506" s="4"/>
      <c r="Y2506" s="4"/>
      <c r="Z2506" s="4"/>
      <c r="AA2506" s="4"/>
    </row>
    <row r="2507" spans="19:27" x14ac:dyDescent="0.35">
      <c r="S2507" s="4"/>
      <c r="T2507" s="4"/>
      <c r="U2507" s="4"/>
      <c r="V2507" s="4"/>
      <c r="W2507" s="4"/>
      <c r="X2507" s="4"/>
      <c r="Y2507" s="4"/>
      <c r="Z2507" s="4"/>
      <c r="AA2507" s="4"/>
    </row>
    <row r="2508" spans="19:27" x14ac:dyDescent="0.35">
      <c r="S2508" s="4"/>
      <c r="T2508" s="4"/>
      <c r="U2508" s="4"/>
      <c r="V2508" s="4"/>
      <c r="W2508" s="4"/>
      <c r="X2508" s="4"/>
      <c r="Y2508" s="4"/>
      <c r="Z2508" s="4"/>
      <c r="AA2508" s="4"/>
    </row>
    <row r="2509" spans="19:27" x14ac:dyDescent="0.35">
      <c r="S2509" s="4"/>
      <c r="T2509" s="4"/>
      <c r="U2509" s="4"/>
      <c r="V2509" s="4"/>
      <c r="W2509" s="4"/>
      <c r="X2509" s="4"/>
      <c r="Y2509" s="4"/>
      <c r="Z2509" s="4"/>
      <c r="AA2509" s="4"/>
    </row>
    <row r="2510" spans="19:27" x14ac:dyDescent="0.35">
      <c r="S2510" s="4"/>
      <c r="T2510" s="4"/>
      <c r="U2510" s="4"/>
      <c r="V2510" s="4"/>
      <c r="W2510" s="4"/>
      <c r="X2510" s="4"/>
      <c r="Y2510" s="4"/>
      <c r="Z2510" s="4"/>
      <c r="AA2510" s="4"/>
    </row>
    <row r="2511" spans="19:27" x14ac:dyDescent="0.35">
      <c r="S2511" s="4"/>
      <c r="T2511" s="4"/>
      <c r="U2511" s="4"/>
      <c r="V2511" s="4"/>
      <c r="W2511" s="4"/>
      <c r="X2511" s="4"/>
      <c r="Y2511" s="4"/>
      <c r="Z2511" s="4"/>
      <c r="AA2511" s="4"/>
    </row>
    <row r="2512" spans="19:27" x14ac:dyDescent="0.35">
      <c r="S2512" s="4"/>
      <c r="T2512" s="4"/>
      <c r="U2512" s="4"/>
      <c r="V2512" s="4"/>
      <c r="W2512" s="4"/>
      <c r="X2512" s="4"/>
      <c r="Y2512" s="4"/>
      <c r="Z2512" s="4"/>
      <c r="AA2512" s="4"/>
    </row>
    <row r="2513" spans="19:27" x14ac:dyDescent="0.35">
      <c r="S2513" s="4"/>
      <c r="T2513" s="4"/>
      <c r="U2513" s="4"/>
      <c r="V2513" s="4"/>
      <c r="W2513" s="4"/>
      <c r="X2513" s="4"/>
      <c r="Y2513" s="4"/>
      <c r="Z2513" s="4"/>
      <c r="AA2513" s="4"/>
    </row>
    <row r="2514" spans="19:27" x14ac:dyDescent="0.35">
      <c r="S2514" s="4"/>
      <c r="T2514" s="4"/>
      <c r="U2514" s="4"/>
      <c r="V2514" s="4"/>
      <c r="W2514" s="4"/>
      <c r="X2514" s="4"/>
      <c r="Y2514" s="4"/>
      <c r="Z2514" s="4"/>
      <c r="AA2514" s="4"/>
    </row>
    <row r="2515" spans="19:27" x14ac:dyDescent="0.35">
      <c r="S2515" s="4"/>
      <c r="T2515" s="4"/>
      <c r="U2515" s="4"/>
      <c r="V2515" s="4"/>
      <c r="W2515" s="4"/>
      <c r="X2515" s="4"/>
      <c r="Y2515" s="4"/>
      <c r="Z2515" s="4"/>
      <c r="AA2515" s="4"/>
    </row>
    <row r="2516" spans="19:27" x14ac:dyDescent="0.35">
      <c r="S2516" s="4"/>
      <c r="T2516" s="4"/>
      <c r="U2516" s="4"/>
      <c r="V2516" s="4"/>
      <c r="W2516" s="4"/>
      <c r="X2516" s="4"/>
      <c r="Y2516" s="4"/>
      <c r="Z2516" s="4"/>
      <c r="AA2516" s="4"/>
    </row>
    <row r="2517" spans="19:27" x14ac:dyDescent="0.35">
      <c r="S2517" s="4"/>
      <c r="T2517" s="4"/>
      <c r="U2517" s="4"/>
      <c r="V2517" s="4"/>
      <c r="W2517" s="4"/>
      <c r="X2517" s="4"/>
      <c r="Y2517" s="4"/>
      <c r="Z2517" s="4"/>
      <c r="AA2517" s="4"/>
    </row>
    <row r="2518" spans="19:27" x14ac:dyDescent="0.35">
      <c r="S2518" s="4"/>
      <c r="T2518" s="4"/>
      <c r="U2518" s="4"/>
      <c r="V2518" s="4"/>
      <c r="W2518" s="4"/>
      <c r="X2518" s="4"/>
      <c r="Y2518" s="4"/>
      <c r="Z2518" s="4"/>
      <c r="AA2518" s="4"/>
    </row>
    <row r="2519" spans="19:27" x14ac:dyDescent="0.35">
      <c r="S2519" s="4"/>
      <c r="T2519" s="4"/>
      <c r="U2519" s="4"/>
      <c r="V2519" s="4"/>
      <c r="W2519" s="4"/>
      <c r="X2519" s="4"/>
      <c r="Y2519" s="4"/>
      <c r="Z2519" s="4"/>
      <c r="AA2519" s="4"/>
    </row>
    <row r="2520" spans="19:27" x14ac:dyDescent="0.35">
      <c r="S2520" s="4"/>
      <c r="T2520" s="4"/>
      <c r="U2520" s="4"/>
      <c r="V2520" s="4"/>
      <c r="W2520" s="4"/>
      <c r="X2520" s="4"/>
      <c r="Y2520" s="4"/>
      <c r="Z2520" s="4"/>
      <c r="AA2520" s="4"/>
    </row>
    <row r="2521" spans="19:27" x14ac:dyDescent="0.35">
      <c r="S2521" s="4"/>
      <c r="T2521" s="4"/>
      <c r="U2521" s="4"/>
      <c r="V2521" s="4"/>
      <c r="W2521" s="4"/>
      <c r="X2521" s="4"/>
      <c r="Y2521" s="4"/>
      <c r="Z2521" s="4"/>
      <c r="AA2521" s="4"/>
    </row>
    <row r="2522" spans="19:27" x14ac:dyDescent="0.35">
      <c r="S2522" s="4"/>
      <c r="T2522" s="4"/>
      <c r="U2522" s="4"/>
      <c r="V2522" s="4"/>
      <c r="W2522" s="4"/>
      <c r="X2522" s="4"/>
      <c r="Y2522" s="4"/>
      <c r="Z2522" s="4"/>
      <c r="AA2522" s="4"/>
    </row>
    <row r="2523" spans="19:27" x14ac:dyDescent="0.35">
      <c r="S2523" s="4"/>
      <c r="T2523" s="4"/>
      <c r="U2523" s="4"/>
      <c r="V2523" s="4"/>
      <c r="W2523" s="4"/>
      <c r="X2523" s="4"/>
      <c r="Y2523" s="4"/>
      <c r="Z2523" s="4"/>
      <c r="AA2523" s="4"/>
    </row>
    <row r="2524" spans="19:27" x14ac:dyDescent="0.35">
      <c r="S2524" s="4"/>
      <c r="T2524" s="4"/>
      <c r="U2524" s="4"/>
      <c r="V2524" s="4"/>
      <c r="W2524" s="4"/>
      <c r="X2524" s="4"/>
      <c r="Y2524" s="4"/>
      <c r="Z2524" s="4"/>
      <c r="AA2524" s="4"/>
    </row>
    <row r="2525" spans="19:27" x14ac:dyDescent="0.35">
      <c r="S2525" s="4"/>
      <c r="T2525" s="4"/>
      <c r="U2525" s="4"/>
      <c r="V2525" s="4"/>
      <c r="W2525" s="4"/>
      <c r="X2525" s="4"/>
      <c r="Y2525" s="4"/>
      <c r="Z2525" s="4"/>
      <c r="AA2525" s="4"/>
    </row>
    <row r="2526" spans="19:27" x14ac:dyDescent="0.35">
      <c r="S2526" s="4"/>
      <c r="T2526" s="4"/>
      <c r="U2526" s="4"/>
      <c r="V2526" s="4"/>
      <c r="W2526" s="4"/>
      <c r="X2526" s="4"/>
      <c r="Y2526" s="4"/>
      <c r="Z2526" s="4"/>
      <c r="AA2526" s="4"/>
    </row>
    <row r="2527" spans="19:27" x14ac:dyDescent="0.35">
      <c r="S2527" s="4"/>
      <c r="T2527" s="4"/>
      <c r="U2527" s="4"/>
      <c r="V2527" s="4"/>
      <c r="W2527" s="4"/>
      <c r="X2527" s="4"/>
      <c r="Y2527" s="4"/>
      <c r="Z2527" s="4"/>
      <c r="AA2527" s="4"/>
    </row>
    <row r="2528" spans="19:27" x14ac:dyDescent="0.35">
      <c r="S2528" s="4"/>
      <c r="T2528" s="4"/>
      <c r="U2528" s="4"/>
      <c r="V2528" s="4"/>
      <c r="W2528" s="4"/>
      <c r="X2528" s="4"/>
      <c r="Y2528" s="4"/>
      <c r="Z2528" s="4"/>
      <c r="AA2528" s="4"/>
    </row>
    <row r="2529" spans="19:27" x14ac:dyDescent="0.35">
      <c r="S2529" s="4"/>
      <c r="T2529" s="4"/>
      <c r="U2529" s="4"/>
      <c r="V2529" s="4"/>
      <c r="W2529" s="4"/>
      <c r="X2529" s="4"/>
      <c r="Y2529" s="4"/>
      <c r="Z2529" s="4"/>
      <c r="AA2529" s="4"/>
    </row>
    <row r="2530" spans="19:27" x14ac:dyDescent="0.35">
      <c r="S2530" s="4"/>
      <c r="T2530" s="4"/>
      <c r="U2530" s="4"/>
      <c r="V2530" s="4"/>
      <c r="W2530" s="4"/>
      <c r="X2530" s="4"/>
      <c r="Y2530" s="4"/>
      <c r="Z2530" s="4"/>
      <c r="AA2530" s="4"/>
    </row>
    <row r="2531" spans="19:27" x14ac:dyDescent="0.35">
      <c r="S2531" s="4"/>
      <c r="T2531" s="4"/>
      <c r="U2531" s="4"/>
      <c r="V2531" s="4"/>
      <c r="W2531" s="4"/>
      <c r="X2531" s="4"/>
      <c r="Y2531" s="4"/>
      <c r="Z2531" s="4"/>
      <c r="AA2531" s="4"/>
    </row>
    <row r="2532" spans="19:27" x14ac:dyDescent="0.35">
      <c r="S2532" s="4"/>
      <c r="T2532" s="4"/>
      <c r="U2532" s="4"/>
      <c r="V2532" s="4"/>
      <c r="W2532" s="4"/>
      <c r="X2532" s="4"/>
      <c r="Y2532" s="4"/>
      <c r="Z2532" s="4"/>
      <c r="AA2532" s="4"/>
    </row>
    <row r="2533" spans="19:27" x14ac:dyDescent="0.35">
      <c r="S2533" s="4"/>
      <c r="T2533" s="4"/>
      <c r="U2533" s="4"/>
      <c r="V2533" s="4"/>
      <c r="W2533" s="4"/>
      <c r="X2533" s="4"/>
      <c r="Y2533" s="4"/>
      <c r="Z2533" s="4"/>
      <c r="AA2533" s="4"/>
    </row>
    <row r="2534" spans="19:27" x14ac:dyDescent="0.35">
      <c r="S2534" s="4"/>
      <c r="T2534" s="4"/>
      <c r="U2534" s="4"/>
      <c r="V2534" s="4"/>
      <c r="W2534" s="4"/>
      <c r="X2534" s="4"/>
      <c r="Y2534" s="4"/>
      <c r="Z2534" s="4"/>
      <c r="AA2534" s="4"/>
    </row>
    <row r="2535" spans="19:27" x14ac:dyDescent="0.35">
      <c r="S2535" s="4"/>
      <c r="T2535" s="4"/>
      <c r="U2535" s="4"/>
      <c r="V2535" s="4"/>
      <c r="W2535" s="4"/>
      <c r="X2535" s="4"/>
      <c r="Y2535" s="4"/>
      <c r="Z2535" s="4"/>
      <c r="AA2535" s="4"/>
    </row>
    <row r="2536" spans="19:27" x14ac:dyDescent="0.35">
      <c r="S2536" s="4"/>
      <c r="T2536" s="4"/>
      <c r="U2536" s="4"/>
      <c r="V2536" s="4"/>
      <c r="W2536" s="4"/>
      <c r="X2536" s="4"/>
      <c r="Y2536" s="4"/>
      <c r="Z2536" s="4"/>
      <c r="AA2536" s="4"/>
    </row>
    <row r="2537" spans="19:27" x14ac:dyDescent="0.35">
      <c r="S2537" s="4"/>
      <c r="T2537" s="4"/>
      <c r="U2537" s="4"/>
      <c r="V2537" s="4"/>
      <c r="W2537" s="4"/>
      <c r="X2537" s="4"/>
      <c r="Y2537" s="4"/>
      <c r="Z2537" s="4"/>
      <c r="AA2537" s="4"/>
    </row>
    <row r="2538" spans="19:27" x14ac:dyDescent="0.35">
      <c r="S2538" s="4"/>
      <c r="T2538" s="4"/>
      <c r="U2538" s="4"/>
      <c r="V2538" s="4"/>
      <c r="W2538" s="4"/>
      <c r="X2538" s="4"/>
      <c r="Y2538" s="4"/>
      <c r="Z2538" s="4"/>
      <c r="AA2538" s="4"/>
    </row>
    <row r="2539" spans="19:27" x14ac:dyDescent="0.35">
      <c r="S2539" s="4"/>
      <c r="T2539" s="4"/>
      <c r="U2539" s="4"/>
      <c r="V2539" s="4"/>
      <c r="W2539" s="4"/>
      <c r="X2539" s="4"/>
      <c r="Y2539" s="4"/>
      <c r="Z2539" s="4"/>
      <c r="AA2539" s="4"/>
    </row>
    <row r="2540" spans="19:27" x14ac:dyDescent="0.35">
      <c r="S2540" s="4"/>
      <c r="T2540" s="4"/>
      <c r="U2540" s="4"/>
      <c r="V2540" s="4"/>
      <c r="W2540" s="4"/>
      <c r="X2540" s="4"/>
      <c r="Y2540" s="4"/>
      <c r="Z2540" s="4"/>
      <c r="AA2540" s="4"/>
    </row>
    <row r="2541" spans="19:27" x14ac:dyDescent="0.35">
      <c r="S2541" s="4"/>
      <c r="T2541" s="4"/>
      <c r="U2541" s="4"/>
      <c r="V2541" s="4"/>
      <c r="W2541" s="4"/>
      <c r="X2541" s="4"/>
      <c r="Y2541" s="4"/>
      <c r="Z2541" s="4"/>
      <c r="AA2541" s="4"/>
    </row>
    <row r="2542" spans="19:27" x14ac:dyDescent="0.35">
      <c r="S2542" s="4"/>
      <c r="T2542" s="4"/>
      <c r="U2542" s="4"/>
      <c r="V2542" s="4"/>
      <c r="W2542" s="4"/>
      <c r="X2542" s="4"/>
      <c r="Y2542" s="4"/>
      <c r="Z2542" s="4"/>
      <c r="AA2542" s="4"/>
    </row>
    <row r="2543" spans="19:27" x14ac:dyDescent="0.35">
      <c r="S2543" s="4"/>
      <c r="T2543" s="4"/>
      <c r="U2543" s="4"/>
      <c r="V2543" s="4"/>
      <c r="W2543" s="4"/>
      <c r="X2543" s="4"/>
      <c r="Y2543" s="4"/>
      <c r="Z2543" s="4"/>
      <c r="AA2543" s="4"/>
    </row>
    <row r="2544" spans="19:27" x14ac:dyDescent="0.35">
      <c r="S2544" s="4"/>
      <c r="T2544" s="4"/>
      <c r="U2544" s="4"/>
      <c r="V2544" s="4"/>
      <c r="W2544" s="4"/>
      <c r="X2544" s="4"/>
      <c r="Y2544" s="4"/>
      <c r="Z2544" s="4"/>
      <c r="AA2544" s="4"/>
    </row>
    <row r="2545" spans="19:27" x14ac:dyDescent="0.35">
      <c r="S2545" s="4"/>
      <c r="T2545" s="4"/>
      <c r="U2545" s="4"/>
      <c r="V2545" s="4"/>
      <c r="W2545" s="4"/>
      <c r="X2545" s="4"/>
      <c r="Y2545" s="4"/>
      <c r="Z2545" s="4"/>
      <c r="AA2545" s="4"/>
    </row>
    <row r="2546" spans="19:27" x14ac:dyDescent="0.35">
      <c r="S2546" s="4"/>
      <c r="T2546" s="4"/>
      <c r="U2546" s="4"/>
      <c r="V2546" s="4"/>
      <c r="W2546" s="4"/>
      <c r="X2546" s="4"/>
      <c r="Y2546" s="4"/>
      <c r="Z2546" s="4"/>
      <c r="AA2546" s="4"/>
    </row>
    <row r="2547" spans="19:27" x14ac:dyDescent="0.35">
      <c r="S2547" s="4"/>
      <c r="T2547" s="4"/>
      <c r="U2547" s="4"/>
      <c r="V2547" s="4"/>
      <c r="W2547" s="4"/>
      <c r="X2547" s="4"/>
      <c r="Y2547" s="4"/>
      <c r="Z2547" s="4"/>
      <c r="AA2547" s="4"/>
    </row>
    <row r="2548" spans="19:27" x14ac:dyDescent="0.35">
      <c r="S2548" s="4"/>
      <c r="T2548" s="4"/>
      <c r="U2548" s="4"/>
      <c r="V2548" s="4"/>
      <c r="W2548" s="4"/>
      <c r="X2548" s="4"/>
      <c r="Y2548" s="4"/>
      <c r="Z2548" s="4"/>
      <c r="AA2548" s="4"/>
    </row>
    <row r="2549" spans="19:27" x14ac:dyDescent="0.35">
      <c r="S2549" s="4"/>
      <c r="T2549" s="4"/>
      <c r="U2549" s="4"/>
      <c r="V2549" s="4"/>
      <c r="W2549" s="4"/>
      <c r="X2549" s="4"/>
      <c r="Y2549" s="4"/>
      <c r="Z2549" s="4"/>
      <c r="AA2549" s="4"/>
    </row>
    <row r="2550" spans="19:27" x14ac:dyDescent="0.35">
      <c r="S2550" s="4"/>
      <c r="T2550" s="4"/>
      <c r="U2550" s="4"/>
      <c r="V2550" s="4"/>
      <c r="W2550" s="4"/>
      <c r="X2550" s="4"/>
      <c r="Y2550" s="4"/>
      <c r="Z2550" s="4"/>
      <c r="AA2550" s="4"/>
    </row>
    <row r="2551" spans="19:27" x14ac:dyDescent="0.35">
      <c r="S2551" s="4"/>
      <c r="T2551" s="4"/>
      <c r="U2551" s="4"/>
      <c r="V2551" s="4"/>
      <c r="W2551" s="4"/>
      <c r="X2551" s="4"/>
      <c r="Y2551" s="4"/>
      <c r="Z2551" s="4"/>
      <c r="AA2551" s="4"/>
    </row>
    <row r="2552" spans="19:27" x14ac:dyDescent="0.35">
      <c r="S2552" s="4"/>
      <c r="T2552" s="4"/>
      <c r="U2552" s="4"/>
      <c r="V2552" s="4"/>
      <c r="W2552" s="4"/>
      <c r="X2552" s="4"/>
      <c r="Y2552" s="4"/>
      <c r="Z2552" s="4"/>
      <c r="AA2552" s="4"/>
    </row>
    <row r="2553" spans="19:27" x14ac:dyDescent="0.35">
      <c r="S2553" s="4"/>
      <c r="T2553" s="4"/>
      <c r="U2553" s="4"/>
      <c r="V2553" s="4"/>
      <c r="W2553" s="4"/>
      <c r="X2553" s="4"/>
      <c r="Y2553" s="4"/>
      <c r="Z2553" s="4"/>
      <c r="AA2553" s="4"/>
    </row>
    <row r="2554" spans="19:27" x14ac:dyDescent="0.35">
      <c r="S2554" s="4"/>
      <c r="T2554" s="4"/>
      <c r="U2554" s="4"/>
      <c r="V2554" s="4"/>
      <c r="W2554" s="4"/>
      <c r="X2554" s="4"/>
      <c r="Y2554" s="4"/>
      <c r="Z2554" s="4"/>
      <c r="AA2554" s="4"/>
    </row>
    <row r="2555" spans="19:27" x14ac:dyDescent="0.35">
      <c r="S2555" s="4"/>
      <c r="T2555" s="4"/>
      <c r="U2555" s="4"/>
      <c r="V2555" s="4"/>
      <c r="W2555" s="4"/>
      <c r="X2555" s="4"/>
      <c r="Y2555" s="4"/>
      <c r="Z2555" s="4"/>
      <c r="AA2555" s="4"/>
    </row>
    <row r="2556" spans="19:27" x14ac:dyDescent="0.35">
      <c r="S2556" s="4"/>
      <c r="T2556" s="4"/>
      <c r="U2556" s="4"/>
      <c r="V2556" s="4"/>
      <c r="W2556" s="4"/>
      <c r="X2556" s="4"/>
      <c r="Y2556" s="4"/>
      <c r="Z2556" s="4"/>
      <c r="AA2556" s="4"/>
    </row>
    <row r="2557" spans="19:27" x14ac:dyDescent="0.35">
      <c r="S2557" s="4"/>
      <c r="T2557" s="4"/>
      <c r="U2557" s="4"/>
      <c r="V2557" s="4"/>
      <c r="W2557" s="4"/>
      <c r="X2557" s="4"/>
      <c r="Y2557" s="4"/>
      <c r="Z2557" s="4"/>
      <c r="AA2557" s="4"/>
    </row>
    <row r="2558" spans="19:27" x14ac:dyDescent="0.35">
      <c r="S2558" s="4"/>
      <c r="T2558" s="4"/>
      <c r="U2558" s="4"/>
      <c r="V2558" s="4"/>
      <c r="W2558" s="4"/>
      <c r="X2558" s="4"/>
      <c r="Y2558" s="4"/>
      <c r="Z2558" s="4"/>
      <c r="AA2558" s="4"/>
    </row>
    <row r="2559" spans="19:27" x14ac:dyDescent="0.35">
      <c r="S2559" s="4"/>
      <c r="T2559" s="4"/>
      <c r="U2559" s="4"/>
      <c r="V2559" s="4"/>
      <c r="W2559" s="4"/>
      <c r="X2559" s="4"/>
      <c r="Y2559" s="4"/>
      <c r="Z2559" s="4"/>
      <c r="AA2559" s="4"/>
    </row>
    <row r="2560" spans="19:27" x14ac:dyDescent="0.35">
      <c r="S2560" s="4"/>
      <c r="T2560" s="4"/>
      <c r="U2560" s="4"/>
      <c r="V2560" s="4"/>
      <c r="W2560" s="4"/>
      <c r="X2560" s="4"/>
      <c r="Y2560" s="4"/>
      <c r="Z2560" s="4"/>
      <c r="AA2560" s="4"/>
    </row>
    <row r="2561" spans="19:27" x14ac:dyDescent="0.35">
      <c r="S2561" s="4"/>
      <c r="T2561" s="4"/>
      <c r="U2561" s="4"/>
      <c r="V2561" s="4"/>
      <c r="W2561" s="4"/>
      <c r="X2561" s="4"/>
      <c r="Y2561" s="4"/>
      <c r="Z2561" s="4"/>
      <c r="AA2561" s="4"/>
    </row>
    <row r="2562" spans="19:27" x14ac:dyDescent="0.35">
      <c r="S2562" s="4"/>
      <c r="T2562" s="4"/>
      <c r="U2562" s="4"/>
      <c r="V2562" s="4"/>
      <c r="W2562" s="4"/>
      <c r="X2562" s="4"/>
      <c r="Y2562" s="4"/>
      <c r="Z2562" s="4"/>
      <c r="AA2562" s="4"/>
    </row>
    <row r="2563" spans="19:27" x14ac:dyDescent="0.35">
      <c r="S2563" s="4"/>
      <c r="T2563" s="4"/>
      <c r="U2563" s="4"/>
      <c r="V2563" s="4"/>
      <c r="W2563" s="4"/>
      <c r="X2563" s="4"/>
      <c r="Y2563" s="4"/>
      <c r="Z2563" s="4"/>
      <c r="AA2563" s="4"/>
    </row>
    <row r="2564" spans="19:27" x14ac:dyDescent="0.35">
      <c r="S2564" s="4"/>
      <c r="T2564" s="4"/>
      <c r="U2564" s="4"/>
      <c r="V2564" s="4"/>
      <c r="W2564" s="4"/>
      <c r="X2564" s="4"/>
      <c r="Y2564" s="4"/>
      <c r="Z2564" s="4"/>
      <c r="AA2564" s="4"/>
    </row>
    <row r="2565" spans="19:27" x14ac:dyDescent="0.35">
      <c r="S2565" s="4"/>
      <c r="T2565" s="4"/>
      <c r="U2565" s="4"/>
      <c r="V2565" s="4"/>
      <c r="W2565" s="4"/>
      <c r="X2565" s="4"/>
      <c r="Y2565" s="4"/>
      <c r="Z2565" s="4"/>
      <c r="AA2565" s="4"/>
    </row>
    <row r="2566" spans="19:27" x14ac:dyDescent="0.35">
      <c r="S2566" s="4"/>
      <c r="T2566" s="4"/>
      <c r="U2566" s="4"/>
      <c r="V2566" s="4"/>
      <c r="W2566" s="4"/>
      <c r="X2566" s="4"/>
      <c r="Y2566" s="4"/>
      <c r="Z2566" s="4"/>
      <c r="AA2566" s="4"/>
    </row>
    <row r="2567" spans="19:27" x14ac:dyDescent="0.35">
      <c r="S2567" s="4"/>
      <c r="T2567" s="4"/>
      <c r="U2567" s="4"/>
      <c r="V2567" s="4"/>
      <c r="W2567" s="4"/>
      <c r="X2567" s="4"/>
      <c r="Y2567" s="4"/>
      <c r="Z2567" s="4"/>
      <c r="AA2567" s="4"/>
    </row>
    <row r="2568" spans="19:27" x14ac:dyDescent="0.35">
      <c r="S2568" s="4"/>
      <c r="T2568" s="4"/>
      <c r="U2568" s="4"/>
      <c r="V2568" s="4"/>
      <c r="W2568" s="4"/>
      <c r="X2568" s="4"/>
      <c r="Y2568" s="4"/>
      <c r="Z2568" s="4"/>
      <c r="AA2568" s="4"/>
    </row>
    <row r="2569" spans="19:27" x14ac:dyDescent="0.35">
      <c r="S2569" s="4"/>
      <c r="T2569" s="4"/>
      <c r="U2569" s="4"/>
      <c r="V2569" s="4"/>
      <c r="W2569" s="4"/>
      <c r="X2569" s="4"/>
      <c r="Y2569" s="4"/>
      <c r="Z2569" s="4"/>
      <c r="AA2569" s="4"/>
    </row>
    <row r="2570" spans="19:27" x14ac:dyDescent="0.35">
      <c r="S2570" s="4"/>
      <c r="T2570" s="4"/>
      <c r="U2570" s="4"/>
      <c r="V2570" s="4"/>
      <c r="W2570" s="4"/>
      <c r="X2570" s="4"/>
      <c r="Y2570" s="4"/>
      <c r="Z2570" s="4"/>
      <c r="AA2570" s="4"/>
    </row>
    <row r="2571" spans="19:27" x14ac:dyDescent="0.35">
      <c r="S2571" s="4"/>
      <c r="T2571" s="4"/>
      <c r="U2571" s="4"/>
      <c r="V2571" s="4"/>
      <c r="W2571" s="4"/>
      <c r="X2571" s="4"/>
      <c r="Y2571" s="4"/>
      <c r="Z2571" s="4"/>
      <c r="AA2571" s="4"/>
    </row>
    <row r="2572" spans="19:27" x14ac:dyDescent="0.35">
      <c r="S2572" s="4"/>
      <c r="T2572" s="4"/>
      <c r="U2572" s="4"/>
      <c r="V2572" s="4"/>
      <c r="W2572" s="4"/>
      <c r="X2572" s="4"/>
      <c r="Y2572" s="4"/>
      <c r="Z2572" s="4"/>
      <c r="AA2572" s="4"/>
    </row>
    <row r="2573" spans="19:27" x14ac:dyDescent="0.35">
      <c r="S2573" s="4"/>
      <c r="T2573" s="4"/>
      <c r="U2573" s="4"/>
      <c r="V2573" s="4"/>
      <c r="W2573" s="4"/>
      <c r="X2573" s="4"/>
      <c r="Y2573" s="4"/>
      <c r="Z2573" s="4"/>
      <c r="AA2573" s="4"/>
    </row>
    <row r="2574" spans="19:27" x14ac:dyDescent="0.35">
      <c r="S2574" s="4"/>
      <c r="T2574" s="4"/>
      <c r="U2574" s="4"/>
      <c r="V2574" s="4"/>
      <c r="W2574" s="4"/>
      <c r="X2574" s="4"/>
      <c r="Y2574" s="4"/>
      <c r="Z2574" s="4"/>
      <c r="AA2574" s="4"/>
    </row>
    <row r="2575" spans="19:27" x14ac:dyDescent="0.35">
      <c r="S2575" s="4"/>
      <c r="T2575" s="4"/>
      <c r="U2575" s="4"/>
      <c r="V2575" s="4"/>
      <c r="W2575" s="4"/>
      <c r="X2575" s="4"/>
      <c r="Y2575" s="4"/>
      <c r="Z2575" s="4"/>
      <c r="AA2575" s="4"/>
    </row>
    <row r="2576" spans="19:27" x14ac:dyDescent="0.35">
      <c r="S2576" s="4"/>
      <c r="T2576" s="4"/>
      <c r="U2576" s="4"/>
      <c r="V2576" s="4"/>
      <c r="W2576" s="4"/>
      <c r="X2576" s="4"/>
      <c r="Y2576" s="4"/>
      <c r="Z2576" s="4"/>
      <c r="AA2576" s="4"/>
    </row>
    <row r="2577" spans="19:27" x14ac:dyDescent="0.35">
      <c r="S2577" s="4"/>
      <c r="T2577" s="4"/>
      <c r="U2577" s="4"/>
      <c r="V2577" s="4"/>
      <c r="W2577" s="4"/>
      <c r="X2577" s="4"/>
      <c r="Y2577" s="4"/>
      <c r="Z2577" s="4"/>
      <c r="AA2577" s="4"/>
    </row>
    <row r="2578" spans="19:27" x14ac:dyDescent="0.35">
      <c r="S2578" s="4"/>
      <c r="T2578" s="4"/>
      <c r="U2578" s="4"/>
      <c r="V2578" s="4"/>
      <c r="W2578" s="4"/>
      <c r="X2578" s="4"/>
      <c r="Y2578" s="4"/>
      <c r="Z2578" s="4"/>
      <c r="AA2578" s="4"/>
    </row>
    <row r="2579" spans="19:27" x14ac:dyDescent="0.35">
      <c r="S2579" s="4"/>
      <c r="T2579" s="4"/>
      <c r="U2579" s="4"/>
      <c r="V2579" s="4"/>
      <c r="W2579" s="4"/>
      <c r="X2579" s="4"/>
      <c r="Y2579" s="4"/>
      <c r="Z2579" s="4"/>
      <c r="AA2579" s="4"/>
    </row>
    <row r="2580" spans="19:27" x14ac:dyDescent="0.35">
      <c r="S2580" s="4"/>
      <c r="T2580" s="4"/>
      <c r="U2580" s="4"/>
      <c r="V2580" s="4"/>
      <c r="W2580" s="4"/>
      <c r="X2580" s="4"/>
      <c r="Y2580" s="4"/>
      <c r="Z2580" s="4"/>
      <c r="AA2580" s="4"/>
    </row>
    <row r="2581" spans="19:27" x14ac:dyDescent="0.35">
      <c r="S2581" s="4"/>
      <c r="T2581" s="4"/>
      <c r="U2581" s="4"/>
      <c r="V2581" s="4"/>
      <c r="W2581" s="4"/>
      <c r="X2581" s="4"/>
      <c r="Y2581" s="4"/>
      <c r="Z2581" s="4"/>
      <c r="AA2581" s="4"/>
    </row>
    <row r="2582" spans="19:27" x14ac:dyDescent="0.35">
      <c r="S2582" s="4"/>
      <c r="T2582" s="4"/>
      <c r="U2582" s="4"/>
      <c r="V2582" s="4"/>
      <c r="W2582" s="4"/>
      <c r="X2582" s="4"/>
      <c r="Y2582" s="4"/>
      <c r="Z2582" s="4"/>
      <c r="AA2582" s="4"/>
    </row>
    <row r="2583" spans="19:27" x14ac:dyDescent="0.35">
      <c r="S2583" s="4"/>
      <c r="T2583" s="4"/>
      <c r="U2583" s="4"/>
      <c r="V2583" s="4"/>
      <c r="W2583" s="4"/>
      <c r="X2583" s="4"/>
      <c r="Y2583" s="4"/>
      <c r="Z2583" s="4"/>
      <c r="AA2583" s="4"/>
    </row>
    <row r="2584" spans="19:27" x14ac:dyDescent="0.35">
      <c r="S2584" s="4"/>
      <c r="T2584" s="4"/>
      <c r="U2584" s="4"/>
      <c r="V2584" s="4"/>
      <c r="W2584" s="4"/>
      <c r="X2584" s="4"/>
      <c r="Y2584" s="4"/>
      <c r="Z2584" s="4"/>
      <c r="AA2584" s="4"/>
    </row>
    <row r="2585" spans="19:27" x14ac:dyDescent="0.35">
      <c r="S2585" s="4"/>
      <c r="T2585" s="4"/>
      <c r="U2585" s="4"/>
      <c r="V2585" s="4"/>
      <c r="W2585" s="4"/>
      <c r="X2585" s="4"/>
      <c r="Y2585" s="4"/>
      <c r="Z2585" s="4"/>
      <c r="AA2585" s="4"/>
    </row>
    <row r="2586" spans="19:27" x14ac:dyDescent="0.35">
      <c r="S2586" s="4"/>
      <c r="T2586" s="4"/>
      <c r="U2586" s="4"/>
      <c r="V2586" s="4"/>
      <c r="W2586" s="4"/>
      <c r="X2586" s="4"/>
      <c r="Y2586" s="4"/>
      <c r="Z2586" s="4"/>
      <c r="AA2586" s="4"/>
    </row>
    <row r="2587" spans="19:27" x14ac:dyDescent="0.35">
      <c r="S2587" s="4"/>
      <c r="T2587" s="4"/>
      <c r="U2587" s="4"/>
      <c r="V2587" s="4"/>
      <c r="W2587" s="4"/>
      <c r="X2587" s="4"/>
      <c r="Y2587" s="4"/>
      <c r="Z2587" s="4"/>
      <c r="AA2587" s="4"/>
    </row>
    <row r="2588" spans="19:27" x14ac:dyDescent="0.35">
      <c r="S2588" s="4"/>
      <c r="T2588" s="4"/>
      <c r="U2588" s="4"/>
      <c r="V2588" s="4"/>
      <c r="W2588" s="4"/>
      <c r="X2588" s="4"/>
      <c r="Y2588" s="4"/>
      <c r="Z2588" s="4"/>
      <c r="AA2588" s="4"/>
    </row>
    <row r="2589" spans="19:27" x14ac:dyDescent="0.35">
      <c r="S2589" s="4"/>
      <c r="T2589" s="4"/>
      <c r="U2589" s="4"/>
      <c r="V2589" s="4"/>
      <c r="W2589" s="4"/>
      <c r="X2589" s="4"/>
      <c r="Y2589" s="4"/>
      <c r="Z2589" s="4"/>
      <c r="AA2589" s="4"/>
    </row>
    <row r="2590" spans="19:27" x14ac:dyDescent="0.35">
      <c r="S2590" s="4"/>
      <c r="T2590" s="4"/>
      <c r="U2590" s="4"/>
      <c r="V2590" s="4"/>
      <c r="W2590" s="4"/>
      <c r="X2590" s="4"/>
      <c r="Y2590" s="4"/>
      <c r="Z2590" s="4"/>
      <c r="AA2590" s="4"/>
    </row>
    <row r="2591" spans="19:27" x14ac:dyDescent="0.35">
      <c r="S2591" s="4"/>
      <c r="T2591" s="4"/>
      <c r="U2591" s="4"/>
      <c r="V2591" s="4"/>
      <c r="W2591" s="4"/>
      <c r="X2591" s="4"/>
      <c r="Y2591" s="4"/>
      <c r="Z2591" s="4"/>
      <c r="AA2591" s="4"/>
    </row>
    <row r="2592" spans="19:27" x14ac:dyDescent="0.35">
      <c r="S2592" s="4"/>
      <c r="T2592" s="4"/>
      <c r="U2592" s="4"/>
      <c r="V2592" s="4"/>
      <c r="W2592" s="4"/>
      <c r="X2592" s="4"/>
      <c r="Y2592" s="4"/>
      <c r="Z2592" s="4"/>
      <c r="AA2592" s="4"/>
    </row>
    <row r="2593" spans="19:27" x14ac:dyDescent="0.35">
      <c r="S2593" s="4"/>
      <c r="T2593" s="4"/>
      <c r="U2593" s="4"/>
      <c r="V2593" s="4"/>
      <c r="W2593" s="4"/>
      <c r="X2593" s="4"/>
      <c r="Y2593" s="4"/>
      <c r="Z2593" s="4"/>
      <c r="AA2593" s="4"/>
    </row>
    <row r="2594" spans="19:27" x14ac:dyDescent="0.35">
      <c r="S2594" s="4"/>
      <c r="T2594" s="4"/>
      <c r="U2594" s="4"/>
      <c r="V2594" s="4"/>
      <c r="W2594" s="4"/>
      <c r="X2594" s="4"/>
      <c r="Y2594" s="4"/>
      <c r="Z2594" s="4"/>
      <c r="AA2594" s="4"/>
    </row>
    <row r="2595" spans="19:27" x14ac:dyDescent="0.35">
      <c r="S2595" s="4"/>
      <c r="T2595" s="4"/>
      <c r="U2595" s="4"/>
      <c r="V2595" s="4"/>
      <c r="W2595" s="4"/>
      <c r="X2595" s="4"/>
      <c r="Y2595" s="4"/>
      <c r="Z2595" s="4"/>
      <c r="AA2595" s="4"/>
    </row>
    <row r="2596" spans="19:27" x14ac:dyDescent="0.35">
      <c r="S2596" s="4"/>
      <c r="T2596" s="4"/>
      <c r="U2596" s="4"/>
      <c r="V2596" s="4"/>
      <c r="W2596" s="4"/>
      <c r="X2596" s="4"/>
      <c r="Y2596" s="4"/>
      <c r="Z2596" s="4"/>
      <c r="AA2596" s="4"/>
    </row>
    <row r="2597" spans="19:27" x14ac:dyDescent="0.35">
      <c r="S2597" s="4"/>
      <c r="T2597" s="4"/>
      <c r="U2597" s="4"/>
      <c r="V2597" s="4"/>
      <c r="W2597" s="4"/>
      <c r="X2597" s="4"/>
      <c r="Y2597" s="4"/>
      <c r="Z2597" s="4"/>
      <c r="AA2597" s="4"/>
    </row>
    <row r="2598" spans="19:27" x14ac:dyDescent="0.35">
      <c r="S2598" s="4"/>
      <c r="T2598" s="4"/>
      <c r="U2598" s="4"/>
      <c r="V2598" s="4"/>
      <c r="W2598" s="4"/>
      <c r="X2598" s="4"/>
      <c r="Y2598" s="4"/>
      <c r="Z2598" s="4"/>
      <c r="AA2598" s="4"/>
    </row>
    <row r="2599" spans="19:27" x14ac:dyDescent="0.35">
      <c r="S2599" s="4"/>
      <c r="T2599" s="4"/>
      <c r="U2599" s="4"/>
      <c r="V2599" s="4"/>
      <c r="W2599" s="4"/>
      <c r="X2599" s="4"/>
      <c r="Y2599" s="4"/>
      <c r="Z2599" s="4"/>
      <c r="AA2599" s="4"/>
    </row>
    <row r="2600" spans="19:27" x14ac:dyDescent="0.35">
      <c r="S2600" s="4"/>
      <c r="T2600" s="4"/>
      <c r="U2600" s="4"/>
      <c r="V2600" s="4"/>
      <c r="W2600" s="4"/>
      <c r="X2600" s="4"/>
      <c r="Y2600" s="4"/>
      <c r="Z2600" s="4"/>
      <c r="AA2600" s="4"/>
    </row>
    <row r="2601" spans="19:27" x14ac:dyDescent="0.35">
      <c r="S2601" s="4"/>
      <c r="T2601" s="4"/>
      <c r="U2601" s="4"/>
      <c r="V2601" s="4"/>
      <c r="W2601" s="4"/>
      <c r="X2601" s="4"/>
      <c r="Y2601" s="4"/>
      <c r="Z2601" s="4"/>
      <c r="AA2601" s="4"/>
    </row>
    <row r="2602" spans="19:27" x14ac:dyDescent="0.35">
      <c r="S2602" s="4"/>
      <c r="T2602" s="4"/>
      <c r="U2602" s="4"/>
      <c r="V2602" s="4"/>
      <c r="W2602" s="4"/>
      <c r="X2602" s="4"/>
      <c r="Y2602" s="4"/>
      <c r="Z2602" s="4"/>
      <c r="AA2602" s="4"/>
    </row>
    <row r="2603" spans="19:27" x14ac:dyDescent="0.35">
      <c r="S2603" s="4"/>
      <c r="T2603" s="4"/>
      <c r="U2603" s="4"/>
      <c r="V2603" s="4"/>
      <c r="W2603" s="4"/>
      <c r="X2603" s="4"/>
      <c r="Y2603" s="4"/>
      <c r="Z2603" s="4"/>
      <c r="AA2603" s="4"/>
    </row>
    <row r="2604" spans="19:27" x14ac:dyDescent="0.35">
      <c r="S2604" s="4"/>
      <c r="T2604" s="4"/>
      <c r="U2604" s="4"/>
      <c r="V2604" s="4"/>
      <c r="W2604" s="4"/>
      <c r="X2604" s="4"/>
      <c r="Y2604" s="4"/>
      <c r="Z2604" s="4"/>
      <c r="AA2604" s="4"/>
    </row>
    <row r="2605" spans="19:27" x14ac:dyDescent="0.35">
      <c r="S2605" s="4"/>
      <c r="T2605" s="4"/>
      <c r="U2605" s="4"/>
      <c r="V2605" s="4"/>
      <c r="W2605" s="4"/>
      <c r="X2605" s="4"/>
      <c r="Y2605" s="4"/>
      <c r="Z2605" s="4"/>
      <c r="AA2605" s="4"/>
    </row>
    <row r="2606" spans="19:27" x14ac:dyDescent="0.35">
      <c r="S2606" s="4"/>
      <c r="T2606" s="4"/>
      <c r="U2606" s="4"/>
      <c r="V2606" s="4"/>
      <c r="W2606" s="4"/>
      <c r="X2606" s="4"/>
      <c r="Y2606" s="4"/>
      <c r="Z2606" s="4"/>
      <c r="AA2606" s="4"/>
    </row>
    <row r="2607" spans="19:27" x14ac:dyDescent="0.35">
      <c r="S2607" s="4"/>
      <c r="T2607" s="4"/>
      <c r="U2607" s="4"/>
      <c r="V2607" s="4"/>
      <c r="W2607" s="4"/>
      <c r="X2607" s="4"/>
      <c r="Y2607" s="4"/>
      <c r="Z2607" s="4"/>
      <c r="AA2607" s="4"/>
    </row>
    <row r="2608" spans="19:27" x14ac:dyDescent="0.35">
      <c r="S2608" s="4"/>
      <c r="T2608" s="4"/>
      <c r="U2608" s="4"/>
      <c r="V2608" s="4"/>
      <c r="W2608" s="4"/>
      <c r="X2608" s="4"/>
      <c r="Y2608" s="4"/>
      <c r="Z2608" s="4"/>
      <c r="AA2608" s="4"/>
    </row>
    <row r="2609" spans="19:27" x14ac:dyDescent="0.35">
      <c r="S2609" s="4"/>
      <c r="T2609" s="4"/>
      <c r="U2609" s="4"/>
      <c r="V2609" s="4"/>
      <c r="W2609" s="4"/>
      <c r="X2609" s="4"/>
      <c r="Y2609" s="4"/>
      <c r="Z2609" s="4"/>
      <c r="AA2609" s="4"/>
    </row>
    <row r="2610" spans="19:27" x14ac:dyDescent="0.35">
      <c r="S2610" s="4"/>
      <c r="T2610" s="4"/>
      <c r="U2610" s="4"/>
      <c r="V2610" s="4"/>
      <c r="W2610" s="4"/>
      <c r="X2610" s="4"/>
      <c r="Y2610" s="4"/>
      <c r="Z2610" s="4"/>
      <c r="AA2610" s="4"/>
    </row>
    <row r="2611" spans="19:27" x14ac:dyDescent="0.35">
      <c r="S2611" s="4"/>
      <c r="T2611" s="4"/>
      <c r="U2611" s="4"/>
      <c r="V2611" s="4"/>
      <c r="W2611" s="4"/>
      <c r="X2611" s="4"/>
      <c r="Y2611" s="4"/>
      <c r="Z2611" s="4"/>
      <c r="AA2611" s="4"/>
    </row>
    <row r="2612" spans="19:27" x14ac:dyDescent="0.35">
      <c r="S2612" s="4"/>
      <c r="T2612" s="4"/>
      <c r="U2612" s="4"/>
      <c r="V2612" s="4"/>
      <c r="W2612" s="4"/>
      <c r="X2612" s="4"/>
      <c r="Y2612" s="4"/>
      <c r="Z2612" s="4"/>
      <c r="AA2612" s="4"/>
    </row>
    <row r="2613" spans="19:27" x14ac:dyDescent="0.35">
      <c r="S2613" s="4"/>
      <c r="T2613" s="4"/>
      <c r="U2613" s="4"/>
      <c r="V2613" s="4"/>
      <c r="W2613" s="4"/>
      <c r="X2613" s="4"/>
      <c r="Y2613" s="4"/>
      <c r="Z2613" s="4"/>
      <c r="AA2613" s="4"/>
    </row>
    <row r="2614" spans="19:27" x14ac:dyDescent="0.35">
      <c r="S2614" s="4"/>
      <c r="T2614" s="4"/>
      <c r="U2614" s="4"/>
      <c r="V2614" s="4"/>
      <c r="W2614" s="4"/>
      <c r="X2614" s="4"/>
      <c r="Y2614" s="4"/>
      <c r="Z2614" s="4"/>
      <c r="AA2614" s="4"/>
    </row>
    <row r="2615" spans="19:27" x14ac:dyDescent="0.35">
      <c r="S2615" s="4"/>
      <c r="T2615" s="4"/>
      <c r="U2615" s="4"/>
      <c r="V2615" s="4"/>
      <c r="W2615" s="4"/>
      <c r="X2615" s="4"/>
      <c r="Y2615" s="4"/>
      <c r="Z2615" s="4"/>
      <c r="AA2615" s="4"/>
    </row>
    <row r="2616" spans="19:27" x14ac:dyDescent="0.35">
      <c r="S2616" s="4"/>
      <c r="T2616" s="4"/>
      <c r="U2616" s="4"/>
      <c r="V2616" s="4"/>
      <c r="W2616" s="4"/>
      <c r="X2616" s="4"/>
      <c r="Y2616" s="4"/>
      <c r="Z2616" s="4"/>
      <c r="AA2616" s="4"/>
    </row>
    <row r="2617" spans="19:27" x14ac:dyDescent="0.35">
      <c r="S2617" s="4"/>
      <c r="T2617" s="4"/>
      <c r="U2617" s="4"/>
      <c r="V2617" s="4"/>
      <c r="W2617" s="4"/>
      <c r="X2617" s="4"/>
      <c r="Y2617" s="4"/>
      <c r="Z2617" s="4"/>
      <c r="AA2617" s="4"/>
    </row>
    <row r="2618" spans="19:27" x14ac:dyDescent="0.35">
      <c r="S2618" s="4"/>
      <c r="T2618" s="4"/>
      <c r="U2618" s="4"/>
      <c r="V2618" s="4"/>
      <c r="W2618" s="4"/>
      <c r="X2618" s="4"/>
      <c r="Y2618" s="4"/>
      <c r="Z2618" s="4"/>
      <c r="AA2618" s="4"/>
    </row>
    <row r="2619" spans="19:27" x14ac:dyDescent="0.35">
      <c r="S2619" s="4"/>
      <c r="T2619" s="4"/>
      <c r="U2619" s="4"/>
      <c r="V2619" s="4"/>
      <c r="W2619" s="4"/>
      <c r="X2619" s="4"/>
      <c r="Y2619" s="4"/>
      <c r="Z2619" s="4"/>
      <c r="AA2619" s="4"/>
    </row>
    <row r="2620" spans="19:27" x14ac:dyDescent="0.35">
      <c r="S2620" s="4"/>
      <c r="T2620" s="4"/>
      <c r="U2620" s="4"/>
      <c r="V2620" s="4"/>
      <c r="W2620" s="4"/>
      <c r="X2620" s="4"/>
      <c r="Y2620" s="4"/>
      <c r="Z2620" s="4"/>
      <c r="AA2620" s="4"/>
    </row>
    <row r="2621" spans="19:27" x14ac:dyDescent="0.35">
      <c r="S2621" s="4"/>
      <c r="T2621" s="4"/>
      <c r="U2621" s="4"/>
      <c r="V2621" s="4"/>
      <c r="W2621" s="4"/>
      <c r="X2621" s="4"/>
      <c r="Y2621" s="4"/>
      <c r="Z2621" s="4"/>
      <c r="AA2621" s="4"/>
    </row>
    <row r="2622" spans="19:27" x14ac:dyDescent="0.35">
      <c r="S2622" s="4"/>
      <c r="T2622" s="4"/>
      <c r="U2622" s="4"/>
      <c r="V2622" s="4"/>
      <c r="W2622" s="4"/>
      <c r="X2622" s="4"/>
      <c r="Y2622" s="4"/>
      <c r="Z2622" s="4"/>
      <c r="AA2622" s="4"/>
    </row>
    <row r="2623" spans="19:27" x14ac:dyDescent="0.35">
      <c r="S2623" s="4"/>
      <c r="T2623" s="4"/>
      <c r="U2623" s="4"/>
      <c r="V2623" s="4"/>
      <c r="W2623" s="4"/>
      <c r="X2623" s="4"/>
      <c r="Y2623" s="4"/>
      <c r="Z2623" s="4"/>
      <c r="AA2623" s="4"/>
    </row>
    <row r="2624" spans="19:27" x14ac:dyDescent="0.35">
      <c r="S2624" s="4"/>
      <c r="T2624" s="4"/>
      <c r="U2624" s="4"/>
      <c r="V2624" s="4"/>
      <c r="W2624" s="4"/>
      <c r="X2624" s="4"/>
      <c r="Y2624" s="4"/>
      <c r="Z2624" s="4"/>
      <c r="AA2624" s="4"/>
    </row>
    <row r="2625" spans="19:27" x14ac:dyDescent="0.35">
      <c r="S2625" s="4"/>
      <c r="T2625" s="4"/>
      <c r="U2625" s="4"/>
      <c r="V2625" s="4"/>
      <c r="W2625" s="4"/>
      <c r="X2625" s="4"/>
      <c r="Y2625" s="4"/>
      <c r="Z2625" s="4"/>
      <c r="AA2625" s="4"/>
    </row>
    <row r="2626" spans="19:27" x14ac:dyDescent="0.35">
      <c r="S2626" s="4"/>
      <c r="T2626" s="4"/>
      <c r="U2626" s="4"/>
      <c r="V2626" s="4"/>
      <c r="W2626" s="4"/>
      <c r="X2626" s="4"/>
      <c r="Y2626" s="4"/>
      <c r="Z2626" s="4"/>
      <c r="AA2626" s="4"/>
    </row>
    <row r="2627" spans="19:27" x14ac:dyDescent="0.35">
      <c r="S2627" s="4"/>
      <c r="T2627" s="4"/>
      <c r="U2627" s="4"/>
      <c r="V2627" s="4"/>
      <c r="W2627" s="4"/>
      <c r="X2627" s="4"/>
      <c r="Y2627" s="4"/>
      <c r="Z2627" s="4"/>
      <c r="AA2627" s="4"/>
    </row>
    <row r="2628" spans="19:27" x14ac:dyDescent="0.35">
      <c r="S2628" s="4"/>
      <c r="T2628" s="4"/>
      <c r="U2628" s="4"/>
      <c r="V2628" s="4"/>
      <c r="W2628" s="4"/>
      <c r="X2628" s="4"/>
      <c r="Y2628" s="4"/>
      <c r="Z2628" s="4"/>
      <c r="AA2628" s="4"/>
    </row>
    <row r="2629" spans="19:27" x14ac:dyDescent="0.35">
      <c r="S2629" s="4"/>
      <c r="T2629" s="4"/>
      <c r="U2629" s="4"/>
      <c r="V2629" s="4"/>
      <c r="W2629" s="4"/>
      <c r="X2629" s="4"/>
      <c r="Y2629" s="4"/>
      <c r="Z2629" s="4"/>
      <c r="AA2629" s="4"/>
    </row>
    <row r="2630" spans="19:27" x14ac:dyDescent="0.35">
      <c r="S2630" s="4"/>
      <c r="T2630" s="4"/>
      <c r="U2630" s="4"/>
      <c r="V2630" s="4"/>
      <c r="W2630" s="4"/>
      <c r="X2630" s="4"/>
      <c r="Y2630" s="4"/>
      <c r="Z2630" s="4"/>
      <c r="AA2630" s="4"/>
    </row>
    <row r="2631" spans="19:27" x14ac:dyDescent="0.35">
      <c r="S2631" s="4"/>
      <c r="T2631" s="4"/>
      <c r="U2631" s="4"/>
      <c r="V2631" s="4"/>
      <c r="W2631" s="4"/>
      <c r="X2631" s="4"/>
      <c r="Y2631" s="4"/>
      <c r="Z2631" s="4"/>
      <c r="AA2631" s="4"/>
    </row>
    <row r="2632" spans="19:27" x14ac:dyDescent="0.35">
      <c r="S2632" s="4"/>
      <c r="T2632" s="4"/>
      <c r="U2632" s="4"/>
      <c r="V2632" s="4"/>
      <c r="W2632" s="4"/>
      <c r="X2632" s="4"/>
      <c r="Y2632" s="4"/>
      <c r="Z2632" s="4"/>
      <c r="AA2632" s="4"/>
    </row>
    <row r="2633" spans="19:27" x14ac:dyDescent="0.35">
      <c r="S2633" s="4"/>
      <c r="T2633" s="4"/>
      <c r="U2633" s="4"/>
      <c r="V2633" s="4"/>
      <c r="W2633" s="4"/>
      <c r="X2633" s="4"/>
      <c r="Y2633" s="4"/>
      <c r="Z2633" s="4"/>
      <c r="AA2633" s="4"/>
    </row>
    <row r="2634" spans="19:27" x14ac:dyDescent="0.35">
      <c r="S2634" s="4"/>
      <c r="T2634" s="4"/>
      <c r="U2634" s="4"/>
      <c r="V2634" s="4"/>
      <c r="W2634" s="4"/>
      <c r="X2634" s="4"/>
      <c r="Y2634" s="4"/>
      <c r="Z2634" s="4"/>
      <c r="AA2634" s="4"/>
    </row>
    <row r="2635" spans="19:27" x14ac:dyDescent="0.35">
      <c r="S2635" s="4"/>
      <c r="T2635" s="4"/>
      <c r="U2635" s="4"/>
      <c r="V2635" s="4"/>
      <c r="W2635" s="4"/>
      <c r="X2635" s="4"/>
      <c r="Y2635" s="4"/>
      <c r="Z2635" s="4"/>
      <c r="AA2635" s="4"/>
    </row>
    <row r="2636" spans="19:27" x14ac:dyDescent="0.35">
      <c r="S2636" s="4"/>
      <c r="T2636" s="4"/>
      <c r="U2636" s="4"/>
      <c r="V2636" s="4"/>
      <c r="W2636" s="4"/>
      <c r="X2636" s="4"/>
      <c r="Y2636" s="4"/>
      <c r="Z2636" s="4"/>
      <c r="AA2636" s="4"/>
    </row>
    <row r="2637" spans="19:27" x14ac:dyDescent="0.35">
      <c r="S2637" s="4"/>
      <c r="T2637" s="4"/>
      <c r="U2637" s="4"/>
      <c r="V2637" s="4"/>
      <c r="W2637" s="4"/>
      <c r="X2637" s="4"/>
      <c r="Y2637" s="4"/>
      <c r="Z2637" s="4"/>
      <c r="AA2637" s="4"/>
    </row>
    <row r="2638" spans="19:27" x14ac:dyDescent="0.35">
      <c r="S2638" s="4"/>
      <c r="T2638" s="4"/>
      <c r="U2638" s="4"/>
      <c r="V2638" s="4"/>
      <c r="W2638" s="4"/>
      <c r="X2638" s="4"/>
      <c r="Y2638" s="4"/>
      <c r="Z2638" s="4"/>
      <c r="AA2638" s="4"/>
    </row>
    <row r="2639" spans="19:27" x14ac:dyDescent="0.35">
      <c r="S2639" s="4"/>
      <c r="T2639" s="4"/>
      <c r="U2639" s="4"/>
      <c r="V2639" s="4"/>
      <c r="W2639" s="4"/>
      <c r="X2639" s="4"/>
      <c r="Y2639" s="4"/>
      <c r="Z2639" s="4"/>
      <c r="AA2639" s="4"/>
    </row>
    <row r="2640" spans="19:27" x14ac:dyDescent="0.35">
      <c r="S2640" s="4"/>
      <c r="T2640" s="4"/>
      <c r="U2640" s="4"/>
      <c r="V2640" s="4"/>
      <c r="W2640" s="4"/>
      <c r="X2640" s="4"/>
      <c r="Y2640" s="4"/>
      <c r="Z2640" s="4"/>
      <c r="AA2640" s="4"/>
    </row>
    <row r="2641" spans="19:27" x14ac:dyDescent="0.35">
      <c r="S2641" s="4"/>
      <c r="T2641" s="4"/>
      <c r="U2641" s="4"/>
      <c r="V2641" s="4"/>
      <c r="W2641" s="4"/>
      <c r="X2641" s="4"/>
      <c r="Y2641" s="4"/>
      <c r="Z2641" s="4"/>
      <c r="AA2641" s="4"/>
    </row>
    <row r="2642" spans="19:27" x14ac:dyDescent="0.35">
      <c r="S2642" s="4"/>
      <c r="T2642" s="4"/>
      <c r="U2642" s="4"/>
      <c r="V2642" s="4"/>
      <c r="W2642" s="4"/>
      <c r="X2642" s="4"/>
      <c r="Y2642" s="4"/>
      <c r="Z2642" s="4"/>
      <c r="AA2642" s="4"/>
    </row>
    <row r="2643" spans="19:27" x14ac:dyDescent="0.35">
      <c r="S2643" s="4"/>
      <c r="T2643" s="4"/>
      <c r="U2643" s="4"/>
      <c r="V2643" s="4"/>
      <c r="W2643" s="4"/>
      <c r="X2643" s="4"/>
      <c r="Y2643" s="4"/>
      <c r="Z2643" s="4"/>
      <c r="AA2643" s="4"/>
    </row>
    <row r="2644" spans="19:27" x14ac:dyDescent="0.35">
      <c r="S2644" s="4"/>
      <c r="T2644" s="4"/>
      <c r="U2644" s="4"/>
      <c r="V2644" s="4"/>
      <c r="W2644" s="4"/>
      <c r="X2644" s="4"/>
      <c r="Y2644" s="4"/>
      <c r="Z2644" s="4"/>
      <c r="AA2644" s="4"/>
    </row>
    <row r="2645" spans="19:27" x14ac:dyDescent="0.35">
      <c r="S2645" s="4"/>
      <c r="T2645" s="4"/>
      <c r="U2645" s="4"/>
      <c r="V2645" s="4"/>
      <c r="W2645" s="4"/>
      <c r="X2645" s="4"/>
      <c r="Y2645" s="4"/>
      <c r="Z2645" s="4"/>
      <c r="AA2645" s="4"/>
    </row>
    <row r="2646" spans="19:27" x14ac:dyDescent="0.35">
      <c r="S2646" s="4"/>
      <c r="T2646" s="4"/>
      <c r="U2646" s="4"/>
      <c r="V2646" s="4"/>
      <c r="W2646" s="4"/>
      <c r="X2646" s="4"/>
      <c r="Y2646" s="4"/>
      <c r="Z2646" s="4"/>
      <c r="AA2646" s="4"/>
    </row>
    <row r="2647" spans="19:27" x14ac:dyDescent="0.35">
      <c r="S2647" s="4"/>
      <c r="T2647" s="4"/>
      <c r="U2647" s="4"/>
      <c r="V2647" s="4"/>
      <c r="W2647" s="4"/>
      <c r="X2647" s="4"/>
      <c r="Y2647" s="4"/>
      <c r="Z2647" s="4"/>
      <c r="AA2647" s="4"/>
    </row>
    <row r="2648" spans="19:27" x14ac:dyDescent="0.35">
      <c r="S2648" s="4"/>
      <c r="T2648" s="4"/>
      <c r="U2648" s="4"/>
      <c r="V2648" s="4"/>
      <c r="W2648" s="4"/>
      <c r="X2648" s="4"/>
      <c r="Y2648" s="4"/>
      <c r="Z2648" s="4"/>
      <c r="AA2648" s="4"/>
    </row>
    <row r="2649" spans="19:27" x14ac:dyDescent="0.35">
      <c r="S2649" s="4"/>
      <c r="T2649" s="4"/>
      <c r="U2649" s="4"/>
      <c r="V2649" s="4"/>
      <c r="W2649" s="4"/>
      <c r="X2649" s="4"/>
      <c r="Y2649" s="4"/>
      <c r="Z2649" s="4"/>
      <c r="AA2649" s="4"/>
    </row>
    <row r="2650" spans="19:27" x14ac:dyDescent="0.35">
      <c r="S2650" s="4"/>
      <c r="T2650" s="4"/>
      <c r="U2650" s="4"/>
      <c r="V2650" s="4"/>
      <c r="W2650" s="4"/>
      <c r="X2650" s="4"/>
      <c r="Y2650" s="4"/>
      <c r="Z2650" s="4"/>
      <c r="AA2650" s="4"/>
    </row>
    <row r="2651" spans="19:27" x14ac:dyDescent="0.35">
      <c r="S2651" s="4"/>
      <c r="T2651" s="4"/>
      <c r="U2651" s="4"/>
      <c r="V2651" s="4"/>
      <c r="W2651" s="4"/>
      <c r="X2651" s="4"/>
      <c r="Y2651" s="4"/>
      <c r="Z2651" s="4"/>
      <c r="AA2651" s="4"/>
    </row>
    <row r="2652" spans="19:27" x14ac:dyDescent="0.35">
      <c r="S2652" s="4"/>
      <c r="T2652" s="4"/>
      <c r="U2652" s="4"/>
      <c r="V2652" s="4"/>
      <c r="W2652" s="4"/>
      <c r="X2652" s="4"/>
      <c r="Y2652" s="4"/>
      <c r="Z2652" s="4"/>
      <c r="AA2652" s="4"/>
    </row>
    <row r="2653" spans="19:27" x14ac:dyDescent="0.35">
      <c r="S2653" s="4"/>
      <c r="T2653" s="4"/>
      <c r="U2653" s="4"/>
      <c r="V2653" s="4"/>
      <c r="W2653" s="4"/>
      <c r="X2653" s="4"/>
      <c r="Y2653" s="4"/>
      <c r="Z2653" s="4"/>
      <c r="AA2653" s="4"/>
    </row>
    <row r="2654" spans="19:27" x14ac:dyDescent="0.35">
      <c r="S2654" s="4"/>
      <c r="T2654" s="4"/>
      <c r="U2654" s="4"/>
      <c r="V2654" s="4"/>
      <c r="W2654" s="4"/>
      <c r="X2654" s="4"/>
      <c r="Y2654" s="4"/>
      <c r="Z2654" s="4"/>
      <c r="AA2654" s="4"/>
    </row>
    <row r="2655" spans="19:27" x14ac:dyDescent="0.35">
      <c r="S2655" s="4"/>
      <c r="T2655" s="4"/>
      <c r="U2655" s="4"/>
      <c r="V2655" s="4"/>
      <c r="W2655" s="4"/>
      <c r="X2655" s="4"/>
      <c r="Y2655" s="4"/>
      <c r="Z2655" s="4"/>
      <c r="AA2655" s="4"/>
    </row>
    <row r="2656" spans="19:27" x14ac:dyDescent="0.35">
      <c r="S2656" s="4"/>
      <c r="T2656" s="4"/>
      <c r="U2656" s="4"/>
      <c r="V2656" s="4"/>
      <c r="W2656" s="4"/>
      <c r="X2656" s="4"/>
      <c r="Y2656" s="4"/>
      <c r="Z2656" s="4"/>
      <c r="AA2656" s="4"/>
    </row>
    <row r="2657" spans="19:27" x14ac:dyDescent="0.35">
      <c r="S2657" s="4"/>
      <c r="T2657" s="4"/>
      <c r="U2657" s="4"/>
      <c r="V2657" s="4"/>
      <c r="W2657" s="4"/>
      <c r="X2657" s="4"/>
      <c r="Y2657" s="4"/>
      <c r="Z2657" s="4"/>
      <c r="AA2657" s="4"/>
    </row>
    <row r="2658" spans="19:27" x14ac:dyDescent="0.35">
      <c r="S2658" s="4"/>
      <c r="T2658" s="4"/>
      <c r="U2658" s="4"/>
      <c r="V2658" s="4"/>
      <c r="W2658" s="4"/>
      <c r="X2658" s="4"/>
      <c r="Y2658" s="4"/>
      <c r="Z2658" s="4"/>
      <c r="AA2658" s="4"/>
    </row>
    <row r="2659" spans="19:27" x14ac:dyDescent="0.35">
      <c r="S2659" s="4"/>
      <c r="T2659" s="4"/>
      <c r="U2659" s="4"/>
      <c r="V2659" s="4"/>
      <c r="W2659" s="4"/>
      <c r="X2659" s="4"/>
      <c r="Y2659" s="4"/>
      <c r="Z2659" s="4"/>
      <c r="AA2659" s="4"/>
    </row>
    <row r="2660" spans="19:27" x14ac:dyDescent="0.35">
      <c r="S2660" s="4"/>
      <c r="T2660" s="4"/>
      <c r="U2660" s="4"/>
      <c r="V2660" s="4"/>
      <c r="W2660" s="4"/>
      <c r="X2660" s="4"/>
      <c r="Y2660" s="4"/>
      <c r="Z2660" s="4"/>
      <c r="AA2660" s="4"/>
    </row>
    <row r="2661" spans="19:27" x14ac:dyDescent="0.35">
      <c r="S2661" s="4"/>
      <c r="T2661" s="4"/>
      <c r="U2661" s="4"/>
      <c r="V2661" s="4"/>
      <c r="W2661" s="4"/>
      <c r="X2661" s="4"/>
      <c r="Y2661" s="4"/>
      <c r="Z2661" s="4"/>
      <c r="AA2661" s="4"/>
    </row>
    <row r="2662" spans="19:27" x14ac:dyDescent="0.35">
      <c r="S2662" s="4"/>
      <c r="T2662" s="4"/>
      <c r="U2662" s="4"/>
      <c r="V2662" s="4"/>
      <c r="W2662" s="4"/>
      <c r="X2662" s="4"/>
      <c r="Y2662" s="4"/>
      <c r="Z2662" s="4"/>
      <c r="AA2662" s="4"/>
    </row>
    <row r="2663" spans="19:27" x14ac:dyDescent="0.35">
      <c r="S2663" s="4"/>
      <c r="T2663" s="4"/>
      <c r="U2663" s="4"/>
      <c r="V2663" s="4"/>
      <c r="W2663" s="4"/>
      <c r="X2663" s="4"/>
      <c r="Y2663" s="4"/>
      <c r="Z2663" s="4"/>
      <c r="AA2663" s="4"/>
    </row>
    <row r="2664" spans="19:27" x14ac:dyDescent="0.35">
      <c r="S2664" s="4"/>
      <c r="T2664" s="4"/>
      <c r="U2664" s="4"/>
      <c r="V2664" s="4"/>
      <c r="W2664" s="4"/>
      <c r="X2664" s="4"/>
      <c r="Y2664" s="4"/>
      <c r="Z2664" s="4"/>
      <c r="AA2664" s="4"/>
    </row>
    <row r="2665" spans="19:27" x14ac:dyDescent="0.35">
      <c r="S2665" s="4"/>
      <c r="T2665" s="4"/>
      <c r="U2665" s="4"/>
      <c r="V2665" s="4"/>
      <c r="W2665" s="4"/>
      <c r="X2665" s="4"/>
      <c r="Y2665" s="4"/>
      <c r="Z2665" s="4"/>
      <c r="AA2665" s="4"/>
    </row>
    <row r="2666" spans="19:27" x14ac:dyDescent="0.35">
      <c r="S2666" s="4"/>
      <c r="T2666" s="4"/>
      <c r="U2666" s="4"/>
      <c r="V2666" s="4"/>
      <c r="W2666" s="4"/>
      <c r="X2666" s="4"/>
      <c r="Y2666" s="4"/>
      <c r="Z2666" s="4"/>
      <c r="AA2666" s="4"/>
    </row>
    <row r="2667" spans="19:27" x14ac:dyDescent="0.35">
      <c r="S2667" s="4"/>
      <c r="T2667" s="4"/>
      <c r="U2667" s="4"/>
      <c r="V2667" s="4"/>
      <c r="W2667" s="4"/>
      <c r="X2667" s="4"/>
      <c r="Y2667" s="4"/>
      <c r="Z2667" s="4"/>
      <c r="AA2667" s="4"/>
    </row>
    <row r="2668" spans="19:27" x14ac:dyDescent="0.35">
      <c r="S2668" s="4"/>
      <c r="T2668" s="4"/>
      <c r="U2668" s="4"/>
      <c r="V2668" s="4"/>
      <c r="W2668" s="4"/>
      <c r="X2668" s="4"/>
      <c r="Y2668" s="4"/>
      <c r="Z2668" s="4"/>
      <c r="AA2668" s="4"/>
    </row>
    <row r="2669" spans="19:27" x14ac:dyDescent="0.35">
      <c r="S2669" s="4"/>
      <c r="T2669" s="4"/>
      <c r="U2669" s="4"/>
      <c r="V2669" s="4"/>
      <c r="W2669" s="4"/>
      <c r="X2669" s="4"/>
      <c r="Y2669" s="4"/>
      <c r="Z2669" s="4"/>
      <c r="AA2669" s="4"/>
    </row>
    <row r="2670" spans="19:27" x14ac:dyDescent="0.35">
      <c r="S2670" s="4"/>
      <c r="T2670" s="4"/>
      <c r="U2670" s="4"/>
      <c r="V2670" s="4"/>
      <c r="W2670" s="4"/>
      <c r="X2670" s="4"/>
      <c r="Y2670" s="4"/>
      <c r="Z2670" s="4"/>
      <c r="AA2670" s="4"/>
    </row>
    <row r="2671" spans="19:27" x14ac:dyDescent="0.35">
      <c r="S2671" s="4"/>
      <c r="T2671" s="4"/>
      <c r="U2671" s="4"/>
      <c r="V2671" s="4"/>
      <c r="W2671" s="4"/>
      <c r="X2671" s="4"/>
      <c r="Y2671" s="4"/>
      <c r="Z2671" s="4"/>
      <c r="AA2671" s="4"/>
    </row>
    <row r="2672" spans="19:27" x14ac:dyDescent="0.35">
      <c r="S2672" s="4"/>
      <c r="T2672" s="4"/>
      <c r="U2672" s="4"/>
      <c r="V2672" s="4"/>
      <c r="W2672" s="4"/>
      <c r="X2672" s="4"/>
      <c r="Y2672" s="4"/>
      <c r="Z2672" s="4"/>
      <c r="AA2672" s="4"/>
    </row>
    <row r="2673" spans="19:27" x14ac:dyDescent="0.35">
      <c r="S2673" s="4"/>
      <c r="T2673" s="4"/>
      <c r="U2673" s="4"/>
      <c r="V2673" s="4"/>
      <c r="W2673" s="4"/>
      <c r="X2673" s="4"/>
      <c r="Y2673" s="4"/>
      <c r="Z2673" s="4"/>
      <c r="AA2673" s="4"/>
    </row>
    <row r="2674" spans="19:27" x14ac:dyDescent="0.35">
      <c r="S2674" s="4"/>
      <c r="T2674" s="4"/>
      <c r="U2674" s="4"/>
      <c r="V2674" s="4"/>
      <c r="W2674" s="4"/>
      <c r="X2674" s="4"/>
      <c r="Y2674" s="4"/>
      <c r="Z2674" s="4"/>
      <c r="AA2674" s="4"/>
    </row>
    <row r="2675" spans="19:27" x14ac:dyDescent="0.35">
      <c r="S2675" s="4"/>
      <c r="T2675" s="4"/>
      <c r="U2675" s="4"/>
      <c r="V2675" s="4"/>
      <c r="W2675" s="4"/>
      <c r="X2675" s="4"/>
      <c r="Y2675" s="4"/>
      <c r="Z2675" s="4"/>
      <c r="AA2675" s="4"/>
    </row>
    <row r="2676" spans="19:27" x14ac:dyDescent="0.35">
      <c r="S2676" s="4"/>
      <c r="T2676" s="4"/>
      <c r="U2676" s="4"/>
      <c r="V2676" s="4"/>
      <c r="W2676" s="4"/>
      <c r="X2676" s="4"/>
      <c r="Y2676" s="4"/>
      <c r="Z2676" s="4"/>
      <c r="AA2676" s="4"/>
    </row>
    <row r="2677" spans="19:27" x14ac:dyDescent="0.35">
      <c r="S2677" s="4"/>
      <c r="T2677" s="4"/>
      <c r="U2677" s="4"/>
      <c r="V2677" s="4"/>
      <c r="W2677" s="4"/>
      <c r="X2677" s="4"/>
      <c r="Y2677" s="4"/>
      <c r="Z2677" s="4"/>
      <c r="AA2677" s="4"/>
    </row>
    <row r="2678" spans="19:27" x14ac:dyDescent="0.35">
      <c r="S2678" s="4"/>
      <c r="T2678" s="4"/>
      <c r="U2678" s="4"/>
      <c r="V2678" s="4"/>
      <c r="W2678" s="4"/>
      <c r="X2678" s="4"/>
      <c r="Y2678" s="4"/>
      <c r="Z2678" s="4"/>
      <c r="AA2678" s="4"/>
    </row>
    <row r="2679" spans="19:27" x14ac:dyDescent="0.35">
      <c r="S2679" s="4"/>
      <c r="T2679" s="4"/>
      <c r="U2679" s="4"/>
      <c r="V2679" s="4"/>
      <c r="W2679" s="4"/>
      <c r="X2679" s="4"/>
      <c r="Y2679" s="4"/>
      <c r="Z2679" s="4"/>
      <c r="AA2679" s="4"/>
    </row>
    <row r="2680" spans="19:27" x14ac:dyDescent="0.35">
      <c r="S2680" s="4"/>
      <c r="T2680" s="4"/>
      <c r="U2680" s="4"/>
      <c r="V2680" s="4"/>
      <c r="W2680" s="4"/>
      <c r="X2680" s="4"/>
      <c r="Y2680" s="4"/>
      <c r="Z2680" s="4"/>
      <c r="AA2680" s="4"/>
    </row>
    <row r="2681" spans="19:27" x14ac:dyDescent="0.35">
      <c r="S2681" s="4"/>
      <c r="T2681" s="4"/>
      <c r="U2681" s="4"/>
      <c r="V2681" s="4"/>
      <c r="W2681" s="4"/>
      <c r="X2681" s="4"/>
      <c r="Y2681" s="4"/>
      <c r="Z2681" s="4"/>
      <c r="AA2681" s="4"/>
    </row>
    <row r="2682" spans="19:27" x14ac:dyDescent="0.35">
      <c r="S2682" s="4"/>
      <c r="T2682" s="4"/>
      <c r="U2682" s="4"/>
      <c r="V2682" s="4"/>
      <c r="W2682" s="4"/>
      <c r="X2682" s="4"/>
      <c r="Y2682" s="4"/>
      <c r="Z2682" s="4"/>
      <c r="AA2682" s="4"/>
    </row>
    <row r="2683" spans="19:27" x14ac:dyDescent="0.35">
      <c r="S2683" s="4"/>
      <c r="T2683" s="4"/>
      <c r="U2683" s="4"/>
      <c r="V2683" s="4"/>
      <c r="W2683" s="4"/>
      <c r="X2683" s="4"/>
      <c r="Y2683" s="4"/>
      <c r="Z2683" s="4"/>
      <c r="AA2683" s="4"/>
    </row>
    <row r="2684" spans="19:27" x14ac:dyDescent="0.35">
      <c r="S2684" s="4"/>
      <c r="T2684" s="4"/>
      <c r="U2684" s="4"/>
      <c r="V2684" s="4"/>
      <c r="W2684" s="4"/>
      <c r="X2684" s="4"/>
      <c r="Y2684" s="4"/>
      <c r="Z2684" s="4"/>
      <c r="AA2684" s="4"/>
    </row>
    <row r="2685" spans="19:27" x14ac:dyDescent="0.35">
      <c r="S2685" s="4"/>
      <c r="T2685" s="4"/>
      <c r="U2685" s="4"/>
      <c r="V2685" s="4"/>
      <c r="W2685" s="4"/>
      <c r="X2685" s="4"/>
      <c r="Y2685" s="4"/>
      <c r="Z2685" s="4"/>
      <c r="AA2685" s="4"/>
    </row>
    <row r="2686" spans="19:27" x14ac:dyDescent="0.35">
      <c r="S2686" s="4"/>
      <c r="T2686" s="4"/>
      <c r="U2686" s="4"/>
      <c r="V2686" s="4"/>
      <c r="W2686" s="4"/>
      <c r="X2686" s="4"/>
      <c r="Y2686" s="4"/>
      <c r="Z2686" s="4"/>
      <c r="AA2686" s="4"/>
    </row>
    <row r="2687" spans="19:27" x14ac:dyDescent="0.35">
      <c r="S2687" s="4"/>
      <c r="T2687" s="4"/>
      <c r="U2687" s="4"/>
      <c r="V2687" s="4"/>
      <c r="W2687" s="4"/>
      <c r="X2687" s="4"/>
      <c r="Y2687" s="4"/>
      <c r="Z2687" s="4"/>
      <c r="AA2687" s="4"/>
    </row>
    <row r="2688" spans="19:27" x14ac:dyDescent="0.35">
      <c r="S2688" s="4"/>
      <c r="T2688" s="4"/>
      <c r="U2688" s="4"/>
      <c r="V2688" s="4"/>
      <c r="W2688" s="4"/>
      <c r="X2688" s="4"/>
      <c r="Y2688" s="4"/>
      <c r="Z2688" s="4"/>
      <c r="AA2688" s="4"/>
    </row>
    <row r="2689" spans="19:27" x14ac:dyDescent="0.35">
      <c r="S2689" s="4"/>
      <c r="T2689" s="4"/>
      <c r="U2689" s="4"/>
      <c r="V2689" s="4"/>
      <c r="W2689" s="4"/>
      <c r="X2689" s="4"/>
      <c r="Y2689" s="4"/>
      <c r="Z2689" s="4"/>
      <c r="AA2689" s="4"/>
    </row>
    <row r="2690" spans="19:27" x14ac:dyDescent="0.35">
      <c r="S2690" s="4"/>
      <c r="T2690" s="4"/>
      <c r="U2690" s="4"/>
      <c r="V2690" s="4"/>
      <c r="W2690" s="4"/>
      <c r="X2690" s="4"/>
      <c r="Y2690" s="4"/>
      <c r="Z2690" s="4"/>
      <c r="AA2690" s="4"/>
    </row>
    <row r="2691" spans="19:27" x14ac:dyDescent="0.35">
      <c r="S2691" s="4"/>
      <c r="T2691" s="4"/>
      <c r="U2691" s="4"/>
      <c r="V2691" s="4"/>
      <c r="W2691" s="4"/>
      <c r="X2691" s="4"/>
      <c r="Y2691" s="4"/>
      <c r="Z2691" s="4"/>
      <c r="AA2691" s="4"/>
    </row>
    <row r="2692" spans="19:27" x14ac:dyDescent="0.35">
      <c r="S2692" s="4"/>
      <c r="T2692" s="4"/>
      <c r="U2692" s="4"/>
      <c r="V2692" s="4"/>
      <c r="W2692" s="4"/>
      <c r="X2692" s="4"/>
      <c r="Y2692" s="4"/>
      <c r="Z2692" s="4"/>
      <c r="AA2692" s="4"/>
    </row>
    <row r="2693" spans="19:27" x14ac:dyDescent="0.35">
      <c r="S2693" s="4"/>
      <c r="T2693" s="4"/>
      <c r="U2693" s="4"/>
      <c r="V2693" s="4"/>
      <c r="W2693" s="4"/>
      <c r="X2693" s="4"/>
      <c r="Y2693" s="4"/>
      <c r="Z2693" s="4"/>
      <c r="AA2693" s="4"/>
    </row>
    <row r="2694" spans="19:27" x14ac:dyDescent="0.35">
      <c r="S2694" s="4"/>
      <c r="T2694" s="4"/>
      <c r="U2694" s="4"/>
      <c r="V2694" s="4"/>
      <c r="W2694" s="4"/>
      <c r="X2694" s="4"/>
      <c r="Y2694" s="4"/>
      <c r="Z2694" s="4"/>
      <c r="AA2694" s="4"/>
    </row>
    <row r="2695" spans="19:27" x14ac:dyDescent="0.35">
      <c r="S2695" s="4"/>
      <c r="T2695" s="4"/>
      <c r="U2695" s="4"/>
      <c r="V2695" s="4"/>
      <c r="W2695" s="4"/>
      <c r="X2695" s="4"/>
      <c r="Y2695" s="4"/>
      <c r="Z2695" s="4"/>
      <c r="AA2695" s="4"/>
    </row>
    <row r="2696" spans="19:27" x14ac:dyDescent="0.35">
      <c r="S2696" s="4"/>
      <c r="T2696" s="4"/>
      <c r="U2696" s="4"/>
      <c r="V2696" s="4"/>
      <c r="W2696" s="4"/>
      <c r="X2696" s="4"/>
      <c r="Y2696" s="4"/>
      <c r="Z2696" s="4"/>
      <c r="AA2696" s="4"/>
    </row>
    <row r="2697" spans="19:27" x14ac:dyDescent="0.35">
      <c r="S2697" s="4"/>
      <c r="T2697" s="4"/>
      <c r="U2697" s="4"/>
      <c r="V2697" s="4"/>
      <c r="W2697" s="4"/>
      <c r="X2697" s="4"/>
      <c r="Y2697" s="4"/>
      <c r="Z2697" s="4"/>
      <c r="AA2697" s="4"/>
    </row>
    <row r="2698" spans="19:27" x14ac:dyDescent="0.35">
      <c r="S2698" s="4"/>
      <c r="T2698" s="4"/>
      <c r="U2698" s="4"/>
      <c r="V2698" s="4"/>
      <c r="W2698" s="4"/>
      <c r="X2698" s="4"/>
      <c r="Y2698" s="4"/>
      <c r="Z2698" s="4"/>
      <c r="AA2698" s="4"/>
    </row>
    <row r="2699" spans="19:27" x14ac:dyDescent="0.35">
      <c r="S2699" s="4"/>
      <c r="T2699" s="4"/>
      <c r="U2699" s="4"/>
      <c r="V2699" s="4"/>
      <c r="W2699" s="4"/>
      <c r="X2699" s="4"/>
      <c r="Y2699" s="4"/>
      <c r="Z2699" s="4"/>
      <c r="AA2699" s="4"/>
    </row>
    <row r="2700" spans="19:27" x14ac:dyDescent="0.35">
      <c r="S2700" s="4"/>
      <c r="T2700" s="4"/>
      <c r="U2700" s="4"/>
      <c r="V2700" s="4"/>
      <c r="W2700" s="4"/>
      <c r="X2700" s="4"/>
      <c r="Y2700" s="4"/>
      <c r="Z2700" s="4"/>
      <c r="AA2700" s="4"/>
    </row>
    <row r="2701" spans="19:27" x14ac:dyDescent="0.35">
      <c r="S2701" s="4"/>
      <c r="T2701" s="4"/>
      <c r="U2701" s="4"/>
      <c r="V2701" s="4"/>
      <c r="W2701" s="4"/>
      <c r="X2701" s="4"/>
      <c r="Y2701" s="4"/>
      <c r="Z2701" s="4"/>
      <c r="AA2701" s="4"/>
    </row>
    <row r="2702" spans="19:27" x14ac:dyDescent="0.35">
      <c r="S2702" s="4"/>
      <c r="T2702" s="4"/>
      <c r="U2702" s="4"/>
      <c r="V2702" s="4"/>
      <c r="W2702" s="4"/>
      <c r="X2702" s="4"/>
      <c r="Y2702" s="4"/>
      <c r="Z2702" s="4"/>
      <c r="AA2702" s="4"/>
    </row>
    <row r="2703" spans="19:27" x14ac:dyDescent="0.35">
      <c r="S2703" s="4"/>
      <c r="T2703" s="4"/>
      <c r="U2703" s="4"/>
      <c r="V2703" s="4"/>
      <c r="W2703" s="4"/>
      <c r="X2703" s="4"/>
      <c r="Y2703" s="4"/>
      <c r="Z2703" s="4"/>
      <c r="AA2703" s="4"/>
    </row>
    <row r="2704" spans="19:27" x14ac:dyDescent="0.35">
      <c r="S2704" s="4"/>
      <c r="T2704" s="4"/>
      <c r="U2704" s="4"/>
      <c r="V2704" s="4"/>
      <c r="W2704" s="4"/>
      <c r="X2704" s="4"/>
      <c r="Y2704" s="4"/>
      <c r="Z2704" s="4"/>
      <c r="AA2704" s="4"/>
    </row>
    <row r="2705" spans="19:27" x14ac:dyDescent="0.35">
      <c r="S2705" s="4"/>
      <c r="T2705" s="4"/>
      <c r="U2705" s="4"/>
      <c r="V2705" s="4"/>
      <c r="W2705" s="4"/>
      <c r="X2705" s="4"/>
      <c r="Y2705" s="4"/>
      <c r="Z2705" s="4"/>
      <c r="AA2705" s="4"/>
    </row>
    <row r="2706" spans="19:27" x14ac:dyDescent="0.35">
      <c r="S2706" s="4"/>
      <c r="T2706" s="4"/>
      <c r="U2706" s="4"/>
      <c r="V2706" s="4"/>
      <c r="W2706" s="4"/>
      <c r="X2706" s="4"/>
      <c r="Y2706" s="4"/>
      <c r="Z2706" s="4"/>
      <c r="AA2706" s="4"/>
    </row>
    <row r="2707" spans="19:27" x14ac:dyDescent="0.35">
      <c r="S2707" s="4"/>
      <c r="T2707" s="4"/>
      <c r="U2707" s="4"/>
      <c r="V2707" s="4"/>
      <c r="W2707" s="4"/>
      <c r="X2707" s="4"/>
      <c r="Y2707" s="4"/>
      <c r="Z2707" s="4"/>
      <c r="AA2707" s="4"/>
    </row>
    <row r="2708" spans="19:27" x14ac:dyDescent="0.35">
      <c r="S2708" s="4"/>
      <c r="T2708" s="4"/>
      <c r="U2708" s="4"/>
      <c r="V2708" s="4"/>
      <c r="W2708" s="4"/>
      <c r="X2708" s="4"/>
      <c r="Y2708" s="4"/>
      <c r="Z2708" s="4"/>
      <c r="AA2708" s="4"/>
    </row>
    <row r="2709" spans="19:27" x14ac:dyDescent="0.35">
      <c r="S2709" s="4"/>
      <c r="T2709" s="4"/>
      <c r="U2709" s="4"/>
      <c r="V2709" s="4"/>
      <c r="W2709" s="4"/>
      <c r="X2709" s="4"/>
      <c r="Y2709" s="4"/>
      <c r="Z2709" s="4"/>
      <c r="AA2709" s="4"/>
    </row>
    <row r="2710" spans="19:27" x14ac:dyDescent="0.35">
      <c r="S2710" s="4"/>
      <c r="T2710" s="4"/>
      <c r="U2710" s="4"/>
      <c r="V2710" s="4"/>
      <c r="W2710" s="4"/>
      <c r="X2710" s="4"/>
      <c r="Y2710" s="4"/>
      <c r="Z2710" s="4"/>
      <c r="AA2710" s="4"/>
    </row>
    <row r="2711" spans="19:27" x14ac:dyDescent="0.35">
      <c r="S2711" s="4"/>
      <c r="T2711" s="4"/>
      <c r="U2711" s="4"/>
      <c r="V2711" s="4"/>
      <c r="W2711" s="4"/>
      <c r="X2711" s="4"/>
      <c r="Y2711" s="4"/>
      <c r="Z2711" s="4"/>
      <c r="AA2711" s="4"/>
    </row>
    <row r="2712" spans="19:27" x14ac:dyDescent="0.35">
      <c r="S2712" s="4"/>
      <c r="T2712" s="4"/>
      <c r="U2712" s="4"/>
      <c r="V2712" s="4"/>
      <c r="W2712" s="4"/>
      <c r="X2712" s="4"/>
      <c r="Y2712" s="4"/>
      <c r="Z2712" s="4"/>
      <c r="AA2712" s="4"/>
    </row>
    <row r="2713" spans="19:27" x14ac:dyDescent="0.35">
      <c r="S2713" s="4"/>
      <c r="T2713" s="4"/>
      <c r="U2713" s="4"/>
      <c r="V2713" s="4"/>
      <c r="W2713" s="4"/>
      <c r="X2713" s="4"/>
      <c r="Y2713" s="4"/>
      <c r="Z2713" s="4"/>
      <c r="AA2713" s="4"/>
    </row>
    <row r="2714" spans="19:27" x14ac:dyDescent="0.35">
      <c r="S2714" s="4"/>
      <c r="T2714" s="4"/>
      <c r="U2714" s="4"/>
      <c r="V2714" s="4"/>
      <c r="W2714" s="4"/>
      <c r="X2714" s="4"/>
      <c r="Y2714" s="4"/>
      <c r="Z2714" s="4"/>
      <c r="AA2714" s="4"/>
    </row>
    <row r="2715" spans="19:27" x14ac:dyDescent="0.35">
      <c r="S2715" s="4"/>
      <c r="T2715" s="4"/>
      <c r="U2715" s="4"/>
      <c r="V2715" s="4"/>
      <c r="W2715" s="4"/>
      <c r="X2715" s="4"/>
      <c r="Y2715" s="4"/>
      <c r="Z2715" s="4"/>
      <c r="AA2715" s="4"/>
    </row>
    <row r="2716" spans="19:27" x14ac:dyDescent="0.35">
      <c r="S2716" s="4"/>
      <c r="T2716" s="4"/>
      <c r="U2716" s="4"/>
      <c r="V2716" s="4"/>
      <c r="W2716" s="4"/>
      <c r="X2716" s="4"/>
      <c r="Y2716" s="4"/>
      <c r="Z2716" s="4"/>
      <c r="AA2716" s="4"/>
    </row>
    <row r="2717" spans="19:27" x14ac:dyDescent="0.35">
      <c r="S2717" s="4"/>
      <c r="T2717" s="4"/>
      <c r="U2717" s="4"/>
      <c r="V2717" s="4"/>
      <c r="W2717" s="4"/>
      <c r="X2717" s="4"/>
      <c r="Y2717" s="4"/>
      <c r="Z2717" s="4"/>
      <c r="AA2717" s="4"/>
    </row>
    <row r="2718" spans="19:27" x14ac:dyDescent="0.35">
      <c r="S2718" s="4"/>
      <c r="T2718" s="4"/>
      <c r="U2718" s="4"/>
      <c r="V2718" s="4"/>
      <c r="W2718" s="4"/>
      <c r="X2718" s="4"/>
      <c r="Y2718" s="4"/>
      <c r="Z2718" s="4"/>
      <c r="AA2718" s="4"/>
    </row>
    <row r="2719" spans="19:27" x14ac:dyDescent="0.35">
      <c r="S2719" s="4"/>
      <c r="T2719" s="4"/>
      <c r="U2719" s="4"/>
      <c r="V2719" s="4"/>
      <c r="W2719" s="4"/>
      <c r="X2719" s="4"/>
      <c r="Y2719" s="4"/>
      <c r="Z2719" s="4"/>
      <c r="AA2719" s="4"/>
    </row>
    <row r="2720" spans="19:27" x14ac:dyDescent="0.35">
      <c r="S2720" s="4"/>
      <c r="T2720" s="4"/>
      <c r="U2720" s="4"/>
      <c r="V2720" s="4"/>
      <c r="W2720" s="4"/>
      <c r="X2720" s="4"/>
      <c r="Y2720" s="4"/>
      <c r="Z2720" s="4"/>
      <c r="AA2720" s="4"/>
    </row>
    <row r="2721" spans="19:27" x14ac:dyDescent="0.35">
      <c r="S2721" s="4"/>
      <c r="T2721" s="4"/>
      <c r="U2721" s="4"/>
      <c r="V2721" s="4"/>
      <c r="W2721" s="4"/>
      <c r="X2721" s="4"/>
      <c r="Y2721" s="4"/>
      <c r="Z2721" s="4"/>
      <c r="AA2721" s="4"/>
    </row>
    <row r="2722" spans="19:27" x14ac:dyDescent="0.35">
      <c r="S2722" s="4"/>
      <c r="T2722" s="4"/>
      <c r="U2722" s="4"/>
      <c r="V2722" s="4"/>
      <c r="W2722" s="4"/>
      <c r="X2722" s="4"/>
      <c r="Y2722" s="4"/>
      <c r="Z2722" s="4"/>
      <c r="AA2722" s="4"/>
    </row>
    <row r="2723" spans="19:27" x14ac:dyDescent="0.35">
      <c r="S2723" s="4"/>
      <c r="T2723" s="4"/>
      <c r="U2723" s="4"/>
      <c r="V2723" s="4"/>
      <c r="W2723" s="4"/>
      <c r="X2723" s="4"/>
      <c r="Y2723" s="4"/>
      <c r="Z2723" s="4"/>
      <c r="AA2723" s="4"/>
    </row>
    <row r="2724" spans="19:27" x14ac:dyDescent="0.35">
      <c r="S2724" s="4"/>
      <c r="T2724" s="4"/>
      <c r="U2724" s="4"/>
      <c r="V2724" s="4"/>
      <c r="W2724" s="4"/>
      <c r="X2724" s="4"/>
      <c r="Y2724" s="4"/>
      <c r="Z2724" s="4"/>
      <c r="AA2724" s="4"/>
    </row>
    <row r="2725" spans="19:27" x14ac:dyDescent="0.35">
      <c r="S2725" s="4"/>
      <c r="T2725" s="4"/>
      <c r="U2725" s="4"/>
      <c r="V2725" s="4"/>
      <c r="W2725" s="4"/>
      <c r="X2725" s="4"/>
      <c r="Y2725" s="4"/>
      <c r="Z2725" s="4"/>
      <c r="AA2725" s="4"/>
    </row>
    <row r="2726" spans="19:27" x14ac:dyDescent="0.35">
      <c r="S2726" s="4"/>
      <c r="T2726" s="4"/>
      <c r="U2726" s="4"/>
      <c r="V2726" s="4"/>
      <c r="W2726" s="4"/>
      <c r="X2726" s="4"/>
      <c r="Y2726" s="4"/>
      <c r="Z2726" s="4"/>
      <c r="AA2726" s="4"/>
    </row>
    <row r="2727" spans="19:27" x14ac:dyDescent="0.35">
      <c r="S2727" s="4"/>
      <c r="T2727" s="4"/>
      <c r="U2727" s="4"/>
      <c r="V2727" s="4"/>
      <c r="W2727" s="4"/>
      <c r="X2727" s="4"/>
      <c r="Y2727" s="4"/>
      <c r="Z2727" s="4"/>
      <c r="AA2727" s="4"/>
    </row>
    <row r="2728" spans="19:27" x14ac:dyDescent="0.35">
      <c r="S2728" s="4"/>
      <c r="T2728" s="4"/>
      <c r="U2728" s="4"/>
      <c r="V2728" s="4"/>
      <c r="W2728" s="4"/>
      <c r="X2728" s="4"/>
      <c r="Y2728" s="4"/>
      <c r="Z2728" s="4"/>
      <c r="AA2728" s="4"/>
    </row>
    <row r="2729" spans="19:27" x14ac:dyDescent="0.35">
      <c r="S2729" s="4"/>
      <c r="T2729" s="4"/>
      <c r="U2729" s="4"/>
      <c r="V2729" s="4"/>
      <c r="W2729" s="4"/>
      <c r="X2729" s="4"/>
      <c r="Y2729" s="4"/>
      <c r="Z2729" s="4"/>
      <c r="AA2729" s="4"/>
    </row>
    <row r="2730" spans="19:27" x14ac:dyDescent="0.35">
      <c r="S2730" s="4"/>
      <c r="T2730" s="4"/>
      <c r="U2730" s="4"/>
      <c r="V2730" s="4"/>
      <c r="W2730" s="4"/>
      <c r="X2730" s="4"/>
      <c r="Y2730" s="4"/>
      <c r="Z2730" s="4"/>
      <c r="AA2730" s="4"/>
    </row>
    <row r="2731" spans="19:27" x14ac:dyDescent="0.35">
      <c r="S2731" s="4"/>
      <c r="T2731" s="4"/>
      <c r="U2731" s="4"/>
      <c r="V2731" s="4"/>
      <c r="W2731" s="4"/>
      <c r="X2731" s="4"/>
      <c r="Y2731" s="4"/>
      <c r="Z2731" s="4"/>
      <c r="AA2731" s="4"/>
    </row>
    <row r="2732" spans="19:27" x14ac:dyDescent="0.35">
      <c r="S2732" s="4"/>
      <c r="T2732" s="4"/>
      <c r="U2732" s="4"/>
      <c r="V2732" s="4"/>
      <c r="W2732" s="4"/>
      <c r="X2732" s="4"/>
      <c r="Y2732" s="4"/>
      <c r="Z2732" s="4"/>
      <c r="AA2732" s="4"/>
    </row>
    <row r="2733" spans="19:27" x14ac:dyDescent="0.35">
      <c r="S2733" s="4"/>
      <c r="T2733" s="4"/>
      <c r="U2733" s="4"/>
      <c r="V2733" s="4"/>
      <c r="W2733" s="4"/>
      <c r="X2733" s="4"/>
      <c r="Y2733" s="4"/>
      <c r="Z2733" s="4"/>
      <c r="AA2733" s="4"/>
    </row>
    <row r="2734" spans="19:27" x14ac:dyDescent="0.35">
      <c r="S2734" s="4"/>
      <c r="T2734" s="4"/>
      <c r="U2734" s="4"/>
      <c r="V2734" s="4"/>
      <c r="W2734" s="4"/>
      <c r="X2734" s="4"/>
      <c r="Y2734" s="4"/>
      <c r="Z2734" s="4"/>
      <c r="AA2734" s="4"/>
    </row>
    <row r="2735" spans="19:27" x14ac:dyDescent="0.35">
      <c r="S2735" s="4"/>
      <c r="T2735" s="4"/>
      <c r="U2735" s="4"/>
      <c r="V2735" s="4"/>
      <c r="W2735" s="4"/>
      <c r="X2735" s="4"/>
      <c r="Y2735" s="4"/>
      <c r="Z2735" s="4"/>
      <c r="AA2735" s="4"/>
    </row>
    <row r="2736" spans="19:27" x14ac:dyDescent="0.35">
      <c r="S2736" s="4"/>
      <c r="T2736" s="4"/>
      <c r="U2736" s="4"/>
      <c r="V2736" s="4"/>
      <c r="W2736" s="4"/>
      <c r="X2736" s="4"/>
      <c r="Y2736" s="4"/>
      <c r="Z2736" s="4"/>
      <c r="AA2736" s="4"/>
    </row>
    <row r="2737" spans="19:27" x14ac:dyDescent="0.35">
      <c r="S2737" s="4"/>
      <c r="T2737" s="4"/>
      <c r="U2737" s="4"/>
      <c r="V2737" s="4"/>
      <c r="W2737" s="4"/>
      <c r="X2737" s="4"/>
      <c r="Y2737" s="4"/>
      <c r="Z2737" s="4"/>
      <c r="AA2737" s="4"/>
    </row>
    <row r="2738" spans="19:27" x14ac:dyDescent="0.35">
      <c r="S2738" s="4"/>
      <c r="T2738" s="4"/>
      <c r="U2738" s="4"/>
      <c r="V2738" s="4"/>
      <c r="W2738" s="4"/>
      <c r="X2738" s="4"/>
      <c r="Y2738" s="4"/>
      <c r="Z2738" s="4"/>
      <c r="AA2738" s="4"/>
    </row>
    <row r="2739" spans="19:27" x14ac:dyDescent="0.35">
      <c r="S2739" s="4"/>
      <c r="T2739" s="4"/>
      <c r="U2739" s="4"/>
      <c r="V2739" s="4"/>
      <c r="W2739" s="4"/>
      <c r="X2739" s="4"/>
      <c r="Y2739" s="4"/>
      <c r="Z2739" s="4"/>
      <c r="AA2739" s="4"/>
    </row>
    <row r="2740" spans="19:27" x14ac:dyDescent="0.35">
      <c r="S2740" s="4"/>
      <c r="T2740" s="4"/>
      <c r="U2740" s="4"/>
      <c r="V2740" s="4"/>
      <c r="W2740" s="4"/>
      <c r="X2740" s="4"/>
      <c r="Y2740" s="4"/>
      <c r="Z2740" s="4"/>
      <c r="AA2740" s="4"/>
    </row>
    <row r="2741" spans="19:27" x14ac:dyDescent="0.35">
      <c r="S2741" s="4"/>
      <c r="T2741" s="4"/>
      <c r="U2741" s="4"/>
      <c r="V2741" s="4"/>
      <c r="W2741" s="4"/>
      <c r="X2741" s="4"/>
      <c r="Y2741" s="4"/>
      <c r="Z2741" s="4"/>
      <c r="AA2741" s="4"/>
    </row>
    <row r="2742" spans="19:27" x14ac:dyDescent="0.35">
      <c r="S2742" s="4"/>
      <c r="T2742" s="4"/>
      <c r="U2742" s="4"/>
      <c r="V2742" s="4"/>
      <c r="W2742" s="4"/>
      <c r="X2742" s="4"/>
      <c r="Y2742" s="4"/>
      <c r="Z2742" s="4"/>
      <c r="AA2742" s="4"/>
    </row>
    <row r="2743" spans="19:27" x14ac:dyDescent="0.35">
      <c r="S2743" s="4"/>
      <c r="T2743" s="4"/>
      <c r="U2743" s="4"/>
      <c r="V2743" s="4"/>
      <c r="W2743" s="4"/>
      <c r="X2743" s="4"/>
      <c r="Y2743" s="4"/>
      <c r="Z2743" s="4"/>
      <c r="AA2743" s="4"/>
    </row>
    <row r="2744" spans="19:27" x14ac:dyDescent="0.35">
      <c r="S2744" s="4"/>
      <c r="T2744" s="4"/>
      <c r="U2744" s="4"/>
      <c r="V2744" s="4"/>
      <c r="W2744" s="4"/>
      <c r="X2744" s="4"/>
      <c r="Y2744" s="4"/>
      <c r="Z2744" s="4"/>
      <c r="AA2744" s="4"/>
    </row>
    <row r="2745" spans="19:27" x14ac:dyDescent="0.35">
      <c r="S2745" s="4"/>
      <c r="T2745" s="4"/>
      <c r="U2745" s="4"/>
      <c r="V2745" s="4"/>
      <c r="W2745" s="4"/>
      <c r="X2745" s="4"/>
      <c r="Y2745" s="4"/>
      <c r="Z2745" s="4"/>
      <c r="AA2745" s="4"/>
    </row>
    <row r="2746" spans="19:27" x14ac:dyDescent="0.35">
      <c r="S2746" s="4"/>
      <c r="T2746" s="4"/>
      <c r="U2746" s="4"/>
      <c r="V2746" s="4"/>
      <c r="W2746" s="4"/>
      <c r="X2746" s="4"/>
      <c r="Y2746" s="4"/>
      <c r="Z2746" s="4"/>
      <c r="AA2746" s="4"/>
    </row>
    <row r="2747" spans="19:27" x14ac:dyDescent="0.35">
      <c r="S2747" s="4"/>
      <c r="T2747" s="4"/>
      <c r="U2747" s="4"/>
      <c r="V2747" s="4"/>
      <c r="W2747" s="4"/>
      <c r="X2747" s="4"/>
      <c r="Y2747" s="4"/>
      <c r="Z2747" s="4"/>
      <c r="AA2747" s="4"/>
    </row>
    <row r="2748" spans="19:27" x14ac:dyDescent="0.35">
      <c r="S2748" s="4"/>
      <c r="T2748" s="4"/>
      <c r="U2748" s="4"/>
      <c r="V2748" s="4"/>
      <c r="W2748" s="4"/>
      <c r="X2748" s="4"/>
      <c r="Y2748" s="4"/>
      <c r="Z2748" s="4"/>
      <c r="AA2748" s="4"/>
    </row>
    <row r="2749" spans="19:27" x14ac:dyDescent="0.35">
      <c r="S2749" s="4"/>
      <c r="T2749" s="4"/>
      <c r="U2749" s="4"/>
      <c r="V2749" s="4"/>
      <c r="W2749" s="4"/>
      <c r="X2749" s="4"/>
      <c r="Y2749" s="4"/>
      <c r="Z2749" s="4"/>
      <c r="AA2749" s="4"/>
    </row>
    <row r="2750" spans="19:27" x14ac:dyDescent="0.35">
      <c r="S2750" s="4"/>
      <c r="T2750" s="4"/>
      <c r="U2750" s="4"/>
      <c r="V2750" s="4"/>
      <c r="W2750" s="4"/>
      <c r="X2750" s="4"/>
      <c r="Y2750" s="4"/>
      <c r="Z2750" s="4"/>
      <c r="AA2750" s="4"/>
    </row>
    <row r="2751" spans="19:27" x14ac:dyDescent="0.35">
      <c r="S2751" s="4"/>
      <c r="T2751" s="4"/>
      <c r="U2751" s="4"/>
      <c r="V2751" s="4"/>
      <c r="W2751" s="4"/>
      <c r="X2751" s="4"/>
      <c r="Y2751" s="4"/>
      <c r="Z2751" s="4"/>
      <c r="AA2751" s="4"/>
    </row>
    <row r="2752" spans="19:27" x14ac:dyDescent="0.35">
      <c r="S2752" s="4"/>
      <c r="T2752" s="4"/>
      <c r="U2752" s="4"/>
      <c r="V2752" s="4"/>
      <c r="W2752" s="4"/>
      <c r="X2752" s="4"/>
      <c r="Y2752" s="4"/>
      <c r="Z2752" s="4"/>
      <c r="AA2752" s="4"/>
    </row>
    <row r="2753" spans="19:27" x14ac:dyDescent="0.35">
      <c r="S2753" s="4"/>
      <c r="T2753" s="4"/>
      <c r="U2753" s="4"/>
      <c r="V2753" s="4"/>
      <c r="W2753" s="4"/>
      <c r="X2753" s="4"/>
      <c r="Y2753" s="4"/>
      <c r="Z2753" s="4"/>
      <c r="AA2753" s="4"/>
    </row>
    <row r="2754" spans="19:27" x14ac:dyDescent="0.35">
      <c r="S2754" s="4"/>
      <c r="T2754" s="4"/>
      <c r="U2754" s="4"/>
      <c r="V2754" s="4"/>
      <c r="W2754" s="4"/>
      <c r="X2754" s="4"/>
      <c r="Y2754" s="4"/>
      <c r="Z2754" s="4"/>
      <c r="AA2754" s="4"/>
    </row>
    <row r="2755" spans="19:27" x14ac:dyDescent="0.35">
      <c r="S2755" s="4"/>
      <c r="T2755" s="4"/>
      <c r="U2755" s="4"/>
      <c r="V2755" s="4"/>
      <c r="W2755" s="4"/>
      <c r="X2755" s="4"/>
      <c r="Y2755" s="4"/>
      <c r="Z2755" s="4"/>
      <c r="AA2755" s="4"/>
    </row>
    <row r="2756" spans="19:27" x14ac:dyDescent="0.35">
      <c r="S2756" s="4"/>
      <c r="T2756" s="4"/>
      <c r="U2756" s="4"/>
      <c r="V2756" s="4"/>
      <c r="W2756" s="4"/>
      <c r="X2756" s="4"/>
      <c r="Y2756" s="4"/>
      <c r="Z2756" s="4"/>
      <c r="AA2756" s="4"/>
    </row>
    <row r="2757" spans="19:27" x14ac:dyDescent="0.35">
      <c r="S2757" s="4"/>
      <c r="T2757" s="4"/>
      <c r="U2757" s="4"/>
      <c r="V2757" s="4"/>
      <c r="W2757" s="4"/>
      <c r="X2757" s="4"/>
      <c r="Y2757" s="4"/>
      <c r="Z2757" s="4"/>
      <c r="AA2757" s="4"/>
    </row>
    <row r="2758" spans="19:27" x14ac:dyDescent="0.35">
      <c r="S2758" s="4"/>
      <c r="T2758" s="4"/>
      <c r="U2758" s="4"/>
      <c r="V2758" s="4"/>
      <c r="W2758" s="4"/>
      <c r="X2758" s="4"/>
      <c r="Y2758" s="4"/>
      <c r="Z2758" s="4"/>
      <c r="AA2758" s="4"/>
    </row>
    <row r="2759" spans="19:27" x14ac:dyDescent="0.35">
      <c r="S2759" s="4"/>
      <c r="T2759" s="4"/>
      <c r="U2759" s="4"/>
      <c r="V2759" s="4"/>
      <c r="W2759" s="4"/>
      <c r="X2759" s="4"/>
      <c r="Y2759" s="4"/>
      <c r="Z2759" s="4"/>
      <c r="AA2759" s="4"/>
    </row>
    <row r="2760" spans="19:27" x14ac:dyDescent="0.35">
      <c r="S2760" s="4"/>
      <c r="T2760" s="4"/>
      <c r="U2760" s="4"/>
      <c r="V2760" s="4"/>
      <c r="W2760" s="4"/>
      <c r="X2760" s="4"/>
      <c r="Y2760" s="4"/>
      <c r="Z2760" s="4"/>
      <c r="AA2760" s="4"/>
    </row>
    <row r="2761" spans="19:27" x14ac:dyDescent="0.35">
      <c r="S2761" s="4"/>
      <c r="T2761" s="4"/>
      <c r="U2761" s="4"/>
      <c r="V2761" s="4"/>
      <c r="W2761" s="4"/>
      <c r="X2761" s="4"/>
      <c r="Y2761" s="4"/>
      <c r="Z2761" s="4"/>
      <c r="AA2761" s="4"/>
    </row>
    <row r="2762" spans="19:27" x14ac:dyDescent="0.35">
      <c r="S2762" s="4"/>
      <c r="T2762" s="4"/>
      <c r="U2762" s="4"/>
      <c r="V2762" s="4"/>
      <c r="W2762" s="4"/>
      <c r="X2762" s="4"/>
      <c r="Y2762" s="4"/>
      <c r="Z2762" s="4"/>
      <c r="AA2762" s="4"/>
    </row>
    <row r="2763" spans="19:27" x14ac:dyDescent="0.35">
      <c r="S2763" s="4"/>
      <c r="T2763" s="4"/>
      <c r="U2763" s="4"/>
      <c r="V2763" s="4"/>
      <c r="W2763" s="4"/>
      <c r="X2763" s="4"/>
      <c r="Y2763" s="4"/>
      <c r="Z2763" s="4"/>
      <c r="AA2763" s="4"/>
    </row>
    <row r="2764" spans="19:27" x14ac:dyDescent="0.35">
      <c r="S2764" s="4"/>
      <c r="T2764" s="4"/>
      <c r="U2764" s="4"/>
      <c r="V2764" s="4"/>
      <c r="W2764" s="4"/>
      <c r="X2764" s="4"/>
      <c r="Y2764" s="4"/>
      <c r="Z2764" s="4"/>
      <c r="AA2764" s="4"/>
    </row>
    <row r="2765" spans="19:27" x14ac:dyDescent="0.35">
      <c r="S2765" s="4"/>
      <c r="T2765" s="4"/>
      <c r="U2765" s="4"/>
      <c r="V2765" s="4"/>
      <c r="W2765" s="4"/>
      <c r="X2765" s="4"/>
      <c r="Y2765" s="4"/>
      <c r="Z2765" s="4"/>
      <c r="AA2765" s="4"/>
    </row>
    <row r="2766" spans="19:27" x14ac:dyDescent="0.35">
      <c r="S2766" s="4"/>
      <c r="T2766" s="4"/>
      <c r="U2766" s="4"/>
      <c r="V2766" s="4"/>
      <c r="W2766" s="4"/>
      <c r="X2766" s="4"/>
      <c r="Y2766" s="4"/>
      <c r="Z2766" s="4"/>
      <c r="AA2766" s="4"/>
    </row>
    <row r="2767" spans="19:27" x14ac:dyDescent="0.35">
      <c r="S2767" s="4"/>
      <c r="T2767" s="4"/>
      <c r="U2767" s="4"/>
      <c r="V2767" s="4"/>
      <c r="W2767" s="4"/>
      <c r="X2767" s="4"/>
      <c r="Y2767" s="4"/>
      <c r="Z2767" s="4"/>
      <c r="AA2767" s="4"/>
    </row>
    <row r="2768" spans="19:27" x14ac:dyDescent="0.35">
      <c r="S2768" s="4"/>
      <c r="T2768" s="4"/>
      <c r="U2768" s="4"/>
      <c r="V2768" s="4"/>
      <c r="W2768" s="4"/>
      <c r="X2768" s="4"/>
      <c r="Y2768" s="4"/>
      <c r="Z2768" s="4"/>
      <c r="AA2768" s="4"/>
    </row>
    <row r="2769" spans="19:27" x14ac:dyDescent="0.35">
      <c r="S2769" s="4"/>
      <c r="T2769" s="4"/>
      <c r="U2769" s="4"/>
      <c r="V2769" s="4"/>
      <c r="W2769" s="4"/>
      <c r="X2769" s="4"/>
      <c r="Y2769" s="4"/>
      <c r="Z2769" s="4"/>
      <c r="AA2769" s="4"/>
    </row>
    <row r="2770" spans="19:27" x14ac:dyDescent="0.35">
      <c r="S2770" s="4"/>
      <c r="T2770" s="4"/>
      <c r="U2770" s="4"/>
      <c r="V2770" s="4"/>
      <c r="W2770" s="4"/>
      <c r="X2770" s="4"/>
      <c r="Y2770" s="4"/>
      <c r="Z2770" s="4"/>
      <c r="AA2770" s="4"/>
    </row>
    <row r="2771" spans="19:27" x14ac:dyDescent="0.35">
      <c r="S2771" s="4"/>
      <c r="T2771" s="4"/>
      <c r="U2771" s="4"/>
      <c r="V2771" s="4"/>
      <c r="W2771" s="4"/>
      <c r="X2771" s="4"/>
      <c r="Y2771" s="4"/>
      <c r="Z2771" s="4"/>
      <c r="AA2771" s="4"/>
    </row>
    <row r="2772" spans="19:27" x14ac:dyDescent="0.35">
      <c r="S2772" s="4"/>
      <c r="T2772" s="4"/>
      <c r="U2772" s="4"/>
      <c r="V2772" s="4"/>
      <c r="W2772" s="4"/>
      <c r="X2772" s="4"/>
      <c r="Y2772" s="4"/>
      <c r="Z2772" s="4"/>
      <c r="AA2772" s="4"/>
    </row>
    <row r="2773" spans="19:27" x14ac:dyDescent="0.35">
      <c r="S2773" s="4"/>
      <c r="T2773" s="4"/>
      <c r="U2773" s="4"/>
      <c r="V2773" s="4"/>
      <c r="W2773" s="4"/>
      <c r="X2773" s="4"/>
      <c r="Y2773" s="4"/>
      <c r="Z2773" s="4"/>
      <c r="AA2773" s="4"/>
    </row>
    <row r="2774" spans="19:27" x14ac:dyDescent="0.35">
      <c r="S2774" s="4"/>
      <c r="T2774" s="4"/>
      <c r="U2774" s="4"/>
      <c r="V2774" s="4"/>
      <c r="W2774" s="4"/>
      <c r="X2774" s="4"/>
      <c r="Y2774" s="4"/>
      <c r="Z2774" s="4"/>
      <c r="AA2774" s="4"/>
    </row>
    <row r="2775" spans="19:27" x14ac:dyDescent="0.35">
      <c r="S2775" s="4"/>
      <c r="T2775" s="4"/>
      <c r="U2775" s="4"/>
      <c r="V2775" s="4"/>
      <c r="W2775" s="4"/>
      <c r="X2775" s="4"/>
      <c r="Y2775" s="4"/>
      <c r="Z2775" s="4"/>
      <c r="AA2775" s="4"/>
    </row>
    <row r="2776" spans="19:27" x14ac:dyDescent="0.35">
      <c r="S2776" s="4"/>
      <c r="T2776" s="4"/>
      <c r="U2776" s="4"/>
      <c r="V2776" s="4"/>
      <c r="W2776" s="4"/>
      <c r="X2776" s="4"/>
      <c r="Y2776" s="4"/>
      <c r="Z2776" s="4"/>
      <c r="AA2776" s="4"/>
    </row>
    <row r="2777" spans="19:27" x14ac:dyDescent="0.35">
      <c r="S2777" s="4"/>
      <c r="T2777" s="4"/>
      <c r="U2777" s="4"/>
      <c r="V2777" s="4"/>
      <c r="W2777" s="4"/>
      <c r="X2777" s="4"/>
      <c r="Y2777" s="4"/>
      <c r="Z2777" s="4"/>
      <c r="AA2777" s="4"/>
    </row>
    <row r="2778" spans="19:27" x14ac:dyDescent="0.35">
      <c r="S2778" s="4"/>
      <c r="T2778" s="4"/>
      <c r="U2778" s="4"/>
      <c r="V2778" s="4"/>
      <c r="W2778" s="4"/>
      <c r="X2778" s="4"/>
      <c r="Y2778" s="4"/>
      <c r="Z2778" s="4"/>
      <c r="AA2778" s="4"/>
    </row>
    <row r="2779" spans="19:27" x14ac:dyDescent="0.35">
      <c r="S2779" s="4"/>
      <c r="T2779" s="4"/>
      <c r="U2779" s="4"/>
      <c r="V2779" s="4"/>
      <c r="W2779" s="4"/>
      <c r="X2779" s="4"/>
      <c r="Y2779" s="4"/>
      <c r="Z2779" s="4"/>
      <c r="AA2779" s="4"/>
    </row>
    <row r="2780" spans="19:27" x14ac:dyDescent="0.35">
      <c r="S2780" s="4"/>
      <c r="T2780" s="4"/>
      <c r="U2780" s="4"/>
      <c r="V2780" s="4"/>
      <c r="W2780" s="4"/>
      <c r="X2780" s="4"/>
      <c r="Y2780" s="4"/>
      <c r="Z2780" s="4"/>
      <c r="AA2780" s="4"/>
    </row>
    <row r="2781" spans="19:27" x14ac:dyDescent="0.35">
      <c r="S2781" s="4"/>
      <c r="T2781" s="4"/>
      <c r="U2781" s="4"/>
      <c r="V2781" s="4"/>
      <c r="W2781" s="4"/>
      <c r="X2781" s="4"/>
      <c r="Y2781" s="4"/>
      <c r="Z2781" s="4"/>
      <c r="AA2781" s="4"/>
    </row>
    <row r="2782" spans="19:27" x14ac:dyDescent="0.35">
      <c r="S2782" s="4"/>
      <c r="T2782" s="4"/>
      <c r="U2782" s="4"/>
      <c r="V2782" s="4"/>
      <c r="W2782" s="4"/>
      <c r="X2782" s="4"/>
      <c r="Y2782" s="4"/>
      <c r="Z2782" s="4"/>
      <c r="AA2782" s="4"/>
    </row>
    <row r="2783" spans="19:27" x14ac:dyDescent="0.35">
      <c r="S2783" s="4"/>
      <c r="T2783" s="4"/>
      <c r="U2783" s="4"/>
      <c r="V2783" s="4"/>
      <c r="W2783" s="4"/>
      <c r="X2783" s="4"/>
      <c r="Y2783" s="4"/>
      <c r="Z2783" s="4"/>
      <c r="AA2783" s="4"/>
    </row>
    <row r="2784" spans="19:27" x14ac:dyDescent="0.35">
      <c r="S2784" s="4"/>
      <c r="T2784" s="4"/>
      <c r="U2784" s="4"/>
      <c r="V2784" s="4"/>
      <c r="W2784" s="4"/>
      <c r="X2784" s="4"/>
      <c r="Y2784" s="4"/>
      <c r="Z2784" s="4"/>
      <c r="AA2784" s="4"/>
    </row>
    <row r="2785" spans="19:27" x14ac:dyDescent="0.35">
      <c r="S2785" s="4"/>
      <c r="T2785" s="4"/>
      <c r="U2785" s="4"/>
      <c r="V2785" s="4"/>
      <c r="W2785" s="4"/>
      <c r="X2785" s="4"/>
      <c r="Y2785" s="4"/>
      <c r="Z2785" s="4"/>
      <c r="AA2785" s="4"/>
    </row>
    <row r="2786" spans="19:27" x14ac:dyDescent="0.35">
      <c r="S2786" s="4"/>
      <c r="T2786" s="4"/>
      <c r="U2786" s="4"/>
      <c r="V2786" s="4"/>
      <c r="W2786" s="4"/>
      <c r="X2786" s="4"/>
      <c r="Y2786" s="4"/>
      <c r="Z2786" s="4"/>
      <c r="AA2786" s="4"/>
    </row>
    <row r="2787" spans="19:27" x14ac:dyDescent="0.35">
      <c r="S2787" s="4"/>
      <c r="T2787" s="4"/>
      <c r="U2787" s="4"/>
      <c r="V2787" s="4"/>
      <c r="W2787" s="4"/>
      <c r="X2787" s="4"/>
      <c r="Y2787" s="4"/>
      <c r="Z2787" s="4"/>
      <c r="AA2787" s="4"/>
    </row>
    <row r="2788" spans="19:27" x14ac:dyDescent="0.35">
      <c r="S2788" s="4"/>
      <c r="T2788" s="4"/>
      <c r="U2788" s="4"/>
      <c r="V2788" s="4"/>
      <c r="W2788" s="4"/>
      <c r="X2788" s="4"/>
      <c r="Y2788" s="4"/>
      <c r="Z2788" s="4"/>
      <c r="AA2788" s="4"/>
    </row>
    <row r="2789" spans="19:27" x14ac:dyDescent="0.35">
      <c r="S2789" s="4"/>
      <c r="T2789" s="4"/>
      <c r="U2789" s="4"/>
      <c r="V2789" s="4"/>
      <c r="W2789" s="4"/>
      <c r="X2789" s="4"/>
      <c r="Y2789" s="4"/>
      <c r="Z2789" s="4"/>
      <c r="AA2789" s="4"/>
    </row>
    <row r="2790" spans="19:27" x14ac:dyDescent="0.35">
      <c r="S2790" s="4"/>
      <c r="T2790" s="4"/>
      <c r="U2790" s="4"/>
      <c r="V2790" s="4"/>
      <c r="W2790" s="4"/>
      <c r="X2790" s="4"/>
      <c r="Y2790" s="4"/>
      <c r="Z2790" s="4"/>
      <c r="AA2790" s="4"/>
    </row>
    <row r="2791" spans="19:27" x14ac:dyDescent="0.35">
      <c r="S2791" s="4"/>
      <c r="T2791" s="4"/>
      <c r="U2791" s="4"/>
      <c r="V2791" s="4"/>
      <c r="W2791" s="4"/>
      <c r="X2791" s="4"/>
      <c r="Y2791" s="4"/>
      <c r="Z2791" s="4"/>
      <c r="AA2791" s="4"/>
    </row>
    <row r="2792" spans="19:27" x14ac:dyDescent="0.35">
      <c r="S2792" s="4"/>
      <c r="T2792" s="4"/>
      <c r="U2792" s="4"/>
      <c r="V2792" s="4"/>
      <c r="W2792" s="4"/>
      <c r="X2792" s="4"/>
      <c r="Y2792" s="4"/>
      <c r="Z2792" s="4"/>
      <c r="AA2792" s="4"/>
    </row>
    <row r="2793" spans="19:27" x14ac:dyDescent="0.35">
      <c r="S2793" s="4"/>
      <c r="T2793" s="4"/>
      <c r="U2793" s="4"/>
      <c r="V2793" s="4"/>
      <c r="W2793" s="4"/>
      <c r="X2793" s="4"/>
      <c r="Y2793" s="4"/>
      <c r="Z2793" s="4"/>
      <c r="AA2793" s="4"/>
    </row>
    <row r="2794" spans="19:27" x14ac:dyDescent="0.35">
      <c r="S2794" s="4"/>
      <c r="T2794" s="4"/>
      <c r="U2794" s="4"/>
      <c r="V2794" s="4"/>
      <c r="W2794" s="4"/>
      <c r="X2794" s="4"/>
      <c r="Y2794" s="4"/>
      <c r="Z2794" s="4"/>
      <c r="AA2794" s="4"/>
    </row>
    <row r="2795" spans="19:27" x14ac:dyDescent="0.35">
      <c r="S2795" s="4"/>
      <c r="T2795" s="4"/>
      <c r="U2795" s="4"/>
      <c r="V2795" s="4"/>
      <c r="W2795" s="4"/>
      <c r="X2795" s="4"/>
      <c r="Y2795" s="4"/>
      <c r="Z2795" s="4"/>
      <c r="AA2795" s="4"/>
    </row>
    <row r="2796" spans="19:27" x14ac:dyDescent="0.35">
      <c r="S2796" s="4"/>
      <c r="T2796" s="4"/>
      <c r="U2796" s="4"/>
      <c r="V2796" s="4"/>
      <c r="W2796" s="4"/>
      <c r="X2796" s="4"/>
      <c r="Y2796" s="4"/>
      <c r="Z2796" s="4"/>
      <c r="AA2796" s="4"/>
    </row>
    <row r="2797" spans="19:27" x14ac:dyDescent="0.35">
      <c r="S2797" s="4"/>
      <c r="T2797" s="4"/>
      <c r="U2797" s="4"/>
      <c r="V2797" s="4"/>
      <c r="W2797" s="4"/>
      <c r="X2797" s="4"/>
      <c r="Y2797" s="4"/>
      <c r="Z2797" s="4"/>
      <c r="AA2797" s="4"/>
    </row>
    <row r="2798" spans="19:27" x14ac:dyDescent="0.35">
      <c r="S2798" s="4"/>
      <c r="T2798" s="4"/>
      <c r="U2798" s="4"/>
      <c r="V2798" s="4"/>
      <c r="W2798" s="4"/>
      <c r="X2798" s="4"/>
      <c r="Y2798" s="4"/>
      <c r="Z2798" s="4"/>
      <c r="AA2798" s="4"/>
    </row>
    <row r="2799" spans="19:27" x14ac:dyDescent="0.35">
      <c r="S2799" s="4"/>
      <c r="T2799" s="4"/>
      <c r="U2799" s="4"/>
      <c r="V2799" s="4"/>
      <c r="W2799" s="4"/>
      <c r="X2799" s="4"/>
      <c r="Y2799" s="4"/>
      <c r="Z2799" s="4"/>
      <c r="AA2799" s="4"/>
    </row>
    <row r="2800" spans="19:27" x14ac:dyDescent="0.35">
      <c r="S2800" s="4"/>
      <c r="T2800" s="4"/>
      <c r="U2800" s="4"/>
      <c r="V2800" s="4"/>
      <c r="W2800" s="4"/>
      <c r="X2800" s="4"/>
      <c r="Y2800" s="4"/>
      <c r="Z2800" s="4"/>
      <c r="AA2800" s="4"/>
    </row>
    <row r="2801" spans="19:27" x14ac:dyDescent="0.35">
      <c r="S2801" s="4"/>
      <c r="T2801" s="4"/>
      <c r="U2801" s="4"/>
      <c r="V2801" s="4"/>
      <c r="W2801" s="4"/>
      <c r="X2801" s="4"/>
      <c r="Y2801" s="4"/>
      <c r="Z2801" s="4"/>
      <c r="AA2801" s="4"/>
    </row>
    <row r="2802" spans="19:27" x14ac:dyDescent="0.35">
      <c r="S2802" s="4"/>
      <c r="T2802" s="4"/>
      <c r="U2802" s="4"/>
      <c r="V2802" s="4"/>
      <c r="W2802" s="4"/>
      <c r="X2802" s="4"/>
      <c r="Y2802" s="4"/>
      <c r="Z2802" s="4"/>
      <c r="AA2802" s="4"/>
    </row>
    <row r="2803" spans="19:27" x14ac:dyDescent="0.35">
      <c r="S2803" s="4"/>
      <c r="T2803" s="4"/>
      <c r="U2803" s="4"/>
      <c r="V2803" s="4"/>
      <c r="W2803" s="4"/>
      <c r="X2803" s="4"/>
      <c r="Y2803" s="4"/>
      <c r="Z2803" s="4"/>
      <c r="AA2803" s="4"/>
    </row>
    <row r="2804" spans="19:27" x14ac:dyDescent="0.35">
      <c r="S2804" s="4"/>
      <c r="T2804" s="4"/>
      <c r="U2804" s="4"/>
      <c r="V2804" s="4"/>
      <c r="W2804" s="4"/>
      <c r="X2804" s="4"/>
      <c r="Y2804" s="4"/>
      <c r="Z2804" s="4"/>
      <c r="AA2804" s="4"/>
    </row>
    <row r="2805" spans="19:27" x14ac:dyDescent="0.35">
      <c r="S2805" s="4"/>
      <c r="T2805" s="4"/>
      <c r="U2805" s="4"/>
      <c r="V2805" s="4"/>
      <c r="W2805" s="4"/>
      <c r="X2805" s="4"/>
      <c r="Y2805" s="4"/>
      <c r="Z2805" s="4"/>
      <c r="AA2805" s="4"/>
    </row>
    <row r="2806" spans="19:27" x14ac:dyDescent="0.35">
      <c r="S2806" s="4"/>
      <c r="T2806" s="4"/>
      <c r="U2806" s="4"/>
      <c r="V2806" s="4"/>
      <c r="W2806" s="4"/>
      <c r="X2806" s="4"/>
      <c r="Y2806" s="4"/>
      <c r="Z2806" s="4"/>
      <c r="AA2806" s="4"/>
    </row>
    <row r="2807" spans="19:27" x14ac:dyDescent="0.35">
      <c r="S2807" s="4"/>
      <c r="T2807" s="4"/>
      <c r="U2807" s="4"/>
      <c r="V2807" s="4"/>
      <c r="W2807" s="4"/>
      <c r="X2807" s="4"/>
      <c r="Y2807" s="4"/>
      <c r="Z2807" s="4"/>
      <c r="AA2807" s="4"/>
    </row>
    <row r="2808" spans="19:27" x14ac:dyDescent="0.35">
      <c r="S2808" s="4"/>
      <c r="T2808" s="4"/>
      <c r="U2808" s="4"/>
      <c r="V2808" s="4"/>
      <c r="W2808" s="4"/>
      <c r="X2808" s="4"/>
      <c r="Y2808" s="4"/>
      <c r="Z2808" s="4"/>
      <c r="AA2808" s="4"/>
    </row>
    <row r="2809" spans="19:27" x14ac:dyDescent="0.35">
      <c r="S2809" s="4"/>
      <c r="T2809" s="4"/>
      <c r="U2809" s="4"/>
      <c r="V2809" s="4"/>
      <c r="W2809" s="4"/>
      <c r="X2809" s="4"/>
      <c r="Y2809" s="4"/>
      <c r="Z2809" s="4"/>
      <c r="AA2809" s="4"/>
    </row>
    <row r="2810" spans="19:27" x14ac:dyDescent="0.35">
      <c r="S2810" s="4"/>
      <c r="T2810" s="4"/>
      <c r="U2810" s="4"/>
      <c r="V2810" s="4"/>
      <c r="W2810" s="4"/>
      <c r="X2810" s="4"/>
      <c r="Y2810" s="4"/>
      <c r="Z2810" s="4"/>
      <c r="AA2810" s="4"/>
    </row>
    <row r="2811" spans="19:27" x14ac:dyDescent="0.35">
      <c r="S2811" s="4"/>
      <c r="T2811" s="4"/>
      <c r="U2811" s="4"/>
      <c r="V2811" s="4"/>
      <c r="W2811" s="4"/>
      <c r="X2811" s="4"/>
      <c r="Y2811" s="4"/>
      <c r="Z2811" s="4"/>
      <c r="AA2811" s="4"/>
    </row>
    <row r="2812" spans="19:27" x14ac:dyDescent="0.35">
      <c r="S2812" s="4"/>
      <c r="T2812" s="4"/>
      <c r="U2812" s="4"/>
      <c r="V2812" s="4"/>
      <c r="W2812" s="4"/>
      <c r="X2812" s="4"/>
      <c r="Y2812" s="4"/>
      <c r="Z2812" s="4"/>
      <c r="AA2812" s="4"/>
    </row>
    <row r="2813" spans="19:27" x14ac:dyDescent="0.35">
      <c r="S2813" s="4"/>
      <c r="T2813" s="4"/>
      <c r="U2813" s="4"/>
      <c r="V2813" s="4"/>
      <c r="W2813" s="4"/>
      <c r="X2813" s="4"/>
      <c r="Y2813" s="4"/>
      <c r="Z2813" s="4"/>
      <c r="AA2813" s="4"/>
    </row>
    <row r="2814" spans="19:27" x14ac:dyDescent="0.35">
      <c r="S2814" s="4"/>
      <c r="T2814" s="4"/>
      <c r="U2814" s="4"/>
      <c r="V2814" s="4"/>
      <c r="W2814" s="4"/>
      <c r="X2814" s="4"/>
      <c r="Y2814" s="4"/>
      <c r="Z2814" s="4"/>
      <c r="AA2814" s="4"/>
    </row>
    <row r="2815" spans="19:27" x14ac:dyDescent="0.35">
      <c r="S2815" s="4"/>
      <c r="T2815" s="4"/>
      <c r="U2815" s="4"/>
      <c r="V2815" s="4"/>
      <c r="W2815" s="4"/>
      <c r="X2815" s="4"/>
      <c r="Y2815" s="4"/>
      <c r="Z2815" s="4"/>
      <c r="AA2815" s="4"/>
    </row>
    <row r="2816" spans="19:27" x14ac:dyDescent="0.35">
      <c r="S2816" s="4"/>
      <c r="T2816" s="4"/>
      <c r="U2816" s="4"/>
      <c r="V2816" s="4"/>
      <c r="W2816" s="4"/>
      <c r="X2816" s="4"/>
      <c r="Y2816" s="4"/>
      <c r="Z2816" s="4"/>
      <c r="AA2816" s="4"/>
    </row>
    <row r="2817" spans="19:27" x14ac:dyDescent="0.35">
      <c r="S2817" s="4"/>
      <c r="T2817" s="4"/>
      <c r="U2817" s="4"/>
      <c r="V2817" s="4"/>
      <c r="W2817" s="4"/>
      <c r="X2817" s="4"/>
      <c r="Y2817" s="4"/>
      <c r="Z2817" s="4"/>
      <c r="AA2817" s="4"/>
    </row>
    <row r="2818" spans="19:27" x14ac:dyDescent="0.35">
      <c r="S2818" s="4"/>
      <c r="T2818" s="4"/>
      <c r="U2818" s="4"/>
      <c r="V2818" s="4"/>
      <c r="W2818" s="4"/>
      <c r="X2818" s="4"/>
      <c r="Y2818" s="4"/>
      <c r="Z2818" s="4"/>
      <c r="AA2818" s="4"/>
    </row>
    <row r="2819" spans="19:27" x14ac:dyDescent="0.35">
      <c r="S2819" s="4"/>
      <c r="T2819" s="4"/>
      <c r="U2819" s="4"/>
      <c r="V2819" s="4"/>
      <c r="W2819" s="4"/>
      <c r="X2819" s="4"/>
      <c r="Y2819" s="4"/>
      <c r="Z2819" s="4"/>
      <c r="AA2819" s="4"/>
    </row>
    <row r="2820" spans="19:27" x14ac:dyDescent="0.35">
      <c r="S2820" s="4"/>
      <c r="T2820" s="4"/>
      <c r="U2820" s="4"/>
      <c r="V2820" s="4"/>
      <c r="W2820" s="4"/>
      <c r="X2820" s="4"/>
      <c r="Y2820" s="4"/>
      <c r="Z2820" s="4"/>
      <c r="AA2820" s="4"/>
    </row>
    <row r="2821" spans="19:27" x14ac:dyDescent="0.35">
      <c r="S2821" s="4"/>
      <c r="T2821" s="4"/>
      <c r="U2821" s="4"/>
      <c r="V2821" s="4"/>
      <c r="W2821" s="4"/>
      <c r="X2821" s="4"/>
      <c r="Y2821" s="4"/>
      <c r="Z2821" s="4"/>
      <c r="AA2821" s="4"/>
    </row>
    <row r="2822" spans="19:27" x14ac:dyDescent="0.35">
      <c r="S2822" s="4"/>
      <c r="T2822" s="4"/>
      <c r="U2822" s="4"/>
      <c r="V2822" s="4"/>
      <c r="W2822" s="4"/>
      <c r="X2822" s="4"/>
      <c r="Y2822" s="4"/>
      <c r="Z2822" s="4"/>
      <c r="AA2822" s="4"/>
    </row>
    <row r="2823" spans="19:27" x14ac:dyDescent="0.35">
      <c r="S2823" s="4"/>
      <c r="T2823" s="4"/>
      <c r="U2823" s="4"/>
      <c r="V2823" s="4"/>
      <c r="W2823" s="4"/>
      <c r="X2823" s="4"/>
      <c r="Y2823" s="4"/>
      <c r="Z2823" s="4"/>
      <c r="AA2823" s="4"/>
    </row>
    <row r="2824" spans="19:27" x14ac:dyDescent="0.35">
      <c r="S2824" s="4"/>
      <c r="T2824" s="4"/>
      <c r="U2824" s="4"/>
      <c r="V2824" s="4"/>
      <c r="W2824" s="4"/>
      <c r="X2824" s="4"/>
      <c r="Y2824" s="4"/>
      <c r="Z2824" s="4"/>
      <c r="AA2824" s="4"/>
    </row>
    <row r="2825" spans="19:27" x14ac:dyDescent="0.35">
      <c r="S2825" s="4"/>
      <c r="T2825" s="4"/>
      <c r="U2825" s="4"/>
      <c r="V2825" s="4"/>
      <c r="W2825" s="4"/>
      <c r="X2825" s="4"/>
      <c r="Y2825" s="4"/>
      <c r="Z2825" s="4"/>
      <c r="AA2825" s="4"/>
    </row>
    <row r="2826" spans="19:27" x14ac:dyDescent="0.35">
      <c r="S2826" s="4"/>
      <c r="T2826" s="4"/>
      <c r="U2826" s="4"/>
      <c r="V2826" s="4"/>
      <c r="W2826" s="4"/>
      <c r="X2826" s="4"/>
      <c r="Y2826" s="4"/>
      <c r="Z2826" s="4"/>
      <c r="AA2826" s="4"/>
    </row>
    <row r="2827" spans="19:27" x14ac:dyDescent="0.35">
      <c r="S2827" s="4"/>
      <c r="T2827" s="4"/>
      <c r="U2827" s="4"/>
      <c r="V2827" s="4"/>
      <c r="W2827" s="4"/>
      <c r="X2827" s="4"/>
      <c r="Y2827" s="4"/>
      <c r="Z2827" s="4"/>
      <c r="AA2827" s="4"/>
    </row>
    <row r="2828" spans="19:27" x14ac:dyDescent="0.35">
      <c r="S2828" s="4"/>
      <c r="T2828" s="4"/>
      <c r="U2828" s="4"/>
      <c r="V2828" s="4"/>
      <c r="W2828" s="4"/>
      <c r="X2828" s="4"/>
      <c r="Y2828" s="4"/>
      <c r="Z2828" s="4"/>
      <c r="AA2828" s="4"/>
    </row>
    <row r="2829" spans="19:27" x14ac:dyDescent="0.35">
      <c r="S2829" s="4"/>
      <c r="T2829" s="4"/>
      <c r="U2829" s="4"/>
      <c r="V2829" s="4"/>
      <c r="W2829" s="4"/>
      <c r="X2829" s="4"/>
      <c r="Y2829" s="4"/>
      <c r="Z2829" s="4"/>
      <c r="AA2829" s="4"/>
    </row>
    <row r="2830" spans="19:27" x14ac:dyDescent="0.35">
      <c r="S2830" s="4"/>
      <c r="T2830" s="4"/>
      <c r="U2830" s="4"/>
      <c r="V2830" s="4"/>
      <c r="W2830" s="4"/>
      <c r="X2830" s="4"/>
      <c r="Y2830" s="4"/>
      <c r="Z2830" s="4"/>
      <c r="AA2830" s="4"/>
    </row>
    <row r="2831" spans="19:27" x14ac:dyDescent="0.35">
      <c r="S2831" s="4"/>
      <c r="T2831" s="4"/>
      <c r="U2831" s="4"/>
      <c r="V2831" s="4"/>
      <c r="W2831" s="4"/>
      <c r="X2831" s="4"/>
      <c r="Y2831" s="4"/>
      <c r="Z2831" s="4"/>
      <c r="AA2831" s="4"/>
    </row>
    <row r="2832" spans="19:27" x14ac:dyDescent="0.35">
      <c r="S2832" s="4"/>
      <c r="T2832" s="4"/>
      <c r="U2832" s="4"/>
      <c r="V2832" s="4"/>
      <c r="W2832" s="4"/>
      <c r="X2832" s="4"/>
      <c r="Y2832" s="4"/>
      <c r="Z2832" s="4"/>
      <c r="AA2832" s="4"/>
    </row>
    <row r="2833" spans="19:27" x14ac:dyDescent="0.35">
      <c r="S2833" s="4"/>
      <c r="T2833" s="4"/>
      <c r="U2833" s="4"/>
      <c r="V2833" s="4"/>
      <c r="W2833" s="4"/>
      <c r="X2833" s="4"/>
      <c r="Y2833" s="4"/>
      <c r="Z2833" s="4"/>
      <c r="AA2833" s="4"/>
    </row>
    <row r="2834" spans="19:27" x14ac:dyDescent="0.35">
      <c r="S2834" s="4"/>
      <c r="T2834" s="4"/>
      <c r="U2834" s="4"/>
      <c r="V2834" s="4"/>
      <c r="W2834" s="4"/>
      <c r="X2834" s="4"/>
      <c r="Y2834" s="4"/>
      <c r="Z2834" s="4"/>
      <c r="AA2834" s="4"/>
    </row>
    <row r="2835" spans="19:27" x14ac:dyDescent="0.35">
      <c r="S2835" s="4"/>
      <c r="T2835" s="4"/>
      <c r="U2835" s="4"/>
      <c r="V2835" s="4"/>
      <c r="W2835" s="4"/>
      <c r="X2835" s="4"/>
      <c r="Y2835" s="4"/>
      <c r="Z2835" s="4"/>
      <c r="AA2835" s="4"/>
    </row>
    <row r="2836" spans="19:27" x14ac:dyDescent="0.35">
      <c r="S2836" s="4"/>
      <c r="T2836" s="4"/>
      <c r="U2836" s="4"/>
      <c r="V2836" s="4"/>
      <c r="W2836" s="4"/>
      <c r="X2836" s="4"/>
      <c r="Y2836" s="4"/>
      <c r="Z2836" s="4"/>
      <c r="AA2836" s="4"/>
    </row>
    <row r="2837" spans="19:27" x14ac:dyDescent="0.35">
      <c r="S2837" s="4"/>
      <c r="T2837" s="4"/>
      <c r="U2837" s="4"/>
      <c r="V2837" s="4"/>
      <c r="W2837" s="4"/>
      <c r="X2837" s="4"/>
      <c r="Y2837" s="4"/>
      <c r="Z2837" s="4"/>
      <c r="AA2837" s="4"/>
    </row>
    <row r="2838" spans="19:27" x14ac:dyDescent="0.35">
      <c r="S2838" s="4"/>
      <c r="T2838" s="4"/>
      <c r="U2838" s="4"/>
      <c r="V2838" s="4"/>
      <c r="W2838" s="4"/>
      <c r="X2838" s="4"/>
      <c r="Y2838" s="4"/>
      <c r="Z2838" s="4"/>
      <c r="AA2838" s="4"/>
    </row>
    <row r="2839" spans="19:27" x14ac:dyDescent="0.35">
      <c r="S2839" s="4"/>
      <c r="T2839" s="4"/>
      <c r="U2839" s="4"/>
      <c r="V2839" s="4"/>
      <c r="W2839" s="4"/>
      <c r="X2839" s="4"/>
      <c r="Y2839" s="4"/>
      <c r="Z2839" s="4"/>
      <c r="AA2839" s="4"/>
    </row>
    <row r="2840" spans="19:27" x14ac:dyDescent="0.35">
      <c r="S2840" s="4"/>
      <c r="T2840" s="4"/>
      <c r="U2840" s="4"/>
      <c r="V2840" s="4"/>
      <c r="W2840" s="4"/>
      <c r="X2840" s="4"/>
      <c r="Y2840" s="4"/>
      <c r="Z2840" s="4"/>
      <c r="AA2840" s="4"/>
    </row>
    <row r="2841" spans="19:27" x14ac:dyDescent="0.35">
      <c r="S2841" s="4"/>
      <c r="T2841" s="4"/>
      <c r="U2841" s="4"/>
      <c r="V2841" s="4"/>
      <c r="W2841" s="4"/>
      <c r="X2841" s="4"/>
      <c r="Y2841" s="4"/>
      <c r="Z2841" s="4"/>
      <c r="AA2841" s="4"/>
    </row>
    <row r="2842" spans="19:27" x14ac:dyDescent="0.35">
      <c r="S2842" s="4"/>
      <c r="T2842" s="4"/>
      <c r="U2842" s="4"/>
      <c r="V2842" s="4"/>
      <c r="W2842" s="4"/>
      <c r="X2842" s="4"/>
      <c r="Y2842" s="4"/>
      <c r="Z2842" s="4"/>
      <c r="AA2842" s="4"/>
    </row>
    <row r="2843" spans="19:27" x14ac:dyDescent="0.35">
      <c r="S2843" s="4"/>
      <c r="T2843" s="4"/>
      <c r="U2843" s="4"/>
      <c r="V2843" s="4"/>
      <c r="W2843" s="4"/>
      <c r="X2843" s="4"/>
      <c r="Y2843" s="4"/>
      <c r="Z2843" s="4"/>
      <c r="AA2843" s="4"/>
    </row>
    <row r="2844" spans="19:27" x14ac:dyDescent="0.35">
      <c r="S2844" s="4"/>
      <c r="T2844" s="4"/>
      <c r="U2844" s="4"/>
      <c r="V2844" s="4"/>
      <c r="W2844" s="4"/>
      <c r="X2844" s="4"/>
      <c r="Y2844" s="4"/>
      <c r="Z2844" s="4"/>
      <c r="AA2844" s="4"/>
    </row>
    <row r="2845" spans="19:27" x14ac:dyDescent="0.35">
      <c r="S2845" s="4"/>
      <c r="T2845" s="4"/>
      <c r="U2845" s="4"/>
      <c r="V2845" s="4"/>
      <c r="W2845" s="4"/>
      <c r="X2845" s="4"/>
      <c r="Y2845" s="4"/>
      <c r="Z2845" s="4"/>
      <c r="AA2845" s="4"/>
    </row>
    <row r="2846" spans="19:27" x14ac:dyDescent="0.35">
      <c r="S2846" s="4"/>
      <c r="T2846" s="4"/>
      <c r="U2846" s="4"/>
      <c r="V2846" s="4"/>
      <c r="W2846" s="4"/>
      <c r="X2846" s="4"/>
      <c r="Y2846" s="4"/>
      <c r="Z2846" s="4"/>
      <c r="AA2846" s="4"/>
    </row>
    <row r="2847" spans="19:27" x14ac:dyDescent="0.35">
      <c r="S2847" s="4"/>
      <c r="T2847" s="4"/>
      <c r="U2847" s="4"/>
      <c r="V2847" s="4"/>
      <c r="W2847" s="4"/>
      <c r="X2847" s="4"/>
      <c r="Y2847" s="4"/>
      <c r="Z2847" s="4"/>
      <c r="AA2847" s="4"/>
    </row>
    <row r="2848" spans="19:27" x14ac:dyDescent="0.35">
      <c r="S2848" s="4"/>
      <c r="T2848" s="4"/>
      <c r="U2848" s="4"/>
      <c r="V2848" s="4"/>
      <c r="W2848" s="4"/>
      <c r="X2848" s="4"/>
      <c r="Y2848" s="4"/>
      <c r="Z2848" s="4"/>
      <c r="AA2848" s="4"/>
    </row>
    <row r="2849" spans="19:27" x14ac:dyDescent="0.35">
      <c r="S2849" s="4"/>
      <c r="T2849" s="4"/>
      <c r="U2849" s="4"/>
      <c r="V2849" s="4"/>
      <c r="W2849" s="4"/>
      <c r="X2849" s="4"/>
      <c r="Y2849" s="4"/>
      <c r="Z2849" s="4"/>
      <c r="AA2849" s="4"/>
    </row>
    <row r="2850" spans="19:27" x14ac:dyDescent="0.35">
      <c r="S2850" s="4"/>
      <c r="T2850" s="4"/>
      <c r="U2850" s="4"/>
      <c r="V2850" s="4"/>
      <c r="W2850" s="4"/>
      <c r="X2850" s="4"/>
      <c r="Y2850" s="4"/>
      <c r="Z2850" s="4"/>
      <c r="AA2850" s="4"/>
    </row>
    <row r="2851" spans="19:27" x14ac:dyDescent="0.35">
      <c r="S2851" s="4"/>
      <c r="T2851" s="4"/>
      <c r="U2851" s="4"/>
      <c r="V2851" s="4"/>
      <c r="W2851" s="4"/>
      <c r="X2851" s="4"/>
      <c r="Y2851" s="4"/>
      <c r="Z2851" s="4"/>
      <c r="AA2851" s="4"/>
    </row>
    <row r="2852" spans="19:27" x14ac:dyDescent="0.35">
      <c r="S2852" s="4"/>
      <c r="T2852" s="4"/>
      <c r="U2852" s="4"/>
      <c r="V2852" s="4"/>
      <c r="W2852" s="4"/>
      <c r="X2852" s="4"/>
      <c r="Y2852" s="4"/>
      <c r="Z2852" s="4"/>
      <c r="AA2852" s="4"/>
    </row>
    <row r="2853" spans="19:27" x14ac:dyDescent="0.35">
      <c r="S2853" s="4"/>
      <c r="T2853" s="4"/>
      <c r="U2853" s="4"/>
      <c r="V2853" s="4"/>
      <c r="W2853" s="4"/>
      <c r="X2853" s="4"/>
      <c r="Y2853" s="4"/>
      <c r="Z2853" s="4"/>
      <c r="AA2853" s="4"/>
    </row>
    <row r="2854" spans="19:27" x14ac:dyDescent="0.35">
      <c r="S2854" s="4"/>
      <c r="T2854" s="4"/>
      <c r="U2854" s="4"/>
      <c r="V2854" s="4"/>
      <c r="W2854" s="4"/>
      <c r="X2854" s="4"/>
      <c r="Y2854" s="4"/>
      <c r="Z2854" s="4"/>
      <c r="AA2854" s="4"/>
    </row>
    <row r="2855" spans="19:27" x14ac:dyDescent="0.35">
      <c r="S2855" s="4"/>
      <c r="T2855" s="4"/>
      <c r="U2855" s="4"/>
      <c r="V2855" s="4"/>
      <c r="W2855" s="4"/>
      <c r="X2855" s="4"/>
      <c r="Y2855" s="4"/>
      <c r="Z2855" s="4"/>
      <c r="AA2855" s="4"/>
    </row>
    <row r="2856" spans="19:27" x14ac:dyDescent="0.35">
      <c r="S2856" s="4"/>
      <c r="T2856" s="4"/>
      <c r="U2856" s="4"/>
      <c r="V2856" s="4"/>
      <c r="W2856" s="4"/>
      <c r="X2856" s="4"/>
      <c r="Y2856" s="4"/>
      <c r="Z2856" s="4"/>
      <c r="AA2856" s="4"/>
    </row>
    <row r="2857" spans="19:27" x14ac:dyDescent="0.35">
      <c r="S2857" s="4"/>
      <c r="T2857" s="4"/>
      <c r="U2857" s="4"/>
      <c r="V2857" s="4"/>
      <c r="W2857" s="4"/>
      <c r="X2857" s="4"/>
      <c r="Y2857" s="4"/>
      <c r="Z2857" s="4"/>
      <c r="AA2857" s="4"/>
    </row>
    <row r="2858" spans="19:27" x14ac:dyDescent="0.35">
      <c r="S2858" s="4"/>
      <c r="T2858" s="4"/>
      <c r="U2858" s="4"/>
      <c r="V2858" s="4"/>
      <c r="W2858" s="4"/>
      <c r="X2858" s="4"/>
      <c r="Y2858" s="4"/>
      <c r="Z2858" s="4"/>
      <c r="AA2858" s="4"/>
    </row>
    <row r="2859" spans="19:27" x14ac:dyDescent="0.35">
      <c r="S2859" s="4"/>
      <c r="T2859" s="4"/>
      <c r="U2859" s="4"/>
      <c r="V2859" s="4"/>
      <c r="W2859" s="4"/>
      <c r="X2859" s="4"/>
      <c r="Y2859" s="4"/>
      <c r="Z2859" s="4"/>
      <c r="AA2859" s="4"/>
    </row>
    <row r="2860" spans="19:27" x14ac:dyDescent="0.35">
      <c r="S2860" s="4"/>
      <c r="T2860" s="4"/>
      <c r="U2860" s="4"/>
      <c r="V2860" s="4"/>
      <c r="W2860" s="4"/>
      <c r="X2860" s="4"/>
      <c r="Y2860" s="4"/>
      <c r="Z2860" s="4"/>
      <c r="AA2860" s="4"/>
    </row>
    <row r="2861" spans="19:27" x14ac:dyDescent="0.35">
      <c r="S2861" s="4"/>
      <c r="T2861" s="4"/>
      <c r="U2861" s="4"/>
      <c r="V2861" s="4"/>
      <c r="W2861" s="4"/>
      <c r="X2861" s="4"/>
      <c r="Y2861" s="4"/>
      <c r="Z2861" s="4"/>
      <c r="AA2861" s="4"/>
    </row>
    <row r="2862" spans="19:27" x14ac:dyDescent="0.35">
      <c r="S2862" s="4"/>
      <c r="T2862" s="4"/>
      <c r="U2862" s="4"/>
      <c r="V2862" s="4"/>
      <c r="W2862" s="4"/>
      <c r="X2862" s="4"/>
      <c r="Y2862" s="4"/>
      <c r="Z2862" s="4"/>
      <c r="AA2862" s="4"/>
    </row>
    <row r="2863" spans="19:27" x14ac:dyDescent="0.35">
      <c r="S2863" s="4"/>
      <c r="T2863" s="4"/>
      <c r="U2863" s="4"/>
      <c r="V2863" s="4"/>
      <c r="W2863" s="4"/>
      <c r="X2863" s="4"/>
      <c r="Y2863" s="4"/>
      <c r="Z2863" s="4"/>
      <c r="AA2863" s="4"/>
    </row>
    <row r="2864" spans="19:27" x14ac:dyDescent="0.35">
      <c r="S2864" s="4"/>
      <c r="T2864" s="4"/>
      <c r="U2864" s="4"/>
      <c r="V2864" s="4"/>
      <c r="W2864" s="4"/>
      <c r="X2864" s="4"/>
      <c r="Y2864" s="4"/>
      <c r="Z2864" s="4"/>
      <c r="AA2864" s="4"/>
    </row>
    <row r="2865" spans="19:27" x14ac:dyDescent="0.35">
      <c r="S2865" s="4"/>
      <c r="T2865" s="4"/>
      <c r="U2865" s="4"/>
      <c r="V2865" s="4"/>
      <c r="W2865" s="4"/>
      <c r="X2865" s="4"/>
      <c r="Y2865" s="4"/>
      <c r="Z2865" s="4"/>
      <c r="AA2865" s="4"/>
    </row>
    <row r="2866" spans="19:27" x14ac:dyDescent="0.35">
      <c r="S2866" s="4"/>
      <c r="T2866" s="4"/>
      <c r="U2866" s="4"/>
      <c r="V2866" s="4"/>
      <c r="W2866" s="4"/>
      <c r="X2866" s="4"/>
      <c r="Y2866" s="4"/>
      <c r="Z2866" s="4"/>
      <c r="AA2866" s="4"/>
    </row>
    <row r="2867" spans="19:27" x14ac:dyDescent="0.35">
      <c r="S2867" s="4"/>
      <c r="T2867" s="4"/>
      <c r="U2867" s="4"/>
      <c r="V2867" s="4"/>
      <c r="W2867" s="4"/>
      <c r="X2867" s="4"/>
      <c r="Y2867" s="4"/>
      <c r="Z2867" s="4"/>
      <c r="AA2867" s="4"/>
    </row>
    <row r="2868" spans="19:27" x14ac:dyDescent="0.35">
      <c r="S2868" s="4"/>
      <c r="T2868" s="4"/>
      <c r="U2868" s="4"/>
      <c r="V2868" s="4"/>
      <c r="W2868" s="4"/>
      <c r="X2868" s="4"/>
      <c r="Y2868" s="4"/>
      <c r="Z2868" s="4"/>
      <c r="AA2868" s="4"/>
    </row>
    <row r="2869" spans="19:27" x14ac:dyDescent="0.35">
      <c r="S2869" s="4"/>
      <c r="T2869" s="4"/>
      <c r="U2869" s="4"/>
      <c r="V2869" s="4"/>
      <c r="W2869" s="4"/>
      <c r="X2869" s="4"/>
      <c r="Y2869" s="4"/>
      <c r="Z2869" s="4"/>
      <c r="AA2869" s="4"/>
    </row>
    <row r="2870" spans="19:27" x14ac:dyDescent="0.35">
      <c r="S2870" s="4"/>
      <c r="T2870" s="4"/>
      <c r="U2870" s="4"/>
      <c r="V2870" s="4"/>
      <c r="W2870" s="4"/>
      <c r="X2870" s="4"/>
      <c r="Y2870" s="4"/>
      <c r="Z2870" s="4"/>
      <c r="AA2870" s="4"/>
    </row>
    <row r="2871" spans="19:27" x14ac:dyDescent="0.35">
      <c r="S2871" s="4"/>
      <c r="T2871" s="4"/>
      <c r="U2871" s="4"/>
      <c r="V2871" s="4"/>
      <c r="W2871" s="4"/>
      <c r="X2871" s="4"/>
      <c r="Y2871" s="4"/>
      <c r="Z2871" s="4"/>
      <c r="AA2871" s="4"/>
    </row>
    <row r="2872" spans="19:27" x14ac:dyDescent="0.35">
      <c r="S2872" s="4"/>
      <c r="T2872" s="4"/>
      <c r="U2872" s="4"/>
      <c r="V2872" s="4"/>
      <c r="W2872" s="4"/>
      <c r="X2872" s="4"/>
      <c r="Y2872" s="4"/>
      <c r="Z2872" s="4"/>
      <c r="AA2872" s="4"/>
    </row>
    <row r="2873" spans="19:27" x14ac:dyDescent="0.35">
      <c r="S2873" s="4"/>
      <c r="T2873" s="4"/>
      <c r="U2873" s="4"/>
      <c r="V2873" s="4"/>
      <c r="W2873" s="4"/>
      <c r="X2873" s="4"/>
      <c r="Y2873" s="4"/>
      <c r="Z2873" s="4"/>
      <c r="AA2873" s="4"/>
    </row>
    <row r="2874" spans="19:27" x14ac:dyDescent="0.35">
      <c r="S2874" s="4"/>
      <c r="T2874" s="4"/>
      <c r="U2874" s="4"/>
      <c r="V2874" s="4"/>
      <c r="W2874" s="4"/>
      <c r="X2874" s="4"/>
      <c r="Y2874" s="4"/>
      <c r="Z2874" s="4"/>
      <c r="AA2874" s="4"/>
    </row>
    <row r="2875" spans="19:27" x14ac:dyDescent="0.35">
      <c r="S2875" s="4"/>
      <c r="T2875" s="4"/>
      <c r="U2875" s="4"/>
      <c r="V2875" s="4"/>
      <c r="W2875" s="4"/>
      <c r="X2875" s="4"/>
      <c r="Y2875" s="4"/>
      <c r="Z2875" s="4"/>
      <c r="AA2875" s="4"/>
    </row>
    <row r="2876" spans="19:27" x14ac:dyDescent="0.35">
      <c r="S2876" s="4"/>
      <c r="T2876" s="4"/>
      <c r="U2876" s="4"/>
      <c r="V2876" s="4"/>
      <c r="W2876" s="4"/>
      <c r="X2876" s="4"/>
      <c r="Y2876" s="4"/>
      <c r="Z2876" s="4"/>
      <c r="AA2876" s="4"/>
    </row>
    <row r="2877" spans="19:27" x14ac:dyDescent="0.35">
      <c r="S2877" s="4"/>
      <c r="T2877" s="4"/>
      <c r="U2877" s="4"/>
      <c r="V2877" s="4"/>
      <c r="W2877" s="4"/>
      <c r="X2877" s="4"/>
      <c r="Y2877" s="4"/>
      <c r="Z2877" s="4"/>
      <c r="AA2877" s="4"/>
    </row>
    <row r="2878" spans="19:27" x14ac:dyDescent="0.35">
      <c r="S2878" s="4"/>
      <c r="T2878" s="4"/>
      <c r="U2878" s="4"/>
      <c r="V2878" s="4"/>
      <c r="W2878" s="4"/>
      <c r="X2878" s="4"/>
      <c r="Y2878" s="4"/>
      <c r="Z2878" s="4"/>
      <c r="AA2878" s="4"/>
    </row>
    <row r="2879" spans="19:27" x14ac:dyDescent="0.35">
      <c r="S2879" s="4"/>
      <c r="T2879" s="4"/>
      <c r="U2879" s="4"/>
      <c r="V2879" s="4"/>
      <c r="W2879" s="4"/>
      <c r="X2879" s="4"/>
      <c r="Y2879" s="4"/>
      <c r="Z2879" s="4"/>
      <c r="AA2879" s="4"/>
    </row>
    <row r="2880" spans="19:27" x14ac:dyDescent="0.35">
      <c r="S2880" s="4"/>
      <c r="T2880" s="4"/>
      <c r="U2880" s="4"/>
      <c r="V2880" s="4"/>
      <c r="W2880" s="4"/>
      <c r="X2880" s="4"/>
      <c r="Y2880" s="4"/>
      <c r="Z2880" s="4"/>
      <c r="AA2880" s="4"/>
    </row>
    <row r="2881" spans="19:27" x14ac:dyDescent="0.35">
      <c r="S2881" s="4"/>
      <c r="T2881" s="4"/>
      <c r="U2881" s="4"/>
      <c r="V2881" s="4"/>
      <c r="W2881" s="4"/>
      <c r="X2881" s="4"/>
      <c r="Y2881" s="4"/>
      <c r="Z2881" s="4"/>
      <c r="AA2881" s="4"/>
    </row>
    <row r="2882" spans="19:27" x14ac:dyDescent="0.35">
      <c r="S2882" s="4"/>
      <c r="T2882" s="4"/>
      <c r="U2882" s="4"/>
      <c r="V2882" s="4"/>
      <c r="W2882" s="4"/>
      <c r="X2882" s="4"/>
      <c r="Y2882" s="4"/>
      <c r="Z2882" s="4"/>
      <c r="AA2882" s="4"/>
    </row>
    <row r="2883" spans="19:27" x14ac:dyDescent="0.35">
      <c r="S2883" s="4"/>
      <c r="T2883" s="4"/>
      <c r="U2883" s="4"/>
      <c r="V2883" s="4"/>
      <c r="W2883" s="4"/>
      <c r="X2883" s="4"/>
      <c r="Y2883" s="4"/>
      <c r="Z2883" s="4"/>
      <c r="AA2883" s="4"/>
    </row>
    <row r="2884" spans="19:27" x14ac:dyDescent="0.35">
      <c r="S2884" s="4"/>
      <c r="T2884" s="4"/>
      <c r="U2884" s="4"/>
      <c r="V2884" s="4"/>
      <c r="W2884" s="4"/>
      <c r="X2884" s="4"/>
      <c r="Y2884" s="4"/>
      <c r="Z2884" s="4"/>
      <c r="AA2884" s="4"/>
    </row>
    <row r="2885" spans="19:27" x14ac:dyDescent="0.35">
      <c r="S2885" s="4"/>
      <c r="T2885" s="4"/>
      <c r="U2885" s="4"/>
      <c r="V2885" s="4"/>
      <c r="W2885" s="4"/>
      <c r="X2885" s="4"/>
      <c r="Y2885" s="4"/>
      <c r="Z2885" s="4"/>
      <c r="AA2885" s="4"/>
    </row>
    <row r="2886" spans="19:27" x14ac:dyDescent="0.35">
      <c r="S2886" s="4"/>
      <c r="T2886" s="4"/>
      <c r="U2886" s="4"/>
      <c r="V2886" s="4"/>
      <c r="W2886" s="4"/>
      <c r="X2886" s="4"/>
      <c r="Y2886" s="4"/>
      <c r="Z2886" s="4"/>
      <c r="AA2886" s="4"/>
    </row>
    <row r="2887" spans="19:27" x14ac:dyDescent="0.35">
      <c r="S2887" s="4"/>
      <c r="T2887" s="4"/>
      <c r="U2887" s="4"/>
      <c r="V2887" s="4"/>
      <c r="W2887" s="4"/>
      <c r="X2887" s="4"/>
      <c r="Y2887" s="4"/>
      <c r="Z2887" s="4"/>
      <c r="AA2887" s="4"/>
    </row>
    <row r="2888" spans="19:27" x14ac:dyDescent="0.35">
      <c r="S2888" s="4"/>
      <c r="T2888" s="4"/>
      <c r="U2888" s="4"/>
      <c r="V2888" s="4"/>
      <c r="W2888" s="4"/>
      <c r="X2888" s="4"/>
      <c r="Y2888" s="4"/>
      <c r="Z2888" s="4"/>
      <c r="AA2888" s="4"/>
    </row>
    <row r="2889" spans="19:27" x14ac:dyDescent="0.35">
      <c r="S2889" s="4"/>
      <c r="T2889" s="4"/>
      <c r="U2889" s="4"/>
      <c r="V2889" s="4"/>
      <c r="W2889" s="4"/>
      <c r="X2889" s="4"/>
      <c r="Y2889" s="4"/>
      <c r="Z2889" s="4"/>
      <c r="AA2889" s="4"/>
    </row>
    <row r="2890" spans="19:27" x14ac:dyDescent="0.35">
      <c r="S2890" s="4"/>
      <c r="T2890" s="4"/>
      <c r="U2890" s="4"/>
      <c r="V2890" s="4"/>
      <c r="W2890" s="4"/>
      <c r="X2890" s="4"/>
      <c r="Y2890" s="4"/>
      <c r="Z2890" s="4"/>
      <c r="AA2890" s="4"/>
    </row>
    <row r="2891" spans="19:27" x14ac:dyDescent="0.35">
      <c r="S2891" s="4"/>
      <c r="T2891" s="4"/>
      <c r="U2891" s="4"/>
      <c r="V2891" s="4"/>
      <c r="W2891" s="4"/>
      <c r="X2891" s="4"/>
      <c r="Y2891" s="4"/>
      <c r="Z2891" s="4"/>
      <c r="AA2891" s="4"/>
    </row>
    <row r="2892" spans="19:27" x14ac:dyDescent="0.35">
      <c r="S2892" s="4"/>
      <c r="T2892" s="4"/>
      <c r="U2892" s="4"/>
      <c r="V2892" s="4"/>
      <c r="W2892" s="4"/>
      <c r="X2892" s="4"/>
      <c r="Y2892" s="4"/>
      <c r="Z2892" s="4"/>
      <c r="AA2892" s="4"/>
    </row>
    <row r="2893" spans="19:27" x14ac:dyDescent="0.35">
      <c r="S2893" s="4"/>
      <c r="T2893" s="4"/>
      <c r="U2893" s="4"/>
      <c r="V2893" s="4"/>
      <c r="W2893" s="4"/>
      <c r="X2893" s="4"/>
      <c r="Y2893" s="4"/>
      <c r="Z2893" s="4"/>
      <c r="AA2893" s="4"/>
    </row>
    <row r="2894" spans="19:27" x14ac:dyDescent="0.35">
      <c r="S2894" s="4"/>
      <c r="T2894" s="4"/>
      <c r="U2894" s="4"/>
      <c r="V2894" s="4"/>
      <c r="W2894" s="4"/>
      <c r="X2894" s="4"/>
      <c r="Y2894" s="4"/>
      <c r="Z2894" s="4"/>
      <c r="AA2894" s="4"/>
    </row>
    <row r="2895" spans="19:27" x14ac:dyDescent="0.35">
      <c r="S2895" s="4"/>
      <c r="T2895" s="4"/>
      <c r="U2895" s="4"/>
      <c r="V2895" s="4"/>
      <c r="W2895" s="4"/>
      <c r="X2895" s="4"/>
      <c r="Y2895" s="4"/>
      <c r="Z2895" s="4"/>
      <c r="AA2895" s="4"/>
    </row>
    <row r="2896" spans="19:27" x14ac:dyDescent="0.35">
      <c r="S2896" s="4"/>
      <c r="T2896" s="4"/>
      <c r="U2896" s="4"/>
      <c r="V2896" s="4"/>
      <c r="W2896" s="4"/>
      <c r="X2896" s="4"/>
      <c r="Y2896" s="4"/>
      <c r="Z2896" s="4"/>
      <c r="AA2896" s="4"/>
    </row>
    <row r="2897" spans="19:27" x14ac:dyDescent="0.35">
      <c r="S2897" s="4"/>
      <c r="T2897" s="4"/>
      <c r="U2897" s="4"/>
      <c r="V2897" s="4"/>
      <c r="W2897" s="4"/>
      <c r="X2897" s="4"/>
      <c r="Y2897" s="4"/>
      <c r="Z2897" s="4"/>
      <c r="AA2897" s="4"/>
    </row>
    <row r="2898" spans="19:27" x14ac:dyDescent="0.35">
      <c r="S2898" s="4"/>
      <c r="T2898" s="4"/>
      <c r="U2898" s="4"/>
      <c r="V2898" s="4"/>
      <c r="W2898" s="4"/>
      <c r="X2898" s="4"/>
      <c r="Y2898" s="4"/>
      <c r="Z2898" s="4"/>
      <c r="AA2898" s="4"/>
    </row>
    <row r="2899" spans="19:27" x14ac:dyDescent="0.35">
      <c r="S2899" s="4"/>
      <c r="T2899" s="4"/>
      <c r="U2899" s="4"/>
      <c r="V2899" s="4"/>
      <c r="W2899" s="4"/>
      <c r="X2899" s="4"/>
      <c r="Y2899" s="4"/>
      <c r="Z2899" s="4"/>
      <c r="AA2899" s="4"/>
    </row>
    <row r="2900" spans="19:27" x14ac:dyDescent="0.35">
      <c r="S2900" s="4"/>
      <c r="T2900" s="4"/>
      <c r="U2900" s="4"/>
      <c r="V2900" s="4"/>
      <c r="W2900" s="4"/>
      <c r="X2900" s="4"/>
      <c r="Y2900" s="4"/>
      <c r="Z2900" s="4"/>
      <c r="AA2900" s="4"/>
    </row>
    <row r="2901" spans="19:27" x14ac:dyDescent="0.35">
      <c r="S2901" s="4"/>
      <c r="T2901" s="4"/>
      <c r="U2901" s="4"/>
      <c r="V2901" s="4"/>
      <c r="W2901" s="4"/>
      <c r="X2901" s="4"/>
      <c r="Y2901" s="4"/>
      <c r="Z2901" s="4"/>
      <c r="AA2901" s="4"/>
    </row>
    <row r="2902" spans="19:27" x14ac:dyDescent="0.35">
      <c r="S2902" s="4"/>
      <c r="T2902" s="4"/>
      <c r="U2902" s="4"/>
      <c r="V2902" s="4"/>
      <c r="W2902" s="4"/>
      <c r="X2902" s="4"/>
      <c r="Y2902" s="4"/>
      <c r="Z2902" s="4"/>
      <c r="AA2902" s="4"/>
    </row>
    <row r="2903" spans="19:27" x14ac:dyDescent="0.35">
      <c r="S2903" s="4"/>
      <c r="T2903" s="4"/>
      <c r="U2903" s="4"/>
      <c r="V2903" s="4"/>
      <c r="W2903" s="4"/>
      <c r="X2903" s="4"/>
      <c r="Y2903" s="4"/>
      <c r="Z2903" s="4"/>
      <c r="AA2903" s="4"/>
    </row>
    <row r="2904" spans="19:27" x14ac:dyDescent="0.35">
      <c r="S2904" s="4"/>
      <c r="T2904" s="4"/>
      <c r="U2904" s="4"/>
      <c r="V2904" s="4"/>
      <c r="W2904" s="4"/>
      <c r="X2904" s="4"/>
      <c r="Y2904" s="4"/>
      <c r="Z2904" s="4"/>
      <c r="AA2904" s="4"/>
    </row>
    <row r="2905" spans="19:27" x14ac:dyDescent="0.35">
      <c r="S2905" s="4"/>
      <c r="T2905" s="4"/>
      <c r="U2905" s="4"/>
      <c r="V2905" s="4"/>
      <c r="W2905" s="4"/>
      <c r="X2905" s="4"/>
      <c r="Y2905" s="4"/>
      <c r="Z2905" s="4"/>
      <c r="AA2905" s="4"/>
    </row>
    <row r="2906" spans="19:27" x14ac:dyDescent="0.35">
      <c r="S2906" s="4"/>
      <c r="T2906" s="4"/>
      <c r="U2906" s="4"/>
      <c r="V2906" s="4"/>
      <c r="W2906" s="4"/>
      <c r="X2906" s="4"/>
      <c r="Y2906" s="4"/>
      <c r="Z2906" s="4"/>
      <c r="AA2906" s="4"/>
    </row>
    <row r="2907" spans="19:27" x14ac:dyDescent="0.35">
      <c r="S2907" s="4"/>
      <c r="T2907" s="4"/>
      <c r="U2907" s="4"/>
      <c r="V2907" s="4"/>
      <c r="W2907" s="4"/>
      <c r="X2907" s="4"/>
      <c r="Y2907" s="4"/>
      <c r="Z2907" s="4"/>
      <c r="AA2907" s="4"/>
    </row>
    <row r="2908" spans="19:27" x14ac:dyDescent="0.35">
      <c r="S2908" s="4"/>
      <c r="T2908" s="4"/>
      <c r="U2908" s="4"/>
      <c r="V2908" s="4"/>
      <c r="W2908" s="4"/>
      <c r="X2908" s="4"/>
      <c r="Y2908" s="4"/>
      <c r="Z2908" s="4"/>
      <c r="AA2908" s="4"/>
    </row>
    <row r="2909" spans="19:27" x14ac:dyDescent="0.35">
      <c r="S2909" s="4"/>
      <c r="T2909" s="4"/>
      <c r="U2909" s="4"/>
      <c r="V2909" s="4"/>
      <c r="W2909" s="4"/>
      <c r="X2909" s="4"/>
      <c r="Y2909" s="4"/>
      <c r="Z2909" s="4"/>
      <c r="AA2909" s="4"/>
    </row>
    <row r="2910" spans="19:27" x14ac:dyDescent="0.35">
      <c r="S2910" s="4"/>
      <c r="T2910" s="4"/>
      <c r="U2910" s="4"/>
      <c r="V2910" s="4"/>
      <c r="W2910" s="4"/>
      <c r="X2910" s="4"/>
      <c r="Y2910" s="4"/>
      <c r="Z2910" s="4"/>
      <c r="AA2910" s="4"/>
    </row>
    <row r="2911" spans="19:27" x14ac:dyDescent="0.35">
      <c r="S2911" s="4"/>
      <c r="T2911" s="4"/>
      <c r="U2911" s="4"/>
      <c r="V2911" s="4"/>
      <c r="W2911" s="4"/>
      <c r="X2911" s="4"/>
      <c r="Y2911" s="4"/>
      <c r="Z2911" s="4"/>
      <c r="AA2911" s="4"/>
    </row>
    <row r="2912" spans="19:27" x14ac:dyDescent="0.35">
      <c r="S2912" s="4"/>
      <c r="T2912" s="4"/>
      <c r="U2912" s="4"/>
      <c r="V2912" s="4"/>
      <c r="W2912" s="4"/>
      <c r="X2912" s="4"/>
      <c r="Y2912" s="4"/>
      <c r="Z2912" s="4"/>
      <c r="AA2912" s="4"/>
    </row>
    <row r="2913" spans="19:27" x14ac:dyDescent="0.35">
      <c r="S2913" s="4"/>
      <c r="T2913" s="4"/>
      <c r="U2913" s="4"/>
      <c r="V2913" s="4"/>
      <c r="W2913" s="4"/>
      <c r="X2913" s="4"/>
      <c r="Y2913" s="4"/>
      <c r="Z2913" s="4"/>
      <c r="AA2913" s="4"/>
    </row>
    <row r="2914" spans="19:27" x14ac:dyDescent="0.35">
      <c r="S2914" s="4"/>
      <c r="T2914" s="4"/>
      <c r="U2914" s="4"/>
      <c r="V2914" s="4"/>
      <c r="W2914" s="4"/>
      <c r="X2914" s="4"/>
      <c r="Y2914" s="4"/>
      <c r="Z2914" s="4"/>
      <c r="AA2914" s="4"/>
    </row>
    <row r="2915" spans="19:27" x14ac:dyDescent="0.35">
      <c r="S2915" s="4"/>
      <c r="T2915" s="4"/>
      <c r="U2915" s="4"/>
      <c r="V2915" s="4"/>
      <c r="W2915" s="4"/>
      <c r="X2915" s="4"/>
      <c r="Y2915" s="4"/>
      <c r="Z2915" s="4"/>
      <c r="AA2915" s="4"/>
    </row>
    <row r="2916" spans="19:27" x14ac:dyDescent="0.35">
      <c r="S2916" s="4"/>
      <c r="T2916" s="4"/>
      <c r="U2916" s="4"/>
      <c r="V2916" s="4"/>
      <c r="W2916" s="4"/>
      <c r="X2916" s="4"/>
      <c r="Y2916" s="4"/>
      <c r="Z2916" s="4"/>
      <c r="AA2916" s="4"/>
    </row>
    <row r="2917" spans="19:27" x14ac:dyDescent="0.35">
      <c r="S2917" s="4"/>
      <c r="T2917" s="4"/>
      <c r="U2917" s="4"/>
      <c r="V2917" s="4"/>
      <c r="W2917" s="4"/>
      <c r="X2917" s="4"/>
      <c r="Y2917" s="4"/>
      <c r="Z2917" s="4"/>
      <c r="AA2917" s="4"/>
    </row>
    <row r="2918" spans="19:27" x14ac:dyDescent="0.35">
      <c r="S2918" s="4"/>
      <c r="T2918" s="4"/>
      <c r="U2918" s="4"/>
      <c r="V2918" s="4"/>
      <c r="W2918" s="4"/>
      <c r="X2918" s="4"/>
      <c r="Y2918" s="4"/>
      <c r="Z2918" s="4"/>
      <c r="AA2918" s="4"/>
    </row>
    <row r="2919" spans="19:27" x14ac:dyDescent="0.35">
      <c r="S2919" s="4"/>
      <c r="T2919" s="4"/>
      <c r="U2919" s="4"/>
      <c r="V2919" s="4"/>
      <c r="W2919" s="4"/>
      <c r="X2919" s="4"/>
      <c r="Y2919" s="4"/>
      <c r="Z2919" s="4"/>
      <c r="AA2919" s="4"/>
    </row>
    <row r="2920" spans="19:27" x14ac:dyDescent="0.35">
      <c r="S2920" s="4"/>
      <c r="T2920" s="4"/>
      <c r="U2920" s="4"/>
      <c r="V2920" s="4"/>
      <c r="W2920" s="4"/>
      <c r="X2920" s="4"/>
      <c r="Y2920" s="4"/>
      <c r="Z2920" s="4"/>
      <c r="AA2920" s="4"/>
    </row>
    <row r="2921" spans="19:27" x14ac:dyDescent="0.35">
      <c r="S2921" s="4"/>
      <c r="T2921" s="4"/>
      <c r="U2921" s="4"/>
      <c r="V2921" s="4"/>
      <c r="W2921" s="4"/>
      <c r="X2921" s="4"/>
      <c r="Y2921" s="4"/>
      <c r="Z2921" s="4"/>
      <c r="AA2921" s="4"/>
    </row>
    <row r="2922" spans="19:27" x14ac:dyDescent="0.35">
      <c r="S2922" s="4"/>
      <c r="T2922" s="4"/>
      <c r="U2922" s="4"/>
      <c r="V2922" s="4"/>
      <c r="W2922" s="4"/>
      <c r="X2922" s="4"/>
      <c r="Y2922" s="4"/>
      <c r="Z2922" s="4"/>
      <c r="AA2922" s="4"/>
    </row>
    <row r="2923" spans="19:27" x14ac:dyDescent="0.35">
      <c r="S2923" s="4"/>
      <c r="T2923" s="4"/>
      <c r="U2923" s="4"/>
      <c r="V2923" s="4"/>
      <c r="W2923" s="4"/>
      <c r="X2923" s="4"/>
      <c r="Y2923" s="4"/>
      <c r="Z2923" s="4"/>
      <c r="AA2923" s="4"/>
    </row>
    <row r="2924" spans="19:27" x14ac:dyDescent="0.35">
      <c r="S2924" s="4"/>
      <c r="T2924" s="4"/>
      <c r="U2924" s="4"/>
      <c r="V2924" s="4"/>
      <c r="W2924" s="4"/>
      <c r="X2924" s="4"/>
      <c r="Y2924" s="4"/>
      <c r="Z2924" s="4"/>
      <c r="AA2924" s="4"/>
    </row>
    <row r="2925" spans="19:27" x14ac:dyDescent="0.35">
      <c r="S2925" s="4"/>
      <c r="T2925" s="4"/>
      <c r="U2925" s="4"/>
      <c r="V2925" s="4"/>
      <c r="W2925" s="4"/>
      <c r="X2925" s="4"/>
      <c r="Y2925" s="4"/>
      <c r="Z2925" s="4"/>
      <c r="AA2925" s="4"/>
    </row>
    <row r="2926" spans="19:27" x14ac:dyDescent="0.35">
      <c r="S2926" s="4"/>
      <c r="T2926" s="4"/>
      <c r="U2926" s="4"/>
      <c r="V2926" s="4"/>
      <c r="W2926" s="4"/>
      <c r="X2926" s="4"/>
      <c r="Y2926" s="4"/>
      <c r="Z2926" s="4"/>
      <c r="AA2926" s="4"/>
    </row>
    <row r="2927" spans="19:27" x14ac:dyDescent="0.35">
      <c r="S2927" s="4"/>
      <c r="T2927" s="4"/>
      <c r="U2927" s="4"/>
      <c r="V2927" s="4"/>
      <c r="W2927" s="4"/>
      <c r="X2927" s="4"/>
      <c r="Y2927" s="4"/>
      <c r="Z2927" s="4"/>
      <c r="AA2927" s="4"/>
    </row>
    <row r="2928" spans="19:27" x14ac:dyDescent="0.35">
      <c r="S2928" s="4"/>
      <c r="T2928" s="4"/>
      <c r="U2928" s="4"/>
      <c r="V2928" s="4"/>
      <c r="W2928" s="4"/>
      <c r="X2928" s="4"/>
      <c r="Y2928" s="4"/>
      <c r="Z2928" s="4"/>
      <c r="AA2928" s="4"/>
    </row>
    <row r="2929" spans="19:27" x14ac:dyDescent="0.35">
      <c r="S2929" s="4"/>
      <c r="T2929" s="4"/>
      <c r="U2929" s="4"/>
      <c r="V2929" s="4"/>
      <c r="W2929" s="4"/>
      <c r="X2929" s="4"/>
      <c r="Y2929" s="4"/>
      <c r="Z2929" s="4"/>
      <c r="AA2929" s="4"/>
    </row>
    <row r="2930" spans="19:27" x14ac:dyDescent="0.35">
      <c r="S2930" s="4"/>
      <c r="T2930" s="4"/>
      <c r="U2930" s="4"/>
      <c r="V2930" s="4"/>
      <c r="W2930" s="4"/>
      <c r="X2930" s="4"/>
      <c r="Y2930" s="4"/>
      <c r="Z2930" s="4"/>
      <c r="AA2930" s="4"/>
    </row>
    <row r="2931" spans="19:27" x14ac:dyDescent="0.35">
      <c r="S2931" s="4"/>
      <c r="T2931" s="4"/>
      <c r="U2931" s="4"/>
      <c r="V2931" s="4"/>
      <c r="W2931" s="4"/>
      <c r="X2931" s="4"/>
      <c r="Y2931" s="4"/>
      <c r="Z2931" s="4"/>
      <c r="AA2931" s="4"/>
    </row>
    <row r="2932" spans="19:27" x14ac:dyDescent="0.35">
      <c r="S2932" s="4"/>
      <c r="T2932" s="4"/>
      <c r="U2932" s="4"/>
      <c r="V2932" s="4"/>
      <c r="W2932" s="4"/>
      <c r="X2932" s="4"/>
      <c r="Y2932" s="4"/>
      <c r="Z2932" s="4"/>
      <c r="AA2932" s="4"/>
    </row>
    <row r="2933" spans="19:27" x14ac:dyDescent="0.35">
      <c r="S2933" s="4"/>
      <c r="T2933" s="4"/>
      <c r="U2933" s="4"/>
      <c r="V2933" s="4"/>
      <c r="W2933" s="4"/>
      <c r="X2933" s="4"/>
      <c r="Y2933" s="4"/>
      <c r="Z2933" s="4"/>
      <c r="AA2933" s="4"/>
    </row>
    <row r="2934" spans="19:27" x14ac:dyDescent="0.35">
      <c r="S2934" s="4"/>
      <c r="T2934" s="4"/>
      <c r="U2934" s="4"/>
      <c r="V2934" s="4"/>
      <c r="W2934" s="4"/>
      <c r="X2934" s="4"/>
      <c r="Y2934" s="4"/>
      <c r="Z2934" s="4"/>
      <c r="AA2934" s="4"/>
    </row>
    <row r="2935" spans="19:27" x14ac:dyDescent="0.35">
      <c r="S2935" s="4"/>
      <c r="T2935" s="4"/>
      <c r="U2935" s="4"/>
      <c r="V2935" s="4"/>
      <c r="W2935" s="4"/>
      <c r="X2935" s="4"/>
      <c r="Y2935" s="4"/>
      <c r="Z2935" s="4"/>
      <c r="AA2935" s="4"/>
    </row>
    <row r="2936" spans="19:27" x14ac:dyDescent="0.35">
      <c r="S2936" s="4"/>
      <c r="T2936" s="4"/>
      <c r="U2936" s="4"/>
      <c r="V2936" s="4"/>
      <c r="W2936" s="4"/>
      <c r="X2936" s="4"/>
      <c r="Y2936" s="4"/>
      <c r="Z2936" s="4"/>
      <c r="AA2936" s="4"/>
    </row>
    <row r="2937" spans="19:27" x14ac:dyDescent="0.35">
      <c r="S2937" s="4"/>
      <c r="T2937" s="4"/>
      <c r="U2937" s="4"/>
      <c r="V2937" s="4"/>
      <c r="W2937" s="4"/>
      <c r="X2937" s="4"/>
      <c r="Y2937" s="4"/>
      <c r="Z2937" s="4"/>
      <c r="AA2937" s="4"/>
    </row>
    <row r="2938" spans="19:27" x14ac:dyDescent="0.35">
      <c r="S2938" s="4"/>
      <c r="T2938" s="4"/>
      <c r="U2938" s="4"/>
      <c r="V2938" s="4"/>
      <c r="W2938" s="4"/>
      <c r="X2938" s="4"/>
      <c r="Y2938" s="4"/>
      <c r="Z2938" s="4"/>
      <c r="AA2938" s="4"/>
    </row>
    <row r="2939" spans="19:27" x14ac:dyDescent="0.35">
      <c r="S2939" s="4"/>
      <c r="T2939" s="4"/>
      <c r="U2939" s="4"/>
      <c r="V2939" s="4"/>
      <c r="W2939" s="4"/>
      <c r="X2939" s="4"/>
      <c r="Y2939" s="4"/>
      <c r="Z2939" s="4"/>
      <c r="AA2939" s="4"/>
    </row>
    <row r="2940" spans="19:27" x14ac:dyDescent="0.35">
      <c r="S2940" s="4"/>
      <c r="T2940" s="4"/>
      <c r="U2940" s="4"/>
      <c r="V2940" s="4"/>
      <c r="W2940" s="4"/>
      <c r="X2940" s="4"/>
      <c r="Y2940" s="4"/>
      <c r="Z2940" s="4"/>
      <c r="AA2940" s="4"/>
    </row>
    <row r="2941" spans="19:27" x14ac:dyDescent="0.35">
      <c r="S2941" s="4"/>
      <c r="T2941" s="4"/>
      <c r="U2941" s="4"/>
      <c r="V2941" s="4"/>
      <c r="W2941" s="4"/>
      <c r="X2941" s="4"/>
      <c r="Y2941" s="4"/>
      <c r="Z2941" s="4"/>
      <c r="AA2941" s="4"/>
    </row>
    <row r="2942" spans="19:27" x14ac:dyDescent="0.35">
      <c r="S2942" s="4"/>
      <c r="T2942" s="4"/>
      <c r="U2942" s="4"/>
      <c r="V2942" s="4"/>
      <c r="W2942" s="4"/>
      <c r="X2942" s="4"/>
      <c r="Y2942" s="4"/>
      <c r="Z2942" s="4"/>
      <c r="AA2942" s="4"/>
    </row>
    <row r="2943" spans="19:27" x14ac:dyDescent="0.35">
      <c r="S2943" s="4"/>
      <c r="T2943" s="4"/>
      <c r="U2943" s="4"/>
      <c r="V2943" s="4"/>
      <c r="W2943" s="4"/>
      <c r="X2943" s="4"/>
      <c r="Y2943" s="4"/>
      <c r="Z2943" s="4"/>
      <c r="AA2943" s="4"/>
    </row>
    <row r="2944" spans="19:27" x14ac:dyDescent="0.35">
      <c r="S2944" s="4"/>
      <c r="T2944" s="4"/>
      <c r="U2944" s="4"/>
      <c r="V2944" s="4"/>
      <c r="W2944" s="4"/>
      <c r="X2944" s="4"/>
      <c r="Y2944" s="4"/>
      <c r="Z2944" s="4"/>
      <c r="AA2944" s="4"/>
    </row>
    <row r="2945" spans="19:27" x14ac:dyDescent="0.35">
      <c r="S2945" s="4"/>
      <c r="T2945" s="4"/>
      <c r="U2945" s="4"/>
      <c r="V2945" s="4"/>
      <c r="W2945" s="4"/>
      <c r="X2945" s="4"/>
      <c r="Y2945" s="4"/>
      <c r="Z2945" s="4"/>
      <c r="AA2945" s="4"/>
    </row>
    <row r="2946" spans="19:27" x14ac:dyDescent="0.35">
      <c r="S2946" s="4"/>
      <c r="T2946" s="4"/>
      <c r="U2946" s="4"/>
      <c r="V2946" s="4"/>
      <c r="W2946" s="4"/>
      <c r="X2946" s="4"/>
      <c r="Y2946" s="4"/>
      <c r="Z2946" s="4"/>
      <c r="AA2946" s="4"/>
    </row>
    <row r="2947" spans="19:27" x14ac:dyDescent="0.35">
      <c r="S2947" s="4"/>
      <c r="T2947" s="4"/>
      <c r="U2947" s="4"/>
      <c r="V2947" s="4"/>
      <c r="W2947" s="4"/>
      <c r="X2947" s="4"/>
      <c r="Y2947" s="4"/>
      <c r="Z2947" s="4"/>
      <c r="AA2947" s="4"/>
    </row>
    <row r="2948" spans="19:27" x14ac:dyDescent="0.35">
      <c r="S2948" s="4"/>
      <c r="T2948" s="4"/>
      <c r="U2948" s="4"/>
      <c r="V2948" s="4"/>
      <c r="W2948" s="4"/>
      <c r="X2948" s="4"/>
      <c r="Y2948" s="4"/>
      <c r="Z2948" s="4"/>
      <c r="AA2948" s="4"/>
    </row>
    <row r="2949" spans="19:27" x14ac:dyDescent="0.35">
      <c r="S2949" s="4"/>
      <c r="T2949" s="4"/>
      <c r="U2949" s="4"/>
      <c r="V2949" s="4"/>
      <c r="W2949" s="4"/>
      <c r="X2949" s="4"/>
      <c r="Y2949" s="4"/>
      <c r="Z2949" s="4"/>
      <c r="AA2949" s="4"/>
    </row>
    <row r="2950" spans="19:27" x14ac:dyDescent="0.35">
      <c r="S2950" s="4"/>
      <c r="T2950" s="4"/>
      <c r="U2950" s="4"/>
      <c r="V2950" s="4"/>
      <c r="W2950" s="4"/>
      <c r="X2950" s="4"/>
      <c r="Y2950" s="4"/>
      <c r="Z2950" s="4"/>
      <c r="AA2950" s="4"/>
    </row>
    <row r="2951" spans="19:27" x14ac:dyDescent="0.35">
      <c r="S2951" s="4"/>
      <c r="T2951" s="4"/>
      <c r="U2951" s="4"/>
      <c r="V2951" s="4"/>
      <c r="W2951" s="4"/>
      <c r="X2951" s="4"/>
      <c r="Y2951" s="4"/>
      <c r="Z2951" s="4"/>
      <c r="AA2951" s="4"/>
    </row>
    <row r="2952" spans="19:27" x14ac:dyDescent="0.35">
      <c r="S2952" s="4"/>
      <c r="T2952" s="4"/>
      <c r="U2952" s="4"/>
      <c r="V2952" s="4"/>
      <c r="W2952" s="4"/>
      <c r="X2952" s="4"/>
      <c r="Y2952" s="4"/>
      <c r="Z2952" s="4"/>
      <c r="AA2952" s="4"/>
    </row>
    <row r="2953" spans="19:27" x14ac:dyDescent="0.35">
      <c r="S2953" s="4"/>
      <c r="T2953" s="4"/>
      <c r="U2953" s="4"/>
      <c r="V2953" s="4"/>
      <c r="W2953" s="4"/>
      <c r="X2953" s="4"/>
      <c r="Y2953" s="4"/>
      <c r="Z2953" s="4"/>
      <c r="AA2953" s="4"/>
    </row>
    <row r="2954" spans="19:27" x14ac:dyDescent="0.35">
      <c r="S2954" s="4"/>
      <c r="T2954" s="4"/>
      <c r="U2954" s="4"/>
      <c r="V2954" s="4"/>
      <c r="W2954" s="4"/>
      <c r="X2954" s="4"/>
      <c r="Y2954" s="4"/>
      <c r="Z2954" s="4"/>
      <c r="AA2954" s="4"/>
    </row>
    <row r="2955" spans="19:27" x14ac:dyDescent="0.35">
      <c r="S2955" s="4"/>
      <c r="T2955" s="4"/>
      <c r="U2955" s="4"/>
      <c r="V2955" s="4"/>
      <c r="W2955" s="4"/>
      <c r="X2955" s="4"/>
      <c r="Y2955" s="4"/>
      <c r="Z2955" s="4"/>
      <c r="AA2955" s="4"/>
    </row>
    <row r="2956" spans="19:27" x14ac:dyDescent="0.35">
      <c r="S2956" s="4"/>
      <c r="T2956" s="4"/>
      <c r="U2956" s="4"/>
      <c r="V2956" s="4"/>
      <c r="W2956" s="4"/>
      <c r="X2956" s="4"/>
      <c r="Y2956" s="4"/>
      <c r="Z2956" s="4"/>
      <c r="AA2956" s="4"/>
    </row>
    <row r="2957" spans="19:27" x14ac:dyDescent="0.35">
      <c r="S2957" s="4"/>
      <c r="T2957" s="4"/>
      <c r="U2957" s="4"/>
      <c r="V2957" s="4"/>
      <c r="W2957" s="4"/>
      <c r="X2957" s="4"/>
      <c r="Y2957" s="4"/>
      <c r="Z2957" s="4"/>
      <c r="AA2957" s="4"/>
    </row>
    <row r="2958" spans="19:27" x14ac:dyDescent="0.35">
      <c r="S2958" s="4"/>
      <c r="T2958" s="4"/>
      <c r="U2958" s="4"/>
      <c r="V2958" s="4"/>
      <c r="W2958" s="4"/>
      <c r="X2958" s="4"/>
      <c r="Y2958" s="4"/>
      <c r="Z2958" s="4"/>
      <c r="AA2958" s="4"/>
    </row>
    <row r="2959" spans="19:27" x14ac:dyDescent="0.35">
      <c r="S2959" s="4"/>
      <c r="T2959" s="4"/>
      <c r="U2959" s="4"/>
      <c r="V2959" s="4"/>
      <c r="W2959" s="4"/>
      <c r="X2959" s="4"/>
      <c r="Y2959" s="4"/>
      <c r="Z2959" s="4"/>
      <c r="AA2959" s="4"/>
    </row>
    <row r="2960" spans="19:27" x14ac:dyDescent="0.35">
      <c r="S2960" s="4"/>
      <c r="T2960" s="4"/>
      <c r="U2960" s="4"/>
      <c r="V2960" s="4"/>
      <c r="W2960" s="4"/>
      <c r="X2960" s="4"/>
      <c r="Y2960" s="4"/>
      <c r="Z2960" s="4"/>
      <c r="AA2960" s="4"/>
    </row>
    <row r="2961" spans="19:27" x14ac:dyDescent="0.35">
      <c r="S2961" s="4"/>
      <c r="T2961" s="4"/>
      <c r="U2961" s="4"/>
      <c r="V2961" s="4"/>
      <c r="W2961" s="4"/>
      <c r="X2961" s="4"/>
      <c r="Y2961" s="4"/>
      <c r="Z2961" s="4"/>
      <c r="AA2961" s="4"/>
    </row>
    <row r="2962" spans="19:27" x14ac:dyDescent="0.35">
      <c r="S2962" s="4"/>
      <c r="T2962" s="4"/>
      <c r="U2962" s="4"/>
      <c r="V2962" s="4"/>
      <c r="W2962" s="4"/>
      <c r="X2962" s="4"/>
      <c r="Y2962" s="4"/>
      <c r="Z2962" s="4"/>
      <c r="AA2962" s="4"/>
    </row>
    <row r="2963" spans="19:27" x14ac:dyDescent="0.35">
      <c r="S2963" s="4"/>
      <c r="T2963" s="4"/>
      <c r="U2963" s="4"/>
      <c r="V2963" s="4"/>
      <c r="W2963" s="4"/>
      <c r="X2963" s="4"/>
      <c r="Y2963" s="4"/>
      <c r="Z2963" s="4"/>
      <c r="AA2963" s="4"/>
    </row>
    <row r="2964" spans="19:27" x14ac:dyDescent="0.35">
      <c r="S2964" s="4"/>
      <c r="T2964" s="4"/>
      <c r="U2964" s="4"/>
      <c r="V2964" s="4"/>
      <c r="W2964" s="4"/>
      <c r="X2964" s="4"/>
      <c r="Y2964" s="4"/>
      <c r="Z2964" s="4"/>
      <c r="AA2964" s="4"/>
    </row>
    <row r="2965" spans="19:27" x14ac:dyDescent="0.35">
      <c r="S2965" s="4"/>
      <c r="T2965" s="4"/>
      <c r="U2965" s="4"/>
      <c r="V2965" s="4"/>
      <c r="W2965" s="4"/>
      <c r="X2965" s="4"/>
      <c r="Y2965" s="4"/>
      <c r="Z2965" s="4"/>
      <c r="AA2965" s="4"/>
    </row>
    <row r="2966" spans="19:27" x14ac:dyDescent="0.35">
      <c r="S2966" s="4"/>
      <c r="T2966" s="4"/>
      <c r="U2966" s="4"/>
      <c r="V2966" s="4"/>
      <c r="W2966" s="4"/>
      <c r="X2966" s="4"/>
      <c r="Y2966" s="4"/>
      <c r="Z2966" s="4"/>
      <c r="AA2966" s="4"/>
    </row>
    <row r="2967" spans="19:27" x14ac:dyDescent="0.35">
      <c r="S2967" s="4"/>
      <c r="T2967" s="4"/>
      <c r="U2967" s="4"/>
      <c r="V2967" s="4"/>
      <c r="W2967" s="4"/>
      <c r="X2967" s="4"/>
      <c r="Y2967" s="4"/>
      <c r="Z2967" s="4"/>
      <c r="AA2967" s="4"/>
    </row>
    <row r="2968" spans="19:27" x14ac:dyDescent="0.35">
      <c r="S2968" s="4"/>
      <c r="T2968" s="4"/>
      <c r="U2968" s="4"/>
      <c r="V2968" s="4"/>
      <c r="W2968" s="4"/>
      <c r="X2968" s="4"/>
      <c r="Y2968" s="4"/>
      <c r="Z2968" s="4"/>
      <c r="AA2968" s="4"/>
    </row>
    <row r="2969" spans="19:27" x14ac:dyDescent="0.35">
      <c r="S2969" s="4"/>
      <c r="T2969" s="4"/>
      <c r="U2969" s="4"/>
      <c r="V2969" s="4"/>
      <c r="W2969" s="4"/>
      <c r="X2969" s="4"/>
      <c r="Y2969" s="4"/>
      <c r="Z2969" s="4"/>
      <c r="AA2969" s="4"/>
    </row>
    <row r="2970" spans="19:27" x14ac:dyDescent="0.35">
      <c r="S2970" s="4"/>
      <c r="T2970" s="4"/>
      <c r="U2970" s="4"/>
      <c r="V2970" s="4"/>
      <c r="W2970" s="4"/>
      <c r="X2970" s="4"/>
      <c r="Y2970" s="4"/>
      <c r="Z2970" s="4"/>
      <c r="AA2970" s="4"/>
    </row>
    <row r="2971" spans="19:27" x14ac:dyDescent="0.35">
      <c r="S2971" s="4"/>
      <c r="T2971" s="4"/>
      <c r="U2971" s="4"/>
      <c r="V2971" s="4"/>
      <c r="W2971" s="4"/>
      <c r="X2971" s="4"/>
      <c r="Y2971" s="4"/>
      <c r="Z2971" s="4"/>
      <c r="AA2971" s="4"/>
    </row>
    <row r="2972" spans="19:27" x14ac:dyDescent="0.35">
      <c r="S2972" s="4"/>
      <c r="T2972" s="4"/>
      <c r="U2972" s="4"/>
      <c r="V2972" s="4"/>
      <c r="W2972" s="4"/>
      <c r="X2972" s="4"/>
      <c r="Y2972" s="4"/>
      <c r="Z2972" s="4"/>
      <c r="AA2972" s="4"/>
    </row>
    <row r="2973" spans="19:27" x14ac:dyDescent="0.35">
      <c r="S2973" s="4"/>
      <c r="T2973" s="4"/>
      <c r="U2973" s="4"/>
      <c r="V2973" s="4"/>
      <c r="W2973" s="4"/>
      <c r="X2973" s="4"/>
      <c r="Y2973" s="4"/>
      <c r="Z2973" s="4"/>
      <c r="AA2973" s="4"/>
    </row>
    <row r="2974" spans="19:27" x14ac:dyDescent="0.35">
      <c r="S2974" s="4"/>
      <c r="T2974" s="4"/>
      <c r="U2974" s="4"/>
      <c r="V2974" s="4"/>
      <c r="W2974" s="4"/>
      <c r="X2974" s="4"/>
      <c r="Y2974" s="4"/>
      <c r="Z2974" s="4"/>
      <c r="AA2974" s="4"/>
    </row>
    <row r="2975" spans="19:27" x14ac:dyDescent="0.35">
      <c r="S2975" s="4"/>
      <c r="T2975" s="4"/>
      <c r="U2975" s="4"/>
      <c r="V2975" s="4"/>
      <c r="W2975" s="4"/>
      <c r="X2975" s="4"/>
      <c r="Y2975" s="4"/>
      <c r="Z2975" s="4"/>
      <c r="AA2975" s="4"/>
    </row>
    <row r="2976" spans="19:27" x14ac:dyDescent="0.35">
      <c r="S2976" s="4"/>
      <c r="T2976" s="4"/>
      <c r="U2976" s="4"/>
      <c r="V2976" s="4"/>
      <c r="W2976" s="4"/>
      <c r="X2976" s="4"/>
      <c r="Y2976" s="4"/>
      <c r="Z2976" s="4"/>
      <c r="AA2976" s="4"/>
    </row>
    <row r="2977" spans="19:27" x14ac:dyDescent="0.35">
      <c r="S2977" s="4"/>
      <c r="T2977" s="4"/>
      <c r="U2977" s="4"/>
      <c r="V2977" s="4"/>
      <c r="W2977" s="4"/>
      <c r="X2977" s="4"/>
      <c r="Y2977" s="4"/>
      <c r="Z2977" s="4"/>
      <c r="AA2977" s="4"/>
    </row>
    <row r="2978" spans="19:27" x14ac:dyDescent="0.35">
      <c r="S2978" s="4"/>
      <c r="T2978" s="4"/>
      <c r="U2978" s="4"/>
      <c r="V2978" s="4"/>
      <c r="W2978" s="4"/>
      <c r="X2978" s="4"/>
      <c r="Y2978" s="4"/>
      <c r="Z2978" s="4"/>
      <c r="AA2978" s="4"/>
    </row>
    <row r="2979" spans="19:27" x14ac:dyDescent="0.35">
      <c r="S2979" s="4"/>
      <c r="T2979" s="4"/>
      <c r="U2979" s="4"/>
      <c r="V2979" s="4"/>
      <c r="W2979" s="4"/>
      <c r="X2979" s="4"/>
      <c r="Y2979" s="4"/>
      <c r="Z2979" s="4"/>
      <c r="AA2979" s="4"/>
    </row>
    <row r="2980" spans="19:27" x14ac:dyDescent="0.35">
      <c r="S2980" s="4"/>
      <c r="T2980" s="4"/>
      <c r="U2980" s="4"/>
      <c r="V2980" s="4"/>
      <c r="W2980" s="4"/>
      <c r="X2980" s="4"/>
      <c r="Y2980" s="4"/>
      <c r="Z2980" s="4"/>
      <c r="AA2980" s="4"/>
    </row>
    <row r="2981" spans="19:27" x14ac:dyDescent="0.35">
      <c r="S2981" s="4"/>
      <c r="T2981" s="4"/>
      <c r="U2981" s="4"/>
      <c r="V2981" s="4"/>
      <c r="W2981" s="4"/>
      <c r="X2981" s="4"/>
      <c r="Y2981" s="4"/>
      <c r="Z2981" s="4"/>
      <c r="AA2981" s="4"/>
    </row>
    <row r="2982" spans="19:27" x14ac:dyDescent="0.35">
      <c r="S2982" s="4"/>
      <c r="T2982" s="4"/>
      <c r="U2982" s="4"/>
      <c r="V2982" s="4"/>
      <c r="W2982" s="4"/>
      <c r="X2982" s="4"/>
      <c r="Y2982" s="4"/>
      <c r="Z2982" s="4"/>
      <c r="AA2982" s="4"/>
    </row>
    <row r="2983" spans="19:27" x14ac:dyDescent="0.35">
      <c r="S2983" s="4"/>
      <c r="T2983" s="4"/>
      <c r="U2983" s="4"/>
      <c r="V2983" s="4"/>
      <c r="W2983" s="4"/>
      <c r="X2983" s="4"/>
      <c r="Y2983" s="4"/>
      <c r="Z2983" s="4"/>
      <c r="AA2983" s="4"/>
    </row>
    <row r="2984" spans="19:27" x14ac:dyDescent="0.35">
      <c r="S2984" s="4"/>
      <c r="T2984" s="4"/>
      <c r="U2984" s="4"/>
      <c r="V2984" s="4"/>
      <c r="W2984" s="4"/>
      <c r="X2984" s="4"/>
      <c r="Y2984" s="4"/>
      <c r="Z2984" s="4"/>
      <c r="AA2984" s="4"/>
    </row>
    <row r="2985" spans="19:27" x14ac:dyDescent="0.35">
      <c r="S2985" s="4"/>
      <c r="T2985" s="4"/>
      <c r="U2985" s="4"/>
      <c r="V2985" s="4"/>
      <c r="W2985" s="4"/>
      <c r="X2985" s="4"/>
      <c r="Y2985" s="4"/>
      <c r="Z2985" s="4"/>
      <c r="AA2985" s="4"/>
    </row>
    <row r="2986" spans="19:27" x14ac:dyDescent="0.35">
      <c r="S2986" s="4"/>
      <c r="T2986" s="4"/>
      <c r="U2986" s="4"/>
      <c r="V2986" s="4"/>
      <c r="W2986" s="4"/>
      <c r="X2986" s="4"/>
      <c r="Y2986" s="4"/>
      <c r="Z2986" s="4"/>
      <c r="AA2986" s="4"/>
    </row>
    <row r="2987" spans="19:27" x14ac:dyDescent="0.35">
      <c r="S2987" s="4"/>
      <c r="T2987" s="4"/>
      <c r="U2987" s="4"/>
      <c r="V2987" s="4"/>
      <c r="W2987" s="4"/>
      <c r="X2987" s="4"/>
      <c r="Y2987" s="4"/>
      <c r="Z2987" s="4"/>
      <c r="AA2987" s="4"/>
    </row>
    <row r="2988" spans="19:27" x14ac:dyDescent="0.35">
      <c r="S2988" s="4"/>
      <c r="T2988" s="4"/>
      <c r="U2988" s="4"/>
      <c r="V2988" s="4"/>
      <c r="W2988" s="4"/>
      <c r="X2988" s="4"/>
      <c r="Y2988" s="4"/>
      <c r="Z2988" s="4"/>
      <c r="AA2988" s="4"/>
    </row>
    <row r="2989" spans="19:27" x14ac:dyDescent="0.35">
      <c r="S2989" s="4"/>
      <c r="T2989" s="4"/>
      <c r="U2989" s="4"/>
      <c r="V2989" s="4"/>
      <c r="W2989" s="4"/>
      <c r="X2989" s="4"/>
      <c r="Y2989" s="4"/>
      <c r="Z2989" s="4"/>
      <c r="AA2989" s="4"/>
    </row>
    <row r="2990" spans="19:27" x14ac:dyDescent="0.35">
      <c r="S2990" s="4"/>
      <c r="T2990" s="4"/>
      <c r="U2990" s="4"/>
      <c r="V2990" s="4"/>
      <c r="W2990" s="4"/>
      <c r="X2990" s="4"/>
      <c r="Y2990" s="4"/>
      <c r="Z2990" s="4"/>
      <c r="AA2990" s="4"/>
    </row>
    <row r="2991" spans="19:27" x14ac:dyDescent="0.35">
      <c r="S2991" s="4"/>
      <c r="T2991" s="4"/>
      <c r="U2991" s="4"/>
      <c r="V2991" s="4"/>
      <c r="W2991" s="4"/>
      <c r="X2991" s="4"/>
      <c r="Y2991" s="4"/>
      <c r="Z2991" s="4"/>
      <c r="AA2991" s="4"/>
    </row>
    <row r="2992" spans="19:27" x14ac:dyDescent="0.35">
      <c r="S2992" s="4"/>
      <c r="T2992" s="4"/>
      <c r="U2992" s="4"/>
      <c r="V2992" s="4"/>
      <c r="W2992" s="4"/>
      <c r="X2992" s="4"/>
      <c r="Y2992" s="4"/>
      <c r="Z2992" s="4"/>
      <c r="AA2992" s="4"/>
    </row>
    <row r="2993" spans="19:27" x14ac:dyDescent="0.35">
      <c r="S2993" s="4"/>
      <c r="T2993" s="4"/>
      <c r="U2993" s="4"/>
      <c r="V2993" s="4"/>
      <c r="W2993" s="4"/>
      <c r="X2993" s="4"/>
      <c r="Y2993" s="4"/>
      <c r="Z2993" s="4"/>
      <c r="AA2993" s="4"/>
    </row>
    <row r="2994" spans="19:27" x14ac:dyDescent="0.35">
      <c r="S2994" s="4"/>
      <c r="T2994" s="4"/>
      <c r="U2994" s="4"/>
      <c r="V2994" s="4"/>
      <c r="W2994" s="4"/>
      <c r="X2994" s="4"/>
      <c r="Y2994" s="4"/>
      <c r="Z2994" s="4"/>
      <c r="AA2994" s="4"/>
    </row>
    <row r="2995" spans="19:27" x14ac:dyDescent="0.35">
      <c r="S2995" s="4"/>
      <c r="T2995" s="4"/>
      <c r="U2995" s="4"/>
      <c r="V2995" s="4"/>
      <c r="W2995" s="4"/>
      <c r="X2995" s="4"/>
      <c r="Y2995" s="4"/>
      <c r="Z2995" s="4"/>
      <c r="AA2995" s="4"/>
    </row>
    <row r="2996" spans="19:27" x14ac:dyDescent="0.35">
      <c r="S2996" s="4"/>
      <c r="T2996" s="4"/>
      <c r="U2996" s="4"/>
      <c r="V2996" s="4"/>
      <c r="W2996" s="4"/>
      <c r="X2996" s="4"/>
      <c r="Y2996" s="4"/>
      <c r="Z2996" s="4"/>
      <c r="AA2996" s="4"/>
    </row>
    <row r="2997" spans="19:27" x14ac:dyDescent="0.35">
      <c r="S2997" s="4"/>
      <c r="T2997" s="4"/>
      <c r="U2997" s="4"/>
      <c r="V2997" s="4"/>
      <c r="W2997" s="4"/>
      <c r="X2997" s="4"/>
      <c r="Y2997" s="4"/>
      <c r="Z2997" s="4"/>
      <c r="AA2997" s="4"/>
    </row>
    <row r="2998" spans="19:27" x14ac:dyDescent="0.35">
      <c r="S2998" s="4"/>
      <c r="T2998" s="4"/>
      <c r="U2998" s="4"/>
      <c r="V2998" s="4"/>
      <c r="W2998" s="4"/>
      <c r="X2998" s="4"/>
      <c r="Y2998" s="4"/>
      <c r="Z2998" s="4"/>
      <c r="AA2998" s="4"/>
    </row>
    <row r="2999" spans="19:27" x14ac:dyDescent="0.35">
      <c r="S2999" s="4"/>
      <c r="T2999" s="4"/>
      <c r="U2999" s="4"/>
      <c r="V2999" s="4"/>
      <c r="W2999" s="4"/>
      <c r="X2999" s="4"/>
      <c r="Y2999" s="4"/>
      <c r="Z2999" s="4"/>
      <c r="AA2999" s="4"/>
    </row>
    <row r="3000" spans="19:27" x14ac:dyDescent="0.35">
      <c r="S3000" s="4"/>
      <c r="T3000" s="4"/>
      <c r="U3000" s="4"/>
      <c r="V3000" s="4"/>
      <c r="W3000" s="4"/>
      <c r="X3000" s="4"/>
      <c r="Y3000" s="4"/>
      <c r="Z3000" s="4"/>
      <c r="AA3000" s="4"/>
    </row>
    <row r="3001" spans="19:27" x14ac:dyDescent="0.35">
      <c r="S3001" s="4"/>
      <c r="T3001" s="4"/>
      <c r="U3001" s="4"/>
      <c r="V3001" s="4"/>
      <c r="W3001" s="4"/>
      <c r="X3001" s="4"/>
      <c r="Y3001" s="4"/>
      <c r="Z3001" s="4"/>
      <c r="AA3001" s="4"/>
    </row>
    <row r="3002" spans="19:27" x14ac:dyDescent="0.35">
      <c r="S3002" s="4"/>
      <c r="T3002" s="4"/>
      <c r="U3002" s="4"/>
      <c r="V3002" s="4"/>
      <c r="W3002" s="4"/>
      <c r="X3002" s="4"/>
      <c r="Y3002" s="4"/>
      <c r="Z3002" s="4"/>
      <c r="AA3002" s="4"/>
    </row>
    <row r="3003" spans="19:27" x14ac:dyDescent="0.35">
      <c r="S3003" s="4"/>
      <c r="T3003" s="4"/>
      <c r="U3003" s="4"/>
      <c r="V3003" s="4"/>
      <c r="W3003" s="4"/>
      <c r="X3003" s="4"/>
      <c r="Y3003" s="4"/>
      <c r="Z3003" s="4"/>
      <c r="AA3003" s="4"/>
    </row>
    <row r="3004" spans="19:27" x14ac:dyDescent="0.35">
      <c r="S3004" s="4"/>
      <c r="T3004" s="4"/>
      <c r="U3004" s="4"/>
      <c r="V3004" s="4"/>
      <c r="W3004" s="4"/>
      <c r="X3004" s="4"/>
      <c r="Y3004" s="4"/>
      <c r="Z3004" s="4"/>
      <c r="AA3004" s="4"/>
    </row>
    <row r="3005" spans="19:27" x14ac:dyDescent="0.35">
      <c r="S3005" s="4"/>
      <c r="T3005" s="4"/>
      <c r="U3005" s="4"/>
      <c r="V3005" s="4"/>
      <c r="W3005" s="4"/>
      <c r="X3005" s="4"/>
      <c r="Y3005" s="4"/>
      <c r="Z3005" s="4"/>
      <c r="AA3005" s="4"/>
    </row>
    <row r="3006" spans="19:27" x14ac:dyDescent="0.35">
      <c r="S3006" s="4"/>
      <c r="T3006" s="4"/>
      <c r="U3006" s="4"/>
      <c r="V3006" s="4"/>
      <c r="W3006" s="4"/>
      <c r="X3006" s="4"/>
      <c r="Y3006" s="4"/>
      <c r="Z3006" s="4"/>
      <c r="AA3006" s="4"/>
    </row>
    <row r="3007" spans="19:27" x14ac:dyDescent="0.35">
      <c r="S3007" s="4"/>
      <c r="T3007" s="4"/>
      <c r="U3007" s="4"/>
      <c r="V3007" s="4"/>
      <c r="W3007" s="4"/>
      <c r="X3007" s="4"/>
      <c r="Y3007" s="4"/>
      <c r="Z3007" s="4"/>
      <c r="AA3007" s="4"/>
    </row>
    <row r="3008" spans="19:27" x14ac:dyDescent="0.35">
      <c r="S3008" s="4"/>
      <c r="T3008" s="4"/>
      <c r="U3008" s="4"/>
      <c r="V3008" s="4"/>
      <c r="W3008" s="4"/>
      <c r="X3008" s="4"/>
      <c r="Y3008" s="4"/>
      <c r="Z3008" s="4"/>
      <c r="AA3008" s="4"/>
    </row>
    <row r="3009" spans="19:27" x14ac:dyDescent="0.35">
      <c r="S3009" s="4"/>
      <c r="T3009" s="4"/>
      <c r="U3009" s="4"/>
      <c r="V3009" s="4"/>
      <c r="W3009" s="4"/>
      <c r="X3009" s="4"/>
      <c r="Y3009" s="4"/>
      <c r="Z3009" s="4"/>
      <c r="AA3009" s="4"/>
    </row>
    <row r="3010" spans="19:27" x14ac:dyDescent="0.35">
      <c r="S3010" s="4"/>
      <c r="T3010" s="4"/>
      <c r="U3010" s="4"/>
      <c r="V3010" s="4"/>
      <c r="W3010" s="4"/>
      <c r="X3010" s="4"/>
      <c r="Y3010" s="4"/>
      <c r="Z3010" s="4"/>
      <c r="AA3010" s="4"/>
    </row>
    <row r="3011" spans="19:27" x14ac:dyDescent="0.35">
      <c r="S3011" s="4"/>
      <c r="T3011" s="4"/>
      <c r="U3011" s="4"/>
      <c r="V3011" s="4"/>
      <c r="W3011" s="4"/>
      <c r="X3011" s="4"/>
      <c r="Y3011" s="4"/>
      <c r="Z3011" s="4"/>
      <c r="AA3011" s="4"/>
    </row>
    <row r="3012" spans="19:27" x14ac:dyDescent="0.35">
      <c r="S3012" s="4"/>
      <c r="T3012" s="4"/>
      <c r="U3012" s="4"/>
      <c r="V3012" s="4"/>
      <c r="W3012" s="4"/>
      <c r="X3012" s="4"/>
      <c r="Y3012" s="4"/>
      <c r="Z3012" s="4"/>
      <c r="AA3012" s="4"/>
    </row>
    <row r="3013" spans="19:27" x14ac:dyDescent="0.35">
      <c r="S3013" s="4"/>
      <c r="T3013" s="4"/>
      <c r="U3013" s="4"/>
      <c r="V3013" s="4"/>
      <c r="W3013" s="4"/>
      <c r="X3013" s="4"/>
      <c r="Y3013" s="4"/>
      <c r="Z3013" s="4"/>
      <c r="AA3013" s="4"/>
    </row>
    <row r="3014" spans="19:27" x14ac:dyDescent="0.35">
      <c r="S3014" s="4"/>
      <c r="T3014" s="4"/>
      <c r="U3014" s="4"/>
      <c r="V3014" s="4"/>
      <c r="W3014" s="4"/>
      <c r="X3014" s="4"/>
      <c r="Y3014" s="4"/>
      <c r="Z3014" s="4"/>
      <c r="AA3014" s="4"/>
    </row>
    <row r="3015" spans="19:27" x14ac:dyDescent="0.35">
      <c r="S3015" s="4"/>
      <c r="T3015" s="4"/>
      <c r="U3015" s="4"/>
      <c r="V3015" s="4"/>
      <c r="W3015" s="4"/>
      <c r="X3015" s="4"/>
      <c r="Y3015" s="4"/>
      <c r="Z3015" s="4"/>
      <c r="AA3015" s="4"/>
    </row>
    <row r="3016" spans="19:27" x14ac:dyDescent="0.35">
      <c r="S3016" s="4"/>
      <c r="T3016" s="4"/>
      <c r="U3016" s="4"/>
      <c r="V3016" s="4"/>
      <c r="W3016" s="4"/>
      <c r="X3016" s="4"/>
      <c r="Y3016" s="4"/>
      <c r="Z3016" s="4"/>
      <c r="AA3016" s="4"/>
    </row>
    <row r="3017" spans="19:27" x14ac:dyDescent="0.35">
      <c r="S3017" s="4"/>
      <c r="T3017" s="4"/>
      <c r="U3017" s="4"/>
      <c r="V3017" s="4"/>
      <c r="W3017" s="4"/>
      <c r="X3017" s="4"/>
      <c r="Y3017" s="4"/>
      <c r="Z3017" s="4"/>
      <c r="AA3017" s="4"/>
    </row>
    <row r="3018" spans="19:27" x14ac:dyDescent="0.35">
      <c r="S3018" s="4"/>
      <c r="T3018" s="4"/>
      <c r="U3018" s="4"/>
      <c r="V3018" s="4"/>
      <c r="W3018" s="4"/>
      <c r="X3018" s="4"/>
      <c r="Y3018" s="4"/>
      <c r="Z3018" s="4"/>
      <c r="AA3018" s="4"/>
    </row>
    <row r="3019" spans="19:27" x14ac:dyDescent="0.35">
      <c r="S3019" s="4"/>
      <c r="T3019" s="4"/>
      <c r="U3019" s="4"/>
      <c r="V3019" s="4"/>
      <c r="W3019" s="4"/>
      <c r="X3019" s="4"/>
      <c r="Y3019" s="4"/>
      <c r="Z3019" s="4"/>
      <c r="AA3019" s="4"/>
    </row>
    <row r="3020" spans="19:27" x14ac:dyDescent="0.35">
      <c r="S3020" s="4"/>
      <c r="T3020" s="4"/>
      <c r="U3020" s="4"/>
      <c r="V3020" s="4"/>
      <c r="W3020" s="4"/>
      <c r="X3020" s="4"/>
      <c r="Y3020" s="4"/>
      <c r="Z3020" s="4"/>
      <c r="AA3020" s="4"/>
    </row>
    <row r="3021" spans="19:27" x14ac:dyDescent="0.35">
      <c r="S3021" s="4"/>
      <c r="T3021" s="4"/>
      <c r="U3021" s="4"/>
      <c r="V3021" s="4"/>
      <c r="W3021" s="4"/>
      <c r="X3021" s="4"/>
      <c r="Y3021" s="4"/>
      <c r="Z3021" s="4"/>
      <c r="AA3021" s="4"/>
    </row>
    <row r="3022" spans="19:27" x14ac:dyDescent="0.35">
      <c r="S3022" s="4"/>
      <c r="T3022" s="4"/>
      <c r="U3022" s="4"/>
      <c r="V3022" s="4"/>
      <c r="W3022" s="4"/>
      <c r="X3022" s="4"/>
      <c r="Y3022" s="4"/>
      <c r="Z3022" s="4"/>
      <c r="AA3022" s="4"/>
    </row>
    <row r="3023" spans="19:27" x14ac:dyDescent="0.35">
      <c r="S3023" s="4"/>
      <c r="T3023" s="4"/>
      <c r="U3023" s="4"/>
      <c r="V3023" s="4"/>
      <c r="W3023" s="4"/>
      <c r="X3023" s="4"/>
      <c r="Y3023" s="4"/>
      <c r="Z3023" s="4"/>
      <c r="AA3023" s="4"/>
    </row>
    <row r="3024" spans="19:27" x14ac:dyDescent="0.35">
      <c r="S3024" s="4"/>
      <c r="T3024" s="4"/>
      <c r="U3024" s="4"/>
      <c r="V3024" s="4"/>
      <c r="W3024" s="4"/>
      <c r="X3024" s="4"/>
      <c r="Y3024" s="4"/>
      <c r="Z3024" s="4"/>
      <c r="AA3024" s="4"/>
    </row>
    <row r="3025" spans="19:27" x14ac:dyDescent="0.35">
      <c r="S3025" s="4"/>
      <c r="T3025" s="4"/>
      <c r="U3025" s="4"/>
      <c r="V3025" s="4"/>
      <c r="W3025" s="4"/>
      <c r="X3025" s="4"/>
      <c r="Y3025" s="4"/>
      <c r="Z3025" s="4"/>
      <c r="AA3025" s="4"/>
    </row>
    <row r="3026" spans="19:27" x14ac:dyDescent="0.35">
      <c r="S3026" s="4"/>
      <c r="T3026" s="4"/>
      <c r="U3026" s="4"/>
      <c r="V3026" s="4"/>
      <c r="W3026" s="4"/>
      <c r="X3026" s="4"/>
      <c r="Y3026" s="4"/>
      <c r="Z3026" s="4"/>
      <c r="AA3026" s="4"/>
    </row>
    <row r="3027" spans="19:27" x14ac:dyDescent="0.35">
      <c r="S3027" s="4"/>
      <c r="T3027" s="4"/>
      <c r="U3027" s="4"/>
      <c r="V3027" s="4"/>
      <c r="W3027" s="4"/>
      <c r="X3027" s="4"/>
      <c r="Y3027" s="4"/>
      <c r="Z3027" s="4"/>
      <c r="AA3027" s="4"/>
    </row>
    <row r="3028" spans="19:27" x14ac:dyDescent="0.35">
      <c r="S3028" s="4"/>
      <c r="T3028" s="4"/>
      <c r="U3028" s="4"/>
      <c r="V3028" s="4"/>
      <c r="W3028" s="4"/>
      <c r="X3028" s="4"/>
      <c r="Y3028" s="4"/>
      <c r="Z3028" s="4"/>
      <c r="AA3028" s="4"/>
    </row>
    <row r="3029" spans="19:27" x14ac:dyDescent="0.35">
      <c r="S3029" s="4"/>
      <c r="T3029" s="4"/>
      <c r="U3029" s="4"/>
      <c r="V3029" s="4"/>
      <c r="W3029" s="4"/>
      <c r="X3029" s="4"/>
      <c r="Y3029" s="4"/>
      <c r="Z3029" s="4"/>
      <c r="AA3029" s="4"/>
    </row>
    <row r="3030" spans="19:27" x14ac:dyDescent="0.35">
      <c r="S3030" s="4"/>
      <c r="T3030" s="4"/>
      <c r="U3030" s="4"/>
      <c r="V3030" s="4"/>
      <c r="W3030" s="4"/>
      <c r="X3030" s="4"/>
      <c r="Y3030" s="4"/>
      <c r="Z3030" s="4"/>
      <c r="AA3030" s="4"/>
    </row>
    <row r="3031" spans="19:27" x14ac:dyDescent="0.35">
      <c r="S3031" s="4"/>
      <c r="T3031" s="4"/>
      <c r="U3031" s="4"/>
      <c r="V3031" s="4"/>
      <c r="W3031" s="4"/>
      <c r="X3031" s="4"/>
      <c r="Y3031" s="4"/>
      <c r="Z3031" s="4"/>
      <c r="AA3031" s="4"/>
    </row>
    <row r="3032" spans="19:27" x14ac:dyDescent="0.35">
      <c r="S3032" s="4"/>
      <c r="T3032" s="4"/>
      <c r="U3032" s="4"/>
      <c r="V3032" s="4"/>
      <c r="W3032" s="4"/>
      <c r="X3032" s="4"/>
      <c r="Y3032" s="4"/>
      <c r="Z3032" s="4"/>
      <c r="AA3032" s="4"/>
    </row>
    <row r="3033" spans="19:27" x14ac:dyDescent="0.35">
      <c r="S3033" s="4"/>
      <c r="T3033" s="4"/>
      <c r="U3033" s="4"/>
      <c r="V3033" s="4"/>
      <c r="W3033" s="4"/>
      <c r="X3033" s="4"/>
      <c r="Y3033" s="4"/>
      <c r="Z3033" s="4"/>
      <c r="AA3033" s="4"/>
    </row>
    <row r="3034" spans="19:27" x14ac:dyDescent="0.35">
      <c r="S3034" s="4"/>
      <c r="T3034" s="4"/>
      <c r="U3034" s="4"/>
      <c r="V3034" s="4"/>
      <c r="W3034" s="4"/>
      <c r="X3034" s="4"/>
      <c r="Y3034" s="4"/>
      <c r="Z3034" s="4"/>
      <c r="AA3034" s="4"/>
    </row>
    <row r="3035" spans="19:27" x14ac:dyDescent="0.35">
      <c r="S3035" s="4"/>
      <c r="T3035" s="4"/>
      <c r="U3035" s="4"/>
      <c r="V3035" s="4"/>
      <c r="W3035" s="4"/>
      <c r="X3035" s="4"/>
      <c r="Y3035" s="4"/>
      <c r="Z3035" s="4"/>
      <c r="AA3035" s="4"/>
    </row>
    <row r="3036" spans="19:27" x14ac:dyDescent="0.35">
      <c r="S3036" s="4"/>
      <c r="T3036" s="4"/>
      <c r="U3036" s="4"/>
      <c r="V3036" s="4"/>
      <c r="W3036" s="4"/>
      <c r="X3036" s="4"/>
      <c r="Y3036" s="4"/>
      <c r="Z3036" s="4"/>
      <c r="AA3036" s="4"/>
    </row>
    <row r="3037" spans="19:27" x14ac:dyDescent="0.35">
      <c r="S3037" s="4"/>
      <c r="T3037" s="4"/>
      <c r="U3037" s="4"/>
      <c r="V3037" s="4"/>
      <c r="W3037" s="4"/>
      <c r="X3037" s="4"/>
      <c r="Y3037" s="4"/>
      <c r="Z3037" s="4"/>
      <c r="AA3037" s="4"/>
    </row>
    <row r="3038" spans="19:27" x14ac:dyDescent="0.35">
      <c r="S3038" s="4"/>
      <c r="T3038" s="4"/>
      <c r="U3038" s="4"/>
      <c r="V3038" s="4"/>
      <c r="W3038" s="4"/>
      <c r="X3038" s="4"/>
      <c r="Y3038" s="4"/>
      <c r="Z3038" s="4"/>
      <c r="AA3038" s="4"/>
    </row>
    <row r="3039" spans="19:27" x14ac:dyDescent="0.35">
      <c r="S3039" s="4"/>
      <c r="T3039" s="4"/>
      <c r="U3039" s="4"/>
      <c r="V3039" s="4"/>
      <c r="W3039" s="4"/>
      <c r="X3039" s="4"/>
      <c r="Y3039" s="4"/>
      <c r="Z3039" s="4"/>
      <c r="AA3039" s="4"/>
    </row>
    <row r="3040" spans="19:27" x14ac:dyDescent="0.35">
      <c r="S3040" s="4"/>
      <c r="T3040" s="4"/>
      <c r="U3040" s="4"/>
      <c r="V3040" s="4"/>
      <c r="W3040" s="4"/>
      <c r="X3040" s="4"/>
      <c r="Y3040" s="4"/>
      <c r="Z3040" s="4"/>
      <c r="AA3040" s="4"/>
    </row>
    <row r="3041" spans="19:27" x14ac:dyDescent="0.35">
      <c r="S3041" s="4"/>
      <c r="T3041" s="4"/>
      <c r="U3041" s="4"/>
      <c r="V3041" s="4"/>
      <c r="W3041" s="4"/>
      <c r="X3041" s="4"/>
      <c r="Y3041" s="4"/>
      <c r="Z3041" s="4"/>
      <c r="AA3041" s="4"/>
    </row>
    <row r="3042" spans="19:27" x14ac:dyDescent="0.35">
      <c r="S3042" s="4"/>
      <c r="T3042" s="4"/>
      <c r="U3042" s="4"/>
      <c r="V3042" s="4"/>
      <c r="W3042" s="4"/>
      <c r="X3042" s="4"/>
      <c r="Y3042" s="4"/>
      <c r="Z3042" s="4"/>
      <c r="AA3042" s="4"/>
    </row>
    <row r="3043" spans="19:27" x14ac:dyDescent="0.35">
      <c r="S3043" s="4"/>
      <c r="T3043" s="4"/>
      <c r="U3043" s="4"/>
      <c r="V3043" s="4"/>
      <c r="W3043" s="4"/>
      <c r="X3043" s="4"/>
      <c r="Y3043" s="4"/>
      <c r="Z3043" s="4"/>
      <c r="AA3043" s="4"/>
    </row>
    <row r="3044" spans="19:27" x14ac:dyDescent="0.35">
      <c r="S3044" s="4"/>
      <c r="T3044" s="4"/>
      <c r="U3044" s="4"/>
      <c r="V3044" s="4"/>
      <c r="W3044" s="4"/>
      <c r="X3044" s="4"/>
      <c r="Y3044" s="4"/>
      <c r="Z3044" s="4"/>
      <c r="AA3044" s="4"/>
    </row>
    <row r="3045" spans="19:27" x14ac:dyDescent="0.35">
      <c r="S3045" s="4"/>
      <c r="T3045" s="4"/>
      <c r="U3045" s="4"/>
      <c r="V3045" s="4"/>
      <c r="W3045" s="4"/>
      <c r="X3045" s="4"/>
      <c r="Y3045" s="4"/>
      <c r="Z3045" s="4"/>
      <c r="AA3045" s="4"/>
    </row>
    <row r="3046" spans="19:27" x14ac:dyDescent="0.35">
      <c r="S3046" s="4"/>
      <c r="T3046" s="4"/>
      <c r="U3046" s="4"/>
      <c r="V3046" s="4"/>
      <c r="W3046" s="4"/>
      <c r="X3046" s="4"/>
      <c r="Y3046" s="4"/>
      <c r="Z3046" s="4"/>
      <c r="AA3046" s="4"/>
    </row>
    <row r="3047" spans="19:27" x14ac:dyDescent="0.35">
      <c r="S3047" s="4"/>
      <c r="T3047" s="4"/>
      <c r="U3047" s="4"/>
      <c r="V3047" s="4"/>
      <c r="W3047" s="4"/>
      <c r="X3047" s="4"/>
      <c r="Y3047" s="4"/>
      <c r="Z3047" s="4"/>
      <c r="AA3047" s="4"/>
    </row>
    <row r="3048" spans="19:27" x14ac:dyDescent="0.35">
      <c r="S3048" s="4"/>
      <c r="T3048" s="4"/>
      <c r="U3048" s="4"/>
      <c r="V3048" s="4"/>
      <c r="W3048" s="4"/>
      <c r="X3048" s="4"/>
      <c r="Y3048" s="4"/>
      <c r="Z3048" s="4"/>
      <c r="AA3048" s="4"/>
    </row>
    <row r="3049" spans="19:27" x14ac:dyDescent="0.35">
      <c r="S3049" s="4"/>
      <c r="T3049" s="4"/>
      <c r="U3049" s="4"/>
      <c r="V3049" s="4"/>
      <c r="W3049" s="4"/>
      <c r="X3049" s="4"/>
      <c r="Y3049" s="4"/>
      <c r="Z3049" s="4"/>
      <c r="AA3049" s="4"/>
    </row>
    <row r="3050" spans="19:27" x14ac:dyDescent="0.35">
      <c r="S3050" s="4"/>
      <c r="T3050" s="4"/>
      <c r="U3050" s="4"/>
      <c r="V3050" s="4"/>
      <c r="W3050" s="4"/>
      <c r="X3050" s="4"/>
      <c r="Y3050" s="4"/>
      <c r="Z3050" s="4"/>
      <c r="AA3050" s="4"/>
    </row>
    <row r="3051" spans="19:27" x14ac:dyDescent="0.35">
      <c r="S3051" s="4"/>
      <c r="T3051" s="4"/>
      <c r="U3051" s="4"/>
      <c r="V3051" s="4"/>
      <c r="W3051" s="4"/>
      <c r="X3051" s="4"/>
      <c r="Y3051" s="4"/>
      <c r="Z3051" s="4"/>
      <c r="AA3051" s="4"/>
    </row>
    <row r="3052" spans="19:27" x14ac:dyDescent="0.35">
      <c r="S3052" s="4"/>
      <c r="T3052" s="4"/>
      <c r="U3052" s="4"/>
      <c r="V3052" s="4"/>
      <c r="W3052" s="4"/>
      <c r="X3052" s="4"/>
      <c r="Y3052" s="4"/>
      <c r="Z3052" s="4"/>
      <c r="AA3052" s="4"/>
    </row>
    <row r="3053" spans="19:27" x14ac:dyDescent="0.35">
      <c r="S3053" s="4"/>
      <c r="T3053" s="4"/>
      <c r="U3053" s="4"/>
      <c r="V3053" s="4"/>
      <c r="W3053" s="4"/>
      <c r="X3053" s="4"/>
      <c r="Y3053" s="4"/>
      <c r="Z3053" s="4"/>
      <c r="AA3053" s="4"/>
    </row>
    <row r="3054" spans="19:27" x14ac:dyDescent="0.35">
      <c r="S3054" s="4"/>
      <c r="T3054" s="4"/>
      <c r="U3054" s="4"/>
      <c r="V3054" s="4"/>
      <c r="W3054" s="4"/>
      <c r="X3054" s="4"/>
      <c r="Y3054" s="4"/>
      <c r="Z3054" s="4"/>
      <c r="AA3054" s="4"/>
    </row>
    <row r="3055" spans="19:27" x14ac:dyDescent="0.35">
      <c r="S3055" s="4"/>
      <c r="T3055" s="4"/>
      <c r="U3055" s="4"/>
      <c r="V3055" s="4"/>
      <c r="W3055" s="4"/>
      <c r="X3055" s="4"/>
      <c r="Y3055" s="4"/>
      <c r="Z3055" s="4"/>
      <c r="AA3055" s="4"/>
    </row>
    <row r="3056" spans="19:27" x14ac:dyDescent="0.35">
      <c r="S3056" s="4"/>
      <c r="T3056" s="4"/>
      <c r="U3056" s="4"/>
      <c r="V3056" s="4"/>
      <c r="W3056" s="4"/>
      <c r="X3056" s="4"/>
      <c r="Y3056" s="4"/>
      <c r="Z3056" s="4"/>
      <c r="AA3056" s="4"/>
    </row>
    <row r="3057" spans="19:27" x14ac:dyDescent="0.35">
      <c r="S3057" s="4"/>
      <c r="T3057" s="4"/>
      <c r="U3057" s="4"/>
      <c r="V3057" s="4"/>
      <c r="W3057" s="4"/>
      <c r="X3057" s="4"/>
      <c r="Y3057" s="4"/>
      <c r="Z3057" s="4"/>
      <c r="AA3057" s="4"/>
    </row>
    <row r="3058" spans="19:27" x14ac:dyDescent="0.35">
      <c r="S3058" s="4"/>
      <c r="T3058" s="4"/>
      <c r="U3058" s="4"/>
      <c r="V3058" s="4"/>
      <c r="W3058" s="4"/>
      <c r="X3058" s="4"/>
      <c r="Y3058" s="4"/>
      <c r="Z3058" s="4"/>
      <c r="AA3058" s="4"/>
    </row>
    <row r="3059" spans="19:27" x14ac:dyDescent="0.35">
      <c r="S3059" s="4"/>
      <c r="T3059" s="4"/>
      <c r="U3059" s="4"/>
      <c r="V3059" s="4"/>
      <c r="W3059" s="4"/>
      <c r="X3059" s="4"/>
      <c r="Y3059" s="4"/>
      <c r="Z3059" s="4"/>
      <c r="AA3059" s="4"/>
    </row>
    <row r="3060" spans="19:27" x14ac:dyDescent="0.35">
      <c r="S3060" s="4"/>
      <c r="T3060" s="4"/>
      <c r="U3060" s="4"/>
      <c r="V3060" s="4"/>
      <c r="W3060" s="4"/>
      <c r="X3060" s="4"/>
      <c r="Y3060" s="4"/>
      <c r="Z3060" s="4"/>
      <c r="AA3060" s="4"/>
    </row>
    <row r="3061" spans="19:27" x14ac:dyDescent="0.35">
      <c r="S3061" s="4"/>
      <c r="T3061" s="4"/>
      <c r="U3061" s="4"/>
      <c r="V3061" s="4"/>
      <c r="W3061" s="4"/>
      <c r="X3061" s="4"/>
      <c r="Y3061" s="4"/>
      <c r="Z3061" s="4"/>
      <c r="AA3061" s="4"/>
    </row>
    <row r="3062" spans="19:27" x14ac:dyDescent="0.35">
      <c r="S3062" s="4"/>
      <c r="T3062" s="4"/>
      <c r="U3062" s="4"/>
      <c r="V3062" s="4"/>
      <c r="W3062" s="4"/>
      <c r="X3062" s="4"/>
      <c r="Y3062" s="4"/>
      <c r="Z3062" s="4"/>
      <c r="AA3062" s="4"/>
    </row>
    <row r="3063" spans="19:27" x14ac:dyDescent="0.35">
      <c r="S3063" s="4"/>
      <c r="T3063" s="4"/>
      <c r="U3063" s="4"/>
      <c r="V3063" s="4"/>
      <c r="W3063" s="4"/>
      <c r="X3063" s="4"/>
      <c r="Y3063" s="4"/>
      <c r="Z3063" s="4"/>
      <c r="AA3063" s="4"/>
    </row>
    <row r="3064" spans="19:27" x14ac:dyDescent="0.35">
      <c r="S3064" s="4"/>
      <c r="T3064" s="4"/>
      <c r="U3064" s="4"/>
      <c r="V3064" s="4"/>
      <c r="W3064" s="4"/>
      <c r="X3064" s="4"/>
      <c r="Y3064" s="4"/>
      <c r="Z3064" s="4"/>
      <c r="AA3064" s="4"/>
    </row>
    <row r="3065" spans="19:27" x14ac:dyDescent="0.35">
      <c r="S3065" s="4"/>
      <c r="T3065" s="4"/>
      <c r="U3065" s="4"/>
      <c r="V3065" s="4"/>
      <c r="W3065" s="4"/>
      <c r="X3065" s="4"/>
      <c r="Y3065" s="4"/>
      <c r="Z3065" s="4"/>
      <c r="AA3065" s="4"/>
    </row>
    <row r="3066" spans="19:27" x14ac:dyDescent="0.35">
      <c r="S3066" s="4"/>
      <c r="T3066" s="4"/>
      <c r="U3066" s="4"/>
      <c r="V3066" s="4"/>
      <c r="W3066" s="4"/>
      <c r="X3066" s="4"/>
      <c r="Y3066" s="4"/>
      <c r="Z3066" s="4"/>
      <c r="AA3066" s="4"/>
    </row>
    <row r="3067" spans="19:27" x14ac:dyDescent="0.35">
      <c r="S3067" s="4"/>
      <c r="T3067" s="4"/>
      <c r="U3067" s="4"/>
      <c r="V3067" s="4"/>
      <c r="W3067" s="4"/>
      <c r="X3067" s="4"/>
      <c r="Y3067" s="4"/>
      <c r="Z3067" s="4"/>
      <c r="AA3067" s="4"/>
    </row>
    <row r="3068" spans="19:27" x14ac:dyDescent="0.35">
      <c r="S3068" s="4"/>
      <c r="T3068" s="4"/>
      <c r="U3068" s="4"/>
      <c r="V3068" s="4"/>
      <c r="W3068" s="4"/>
      <c r="X3068" s="4"/>
      <c r="Y3068" s="4"/>
      <c r="Z3068" s="4"/>
      <c r="AA3068" s="4"/>
    </row>
    <row r="3069" spans="19:27" x14ac:dyDescent="0.35">
      <c r="S3069" s="4"/>
      <c r="T3069" s="4"/>
      <c r="U3069" s="4"/>
      <c r="V3069" s="4"/>
      <c r="W3069" s="4"/>
      <c r="X3069" s="4"/>
      <c r="Y3069" s="4"/>
      <c r="Z3069" s="4"/>
      <c r="AA3069" s="4"/>
    </row>
    <row r="3070" spans="19:27" x14ac:dyDescent="0.35">
      <c r="S3070" s="4"/>
      <c r="T3070" s="4"/>
      <c r="U3070" s="4"/>
      <c r="V3070" s="4"/>
      <c r="W3070" s="4"/>
      <c r="X3070" s="4"/>
      <c r="Y3070" s="4"/>
      <c r="Z3070" s="4"/>
      <c r="AA3070" s="4"/>
    </row>
    <row r="3071" spans="19:27" x14ac:dyDescent="0.35">
      <c r="S3071" s="4"/>
      <c r="T3071" s="4"/>
      <c r="U3071" s="4"/>
      <c r="V3071" s="4"/>
      <c r="W3071" s="4"/>
      <c r="X3071" s="4"/>
      <c r="Y3071" s="4"/>
      <c r="Z3071" s="4"/>
      <c r="AA3071" s="4"/>
    </row>
    <row r="3072" spans="19:27" x14ac:dyDescent="0.35">
      <c r="S3072" s="4"/>
      <c r="T3072" s="4"/>
      <c r="U3072" s="4"/>
      <c r="V3072" s="4"/>
      <c r="W3072" s="4"/>
      <c r="X3072" s="4"/>
      <c r="Y3072" s="4"/>
      <c r="Z3072" s="4"/>
      <c r="AA3072" s="4"/>
    </row>
    <row r="3073" spans="19:27" x14ac:dyDescent="0.35">
      <c r="S3073" s="4"/>
      <c r="T3073" s="4"/>
      <c r="U3073" s="4"/>
      <c r="V3073" s="4"/>
      <c r="W3073" s="4"/>
      <c r="X3073" s="4"/>
      <c r="Y3073" s="4"/>
      <c r="Z3073" s="4"/>
      <c r="AA3073" s="4"/>
    </row>
    <row r="3074" spans="19:27" x14ac:dyDescent="0.35">
      <c r="S3074" s="4"/>
      <c r="T3074" s="4"/>
      <c r="U3074" s="4"/>
      <c r="V3074" s="4"/>
      <c r="W3074" s="4"/>
      <c r="X3074" s="4"/>
      <c r="Y3074" s="4"/>
      <c r="Z3074" s="4"/>
      <c r="AA3074" s="4"/>
    </row>
    <row r="3075" spans="19:27" x14ac:dyDescent="0.35">
      <c r="S3075" s="4"/>
      <c r="T3075" s="4"/>
      <c r="U3075" s="4"/>
      <c r="V3075" s="4"/>
      <c r="W3075" s="4"/>
      <c r="X3075" s="4"/>
      <c r="Y3075" s="4"/>
      <c r="Z3075" s="4"/>
      <c r="AA3075" s="4"/>
    </row>
    <row r="3076" spans="19:27" x14ac:dyDescent="0.35">
      <c r="S3076" s="4"/>
      <c r="T3076" s="4"/>
      <c r="U3076" s="4"/>
      <c r="V3076" s="4"/>
      <c r="W3076" s="4"/>
      <c r="X3076" s="4"/>
      <c r="Y3076" s="4"/>
      <c r="Z3076" s="4"/>
      <c r="AA3076" s="4"/>
    </row>
    <row r="3077" spans="19:27" x14ac:dyDescent="0.35">
      <c r="S3077" s="4"/>
      <c r="T3077" s="4"/>
      <c r="U3077" s="4"/>
      <c r="V3077" s="4"/>
      <c r="W3077" s="4"/>
      <c r="X3077" s="4"/>
      <c r="Y3077" s="4"/>
      <c r="Z3077" s="4"/>
      <c r="AA3077" s="4"/>
    </row>
    <row r="3078" spans="19:27" x14ac:dyDescent="0.35">
      <c r="S3078" s="4"/>
      <c r="T3078" s="4"/>
      <c r="U3078" s="4"/>
      <c r="V3078" s="4"/>
      <c r="W3078" s="4"/>
      <c r="X3078" s="4"/>
      <c r="Y3078" s="4"/>
      <c r="Z3078" s="4"/>
      <c r="AA3078" s="4"/>
    </row>
    <row r="3079" spans="19:27" x14ac:dyDescent="0.35">
      <c r="S3079" s="4"/>
      <c r="T3079" s="4"/>
      <c r="U3079" s="4"/>
      <c r="V3079" s="4"/>
      <c r="W3079" s="4"/>
      <c r="X3079" s="4"/>
      <c r="Y3079" s="4"/>
      <c r="Z3079" s="4"/>
      <c r="AA3079" s="4"/>
    </row>
    <row r="3080" spans="19:27" x14ac:dyDescent="0.35">
      <c r="S3080" s="4"/>
      <c r="T3080" s="4"/>
      <c r="U3080" s="4"/>
      <c r="V3080" s="4"/>
      <c r="W3080" s="4"/>
      <c r="X3080" s="4"/>
      <c r="Y3080" s="4"/>
      <c r="Z3080" s="4"/>
      <c r="AA3080" s="4"/>
    </row>
    <row r="3081" spans="19:27" x14ac:dyDescent="0.35">
      <c r="S3081" s="4"/>
      <c r="T3081" s="4"/>
      <c r="U3081" s="4"/>
      <c r="V3081" s="4"/>
      <c r="W3081" s="4"/>
      <c r="X3081" s="4"/>
      <c r="Y3081" s="4"/>
      <c r="Z3081" s="4"/>
      <c r="AA3081" s="4"/>
    </row>
    <row r="3082" spans="19:27" x14ac:dyDescent="0.35">
      <c r="S3082" s="4"/>
      <c r="T3082" s="4"/>
      <c r="U3082" s="4"/>
      <c r="V3082" s="4"/>
      <c r="W3082" s="4"/>
      <c r="X3082" s="4"/>
      <c r="Y3082" s="4"/>
      <c r="Z3082" s="4"/>
      <c r="AA3082" s="4"/>
    </row>
    <row r="3083" spans="19:27" x14ac:dyDescent="0.35">
      <c r="S3083" s="4"/>
      <c r="T3083" s="4"/>
      <c r="U3083" s="4"/>
      <c r="V3083" s="4"/>
      <c r="W3083" s="4"/>
      <c r="X3083" s="4"/>
      <c r="Y3083" s="4"/>
      <c r="Z3083" s="4"/>
      <c r="AA3083" s="4"/>
    </row>
    <row r="3084" spans="19:27" x14ac:dyDescent="0.35">
      <c r="S3084" s="4"/>
      <c r="T3084" s="4"/>
      <c r="U3084" s="4"/>
      <c r="V3084" s="4"/>
      <c r="W3084" s="4"/>
      <c r="X3084" s="4"/>
      <c r="Y3084" s="4"/>
      <c r="Z3084" s="4"/>
      <c r="AA3084" s="4"/>
    </row>
    <row r="3085" spans="19:27" x14ac:dyDescent="0.35">
      <c r="S3085" s="4"/>
      <c r="T3085" s="4"/>
      <c r="U3085" s="4"/>
      <c r="V3085" s="4"/>
      <c r="W3085" s="4"/>
      <c r="X3085" s="4"/>
      <c r="Y3085" s="4"/>
      <c r="Z3085" s="4"/>
      <c r="AA3085" s="4"/>
    </row>
    <row r="3086" spans="19:27" x14ac:dyDescent="0.35">
      <c r="S3086" s="4"/>
      <c r="T3086" s="4"/>
      <c r="U3086" s="4"/>
      <c r="V3086" s="4"/>
      <c r="W3086" s="4"/>
      <c r="X3086" s="4"/>
      <c r="Y3086" s="4"/>
      <c r="Z3086" s="4"/>
      <c r="AA3086" s="4"/>
    </row>
    <row r="3087" spans="19:27" x14ac:dyDescent="0.35">
      <c r="S3087" s="4"/>
      <c r="T3087" s="4"/>
      <c r="U3087" s="4"/>
      <c r="V3087" s="4"/>
      <c r="W3087" s="4"/>
      <c r="X3087" s="4"/>
      <c r="Y3087" s="4"/>
      <c r="Z3087" s="4"/>
      <c r="AA3087" s="4"/>
    </row>
    <row r="3088" spans="19:27" x14ac:dyDescent="0.35">
      <c r="S3088" s="4"/>
      <c r="T3088" s="4"/>
      <c r="U3088" s="4"/>
      <c r="V3088" s="4"/>
      <c r="W3088" s="4"/>
      <c r="X3088" s="4"/>
      <c r="Y3088" s="4"/>
      <c r="Z3088" s="4"/>
      <c r="AA3088" s="4"/>
    </row>
    <row r="3089" spans="19:27" x14ac:dyDescent="0.35">
      <c r="S3089" s="4"/>
      <c r="T3089" s="4"/>
      <c r="U3089" s="4"/>
      <c r="V3089" s="4"/>
      <c r="W3089" s="4"/>
      <c r="X3089" s="4"/>
      <c r="Y3089" s="4"/>
      <c r="Z3089" s="4"/>
      <c r="AA3089" s="4"/>
    </row>
    <row r="3090" spans="19:27" x14ac:dyDescent="0.35">
      <c r="S3090" s="4"/>
      <c r="T3090" s="4"/>
      <c r="U3090" s="4"/>
      <c r="V3090" s="4"/>
      <c r="W3090" s="4"/>
      <c r="X3090" s="4"/>
      <c r="Y3090" s="4"/>
      <c r="Z3090" s="4"/>
      <c r="AA3090" s="4"/>
    </row>
    <row r="3091" spans="19:27" x14ac:dyDescent="0.35">
      <c r="S3091" s="4"/>
      <c r="T3091" s="4"/>
      <c r="U3091" s="4"/>
      <c r="V3091" s="4"/>
      <c r="W3091" s="4"/>
      <c r="X3091" s="4"/>
      <c r="Y3091" s="4"/>
      <c r="Z3091" s="4"/>
      <c r="AA3091" s="4"/>
    </row>
    <row r="3092" spans="19:27" x14ac:dyDescent="0.35">
      <c r="S3092" s="4"/>
      <c r="T3092" s="4"/>
      <c r="U3092" s="4"/>
      <c r="V3092" s="4"/>
      <c r="W3092" s="4"/>
      <c r="X3092" s="4"/>
      <c r="Y3092" s="4"/>
      <c r="Z3092" s="4"/>
      <c r="AA3092" s="4"/>
    </row>
    <row r="3093" spans="19:27" x14ac:dyDescent="0.35">
      <c r="S3093" s="4"/>
      <c r="T3093" s="4"/>
      <c r="U3093" s="4"/>
      <c r="V3093" s="4"/>
      <c r="W3093" s="4"/>
      <c r="X3093" s="4"/>
      <c r="Y3093" s="4"/>
      <c r="Z3093" s="4"/>
      <c r="AA3093" s="4"/>
    </row>
    <row r="3094" spans="19:27" x14ac:dyDescent="0.35">
      <c r="S3094" s="4"/>
      <c r="T3094" s="4"/>
      <c r="U3094" s="4"/>
      <c r="V3094" s="4"/>
      <c r="W3094" s="4"/>
      <c r="X3094" s="4"/>
      <c r="Y3094" s="4"/>
      <c r="Z3094" s="4"/>
      <c r="AA3094" s="4"/>
    </row>
    <row r="3095" spans="19:27" x14ac:dyDescent="0.35">
      <c r="S3095" s="4"/>
      <c r="T3095" s="4"/>
      <c r="U3095" s="4"/>
      <c r="V3095" s="4"/>
      <c r="W3095" s="4"/>
      <c r="X3095" s="4"/>
      <c r="Y3095" s="4"/>
      <c r="Z3095" s="4"/>
      <c r="AA3095" s="4"/>
    </row>
    <row r="3096" spans="19:27" x14ac:dyDescent="0.35">
      <c r="S3096" s="4"/>
      <c r="T3096" s="4"/>
      <c r="U3096" s="4"/>
      <c r="V3096" s="4"/>
      <c r="W3096" s="4"/>
      <c r="X3096" s="4"/>
      <c r="Y3096" s="4"/>
      <c r="Z3096" s="4"/>
      <c r="AA3096" s="4"/>
    </row>
    <row r="3097" spans="19:27" x14ac:dyDescent="0.35">
      <c r="S3097" s="4"/>
      <c r="T3097" s="4"/>
      <c r="U3097" s="4"/>
      <c r="V3097" s="4"/>
      <c r="W3097" s="4"/>
      <c r="X3097" s="4"/>
      <c r="Y3097" s="4"/>
      <c r="Z3097" s="4"/>
      <c r="AA3097" s="4"/>
    </row>
    <row r="3098" spans="19:27" x14ac:dyDescent="0.35">
      <c r="S3098" s="4"/>
      <c r="T3098" s="4"/>
      <c r="U3098" s="4"/>
      <c r="V3098" s="4"/>
      <c r="W3098" s="4"/>
      <c r="X3098" s="4"/>
      <c r="Y3098" s="4"/>
      <c r="Z3098" s="4"/>
      <c r="AA3098" s="4"/>
    </row>
    <row r="3099" spans="19:27" x14ac:dyDescent="0.35">
      <c r="S3099" s="4"/>
      <c r="T3099" s="4"/>
      <c r="U3099" s="4"/>
      <c r="V3099" s="4"/>
      <c r="W3099" s="4"/>
      <c r="X3099" s="4"/>
      <c r="Y3099" s="4"/>
      <c r="Z3099" s="4"/>
      <c r="AA3099" s="4"/>
    </row>
    <row r="3100" spans="19:27" x14ac:dyDescent="0.35">
      <c r="S3100" s="4"/>
      <c r="T3100" s="4"/>
      <c r="U3100" s="4"/>
      <c r="V3100" s="4"/>
      <c r="W3100" s="4"/>
      <c r="X3100" s="4"/>
      <c r="Y3100" s="4"/>
      <c r="Z3100" s="4"/>
      <c r="AA3100" s="4"/>
    </row>
    <row r="3101" spans="19:27" x14ac:dyDescent="0.35">
      <c r="S3101" s="4"/>
      <c r="T3101" s="4"/>
      <c r="U3101" s="4"/>
      <c r="V3101" s="4"/>
      <c r="W3101" s="4"/>
      <c r="X3101" s="4"/>
      <c r="Y3101" s="4"/>
      <c r="Z3101" s="4"/>
      <c r="AA3101" s="4"/>
    </row>
    <row r="3102" spans="19:27" x14ac:dyDescent="0.35">
      <c r="S3102" s="4"/>
      <c r="T3102" s="4"/>
      <c r="U3102" s="4"/>
      <c r="V3102" s="4"/>
      <c r="W3102" s="4"/>
      <c r="X3102" s="4"/>
      <c r="Y3102" s="4"/>
      <c r="Z3102" s="4"/>
      <c r="AA3102" s="4"/>
    </row>
    <row r="3103" spans="19:27" x14ac:dyDescent="0.35">
      <c r="S3103" s="4"/>
      <c r="T3103" s="4"/>
      <c r="U3103" s="4"/>
      <c r="V3103" s="4"/>
      <c r="W3103" s="4"/>
      <c r="X3103" s="4"/>
      <c r="Y3103" s="4"/>
      <c r="Z3103" s="4"/>
      <c r="AA3103" s="4"/>
    </row>
    <row r="3104" spans="19:27" x14ac:dyDescent="0.35">
      <c r="S3104" s="4"/>
      <c r="T3104" s="4"/>
      <c r="U3104" s="4"/>
      <c r="V3104" s="4"/>
      <c r="W3104" s="4"/>
      <c r="X3104" s="4"/>
      <c r="Y3104" s="4"/>
      <c r="Z3104" s="4"/>
      <c r="AA3104" s="4"/>
    </row>
    <row r="3105" spans="19:27" x14ac:dyDescent="0.35">
      <c r="S3105" s="4"/>
      <c r="T3105" s="4"/>
      <c r="U3105" s="4"/>
      <c r="V3105" s="4"/>
      <c r="W3105" s="4"/>
      <c r="X3105" s="4"/>
      <c r="Y3105" s="4"/>
      <c r="Z3105" s="4"/>
      <c r="AA3105" s="4"/>
    </row>
    <row r="3106" spans="19:27" x14ac:dyDescent="0.35">
      <c r="S3106" s="4"/>
      <c r="T3106" s="4"/>
      <c r="U3106" s="4"/>
      <c r="V3106" s="4"/>
      <c r="W3106" s="4"/>
      <c r="X3106" s="4"/>
      <c r="Y3106" s="4"/>
      <c r="Z3106" s="4"/>
      <c r="AA3106" s="4"/>
    </row>
    <row r="3107" spans="19:27" x14ac:dyDescent="0.35">
      <c r="S3107" s="4"/>
      <c r="T3107" s="4"/>
      <c r="U3107" s="4"/>
      <c r="V3107" s="4"/>
      <c r="W3107" s="4"/>
      <c r="X3107" s="4"/>
      <c r="Y3107" s="4"/>
      <c r="Z3107" s="4"/>
      <c r="AA3107" s="4"/>
    </row>
    <row r="3108" spans="19:27" x14ac:dyDescent="0.35">
      <c r="S3108" s="4"/>
      <c r="T3108" s="4"/>
      <c r="U3108" s="4"/>
      <c r="V3108" s="4"/>
      <c r="W3108" s="4"/>
      <c r="X3108" s="4"/>
      <c r="Y3108" s="4"/>
      <c r="Z3108" s="4"/>
      <c r="AA3108" s="4"/>
    </row>
    <row r="3109" spans="19:27" x14ac:dyDescent="0.35">
      <c r="S3109" s="4"/>
      <c r="T3109" s="4"/>
      <c r="U3109" s="4"/>
      <c r="V3109" s="4"/>
      <c r="W3109" s="4"/>
      <c r="X3109" s="4"/>
      <c r="Y3109" s="4"/>
      <c r="Z3109" s="4"/>
      <c r="AA3109" s="4"/>
    </row>
    <row r="3110" spans="19:27" x14ac:dyDescent="0.35">
      <c r="S3110" s="4"/>
      <c r="T3110" s="4"/>
      <c r="U3110" s="4"/>
      <c r="V3110" s="4"/>
      <c r="W3110" s="4"/>
      <c r="X3110" s="4"/>
      <c r="Y3110" s="4"/>
      <c r="Z3110" s="4"/>
      <c r="AA3110" s="4"/>
    </row>
    <row r="3111" spans="19:27" x14ac:dyDescent="0.35">
      <c r="S3111" s="4"/>
      <c r="T3111" s="4"/>
      <c r="U3111" s="4"/>
      <c r="V3111" s="4"/>
      <c r="W3111" s="4"/>
      <c r="X3111" s="4"/>
      <c r="Y3111" s="4"/>
      <c r="Z3111" s="4"/>
      <c r="AA3111" s="4"/>
    </row>
    <row r="3112" spans="19:27" x14ac:dyDescent="0.35">
      <c r="S3112" s="4"/>
      <c r="T3112" s="4"/>
      <c r="U3112" s="4"/>
      <c r="V3112" s="4"/>
      <c r="W3112" s="4"/>
      <c r="X3112" s="4"/>
      <c r="Y3112" s="4"/>
      <c r="Z3112" s="4"/>
      <c r="AA3112" s="4"/>
    </row>
    <row r="3113" spans="19:27" x14ac:dyDescent="0.35">
      <c r="S3113" s="4"/>
      <c r="T3113" s="4"/>
      <c r="U3113" s="4"/>
      <c r="V3113" s="4"/>
      <c r="W3113" s="4"/>
      <c r="X3113" s="4"/>
      <c r="Y3113" s="4"/>
      <c r="Z3113" s="4"/>
      <c r="AA3113" s="4"/>
    </row>
    <row r="3114" spans="19:27" x14ac:dyDescent="0.35">
      <c r="S3114" s="4"/>
      <c r="T3114" s="4"/>
      <c r="U3114" s="4"/>
      <c r="V3114" s="4"/>
      <c r="W3114" s="4"/>
      <c r="X3114" s="4"/>
      <c r="Y3114" s="4"/>
      <c r="Z3114" s="4"/>
      <c r="AA3114" s="4"/>
    </row>
    <row r="3115" spans="19:27" x14ac:dyDescent="0.35">
      <c r="S3115" s="4"/>
      <c r="T3115" s="4"/>
      <c r="U3115" s="4"/>
      <c r="V3115" s="4"/>
      <c r="W3115" s="4"/>
      <c r="X3115" s="4"/>
      <c r="Y3115" s="4"/>
      <c r="Z3115" s="4"/>
      <c r="AA3115" s="4"/>
    </row>
    <row r="3116" spans="19:27" x14ac:dyDescent="0.35">
      <c r="S3116" s="4"/>
      <c r="T3116" s="4"/>
      <c r="U3116" s="4"/>
      <c r="V3116" s="4"/>
      <c r="W3116" s="4"/>
      <c r="X3116" s="4"/>
      <c r="Y3116" s="4"/>
      <c r="Z3116" s="4"/>
      <c r="AA3116" s="4"/>
    </row>
    <row r="3117" spans="19:27" x14ac:dyDescent="0.35">
      <c r="S3117" s="4"/>
      <c r="T3117" s="4"/>
      <c r="U3117" s="4"/>
      <c r="V3117" s="4"/>
      <c r="W3117" s="4"/>
      <c r="X3117" s="4"/>
      <c r="Y3117" s="4"/>
      <c r="Z3117" s="4"/>
      <c r="AA3117" s="4"/>
    </row>
    <row r="3118" spans="19:27" x14ac:dyDescent="0.35">
      <c r="S3118" s="4"/>
      <c r="T3118" s="4"/>
      <c r="U3118" s="4"/>
      <c r="V3118" s="4"/>
      <c r="W3118" s="4"/>
      <c r="X3118" s="4"/>
      <c r="Y3118" s="4"/>
      <c r="Z3118" s="4"/>
      <c r="AA3118" s="4"/>
    </row>
    <row r="3119" spans="19:27" x14ac:dyDescent="0.35">
      <c r="S3119" s="4"/>
      <c r="T3119" s="4"/>
      <c r="U3119" s="4"/>
      <c r="V3119" s="4"/>
      <c r="W3119" s="4"/>
      <c r="X3119" s="4"/>
      <c r="Y3119" s="4"/>
      <c r="Z3119" s="4"/>
      <c r="AA3119" s="4"/>
    </row>
    <row r="3120" spans="19:27" x14ac:dyDescent="0.35">
      <c r="S3120" s="4"/>
      <c r="T3120" s="4"/>
      <c r="U3120" s="4"/>
      <c r="V3120" s="4"/>
      <c r="W3120" s="4"/>
      <c r="X3120" s="4"/>
      <c r="Y3120" s="4"/>
      <c r="Z3120" s="4"/>
      <c r="AA3120" s="4"/>
    </row>
    <row r="3121" spans="19:27" x14ac:dyDescent="0.35">
      <c r="S3121" s="4"/>
      <c r="T3121" s="4"/>
      <c r="U3121" s="4"/>
      <c r="V3121" s="4"/>
      <c r="W3121" s="4"/>
      <c r="X3121" s="4"/>
      <c r="Y3121" s="4"/>
      <c r="Z3121" s="4"/>
      <c r="AA3121" s="4"/>
    </row>
    <row r="3122" spans="19:27" x14ac:dyDescent="0.35">
      <c r="S3122" s="4"/>
      <c r="T3122" s="4"/>
      <c r="U3122" s="4"/>
      <c r="V3122" s="4"/>
      <c r="W3122" s="4"/>
      <c r="X3122" s="4"/>
      <c r="Y3122" s="4"/>
      <c r="Z3122" s="4"/>
      <c r="AA3122" s="4"/>
    </row>
    <row r="3123" spans="19:27" x14ac:dyDescent="0.35">
      <c r="S3123" s="4"/>
      <c r="T3123" s="4"/>
      <c r="U3123" s="4"/>
      <c r="V3123" s="4"/>
      <c r="W3123" s="4"/>
      <c r="X3123" s="4"/>
      <c r="Y3123" s="4"/>
      <c r="Z3123" s="4"/>
      <c r="AA3123" s="4"/>
    </row>
    <row r="3124" spans="19:27" x14ac:dyDescent="0.35">
      <c r="S3124" s="4"/>
      <c r="T3124" s="4"/>
      <c r="U3124" s="4"/>
      <c r="V3124" s="4"/>
      <c r="W3124" s="4"/>
      <c r="X3124" s="4"/>
      <c r="Y3124" s="4"/>
      <c r="Z3124" s="4"/>
      <c r="AA3124" s="4"/>
    </row>
    <row r="3125" spans="19:27" x14ac:dyDescent="0.35">
      <c r="S3125" s="4"/>
      <c r="T3125" s="4"/>
      <c r="U3125" s="4"/>
      <c r="V3125" s="4"/>
      <c r="W3125" s="4"/>
      <c r="X3125" s="4"/>
      <c r="Y3125" s="4"/>
      <c r="Z3125" s="4"/>
      <c r="AA3125" s="4"/>
    </row>
    <row r="3126" spans="19:27" x14ac:dyDescent="0.35">
      <c r="S3126" s="4"/>
      <c r="T3126" s="4"/>
      <c r="U3126" s="4"/>
      <c r="V3126" s="4"/>
      <c r="W3126" s="4"/>
      <c r="X3126" s="4"/>
      <c r="Y3126" s="4"/>
      <c r="Z3126" s="4"/>
      <c r="AA3126" s="4"/>
    </row>
    <row r="3127" spans="19:27" x14ac:dyDescent="0.35">
      <c r="S3127" s="4"/>
      <c r="T3127" s="4"/>
      <c r="U3127" s="4"/>
      <c r="V3127" s="4"/>
      <c r="W3127" s="4"/>
      <c r="X3127" s="4"/>
      <c r="Y3127" s="4"/>
      <c r="Z3127" s="4"/>
      <c r="AA3127" s="4"/>
    </row>
    <row r="3128" spans="19:27" x14ac:dyDescent="0.35">
      <c r="S3128" s="4"/>
      <c r="T3128" s="4"/>
      <c r="U3128" s="4"/>
      <c r="V3128" s="4"/>
      <c r="W3128" s="4"/>
      <c r="X3128" s="4"/>
      <c r="Y3128" s="4"/>
      <c r="Z3128" s="4"/>
      <c r="AA3128" s="4"/>
    </row>
    <row r="3129" spans="19:27" x14ac:dyDescent="0.35">
      <c r="S3129" s="4"/>
      <c r="T3129" s="4"/>
      <c r="U3129" s="4"/>
      <c r="V3129" s="4"/>
      <c r="W3129" s="4"/>
      <c r="X3129" s="4"/>
      <c r="Y3129" s="4"/>
      <c r="Z3129" s="4"/>
      <c r="AA3129" s="4"/>
    </row>
    <row r="3130" spans="19:27" x14ac:dyDescent="0.35">
      <c r="S3130" s="4"/>
      <c r="T3130" s="4"/>
      <c r="U3130" s="4"/>
      <c r="V3130" s="4"/>
      <c r="W3130" s="4"/>
      <c r="X3130" s="4"/>
      <c r="Y3130" s="4"/>
      <c r="Z3130" s="4"/>
      <c r="AA3130" s="4"/>
    </row>
    <row r="3131" spans="19:27" x14ac:dyDescent="0.35">
      <c r="S3131" s="4"/>
      <c r="T3131" s="4"/>
      <c r="U3131" s="4"/>
      <c r="V3131" s="4"/>
      <c r="W3131" s="4"/>
      <c r="X3131" s="4"/>
      <c r="Y3131" s="4"/>
      <c r="Z3131" s="4"/>
      <c r="AA3131" s="4"/>
    </row>
    <row r="3132" spans="19:27" x14ac:dyDescent="0.35">
      <c r="S3132" s="4"/>
      <c r="T3132" s="4"/>
      <c r="U3132" s="4"/>
      <c r="V3132" s="4"/>
      <c r="W3132" s="4"/>
      <c r="X3132" s="4"/>
      <c r="Y3132" s="4"/>
      <c r="Z3132" s="4"/>
      <c r="AA3132" s="4"/>
    </row>
    <row r="3133" spans="19:27" x14ac:dyDescent="0.35">
      <c r="S3133" s="4"/>
      <c r="T3133" s="4"/>
      <c r="U3133" s="4"/>
      <c r="V3133" s="4"/>
      <c r="W3133" s="4"/>
      <c r="X3133" s="4"/>
      <c r="Y3133" s="4"/>
      <c r="Z3133" s="4"/>
      <c r="AA3133" s="4"/>
    </row>
    <row r="3134" spans="19:27" x14ac:dyDescent="0.35">
      <c r="S3134" s="4"/>
      <c r="T3134" s="4"/>
      <c r="U3134" s="4"/>
      <c r="V3134" s="4"/>
      <c r="W3134" s="4"/>
      <c r="X3134" s="4"/>
      <c r="Y3134" s="4"/>
      <c r="Z3134" s="4"/>
      <c r="AA3134" s="4"/>
    </row>
    <row r="3135" spans="19:27" x14ac:dyDescent="0.35">
      <c r="S3135" s="4"/>
      <c r="T3135" s="4"/>
      <c r="U3135" s="4"/>
      <c r="V3135" s="4"/>
      <c r="W3135" s="4"/>
      <c r="X3135" s="4"/>
      <c r="Y3135" s="4"/>
      <c r="Z3135" s="4"/>
      <c r="AA3135" s="4"/>
    </row>
    <row r="3136" spans="19:27" x14ac:dyDescent="0.35">
      <c r="S3136" s="4"/>
      <c r="T3136" s="4"/>
      <c r="U3136" s="4"/>
      <c r="V3136" s="4"/>
      <c r="W3136" s="4"/>
      <c r="X3136" s="4"/>
      <c r="Y3136" s="4"/>
      <c r="Z3136" s="4"/>
      <c r="AA3136" s="4"/>
    </row>
    <row r="3137" spans="19:27" x14ac:dyDescent="0.35">
      <c r="S3137" s="4"/>
      <c r="T3137" s="4"/>
      <c r="U3137" s="4"/>
      <c r="V3137" s="4"/>
      <c r="W3137" s="4"/>
      <c r="X3137" s="4"/>
      <c r="Y3137" s="4"/>
      <c r="Z3137" s="4"/>
      <c r="AA3137" s="4"/>
    </row>
    <row r="3138" spans="19:27" x14ac:dyDescent="0.35">
      <c r="S3138" s="4"/>
      <c r="T3138" s="4"/>
      <c r="U3138" s="4"/>
      <c r="V3138" s="4"/>
      <c r="W3138" s="4"/>
      <c r="X3138" s="4"/>
      <c r="Y3138" s="4"/>
      <c r="Z3138" s="4"/>
      <c r="AA3138" s="4"/>
    </row>
    <row r="3139" spans="19:27" x14ac:dyDescent="0.35">
      <c r="S3139" s="4"/>
      <c r="T3139" s="4"/>
      <c r="U3139" s="4"/>
      <c r="V3139" s="4"/>
      <c r="W3139" s="4"/>
      <c r="X3139" s="4"/>
      <c r="Y3139" s="4"/>
      <c r="Z3139" s="4"/>
      <c r="AA3139" s="4"/>
    </row>
    <row r="3140" spans="19:27" x14ac:dyDescent="0.35">
      <c r="S3140" s="4"/>
      <c r="T3140" s="4"/>
      <c r="U3140" s="4"/>
      <c r="V3140" s="4"/>
      <c r="W3140" s="4"/>
      <c r="X3140" s="4"/>
      <c r="Y3140" s="4"/>
      <c r="Z3140" s="4"/>
      <c r="AA3140" s="4"/>
    </row>
    <row r="3141" spans="19:27" x14ac:dyDescent="0.35">
      <c r="S3141" s="4"/>
      <c r="T3141" s="4"/>
      <c r="U3141" s="4"/>
      <c r="V3141" s="4"/>
      <c r="W3141" s="4"/>
      <c r="X3141" s="4"/>
      <c r="Y3141" s="4"/>
      <c r="Z3141" s="4"/>
      <c r="AA3141" s="4"/>
    </row>
    <row r="3142" spans="19:27" x14ac:dyDescent="0.35">
      <c r="S3142" s="4"/>
      <c r="T3142" s="4"/>
      <c r="U3142" s="4"/>
      <c r="V3142" s="4"/>
      <c r="W3142" s="4"/>
      <c r="X3142" s="4"/>
      <c r="Y3142" s="4"/>
      <c r="Z3142" s="4"/>
      <c r="AA3142" s="4"/>
    </row>
    <row r="3143" spans="19:27" x14ac:dyDescent="0.35">
      <c r="S3143" s="4"/>
      <c r="T3143" s="4"/>
      <c r="U3143" s="4"/>
      <c r="V3143" s="4"/>
      <c r="W3143" s="4"/>
      <c r="X3143" s="4"/>
      <c r="Y3143" s="4"/>
      <c r="Z3143" s="4"/>
      <c r="AA3143" s="4"/>
    </row>
    <row r="3144" spans="19:27" x14ac:dyDescent="0.35">
      <c r="S3144" s="4"/>
      <c r="T3144" s="4"/>
      <c r="U3144" s="4"/>
      <c r="V3144" s="4"/>
      <c r="W3144" s="4"/>
      <c r="X3144" s="4"/>
      <c r="Y3144" s="4"/>
      <c r="Z3144" s="4"/>
      <c r="AA3144" s="4"/>
    </row>
    <row r="3145" spans="19:27" x14ac:dyDescent="0.35">
      <c r="S3145" s="4"/>
      <c r="T3145" s="4"/>
      <c r="U3145" s="4"/>
      <c r="V3145" s="4"/>
      <c r="W3145" s="4"/>
      <c r="X3145" s="4"/>
      <c r="Y3145" s="4"/>
      <c r="Z3145" s="4"/>
      <c r="AA3145" s="4"/>
    </row>
    <row r="3146" spans="19:27" x14ac:dyDescent="0.35">
      <c r="S3146" s="4"/>
      <c r="T3146" s="4"/>
      <c r="U3146" s="4"/>
      <c r="V3146" s="4"/>
      <c r="W3146" s="4"/>
      <c r="X3146" s="4"/>
      <c r="Y3146" s="4"/>
      <c r="Z3146" s="4"/>
      <c r="AA3146" s="4"/>
    </row>
    <row r="3147" spans="19:27" x14ac:dyDescent="0.35">
      <c r="S3147" s="4"/>
      <c r="T3147" s="4"/>
      <c r="U3147" s="4"/>
      <c r="V3147" s="4"/>
      <c r="W3147" s="4"/>
      <c r="X3147" s="4"/>
      <c r="Y3147" s="4"/>
      <c r="Z3147" s="4"/>
      <c r="AA3147" s="4"/>
    </row>
    <row r="3148" spans="19:27" x14ac:dyDescent="0.35">
      <c r="S3148" s="4"/>
      <c r="T3148" s="4"/>
      <c r="U3148" s="4"/>
      <c r="V3148" s="4"/>
      <c r="W3148" s="4"/>
      <c r="X3148" s="4"/>
      <c r="Y3148" s="4"/>
      <c r="Z3148" s="4"/>
      <c r="AA3148" s="4"/>
    </row>
    <row r="3149" spans="19:27" x14ac:dyDescent="0.35">
      <c r="S3149" s="4"/>
      <c r="T3149" s="4"/>
      <c r="U3149" s="4"/>
      <c r="V3149" s="4"/>
      <c r="W3149" s="4"/>
      <c r="X3149" s="4"/>
      <c r="Y3149" s="4"/>
      <c r="Z3149" s="4"/>
      <c r="AA3149" s="4"/>
    </row>
    <row r="3150" spans="19:27" x14ac:dyDescent="0.35">
      <c r="S3150" s="4"/>
      <c r="T3150" s="4"/>
      <c r="U3150" s="4"/>
      <c r="V3150" s="4"/>
      <c r="W3150" s="4"/>
      <c r="X3150" s="4"/>
      <c r="Y3150" s="4"/>
      <c r="Z3150" s="4"/>
      <c r="AA3150" s="4"/>
    </row>
    <row r="3151" spans="19:27" x14ac:dyDescent="0.35">
      <c r="S3151" s="4"/>
      <c r="T3151" s="4"/>
      <c r="U3151" s="4"/>
      <c r="V3151" s="4"/>
      <c r="W3151" s="4"/>
      <c r="X3151" s="4"/>
      <c r="Y3151" s="4"/>
      <c r="Z3151" s="4"/>
      <c r="AA3151" s="4"/>
    </row>
    <row r="3152" spans="19:27" x14ac:dyDescent="0.35">
      <c r="S3152" s="4"/>
      <c r="T3152" s="4"/>
      <c r="U3152" s="4"/>
      <c r="V3152" s="4"/>
      <c r="W3152" s="4"/>
      <c r="X3152" s="4"/>
      <c r="Y3152" s="4"/>
      <c r="Z3152" s="4"/>
      <c r="AA3152" s="4"/>
    </row>
    <row r="3153" spans="19:27" x14ac:dyDescent="0.35">
      <c r="S3153" s="4"/>
      <c r="T3153" s="4"/>
      <c r="U3153" s="4"/>
      <c r="V3153" s="4"/>
      <c r="W3153" s="4"/>
      <c r="X3153" s="4"/>
      <c r="Y3153" s="4"/>
      <c r="Z3153" s="4"/>
      <c r="AA3153" s="4"/>
    </row>
    <row r="3154" spans="19:27" x14ac:dyDescent="0.35">
      <c r="S3154" s="4"/>
      <c r="T3154" s="4"/>
      <c r="U3154" s="4"/>
      <c r="V3154" s="4"/>
      <c r="W3154" s="4"/>
      <c r="X3154" s="4"/>
      <c r="Y3154" s="4"/>
      <c r="Z3154" s="4"/>
      <c r="AA3154" s="4"/>
    </row>
    <row r="3155" spans="19:27" x14ac:dyDescent="0.35">
      <c r="S3155" s="4"/>
      <c r="T3155" s="4"/>
      <c r="U3155" s="4"/>
      <c r="V3155" s="4"/>
      <c r="W3155" s="4"/>
      <c r="X3155" s="4"/>
      <c r="Y3155" s="4"/>
      <c r="Z3155" s="4"/>
      <c r="AA3155" s="4"/>
    </row>
    <row r="3156" spans="19:27" x14ac:dyDescent="0.35">
      <c r="S3156" s="4"/>
      <c r="T3156" s="4"/>
      <c r="U3156" s="4"/>
      <c r="V3156" s="4"/>
      <c r="W3156" s="4"/>
      <c r="X3156" s="4"/>
      <c r="Y3156" s="4"/>
      <c r="Z3156" s="4"/>
      <c r="AA3156" s="4"/>
    </row>
    <row r="3157" spans="19:27" x14ac:dyDescent="0.35">
      <c r="S3157" s="4"/>
      <c r="T3157" s="4"/>
      <c r="U3157" s="4"/>
      <c r="V3157" s="4"/>
      <c r="W3157" s="4"/>
      <c r="X3157" s="4"/>
      <c r="Y3157" s="4"/>
      <c r="Z3157" s="4"/>
      <c r="AA3157" s="4"/>
    </row>
    <row r="3158" spans="19:27" x14ac:dyDescent="0.35">
      <c r="S3158" s="4"/>
      <c r="T3158" s="4"/>
      <c r="U3158" s="4"/>
      <c r="V3158" s="4"/>
      <c r="W3158" s="4"/>
      <c r="X3158" s="4"/>
      <c r="Y3158" s="4"/>
      <c r="Z3158" s="4"/>
      <c r="AA3158" s="4"/>
    </row>
    <row r="3159" spans="19:27" x14ac:dyDescent="0.35">
      <c r="S3159" s="4"/>
      <c r="T3159" s="4"/>
      <c r="U3159" s="4"/>
      <c r="V3159" s="4"/>
      <c r="W3159" s="4"/>
      <c r="X3159" s="4"/>
      <c r="Y3159" s="4"/>
      <c r="Z3159" s="4"/>
      <c r="AA3159" s="4"/>
    </row>
    <row r="3160" spans="19:27" x14ac:dyDescent="0.35">
      <c r="S3160" s="4"/>
      <c r="T3160" s="4"/>
      <c r="U3160" s="4"/>
      <c r="V3160" s="4"/>
      <c r="W3160" s="4"/>
      <c r="X3160" s="4"/>
      <c r="Y3160" s="4"/>
      <c r="Z3160" s="4"/>
      <c r="AA3160" s="4"/>
    </row>
    <row r="3161" spans="19:27" x14ac:dyDescent="0.35">
      <c r="S3161" s="4"/>
      <c r="T3161" s="4"/>
      <c r="U3161" s="4"/>
      <c r="V3161" s="4"/>
      <c r="W3161" s="4"/>
      <c r="X3161" s="4"/>
      <c r="Y3161" s="4"/>
      <c r="Z3161" s="4"/>
      <c r="AA3161" s="4"/>
    </row>
    <row r="3162" spans="19:27" x14ac:dyDescent="0.35">
      <c r="S3162" s="4"/>
      <c r="T3162" s="4"/>
      <c r="U3162" s="4"/>
      <c r="V3162" s="4"/>
      <c r="W3162" s="4"/>
      <c r="X3162" s="4"/>
      <c r="Y3162" s="4"/>
      <c r="Z3162" s="4"/>
      <c r="AA3162" s="4"/>
    </row>
    <row r="3163" spans="19:27" x14ac:dyDescent="0.35">
      <c r="S3163" s="4"/>
      <c r="T3163" s="4"/>
      <c r="U3163" s="4"/>
      <c r="V3163" s="4"/>
      <c r="W3163" s="4"/>
      <c r="X3163" s="4"/>
      <c r="Y3163" s="4"/>
      <c r="Z3163" s="4"/>
      <c r="AA3163" s="4"/>
    </row>
    <row r="3164" spans="19:27" x14ac:dyDescent="0.35">
      <c r="S3164" s="4"/>
      <c r="T3164" s="4"/>
      <c r="U3164" s="4"/>
      <c r="V3164" s="4"/>
      <c r="W3164" s="4"/>
      <c r="X3164" s="4"/>
      <c r="Y3164" s="4"/>
      <c r="Z3164" s="4"/>
      <c r="AA3164" s="4"/>
    </row>
    <row r="3165" spans="19:27" x14ac:dyDescent="0.35">
      <c r="S3165" s="4"/>
      <c r="T3165" s="4"/>
      <c r="U3165" s="4"/>
      <c r="V3165" s="4"/>
      <c r="W3165" s="4"/>
      <c r="X3165" s="4"/>
      <c r="Y3165" s="4"/>
      <c r="Z3165" s="4"/>
      <c r="AA3165" s="4"/>
    </row>
    <row r="3166" spans="19:27" x14ac:dyDescent="0.35">
      <c r="S3166" s="4"/>
      <c r="T3166" s="4"/>
      <c r="U3166" s="4"/>
      <c r="V3166" s="4"/>
      <c r="W3166" s="4"/>
      <c r="X3166" s="4"/>
      <c r="Y3166" s="4"/>
      <c r="Z3166" s="4"/>
      <c r="AA3166" s="4"/>
    </row>
    <row r="3167" spans="19:27" x14ac:dyDescent="0.35">
      <c r="S3167" s="4"/>
      <c r="T3167" s="4"/>
      <c r="U3167" s="4"/>
      <c r="V3167" s="4"/>
      <c r="W3167" s="4"/>
      <c r="X3167" s="4"/>
      <c r="Y3167" s="4"/>
      <c r="Z3167" s="4"/>
      <c r="AA3167" s="4"/>
    </row>
    <row r="3168" spans="19:27" x14ac:dyDescent="0.35">
      <c r="S3168" s="4"/>
      <c r="T3168" s="4"/>
      <c r="U3168" s="4"/>
      <c r="V3168" s="4"/>
      <c r="W3168" s="4"/>
      <c r="X3168" s="4"/>
      <c r="Y3168" s="4"/>
      <c r="Z3168" s="4"/>
      <c r="AA3168" s="4"/>
    </row>
    <row r="3169" spans="19:27" x14ac:dyDescent="0.35">
      <c r="S3169" s="4"/>
      <c r="T3169" s="4"/>
      <c r="U3169" s="4"/>
      <c r="V3169" s="4"/>
      <c r="W3169" s="4"/>
      <c r="X3169" s="4"/>
      <c r="Y3169" s="4"/>
      <c r="Z3169" s="4"/>
      <c r="AA3169" s="4"/>
    </row>
    <row r="3170" spans="19:27" x14ac:dyDescent="0.35">
      <c r="S3170" s="4"/>
      <c r="T3170" s="4"/>
      <c r="U3170" s="4"/>
      <c r="V3170" s="4"/>
      <c r="W3170" s="4"/>
      <c r="X3170" s="4"/>
      <c r="Y3170" s="4"/>
      <c r="Z3170" s="4"/>
      <c r="AA3170" s="4"/>
    </row>
    <row r="3171" spans="19:27" x14ac:dyDescent="0.35">
      <c r="S3171" s="4"/>
      <c r="T3171" s="4"/>
      <c r="U3171" s="4"/>
      <c r="V3171" s="4"/>
      <c r="W3171" s="4"/>
      <c r="X3171" s="4"/>
      <c r="Y3171" s="4"/>
      <c r="Z3171" s="4"/>
      <c r="AA3171" s="4"/>
    </row>
    <row r="3172" spans="19:27" x14ac:dyDescent="0.35">
      <c r="S3172" s="4"/>
      <c r="T3172" s="4"/>
      <c r="U3172" s="4"/>
      <c r="V3172" s="4"/>
      <c r="W3172" s="4"/>
      <c r="X3172" s="4"/>
      <c r="Y3172" s="4"/>
      <c r="Z3172" s="4"/>
      <c r="AA3172" s="4"/>
    </row>
    <row r="3173" spans="19:27" x14ac:dyDescent="0.35">
      <c r="S3173" s="4"/>
      <c r="T3173" s="4"/>
      <c r="U3173" s="4"/>
      <c r="V3173" s="4"/>
      <c r="W3173" s="4"/>
      <c r="X3173" s="4"/>
      <c r="Y3173" s="4"/>
      <c r="Z3173" s="4"/>
      <c r="AA3173" s="4"/>
    </row>
    <row r="3174" spans="19:27" x14ac:dyDescent="0.35">
      <c r="S3174" s="4"/>
      <c r="T3174" s="4"/>
      <c r="U3174" s="4"/>
      <c r="V3174" s="4"/>
      <c r="W3174" s="4"/>
      <c r="X3174" s="4"/>
      <c r="Y3174" s="4"/>
      <c r="Z3174" s="4"/>
      <c r="AA3174" s="4"/>
    </row>
    <row r="3175" spans="19:27" x14ac:dyDescent="0.35">
      <c r="S3175" s="4"/>
      <c r="T3175" s="4"/>
      <c r="U3175" s="4"/>
      <c r="V3175" s="4"/>
      <c r="W3175" s="4"/>
      <c r="X3175" s="4"/>
      <c r="Y3175" s="4"/>
      <c r="Z3175" s="4"/>
      <c r="AA3175" s="4"/>
    </row>
    <row r="3176" spans="19:27" x14ac:dyDescent="0.35">
      <c r="S3176" s="4"/>
      <c r="T3176" s="4"/>
      <c r="U3176" s="4"/>
      <c r="V3176" s="4"/>
      <c r="W3176" s="4"/>
      <c r="X3176" s="4"/>
      <c r="Y3176" s="4"/>
      <c r="Z3176" s="4"/>
      <c r="AA3176" s="4"/>
    </row>
    <row r="3177" spans="19:27" x14ac:dyDescent="0.35">
      <c r="S3177" s="4"/>
      <c r="T3177" s="4"/>
      <c r="U3177" s="4"/>
      <c r="V3177" s="4"/>
      <c r="W3177" s="4"/>
      <c r="X3177" s="4"/>
      <c r="Y3177" s="4"/>
      <c r="Z3177" s="4"/>
      <c r="AA3177" s="4"/>
    </row>
    <row r="3178" spans="19:27" x14ac:dyDescent="0.35">
      <c r="S3178" s="4"/>
      <c r="T3178" s="4"/>
      <c r="U3178" s="4"/>
      <c r="V3178" s="4"/>
      <c r="W3178" s="4"/>
      <c r="X3178" s="4"/>
      <c r="Y3178" s="4"/>
      <c r="Z3178" s="4"/>
      <c r="AA3178" s="4"/>
    </row>
    <row r="3179" spans="19:27" x14ac:dyDescent="0.35">
      <c r="S3179" s="4"/>
      <c r="T3179" s="4"/>
      <c r="U3179" s="4"/>
      <c r="V3179" s="4"/>
      <c r="W3179" s="4"/>
      <c r="X3179" s="4"/>
      <c r="Y3179" s="4"/>
      <c r="Z3179" s="4"/>
      <c r="AA3179" s="4"/>
    </row>
    <row r="3180" spans="19:27" x14ac:dyDescent="0.35">
      <c r="S3180" s="4"/>
      <c r="T3180" s="4"/>
      <c r="U3180" s="4"/>
      <c r="V3180" s="4"/>
      <c r="W3180" s="4"/>
      <c r="X3180" s="4"/>
      <c r="Y3180" s="4"/>
      <c r="Z3180" s="4"/>
      <c r="AA3180" s="4"/>
    </row>
    <row r="3181" spans="19:27" x14ac:dyDescent="0.35">
      <c r="S3181" s="4"/>
      <c r="T3181" s="4"/>
      <c r="U3181" s="4"/>
      <c r="V3181" s="4"/>
      <c r="W3181" s="4"/>
      <c r="X3181" s="4"/>
      <c r="Y3181" s="4"/>
      <c r="Z3181" s="4"/>
      <c r="AA3181" s="4"/>
    </row>
    <row r="3182" spans="19:27" x14ac:dyDescent="0.35">
      <c r="S3182" s="4"/>
      <c r="T3182" s="4"/>
      <c r="U3182" s="4"/>
      <c r="V3182" s="4"/>
      <c r="W3182" s="4"/>
      <c r="X3182" s="4"/>
      <c r="Y3182" s="4"/>
      <c r="Z3182" s="4"/>
      <c r="AA3182" s="4"/>
    </row>
    <row r="3183" spans="19:27" x14ac:dyDescent="0.35">
      <c r="S3183" s="4"/>
      <c r="T3183" s="4"/>
      <c r="U3183" s="4"/>
      <c r="V3183" s="4"/>
      <c r="W3183" s="4"/>
      <c r="X3183" s="4"/>
      <c r="Y3183" s="4"/>
      <c r="Z3183" s="4"/>
      <c r="AA3183" s="4"/>
    </row>
    <row r="3184" spans="19:27" x14ac:dyDescent="0.35">
      <c r="S3184" s="4"/>
      <c r="T3184" s="4"/>
      <c r="U3184" s="4"/>
      <c r="V3184" s="4"/>
      <c r="W3184" s="4"/>
      <c r="X3184" s="4"/>
      <c r="Y3184" s="4"/>
      <c r="Z3184" s="4"/>
      <c r="AA3184" s="4"/>
    </row>
    <row r="3185" spans="19:27" x14ac:dyDescent="0.35">
      <c r="S3185" s="4"/>
      <c r="T3185" s="4"/>
      <c r="U3185" s="4"/>
      <c r="V3185" s="4"/>
      <c r="W3185" s="4"/>
      <c r="X3185" s="4"/>
      <c r="Y3185" s="4"/>
      <c r="Z3185" s="4"/>
      <c r="AA3185" s="4"/>
    </row>
    <row r="3186" spans="19:27" x14ac:dyDescent="0.35">
      <c r="S3186" s="4"/>
      <c r="T3186" s="4"/>
      <c r="U3186" s="4"/>
      <c r="V3186" s="4"/>
      <c r="W3186" s="4"/>
      <c r="X3186" s="4"/>
      <c r="Y3186" s="4"/>
      <c r="Z3186" s="4"/>
      <c r="AA3186" s="4"/>
    </row>
    <row r="3187" spans="19:27" x14ac:dyDescent="0.35">
      <c r="S3187" s="4"/>
      <c r="T3187" s="4"/>
      <c r="U3187" s="4"/>
      <c r="V3187" s="4"/>
      <c r="W3187" s="4"/>
      <c r="X3187" s="4"/>
      <c r="Y3187" s="4"/>
      <c r="Z3187" s="4"/>
      <c r="AA3187" s="4"/>
    </row>
    <row r="3188" spans="19:27" x14ac:dyDescent="0.35">
      <c r="S3188" s="4"/>
      <c r="T3188" s="4"/>
      <c r="U3188" s="4"/>
      <c r="V3188" s="4"/>
      <c r="W3188" s="4"/>
      <c r="X3188" s="4"/>
      <c r="Y3188" s="4"/>
      <c r="Z3188" s="4"/>
      <c r="AA3188" s="4"/>
    </row>
    <row r="3189" spans="19:27" x14ac:dyDescent="0.35">
      <c r="S3189" s="4"/>
      <c r="T3189" s="4"/>
      <c r="U3189" s="4"/>
      <c r="V3189" s="4"/>
      <c r="W3189" s="4"/>
      <c r="X3189" s="4"/>
      <c r="Y3189" s="4"/>
      <c r="Z3189" s="4"/>
      <c r="AA3189" s="4"/>
    </row>
    <row r="3190" spans="19:27" x14ac:dyDescent="0.35">
      <c r="S3190" s="4"/>
      <c r="T3190" s="4"/>
      <c r="U3190" s="4"/>
      <c r="V3190" s="4"/>
      <c r="W3190" s="4"/>
      <c r="X3190" s="4"/>
      <c r="Y3190" s="4"/>
      <c r="Z3190" s="4"/>
      <c r="AA3190" s="4"/>
    </row>
    <row r="3191" spans="19:27" x14ac:dyDescent="0.35">
      <c r="S3191" s="4"/>
      <c r="T3191" s="4"/>
      <c r="U3191" s="4"/>
      <c r="V3191" s="4"/>
      <c r="W3191" s="4"/>
      <c r="X3191" s="4"/>
      <c r="Y3191" s="4"/>
      <c r="Z3191" s="4"/>
      <c r="AA3191" s="4"/>
    </row>
    <row r="3192" spans="19:27" x14ac:dyDescent="0.35">
      <c r="S3192" s="4"/>
      <c r="T3192" s="4"/>
      <c r="U3192" s="4"/>
      <c r="V3192" s="4"/>
      <c r="W3192" s="4"/>
      <c r="X3192" s="4"/>
      <c r="Y3192" s="4"/>
      <c r="Z3192" s="4"/>
      <c r="AA3192" s="4"/>
    </row>
    <row r="3193" spans="19:27" x14ac:dyDescent="0.35">
      <c r="S3193" s="4"/>
      <c r="T3193" s="4"/>
      <c r="U3193" s="4"/>
      <c r="V3193" s="4"/>
      <c r="W3193" s="4"/>
      <c r="X3193" s="4"/>
      <c r="Y3193" s="4"/>
      <c r="Z3193" s="4"/>
      <c r="AA3193" s="4"/>
    </row>
    <row r="3194" spans="19:27" x14ac:dyDescent="0.35">
      <c r="S3194" s="4"/>
      <c r="T3194" s="4"/>
      <c r="U3194" s="4"/>
      <c r="V3194" s="4"/>
      <c r="W3194" s="4"/>
      <c r="X3194" s="4"/>
      <c r="Y3194" s="4"/>
      <c r="Z3194" s="4"/>
      <c r="AA3194" s="4"/>
    </row>
    <row r="3195" spans="19:27" x14ac:dyDescent="0.35">
      <c r="S3195" s="4"/>
      <c r="T3195" s="4"/>
      <c r="U3195" s="4"/>
      <c r="V3195" s="4"/>
      <c r="W3195" s="4"/>
      <c r="X3195" s="4"/>
      <c r="Y3195" s="4"/>
      <c r="Z3195" s="4"/>
      <c r="AA3195" s="4"/>
    </row>
    <row r="3196" spans="19:27" x14ac:dyDescent="0.35">
      <c r="S3196" s="4"/>
      <c r="T3196" s="4"/>
      <c r="U3196" s="4"/>
      <c r="V3196" s="4"/>
      <c r="W3196" s="4"/>
      <c r="X3196" s="4"/>
      <c r="Y3196" s="4"/>
      <c r="Z3196" s="4"/>
      <c r="AA3196" s="4"/>
    </row>
    <row r="3197" spans="19:27" x14ac:dyDescent="0.35">
      <c r="S3197" s="4"/>
      <c r="T3197" s="4"/>
      <c r="U3197" s="4"/>
      <c r="V3197" s="4"/>
      <c r="W3197" s="4"/>
      <c r="X3197" s="4"/>
      <c r="Y3197" s="4"/>
      <c r="Z3197" s="4"/>
      <c r="AA3197" s="4"/>
    </row>
    <row r="3198" spans="19:27" x14ac:dyDescent="0.35">
      <c r="S3198" s="4"/>
      <c r="T3198" s="4"/>
      <c r="U3198" s="4"/>
      <c r="V3198" s="4"/>
      <c r="W3198" s="4"/>
      <c r="X3198" s="4"/>
      <c r="Y3198" s="4"/>
      <c r="Z3198" s="4"/>
      <c r="AA3198" s="4"/>
    </row>
    <row r="3199" spans="19:27" x14ac:dyDescent="0.35">
      <c r="S3199" s="4"/>
      <c r="T3199" s="4"/>
      <c r="U3199" s="4"/>
      <c r="V3199" s="4"/>
      <c r="W3199" s="4"/>
      <c r="X3199" s="4"/>
      <c r="Y3199" s="4"/>
      <c r="Z3199" s="4"/>
      <c r="AA3199" s="4"/>
    </row>
    <row r="3200" spans="19:27" x14ac:dyDescent="0.35">
      <c r="S3200" s="4"/>
      <c r="T3200" s="4"/>
      <c r="U3200" s="4"/>
      <c r="V3200" s="4"/>
      <c r="W3200" s="4"/>
      <c r="X3200" s="4"/>
      <c r="Y3200" s="4"/>
      <c r="Z3200" s="4"/>
      <c r="AA3200" s="4"/>
    </row>
    <row r="3201" spans="19:27" x14ac:dyDescent="0.35">
      <c r="S3201" s="4"/>
      <c r="T3201" s="4"/>
      <c r="U3201" s="4"/>
      <c r="V3201" s="4"/>
      <c r="W3201" s="4"/>
      <c r="X3201" s="4"/>
      <c r="Y3201" s="4"/>
      <c r="Z3201" s="4"/>
      <c r="AA3201" s="4"/>
    </row>
    <row r="3202" spans="19:27" x14ac:dyDescent="0.35">
      <c r="S3202" s="4"/>
      <c r="T3202" s="4"/>
      <c r="U3202" s="4"/>
      <c r="V3202" s="4"/>
      <c r="W3202" s="4"/>
      <c r="X3202" s="4"/>
      <c r="Y3202" s="4"/>
      <c r="Z3202" s="4"/>
      <c r="AA3202" s="4"/>
    </row>
    <row r="3203" spans="19:27" x14ac:dyDescent="0.35">
      <c r="S3203" s="4"/>
      <c r="T3203" s="4"/>
      <c r="U3203" s="4"/>
      <c r="V3203" s="4"/>
      <c r="W3203" s="4"/>
      <c r="X3203" s="4"/>
      <c r="Y3203" s="4"/>
      <c r="Z3203" s="4"/>
      <c r="AA3203" s="4"/>
    </row>
    <row r="3204" spans="19:27" x14ac:dyDescent="0.35">
      <c r="S3204" s="4"/>
      <c r="T3204" s="4"/>
      <c r="U3204" s="4"/>
      <c r="V3204" s="4"/>
      <c r="W3204" s="4"/>
      <c r="X3204" s="4"/>
      <c r="Y3204" s="4"/>
      <c r="Z3204" s="4"/>
      <c r="AA3204" s="4"/>
    </row>
    <row r="3205" spans="19:27" x14ac:dyDescent="0.35">
      <c r="S3205" s="4"/>
      <c r="T3205" s="4"/>
      <c r="U3205" s="4"/>
      <c r="V3205" s="4"/>
      <c r="W3205" s="4"/>
      <c r="X3205" s="4"/>
      <c r="Y3205" s="4"/>
      <c r="Z3205" s="4"/>
      <c r="AA3205" s="4"/>
    </row>
    <row r="3206" spans="19:27" x14ac:dyDescent="0.35">
      <c r="S3206" s="4"/>
      <c r="T3206" s="4"/>
      <c r="U3206" s="4"/>
      <c r="V3206" s="4"/>
      <c r="W3206" s="4"/>
      <c r="X3206" s="4"/>
      <c r="Y3206" s="4"/>
      <c r="Z3206" s="4"/>
      <c r="AA3206" s="4"/>
    </row>
    <row r="3207" spans="19:27" x14ac:dyDescent="0.35">
      <c r="S3207" s="4"/>
      <c r="T3207" s="4"/>
      <c r="U3207" s="4"/>
      <c r="V3207" s="4"/>
      <c r="W3207" s="4"/>
      <c r="X3207" s="4"/>
      <c r="Y3207" s="4"/>
      <c r="Z3207" s="4"/>
      <c r="AA3207" s="4"/>
    </row>
    <row r="3208" spans="19:27" x14ac:dyDescent="0.35">
      <c r="S3208" s="4"/>
      <c r="T3208" s="4"/>
      <c r="U3208" s="4"/>
      <c r="V3208" s="4"/>
      <c r="W3208" s="4"/>
      <c r="X3208" s="4"/>
      <c r="Y3208" s="4"/>
      <c r="Z3208" s="4"/>
      <c r="AA3208" s="4"/>
    </row>
    <row r="3209" spans="19:27" x14ac:dyDescent="0.35">
      <c r="S3209" s="4"/>
      <c r="T3209" s="4"/>
      <c r="U3209" s="4"/>
      <c r="V3209" s="4"/>
      <c r="W3209" s="4"/>
      <c r="X3209" s="4"/>
      <c r="Y3209" s="4"/>
      <c r="Z3209" s="4"/>
      <c r="AA3209" s="4"/>
    </row>
    <row r="3210" spans="19:27" x14ac:dyDescent="0.35">
      <c r="S3210" s="4"/>
      <c r="T3210" s="4"/>
      <c r="U3210" s="4"/>
      <c r="V3210" s="4"/>
      <c r="W3210" s="4"/>
      <c r="X3210" s="4"/>
      <c r="Y3210" s="4"/>
      <c r="Z3210" s="4"/>
      <c r="AA3210" s="4"/>
    </row>
    <row r="3211" spans="19:27" x14ac:dyDescent="0.35">
      <c r="S3211" s="4"/>
      <c r="T3211" s="4"/>
      <c r="U3211" s="4"/>
      <c r="V3211" s="4"/>
      <c r="W3211" s="4"/>
      <c r="X3211" s="4"/>
      <c r="Y3211" s="4"/>
      <c r="Z3211" s="4"/>
      <c r="AA3211" s="4"/>
    </row>
    <row r="3212" spans="19:27" x14ac:dyDescent="0.35">
      <c r="S3212" s="4"/>
      <c r="T3212" s="4"/>
      <c r="U3212" s="4"/>
      <c r="V3212" s="4"/>
      <c r="W3212" s="4"/>
      <c r="X3212" s="4"/>
      <c r="Y3212" s="4"/>
      <c r="Z3212" s="4"/>
      <c r="AA3212" s="4"/>
    </row>
    <row r="3213" spans="19:27" x14ac:dyDescent="0.35">
      <c r="S3213" s="4"/>
      <c r="T3213" s="4"/>
      <c r="U3213" s="4"/>
      <c r="V3213" s="4"/>
      <c r="W3213" s="4"/>
      <c r="X3213" s="4"/>
      <c r="Y3213" s="4"/>
      <c r="Z3213" s="4"/>
      <c r="AA3213" s="4"/>
    </row>
    <row r="3214" spans="19:27" x14ac:dyDescent="0.35">
      <c r="S3214" s="4"/>
      <c r="T3214" s="4"/>
      <c r="U3214" s="4"/>
      <c r="V3214" s="4"/>
      <c r="W3214" s="4"/>
      <c r="X3214" s="4"/>
      <c r="Y3214" s="4"/>
      <c r="Z3214" s="4"/>
      <c r="AA3214" s="4"/>
    </row>
    <row r="3215" spans="19:27" x14ac:dyDescent="0.35">
      <c r="S3215" s="4"/>
      <c r="T3215" s="4"/>
      <c r="U3215" s="4"/>
      <c r="V3215" s="4"/>
      <c r="W3215" s="4"/>
      <c r="X3215" s="4"/>
      <c r="Y3215" s="4"/>
      <c r="Z3215" s="4"/>
      <c r="AA3215" s="4"/>
    </row>
    <row r="3216" spans="19:27" x14ac:dyDescent="0.35">
      <c r="S3216" s="4"/>
      <c r="T3216" s="4"/>
      <c r="U3216" s="4"/>
      <c r="V3216" s="4"/>
      <c r="W3216" s="4"/>
      <c r="X3216" s="4"/>
      <c r="Y3216" s="4"/>
      <c r="Z3216" s="4"/>
      <c r="AA3216" s="4"/>
    </row>
    <row r="3217" spans="19:27" x14ac:dyDescent="0.35">
      <c r="S3217" s="4"/>
      <c r="T3217" s="4"/>
      <c r="U3217" s="4"/>
      <c r="V3217" s="4"/>
      <c r="W3217" s="4"/>
      <c r="X3217" s="4"/>
      <c r="Y3217" s="4"/>
      <c r="Z3217" s="4"/>
      <c r="AA3217" s="4"/>
    </row>
    <row r="3218" spans="19:27" x14ac:dyDescent="0.35">
      <c r="S3218" s="4"/>
      <c r="T3218" s="4"/>
      <c r="U3218" s="4"/>
      <c r="V3218" s="4"/>
      <c r="W3218" s="4"/>
      <c r="X3218" s="4"/>
      <c r="Y3218" s="4"/>
      <c r="Z3218" s="4"/>
      <c r="AA3218" s="4"/>
    </row>
    <row r="3219" spans="19:27" x14ac:dyDescent="0.35">
      <c r="S3219" s="4"/>
      <c r="T3219" s="4"/>
      <c r="U3219" s="4"/>
      <c r="V3219" s="4"/>
      <c r="W3219" s="4"/>
      <c r="X3219" s="4"/>
      <c r="Y3219" s="4"/>
      <c r="Z3219" s="4"/>
      <c r="AA3219" s="4"/>
    </row>
    <row r="3220" spans="19:27" x14ac:dyDescent="0.35">
      <c r="S3220" s="4"/>
      <c r="T3220" s="4"/>
      <c r="U3220" s="4"/>
      <c r="V3220" s="4"/>
      <c r="W3220" s="4"/>
      <c r="X3220" s="4"/>
      <c r="Y3220" s="4"/>
      <c r="Z3220" s="4"/>
      <c r="AA3220" s="4"/>
    </row>
    <row r="3221" spans="19:27" x14ac:dyDescent="0.35">
      <c r="S3221" s="4"/>
      <c r="T3221" s="4"/>
      <c r="U3221" s="4"/>
      <c r="V3221" s="4"/>
      <c r="W3221" s="4"/>
      <c r="X3221" s="4"/>
      <c r="Y3221" s="4"/>
      <c r="Z3221" s="4"/>
      <c r="AA3221" s="4"/>
    </row>
    <row r="3222" spans="19:27" x14ac:dyDescent="0.35">
      <c r="S3222" s="4"/>
      <c r="T3222" s="4"/>
      <c r="U3222" s="4"/>
      <c r="V3222" s="4"/>
      <c r="W3222" s="4"/>
      <c r="X3222" s="4"/>
      <c r="Y3222" s="4"/>
      <c r="Z3222" s="4"/>
      <c r="AA3222" s="4"/>
    </row>
    <row r="3223" spans="19:27" x14ac:dyDescent="0.35">
      <c r="S3223" s="4"/>
      <c r="T3223" s="4"/>
      <c r="U3223" s="4"/>
      <c r="V3223" s="4"/>
      <c r="W3223" s="4"/>
      <c r="X3223" s="4"/>
      <c r="Y3223" s="4"/>
      <c r="Z3223" s="4"/>
      <c r="AA3223" s="4"/>
    </row>
    <row r="3224" spans="19:27" x14ac:dyDescent="0.35">
      <c r="S3224" s="4"/>
      <c r="T3224" s="4"/>
      <c r="U3224" s="4"/>
      <c r="V3224" s="4"/>
      <c r="W3224" s="4"/>
      <c r="X3224" s="4"/>
      <c r="Y3224" s="4"/>
      <c r="Z3224" s="4"/>
      <c r="AA3224" s="4"/>
    </row>
    <row r="3225" spans="19:27" x14ac:dyDescent="0.35">
      <c r="S3225" s="4"/>
      <c r="T3225" s="4"/>
      <c r="U3225" s="4"/>
      <c r="V3225" s="4"/>
      <c r="W3225" s="4"/>
      <c r="X3225" s="4"/>
      <c r="Y3225" s="4"/>
      <c r="Z3225" s="4"/>
      <c r="AA3225" s="4"/>
    </row>
    <row r="3226" spans="19:27" x14ac:dyDescent="0.35">
      <c r="S3226" s="4"/>
      <c r="T3226" s="4"/>
      <c r="U3226" s="4"/>
      <c r="V3226" s="4"/>
      <c r="W3226" s="4"/>
      <c r="X3226" s="4"/>
      <c r="Y3226" s="4"/>
      <c r="Z3226" s="4"/>
      <c r="AA3226" s="4"/>
    </row>
    <row r="3227" spans="19:27" x14ac:dyDescent="0.35">
      <c r="S3227" s="4"/>
      <c r="T3227" s="4"/>
      <c r="U3227" s="4"/>
      <c r="V3227" s="4"/>
      <c r="W3227" s="4"/>
      <c r="X3227" s="4"/>
      <c r="Y3227" s="4"/>
      <c r="Z3227" s="4"/>
      <c r="AA3227" s="4"/>
    </row>
    <row r="3228" spans="19:27" x14ac:dyDescent="0.35">
      <c r="S3228" s="4"/>
      <c r="T3228" s="4"/>
      <c r="U3228" s="4"/>
      <c r="V3228" s="4"/>
      <c r="W3228" s="4"/>
      <c r="X3228" s="4"/>
      <c r="Y3228" s="4"/>
      <c r="Z3228" s="4"/>
      <c r="AA3228" s="4"/>
    </row>
    <row r="3229" spans="19:27" x14ac:dyDescent="0.35">
      <c r="S3229" s="4"/>
      <c r="T3229" s="4"/>
      <c r="U3229" s="4"/>
      <c r="V3229" s="4"/>
      <c r="W3229" s="4"/>
      <c r="X3229" s="4"/>
      <c r="Y3229" s="4"/>
      <c r="Z3229" s="4"/>
      <c r="AA3229" s="4"/>
    </row>
    <row r="3230" spans="19:27" x14ac:dyDescent="0.35">
      <c r="S3230" s="4"/>
      <c r="T3230" s="4"/>
      <c r="U3230" s="4"/>
      <c r="V3230" s="4"/>
      <c r="W3230" s="4"/>
      <c r="X3230" s="4"/>
      <c r="Y3230" s="4"/>
      <c r="Z3230" s="4"/>
      <c r="AA3230" s="4"/>
    </row>
    <row r="3231" spans="19:27" x14ac:dyDescent="0.35">
      <c r="S3231" s="4"/>
      <c r="T3231" s="4"/>
      <c r="U3231" s="4"/>
      <c r="V3231" s="4"/>
      <c r="W3231" s="4"/>
      <c r="X3231" s="4"/>
      <c r="Y3231" s="4"/>
      <c r="Z3231" s="4"/>
      <c r="AA3231" s="4"/>
    </row>
    <row r="3232" spans="19:27" x14ac:dyDescent="0.35">
      <c r="S3232" s="4"/>
      <c r="T3232" s="4"/>
      <c r="U3232" s="4"/>
      <c r="V3232" s="4"/>
      <c r="W3232" s="4"/>
      <c r="X3232" s="4"/>
      <c r="Y3232" s="4"/>
      <c r="Z3232" s="4"/>
      <c r="AA3232" s="4"/>
    </row>
    <row r="3233" spans="19:27" x14ac:dyDescent="0.35">
      <c r="S3233" s="4"/>
      <c r="T3233" s="4"/>
      <c r="U3233" s="4"/>
      <c r="V3233" s="4"/>
      <c r="W3233" s="4"/>
      <c r="X3233" s="4"/>
      <c r="Y3233" s="4"/>
      <c r="Z3233" s="4"/>
      <c r="AA3233" s="4"/>
    </row>
    <row r="3234" spans="19:27" x14ac:dyDescent="0.35">
      <c r="S3234" s="4"/>
      <c r="T3234" s="4"/>
      <c r="U3234" s="4"/>
      <c r="V3234" s="4"/>
      <c r="W3234" s="4"/>
      <c r="X3234" s="4"/>
      <c r="Y3234" s="4"/>
      <c r="Z3234" s="4"/>
      <c r="AA3234" s="4"/>
    </row>
    <row r="3235" spans="19:27" x14ac:dyDescent="0.35">
      <c r="S3235" s="4"/>
      <c r="T3235" s="4"/>
      <c r="U3235" s="4"/>
      <c r="V3235" s="4"/>
      <c r="W3235" s="4"/>
      <c r="X3235" s="4"/>
      <c r="Y3235" s="4"/>
      <c r="Z3235" s="4"/>
      <c r="AA3235" s="4"/>
    </row>
    <row r="3236" spans="19:27" x14ac:dyDescent="0.35">
      <c r="S3236" s="4"/>
      <c r="T3236" s="4"/>
      <c r="U3236" s="4"/>
      <c r="V3236" s="4"/>
      <c r="W3236" s="4"/>
      <c r="X3236" s="4"/>
      <c r="Y3236" s="4"/>
      <c r="Z3236" s="4"/>
      <c r="AA3236" s="4"/>
    </row>
    <row r="3237" spans="19:27" x14ac:dyDescent="0.35">
      <c r="S3237" s="4"/>
      <c r="T3237" s="4"/>
      <c r="U3237" s="4"/>
      <c r="V3237" s="4"/>
      <c r="W3237" s="4"/>
      <c r="X3237" s="4"/>
      <c r="Y3237" s="4"/>
      <c r="Z3237" s="4"/>
      <c r="AA3237" s="4"/>
    </row>
    <row r="3238" spans="19:27" x14ac:dyDescent="0.35">
      <c r="S3238" s="4"/>
      <c r="T3238" s="4"/>
      <c r="U3238" s="4"/>
      <c r="V3238" s="4"/>
      <c r="W3238" s="4"/>
      <c r="X3238" s="4"/>
      <c r="Y3238" s="4"/>
      <c r="Z3238" s="4"/>
      <c r="AA3238" s="4"/>
    </row>
    <row r="3239" spans="19:27" x14ac:dyDescent="0.35">
      <c r="S3239" s="4"/>
      <c r="T3239" s="4"/>
      <c r="U3239" s="4"/>
      <c r="V3239" s="4"/>
      <c r="W3239" s="4"/>
      <c r="X3239" s="4"/>
      <c r="Y3239" s="4"/>
      <c r="Z3239" s="4"/>
      <c r="AA3239" s="4"/>
    </row>
    <row r="3240" spans="19:27" x14ac:dyDescent="0.35">
      <c r="S3240" s="4"/>
      <c r="T3240" s="4"/>
      <c r="U3240" s="4"/>
      <c r="V3240" s="4"/>
      <c r="W3240" s="4"/>
      <c r="X3240" s="4"/>
      <c r="Y3240" s="4"/>
      <c r="Z3240" s="4"/>
      <c r="AA3240" s="4"/>
    </row>
    <row r="3241" spans="19:27" x14ac:dyDescent="0.35">
      <c r="S3241" s="4"/>
      <c r="T3241" s="4"/>
      <c r="U3241" s="4"/>
      <c r="V3241" s="4"/>
      <c r="W3241" s="4"/>
      <c r="X3241" s="4"/>
      <c r="Y3241" s="4"/>
      <c r="Z3241" s="4"/>
      <c r="AA3241" s="4"/>
    </row>
    <row r="3242" spans="19:27" x14ac:dyDescent="0.35">
      <c r="S3242" s="4"/>
      <c r="T3242" s="4"/>
      <c r="U3242" s="4"/>
      <c r="V3242" s="4"/>
      <c r="W3242" s="4"/>
      <c r="X3242" s="4"/>
      <c r="Y3242" s="4"/>
      <c r="Z3242" s="4"/>
      <c r="AA3242" s="4"/>
    </row>
    <row r="3243" spans="19:27" x14ac:dyDescent="0.35">
      <c r="S3243" s="4"/>
      <c r="T3243" s="4"/>
      <c r="U3243" s="4"/>
      <c r="V3243" s="4"/>
      <c r="W3243" s="4"/>
      <c r="X3243" s="4"/>
      <c r="Y3243" s="4"/>
      <c r="Z3243" s="4"/>
      <c r="AA3243" s="4"/>
    </row>
    <row r="3244" spans="19:27" x14ac:dyDescent="0.35">
      <c r="S3244" s="4"/>
      <c r="T3244" s="4"/>
      <c r="U3244" s="4"/>
      <c r="V3244" s="4"/>
      <c r="W3244" s="4"/>
      <c r="X3244" s="4"/>
      <c r="Y3244" s="4"/>
      <c r="Z3244" s="4"/>
      <c r="AA3244" s="4"/>
    </row>
    <row r="3245" spans="19:27" x14ac:dyDescent="0.35">
      <c r="S3245" s="4"/>
      <c r="T3245" s="4"/>
      <c r="U3245" s="4"/>
      <c r="V3245" s="4"/>
      <c r="W3245" s="4"/>
      <c r="X3245" s="4"/>
      <c r="Y3245" s="4"/>
      <c r="Z3245" s="4"/>
      <c r="AA3245" s="4"/>
    </row>
    <row r="3246" spans="19:27" x14ac:dyDescent="0.35">
      <c r="S3246" s="4"/>
      <c r="T3246" s="4"/>
      <c r="U3246" s="4"/>
      <c r="V3246" s="4"/>
      <c r="W3246" s="4"/>
      <c r="X3246" s="4"/>
      <c r="Y3246" s="4"/>
      <c r="Z3246" s="4"/>
      <c r="AA3246" s="4"/>
    </row>
    <row r="3247" spans="19:27" x14ac:dyDescent="0.35">
      <c r="S3247" s="4"/>
      <c r="T3247" s="4"/>
      <c r="U3247" s="4"/>
      <c r="V3247" s="4"/>
      <c r="W3247" s="4"/>
      <c r="X3247" s="4"/>
      <c r="Y3247" s="4"/>
      <c r="Z3247" s="4"/>
      <c r="AA3247" s="4"/>
    </row>
    <row r="3248" spans="19:27" x14ac:dyDescent="0.35">
      <c r="S3248" s="4"/>
      <c r="T3248" s="4"/>
      <c r="U3248" s="4"/>
      <c r="V3248" s="4"/>
      <c r="W3248" s="4"/>
      <c r="X3248" s="4"/>
      <c r="Y3248" s="4"/>
      <c r="Z3248" s="4"/>
      <c r="AA3248" s="4"/>
    </row>
    <row r="3249" spans="19:27" x14ac:dyDescent="0.35">
      <c r="S3249" s="4"/>
      <c r="T3249" s="4"/>
      <c r="U3249" s="4"/>
      <c r="V3249" s="4"/>
      <c r="W3249" s="4"/>
      <c r="X3249" s="4"/>
      <c r="Y3249" s="4"/>
      <c r="Z3249" s="4"/>
      <c r="AA3249" s="4"/>
    </row>
    <row r="3250" spans="19:27" x14ac:dyDescent="0.35">
      <c r="S3250" s="4"/>
      <c r="T3250" s="4"/>
      <c r="U3250" s="4"/>
      <c r="V3250" s="4"/>
      <c r="W3250" s="4"/>
      <c r="X3250" s="4"/>
      <c r="Y3250" s="4"/>
      <c r="Z3250" s="4"/>
      <c r="AA3250" s="4"/>
    </row>
    <row r="3251" spans="19:27" x14ac:dyDescent="0.35">
      <c r="S3251" s="4"/>
      <c r="T3251" s="4"/>
      <c r="U3251" s="4"/>
      <c r="V3251" s="4"/>
      <c r="W3251" s="4"/>
      <c r="X3251" s="4"/>
      <c r="Y3251" s="4"/>
      <c r="Z3251" s="4"/>
      <c r="AA3251" s="4"/>
    </row>
    <row r="3252" spans="19:27" x14ac:dyDescent="0.35">
      <c r="S3252" s="4"/>
      <c r="T3252" s="4"/>
      <c r="U3252" s="4"/>
      <c r="V3252" s="4"/>
      <c r="W3252" s="4"/>
      <c r="X3252" s="4"/>
      <c r="Y3252" s="4"/>
      <c r="Z3252" s="4"/>
      <c r="AA3252" s="4"/>
    </row>
    <row r="3253" spans="19:27" x14ac:dyDescent="0.35">
      <c r="S3253" s="4"/>
      <c r="T3253" s="4"/>
      <c r="U3253" s="4"/>
      <c r="V3253" s="4"/>
      <c r="W3253" s="4"/>
      <c r="X3253" s="4"/>
      <c r="Y3253" s="4"/>
      <c r="Z3253" s="4"/>
      <c r="AA3253" s="4"/>
    </row>
    <row r="3254" spans="19:27" x14ac:dyDescent="0.35">
      <c r="S3254" s="4"/>
      <c r="T3254" s="4"/>
      <c r="U3254" s="4"/>
      <c r="V3254" s="4"/>
      <c r="W3254" s="4"/>
      <c r="X3254" s="4"/>
      <c r="Y3254" s="4"/>
      <c r="Z3254" s="4"/>
      <c r="AA3254" s="4"/>
    </row>
    <row r="3255" spans="19:27" x14ac:dyDescent="0.35">
      <c r="S3255" s="4"/>
      <c r="T3255" s="4"/>
      <c r="U3255" s="4"/>
      <c r="V3255" s="4"/>
      <c r="W3255" s="4"/>
      <c r="X3255" s="4"/>
      <c r="Y3255" s="4"/>
      <c r="Z3255" s="4"/>
      <c r="AA3255" s="4"/>
    </row>
    <row r="3256" spans="19:27" x14ac:dyDescent="0.35">
      <c r="S3256" s="4"/>
      <c r="T3256" s="4"/>
      <c r="U3256" s="4"/>
      <c r="V3256" s="4"/>
      <c r="W3256" s="4"/>
      <c r="X3256" s="4"/>
      <c r="Y3256" s="4"/>
      <c r="Z3256" s="4"/>
      <c r="AA3256" s="4"/>
    </row>
    <row r="3257" spans="19:27" x14ac:dyDescent="0.35">
      <c r="S3257" s="4"/>
      <c r="T3257" s="4"/>
      <c r="U3257" s="4"/>
      <c r="V3257" s="4"/>
      <c r="W3257" s="4"/>
      <c r="X3257" s="4"/>
      <c r="Y3257" s="4"/>
      <c r="Z3257" s="4"/>
      <c r="AA3257" s="4"/>
    </row>
    <row r="3258" spans="19:27" x14ac:dyDescent="0.35">
      <c r="S3258" s="4"/>
      <c r="T3258" s="4"/>
      <c r="U3258" s="4"/>
      <c r="V3258" s="4"/>
      <c r="W3258" s="4"/>
      <c r="X3258" s="4"/>
      <c r="Y3258" s="4"/>
      <c r="Z3258" s="4"/>
      <c r="AA3258" s="4"/>
    </row>
    <row r="3259" spans="19:27" x14ac:dyDescent="0.35">
      <c r="S3259" s="4"/>
      <c r="T3259" s="4"/>
      <c r="U3259" s="4"/>
      <c r="V3259" s="4"/>
      <c r="W3259" s="4"/>
      <c r="X3259" s="4"/>
      <c r="Y3259" s="4"/>
      <c r="Z3259" s="4"/>
      <c r="AA3259" s="4"/>
    </row>
    <row r="3260" spans="19:27" x14ac:dyDescent="0.35">
      <c r="S3260" s="4"/>
      <c r="T3260" s="4"/>
      <c r="U3260" s="4"/>
      <c r="V3260" s="4"/>
      <c r="W3260" s="4"/>
      <c r="X3260" s="4"/>
      <c r="Y3260" s="4"/>
      <c r="Z3260" s="4"/>
      <c r="AA3260" s="4"/>
    </row>
    <row r="3261" spans="19:27" x14ac:dyDescent="0.35">
      <c r="S3261" s="4"/>
      <c r="T3261" s="4"/>
      <c r="U3261" s="4"/>
      <c r="V3261" s="4"/>
      <c r="W3261" s="4"/>
      <c r="X3261" s="4"/>
      <c r="Y3261" s="4"/>
      <c r="Z3261" s="4"/>
      <c r="AA3261" s="4"/>
    </row>
    <row r="3262" spans="19:27" x14ac:dyDescent="0.35">
      <c r="S3262" s="4"/>
      <c r="T3262" s="4"/>
      <c r="U3262" s="4"/>
      <c r="V3262" s="4"/>
      <c r="W3262" s="4"/>
      <c r="X3262" s="4"/>
      <c r="Y3262" s="4"/>
      <c r="Z3262" s="4"/>
      <c r="AA3262" s="4"/>
    </row>
    <row r="3263" spans="19:27" x14ac:dyDescent="0.35">
      <c r="S3263" s="4"/>
      <c r="T3263" s="4"/>
      <c r="U3263" s="4"/>
      <c r="V3263" s="4"/>
      <c r="W3263" s="4"/>
      <c r="X3263" s="4"/>
      <c r="Y3263" s="4"/>
      <c r="Z3263" s="4"/>
      <c r="AA3263" s="4"/>
    </row>
    <row r="3264" spans="19:27" x14ac:dyDescent="0.35">
      <c r="S3264" s="4"/>
      <c r="T3264" s="4"/>
      <c r="U3264" s="4"/>
      <c r="V3264" s="4"/>
      <c r="W3264" s="4"/>
      <c r="X3264" s="4"/>
      <c r="Y3264" s="4"/>
      <c r="Z3264" s="4"/>
      <c r="AA3264" s="4"/>
    </row>
    <row r="3265" spans="19:27" x14ac:dyDescent="0.35">
      <c r="S3265" s="4"/>
      <c r="T3265" s="4"/>
      <c r="U3265" s="4"/>
      <c r="V3265" s="4"/>
      <c r="W3265" s="4"/>
      <c r="X3265" s="4"/>
      <c r="Y3265" s="4"/>
      <c r="Z3265" s="4"/>
      <c r="AA3265" s="4"/>
    </row>
    <row r="3266" spans="19:27" x14ac:dyDescent="0.35">
      <c r="S3266" s="4"/>
      <c r="T3266" s="4"/>
      <c r="U3266" s="4"/>
      <c r="V3266" s="4"/>
      <c r="W3266" s="4"/>
      <c r="X3266" s="4"/>
      <c r="Y3266" s="4"/>
      <c r="Z3266" s="4"/>
      <c r="AA3266" s="4"/>
    </row>
    <row r="3267" spans="19:27" x14ac:dyDescent="0.35">
      <c r="S3267" s="4"/>
      <c r="T3267" s="4"/>
      <c r="U3267" s="4"/>
      <c r="V3267" s="4"/>
      <c r="W3267" s="4"/>
      <c r="X3267" s="4"/>
      <c r="Y3267" s="4"/>
      <c r="Z3267" s="4"/>
      <c r="AA3267" s="4"/>
    </row>
    <row r="3268" spans="19:27" x14ac:dyDescent="0.35">
      <c r="S3268" s="4"/>
      <c r="T3268" s="4"/>
      <c r="U3268" s="4"/>
      <c r="V3268" s="4"/>
      <c r="W3268" s="4"/>
      <c r="X3268" s="4"/>
      <c r="Y3268" s="4"/>
      <c r="Z3268" s="4"/>
      <c r="AA3268" s="4"/>
    </row>
    <row r="3269" spans="19:27" x14ac:dyDescent="0.35">
      <c r="S3269" s="4"/>
      <c r="T3269" s="4"/>
      <c r="U3269" s="4"/>
      <c r="V3269" s="4"/>
      <c r="W3269" s="4"/>
      <c r="X3269" s="4"/>
      <c r="Y3269" s="4"/>
      <c r="Z3269" s="4"/>
      <c r="AA3269" s="4"/>
    </row>
    <row r="3270" spans="19:27" x14ac:dyDescent="0.35">
      <c r="S3270" s="4"/>
      <c r="T3270" s="4"/>
      <c r="U3270" s="4"/>
      <c r="V3270" s="4"/>
      <c r="W3270" s="4"/>
      <c r="X3270" s="4"/>
      <c r="Y3270" s="4"/>
      <c r="Z3270" s="4"/>
      <c r="AA3270" s="4"/>
    </row>
    <row r="3271" spans="19:27" x14ac:dyDescent="0.35">
      <c r="S3271" s="4"/>
      <c r="T3271" s="4"/>
      <c r="U3271" s="4"/>
      <c r="V3271" s="4"/>
      <c r="W3271" s="4"/>
      <c r="X3271" s="4"/>
      <c r="Y3271" s="4"/>
      <c r="Z3271" s="4"/>
      <c r="AA3271" s="4"/>
    </row>
    <row r="3272" spans="19:27" x14ac:dyDescent="0.35">
      <c r="S3272" s="4"/>
      <c r="T3272" s="4"/>
      <c r="U3272" s="4"/>
      <c r="V3272" s="4"/>
      <c r="W3272" s="4"/>
      <c r="X3272" s="4"/>
      <c r="Y3272" s="4"/>
      <c r="Z3272" s="4"/>
      <c r="AA3272" s="4"/>
    </row>
    <row r="3273" spans="19:27" x14ac:dyDescent="0.35">
      <c r="S3273" s="4"/>
      <c r="T3273" s="4"/>
      <c r="U3273" s="4"/>
      <c r="V3273" s="4"/>
      <c r="W3273" s="4"/>
      <c r="X3273" s="4"/>
      <c r="Y3273" s="4"/>
      <c r="Z3273" s="4"/>
      <c r="AA3273" s="4"/>
    </row>
    <row r="3274" spans="19:27" x14ac:dyDescent="0.35">
      <c r="S3274" s="4"/>
      <c r="T3274" s="4"/>
      <c r="U3274" s="4"/>
      <c r="V3274" s="4"/>
      <c r="W3274" s="4"/>
      <c r="X3274" s="4"/>
      <c r="Y3274" s="4"/>
      <c r="Z3274" s="4"/>
      <c r="AA3274" s="4"/>
    </row>
    <row r="3275" spans="19:27" x14ac:dyDescent="0.35">
      <c r="S3275" s="4"/>
      <c r="T3275" s="4"/>
      <c r="U3275" s="4"/>
      <c r="V3275" s="4"/>
      <c r="W3275" s="4"/>
      <c r="X3275" s="4"/>
      <c r="Y3275" s="4"/>
      <c r="Z3275" s="4"/>
      <c r="AA3275" s="4"/>
    </row>
    <row r="3276" spans="19:27" x14ac:dyDescent="0.35">
      <c r="S3276" s="4"/>
      <c r="T3276" s="4"/>
      <c r="U3276" s="4"/>
      <c r="V3276" s="4"/>
      <c r="W3276" s="4"/>
      <c r="X3276" s="4"/>
      <c r="Y3276" s="4"/>
      <c r="Z3276" s="4"/>
      <c r="AA3276" s="4"/>
    </row>
    <row r="3277" spans="19:27" x14ac:dyDescent="0.35">
      <c r="S3277" s="4"/>
      <c r="T3277" s="4"/>
      <c r="U3277" s="4"/>
      <c r="V3277" s="4"/>
      <c r="W3277" s="4"/>
      <c r="X3277" s="4"/>
      <c r="Y3277" s="4"/>
      <c r="Z3277" s="4"/>
      <c r="AA3277" s="4"/>
    </row>
    <row r="3278" spans="19:27" x14ac:dyDescent="0.35">
      <c r="S3278" s="4"/>
      <c r="T3278" s="4"/>
      <c r="U3278" s="4"/>
      <c r="V3278" s="4"/>
      <c r="W3278" s="4"/>
      <c r="X3278" s="4"/>
      <c r="Y3278" s="4"/>
      <c r="Z3278" s="4"/>
      <c r="AA3278" s="4"/>
    </row>
    <row r="3279" spans="19:27" x14ac:dyDescent="0.35">
      <c r="S3279" s="4"/>
      <c r="T3279" s="4"/>
      <c r="U3279" s="4"/>
      <c r="V3279" s="4"/>
      <c r="W3279" s="4"/>
      <c r="X3279" s="4"/>
      <c r="Y3279" s="4"/>
      <c r="Z3279" s="4"/>
      <c r="AA3279" s="4"/>
    </row>
    <row r="3280" spans="19:27" x14ac:dyDescent="0.35">
      <c r="S3280" s="4"/>
      <c r="T3280" s="4"/>
      <c r="U3280" s="4"/>
      <c r="V3280" s="4"/>
      <c r="W3280" s="4"/>
      <c r="X3280" s="4"/>
      <c r="Y3280" s="4"/>
      <c r="Z3280" s="4"/>
      <c r="AA3280" s="4"/>
    </row>
    <row r="3281" spans="19:27" x14ac:dyDescent="0.35">
      <c r="S3281" s="4"/>
      <c r="T3281" s="4"/>
      <c r="U3281" s="4"/>
      <c r="V3281" s="4"/>
      <c r="W3281" s="4"/>
      <c r="X3281" s="4"/>
      <c r="Y3281" s="4"/>
      <c r="Z3281" s="4"/>
      <c r="AA3281" s="4"/>
    </row>
    <row r="3282" spans="19:27" x14ac:dyDescent="0.35">
      <c r="S3282" s="4"/>
      <c r="T3282" s="4"/>
      <c r="U3282" s="4"/>
      <c r="V3282" s="4"/>
      <c r="W3282" s="4"/>
      <c r="X3282" s="4"/>
      <c r="Y3282" s="4"/>
      <c r="Z3282" s="4"/>
      <c r="AA3282" s="4"/>
    </row>
    <row r="3283" spans="19:27" x14ac:dyDescent="0.35">
      <c r="S3283" s="4"/>
      <c r="T3283" s="4"/>
      <c r="U3283" s="4"/>
      <c r="V3283" s="4"/>
      <c r="W3283" s="4"/>
      <c r="X3283" s="4"/>
      <c r="Y3283" s="4"/>
      <c r="Z3283" s="4"/>
      <c r="AA3283" s="4"/>
    </row>
    <row r="3284" spans="19:27" x14ac:dyDescent="0.35">
      <c r="S3284" s="4"/>
      <c r="T3284" s="4"/>
      <c r="U3284" s="4"/>
      <c r="V3284" s="4"/>
      <c r="W3284" s="4"/>
      <c r="X3284" s="4"/>
      <c r="Y3284" s="4"/>
      <c r="Z3284" s="4"/>
      <c r="AA3284" s="4"/>
    </row>
    <row r="3285" spans="19:27" x14ac:dyDescent="0.35">
      <c r="S3285" s="4"/>
      <c r="T3285" s="4"/>
      <c r="U3285" s="4"/>
      <c r="V3285" s="4"/>
      <c r="W3285" s="4"/>
      <c r="X3285" s="4"/>
      <c r="Y3285" s="4"/>
      <c r="Z3285" s="4"/>
      <c r="AA3285" s="4"/>
    </row>
    <row r="3286" spans="19:27" x14ac:dyDescent="0.35">
      <c r="S3286" s="4"/>
      <c r="T3286" s="4"/>
      <c r="U3286" s="4"/>
      <c r="V3286" s="4"/>
      <c r="W3286" s="4"/>
      <c r="X3286" s="4"/>
      <c r="Y3286" s="4"/>
      <c r="Z3286" s="4"/>
      <c r="AA3286" s="4"/>
    </row>
    <row r="3287" spans="19:27" x14ac:dyDescent="0.35">
      <c r="S3287" s="4"/>
      <c r="T3287" s="4"/>
      <c r="U3287" s="4"/>
      <c r="V3287" s="4"/>
      <c r="W3287" s="4"/>
      <c r="X3287" s="4"/>
      <c r="Y3287" s="4"/>
      <c r="Z3287" s="4"/>
      <c r="AA3287" s="4"/>
    </row>
    <row r="3288" spans="19:27" x14ac:dyDescent="0.35">
      <c r="S3288" s="4"/>
      <c r="T3288" s="4"/>
      <c r="U3288" s="4"/>
      <c r="V3288" s="4"/>
      <c r="W3288" s="4"/>
      <c r="X3288" s="4"/>
      <c r="Y3288" s="4"/>
      <c r="Z3288" s="4"/>
      <c r="AA3288" s="4"/>
    </row>
    <row r="3289" spans="19:27" x14ac:dyDescent="0.35">
      <c r="S3289" s="4"/>
      <c r="T3289" s="4"/>
      <c r="U3289" s="4"/>
      <c r="V3289" s="4"/>
      <c r="W3289" s="4"/>
      <c r="X3289" s="4"/>
      <c r="Y3289" s="4"/>
      <c r="Z3289" s="4"/>
      <c r="AA3289" s="4"/>
    </row>
    <row r="3290" spans="19:27" x14ac:dyDescent="0.35">
      <c r="S3290" s="4"/>
      <c r="T3290" s="4"/>
      <c r="U3290" s="4"/>
      <c r="V3290" s="4"/>
      <c r="W3290" s="4"/>
      <c r="X3290" s="4"/>
      <c r="Y3290" s="4"/>
      <c r="Z3290" s="4"/>
      <c r="AA3290" s="4"/>
    </row>
    <row r="3291" spans="19:27" x14ac:dyDescent="0.35">
      <c r="S3291" s="4"/>
      <c r="T3291" s="4"/>
      <c r="U3291" s="4"/>
      <c r="V3291" s="4"/>
      <c r="W3291" s="4"/>
      <c r="X3291" s="4"/>
      <c r="Y3291" s="4"/>
      <c r="Z3291" s="4"/>
      <c r="AA3291" s="4"/>
    </row>
    <row r="3292" spans="19:27" x14ac:dyDescent="0.35">
      <c r="S3292" s="4"/>
      <c r="T3292" s="4"/>
      <c r="U3292" s="4"/>
      <c r="V3292" s="4"/>
      <c r="W3292" s="4"/>
      <c r="X3292" s="4"/>
      <c r="Y3292" s="4"/>
      <c r="Z3292" s="4"/>
      <c r="AA3292" s="4"/>
    </row>
    <row r="3293" spans="19:27" x14ac:dyDescent="0.35">
      <c r="S3293" s="4"/>
      <c r="T3293" s="4"/>
      <c r="U3293" s="4"/>
      <c r="V3293" s="4"/>
      <c r="W3293" s="4"/>
      <c r="X3293" s="4"/>
      <c r="Y3293" s="4"/>
      <c r="Z3293" s="4"/>
      <c r="AA3293" s="4"/>
    </row>
    <row r="3294" spans="19:27" x14ac:dyDescent="0.35">
      <c r="S3294" s="4"/>
      <c r="T3294" s="4"/>
      <c r="U3294" s="4"/>
      <c r="V3294" s="4"/>
      <c r="W3294" s="4"/>
      <c r="X3294" s="4"/>
      <c r="Y3294" s="4"/>
      <c r="Z3294" s="4"/>
      <c r="AA3294" s="4"/>
    </row>
    <row r="3295" spans="19:27" x14ac:dyDescent="0.35">
      <c r="S3295" s="4"/>
      <c r="T3295" s="4"/>
      <c r="U3295" s="4"/>
      <c r="V3295" s="4"/>
      <c r="W3295" s="4"/>
      <c r="X3295" s="4"/>
      <c r="Y3295" s="4"/>
      <c r="Z3295" s="4"/>
      <c r="AA3295" s="4"/>
    </row>
    <row r="3296" spans="19:27" x14ac:dyDescent="0.35">
      <c r="S3296" s="4"/>
      <c r="T3296" s="4"/>
      <c r="U3296" s="4"/>
      <c r="V3296" s="4"/>
      <c r="W3296" s="4"/>
      <c r="X3296" s="4"/>
      <c r="Y3296" s="4"/>
      <c r="Z3296" s="4"/>
      <c r="AA3296" s="4"/>
    </row>
    <row r="3297" spans="19:27" x14ac:dyDescent="0.35">
      <c r="S3297" s="4"/>
      <c r="T3297" s="4"/>
      <c r="U3297" s="4"/>
      <c r="V3297" s="4"/>
      <c r="W3297" s="4"/>
      <c r="X3297" s="4"/>
      <c r="Y3297" s="4"/>
      <c r="Z3297" s="4"/>
      <c r="AA3297" s="4"/>
    </row>
    <row r="3298" spans="19:27" x14ac:dyDescent="0.35">
      <c r="S3298" s="4"/>
      <c r="T3298" s="4"/>
      <c r="U3298" s="4"/>
      <c r="V3298" s="4"/>
      <c r="W3298" s="4"/>
      <c r="X3298" s="4"/>
      <c r="Y3298" s="4"/>
      <c r="Z3298" s="4"/>
      <c r="AA3298" s="4"/>
    </row>
    <row r="3299" spans="19:27" x14ac:dyDescent="0.35">
      <c r="S3299" s="4"/>
      <c r="T3299" s="4"/>
      <c r="U3299" s="4"/>
      <c r="V3299" s="4"/>
      <c r="W3299" s="4"/>
      <c r="X3299" s="4"/>
      <c r="Y3299" s="4"/>
      <c r="Z3299" s="4"/>
      <c r="AA3299" s="4"/>
    </row>
    <row r="3300" spans="19:27" x14ac:dyDescent="0.35">
      <c r="S3300" s="4"/>
      <c r="T3300" s="4"/>
      <c r="U3300" s="4"/>
      <c r="V3300" s="4"/>
      <c r="W3300" s="4"/>
      <c r="X3300" s="4"/>
      <c r="Y3300" s="4"/>
      <c r="Z3300" s="4"/>
      <c r="AA3300" s="4"/>
    </row>
    <row r="3301" spans="19:27" x14ac:dyDescent="0.35">
      <c r="S3301" s="4"/>
      <c r="T3301" s="4"/>
      <c r="U3301" s="4"/>
      <c r="V3301" s="4"/>
      <c r="W3301" s="4"/>
      <c r="X3301" s="4"/>
      <c r="Y3301" s="4"/>
      <c r="Z3301" s="4"/>
      <c r="AA3301" s="4"/>
    </row>
    <row r="3302" spans="19:27" x14ac:dyDescent="0.35">
      <c r="S3302" s="4"/>
      <c r="T3302" s="4"/>
      <c r="U3302" s="4"/>
      <c r="V3302" s="4"/>
      <c r="W3302" s="4"/>
      <c r="X3302" s="4"/>
      <c r="Y3302" s="4"/>
      <c r="Z3302" s="4"/>
      <c r="AA3302" s="4"/>
    </row>
    <row r="3303" spans="19:27" x14ac:dyDescent="0.35">
      <c r="S3303" s="4"/>
      <c r="T3303" s="4"/>
      <c r="U3303" s="4"/>
      <c r="V3303" s="4"/>
      <c r="W3303" s="4"/>
      <c r="X3303" s="4"/>
      <c r="Y3303" s="4"/>
      <c r="Z3303" s="4"/>
      <c r="AA3303" s="4"/>
    </row>
    <row r="3304" spans="19:27" x14ac:dyDescent="0.35">
      <c r="S3304" s="4"/>
      <c r="T3304" s="4"/>
      <c r="U3304" s="4"/>
      <c r="V3304" s="4"/>
      <c r="W3304" s="4"/>
      <c r="X3304" s="4"/>
      <c r="Y3304" s="4"/>
      <c r="Z3304" s="4"/>
      <c r="AA3304" s="4"/>
    </row>
    <row r="3305" spans="19:27" x14ac:dyDescent="0.35">
      <c r="S3305" s="4"/>
      <c r="T3305" s="4"/>
      <c r="U3305" s="4"/>
      <c r="V3305" s="4"/>
      <c r="W3305" s="4"/>
      <c r="X3305" s="4"/>
      <c r="Y3305" s="4"/>
      <c r="Z3305" s="4"/>
      <c r="AA3305" s="4"/>
    </row>
    <row r="3306" spans="19:27" x14ac:dyDescent="0.35">
      <c r="S3306" s="4"/>
      <c r="T3306" s="4"/>
      <c r="U3306" s="4"/>
      <c r="V3306" s="4"/>
      <c r="W3306" s="4"/>
      <c r="X3306" s="4"/>
      <c r="Y3306" s="4"/>
      <c r="Z3306" s="4"/>
      <c r="AA3306" s="4"/>
    </row>
    <row r="3307" spans="19:27" x14ac:dyDescent="0.35">
      <c r="S3307" s="4"/>
      <c r="T3307" s="4"/>
      <c r="U3307" s="4"/>
      <c r="V3307" s="4"/>
      <c r="W3307" s="4"/>
      <c r="X3307" s="4"/>
      <c r="Y3307" s="4"/>
      <c r="Z3307" s="4"/>
      <c r="AA3307" s="4"/>
    </row>
    <row r="3308" spans="19:27" x14ac:dyDescent="0.35">
      <c r="S3308" s="4"/>
      <c r="T3308" s="4"/>
      <c r="U3308" s="4"/>
      <c r="V3308" s="4"/>
      <c r="W3308" s="4"/>
      <c r="X3308" s="4"/>
      <c r="Y3308" s="4"/>
      <c r="Z3308" s="4"/>
      <c r="AA3308" s="4"/>
    </row>
    <row r="3309" spans="19:27" x14ac:dyDescent="0.35">
      <c r="S3309" s="4"/>
      <c r="T3309" s="4"/>
      <c r="U3309" s="4"/>
      <c r="V3309" s="4"/>
      <c r="W3309" s="4"/>
      <c r="X3309" s="4"/>
      <c r="Y3309" s="4"/>
      <c r="Z3309" s="4"/>
      <c r="AA3309" s="4"/>
    </row>
    <row r="3310" spans="19:27" x14ac:dyDescent="0.35">
      <c r="S3310" s="4"/>
      <c r="T3310" s="4"/>
      <c r="U3310" s="4"/>
      <c r="V3310" s="4"/>
      <c r="W3310" s="4"/>
      <c r="X3310" s="4"/>
      <c r="Y3310" s="4"/>
      <c r="Z3310" s="4"/>
      <c r="AA3310" s="4"/>
    </row>
    <row r="3311" spans="19:27" x14ac:dyDescent="0.35">
      <c r="S3311" s="4"/>
      <c r="T3311" s="4"/>
      <c r="U3311" s="4"/>
      <c r="V3311" s="4"/>
      <c r="W3311" s="4"/>
      <c r="X3311" s="4"/>
      <c r="Y3311" s="4"/>
      <c r="Z3311" s="4"/>
      <c r="AA3311" s="4"/>
    </row>
    <row r="3312" spans="19:27" x14ac:dyDescent="0.35">
      <c r="S3312" s="4"/>
      <c r="T3312" s="4"/>
      <c r="U3312" s="4"/>
      <c r="V3312" s="4"/>
      <c r="W3312" s="4"/>
      <c r="X3312" s="4"/>
      <c r="Y3312" s="4"/>
      <c r="Z3312" s="4"/>
      <c r="AA3312" s="4"/>
    </row>
    <row r="3313" spans="19:27" x14ac:dyDescent="0.35">
      <c r="S3313" s="4"/>
      <c r="T3313" s="4"/>
      <c r="U3313" s="4"/>
      <c r="V3313" s="4"/>
      <c r="W3313" s="4"/>
      <c r="X3313" s="4"/>
      <c r="Y3313" s="4"/>
      <c r="Z3313" s="4"/>
      <c r="AA3313" s="4"/>
    </row>
    <row r="3314" spans="19:27" x14ac:dyDescent="0.35">
      <c r="S3314" s="4"/>
      <c r="T3314" s="4"/>
      <c r="U3314" s="4"/>
      <c r="V3314" s="4"/>
      <c r="W3314" s="4"/>
      <c r="X3314" s="4"/>
      <c r="Y3314" s="4"/>
      <c r="Z3314" s="4"/>
      <c r="AA3314" s="4"/>
    </row>
    <row r="3315" spans="19:27" x14ac:dyDescent="0.35">
      <c r="S3315" s="4"/>
      <c r="T3315" s="4"/>
      <c r="U3315" s="4"/>
      <c r="V3315" s="4"/>
      <c r="W3315" s="4"/>
      <c r="X3315" s="4"/>
      <c r="Y3315" s="4"/>
      <c r="Z3315" s="4"/>
      <c r="AA3315" s="4"/>
    </row>
    <row r="3316" spans="19:27" x14ac:dyDescent="0.35">
      <c r="S3316" s="4"/>
      <c r="T3316" s="4"/>
      <c r="U3316" s="4"/>
      <c r="V3316" s="4"/>
      <c r="W3316" s="4"/>
      <c r="X3316" s="4"/>
      <c r="Y3316" s="4"/>
      <c r="Z3316" s="4"/>
      <c r="AA3316" s="4"/>
    </row>
    <row r="3317" spans="19:27" x14ac:dyDescent="0.35">
      <c r="S3317" s="4"/>
      <c r="T3317" s="4"/>
      <c r="U3317" s="4"/>
      <c r="V3317" s="4"/>
      <c r="W3317" s="4"/>
      <c r="X3317" s="4"/>
      <c r="Y3317" s="4"/>
      <c r="Z3317" s="4"/>
      <c r="AA3317" s="4"/>
    </row>
    <row r="3318" spans="19:27" x14ac:dyDescent="0.35">
      <c r="S3318" s="4"/>
      <c r="T3318" s="4"/>
      <c r="U3318" s="4"/>
      <c r="V3318" s="4"/>
      <c r="W3318" s="4"/>
      <c r="X3318" s="4"/>
      <c r="Y3318" s="4"/>
      <c r="Z3318" s="4"/>
      <c r="AA3318" s="4"/>
    </row>
    <row r="3319" spans="19:27" x14ac:dyDescent="0.35">
      <c r="S3319" s="4"/>
      <c r="T3319" s="4"/>
      <c r="U3319" s="4"/>
      <c r="V3319" s="4"/>
      <c r="W3319" s="4"/>
      <c r="X3319" s="4"/>
      <c r="Y3319" s="4"/>
      <c r="Z3319" s="4"/>
      <c r="AA3319" s="4"/>
    </row>
    <row r="3320" spans="19:27" x14ac:dyDescent="0.35">
      <c r="S3320" s="4"/>
      <c r="T3320" s="4"/>
      <c r="U3320" s="4"/>
      <c r="V3320" s="4"/>
      <c r="W3320" s="4"/>
      <c r="X3320" s="4"/>
      <c r="Y3320" s="4"/>
      <c r="Z3320" s="4"/>
      <c r="AA3320" s="4"/>
    </row>
    <row r="3321" spans="19:27" x14ac:dyDescent="0.35">
      <c r="S3321" s="4"/>
      <c r="T3321" s="4"/>
      <c r="U3321" s="4"/>
      <c r="V3321" s="4"/>
      <c r="W3321" s="4"/>
      <c r="X3321" s="4"/>
      <c r="Y3321" s="4"/>
      <c r="Z3321" s="4"/>
      <c r="AA3321" s="4"/>
    </row>
    <row r="3322" spans="19:27" x14ac:dyDescent="0.35">
      <c r="S3322" s="4"/>
      <c r="T3322" s="4"/>
      <c r="U3322" s="4"/>
      <c r="V3322" s="4"/>
      <c r="W3322" s="4"/>
      <c r="X3322" s="4"/>
      <c r="Y3322" s="4"/>
      <c r="Z3322" s="4"/>
      <c r="AA3322" s="4"/>
    </row>
    <row r="3323" spans="19:27" x14ac:dyDescent="0.35">
      <c r="S3323" s="4"/>
      <c r="T3323" s="4"/>
      <c r="U3323" s="4"/>
      <c r="V3323" s="4"/>
      <c r="W3323" s="4"/>
      <c r="X3323" s="4"/>
      <c r="Y3323" s="4"/>
      <c r="Z3323" s="4"/>
      <c r="AA3323" s="4"/>
    </row>
    <row r="3324" spans="19:27" x14ac:dyDescent="0.35">
      <c r="S3324" s="4"/>
      <c r="T3324" s="4"/>
      <c r="U3324" s="4"/>
      <c r="V3324" s="4"/>
      <c r="W3324" s="4"/>
      <c r="X3324" s="4"/>
      <c r="Y3324" s="4"/>
      <c r="Z3324" s="4"/>
      <c r="AA3324" s="4"/>
    </row>
    <row r="3325" spans="19:27" x14ac:dyDescent="0.35">
      <c r="S3325" s="4"/>
      <c r="T3325" s="4"/>
      <c r="U3325" s="4"/>
      <c r="V3325" s="4"/>
      <c r="W3325" s="4"/>
      <c r="X3325" s="4"/>
      <c r="Y3325" s="4"/>
      <c r="Z3325" s="4"/>
      <c r="AA3325" s="4"/>
    </row>
    <row r="3326" spans="19:27" x14ac:dyDescent="0.35">
      <c r="S3326" s="4"/>
      <c r="T3326" s="4"/>
      <c r="U3326" s="4"/>
      <c r="V3326" s="4"/>
      <c r="W3326" s="4"/>
      <c r="X3326" s="4"/>
      <c r="Y3326" s="4"/>
      <c r="Z3326" s="4"/>
      <c r="AA3326" s="4"/>
    </row>
    <row r="3327" spans="19:27" x14ac:dyDescent="0.35">
      <c r="S3327" s="4"/>
      <c r="T3327" s="4"/>
      <c r="U3327" s="4"/>
      <c r="V3327" s="4"/>
      <c r="W3327" s="4"/>
      <c r="X3327" s="4"/>
      <c r="Y3327" s="4"/>
      <c r="Z3327" s="4"/>
      <c r="AA3327" s="4"/>
    </row>
    <row r="3328" spans="19:27" x14ac:dyDescent="0.35">
      <c r="S3328" s="4"/>
      <c r="T3328" s="4"/>
      <c r="U3328" s="4"/>
      <c r="V3328" s="4"/>
      <c r="W3328" s="4"/>
      <c r="X3328" s="4"/>
      <c r="Y3328" s="4"/>
      <c r="Z3328" s="4"/>
      <c r="AA3328" s="4"/>
    </row>
    <row r="3329" spans="19:27" x14ac:dyDescent="0.35">
      <c r="S3329" s="4"/>
      <c r="T3329" s="4"/>
      <c r="U3329" s="4"/>
      <c r="V3329" s="4"/>
      <c r="W3329" s="4"/>
      <c r="X3329" s="4"/>
      <c r="Y3329" s="4"/>
      <c r="Z3329" s="4"/>
      <c r="AA3329" s="4"/>
    </row>
    <row r="3330" spans="19:27" x14ac:dyDescent="0.35">
      <c r="S3330" s="4"/>
      <c r="T3330" s="4"/>
      <c r="U3330" s="4"/>
      <c r="V3330" s="4"/>
      <c r="W3330" s="4"/>
      <c r="X3330" s="4"/>
      <c r="Y3330" s="4"/>
      <c r="Z3330" s="4"/>
      <c r="AA3330" s="4"/>
    </row>
    <row r="3331" spans="19:27" x14ac:dyDescent="0.35">
      <c r="S3331" s="4"/>
      <c r="T3331" s="4"/>
      <c r="U3331" s="4"/>
      <c r="V3331" s="4"/>
      <c r="W3331" s="4"/>
      <c r="X3331" s="4"/>
      <c r="Y3331" s="4"/>
      <c r="Z3331" s="4"/>
      <c r="AA3331" s="4"/>
    </row>
    <row r="3332" spans="19:27" x14ac:dyDescent="0.35">
      <c r="S3332" s="4"/>
      <c r="T3332" s="4"/>
      <c r="U3332" s="4"/>
      <c r="V3332" s="4"/>
      <c r="W3332" s="4"/>
      <c r="X3332" s="4"/>
      <c r="Y3332" s="4"/>
      <c r="Z3332" s="4"/>
      <c r="AA3332" s="4"/>
    </row>
    <row r="3333" spans="19:27" x14ac:dyDescent="0.35">
      <c r="S3333" s="4"/>
      <c r="T3333" s="4"/>
      <c r="U3333" s="4"/>
      <c r="V3333" s="4"/>
      <c r="W3333" s="4"/>
      <c r="X3333" s="4"/>
      <c r="Y3333" s="4"/>
      <c r="Z3333" s="4"/>
      <c r="AA3333" s="4"/>
    </row>
    <row r="3334" spans="19:27" x14ac:dyDescent="0.35">
      <c r="S3334" s="4"/>
      <c r="T3334" s="4"/>
      <c r="U3334" s="4"/>
      <c r="V3334" s="4"/>
      <c r="W3334" s="4"/>
      <c r="X3334" s="4"/>
      <c r="Y3334" s="4"/>
      <c r="Z3334" s="4"/>
      <c r="AA3334" s="4"/>
    </row>
    <row r="3335" spans="19:27" x14ac:dyDescent="0.35">
      <c r="S3335" s="4"/>
      <c r="T3335" s="4"/>
      <c r="U3335" s="4"/>
      <c r="V3335" s="4"/>
      <c r="W3335" s="4"/>
      <c r="X3335" s="4"/>
      <c r="Y3335" s="4"/>
      <c r="Z3335" s="4"/>
      <c r="AA3335" s="4"/>
    </row>
    <row r="3336" spans="19:27" x14ac:dyDescent="0.35">
      <c r="S3336" s="4"/>
      <c r="T3336" s="4"/>
      <c r="U3336" s="4"/>
      <c r="V3336" s="4"/>
      <c r="W3336" s="4"/>
      <c r="X3336" s="4"/>
      <c r="Y3336" s="4"/>
      <c r="Z3336" s="4"/>
      <c r="AA3336" s="4"/>
    </row>
    <row r="3337" spans="19:27" x14ac:dyDescent="0.35">
      <c r="S3337" s="4"/>
      <c r="T3337" s="4"/>
      <c r="U3337" s="4"/>
      <c r="V3337" s="4"/>
      <c r="W3337" s="4"/>
      <c r="X3337" s="4"/>
      <c r="Y3337" s="4"/>
      <c r="Z3337" s="4"/>
      <c r="AA3337" s="4"/>
    </row>
    <row r="3338" spans="19:27" x14ac:dyDescent="0.35">
      <c r="S3338" s="4"/>
      <c r="T3338" s="4"/>
      <c r="U3338" s="4"/>
      <c r="V3338" s="4"/>
      <c r="W3338" s="4"/>
      <c r="X3338" s="4"/>
      <c r="Y3338" s="4"/>
      <c r="Z3338" s="4"/>
      <c r="AA3338" s="4"/>
    </row>
    <row r="3339" spans="19:27" x14ac:dyDescent="0.35">
      <c r="S3339" s="4"/>
      <c r="T3339" s="4"/>
      <c r="U3339" s="4"/>
      <c r="V3339" s="4"/>
      <c r="W3339" s="4"/>
      <c r="X3339" s="4"/>
      <c r="Y3339" s="4"/>
      <c r="Z3339" s="4"/>
      <c r="AA3339" s="4"/>
    </row>
    <row r="3340" spans="19:27" x14ac:dyDescent="0.35">
      <c r="S3340" s="4"/>
      <c r="T3340" s="4"/>
      <c r="U3340" s="4"/>
      <c r="V3340" s="4"/>
      <c r="W3340" s="4"/>
      <c r="X3340" s="4"/>
      <c r="Y3340" s="4"/>
      <c r="Z3340" s="4"/>
      <c r="AA3340" s="4"/>
    </row>
    <row r="3341" spans="19:27" x14ac:dyDescent="0.35">
      <c r="S3341" s="4"/>
      <c r="T3341" s="4"/>
      <c r="U3341" s="4"/>
      <c r="V3341" s="4"/>
      <c r="W3341" s="4"/>
      <c r="X3341" s="4"/>
      <c r="Y3341" s="4"/>
      <c r="Z3341" s="4"/>
      <c r="AA3341" s="4"/>
    </row>
    <row r="3342" spans="19:27" x14ac:dyDescent="0.35">
      <c r="S3342" s="4"/>
      <c r="T3342" s="4"/>
      <c r="U3342" s="4"/>
      <c r="V3342" s="4"/>
      <c r="W3342" s="4"/>
      <c r="X3342" s="4"/>
      <c r="Y3342" s="4"/>
      <c r="Z3342" s="4"/>
      <c r="AA3342" s="4"/>
    </row>
    <row r="3343" spans="19:27" x14ac:dyDescent="0.35">
      <c r="S3343" s="4"/>
      <c r="T3343" s="4"/>
      <c r="U3343" s="4"/>
      <c r="V3343" s="4"/>
      <c r="W3343" s="4"/>
      <c r="X3343" s="4"/>
      <c r="Y3343" s="4"/>
      <c r="Z3343" s="4"/>
      <c r="AA3343" s="4"/>
    </row>
    <row r="3344" spans="19:27" x14ac:dyDescent="0.35">
      <c r="S3344" s="4"/>
      <c r="T3344" s="4"/>
      <c r="U3344" s="4"/>
      <c r="V3344" s="4"/>
      <c r="W3344" s="4"/>
      <c r="X3344" s="4"/>
      <c r="Y3344" s="4"/>
      <c r="Z3344" s="4"/>
      <c r="AA3344" s="4"/>
    </row>
    <row r="3345" spans="19:27" x14ac:dyDescent="0.35">
      <c r="S3345" s="4"/>
      <c r="T3345" s="4"/>
      <c r="U3345" s="4"/>
      <c r="V3345" s="4"/>
      <c r="W3345" s="4"/>
      <c r="X3345" s="4"/>
      <c r="Y3345" s="4"/>
      <c r="Z3345" s="4"/>
      <c r="AA3345" s="4"/>
    </row>
    <row r="3346" spans="19:27" x14ac:dyDescent="0.35">
      <c r="S3346" s="4"/>
      <c r="T3346" s="4"/>
      <c r="U3346" s="4"/>
      <c r="V3346" s="4"/>
      <c r="W3346" s="4"/>
      <c r="X3346" s="4"/>
      <c r="Y3346" s="4"/>
      <c r="Z3346" s="4"/>
      <c r="AA3346" s="4"/>
    </row>
    <row r="3347" spans="19:27" x14ac:dyDescent="0.35">
      <c r="S3347" s="4"/>
      <c r="T3347" s="4"/>
      <c r="U3347" s="4"/>
      <c r="V3347" s="4"/>
      <c r="W3347" s="4"/>
      <c r="X3347" s="4"/>
      <c r="Y3347" s="4"/>
      <c r="Z3347" s="4"/>
      <c r="AA3347" s="4"/>
    </row>
    <row r="3348" spans="19:27" x14ac:dyDescent="0.35">
      <c r="S3348" s="4"/>
      <c r="T3348" s="4"/>
      <c r="U3348" s="4"/>
      <c r="V3348" s="4"/>
      <c r="W3348" s="4"/>
      <c r="X3348" s="4"/>
      <c r="Y3348" s="4"/>
      <c r="Z3348" s="4"/>
      <c r="AA3348" s="4"/>
    </row>
    <row r="3349" spans="19:27" x14ac:dyDescent="0.35">
      <c r="S3349" s="4"/>
      <c r="T3349" s="4"/>
      <c r="U3349" s="4"/>
      <c r="V3349" s="4"/>
      <c r="W3349" s="4"/>
      <c r="X3349" s="4"/>
      <c r="Y3349" s="4"/>
      <c r="Z3349" s="4"/>
      <c r="AA3349" s="4"/>
    </row>
    <row r="3350" spans="19:27" x14ac:dyDescent="0.35">
      <c r="S3350" s="4"/>
      <c r="T3350" s="4"/>
      <c r="U3350" s="4"/>
      <c r="V3350" s="4"/>
      <c r="W3350" s="4"/>
      <c r="X3350" s="4"/>
      <c r="Y3350" s="4"/>
      <c r="Z3350" s="4"/>
      <c r="AA3350" s="4"/>
    </row>
    <row r="3351" spans="19:27" x14ac:dyDescent="0.35">
      <c r="S3351" s="4"/>
      <c r="T3351" s="4"/>
      <c r="U3351" s="4"/>
      <c r="V3351" s="4"/>
      <c r="W3351" s="4"/>
      <c r="X3351" s="4"/>
      <c r="Y3351" s="4"/>
      <c r="Z3351" s="4"/>
      <c r="AA3351" s="4"/>
    </row>
    <row r="3352" spans="19:27" x14ac:dyDescent="0.35">
      <c r="S3352" s="4"/>
      <c r="T3352" s="4"/>
      <c r="U3352" s="4"/>
      <c r="V3352" s="4"/>
      <c r="W3352" s="4"/>
      <c r="X3352" s="4"/>
      <c r="Y3352" s="4"/>
      <c r="Z3352" s="4"/>
      <c r="AA3352" s="4"/>
    </row>
    <row r="3353" spans="19:27" x14ac:dyDescent="0.35">
      <c r="S3353" s="4"/>
      <c r="T3353" s="4"/>
      <c r="U3353" s="4"/>
      <c r="V3353" s="4"/>
      <c r="W3353" s="4"/>
      <c r="X3353" s="4"/>
      <c r="Y3353" s="4"/>
      <c r="Z3353" s="4"/>
      <c r="AA3353" s="4"/>
    </row>
    <row r="3354" spans="19:27" x14ac:dyDescent="0.35">
      <c r="S3354" s="4"/>
      <c r="T3354" s="4"/>
      <c r="U3354" s="4"/>
      <c r="V3354" s="4"/>
      <c r="W3354" s="4"/>
      <c r="X3354" s="4"/>
      <c r="Y3354" s="4"/>
      <c r="Z3354" s="4"/>
      <c r="AA3354" s="4"/>
    </row>
    <row r="3355" spans="19:27" x14ac:dyDescent="0.35">
      <c r="S3355" s="4"/>
      <c r="T3355" s="4"/>
      <c r="U3355" s="4"/>
      <c r="V3355" s="4"/>
      <c r="W3355" s="4"/>
      <c r="X3355" s="4"/>
      <c r="Y3355" s="4"/>
      <c r="Z3355" s="4"/>
      <c r="AA3355" s="4"/>
    </row>
    <row r="3356" spans="19:27" x14ac:dyDescent="0.35">
      <c r="S3356" s="4"/>
      <c r="T3356" s="4"/>
      <c r="U3356" s="4"/>
      <c r="V3356" s="4"/>
      <c r="W3356" s="4"/>
      <c r="X3356" s="4"/>
      <c r="Y3356" s="4"/>
      <c r="Z3356" s="4"/>
      <c r="AA3356" s="4"/>
    </row>
    <row r="3357" spans="19:27" x14ac:dyDescent="0.35">
      <c r="S3357" s="4"/>
      <c r="T3357" s="4"/>
      <c r="U3357" s="4"/>
      <c r="V3357" s="4"/>
      <c r="W3357" s="4"/>
      <c r="X3357" s="4"/>
      <c r="Y3357" s="4"/>
      <c r="Z3357" s="4"/>
      <c r="AA3357" s="4"/>
    </row>
    <row r="3358" spans="19:27" x14ac:dyDescent="0.35">
      <c r="S3358" s="4"/>
      <c r="T3358" s="4"/>
      <c r="U3358" s="4"/>
      <c r="V3358" s="4"/>
      <c r="W3358" s="4"/>
      <c r="X3358" s="4"/>
      <c r="Y3358" s="4"/>
      <c r="Z3358" s="4"/>
      <c r="AA3358" s="4"/>
    </row>
    <row r="3359" spans="19:27" x14ac:dyDescent="0.35">
      <c r="S3359" s="4"/>
      <c r="T3359" s="4"/>
      <c r="U3359" s="4"/>
      <c r="V3359" s="4"/>
      <c r="W3359" s="4"/>
      <c r="X3359" s="4"/>
      <c r="Y3359" s="4"/>
      <c r="Z3359" s="4"/>
      <c r="AA3359" s="4"/>
    </row>
    <row r="3360" spans="19:27" x14ac:dyDescent="0.35">
      <c r="S3360" s="4"/>
      <c r="T3360" s="4"/>
      <c r="U3360" s="4"/>
      <c r="V3360" s="4"/>
      <c r="W3360" s="4"/>
      <c r="X3360" s="4"/>
      <c r="Y3360" s="4"/>
      <c r="Z3360" s="4"/>
      <c r="AA3360" s="4"/>
    </row>
    <row r="3361" spans="19:27" x14ac:dyDescent="0.35">
      <c r="S3361" s="4"/>
      <c r="T3361" s="4"/>
      <c r="U3361" s="4"/>
      <c r="V3361" s="4"/>
      <c r="W3361" s="4"/>
      <c r="X3361" s="4"/>
      <c r="Y3361" s="4"/>
      <c r="Z3361" s="4"/>
      <c r="AA3361" s="4"/>
    </row>
    <row r="3362" spans="19:27" x14ac:dyDescent="0.35">
      <c r="S3362" s="4"/>
      <c r="T3362" s="4"/>
      <c r="U3362" s="4"/>
      <c r="V3362" s="4"/>
      <c r="W3362" s="4"/>
      <c r="X3362" s="4"/>
      <c r="Y3362" s="4"/>
      <c r="Z3362" s="4"/>
      <c r="AA3362" s="4"/>
    </row>
    <row r="3363" spans="19:27" x14ac:dyDescent="0.35">
      <c r="S3363" s="4"/>
      <c r="T3363" s="4"/>
      <c r="U3363" s="4"/>
      <c r="V3363" s="4"/>
      <c r="W3363" s="4"/>
      <c r="X3363" s="4"/>
      <c r="Y3363" s="4"/>
      <c r="Z3363" s="4"/>
      <c r="AA3363" s="4"/>
    </row>
    <row r="3364" spans="19:27" x14ac:dyDescent="0.35">
      <c r="S3364" s="4"/>
      <c r="T3364" s="4"/>
      <c r="U3364" s="4"/>
      <c r="V3364" s="4"/>
      <c r="W3364" s="4"/>
      <c r="X3364" s="4"/>
      <c r="Y3364" s="4"/>
      <c r="Z3364" s="4"/>
      <c r="AA3364" s="4"/>
    </row>
    <row r="3365" spans="19:27" x14ac:dyDescent="0.35">
      <c r="S3365" s="4"/>
      <c r="T3365" s="4"/>
      <c r="U3365" s="4"/>
      <c r="V3365" s="4"/>
      <c r="W3365" s="4"/>
      <c r="X3365" s="4"/>
      <c r="Y3365" s="4"/>
      <c r="Z3365" s="4"/>
      <c r="AA3365" s="4"/>
    </row>
    <row r="3366" spans="19:27" x14ac:dyDescent="0.35">
      <c r="S3366" s="4"/>
      <c r="T3366" s="4"/>
      <c r="U3366" s="4"/>
      <c r="V3366" s="4"/>
      <c r="W3366" s="4"/>
      <c r="X3366" s="4"/>
      <c r="Y3366" s="4"/>
      <c r="Z3366" s="4"/>
      <c r="AA3366" s="4"/>
    </row>
    <row r="3367" spans="19:27" x14ac:dyDescent="0.35">
      <c r="S3367" s="4"/>
      <c r="T3367" s="4"/>
      <c r="U3367" s="4"/>
      <c r="V3367" s="4"/>
      <c r="W3367" s="4"/>
      <c r="X3367" s="4"/>
      <c r="Y3367" s="4"/>
      <c r="Z3367" s="4"/>
      <c r="AA3367" s="4"/>
    </row>
    <row r="3368" spans="19:27" x14ac:dyDescent="0.35">
      <c r="S3368" s="4"/>
      <c r="T3368" s="4"/>
      <c r="U3368" s="4"/>
      <c r="V3368" s="4"/>
      <c r="W3368" s="4"/>
      <c r="X3368" s="4"/>
      <c r="Y3368" s="4"/>
      <c r="Z3368" s="4"/>
      <c r="AA3368" s="4"/>
    </row>
    <row r="3369" spans="19:27" x14ac:dyDescent="0.35">
      <c r="S3369" s="4"/>
      <c r="T3369" s="4"/>
      <c r="U3369" s="4"/>
      <c r="V3369" s="4"/>
      <c r="W3369" s="4"/>
      <c r="X3369" s="4"/>
      <c r="Y3369" s="4"/>
      <c r="Z3369" s="4"/>
      <c r="AA3369" s="4"/>
    </row>
    <row r="3370" spans="19:27" x14ac:dyDescent="0.35">
      <c r="S3370" s="4"/>
      <c r="T3370" s="4"/>
      <c r="U3370" s="4"/>
      <c r="V3370" s="4"/>
      <c r="W3370" s="4"/>
      <c r="X3370" s="4"/>
      <c r="Y3370" s="4"/>
      <c r="Z3370" s="4"/>
      <c r="AA3370" s="4"/>
    </row>
    <row r="3371" spans="19:27" x14ac:dyDescent="0.35">
      <c r="S3371" s="4"/>
      <c r="T3371" s="4"/>
      <c r="U3371" s="4"/>
      <c r="V3371" s="4"/>
      <c r="W3371" s="4"/>
      <c r="X3371" s="4"/>
      <c r="Y3371" s="4"/>
      <c r="Z3371" s="4"/>
      <c r="AA3371" s="4"/>
    </row>
    <row r="3372" spans="19:27" x14ac:dyDescent="0.35">
      <c r="S3372" s="4"/>
      <c r="T3372" s="4"/>
      <c r="U3372" s="4"/>
      <c r="V3372" s="4"/>
      <c r="W3372" s="4"/>
      <c r="X3372" s="4"/>
      <c r="Y3372" s="4"/>
      <c r="Z3372" s="4"/>
      <c r="AA3372" s="4"/>
    </row>
    <row r="3373" spans="19:27" x14ac:dyDescent="0.35">
      <c r="S3373" s="4"/>
      <c r="T3373" s="4"/>
      <c r="U3373" s="4"/>
      <c r="V3373" s="4"/>
      <c r="W3373" s="4"/>
      <c r="X3373" s="4"/>
      <c r="Y3373" s="4"/>
      <c r="Z3373" s="4"/>
      <c r="AA3373" s="4"/>
    </row>
    <row r="3374" spans="19:27" x14ac:dyDescent="0.35">
      <c r="S3374" s="4"/>
      <c r="T3374" s="4"/>
      <c r="U3374" s="4"/>
      <c r="V3374" s="4"/>
      <c r="W3374" s="4"/>
      <c r="X3374" s="4"/>
      <c r="Y3374" s="4"/>
      <c r="Z3374" s="4"/>
      <c r="AA3374" s="4"/>
    </row>
    <row r="3375" spans="19:27" x14ac:dyDescent="0.35">
      <c r="S3375" s="4"/>
      <c r="T3375" s="4"/>
      <c r="U3375" s="4"/>
      <c r="V3375" s="4"/>
      <c r="W3375" s="4"/>
      <c r="X3375" s="4"/>
      <c r="Y3375" s="4"/>
      <c r="Z3375" s="4"/>
      <c r="AA3375" s="4"/>
    </row>
    <row r="3376" spans="19:27" x14ac:dyDescent="0.35">
      <c r="S3376" s="4"/>
      <c r="T3376" s="4"/>
      <c r="U3376" s="4"/>
      <c r="V3376" s="4"/>
      <c r="W3376" s="4"/>
      <c r="X3376" s="4"/>
      <c r="Y3376" s="4"/>
      <c r="Z3376" s="4"/>
      <c r="AA3376" s="4"/>
    </row>
    <row r="3377" spans="19:27" x14ac:dyDescent="0.35">
      <c r="S3377" s="4"/>
      <c r="T3377" s="4"/>
      <c r="U3377" s="4"/>
      <c r="V3377" s="4"/>
      <c r="W3377" s="4"/>
      <c r="X3377" s="4"/>
      <c r="Y3377" s="4"/>
      <c r="Z3377" s="4"/>
      <c r="AA3377" s="4"/>
    </row>
    <row r="3378" spans="19:27" x14ac:dyDescent="0.35">
      <c r="S3378" s="4"/>
      <c r="T3378" s="4"/>
      <c r="U3378" s="4"/>
      <c r="V3378" s="4"/>
      <c r="W3378" s="4"/>
      <c r="X3378" s="4"/>
      <c r="Y3378" s="4"/>
      <c r="Z3378" s="4"/>
      <c r="AA3378" s="4"/>
    </row>
    <row r="3379" spans="19:27" x14ac:dyDescent="0.35">
      <c r="S3379" s="4"/>
      <c r="T3379" s="4"/>
      <c r="U3379" s="4"/>
      <c r="V3379" s="4"/>
      <c r="W3379" s="4"/>
      <c r="X3379" s="4"/>
      <c r="Y3379" s="4"/>
      <c r="Z3379" s="4"/>
      <c r="AA3379" s="4"/>
    </row>
    <row r="3380" spans="19:27" x14ac:dyDescent="0.35">
      <c r="S3380" s="4"/>
      <c r="T3380" s="4"/>
      <c r="U3380" s="4"/>
      <c r="V3380" s="4"/>
      <c r="W3380" s="4"/>
      <c r="X3380" s="4"/>
      <c r="Y3380" s="4"/>
      <c r="Z3380" s="4"/>
      <c r="AA3380" s="4"/>
    </row>
    <row r="3381" spans="19:27" x14ac:dyDescent="0.35">
      <c r="S3381" s="4"/>
      <c r="T3381" s="4"/>
      <c r="U3381" s="4"/>
      <c r="V3381" s="4"/>
      <c r="W3381" s="4"/>
      <c r="X3381" s="4"/>
      <c r="Y3381" s="4"/>
      <c r="Z3381" s="4"/>
      <c r="AA3381" s="4"/>
    </row>
    <row r="3382" spans="19:27" x14ac:dyDescent="0.35">
      <c r="S3382" s="4"/>
      <c r="T3382" s="4"/>
      <c r="U3382" s="4"/>
      <c r="V3382" s="4"/>
      <c r="W3382" s="4"/>
      <c r="X3382" s="4"/>
      <c r="Y3382" s="4"/>
      <c r="Z3382" s="4"/>
      <c r="AA3382" s="4"/>
    </row>
    <row r="3383" spans="19:27" x14ac:dyDescent="0.35">
      <c r="S3383" s="4"/>
      <c r="T3383" s="4"/>
      <c r="U3383" s="4"/>
      <c r="V3383" s="4"/>
      <c r="W3383" s="4"/>
      <c r="X3383" s="4"/>
      <c r="Y3383" s="4"/>
      <c r="Z3383" s="4"/>
      <c r="AA3383" s="4"/>
    </row>
    <row r="3384" spans="19:27" x14ac:dyDescent="0.35">
      <c r="S3384" s="4"/>
      <c r="T3384" s="4"/>
      <c r="U3384" s="4"/>
      <c r="V3384" s="4"/>
      <c r="W3384" s="4"/>
      <c r="X3384" s="4"/>
      <c r="Y3384" s="4"/>
      <c r="Z3384" s="4"/>
      <c r="AA3384" s="4"/>
    </row>
    <row r="3385" spans="19:27" x14ac:dyDescent="0.35">
      <c r="S3385" s="4"/>
      <c r="T3385" s="4"/>
      <c r="U3385" s="4"/>
      <c r="V3385" s="4"/>
      <c r="W3385" s="4"/>
      <c r="X3385" s="4"/>
      <c r="Y3385" s="4"/>
      <c r="Z3385" s="4"/>
      <c r="AA3385" s="4"/>
    </row>
    <row r="3386" spans="19:27" x14ac:dyDescent="0.35">
      <c r="S3386" s="4"/>
      <c r="T3386" s="4"/>
      <c r="U3386" s="4"/>
      <c r="V3386" s="4"/>
      <c r="W3386" s="4"/>
      <c r="X3386" s="4"/>
      <c r="Y3386" s="4"/>
      <c r="Z3386" s="4"/>
      <c r="AA3386" s="4"/>
    </row>
    <row r="3387" spans="19:27" x14ac:dyDescent="0.35">
      <c r="S3387" s="4"/>
      <c r="T3387" s="4"/>
      <c r="U3387" s="4"/>
      <c r="V3387" s="4"/>
      <c r="W3387" s="4"/>
      <c r="X3387" s="4"/>
      <c r="Y3387" s="4"/>
      <c r="Z3387" s="4"/>
      <c r="AA3387" s="4"/>
    </row>
    <row r="3388" spans="19:27" x14ac:dyDescent="0.35">
      <c r="S3388" s="4"/>
      <c r="T3388" s="4"/>
      <c r="U3388" s="4"/>
      <c r="V3388" s="4"/>
      <c r="W3388" s="4"/>
      <c r="X3388" s="4"/>
      <c r="Y3388" s="4"/>
      <c r="Z3388" s="4"/>
      <c r="AA3388" s="4"/>
    </row>
    <row r="3389" spans="19:27" x14ac:dyDescent="0.35">
      <c r="S3389" s="4"/>
      <c r="T3389" s="4"/>
      <c r="U3389" s="4"/>
      <c r="V3389" s="4"/>
      <c r="W3389" s="4"/>
      <c r="X3389" s="4"/>
      <c r="Y3389" s="4"/>
      <c r="Z3389" s="4"/>
      <c r="AA3389" s="4"/>
    </row>
    <row r="3390" spans="19:27" x14ac:dyDescent="0.35">
      <c r="S3390" s="4"/>
      <c r="T3390" s="4"/>
      <c r="U3390" s="4"/>
      <c r="V3390" s="4"/>
      <c r="W3390" s="4"/>
      <c r="X3390" s="4"/>
      <c r="Y3390" s="4"/>
      <c r="Z3390" s="4"/>
      <c r="AA3390" s="4"/>
    </row>
    <row r="3391" spans="19:27" x14ac:dyDescent="0.35">
      <c r="S3391" s="4"/>
      <c r="T3391" s="4"/>
      <c r="U3391" s="4"/>
      <c r="V3391" s="4"/>
      <c r="W3391" s="4"/>
      <c r="X3391" s="4"/>
      <c r="Y3391" s="4"/>
      <c r="Z3391" s="4"/>
      <c r="AA3391" s="4"/>
    </row>
    <row r="3392" spans="19:27" x14ac:dyDescent="0.35">
      <c r="S3392" s="4"/>
      <c r="T3392" s="4"/>
      <c r="U3392" s="4"/>
      <c r="V3392" s="4"/>
      <c r="W3392" s="4"/>
      <c r="X3392" s="4"/>
      <c r="Y3392" s="4"/>
      <c r="Z3392" s="4"/>
      <c r="AA3392" s="4"/>
    </row>
    <row r="3393" spans="19:27" x14ac:dyDescent="0.35">
      <c r="S3393" s="4"/>
      <c r="T3393" s="4"/>
      <c r="U3393" s="4"/>
      <c r="V3393" s="4"/>
      <c r="W3393" s="4"/>
      <c r="X3393" s="4"/>
      <c r="Y3393" s="4"/>
      <c r="Z3393" s="4"/>
      <c r="AA3393" s="4"/>
    </row>
    <row r="3394" spans="19:27" x14ac:dyDescent="0.35">
      <c r="S3394" s="4"/>
      <c r="T3394" s="4"/>
      <c r="U3394" s="4"/>
      <c r="V3394" s="4"/>
      <c r="W3394" s="4"/>
      <c r="X3394" s="4"/>
      <c r="Y3394" s="4"/>
      <c r="Z3394" s="4"/>
      <c r="AA3394" s="4"/>
    </row>
    <row r="3395" spans="19:27" x14ac:dyDescent="0.35">
      <c r="S3395" s="4"/>
      <c r="T3395" s="4"/>
      <c r="U3395" s="4"/>
      <c r="V3395" s="4"/>
      <c r="W3395" s="4"/>
      <c r="X3395" s="4"/>
      <c r="Y3395" s="4"/>
      <c r="Z3395" s="4"/>
      <c r="AA3395" s="4"/>
    </row>
    <row r="3396" spans="19:27" x14ac:dyDescent="0.35">
      <c r="S3396" s="4"/>
      <c r="T3396" s="4"/>
      <c r="U3396" s="4"/>
      <c r="V3396" s="4"/>
      <c r="W3396" s="4"/>
      <c r="X3396" s="4"/>
      <c r="Y3396" s="4"/>
      <c r="Z3396" s="4"/>
      <c r="AA3396" s="4"/>
    </row>
    <row r="3397" spans="19:27" x14ac:dyDescent="0.35">
      <c r="S3397" s="4"/>
      <c r="T3397" s="4"/>
      <c r="U3397" s="4"/>
      <c r="V3397" s="4"/>
      <c r="W3397" s="4"/>
      <c r="X3397" s="4"/>
      <c r="Y3397" s="4"/>
      <c r="Z3397" s="4"/>
      <c r="AA3397" s="4"/>
    </row>
    <row r="3398" spans="19:27" x14ac:dyDescent="0.35">
      <c r="S3398" s="4"/>
      <c r="T3398" s="4"/>
      <c r="U3398" s="4"/>
      <c r="V3398" s="4"/>
      <c r="W3398" s="4"/>
      <c r="X3398" s="4"/>
      <c r="Y3398" s="4"/>
      <c r="Z3398" s="4"/>
      <c r="AA3398" s="4"/>
    </row>
    <row r="3399" spans="19:27" x14ac:dyDescent="0.35">
      <c r="S3399" s="4"/>
      <c r="T3399" s="4"/>
      <c r="U3399" s="4"/>
      <c r="V3399" s="4"/>
      <c r="W3399" s="4"/>
      <c r="X3399" s="4"/>
      <c r="Y3399" s="4"/>
      <c r="Z3399" s="4"/>
      <c r="AA3399" s="4"/>
    </row>
    <row r="3400" spans="19:27" x14ac:dyDescent="0.35">
      <c r="S3400" s="4"/>
      <c r="T3400" s="4"/>
      <c r="U3400" s="4"/>
      <c r="V3400" s="4"/>
      <c r="W3400" s="4"/>
      <c r="X3400" s="4"/>
      <c r="Y3400" s="4"/>
      <c r="Z3400" s="4"/>
      <c r="AA3400" s="4"/>
    </row>
    <row r="3401" spans="19:27" x14ac:dyDescent="0.35">
      <c r="S3401" s="4"/>
      <c r="T3401" s="4"/>
      <c r="U3401" s="4"/>
      <c r="V3401" s="4"/>
      <c r="W3401" s="4"/>
      <c r="X3401" s="4"/>
      <c r="Y3401" s="4"/>
      <c r="Z3401" s="4"/>
      <c r="AA3401" s="4"/>
    </row>
    <row r="3402" spans="19:27" x14ac:dyDescent="0.35">
      <c r="S3402" s="4"/>
      <c r="T3402" s="4"/>
      <c r="U3402" s="4"/>
      <c r="V3402" s="4"/>
      <c r="W3402" s="4"/>
      <c r="X3402" s="4"/>
      <c r="Y3402" s="4"/>
      <c r="Z3402" s="4"/>
      <c r="AA3402" s="4"/>
    </row>
    <row r="3403" spans="19:27" x14ac:dyDescent="0.35">
      <c r="S3403" s="4"/>
      <c r="T3403" s="4"/>
      <c r="U3403" s="4"/>
      <c r="V3403" s="4"/>
      <c r="W3403" s="4"/>
      <c r="X3403" s="4"/>
      <c r="Y3403" s="4"/>
      <c r="Z3403" s="4"/>
      <c r="AA3403" s="4"/>
    </row>
    <row r="3404" spans="19:27" x14ac:dyDescent="0.35">
      <c r="S3404" s="4"/>
      <c r="T3404" s="4"/>
      <c r="U3404" s="4"/>
      <c r="V3404" s="4"/>
      <c r="W3404" s="4"/>
      <c r="X3404" s="4"/>
      <c r="Y3404" s="4"/>
      <c r="Z3404" s="4"/>
      <c r="AA3404" s="4"/>
    </row>
    <row r="3405" spans="19:27" x14ac:dyDescent="0.35">
      <c r="S3405" s="4"/>
      <c r="T3405" s="4"/>
      <c r="U3405" s="4"/>
      <c r="V3405" s="4"/>
      <c r="W3405" s="4"/>
      <c r="X3405" s="4"/>
      <c r="Y3405" s="4"/>
      <c r="Z3405" s="4"/>
      <c r="AA3405" s="4"/>
    </row>
    <row r="3406" spans="19:27" x14ac:dyDescent="0.35">
      <c r="S3406" s="4"/>
      <c r="T3406" s="4"/>
      <c r="U3406" s="4"/>
      <c r="V3406" s="4"/>
      <c r="W3406" s="4"/>
      <c r="X3406" s="4"/>
      <c r="Y3406" s="4"/>
      <c r="Z3406" s="4"/>
      <c r="AA3406" s="4"/>
    </row>
    <row r="3407" spans="19:27" x14ac:dyDescent="0.35">
      <c r="S3407" s="4"/>
      <c r="T3407" s="4"/>
      <c r="U3407" s="4"/>
      <c r="V3407" s="4"/>
      <c r="W3407" s="4"/>
      <c r="X3407" s="4"/>
      <c r="Y3407" s="4"/>
      <c r="Z3407" s="4"/>
      <c r="AA3407" s="4"/>
    </row>
    <row r="3408" spans="19:27" x14ac:dyDescent="0.35">
      <c r="S3408" s="4"/>
      <c r="T3408" s="4"/>
      <c r="U3408" s="4"/>
      <c r="V3408" s="4"/>
      <c r="W3408" s="4"/>
      <c r="X3408" s="4"/>
      <c r="Y3408" s="4"/>
      <c r="Z3408" s="4"/>
      <c r="AA3408" s="4"/>
    </row>
    <row r="3409" spans="19:27" x14ac:dyDescent="0.35">
      <c r="S3409" s="4"/>
      <c r="T3409" s="4"/>
      <c r="U3409" s="4"/>
      <c r="V3409" s="4"/>
      <c r="W3409" s="4"/>
      <c r="X3409" s="4"/>
      <c r="Y3409" s="4"/>
      <c r="Z3409" s="4"/>
      <c r="AA3409" s="4"/>
    </row>
    <row r="3410" spans="19:27" x14ac:dyDescent="0.35">
      <c r="S3410" s="4"/>
      <c r="T3410" s="4"/>
      <c r="U3410" s="4"/>
      <c r="V3410" s="4"/>
      <c r="W3410" s="4"/>
      <c r="X3410" s="4"/>
      <c r="Y3410" s="4"/>
      <c r="Z3410" s="4"/>
      <c r="AA3410" s="4"/>
    </row>
    <row r="3411" spans="19:27" x14ac:dyDescent="0.35">
      <c r="S3411" s="4"/>
      <c r="T3411" s="4"/>
      <c r="U3411" s="4"/>
      <c r="V3411" s="4"/>
      <c r="W3411" s="4"/>
      <c r="X3411" s="4"/>
      <c r="Y3411" s="4"/>
      <c r="Z3411" s="4"/>
      <c r="AA3411" s="4"/>
    </row>
    <row r="3412" spans="19:27" x14ac:dyDescent="0.35">
      <c r="S3412" s="4"/>
      <c r="T3412" s="4"/>
      <c r="U3412" s="4"/>
      <c r="V3412" s="4"/>
      <c r="W3412" s="4"/>
      <c r="X3412" s="4"/>
      <c r="Y3412" s="4"/>
      <c r="Z3412" s="4"/>
      <c r="AA3412" s="4"/>
    </row>
    <row r="3413" spans="19:27" x14ac:dyDescent="0.35">
      <c r="S3413" s="4"/>
      <c r="T3413" s="4"/>
      <c r="U3413" s="4"/>
      <c r="V3413" s="4"/>
      <c r="W3413" s="4"/>
      <c r="X3413" s="4"/>
      <c r="Y3413" s="4"/>
      <c r="Z3413" s="4"/>
      <c r="AA3413" s="4"/>
    </row>
    <row r="3414" spans="19:27" x14ac:dyDescent="0.35">
      <c r="S3414" s="4"/>
      <c r="T3414" s="4"/>
      <c r="U3414" s="4"/>
      <c r="V3414" s="4"/>
      <c r="W3414" s="4"/>
      <c r="X3414" s="4"/>
      <c r="Y3414" s="4"/>
      <c r="Z3414" s="4"/>
      <c r="AA3414" s="4"/>
    </row>
    <row r="3415" spans="19:27" x14ac:dyDescent="0.35">
      <c r="S3415" s="4"/>
      <c r="T3415" s="4"/>
      <c r="U3415" s="4"/>
      <c r="V3415" s="4"/>
      <c r="W3415" s="4"/>
      <c r="X3415" s="4"/>
      <c r="Y3415" s="4"/>
      <c r="Z3415" s="4"/>
      <c r="AA3415" s="4"/>
    </row>
    <row r="3416" spans="19:27" x14ac:dyDescent="0.35">
      <c r="S3416" s="4"/>
      <c r="T3416" s="4"/>
      <c r="U3416" s="4"/>
      <c r="V3416" s="4"/>
      <c r="W3416" s="4"/>
      <c r="X3416" s="4"/>
      <c r="Y3416" s="4"/>
      <c r="Z3416" s="4"/>
      <c r="AA3416" s="4"/>
    </row>
    <row r="3417" spans="19:27" x14ac:dyDescent="0.35">
      <c r="S3417" s="4"/>
      <c r="T3417" s="4"/>
      <c r="U3417" s="4"/>
      <c r="V3417" s="4"/>
      <c r="W3417" s="4"/>
      <c r="X3417" s="4"/>
      <c r="Y3417" s="4"/>
      <c r="Z3417" s="4"/>
      <c r="AA3417" s="4"/>
    </row>
    <row r="3418" spans="19:27" x14ac:dyDescent="0.35">
      <c r="S3418" s="4"/>
      <c r="T3418" s="4"/>
      <c r="U3418" s="4"/>
      <c r="V3418" s="4"/>
      <c r="W3418" s="4"/>
      <c r="X3418" s="4"/>
      <c r="Y3418" s="4"/>
      <c r="Z3418" s="4"/>
      <c r="AA3418" s="4"/>
    </row>
    <row r="3419" spans="19:27" x14ac:dyDescent="0.35">
      <c r="S3419" s="4"/>
      <c r="T3419" s="4"/>
      <c r="U3419" s="4"/>
      <c r="V3419" s="4"/>
      <c r="W3419" s="4"/>
      <c r="X3419" s="4"/>
      <c r="Y3419" s="4"/>
      <c r="Z3419" s="4"/>
      <c r="AA3419" s="4"/>
    </row>
    <row r="3420" spans="19:27" x14ac:dyDescent="0.35">
      <c r="S3420" s="4"/>
      <c r="T3420" s="4"/>
      <c r="U3420" s="4"/>
      <c r="V3420" s="4"/>
      <c r="W3420" s="4"/>
      <c r="X3420" s="4"/>
      <c r="Y3420" s="4"/>
      <c r="Z3420" s="4"/>
      <c r="AA3420" s="4"/>
    </row>
    <row r="3421" spans="19:27" x14ac:dyDescent="0.35">
      <c r="S3421" s="4"/>
      <c r="T3421" s="4"/>
      <c r="U3421" s="4"/>
      <c r="V3421" s="4"/>
      <c r="W3421" s="4"/>
      <c r="X3421" s="4"/>
      <c r="Y3421" s="4"/>
      <c r="Z3421" s="4"/>
      <c r="AA3421" s="4"/>
    </row>
    <row r="3422" spans="19:27" x14ac:dyDescent="0.35">
      <c r="S3422" s="4"/>
      <c r="T3422" s="4"/>
      <c r="U3422" s="4"/>
      <c r="V3422" s="4"/>
      <c r="W3422" s="4"/>
      <c r="X3422" s="4"/>
      <c r="Y3422" s="4"/>
      <c r="Z3422" s="4"/>
      <c r="AA3422" s="4"/>
    </row>
    <row r="3423" spans="19:27" x14ac:dyDescent="0.35">
      <c r="S3423" s="4"/>
      <c r="T3423" s="4"/>
      <c r="U3423" s="4"/>
      <c r="V3423" s="4"/>
      <c r="W3423" s="4"/>
      <c r="X3423" s="4"/>
      <c r="Y3423" s="4"/>
      <c r="Z3423" s="4"/>
      <c r="AA3423" s="4"/>
    </row>
    <row r="3424" spans="19:27" x14ac:dyDescent="0.35">
      <c r="S3424" s="4"/>
      <c r="T3424" s="4"/>
      <c r="U3424" s="4"/>
      <c r="V3424" s="4"/>
      <c r="W3424" s="4"/>
      <c r="X3424" s="4"/>
      <c r="Y3424" s="4"/>
      <c r="Z3424" s="4"/>
      <c r="AA3424" s="4"/>
    </row>
    <row r="3425" spans="19:27" x14ac:dyDescent="0.35">
      <c r="S3425" s="4"/>
      <c r="T3425" s="4"/>
      <c r="U3425" s="4"/>
      <c r="V3425" s="4"/>
      <c r="W3425" s="4"/>
      <c r="X3425" s="4"/>
      <c r="Y3425" s="4"/>
      <c r="Z3425" s="4"/>
      <c r="AA3425" s="4"/>
    </row>
    <row r="3426" spans="19:27" x14ac:dyDescent="0.35">
      <c r="S3426" s="4"/>
      <c r="T3426" s="4"/>
      <c r="U3426" s="4"/>
      <c r="V3426" s="4"/>
      <c r="W3426" s="4"/>
      <c r="X3426" s="4"/>
      <c r="Y3426" s="4"/>
      <c r="Z3426" s="4"/>
      <c r="AA3426" s="4"/>
    </row>
    <row r="3427" spans="19:27" x14ac:dyDescent="0.35">
      <c r="S3427" s="4"/>
      <c r="T3427" s="4"/>
      <c r="U3427" s="4"/>
      <c r="V3427" s="4"/>
      <c r="W3427" s="4"/>
      <c r="X3427" s="4"/>
      <c r="Y3427" s="4"/>
      <c r="Z3427" s="4"/>
      <c r="AA3427" s="4"/>
    </row>
    <row r="3428" spans="19:27" x14ac:dyDescent="0.35">
      <c r="S3428" s="4"/>
      <c r="T3428" s="4"/>
      <c r="U3428" s="4"/>
      <c r="V3428" s="4"/>
      <c r="W3428" s="4"/>
      <c r="X3428" s="4"/>
      <c r="Y3428" s="4"/>
      <c r="Z3428" s="4"/>
      <c r="AA3428" s="4"/>
    </row>
    <row r="3429" spans="19:27" x14ac:dyDescent="0.35">
      <c r="S3429" s="4"/>
      <c r="T3429" s="4"/>
      <c r="U3429" s="4"/>
      <c r="V3429" s="4"/>
      <c r="W3429" s="4"/>
      <c r="X3429" s="4"/>
      <c r="Y3429" s="4"/>
      <c r="Z3429" s="4"/>
      <c r="AA3429" s="4"/>
    </row>
    <row r="3430" spans="19:27" x14ac:dyDescent="0.35">
      <c r="S3430" s="4"/>
      <c r="T3430" s="4"/>
      <c r="U3430" s="4"/>
      <c r="V3430" s="4"/>
      <c r="W3430" s="4"/>
      <c r="X3430" s="4"/>
      <c r="Y3430" s="4"/>
      <c r="Z3430" s="4"/>
      <c r="AA3430" s="4"/>
    </row>
    <row r="3431" spans="19:27" x14ac:dyDescent="0.35">
      <c r="S3431" s="4"/>
      <c r="T3431" s="4"/>
      <c r="U3431" s="4"/>
      <c r="V3431" s="4"/>
      <c r="W3431" s="4"/>
      <c r="X3431" s="4"/>
      <c r="Y3431" s="4"/>
      <c r="Z3431" s="4"/>
      <c r="AA3431" s="4"/>
    </row>
    <row r="3432" spans="19:27" x14ac:dyDescent="0.35">
      <c r="S3432" s="4"/>
      <c r="T3432" s="4"/>
      <c r="U3432" s="4"/>
      <c r="V3432" s="4"/>
      <c r="W3432" s="4"/>
      <c r="X3432" s="4"/>
      <c r="Y3432" s="4"/>
      <c r="Z3432" s="4"/>
      <c r="AA3432" s="4"/>
    </row>
    <row r="3433" spans="19:27" x14ac:dyDescent="0.35">
      <c r="S3433" s="4"/>
      <c r="T3433" s="4"/>
      <c r="U3433" s="4"/>
      <c r="V3433" s="4"/>
      <c r="W3433" s="4"/>
      <c r="X3433" s="4"/>
      <c r="Y3433" s="4"/>
      <c r="Z3433" s="4"/>
      <c r="AA3433" s="4"/>
    </row>
    <row r="3434" spans="19:27" x14ac:dyDescent="0.35">
      <c r="S3434" s="4"/>
      <c r="T3434" s="4"/>
      <c r="U3434" s="4"/>
      <c r="V3434" s="4"/>
      <c r="W3434" s="4"/>
      <c r="X3434" s="4"/>
      <c r="Y3434" s="4"/>
      <c r="Z3434" s="4"/>
      <c r="AA3434" s="4"/>
    </row>
    <row r="3435" spans="19:27" x14ac:dyDescent="0.35">
      <c r="S3435" s="4"/>
      <c r="T3435" s="4"/>
      <c r="U3435" s="4"/>
      <c r="V3435" s="4"/>
      <c r="W3435" s="4"/>
      <c r="X3435" s="4"/>
      <c r="Y3435" s="4"/>
      <c r="Z3435" s="4"/>
      <c r="AA3435" s="4"/>
    </row>
    <row r="3436" spans="19:27" x14ac:dyDescent="0.35">
      <c r="S3436" s="4"/>
      <c r="T3436" s="4"/>
      <c r="U3436" s="4"/>
      <c r="V3436" s="4"/>
      <c r="W3436" s="4"/>
      <c r="X3436" s="4"/>
      <c r="Y3436" s="4"/>
      <c r="Z3436" s="4"/>
      <c r="AA3436" s="4"/>
    </row>
    <row r="3437" spans="19:27" x14ac:dyDescent="0.35">
      <c r="S3437" s="4"/>
      <c r="T3437" s="4"/>
      <c r="U3437" s="4"/>
      <c r="V3437" s="4"/>
      <c r="W3437" s="4"/>
      <c r="X3437" s="4"/>
      <c r="Y3437" s="4"/>
      <c r="Z3437" s="4"/>
      <c r="AA3437" s="4"/>
    </row>
    <row r="3438" spans="19:27" x14ac:dyDescent="0.35">
      <c r="S3438" s="4"/>
      <c r="T3438" s="4"/>
      <c r="U3438" s="4"/>
      <c r="V3438" s="4"/>
      <c r="W3438" s="4"/>
      <c r="X3438" s="4"/>
      <c r="Y3438" s="4"/>
      <c r="Z3438" s="4"/>
      <c r="AA3438" s="4"/>
    </row>
    <row r="3439" spans="19:27" x14ac:dyDescent="0.35">
      <c r="S3439" s="4"/>
      <c r="T3439" s="4"/>
      <c r="U3439" s="4"/>
      <c r="V3439" s="4"/>
      <c r="W3439" s="4"/>
      <c r="X3439" s="4"/>
      <c r="Y3439" s="4"/>
      <c r="Z3439" s="4"/>
      <c r="AA3439" s="4"/>
    </row>
    <row r="3440" spans="19:27" x14ac:dyDescent="0.35">
      <c r="S3440" s="4"/>
      <c r="T3440" s="4"/>
      <c r="U3440" s="4"/>
      <c r="V3440" s="4"/>
      <c r="W3440" s="4"/>
      <c r="X3440" s="4"/>
      <c r="Y3440" s="4"/>
      <c r="Z3440" s="4"/>
      <c r="AA3440" s="4"/>
    </row>
    <row r="3441" spans="19:27" x14ac:dyDescent="0.35">
      <c r="S3441" s="4"/>
      <c r="T3441" s="4"/>
      <c r="U3441" s="4"/>
      <c r="V3441" s="4"/>
      <c r="W3441" s="4"/>
      <c r="X3441" s="4"/>
      <c r="Y3441" s="4"/>
      <c r="Z3441" s="4"/>
      <c r="AA3441" s="4"/>
    </row>
    <row r="3442" spans="19:27" x14ac:dyDescent="0.35">
      <c r="S3442" s="4"/>
      <c r="T3442" s="4"/>
      <c r="U3442" s="4"/>
      <c r="V3442" s="4"/>
      <c r="W3442" s="4"/>
      <c r="X3442" s="4"/>
      <c r="Y3442" s="4"/>
      <c r="Z3442" s="4"/>
      <c r="AA3442" s="4"/>
    </row>
    <row r="3443" spans="19:27" x14ac:dyDescent="0.35">
      <c r="S3443" s="4"/>
      <c r="T3443" s="4"/>
      <c r="U3443" s="4"/>
      <c r="V3443" s="4"/>
      <c r="W3443" s="4"/>
      <c r="X3443" s="4"/>
      <c r="Y3443" s="4"/>
      <c r="Z3443" s="4"/>
      <c r="AA3443" s="4"/>
    </row>
    <row r="3444" spans="19:27" x14ac:dyDescent="0.35">
      <c r="S3444" s="4"/>
      <c r="T3444" s="4"/>
      <c r="U3444" s="4"/>
      <c r="V3444" s="4"/>
      <c r="W3444" s="4"/>
      <c r="X3444" s="4"/>
      <c r="Y3444" s="4"/>
      <c r="Z3444" s="4"/>
      <c r="AA3444" s="4"/>
    </row>
    <row r="3445" spans="19:27" x14ac:dyDescent="0.35">
      <c r="S3445" s="4"/>
      <c r="T3445" s="4"/>
      <c r="U3445" s="4"/>
      <c r="V3445" s="4"/>
      <c r="W3445" s="4"/>
      <c r="X3445" s="4"/>
      <c r="Y3445" s="4"/>
      <c r="Z3445" s="4"/>
      <c r="AA3445" s="4"/>
    </row>
    <row r="3446" spans="19:27" x14ac:dyDescent="0.35">
      <c r="S3446" s="4"/>
      <c r="T3446" s="4"/>
      <c r="U3446" s="4"/>
      <c r="V3446" s="4"/>
      <c r="W3446" s="4"/>
      <c r="X3446" s="4"/>
      <c r="Y3446" s="4"/>
      <c r="Z3446" s="4"/>
      <c r="AA3446" s="4"/>
    </row>
    <row r="3447" spans="19:27" x14ac:dyDescent="0.35">
      <c r="S3447" s="4"/>
      <c r="T3447" s="4"/>
      <c r="U3447" s="4"/>
      <c r="V3447" s="4"/>
      <c r="W3447" s="4"/>
      <c r="X3447" s="4"/>
      <c r="Y3447" s="4"/>
      <c r="Z3447" s="4"/>
      <c r="AA3447" s="4"/>
    </row>
    <row r="3448" spans="19:27" x14ac:dyDescent="0.35">
      <c r="S3448" s="4"/>
      <c r="T3448" s="4"/>
      <c r="U3448" s="4"/>
      <c r="V3448" s="4"/>
      <c r="W3448" s="4"/>
      <c r="X3448" s="4"/>
      <c r="Y3448" s="4"/>
      <c r="Z3448" s="4"/>
      <c r="AA3448" s="4"/>
    </row>
    <row r="3449" spans="19:27" x14ac:dyDescent="0.35">
      <c r="S3449" s="4"/>
      <c r="T3449" s="4"/>
      <c r="U3449" s="4"/>
      <c r="V3449" s="4"/>
      <c r="W3449" s="4"/>
      <c r="X3449" s="4"/>
      <c r="Y3449" s="4"/>
      <c r="Z3449" s="4"/>
      <c r="AA3449" s="4"/>
    </row>
    <row r="3450" spans="19:27" x14ac:dyDescent="0.35">
      <c r="S3450" s="4"/>
      <c r="T3450" s="4"/>
      <c r="U3450" s="4"/>
      <c r="V3450" s="4"/>
      <c r="W3450" s="4"/>
      <c r="X3450" s="4"/>
      <c r="Y3450" s="4"/>
      <c r="Z3450" s="4"/>
      <c r="AA3450" s="4"/>
    </row>
    <row r="3451" spans="19:27" x14ac:dyDescent="0.35">
      <c r="S3451" s="4"/>
      <c r="T3451" s="4"/>
      <c r="U3451" s="4"/>
      <c r="V3451" s="4"/>
      <c r="W3451" s="4"/>
      <c r="X3451" s="4"/>
      <c r="Y3451" s="4"/>
      <c r="Z3451" s="4"/>
      <c r="AA3451" s="4"/>
    </row>
    <row r="3452" spans="19:27" x14ac:dyDescent="0.35">
      <c r="S3452" s="4"/>
      <c r="T3452" s="4"/>
      <c r="U3452" s="4"/>
      <c r="V3452" s="4"/>
      <c r="W3452" s="4"/>
      <c r="X3452" s="4"/>
      <c r="Y3452" s="4"/>
      <c r="Z3452" s="4"/>
      <c r="AA3452" s="4"/>
    </row>
    <row r="3453" spans="19:27" x14ac:dyDescent="0.35">
      <c r="S3453" s="4"/>
      <c r="T3453" s="4"/>
      <c r="U3453" s="4"/>
      <c r="V3453" s="4"/>
      <c r="W3453" s="4"/>
      <c r="X3453" s="4"/>
      <c r="Y3453" s="4"/>
      <c r="Z3453" s="4"/>
      <c r="AA3453" s="4"/>
    </row>
    <row r="3454" spans="19:27" x14ac:dyDescent="0.35">
      <c r="S3454" s="4"/>
      <c r="T3454" s="4"/>
      <c r="U3454" s="4"/>
      <c r="V3454" s="4"/>
      <c r="W3454" s="4"/>
      <c r="X3454" s="4"/>
      <c r="Y3454" s="4"/>
      <c r="Z3454" s="4"/>
      <c r="AA3454" s="4"/>
    </row>
    <row r="3455" spans="19:27" x14ac:dyDescent="0.35">
      <c r="S3455" s="4"/>
      <c r="T3455" s="4"/>
      <c r="U3455" s="4"/>
      <c r="V3455" s="4"/>
      <c r="W3455" s="4"/>
      <c r="X3455" s="4"/>
      <c r="Y3455" s="4"/>
      <c r="Z3455" s="4"/>
      <c r="AA3455" s="4"/>
    </row>
    <row r="3456" spans="19:27" x14ac:dyDescent="0.35">
      <c r="S3456" s="4"/>
      <c r="T3456" s="4"/>
      <c r="U3456" s="4"/>
      <c r="V3456" s="4"/>
      <c r="W3456" s="4"/>
      <c r="X3456" s="4"/>
      <c r="Y3456" s="4"/>
      <c r="Z3456" s="4"/>
      <c r="AA3456" s="4"/>
    </row>
    <row r="3457" spans="19:27" x14ac:dyDescent="0.35">
      <c r="S3457" s="4"/>
      <c r="T3457" s="4"/>
      <c r="U3457" s="4"/>
      <c r="V3457" s="4"/>
      <c r="W3457" s="4"/>
      <c r="X3457" s="4"/>
      <c r="Y3457" s="4"/>
      <c r="Z3457" s="4"/>
      <c r="AA3457" s="4"/>
    </row>
    <row r="3458" spans="19:27" x14ac:dyDescent="0.35">
      <c r="S3458" s="4"/>
      <c r="T3458" s="4"/>
      <c r="U3458" s="4"/>
      <c r="V3458" s="4"/>
      <c r="W3458" s="4"/>
      <c r="X3458" s="4"/>
      <c r="Y3458" s="4"/>
      <c r="Z3458" s="4"/>
      <c r="AA3458" s="4"/>
    </row>
    <row r="3459" spans="19:27" x14ac:dyDescent="0.35">
      <c r="S3459" s="4"/>
      <c r="T3459" s="4"/>
      <c r="U3459" s="4"/>
      <c r="V3459" s="4"/>
      <c r="W3459" s="4"/>
      <c r="X3459" s="4"/>
      <c r="Y3459" s="4"/>
      <c r="Z3459" s="4"/>
      <c r="AA3459" s="4"/>
    </row>
    <row r="3460" spans="19:27" x14ac:dyDescent="0.35">
      <c r="S3460" s="4"/>
      <c r="T3460" s="4"/>
      <c r="U3460" s="4"/>
      <c r="V3460" s="4"/>
      <c r="W3460" s="4"/>
      <c r="X3460" s="4"/>
      <c r="Y3460" s="4"/>
      <c r="Z3460" s="4"/>
      <c r="AA3460" s="4"/>
    </row>
    <row r="3461" spans="19:27" x14ac:dyDescent="0.35">
      <c r="S3461" s="4"/>
      <c r="T3461" s="4"/>
      <c r="U3461" s="4"/>
      <c r="V3461" s="4"/>
      <c r="W3461" s="4"/>
      <c r="X3461" s="4"/>
      <c r="Y3461" s="4"/>
      <c r="Z3461" s="4"/>
      <c r="AA3461" s="4"/>
    </row>
    <row r="3462" spans="19:27" x14ac:dyDescent="0.35">
      <c r="S3462" s="4"/>
      <c r="T3462" s="4"/>
      <c r="U3462" s="4"/>
      <c r="V3462" s="4"/>
      <c r="W3462" s="4"/>
      <c r="X3462" s="4"/>
      <c r="Y3462" s="4"/>
      <c r="Z3462" s="4"/>
      <c r="AA3462" s="4"/>
    </row>
    <row r="3463" spans="19:27" x14ac:dyDescent="0.35">
      <c r="S3463" s="4"/>
      <c r="T3463" s="4"/>
      <c r="U3463" s="4"/>
      <c r="V3463" s="4"/>
      <c r="W3463" s="4"/>
      <c r="X3463" s="4"/>
      <c r="Y3463" s="4"/>
      <c r="Z3463" s="4"/>
      <c r="AA3463" s="4"/>
    </row>
    <row r="3464" spans="19:27" x14ac:dyDescent="0.35">
      <c r="S3464" s="4"/>
      <c r="T3464" s="4"/>
      <c r="U3464" s="4"/>
      <c r="V3464" s="4"/>
      <c r="W3464" s="4"/>
      <c r="X3464" s="4"/>
      <c r="Y3464" s="4"/>
      <c r="Z3464" s="4"/>
      <c r="AA3464" s="4"/>
    </row>
    <row r="3465" spans="19:27" x14ac:dyDescent="0.35">
      <c r="S3465" s="4"/>
      <c r="T3465" s="4"/>
      <c r="U3465" s="4"/>
      <c r="V3465" s="4"/>
      <c r="W3465" s="4"/>
      <c r="X3465" s="4"/>
      <c r="Y3465" s="4"/>
      <c r="Z3465" s="4"/>
      <c r="AA3465" s="4"/>
    </row>
    <row r="3466" spans="19:27" x14ac:dyDescent="0.35">
      <c r="S3466" s="4"/>
      <c r="T3466" s="4"/>
      <c r="U3466" s="4"/>
      <c r="V3466" s="4"/>
      <c r="W3466" s="4"/>
      <c r="X3466" s="4"/>
      <c r="Y3466" s="4"/>
      <c r="Z3466" s="4"/>
      <c r="AA3466" s="4"/>
    </row>
    <row r="3467" spans="19:27" x14ac:dyDescent="0.35">
      <c r="S3467" s="4"/>
      <c r="T3467" s="4"/>
      <c r="U3467" s="4"/>
      <c r="V3467" s="4"/>
      <c r="W3467" s="4"/>
      <c r="X3467" s="4"/>
      <c r="Y3467" s="4"/>
      <c r="Z3467" s="4"/>
      <c r="AA3467" s="4"/>
    </row>
    <row r="3468" spans="19:27" x14ac:dyDescent="0.35">
      <c r="S3468" s="4"/>
      <c r="T3468" s="4"/>
      <c r="U3468" s="4"/>
      <c r="V3468" s="4"/>
      <c r="W3468" s="4"/>
      <c r="X3468" s="4"/>
      <c r="Y3468" s="4"/>
      <c r="Z3468" s="4"/>
      <c r="AA3468" s="4"/>
    </row>
    <row r="3469" spans="19:27" x14ac:dyDescent="0.35">
      <c r="S3469" s="4"/>
      <c r="T3469" s="4"/>
      <c r="U3469" s="4"/>
      <c r="V3469" s="4"/>
      <c r="W3469" s="4"/>
      <c r="X3469" s="4"/>
      <c r="Y3469" s="4"/>
      <c r="Z3469" s="4"/>
      <c r="AA3469" s="4"/>
    </row>
    <row r="3470" spans="19:27" x14ac:dyDescent="0.35">
      <c r="S3470" s="4"/>
      <c r="T3470" s="4"/>
      <c r="U3470" s="4"/>
      <c r="V3470" s="4"/>
      <c r="W3470" s="4"/>
      <c r="X3470" s="4"/>
      <c r="Y3470" s="4"/>
      <c r="Z3470" s="4"/>
      <c r="AA3470" s="4"/>
    </row>
    <row r="3471" spans="19:27" x14ac:dyDescent="0.35">
      <c r="S3471" s="4"/>
      <c r="T3471" s="4"/>
      <c r="U3471" s="4"/>
      <c r="V3471" s="4"/>
      <c r="W3471" s="4"/>
      <c r="X3471" s="4"/>
      <c r="Y3471" s="4"/>
      <c r="Z3471" s="4"/>
      <c r="AA3471" s="4"/>
    </row>
    <row r="3472" spans="19:27" x14ac:dyDescent="0.35">
      <c r="S3472" s="4"/>
      <c r="T3472" s="4"/>
      <c r="U3472" s="4"/>
      <c r="V3472" s="4"/>
      <c r="W3472" s="4"/>
      <c r="X3472" s="4"/>
      <c r="Y3472" s="4"/>
      <c r="Z3472" s="4"/>
      <c r="AA3472" s="4"/>
    </row>
    <row r="3473" spans="19:27" x14ac:dyDescent="0.35">
      <c r="S3473" s="4"/>
      <c r="T3473" s="4"/>
      <c r="U3473" s="4"/>
      <c r="V3473" s="4"/>
      <c r="W3473" s="4"/>
      <c r="X3473" s="4"/>
      <c r="Y3473" s="4"/>
      <c r="Z3473" s="4"/>
      <c r="AA3473" s="4"/>
    </row>
    <row r="3474" spans="19:27" x14ac:dyDescent="0.35">
      <c r="S3474" s="4"/>
      <c r="T3474" s="4"/>
      <c r="U3474" s="4"/>
      <c r="V3474" s="4"/>
      <c r="W3474" s="4"/>
      <c r="X3474" s="4"/>
      <c r="Y3474" s="4"/>
      <c r="Z3474" s="4"/>
      <c r="AA3474" s="4"/>
    </row>
    <row r="3475" spans="19:27" x14ac:dyDescent="0.35">
      <c r="S3475" s="4"/>
      <c r="T3475" s="4"/>
      <c r="U3475" s="4"/>
      <c r="V3475" s="4"/>
      <c r="W3475" s="4"/>
      <c r="X3475" s="4"/>
      <c r="Y3475" s="4"/>
      <c r="Z3475" s="4"/>
      <c r="AA3475" s="4"/>
    </row>
    <row r="3476" spans="19:27" x14ac:dyDescent="0.35">
      <c r="S3476" s="4"/>
      <c r="T3476" s="4"/>
      <c r="U3476" s="4"/>
      <c r="V3476" s="4"/>
      <c r="W3476" s="4"/>
      <c r="X3476" s="4"/>
      <c r="Y3476" s="4"/>
      <c r="Z3476" s="4"/>
      <c r="AA3476" s="4"/>
    </row>
    <row r="3477" spans="19:27" x14ac:dyDescent="0.35">
      <c r="S3477" s="4"/>
      <c r="T3477" s="4"/>
      <c r="U3477" s="4"/>
      <c r="V3477" s="4"/>
      <c r="W3477" s="4"/>
      <c r="X3477" s="4"/>
      <c r="Y3477" s="4"/>
      <c r="Z3477" s="4"/>
      <c r="AA3477" s="4"/>
    </row>
    <row r="3478" spans="19:27" x14ac:dyDescent="0.35">
      <c r="S3478" s="4"/>
      <c r="T3478" s="4"/>
      <c r="U3478" s="4"/>
      <c r="V3478" s="4"/>
      <c r="W3478" s="4"/>
      <c r="X3478" s="4"/>
      <c r="Y3478" s="4"/>
      <c r="Z3478" s="4"/>
      <c r="AA3478" s="4"/>
    </row>
    <row r="3479" spans="19:27" x14ac:dyDescent="0.35">
      <c r="S3479" s="4"/>
      <c r="T3479" s="4"/>
      <c r="U3479" s="4"/>
      <c r="V3479" s="4"/>
      <c r="W3479" s="4"/>
      <c r="X3479" s="4"/>
      <c r="Y3479" s="4"/>
      <c r="Z3479" s="4"/>
      <c r="AA3479" s="4"/>
    </row>
    <row r="3480" spans="19:27" x14ac:dyDescent="0.35">
      <c r="S3480" s="4"/>
      <c r="T3480" s="4"/>
      <c r="U3480" s="4"/>
      <c r="V3480" s="4"/>
      <c r="W3480" s="4"/>
      <c r="X3480" s="4"/>
      <c r="Y3480" s="4"/>
      <c r="Z3480" s="4"/>
      <c r="AA3480" s="4"/>
    </row>
    <row r="3481" spans="19:27" x14ac:dyDescent="0.35">
      <c r="S3481" s="4"/>
      <c r="T3481" s="4"/>
      <c r="U3481" s="4"/>
      <c r="V3481" s="4"/>
      <c r="W3481" s="4"/>
      <c r="X3481" s="4"/>
      <c r="Y3481" s="4"/>
      <c r="Z3481" s="4"/>
      <c r="AA3481" s="4"/>
    </row>
    <row r="3482" spans="19:27" x14ac:dyDescent="0.35">
      <c r="S3482" s="4"/>
      <c r="T3482" s="4"/>
      <c r="U3482" s="4"/>
      <c r="V3482" s="4"/>
      <c r="W3482" s="4"/>
      <c r="X3482" s="4"/>
      <c r="Y3482" s="4"/>
      <c r="Z3482" s="4"/>
      <c r="AA3482" s="4"/>
    </row>
    <row r="3483" spans="19:27" x14ac:dyDescent="0.35">
      <c r="S3483" s="4"/>
      <c r="T3483" s="4"/>
      <c r="U3483" s="4"/>
      <c r="V3483" s="4"/>
      <c r="W3483" s="4"/>
      <c r="X3483" s="4"/>
      <c r="Y3483" s="4"/>
      <c r="Z3483" s="4"/>
      <c r="AA3483" s="4"/>
    </row>
    <row r="3484" spans="19:27" x14ac:dyDescent="0.35">
      <c r="S3484" s="4"/>
      <c r="T3484" s="4"/>
      <c r="U3484" s="4"/>
      <c r="V3484" s="4"/>
      <c r="W3484" s="4"/>
      <c r="X3484" s="4"/>
      <c r="Y3484" s="4"/>
      <c r="Z3484" s="4"/>
      <c r="AA3484" s="4"/>
    </row>
    <row r="3485" spans="19:27" x14ac:dyDescent="0.35">
      <c r="S3485" s="4"/>
      <c r="T3485" s="4"/>
      <c r="U3485" s="4"/>
      <c r="V3485" s="4"/>
      <c r="W3485" s="4"/>
      <c r="X3485" s="4"/>
      <c r="Y3485" s="4"/>
      <c r="Z3485" s="4"/>
      <c r="AA3485" s="4"/>
    </row>
    <row r="3486" spans="19:27" x14ac:dyDescent="0.35">
      <c r="S3486" s="4"/>
      <c r="T3486" s="4"/>
      <c r="U3486" s="4"/>
      <c r="V3486" s="4"/>
      <c r="W3486" s="4"/>
      <c r="X3486" s="4"/>
      <c r="Y3486" s="4"/>
      <c r="Z3486" s="4"/>
      <c r="AA3486" s="4"/>
    </row>
    <row r="3487" spans="19:27" x14ac:dyDescent="0.35">
      <c r="S3487" s="4"/>
      <c r="T3487" s="4"/>
      <c r="U3487" s="4"/>
      <c r="V3487" s="4"/>
      <c r="W3487" s="4"/>
      <c r="X3487" s="4"/>
      <c r="Y3487" s="4"/>
      <c r="Z3487" s="4"/>
      <c r="AA3487" s="4"/>
    </row>
    <row r="3488" spans="19:27" x14ac:dyDescent="0.35">
      <c r="S3488" s="4"/>
      <c r="T3488" s="4"/>
      <c r="U3488" s="4"/>
      <c r="V3488" s="4"/>
      <c r="W3488" s="4"/>
      <c r="X3488" s="4"/>
      <c r="Y3488" s="4"/>
      <c r="Z3488" s="4"/>
      <c r="AA3488" s="4"/>
    </row>
    <row r="3489" spans="19:27" x14ac:dyDescent="0.35">
      <c r="S3489" s="4"/>
      <c r="T3489" s="4"/>
      <c r="U3489" s="4"/>
      <c r="V3489" s="4"/>
      <c r="W3489" s="4"/>
      <c r="X3489" s="4"/>
      <c r="Y3489" s="4"/>
      <c r="Z3489" s="4"/>
      <c r="AA3489" s="4"/>
    </row>
    <row r="3490" spans="19:27" x14ac:dyDescent="0.35">
      <c r="S3490" s="4"/>
      <c r="T3490" s="4"/>
      <c r="U3490" s="4"/>
      <c r="V3490" s="4"/>
      <c r="W3490" s="4"/>
      <c r="X3490" s="4"/>
      <c r="Y3490" s="4"/>
      <c r="Z3490" s="4"/>
      <c r="AA3490" s="4"/>
    </row>
    <row r="3491" spans="19:27" x14ac:dyDescent="0.35">
      <c r="S3491" s="4"/>
      <c r="T3491" s="4"/>
      <c r="U3491" s="4"/>
      <c r="V3491" s="4"/>
      <c r="W3491" s="4"/>
      <c r="X3491" s="4"/>
      <c r="Y3491" s="4"/>
      <c r="Z3491" s="4"/>
      <c r="AA3491" s="4"/>
    </row>
    <row r="3492" spans="19:27" x14ac:dyDescent="0.35">
      <c r="S3492" s="4"/>
      <c r="T3492" s="4"/>
      <c r="U3492" s="4"/>
      <c r="V3492" s="4"/>
      <c r="W3492" s="4"/>
      <c r="X3492" s="4"/>
      <c r="Y3492" s="4"/>
      <c r="Z3492" s="4"/>
      <c r="AA3492" s="4"/>
    </row>
    <row r="3493" spans="19:27" x14ac:dyDescent="0.35">
      <c r="S3493" s="4"/>
      <c r="T3493" s="4"/>
      <c r="U3493" s="4"/>
      <c r="V3493" s="4"/>
      <c r="W3493" s="4"/>
      <c r="X3493" s="4"/>
      <c r="Y3493" s="4"/>
      <c r="Z3493" s="4"/>
      <c r="AA3493" s="4"/>
    </row>
    <row r="3494" spans="19:27" x14ac:dyDescent="0.35">
      <c r="S3494" s="4"/>
      <c r="T3494" s="4"/>
      <c r="U3494" s="4"/>
      <c r="V3494" s="4"/>
      <c r="W3494" s="4"/>
      <c r="X3494" s="4"/>
      <c r="Y3494" s="4"/>
      <c r="Z3494" s="4"/>
      <c r="AA3494" s="4"/>
    </row>
    <row r="3495" spans="19:27" x14ac:dyDescent="0.35">
      <c r="S3495" s="4"/>
      <c r="T3495" s="4"/>
      <c r="U3495" s="4"/>
      <c r="V3495" s="4"/>
      <c r="W3495" s="4"/>
      <c r="X3495" s="4"/>
      <c r="Y3495" s="4"/>
      <c r="Z3495" s="4"/>
      <c r="AA3495" s="4"/>
    </row>
    <row r="3496" spans="19:27" x14ac:dyDescent="0.35">
      <c r="S3496" s="4"/>
      <c r="T3496" s="4"/>
      <c r="U3496" s="4"/>
      <c r="V3496" s="4"/>
      <c r="W3496" s="4"/>
      <c r="X3496" s="4"/>
      <c r="Y3496" s="4"/>
      <c r="Z3496" s="4"/>
      <c r="AA3496" s="4"/>
    </row>
    <row r="3497" spans="19:27" x14ac:dyDescent="0.35">
      <c r="S3497" s="4"/>
      <c r="T3497" s="4"/>
      <c r="U3497" s="4"/>
      <c r="V3497" s="4"/>
      <c r="W3497" s="4"/>
      <c r="X3497" s="4"/>
      <c r="Y3497" s="4"/>
      <c r="Z3497" s="4"/>
      <c r="AA3497" s="4"/>
    </row>
    <row r="3498" spans="19:27" x14ac:dyDescent="0.35">
      <c r="S3498" s="4"/>
      <c r="T3498" s="4"/>
      <c r="U3498" s="4"/>
      <c r="V3498" s="4"/>
      <c r="W3498" s="4"/>
      <c r="X3498" s="4"/>
      <c r="Y3498" s="4"/>
      <c r="Z3498" s="4"/>
      <c r="AA3498" s="4"/>
    </row>
    <row r="3499" spans="19:27" x14ac:dyDescent="0.35">
      <c r="S3499" s="4"/>
      <c r="T3499" s="4"/>
      <c r="U3499" s="4"/>
      <c r="V3499" s="4"/>
      <c r="W3499" s="4"/>
      <c r="X3499" s="4"/>
      <c r="Y3499" s="4"/>
      <c r="Z3499" s="4"/>
      <c r="AA3499" s="4"/>
    </row>
    <row r="3500" spans="19:27" x14ac:dyDescent="0.35">
      <c r="S3500" s="4"/>
      <c r="T3500" s="4"/>
      <c r="U3500" s="4"/>
      <c r="V3500" s="4"/>
      <c r="W3500" s="4"/>
      <c r="X3500" s="4"/>
      <c r="Y3500" s="4"/>
      <c r="Z3500" s="4"/>
      <c r="AA3500" s="4"/>
    </row>
    <row r="3501" spans="19:27" x14ac:dyDescent="0.35">
      <c r="S3501" s="4"/>
      <c r="T3501" s="4"/>
      <c r="U3501" s="4"/>
      <c r="V3501" s="4"/>
      <c r="W3501" s="4"/>
      <c r="X3501" s="4"/>
      <c r="Y3501" s="4"/>
      <c r="Z3501" s="4"/>
      <c r="AA3501" s="4"/>
    </row>
    <row r="3502" spans="19:27" x14ac:dyDescent="0.35">
      <c r="S3502" s="4"/>
      <c r="T3502" s="4"/>
      <c r="U3502" s="4"/>
      <c r="V3502" s="4"/>
      <c r="W3502" s="4"/>
      <c r="X3502" s="4"/>
      <c r="Y3502" s="4"/>
      <c r="Z3502" s="4"/>
      <c r="AA3502" s="4"/>
    </row>
    <row r="3503" spans="19:27" x14ac:dyDescent="0.35">
      <c r="S3503" s="4"/>
      <c r="T3503" s="4"/>
      <c r="U3503" s="4"/>
      <c r="V3503" s="4"/>
      <c r="W3503" s="4"/>
      <c r="X3503" s="4"/>
      <c r="Y3503" s="4"/>
      <c r="Z3503" s="4"/>
      <c r="AA3503" s="4"/>
    </row>
    <row r="3504" spans="19:27" x14ac:dyDescent="0.35">
      <c r="S3504" s="4"/>
      <c r="T3504" s="4"/>
      <c r="U3504" s="4"/>
      <c r="V3504" s="4"/>
      <c r="W3504" s="4"/>
      <c r="X3504" s="4"/>
      <c r="Y3504" s="4"/>
      <c r="Z3504" s="4"/>
      <c r="AA3504" s="4"/>
    </row>
    <row r="3505" spans="19:27" x14ac:dyDescent="0.35">
      <c r="S3505" s="4"/>
      <c r="T3505" s="4"/>
      <c r="U3505" s="4"/>
      <c r="V3505" s="4"/>
      <c r="W3505" s="4"/>
      <c r="X3505" s="4"/>
      <c r="Y3505" s="4"/>
      <c r="Z3505" s="4"/>
      <c r="AA3505" s="4"/>
    </row>
    <row r="3506" spans="19:27" x14ac:dyDescent="0.35">
      <c r="S3506" s="4"/>
      <c r="T3506" s="4"/>
      <c r="U3506" s="4"/>
      <c r="V3506" s="4"/>
      <c r="W3506" s="4"/>
      <c r="X3506" s="4"/>
      <c r="Y3506" s="4"/>
      <c r="Z3506" s="4"/>
      <c r="AA3506" s="4"/>
    </row>
    <row r="3507" spans="19:27" x14ac:dyDescent="0.35">
      <c r="S3507" s="4"/>
      <c r="T3507" s="4"/>
      <c r="U3507" s="4"/>
      <c r="V3507" s="4"/>
      <c r="W3507" s="4"/>
      <c r="X3507" s="4"/>
      <c r="Y3507" s="4"/>
      <c r="Z3507" s="4"/>
      <c r="AA3507" s="4"/>
    </row>
    <row r="3508" spans="19:27" x14ac:dyDescent="0.35">
      <c r="S3508" s="4"/>
      <c r="T3508" s="4"/>
      <c r="U3508" s="4"/>
      <c r="V3508" s="4"/>
      <c r="W3508" s="4"/>
      <c r="X3508" s="4"/>
      <c r="Y3508" s="4"/>
      <c r="Z3508" s="4"/>
      <c r="AA3508" s="4"/>
    </row>
    <row r="3509" spans="19:27" x14ac:dyDescent="0.35">
      <c r="S3509" s="4"/>
      <c r="T3509" s="4"/>
      <c r="U3509" s="4"/>
      <c r="V3509" s="4"/>
      <c r="W3509" s="4"/>
      <c r="X3509" s="4"/>
      <c r="Y3509" s="4"/>
      <c r="Z3509" s="4"/>
      <c r="AA3509" s="4"/>
    </row>
    <row r="3510" spans="19:27" x14ac:dyDescent="0.35">
      <c r="S3510" s="4"/>
      <c r="T3510" s="4"/>
      <c r="U3510" s="4"/>
      <c r="V3510" s="4"/>
      <c r="W3510" s="4"/>
      <c r="X3510" s="4"/>
      <c r="Y3510" s="4"/>
      <c r="Z3510" s="4"/>
      <c r="AA3510" s="4"/>
    </row>
    <row r="3511" spans="19:27" x14ac:dyDescent="0.35">
      <c r="S3511" s="4"/>
      <c r="T3511" s="4"/>
      <c r="U3511" s="4"/>
      <c r="V3511" s="4"/>
      <c r="W3511" s="4"/>
      <c r="X3511" s="4"/>
      <c r="Y3511" s="4"/>
      <c r="Z3511" s="4"/>
      <c r="AA3511" s="4"/>
    </row>
    <row r="3512" spans="19:27" x14ac:dyDescent="0.35">
      <c r="S3512" s="4"/>
      <c r="T3512" s="4"/>
      <c r="U3512" s="4"/>
      <c r="V3512" s="4"/>
      <c r="W3512" s="4"/>
      <c r="X3512" s="4"/>
      <c r="Y3512" s="4"/>
      <c r="Z3512" s="4"/>
      <c r="AA3512" s="4"/>
    </row>
    <row r="3513" spans="19:27" x14ac:dyDescent="0.35">
      <c r="S3513" s="4"/>
      <c r="T3513" s="4"/>
      <c r="U3513" s="4"/>
      <c r="V3513" s="4"/>
      <c r="W3513" s="4"/>
      <c r="X3513" s="4"/>
      <c r="Y3513" s="4"/>
      <c r="Z3513" s="4"/>
      <c r="AA3513" s="4"/>
    </row>
    <row r="3514" spans="19:27" x14ac:dyDescent="0.35">
      <c r="S3514" s="4"/>
      <c r="T3514" s="4"/>
      <c r="U3514" s="4"/>
      <c r="V3514" s="4"/>
      <c r="W3514" s="4"/>
      <c r="X3514" s="4"/>
      <c r="Y3514" s="4"/>
      <c r="Z3514" s="4"/>
      <c r="AA3514" s="4"/>
    </row>
    <row r="3515" spans="19:27" x14ac:dyDescent="0.35">
      <c r="S3515" s="4"/>
      <c r="T3515" s="4"/>
      <c r="U3515" s="4"/>
      <c r="V3515" s="4"/>
      <c r="W3515" s="4"/>
      <c r="X3515" s="4"/>
      <c r="Y3515" s="4"/>
      <c r="Z3515" s="4"/>
      <c r="AA3515" s="4"/>
    </row>
    <row r="3516" spans="19:27" x14ac:dyDescent="0.35">
      <c r="S3516" s="4"/>
      <c r="T3516" s="4"/>
      <c r="U3516" s="4"/>
      <c r="V3516" s="4"/>
      <c r="W3516" s="4"/>
      <c r="X3516" s="4"/>
      <c r="Y3516" s="4"/>
      <c r="Z3516" s="4"/>
      <c r="AA3516" s="4"/>
    </row>
    <row r="3517" spans="19:27" x14ac:dyDescent="0.35">
      <c r="S3517" s="4"/>
      <c r="T3517" s="4"/>
      <c r="U3517" s="4"/>
      <c r="V3517" s="4"/>
      <c r="W3517" s="4"/>
      <c r="X3517" s="4"/>
      <c r="Y3517" s="4"/>
      <c r="Z3517" s="4"/>
      <c r="AA3517" s="4"/>
    </row>
    <row r="3518" spans="19:27" x14ac:dyDescent="0.35">
      <c r="S3518" s="4"/>
      <c r="T3518" s="4"/>
      <c r="U3518" s="4"/>
      <c r="V3518" s="4"/>
      <c r="W3518" s="4"/>
      <c r="X3518" s="4"/>
      <c r="Y3518" s="4"/>
      <c r="Z3518" s="4"/>
      <c r="AA3518" s="4"/>
    </row>
    <row r="3519" spans="19:27" x14ac:dyDescent="0.35">
      <c r="S3519" s="4"/>
      <c r="T3519" s="4"/>
      <c r="U3519" s="4"/>
      <c r="V3519" s="4"/>
      <c r="W3519" s="4"/>
      <c r="X3519" s="4"/>
      <c r="Y3519" s="4"/>
      <c r="Z3519" s="4"/>
      <c r="AA3519" s="4"/>
    </row>
    <row r="3520" spans="19:27" x14ac:dyDescent="0.35">
      <c r="S3520" s="4"/>
      <c r="T3520" s="4"/>
      <c r="U3520" s="4"/>
      <c r="V3520" s="4"/>
      <c r="W3520" s="4"/>
      <c r="X3520" s="4"/>
      <c r="Y3520" s="4"/>
      <c r="Z3520" s="4"/>
      <c r="AA3520" s="4"/>
    </row>
    <row r="3521" spans="19:27" x14ac:dyDescent="0.35">
      <c r="S3521" s="4"/>
      <c r="T3521" s="4"/>
      <c r="U3521" s="4"/>
      <c r="V3521" s="4"/>
      <c r="W3521" s="4"/>
      <c r="X3521" s="4"/>
      <c r="Y3521" s="4"/>
      <c r="Z3521" s="4"/>
      <c r="AA3521" s="4"/>
    </row>
    <row r="3522" spans="19:27" x14ac:dyDescent="0.35">
      <c r="S3522" s="4"/>
      <c r="T3522" s="4"/>
      <c r="U3522" s="4"/>
      <c r="V3522" s="4"/>
      <c r="W3522" s="4"/>
      <c r="X3522" s="4"/>
      <c r="Y3522" s="4"/>
      <c r="Z3522" s="4"/>
      <c r="AA3522" s="4"/>
    </row>
    <row r="3523" spans="19:27" x14ac:dyDescent="0.35">
      <c r="S3523" s="4"/>
      <c r="T3523" s="4"/>
      <c r="U3523" s="4"/>
      <c r="V3523" s="4"/>
      <c r="W3523" s="4"/>
      <c r="X3523" s="4"/>
      <c r="Y3523" s="4"/>
      <c r="Z3523" s="4"/>
      <c r="AA3523" s="4"/>
    </row>
    <row r="3524" spans="19:27" x14ac:dyDescent="0.35">
      <c r="S3524" s="4"/>
      <c r="T3524" s="4"/>
      <c r="U3524" s="4"/>
      <c r="V3524" s="4"/>
      <c r="W3524" s="4"/>
      <c r="X3524" s="4"/>
      <c r="Y3524" s="4"/>
      <c r="Z3524" s="4"/>
      <c r="AA3524" s="4"/>
    </row>
    <row r="3525" spans="19:27" x14ac:dyDescent="0.35">
      <c r="S3525" s="4"/>
      <c r="T3525" s="4"/>
      <c r="U3525" s="4"/>
      <c r="V3525" s="4"/>
      <c r="W3525" s="4"/>
      <c r="X3525" s="4"/>
      <c r="Y3525" s="4"/>
      <c r="Z3525" s="4"/>
      <c r="AA3525" s="4"/>
    </row>
    <row r="3526" spans="19:27" x14ac:dyDescent="0.35">
      <c r="S3526" s="4"/>
      <c r="T3526" s="4"/>
      <c r="U3526" s="4"/>
      <c r="V3526" s="4"/>
      <c r="W3526" s="4"/>
      <c r="X3526" s="4"/>
      <c r="Y3526" s="4"/>
      <c r="Z3526" s="4"/>
      <c r="AA3526" s="4"/>
    </row>
    <row r="3527" spans="19:27" x14ac:dyDescent="0.35">
      <c r="S3527" s="4"/>
      <c r="T3527" s="4"/>
      <c r="U3527" s="4"/>
      <c r="V3527" s="4"/>
      <c r="W3527" s="4"/>
      <c r="X3527" s="4"/>
      <c r="Y3527" s="4"/>
      <c r="Z3527" s="4"/>
      <c r="AA3527" s="4"/>
    </row>
    <row r="3528" spans="19:27" x14ac:dyDescent="0.35">
      <c r="S3528" s="4"/>
      <c r="T3528" s="4"/>
      <c r="U3528" s="4"/>
      <c r="V3528" s="4"/>
      <c r="W3528" s="4"/>
      <c r="X3528" s="4"/>
      <c r="Y3528" s="4"/>
      <c r="Z3528" s="4"/>
      <c r="AA3528" s="4"/>
    </row>
    <row r="3529" spans="19:27" x14ac:dyDescent="0.35">
      <c r="S3529" s="4"/>
      <c r="T3529" s="4"/>
      <c r="U3529" s="4"/>
      <c r="V3529" s="4"/>
      <c r="W3529" s="4"/>
      <c r="X3529" s="4"/>
      <c r="Y3529" s="4"/>
      <c r="Z3529" s="4"/>
      <c r="AA3529" s="4"/>
    </row>
    <row r="3530" spans="19:27" x14ac:dyDescent="0.35">
      <c r="S3530" s="4"/>
      <c r="T3530" s="4"/>
      <c r="U3530" s="4"/>
      <c r="V3530" s="4"/>
      <c r="W3530" s="4"/>
      <c r="X3530" s="4"/>
      <c r="Y3530" s="4"/>
      <c r="Z3530" s="4"/>
      <c r="AA3530" s="4"/>
    </row>
    <row r="3531" spans="19:27" x14ac:dyDescent="0.35">
      <c r="S3531" s="4"/>
      <c r="T3531" s="4"/>
      <c r="U3531" s="4"/>
      <c r="V3531" s="4"/>
      <c r="W3531" s="4"/>
      <c r="X3531" s="4"/>
      <c r="Y3531" s="4"/>
      <c r="Z3531" s="4"/>
      <c r="AA3531" s="4"/>
    </row>
    <row r="3532" spans="19:27" x14ac:dyDescent="0.35">
      <c r="S3532" s="4"/>
      <c r="T3532" s="4"/>
      <c r="U3532" s="4"/>
      <c r="V3532" s="4"/>
      <c r="W3532" s="4"/>
      <c r="X3532" s="4"/>
      <c r="Y3532" s="4"/>
      <c r="Z3532" s="4"/>
      <c r="AA3532" s="4"/>
    </row>
    <row r="3533" spans="19:27" x14ac:dyDescent="0.35">
      <c r="S3533" s="4"/>
      <c r="T3533" s="4"/>
      <c r="U3533" s="4"/>
      <c r="V3533" s="4"/>
      <c r="W3533" s="4"/>
      <c r="X3533" s="4"/>
      <c r="Y3533" s="4"/>
      <c r="Z3533" s="4"/>
      <c r="AA3533" s="4"/>
    </row>
    <row r="3534" spans="19:27" x14ac:dyDescent="0.35">
      <c r="S3534" s="4"/>
      <c r="T3534" s="4"/>
      <c r="U3534" s="4"/>
      <c r="V3534" s="4"/>
      <c r="W3534" s="4"/>
      <c r="X3534" s="4"/>
      <c r="Y3534" s="4"/>
      <c r="Z3534" s="4"/>
      <c r="AA3534" s="4"/>
    </row>
    <row r="3535" spans="19:27" x14ac:dyDescent="0.35">
      <c r="S3535" s="4"/>
      <c r="T3535" s="4"/>
      <c r="U3535" s="4"/>
      <c r="V3535" s="4"/>
      <c r="W3535" s="4"/>
      <c r="X3535" s="4"/>
      <c r="Y3535" s="4"/>
      <c r="Z3535" s="4"/>
      <c r="AA3535" s="4"/>
    </row>
    <row r="3536" spans="19:27" x14ac:dyDescent="0.35">
      <c r="S3536" s="4"/>
      <c r="T3536" s="4"/>
      <c r="U3536" s="4"/>
      <c r="V3536" s="4"/>
      <c r="W3536" s="4"/>
      <c r="X3536" s="4"/>
      <c r="Y3536" s="4"/>
      <c r="Z3536" s="4"/>
      <c r="AA3536" s="4"/>
    </row>
    <row r="3537" spans="19:27" x14ac:dyDescent="0.35">
      <c r="S3537" s="4"/>
      <c r="T3537" s="4"/>
      <c r="U3537" s="4"/>
      <c r="V3537" s="4"/>
      <c r="W3537" s="4"/>
      <c r="X3537" s="4"/>
      <c r="Y3537" s="4"/>
      <c r="Z3537" s="4"/>
      <c r="AA3537" s="4"/>
    </row>
    <row r="3538" spans="19:27" x14ac:dyDescent="0.35">
      <c r="S3538" s="4"/>
      <c r="T3538" s="4"/>
      <c r="U3538" s="4"/>
      <c r="V3538" s="4"/>
      <c r="W3538" s="4"/>
      <c r="X3538" s="4"/>
      <c r="Y3538" s="4"/>
      <c r="Z3538" s="4"/>
      <c r="AA3538" s="4"/>
    </row>
    <row r="3539" spans="19:27" x14ac:dyDescent="0.35">
      <c r="S3539" s="4"/>
      <c r="T3539" s="4"/>
      <c r="U3539" s="4"/>
      <c r="V3539" s="4"/>
      <c r="W3539" s="4"/>
      <c r="X3539" s="4"/>
      <c r="Y3539" s="4"/>
      <c r="Z3539" s="4"/>
      <c r="AA3539" s="4"/>
    </row>
    <row r="3540" spans="19:27" x14ac:dyDescent="0.35">
      <c r="S3540" s="4"/>
      <c r="T3540" s="4"/>
      <c r="U3540" s="4"/>
      <c r="V3540" s="4"/>
      <c r="W3540" s="4"/>
      <c r="X3540" s="4"/>
      <c r="Y3540" s="4"/>
      <c r="Z3540" s="4"/>
      <c r="AA3540" s="4"/>
    </row>
    <row r="3541" spans="19:27" x14ac:dyDescent="0.35">
      <c r="S3541" s="4"/>
      <c r="T3541" s="4"/>
      <c r="U3541" s="4"/>
      <c r="V3541" s="4"/>
      <c r="W3541" s="4"/>
      <c r="X3541" s="4"/>
      <c r="Y3541" s="4"/>
      <c r="Z3541" s="4"/>
      <c r="AA3541" s="4"/>
    </row>
    <row r="3542" spans="19:27" x14ac:dyDescent="0.35">
      <c r="S3542" s="4"/>
      <c r="T3542" s="4"/>
      <c r="U3542" s="4"/>
      <c r="V3542" s="4"/>
      <c r="W3542" s="4"/>
      <c r="X3542" s="4"/>
      <c r="Y3542" s="4"/>
      <c r="Z3542" s="4"/>
      <c r="AA3542" s="4"/>
    </row>
    <row r="3543" spans="19:27" x14ac:dyDescent="0.35">
      <c r="S3543" s="4"/>
      <c r="T3543" s="4"/>
      <c r="U3543" s="4"/>
      <c r="V3543" s="4"/>
      <c r="W3543" s="4"/>
      <c r="X3543" s="4"/>
      <c r="Y3543" s="4"/>
      <c r="Z3543" s="4"/>
      <c r="AA3543" s="4"/>
    </row>
    <row r="3544" spans="19:27" x14ac:dyDescent="0.35">
      <c r="S3544" s="4"/>
      <c r="T3544" s="4"/>
      <c r="U3544" s="4"/>
      <c r="V3544" s="4"/>
      <c r="W3544" s="4"/>
      <c r="X3544" s="4"/>
      <c r="Y3544" s="4"/>
      <c r="Z3544" s="4"/>
      <c r="AA3544" s="4"/>
    </row>
    <row r="3545" spans="19:27" x14ac:dyDescent="0.35">
      <c r="S3545" s="4"/>
      <c r="T3545" s="4"/>
      <c r="U3545" s="4"/>
      <c r="V3545" s="4"/>
      <c r="W3545" s="4"/>
      <c r="X3545" s="4"/>
      <c r="Y3545" s="4"/>
      <c r="Z3545" s="4"/>
      <c r="AA3545" s="4"/>
    </row>
    <row r="3546" spans="19:27" x14ac:dyDescent="0.35">
      <c r="S3546" s="4"/>
      <c r="T3546" s="4"/>
      <c r="U3546" s="4"/>
      <c r="V3546" s="4"/>
      <c r="W3546" s="4"/>
      <c r="X3546" s="4"/>
      <c r="Y3546" s="4"/>
      <c r="Z3546" s="4"/>
      <c r="AA3546" s="4"/>
    </row>
    <row r="3547" spans="19:27" x14ac:dyDescent="0.35">
      <c r="S3547" s="4"/>
      <c r="T3547" s="4"/>
      <c r="U3547" s="4"/>
      <c r="V3547" s="4"/>
      <c r="W3547" s="4"/>
      <c r="X3547" s="4"/>
      <c r="Y3547" s="4"/>
      <c r="Z3547" s="4"/>
      <c r="AA3547" s="4"/>
    </row>
    <row r="3548" spans="19:27" x14ac:dyDescent="0.35">
      <c r="S3548" s="4"/>
      <c r="T3548" s="4"/>
      <c r="U3548" s="4"/>
      <c r="V3548" s="4"/>
      <c r="W3548" s="4"/>
      <c r="X3548" s="4"/>
      <c r="Y3548" s="4"/>
      <c r="Z3548" s="4"/>
      <c r="AA3548" s="4"/>
    </row>
    <row r="3549" spans="19:27" x14ac:dyDescent="0.35">
      <c r="S3549" s="4"/>
      <c r="T3549" s="4"/>
      <c r="U3549" s="4"/>
      <c r="V3549" s="4"/>
      <c r="W3549" s="4"/>
      <c r="X3549" s="4"/>
      <c r="Y3549" s="4"/>
      <c r="Z3549" s="4"/>
      <c r="AA3549" s="4"/>
    </row>
    <row r="3550" spans="19:27" x14ac:dyDescent="0.35">
      <c r="S3550" s="4"/>
      <c r="T3550" s="4"/>
      <c r="U3550" s="4"/>
      <c r="V3550" s="4"/>
      <c r="W3550" s="4"/>
      <c r="X3550" s="4"/>
      <c r="Y3550" s="4"/>
      <c r="Z3550" s="4"/>
      <c r="AA3550" s="4"/>
    </row>
    <row r="3551" spans="19:27" x14ac:dyDescent="0.35">
      <c r="S3551" s="4"/>
      <c r="T3551" s="4"/>
      <c r="U3551" s="4"/>
      <c r="V3551" s="4"/>
      <c r="W3551" s="4"/>
      <c r="X3551" s="4"/>
      <c r="Y3551" s="4"/>
      <c r="Z3551" s="4"/>
      <c r="AA3551" s="4"/>
    </row>
    <row r="3552" spans="19:27" x14ac:dyDescent="0.35">
      <c r="S3552" s="4"/>
      <c r="T3552" s="4"/>
      <c r="U3552" s="4"/>
      <c r="V3552" s="4"/>
      <c r="W3552" s="4"/>
      <c r="X3552" s="4"/>
      <c r="Y3552" s="4"/>
      <c r="Z3552" s="4"/>
      <c r="AA3552" s="4"/>
    </row>
    <row r="3553" spans="19:27" x14ac:dyDescent="0.35">
      <c r="S3553" s="4"/>
      <c r="T3553" s="4"/>
      <c r="U3553" s="4"/>
      <c r="V3553" s="4"/>
      <c r="W3553" s="4"/>
      <c r="X3553" s="4"/>
      <c r="Y3553" s="4"/>
      <c r="Z3553" s="4"/>
      <c r="AA3553" s="4"/>
    </row>
    <row r="3554" spans="19:27" x14ac:dyDescent="0.35">
      <c r="S3554" s="4"/>
      <c r="T3554" s="4"/>
      <c r="U3554" s="4"/>
      <c r="V3554" s="4"/>
      <c r="W3554" s="4"/>
      <c r="X3554" s="4"/>
      <c r="Y3554" s="4"/>
      <c r="Z3554" s="4"/>
      <c r="AA3554" s="4"/>
    </row>
    <row r="3555" spans="19:27" x14ac:dyDescent="0.35">
      <c r="S3555" s="4"/>
      <c r="T3555" s="4"/>
      <c r="U3555" s="4"/>
      <c r="V3555" s="4"/>
      <c r="W3555" s="4"/>
      <c r="X3555" s="4"/>
      <c r="Y3555" s="4"/>
      <c r="Z3555" s="4"/>
      <c r="AA3555" s="4"/>
    </row>
    <row r="3556" spans="19:27" x14ac:dyDescent="0.35">
      <c r="S3556" s="4"/>
      <c r="T3556" s="4"/>
      <c r="U3556" s="4"/>
      <c r="V3556" s="4"/>
      <c r="W3556" s="4"/>
      <c r="X3556" s="4"/>
      <c r="Y3556" s="4"/>
      <c r="Z3556" s="4"/>
      <c r="AA3556" s="4"/>
    </row>
    <row r="3557" spans="19:27" x14ac:dyDescent="0.35">
      <c r="S3557" s="4"/>
      <c r="T3557" s="4"/>
      <c r="U3557" s="4"/>
      <c r="V3557" s="4"/>
      <c r="W3557" s="4"/>
      <c r="X3557" s="4"/>
      <c r="Y3557" s="4"/>
      <c r="Z3557" s="4"/>
      <c r="AA3557" s="4"/>
    </row>
    <row r="3558" spans="19:27" x14ac:dyDescent="0.35">
      <c r="S3558" s="4"/>
      <c r="T3558" s="4"/>
      <c r="U3558" s="4"/>
      <c r="V3558" s="4"/>
      <c r="W3558" s="4"/>
      <c r="X3558" s="4"/>
      <c r="Y3558" s="4"/>
      <c r="Z3558" s="4"/>
      <c r="AA3558" s="4"/>
    </row>
    <row r="3559" spans="19:27" x14ac:dyDescent="0.35">
      <c r="S3559" s="4"/>
      <c r="T3559" s="4"/>
      <c r="U3559" s="4"/>
      <c r="V3559" s="4"/>
      <c r="W3559" s="4"/>
      <c r="X3559" s="4"/>
      <c r="Y3559" s="4"/>
      <c r="Z3559" s="4"/>
      <c r="AA3559" s="4"/>
    </row>
    <row r="3560" spans="19:27" x14ac:dyDescent="0.35">
      <c r="S3560" s="4"/>
      <c r="T3560" s="4"/>
      <c r="U3560" s="4"/>
      <c r="V3560" s="4"/>
      <c r="W3560" s="4"/>
      <c r="X3560" s="4"/>
      <c r="Y3560" s="4"/>
      <c r="Z3560" s="4"/>
      <c r="AA3560" s="4"/>
    </row>
    <row r="3561" spans="19:27" x14ac:dyDescent="0.35">
      <c r="S3561" s="4"/>
      <c r="T3561" s="4"/>
      <c r="U3561" s="4"/>
      <c r="V3561" s="4"/>
      <c r="W3561" s="4"/>
      <c r="X3561" s="4"/>
      <c r="Y3561" s="4"/>
      <c r="Z3561" s="4"/>
      <c r="AA3561" s="4"/>
    </row>
    <row r="3562" spans="19:27" x14ac:dyDescent="0.35">
      <c r="S3562" s="4"/>
      <c r="T3562" s="4"/>
      <c r="U3562" s="4"/>
      <c r="V3562" s="4"/>
      <c r="W3562" s="4"/>
      <c r="X3562" s="4"/>
      <c r="Y3562" s="4"/>
      <c r="Z3562" s="4"/>
      <c r="AA3562" s="4"/>
    </row>
    <row r="3563" spans="19:27" x14ac:dyDescent="0.35">
      <c r="S3563" s="4"/>
      <c r="T3563" s="4"/>
      <c r="U3563" s="4"/>
      <c r="V3563" s="4"/>
      <c r="W3563" s="4"/>
      <c r="X3563" s="4"/>
      <c r="Y3563" s="4"/>
      <c r="Z3563" s="4"/>
      <c r="AA3563" s="4"/>
    </row>
    <row r="3564" spans="19:27" x14ac:dyDescent="0.35">
      <c r="S3564" s="4"/>
      <c r="T3564" s="4"/>
      <c r="U3564" s="4"/>
      <c r="V3564" s="4"/>
      <c r="W3564" s="4"/>
      <c r="X3564" s="4"/>
      <c r="Y3564" s="4"/>
      <c r="Z3564" s="4"/>
      <c r="AA3564" s="4"/>
    </row>
    <row r="3565" spans="19:27" x14ac:dyDescent="0.35">
      <c r="S3565" s="4"/>
      <c r="T3565" s="4"/>
      <c r="U3565" s="4"/>
      <c r="V3565" s="4"/>
      <c r="W3565" s="4"/>
      <c r="X3565" s="4"/>
      <c r="Y3565" s="4"/>
      <c r="Z3565" s="4"/>
      <c r="AA3565" s="4"/>
    </row>
    <row r="3566" spans="19:27" x14ac:dyDescent="0.35">
      <c r="S3566" s="4"/>
      <c r="T3566" s="4"/>
      <c r="U3566" s="4"/>
      <c r="V3566" s="4"/>
      <c r="W3566" s="4"/>
      <c r="X3566" s="4"/>
      <c r="Y3566" s="4"/>
      <c r="Z3566" s="4"/>
      <c r="AA3566" s="4"/>
    </row>
    <row r="3567" spans="19:27" x14ac:dyDescent="0.35">
      <c r="S3567" s="4"/>
      <c r="T3567" s="4"/>
      <c r="U3567" s="4"/>
      <c r="V3567" s="4"/>
      <c r="W3567" s="4"/>
      <c r="X3567" s="4"/>
      <c r="Y3567" s="4"/>
      <c r="Z3567" s="4"/>
      <c r="AA3567" s="4"/>
    </row>
    <row r="3568" spans="19:27" x14ac:dyDescent="0.35">
      <c r="S3568" s="4"/>
      <c r="T3568" s="4"/>
      <c r="U3568" s="4"/>
      <c r="V3568" s="4"/>
      <c r="W3568" s="4"/>
      <c r="X3568" s="4"/>
      <c r="Y3568" s="4"/>
      <c r="Z3568" s="4"/>
      <c r="AA3568" s="4"/>
    </row>
    <row r="3569" spans="19:27" x14ac:dyDescent="0.35">
      <c r="S3569" s="4"/>
      <c r="T3569" s="4"/>
      <c r="U3569" s="4"/>
      <c r="V3569" s="4"/>
      <c r="W3569" s="4"/>
      <c r="X3569" s="4"/>
      <c r="Y3569" s="4"/>
      <c r="Z3569" s="4"/>
      <c r="AA3569" s="4"/>
    </row>
    <row r="3570" spans="19:27" x14ac:dyDescent="0.35">
      <c r="S3570" s="4"/>
      <c r="T3570" s="4"/>
      <c r="U3570" s="4"/>
      <c r="V3570" s="4"/>
      <c r="W3570" s="4"/>
      <c r="X3570" s="4"/>
      <c r="Y3570" s="4"/>
      <c r="Z3570" s="4"/>
      <c r="AA3570" s="4"/>
    </row>
    <row r="3571" spans="19:27" x14ac:dyDescent="0.35">
      <c r="S3571" s="4"/>
      <c r="T3571" s="4"/>
      <c r="U3571" s="4"/>
      <c r="V3571" s="4"/>
      <c r="W3571" s="4"/>
      <c r="X3571" s="4"/>
      <c r="Y3571" s="4"/>
      <c r="Z3571" s="4"/>
      <c r="AA3571" s="4"/>
    </row>
    <row r="3572" spans="19:27" x14ac:dyDescent="0.35">
      <c r="S3572" s="4"/>
      <c r="T3572" s="4"/>
      <c r="U3572" s="4"/>
      <c r="V3572" s="4"/>
      <c r="W3572" s="4"/>
      <c r="X3572" s="4"/>
      <c r="Y3572" s="4"/>
      <c r="Z3572" s="4"/>
      <c r="AA3572" s="4"/>
    </row>
    <row r="3573" spans="19:27" x14ac:dyDescent="0.35">
      <c r="S3573" s="4"/>
      <c r="T3573" s="4"/>
      <c r="U3573" s="4"/>
      <c r="V3573" s="4"/>
      <c r="W3573" s="4"/>
      <c r="X3573" s="4"/>
      <c r="Y3573" s="4"/>
      <c r="Z3573" s="4"/>
      <c r="AA3573" s="4"/>
    </row>
    <row r="3574" spans="19:27" x14ac:dyDescent="0.35">
      <c r="S3574" s="4"/>
      <c r="T3574" s="4"/>
      <c r="U3574" s="4"/>
      <c r="V3574" s="4"/>
      <c r="W3574" s="4"/>
      <c r="X3574" s="4"/>
      <c r="Y3574" s="4"/>
      <c r="Z3574" s="4"/>
      <c r="AA3574" s="4"/>
    </row>
    <row r="3575" spans="19:27" x14ac:dyDescent="0.35">
      <c r="S3575" s="4"/>
      <c r="T3575" s="4"/>
      <c r="U3575" s="4"/>
      <c r="V3575" s="4"/>
      <c r="W3575" s="4"/>
      <c r="X3575" s="4"/>
      <c r="Y3575" s="4"/>
      <c r="Z3575" s="4"/>
      <c r="AA3575" s="4"/>
    </row>
    <row r="3576" spans="19:27" x14ac:dyDescent="0.35">
      <c r="S3576" s="4"/>
      <c r="T3576" s="4"/>
      <c r="U3576" s="4"/>
      <c r="V3576" s="4"/>
      <c r="W3576" s="4"/>
      <c r="X3576" s="4"/>
      <c r="Y3576" s="4"/>
      <c r="Z3576" s="4"/>
      <c r="AA3576" s="4"/>
    </row>
    <row r="3577" spans="19:27" x14ac:dyDescent="0.35">
      <c r="S3577" s="4"/>
      <c r="T3577" s="4"/>
      <c r="U3577" s="4"/>
      <c r="V3577" s="4"/>
      <c r="W3577" s="4"/>
      <c r="X3577" s="4"/>
      <c r="Y3577" s="4"/>
      <c r="Z3577" s="4"/>
      <c r="AA3577" s="4"/>
    </row>
    <row r="3578" spans="19:27" x14ac:dyDescent="0.35">
      <c r="S3578" s="4"/>
      <c r="T3578" s="4"/>
      <c r="U3578" s="4"/>
      <c r="V3578" s="4"/>
      <c r="W3578" s="4"/>
      <c r="X3578" s="4"/>
      <c r="Y3578" s="4"/>
      <c r="Z3578" s="4"/>
      <c r="AA3578" s="4"/>
    </row>
    <row r="3579" spans="19:27" x14ac:dyDescent="0.35">
      <c r="S3579" s="4"/>
      <c r="T3579" s="4"/>
      <c r="U3579" s="4"/>
      <c r="V3579" s="4"/>
      <c r="W3579" s="4"/>
      <c r="X3579" s="4"/>
      <c r="Y3579" s="4"/>
      <c r="Z3579" s="4"/>
      <c r="AA3579" s="4"/>
    </row>
    <row r="3580" spans="19:27" x14ac:dyDescent="0.35">
      <c r="S3580" s="4"/>
      <c r="T3580" s="4"/>
      <c r="U3580" s="4"/>
      <c r="V3580" s="4"/>
      <c r="W3580" s="4"/>
      <c r="X3580" s="4"/>
      <c r="Y3580" s="4"/>
      <c r="Z3580" s="4"/>
      <c r="AA3580" s="4"/>
    </row>
    <row r="3581" spans="19:27" x14ac:dyDescent="0.35">
      <c r="S3581" s="4"/>
      <c r="T3581" s="4"/>
      <c r="U3581" s="4"/>
      <c r="V3581" s="4"/>
      <c r="W3581" s="4"/>
      <c r="X3581" s="4"/>
      <c r="Y3581" s="4"/>
      <c r="Z3581" s="4"/>
      <c r="AA3581" s="4"/>
    </row>
    <row r="3582" spans="19:27" x14ac:dyDescent="0.35">
      <c r="S3582" s="4"/>
      <c r="T3582" s="4"/>
      <c r="U3582" s="4"/>
      <c r="V3582" s="4"/>
      <c r="W3582" s="4"/>
      <c r="X3582" s="4"/>
      <c r="Y3582" s="4"/>
      <c r="Z3582" s="4"/>
      <c r="AA3582" s="4"/>
    </row>
    <row r="3583" spans="19:27" x14ac:dyDescent="0.35">
      <c r="S3583" s="4"/>
      <c r="T3583" s="4"/>
      <c r="U3583" s="4"/>
      <c r="V3583" s="4"/>
      <c r="W3583" s="4"/>
      <c r="X3583" s="4"/>
      <c r="Y3583" s="4"/>
      <c r="Z3583" s="4"/>
      <c r="AA3583" s="4"/>
    </row>
    <row r="3584" spans="19:27" x14ac:dyDescent="0.35">
      <c r="S3584" s="4"/>
      <c r="T3584" s="4"/>
      <c r="U3584" s="4"/>
      <c r="V3584" s="4"/>
      <c r="W3584" s="4"/>
      <c r="X3584" s="4"/>
      <c r="Y3584" s="4"/>
      <c r="Z3584" s="4"/>
      <c r="AA3584" s="4"/>
    </row>
    <row r="3585" spans="19:27" x14ac:dyDescent="0.35">
      <c r="S3585" s="4"/>
      <c r="T3585" s="4"/>
      <c r="U3585" s="4"/>
      <c r="V3585" s="4"/>
      <c r="W3585" s="4"/>
      <c r="X3585" s="4"/>
      <c r="Y3585" s="4"/>
      <c r="Z3585" s="4"/>
      <c r="AA3585" s="4"/>
    </row>
    <row r="3586" spans="19:27" x14ac:dyDescent="0.35">
      <c r="S3586" s="4"/>
      <c r="T3586" s="4"/>
      <c r="U3586" s="4"/>
      <c r="V3586" s="4"/>
      <c r="W3586" s="4"/>
      <c r="X3586" s="4"/>
      <c r="Y3586" s="4"/>
      <c r="Z3586" s="4"/>
      <c r="AA3586" s="4"/>
    </row>
    <row r="3587" spans="19:27" x14ac:dyDescent="0.35">
      <c r="S3587" s="4"/>
      <c r="T3587" s="4"/>
      <c r="U3587" s="4"/>
      <c r="V3587" s="4"/>
      <c r="W3587" s="4"/>
      <c r="X3587" s="4"/>
      <c r="Y3587" s="4"/>
      <c r="Z3587" s="4"/>
      <c r="AA3587" s="4"/>
    </row>
    <row r="3588" spans="19:27" x14ac:dyDescent="0.35">
      <c r="S3588" s="4"/>
      <c r="T3588" s="4"/>
      <c r="U3588" s="4"/>
      <c r="V3588" s="4"/>
      <c r="W3588" s="4"/>
      <c r="X3588" s="4"/>
      <c r="Y3588" s="4"/>
      <c r="Z3588" s="4"/>
      <c r="AA3588" s="4"/>
    </row>
    <row r="3589" spans="19:27" x14ac:dyDescent="0.35">
      <c r="S3589" s="4"/>
      <c r="T3589" s="4"/>
      <c r="U3589" s="4"/>
      <c r="V3589" s="4"/>
      <c r="W3589" s="4"/>
      <c r="X3589" s="4"/>
      <c r="Y3589" s="4"/>
      <c r="Z3589" s="4"/>
      <c r="AA3589" s="4"/>
    </row>
    <row r="3590" spans="19:27" x14ac:dyDescent="0.35">
      <c r="S3590" s="4"/>
      <c r="T3590" s="4"/>
      <c r="U3590" s="4"/>
      <c r="V3590" s="4"/>
      <c r="W3590" s="4"/>
      <c r="X3590" s="4"/>
      <c r="Y3590" s="4"/>
      <c r="Z3590" s="4"/>
      <c r="AA3590" s="4"/>
    </row>
    <row r="3591" spans="19:27" x14ac:dyDescent="0.35">
      <c r="S3591" s="4"/>
      <c r="T3591" s="4"/>
      <c r="U3591" s="4"/>
      <c r="V3591" s="4"/>
      <c r="W3591" s="4"/>
      <c r="X3591" s="4"/>
      <c r="Y3591" s="4"/>
      <c r="Z3591" s="4"/>
      <c r="AA3591" s="4"/>
    </row>
    <row r="3592" spans="19:27" x14ac:dyDescent="0.35">
      <c r="S3592" s="4"/>
      <c r="T3592" s="4"/>
      <c r="U3592" s="4"/>
      <c r="V3592" s="4"/>
      <c r="W3592" s="4"/>
      <c r="X3592" s="4"/>
      <c r="Y3592" s="4"/>
      <c r="Z3592" s="4"/>
      <c r="AA3592" s="4"/>
    </row>
    <row r="3593" spans="19:27" x14ac:dyDescent="0.35">
      <c r="S3593" s="4"/>
      <c r="T3593" s="4"/>
      <c r="U3593" s="4"/>
      <c r="V3593" s="4"/>
      <c r="W3593" s="4"/>
      <c r="X3593" s="4"/>
      <c r="Y3593" s="4"/>
      <c r="Z3593" s="4"/>
      <c r="AA3593" s="4"/>
    </row>
    <row r="3594" spans="19:27" x14ac:dyDescent="0.35">
      <c r="S3594" s="4"/>
      <c r="T3594" s="4"/>
      <c r="U3594" s="4"/>
      <c r="V3594" s="4"/>
      <c r="W3594" s="4"/>
      <c r="X3594" s="4"/>
      <c r="Y3594" s="4"/>
      <c r="Z3594" s="4"/>
      <c r="AA3594" s="4"/>
    </row>
    <row r="3595" spans="19:27" x14ac:dyDescent="0.35">
      <c r="S3595" s="4"/>
      <c r="T3595" s="4"/>
      <c r="U3595" s="4"/>
      <c r="V3595" s="4"/>
      <c r="W3595" s="4"/>
      <c r="X3595" s="4"/>
      <c r="Y3595" s="4"/>
      <c r="Z3595" s="4"/>
      <c r="AA3595" s="4"/>
    </row>
    <row r="3596" spans="19:27" x14ac:dyDescent="0.35">
      <c r="S3596" s="4"/>
      <c r="T3596" s="4"/>
      <c r="U3596" s="4"/>
      <c r="V3596" s="4"/>
      <c r="W3596" s="4"/>
      <c r="X3596" s="4"/>
      <c r="Y3596" s="4"/>
      <c r="Z3596" s="4"/>
      <c r="AA3596" s="4"/>
    </row>
    <row r="3597" spans="19:27" x14ac:dyDescent="0.35">
      <c r="S3597" s="4"/>
      <c r="T3597" s="4"/>
      <c r="U3597" s="4"/>
      <c r="V3597" s="4"/>
      <c r="W3597" s="4"/>
      <c r="X3597" s="4"/>
      <c r="Y3597" s="4"/>
      <c r="Z3597" s="4"/>
      <c r="AA3597" s="4"/>
    </row>
    <row r="3598" spans="19:27" x14ac:dyDescent="0.35">
      <c r="S3598" s="4"/>
      <c r="T3598" s="4"/>
      <c r="U3598" s="4"/>
      <c r="V3598" s="4"/>
      <c r="W3598" s="4"/>
      <c r="X3598" s="4"/>
      <c r="Y3598" s="4"/>
      <c r="Z3598" s="4"/>
      <c r="AA3598" s="4"/>
    </row>
    <row r="3599" spans="19:27" x14ac:dyDescent="0.35">
      <c r="S3599" s="4"/>
      <c r="T3599" s="4"/>
      <c r="U3599" s="4"/>
      <c r="V3599" s="4"/>
      <c r="W3599" s="4"/>
      <c r="X3599" s="4"/>
      <c r="Y3599" s="4"/>
      <c r="Z3599" s="4"/>
      <c r="AA3599" s="4"/>
    </row>
    <row r="3600" spans="19:27" x14ac:dyDescent="0.35">
      <c r="S3600" s="4"/>
      <c r="T3600" s="4"/>
      <c r="U3600" s="4"/>
      <c r="V3600" s="4"/>
      <c r="W3600" s="4"/>
      <c r="X3600" s="4"/>
      <c r="Y3600" s="4"/>
      <c r="Z3600" s="4"/>
      <c r="AA3600" s="4"/>
    </row>
    <row r="3601" spans="19:27" x14ac:dyDescent="0.35">
      <c r="S3601" s="4"/>
      <c r="T3601" s="4"/>
      <c r="U3601" s="4"/>
      <c r="V3601" s="4"/>
      <c r="W3601" s="4"/>
      <c r="X3601" s="4"/>
      <c r="Y3601" s="4"/>
      <c r="Z3601" s="4"/>
      <c r="AA3601" s="4"/>
    </row>
    <row r="3602" spans="19:27" x14ac:dyDescent="0.35">
      <c r="S3602" s="4"/>
      <c r="T3602" s="4"/>
      <c r="U3602" s="4"/>
      <c r="V3602" s="4"/>
      <c r="W3602" s="4"/>
      <c r="X3602" s="4"/>
      <c r="Y3602" s="4"/>
      <c r="Z3602" s="4"/>
      <c r="AA3602" s="4"/>
    </row>
    <row r="3603" spans="19:27" x14ac:dyDescent="0.35">
      <c r="S3603" s="4"/>
      <c r="T3603" s="4"/>
      <c r="U3603" s="4"/>
      <c r="V3603" s="4"/>
      <c r="W3603" s="4"/>
      <c r="X3603" s="4"/>
      <c r="Y3603" s="4"/>
      <c r="Z3603" s="4"/>
      <c r="AA3603" s="4"/>
    </row>
    <row r="3604" spans="19:27" x14ac:dyDescent="0.35">
      <c r="S3604" s="4"/>
      <c r="T3604" s="4"/>
      <c r="U3604" s="4"/>
      <c r="V3604" s="4"/>
      <c r="W3604" s="4"/>
      <c r="X3604" s="4"/>
      <c r="Y3604" s="4"/>
      <c r="Z3604" s="4"/>
      <c r="AA3604" s="4"/>
    </row>
    <row r="3605" spans="19:27" x14ac:dyDescent="0.35">
      <c r="S3605" s="4"/>
      <c r="T3605" s="4"/>
      <c r="U3605" s="4"/>
      <c r="V3605" s="4"/>
      <c r="W3605" s="4"/>
      <c r="X3605" s="4"/>
      <c r="Y3605" s="4"/>
      <c r="Z3605" s="4"/>
      <c r="AA3605" s="4"/>
    </row>
    <row r="3606" spans="19:27" x14ac:dyDescent="0.35">
      <c r="S3606" s="4"/>
      <c r="T3606" s="4"/>
      <c r="U3606" s="4"/>
      <c r="V3606" s="4"/>
      <c r="W3606" s="4"/>
      <c r="X3606" s="4"/>
      <c r="Y3606" s="4"/>
      <c r="Z3606" s="4"/>
      <c r="AA3606" s="4"/>
    </row>
    <row r="3607" spans="19:27" x14ac:dyDescent="0.35">
      <c r="S3607" s="4"/>
      <c r="T3607" s="4"/>
      <c r="U3607" s="4"/>
      <c r="V3607" s="4"/>
      <c r="W3607" s="4"/>
      <c r="X3607" s="4"/>
      <c r="Y3607" s="4"/>
      <c r="Z3607" s="4"/>
      <c r="AA3607" s="4"/>
    </row>
    <row r="3608" spans="19:27" x14ac:dyDescent="0.35">
      <c r="S3608" s="4"/>
      <c r="T3608" s="4"/>
      <c r="U3608" s="4"/>
      <c r="V3608" s="4"/>
      <c r="W3608" s="4"/>
      <c r="X3608" s="4"/>
      <c r="Y3608" s="4"/>
      <c r="Z3608" s="4"/>
      <c r="AA3608" s="4"/>
    </row>
    <row r="3609" spans="19:27" x14ac:dyDescent="0.35">
      <c r="S3609" s="4"/>
      <c r="T3609" s="4"/>
      <c r="U3609" s="4"/>
      <c r="V3609" s="4"/>
      <c r="W3609" s="4"/>
      <c r="X3609" s="4"/>
      <c r="Y3609" s="4"/>
      <c r="Z3609" s="4"/>
      <c r="AA3609" s="4"/>
    </row>
    <row r="3610" spans="19:27" x14ac:dyDescent="0.35">
      <c r="S3610" s="4"/>
      <c r="T3610" s="4"/>
      <c r="U3610" s="4"/>
      <c r="V3610" s="4"/>
      <c r="W3610" s="4"/>
      <c r="X3610" s="4"/>
      <c r="Y3610" s="4"/>
      <c r="Z3610" s="4"/>
      <c r="AA3610" s="4"/>
    </row>
    <row r="3611" spans="19:27" x14ac:dyDescent="0.35">
      <c r="S3611" s="4"/>
      <c r="T3611" s="4"/>
      <c r="U3611" s="4"/>
      <c r="V3611" s="4"/>
      <c r="W3611" s="4"/>
      <c r="X3611" s="4"/>
      <c r="Y3611" s="4"/>
      <c r="Z3611" s="4"/>
      <c r="AA3611" s="4"/>
    </row>
    <row r="3612" spans="19:27" x14ac:dyDescent="0.35">
      <c r="S3612" s="4"/>
      <c r="T3612" s="4"/>
      <c r="U3612" s="4"/>
      <c r="V3612" s="4"/>
      <c r="W3612" s="4"/>
      <c r="X3612" s="4"/>
      <c r="Y3612" s="4"/>
      <c r="Z3612" s="4"/>
      <c r="AA3612" s="4"/>
    </row>
    <row r="3613" spans="19:27" x14ac:dyDescent="0.35">
      <c r="S3613" s="4"/>
      <c r="T3613" s="4"/>
      <c r="U3613" s="4"/>
      <c r="V3613" s="4"/>
      <c r="W3613" s="4"/>
      <c r="X3613" s="4"/>
      <c r="Y3613" s="4"/>
      <c r="Z3613" s="4"/>
      <c r="AA3613" s="4"/>
    </row>
    <row r="3614" spans="19:27" x14ac:dyDescent="0.35">
      <c r="S3614" s="4"/>
      <c r="T3614" s="4"/>
      <c r="U3614" s="4"/>
      <c r="V3614" s="4"/>
      <c r="W3614" s="4"/>
      <c r="X3614" s="4"/>
      <c r="Y3614" s="4"/>
      <c r="Z3614" s="4"/>
      <c r="AA3614" s="4"/>
    </row>
    <row r="3615" spans="19:27" x14ac:dyDescent="0.35">
      <c r="S3615" s="4"/>
      <c r="T3615" s="4"/>
      <c r="U3615" s="4"/>
      <c r="V3615" s="4"/>
      <c r="W3615" s="4"/>
      <c r="X3615" s="4"/>
      <c r="Y3615" s="4"/>
      <c r="Z3615" s="4"/>
      <c r="AA3615" s="4"/>
    </row>
    <row r="3616" spans="19:27" x14ac:dyDescent="0.35">
      <c r="S3616" s="4"/>
      <c r="T3616" s="4"/>
      <c r="U3616" s="4"/>
      <c r="V3616" s="4"/>
      <c r="W3616" s="4"/>
      <c r="X3616" s="4"/>
      <c r="Y3616" s="4"/>
      <c r="Z3616" s="4"/>
      <c r="AA3616" s="4"/>
    </row>
    <row r="3617" spans="19:27" x14ac:dyDescent="0.35">
      <c r="S3617" s="4"/>
      <c r="T3617" s="4"/>
      <c r="U3617" s="4"/>
      <c r="V3617" s="4"/>
      <c r="W3617" s="4"/>
      <c r="X3617" s="4"/>
      <c r="Y3617" s="4"/>
      <c r="Z3617" s="4"/>
      <c r="AA3617" s="4"/>
    </row>
    <row r="3618" spans="19:27" x14ac:dyDescent="0.35">
      <c r="S3618" s="4"/>
      <c r="T3618" s="4"/>
      <c r="U3618" s="4"/>
      <c r="V3618" s="4"/>
      <c r="W3618" s="4"/>
      <c r="X3618" s="4"/>
      <c r="Y3618" s="4"/>
      <c r="Z3618" s="4"/>
      <c r="AA3618" s="4"/>
    </row>
    <row r="3619" spans="19:27" x14ac:dyDescent="0.35">
      <c r="S3619" s="4"/>
      <c r="T3619" s="4"/>
      <c r="U3619" s="4"/>
      <c r="V3619" s="4"/>
      <c r="W3619" s="4"/>
      <c r="X3619" s="4"/>
      <c r="Y3619" s="4"/>
      <c r="Z3619" s="4"/>
      <c r="AA3619" s="4"/>
    </row>
    <row r="3620" spans="19:27" x14ac:dyDescent="0.35">
      <c r="S3620" s="4"/>
      <c r="T3620" s="4"/>
      <c r="U3620" s="4"/>
      <c r="V3620" s="4"/>
      <c r="W3620" s="4"/>
      <c r="X3620" s="4"/>
      <c r="Y3620" s="4"/>
      <c r="Z3620" s="4"/>
      <c r="AA3620" s="4"/>
    </row>
    <row r="3621" spans="19:27" x14ac:dyDescent="0.35">
      <c r="S3621" s="4"/>
      <c r="T3621" s="4"/>
      <c r="U3621" s="4"/>
      <c r="V3621" s="4"/>
      <c r="W3621" s="4"/>
      <c r="X3621" s="4"/>
      <c r="Y3621" s="4"/>
      <c r="Z3621" s="4"/>
      <c r="AA3621" s="4"/>
    </row>
    <row r="3622" spans="19:27" x14ac:dyDescent="0.35">
      <c r="S3622" s="4"/>
      <c r="T3622" s="4"/>
      <c r="U3622" s="4"/>
      <c r="V3622" s="4"/>
      <c r="W3622" s="4"/>
      <c r="X3622" s="4"/>
      <c r="Y3622" s="4"/>
      <c r="Z3622" s="4"/>
      <c r="AA3622" s="4"/>
    </row>
    <row r="3623" spans="19:27" x14ac:dyDescent="0.35">
      <c r="S3623" s="4"/>
      <c r="T3623" s="4"/>
      <c r="U3623" s="4"/>
      <c r="V3623" s="4"/>
      <c r="W3623" s="4"/>
      <c r="X3623" s="4"/>
      <c r="Y3623" s="4"/>
      <c r="Z3623" s="4"/>
      <c r="AA3623" s="4"/>
    </row>
    <row r="3624" spans="19:27" x14ac:dyDescent="0.35">
      <c r="S3624" s="4"/>
      <c r="T3624" s="4"/>
      <c r="U3624" s="4"/>
      <c r="V3624" s="4"/>
      <c r="W3624" s="4"/>
      <c r="X3624" s="4"/>
      <c r="Y3624" s="4"/>
      <c r="Z3624" s="4"/>
      <c r="AA3624" s="4"/>
    </row>
    <row r="3625" spans="19:27" x14ac:dyDescent="0.35">
      <c r="S3625" s="4"/>
      <c r="T3625" s="4"/>
      <c r="U3625" s="4"/>
      <c r="V3625" s="4"/>
      <c r="W3625" s="4"/>
      <c r="X3625" s="4"/>
      <c r="Y3625" s="4"/>
      <c r="Z3625" s="4"/>
      <c r="AA3625" s="4"/>
    </row>
    <row r="3626" spans="19:27" x14ac:dyDescent="0.35">
      <c r="S3626" s="4"/>
      <c r="T3626" s="4"/>
      <c r="U3626" s="4"/>
      <c r="V3626" s="4"/>
      <c r="W3626" s="4"/>
      <c r="X3626" s="4"/>
      <c r="Y3626" s="4"/>
      <c r="Z3626" s="4"/>
      <c r="AA3626" s="4"/>
    </row>
    <row r="3627" spans="19:27" x14ac:dyDescent="0.35">
      <c r="S3627" s="4"/>
      <c r="T3627" s="4"/>
      <c r="U3627" s="4"/>
      <c r="V3627" s="4"/>
      <c r="W3627" s="4"/>
      <c r="X3627" s="4"/>
      <c r="Y3627" s="4"/>
      <c r="Z3627" s="4"/>
      <c r="AA3627" s="4"/>
    </row>
    <row r="3628" spans="19:27" x14ac:dyDescent="0.35">
      <c r="S3628" s="4"/>
      <c r="T3628" s="4"/>
      <c r="U3628" s="4"/>
      <c r="V3628" s="4"/>
      <c r="W3628" s="4"/>
      <c r="X3628" s="4"/>
      <c r="Y3628" s="4"/>
      <c r="Z3628" s="4"/>
      <c r="AA3628" s="4"/>
    </row>
    <row r="3629" spans="19:27" x14ac:dyDescent="0.35">
      <c r="S3629" s="4"/>
      <c r="T3629" s="4"/>
      <c r="U3629" s="4"/>
      <c r="V3629" s="4"/>
      <c r="W3629" s="4"/>
      <c r="X3629" s="4"/>
      <c r="Y3629" s="4"/>
      <c r="Z3629" s="4"/>
      <c r="AA3629" s="4"/>
    </row>
    <row r="3630" spans="19:27" x14ac:dyDescent="0.35">
      <c r="S3630" s="4"/>
      <c r="T3630" s="4"/>
      <c r="U3630" s="4"/>
      <c r="V3630" s="4"/>
      <c r="W3630" s="4"/>
      <c r="X3630" s="4"/>
      <c r="Y3630" s="4"/>
      <c r="Z3630" s="4"/>
      <c r="AA3630" s="4"/>
    </row>
    <row r="3631" spans="19:27" x14ac:dyDescent="0.35">
      <c r="S3631" s="4"/>
      <c r="T3631" s="4"/>
      <c r="U3631" s="4"/>
      <c r="V3631" s="4"/>
      <c r="W3631" s="4"/>
      <c r="X3631" s="4"/>
      <c r="Y3631" s="4"/>
      <c r="Z3631" s="4"/>
      <c r="AA3631" s="4"/>
    </row>
    <row r="3632" spans="19:27" x14ac:dyDescent="0.35">
      <c r="S3632" s="4"/>
      <c r="T3632" s="4"/>
      <c r="U3632" s="4"/>
      <c r="V3632" s="4"/>
      <c r="W3632" s="4"/>
      <c r="X3632" s="4"/>
      <c r="Y3632" s="4"/>
      <c r="Z3632" s="4"/>
      <c r="AA3632" s="4"/>
    </row>
    <row r="3633" spans="19:27" x14ac:dyDescent="0.35">
      <c r="S3633" s="4"/>
      <c r="T3633" s="4"/>
      <c r="U3633" s="4"/>
      <c r="V3633" s="4"/>
      <c r="W3633" s="4"/>
      <c r="X3633" s="4"/>
      <c r="Y3633" s="4"/>
      <c r="Z3633" s="4"/>
      <c r="AA3633" s="4"/>
    </row>
    <row r="3634" spans="19:27" x14ac:dyDescent="0.35">
      <c r="S3634" s="4"/>
      <c r="T3634" s="4"/>
      <c r="U3634" s="4"/>
      <c r="V3634" s="4"/>
      <c r="W3634" s="4"/>
      <c r="X3634" s="4"/>
      <c r="Y3634" s="4"/>
      <c r="Z3634" s="4"/>
      <c r="AA3634" s="4"/>
    </row>
    <row r="3635" spans="19:27" x14ac:dyDescent="0.35">
      <c r="S3635" s="4"/>
      <c r="T3635" s="4"/>
      <c r="U3635" s="4"/>
      <c r="V3635" s="4"/>
      <c r="W3635" s="4"/>
      <c r="X3635" s="4"/>
      <c r="Y3635" s="4"/>
      <c r="Z3635" s="4"/>
      <c r="AA3635" s="4"/>
    </row>
    <row r="3636" spans="19:27" x14ac:dyDescent="0.35">
      <c r="S3636" s="4"/>
      <c r="T3636" s="4"/>
      <c r="U3636" s="4"/>
      <c r="V3636" s="4"/>
      <c r="W3636" s="4"/>
      <c r="X3636" s="4"/>
      <c r="Y3636" s="4"/>
      <c r="Z3636" s="4"/>
      <c r="AA3636" s="4"/>
    </row>
    <row r="3637" spans="19:27" x14ac:dyDescent="0.35">
      <c r="S3637" s="4"/>
      <c r="T3637" s="4"/>
      <c r="U3637" s="4"/>
      <c r="V3637" s="4"/>
      <c r="W3637" s="4"/>
      <c r="X3637" s="4"/>
      <c r="Y3637" s="4"/>
      <c r="Z3637" s="4"/>
      <c r="AA3637" s="4"/>
    </row>
    <row r="3638" spans="19:27" x14ac:dyDescent="0.35">
      <c r="S3638" s="4"/>
      <c r="T3638" s="4"/>
      <c r="U3638" s="4"/>
      <c r="V3638" s="4"/>
      <c r="W3638" s="4"/>
      <c r="X3638" s="4"/>
      <c r="Y3638" s="4"/>
      <c r="Z3638" s="4"/>
      <c r="AA3638" s="4"/>
    </row>
    <row r="3639" spans="19:27" x14ac:dyDescent="0.35">
      <c r="S3639" s="4"/>
      <c r="T3639" s="4"/>
      <c r="U3639" s="4"/>
      <c r="V3639" s="4"/>
      <c r="W3639" s="4"/>
      <c r="X3639" s="4"/>
      <c r="Y3639" s="4"/>
      <c r="Z3639" s="4"/>
      <c r="AA3639" s="4"/>
    </row>
    <row r="3640" spans="19:27" x14ac:dyDescent="0.35">
      <c r="S3640" s="4"/>
      <c r="T3640" s="4"/>
      <c r="U3640" s="4"/>
      <c r="V3640" s="4"/>
      <c r="W3640" s="4"/>
      <c r="X3640" s="4"/>
      <c r="Y3640" s="4"/>
      <c r="Z3640" s="4"/>
      <c r="AA3640" s="4"/>
    </row>
    <row r="3641" spans="19:27" x14ac:dyDescent="0.35">
      <c r="S3641" s="4"/>
      <c r="T3641" s="4"/>
      <c r="U3641" s="4"/>
      <c r="V3641" s="4"/>
      <c r="W3641" s="4"/>
      <c r="X3641" s="4"/>
      <c r="Y3641" s="4"/>
      <c r="Z3641" s="4"/>
      <c r="AA3641" s="4"/>
    </row>
    <row r="3642" spans="19:27" x14ac:dyDescent="0.35">
      <c r="S3642" s="4"/>
      <c r="T3642" s="4"/>
      <c r="U3642" s="4"/>
      <c r="V3642" s="4"/>
      <c r="W3642" s="4"/>
      <c r="X3642" s="4"/>
      <c r="Y3642" s="4"/>
      <c r="Z3642" s="4"/>
      <c r="AA3642" s="4"/>
    </row>
    <row r="3643" spans="19:27" x14ac:dyDescent="0.35">
      <c r="S3643" s="4"/>
      <c r="T3643" s="4"/>
      <c r="U3643" s="4"/>
      <c r="V3643" s="4"/>
      <c r="W3643" s="4"/>
      <c r="X3643" s="4"/>
      <c r="Y3643" s="4"/>
      <c r="Z3643" s="4"/>
      <c r="AA3643" s="4"/>
    </row>
    <row r="3644" spans="19:27" x14ac:dyDescent="0.35">
      <c r="S3644" s="4"/>
      <c r="T3644" s="4"/>
      <c r="U3644" s="4"/>
      <c r="V3644" s="4"/>
      <c r="W3644" s="4"/>
      <c r="X3644" s="4"/>
      <c r="Y3644" s="4"/>
      <c r="Z3644" s="4"/>
      <c r="AA3644" s="4"/>
    </row>
    <row r="3645" spans="19:27" x14ac:dyDescent="0.35">
      <c r="S3645" s="4"/>
      <c r="T3645" s="4"/>
      <c r="U3645" s="4"/>
      <c r="V3645" s="4"/>
      <c r="W3645" s="4"/>
      <c r="X3645" s="4"/>
      <c r="Y3645" s="4"/>
      <c r="Z3645" s="4"/>
      <c r="AA3645" s="4"/>
    </row>
    <row r="3646" spans="19:27" x14ac:dyDescent="0.35">
      <c r="S3646" s="4"/>
      <c r="T3646" s="4"/>
      <c r="U3646" s="4"/>
      <c r="V3646" s="4"/>
      <c r="W3646" s="4"/>
      <c r="X3646" s="4"/>
      <c r="Y3646" s="4"/>
      <c r="Z3646" s="4"/>
      <c r="AA3646" s="4"/>
    </row>
    <row r="3647" spans="19:27" x14ac:dyDescent="0.35">
      <c r="S3647" s="4"/>
      <c r="T3647" s="4"/>
      <c r="U3647" s="4"/>
      <c r="V3647" s="4"/>
      <c r="W3647" s="4"/>
      <c r="X3647" s="4"/>
      <c r="Y3647" s="4"/>
      <c r="Z3647" s="4"/>
      <c r="AA3647" s="4"/>
    </row>
    <row r="3648" spans="19:27" x14ac:dyDescent="0.35">
      <c r="S3648" s="4"/>
      <c r="T3648" s="4"/>
      <c r="U3648" s="4"/>
      <c r="V3648" s="4"/>
      <c r="W3648" s="4"/>
      <c r="X3648" s="4"/>
      <c r="Y3648" s="4"/>
      <c r="Z3648" s="4"/>
      <c r="AA3648" s="4"/>
    </row>
    <row r="3649" spans="19:27" x14ac:dyDescent="0.35">
      <c r="S3649" s="4"/>
      <c r="T3649" s="4"/>
      <c r="U3649" s="4"/>
      <c r="V3649" s="4"/>
      <c r="W3649" s="4"/>
      <c r="X3649" s="4"/>
      <c r="Y3649" s="4"/>
      <c r="Z3649" s="4"/>
      <c r="AA3649" s="4"/>
    </row>
    <row r="3650" spans="19:27" x14ac:dyDescent="0.35">
      <c r="S3650" s="4"/>
      <c r="T3650" s="4"/>
      <c r="U3650" s="4"/>
      <c r="V3650" s="4"/>
      <c r="W3650" s="4"/>
      <c r="X3650" s="4"/>
      <c r="Y3650" s="4"/>
      <c r="Z3650" s="4"/>
      <c r="AA3650" s="4"/>
    </row>
    <row r="3651" spans="19:27" x14ac:dyDescent="0.35">
      <c r="S3651" s="4"/>
      <c r="T3651" s="4"/>
      <c r="U3651" s="4"/>
      <c r="V3651" s="4"/>
      <c r="W3651" s="4"/>
      <c r="X3651" s="4"/>
      <c r="Y3651" s="4"/>
      <c r="Z3651" s="4"/>
      <c r="AA3651" s="4"/>
    </row>
    <row r="3652" spans="19:27" x14ac:dyDescent="0.35">
      <c r="S3652" s="4"/>
      <c r="T3652" s="4"/>
      <c r="U3652" s="4"/>
      <c r="V3652" s="4"/>
      <c r="W3652" s="4"/>
      <c r="X3652" s="4"/>
      <c r="Y3652" s="4"/>
      <c r="Z3652" s="4"/>
      <c r="AA3652" s="4"/>
    </row>
    <row r="3653" spans="19:27" x14ac:dyDescent="0.35">
      <c r="S3653" s="4"/>
      <c r="T3653" s="4"/>
      <c r="U3653" s="4"/>
      <c r="V3653" s="4"/>
      <c r="W3653" s="4"/>
      <c r="X3653" s="4"/>
      <c r="Y3653" s="4"/>
      <c r="Z3653" s="4"/>
      <c r="AA3653" s="4"/>
    </row>
    <row r="3654" spans="19:27" x14ac:dyDescent="0.35">
      <c r="S3654" s="4"/>
      <c r="T3654" s="4"/>
      <c r="U3654" s="4"/>
      <c r="V3654" s="4"/>
      <c r="W3654" s="4"/>
      <c r="X3654" s="4"/>
      <c r="Y3654" s="4"/>
      <c r="Z3654" s="4"/>
      <c r="AA3654" s="4"/>
    </row>
    <row r="3655" spans="19:27" x14ac:dyDescent="0.35">
      <c r="S3655" s="4"/>
      <c r="T3655" s="4"/>
      <c r="U3655" s="4"/>
      <c r="V3655" s="4"/>
      <c r="W3655" s="4"/>
      <c r="X3655" s="4"/>
      <c r="Y3655" s="4"/>
      <c r="Z3655" s="4"/>
      <c r="AA3655" s="4"/>
    </row>
    <row r="3656" spans="19:27" x14ac:dyDescent="0.35">
      <c r="S3656" s="4"/>
      <c r="T3656" s="4"/>
      <c r="U3656" s="4"/>
      <c r="V3656" s="4"/>
      <c r="W3656" s="4"/>
      <c r="X3656" s="4"/>
      <c r="Y3656" s="4"/>
      <c r="Z3656" s="4"/>
      <c r="AA3656" s="4"/>
    </row>
    <row r="3657" spans="19:27" x14ac:dyDescent="0.35">
      <c r="S3657" s="4"/>
      <c r="T3657" s="4"/>
      <c r="U3657" s="4"/>
      <c r="V3657" s="4"/>
      <c r="W3657" s="4"/>
      <c r="X3657" s="4"/>
      <c r="Y3657" s="4"/>
      <c r="Z3657" s="4"/>
      <c r="AA3657" s="4"/>
    </row>
    <row r="3658" spans="19:27" x14ac:dyDescent="0.35">
      <c r="S3658" s="4"/>
      <c r="T3658" s="4"/>
      <c r="U3658" s="4"/>
      <c r="V3658" s="4"/>
      <c r="W3658" s="4"/>
      <c r="X3658" s="4"/>
      <c r="Y3658" s="4"/>
      <c r="Z3658" s="4"/>
      <c r="AA3658" s="4"/>
    </row>
    <row r="3659" spans="19:27" x14ac:dyDescent="0.35">
      <c r="S3659" s="4"/>
      <c r="T3659" s="4"/>
      <c r="U3659" s="4"/>
      <c r="V3659" s="4"/>
      <c r="W3659" s="4"/>
      <c r="X3659" s="4"/>
      <c r="Y3659" s="4"/>
      <c r="Z3659" s="4"/>
      <c r="AA3659" s="4"/>
    </row>
    <row r="3660" spans="19:27" x14ac:dyDescent="0.35">
      <c r="S3660" s="4"/>
      <c r="T3660" s="4"/>
      <c r="U3660" s="4"/>
      <c r="V3660" s="4"/>
      <c r="W3660" s="4"/>
      <c r="X3660" s="4"/>
      <c r="Y3660" s="4"/>
      <c r="Z3660" s="4"/>
      <c r="AA3660" s="4"/>
    </row>
    <row r="3661" spans="19:27" x14ac:dyDescent="0.35">
      <c r="S3661" s="4"/>
      <c r="T3661" s="4"/>
      <c r="U3661" s="4"/>
      <c r="V3661" s="4"/>
      <c r="W3661" s="4"/>
      <c r="X3661" s="4"/>
      <c r="Y3661" s="4"/>
      <c r="Z3661" s="4"/>
      <c r="AA3661" s="4"/>
    </row>
    <row r="3662" spans="19:27" x14ac:dyDescent="0.35">
      <c r="S3662" s="4"/>
      <c r="T3662" s="4"/>
      <c r="U3662" s="4"/>
      <c r="V3662" s="4"/>
      <c r="W3662" s="4"/>
      <c r="X3662" s="4"/>
      <c r="Y3662" s="4"/>
      <c r="Z3662" s="4"/>
      <c r="AA3662" s="4"/>
    </row>
    <row r="3663" spans="19:27" x14ac:dyDescent="0.35">
      <c r="S3663" s="4"/>
      <c r="T3663" s="4"/>
      <c r="U3663" s="4"/>
      <c r="V3663" s="4"/>
      <c r="W3663" s="4"/>
      <c r="X3663" s="4"/>
      <c r="Y3663" s="4"/>
      <c r="Z3663" s="4"/>
      <c r="AA3663" s="4"/>
    </row>
    <row r="3664" spans="19:27" x14ac:dyDescent="0.35">
      <c r="S3664" s="4"/>
      <c r="T3664" s="4"/>
      <c r="U3664" s="4"/>
      <c r="V3664" s="4"/>
      <c r="W3664" s="4"/>
      <c r="X3664" s="4"/>
      <c r="Y3664" s="4"/>
      <c r="Z3664" s="4"/>
      <c r="AA3664" s="4"/>
    </row>
    <row r="3665" spans="19:27" x14ac:dyDescent="0.35">
      <c r="S3665" s="4"/>
      <c r="T3665" s="4"/>
      <c r="U3665" s="4"/>
      <c r="V3665" s="4"/>
      <c r="W3665" s="4"/>
      <c r="X3665" s="4"/>
      <c r="Y3665" s="4"/>
      <c r="Z3665" s="4"/>
      <c r="AA3665" s="4"/>
    </row>
    <row r="3666" spans="19:27" x14ac:dyDescent="0.35">
      <c r="S3666" s="4"/>
      <c r="T3666" s="4"/>
      <c r="U3666" s="4"/>
      <c r="V3666" s="4"/>
      <c r="W3666" s="4"/>
      <c r="X3666" s="4"/>
      <c r="Y3666" s="4"/>
      <c r="Z3666" s="4"/>
      <c r="AA3666" s="4"/>
    </row>
    <row r="3667" spans="19:27" x14ac:dyDescent="0.35">
      <c r="S3667" s="4"/>
      <c r="T3667" s="4"/>
      <c r="U3667" s="4"/>
      <c r="V3667" s="4"/>
      <c r="W3667" s="4"/>
      <c r="X3667" s="4"/>
      <c r="Y3667" s="4"/>
      <c r="Z3667" s="4"/>
      <c r="AA3667" s="4"/>
    </row>
    <row r="3668" spans="19:27" x14ac:dyDescent="0.35">
      <c r="S3668" s="4"/>
      <c r="T3668" s="4"/>
      <c r="U3668" s="4"/>
      <c r="V3668" s="4"/>
      <c r="W3668" s="4"/>
      <c r="X3668" s="4"/>
      <c r="Y3668" s="4"/>
      <c r="Z3668" s="4"/>
      <c r="AA3668" s="4"/>
    </row>
    <row r="3669" spans="19:27" x14ac:dyDescent="0.35">
      <c r="S3669" s="4"/>
      <c r="T3669" s="4"/>
      <c r="U3669" s="4"/>
      <c r="V3669" s="4"/>
      <c r="W3669" s="4"/>
      <c r="X3669" s="4"/>
      <c r="Y3669" s="4"/>
      <c r="Z3669" s="4"/>
      <c r="AA3669" s="4"/>
    </row>
    <row r="3670" spans="19:27" x14ac:dyDescent="0.35">
      <c r="S3670" s="4"/>
      <c r="T3670" s="4"/>
      <c r="U3670" s="4"/>
      <c r="V3670" s="4"/>
      <c r="W3670" s="4"/>
      <c r="X3670" s="4"/>
      <c r="Y3670" s="4"/>
      <c r="Z3670" s="4"/>
      <c r="AA3670" s="4"/>
    </row>
    <row r="3671" spans="19:27" x14ac:dyDescent="0.35">
      <c r="S3671" s="4"/>
      <c r="T3671" s="4"/>
      <c r="U3671" s="4"/>
      <c r="V3671" s="4"/>
      <c r="W3671" s="4"/>
      <c r="X3671" s="4"/>
      <c r="Y3671" s="4"/>
      <c r="Z3671" s="4"/>
      <c r="AA3671" s="4"/>
    </row>
    <row r="3672" spans="19:27" x14ac:dyDescent="0.35">
      <c r="S3672" s="4"/>
      <c r="T3672" s="4"/>
      <c r="U3672" s="4"/>
      <c r="V3672" s="4"/>
      <c r="W3672" s="4"/>
      <c r="X3672" s="4"/>
      <c r="Y3672" s="4"/>
      <c r="Z3672" s="4"/>
      <c r="AA3672" s="4"/>
    </row>
    <row r="3673" spans="19:27" x14ac:dyDescent="0.35">
      <c r="S3673" s="4"/>
      <c r="T3673" s="4"/>
      <c r="U3673" s="4"/>
      <c r="V3673" s="4"/>
      <c r="W3673" s="4"/>
      <c r="X3673" s="4"/>
      <c r="Y3673" s="4"/>
      <c r="Z3673" s="4"/>
      <c r="AA3673" s="4"/>
    </row>
    <row r="3674" spans="19:27" x14ac:dyDescent="0.35">
      <c r="S3674" s="4"/>
      <c r="T3674" s="4"/>
      <c r="U3674" s="4"/>
      <c r="V3674" s="4"/>
      <c r="W3674" s="4"/>
      <c r="X3674" s="4"/>
      <c r="Y3674" s="4"/>
      <c r="Z3674" s="4"/>
      <c r="AA3674" s="4"/>
    </row>
    <row r="3675" spans="19:27" x14ac:dyDescent="0.35">
      <c r="S3675" s="4"/>
      <c r="T3675" s="4"/>
      <c r="U3675" s="4"/>
      <c r="V3675" s="4"/>
      <c r="W3675" s="4"/>
      <c r="X3675" s="4"/>
      <c r="Y3675" s="4"/>
      <c r="Z3675" s="4"/>
      <c r="AA3675" s="4"/>
    </row>
    <row r="3676" spans="19:27" x14ac:dyDescent="0.35">
      <c r="S3676" s="4"/>
      <c r="T3676" s="4"/>
      <c r="U3676" s="4"/>
      <c r="V3676" s="4"/>
      <c r="W3676" s="4"/>
      <c r="X3676" s="4"/>
      <c r="Y3676" s="4"/>
      <c r="Z3676" s="4"/>
      <c r="AA3676" s="4"/>
    </row>
    <row r="3677" spans="19:27" x14ac:dyDescent="0.35">
      <c r="S3677" s="4"/>
      <c r="T3677" s="4"/>
      <c r="U3677" s="4"/>
      <c r="V3677" s="4"/>
      <c r="W3677" s="4"/>
      <c r="X3677" s="4"/>
      <c r="Y3677" s="4"/>
      <c r="Z3677" s="4"/>
      <c r="AA3677" s="4"/>
    </row>
    <row r="3678" spans="19:27" x14ac:dyDescent="0.35">
      <c r="S3678" s="4"/>
      <c r="T3678" s="4"/>
      <c r="U3678" s="4"/>
      <c r="V3678" s="4"/>
      <c r="W3678" s="4"/>
      <c r="X3678" s="4"/>
      <c r="Y3678" s="4"/>
      <c r="Z3678" s="4"/>
      <c r="AA3678" s="4"/>
    </row>
    <row r="3679" spans="19:27" x14ac:dyDescent="0.35">
      <c r="S3679" s="4"/>
      <c r="T3679" s="4"/>
      <c r="U3679" s="4"/>
      <c r="V3679" s="4"/>
      <c r="W3679" s="4"/>
      <c r="X3679" s="4"/>
      <c r="Y3679" s="4"/>
      <c r="Z3679" s="4"/>
      <c r="AA3679" s="4"/>
    </row>
    <row r="3680" spans="19:27" x14ac:dyDescent="0.35">
      <c r="S3680" s="4"/>
      <c r="T3680" s="4"/>
      <c r="U3680" s="4"/>
      <c r="V3680" s="4"/>
      <c r="W3680" s="4"/>
      <c r="X3680" s="4"/>
      <c r="Y3680" s="4"/>
      <c r="Z3680" s="4"/>
      <c r="AA3680" s="4"/>
    </row>
    <row r="3681" spans="19:27" x14ac:dyDescent="0.35">
      <c r="S3681" s="4"/>
      <c r="T3681" s="4"/>
      <c r="U3681" s="4"/>
      <c r="V3681" s="4"/>
      <c r="W3681" s="4"/>
      <c r="X3681" s="4"/>
      <c r="Y3681" s="4"/>
      <c r="Z3681" s="4"/>
      <c r="AA3681" s="4"/>
    </row>
    <row r="3682" spans="19:27" x14ac:dyDescent="0.35">
      <c r="S3682" s="4"/>
      <c r="T3682" s="4"/>
      <c r="U3682" s="4"/>
      <c r="V3682" s="4"/>
      <c r="W3682" s="4"/>
      <c r="X3682" s="4"/>
      <c r="Y3682" s="4"/>
      <c r="Z3682" s="4"/>
      <c r="AA3682" s="4"/>
    </row>
    <row r="3683" spans="19:27" x14ac:dyDescent="0.35">
      <c r="S3683" s="4"/>
      <c r="T3683" s="4"/>
      <c r="U3683" s="4"/>
      <c r="V3683" s="4"/>
      <c r="W3683" s="4"/>
      <c r="X3683" s="4"/>
      <c r="Y3683" s="4"/>
      <c r="Z3683" s="4"/>
      <c r="AA3683" s="4"/>
    </row>
    <row r="3684" spans="19:27" x14ac:dyDescent="0.35">
      <c r="S3684" s="4"/>
      <c r="T3684" s="4"/>
      <c r="U3684" s="4"/>
      <c r="V3684" s="4"/>
      <c r="W3684" s="4"/>
      <c r="X3684" s="4"/>
      <c r="Y3684" s="4"/>
      <c r="Z3684" s="4"/>
      <c r="AA3684" s="4"/>
    </row>
    <row r="3685" spans="19:27" x14ac:dyDescent="0.35">
      <c r="S3685" s="4"/>
      <c r="T3685" s="4"/>
      <c r="U3685" s="4"/>
      <c r="V3685" s="4"/>
      <c r="W3685" s="4"/>
      <c r="X3685" s="4"/>
      <c r="Y3685" s="4"/>
      <c r="Z3685" s="4"/>
      <c r="AA3685" s="4"/>
    </row>
    <row r="3686" spans="19:27" x14ac:dyDescent="0.35">
      <c r="S3686" s="4"/>
      <c r="T3686" s="4"/>
      <c r="U3686" s="4"/>
      <c r="V3686" s="4"/>
      <c r="W3686" s="4"/>
      <c r="X3686" s="4"/>
      <c r="Y3686" s="4"/>
      <c r="Z3686" s="4"/>
      <c r="AA3686" s="4"/>
    </row>
    <row r="3687" spans="19:27" x14ac:dyDescent="0.35">
      <c r="S3687" s="4"/>
      <c r="T3687" s="4"/>
      <c r="U3687" s="4"/>
      <c r="V3687" s="4"/>
      <c r="W3687" s="4"/>
      <c r="X3687" s="4"/>
      <c r="Y3687" s="4"/>
      <c r="Z3687" s="4"/>
      <c r="AA3687" s="4"/>
    </row>
    <row r="3688" spans="19:27" x14ac:dyDescent="0.35">
      <c r="S3688" s="4"/>
      <c r="T3688" s="4"/>
      <c r="U3688" s="4"/>
      <c r="V3688" s="4"/>
      <c r="W3688" s="4"/>
      <c r="X3688" s="4"/>
      <c r="Y3688" s="4"/>
      <c r="Z3688" s="4"/>
      <c r="AA3688" s="4"/>
    </row>
    <row r="3689" spans="19:27" x14ac:dyDescent="0.35">
      <c r="S3689" s="4"/>
      <c r="T3689" s="4"/>
      <c r="U3689" s="4"/>
      <c r="V3689" s="4"/>
      <c r="W3689" s="4"/>
      <c r="X3689" s="4"/>
      <c r="Y3689" s="4"/>
      <c r="Z3689" s="4"/>
      <c r="AA3689" s="4"/>
    </row>
    <row r="3690" spans="19:27" x14ac:dyDescent="0.35">
      <c r="S3690" s="4"/>
      <c r="T3690" s="4"/>
      <c r="U3690" s="4"/>
      <c r="V3690" s="4"/>
      <c r="W3690" s="4"/>
      <c r="X3690" s="4"/>
      <c r="Y3690" s="4"/>
      <c r="Z3690" s="4"/>
      <c r="AA3690" s="4"/>
    </row>
    <row r="3691" spans="19:27" x14ac:dyDescent="0.35">
      <c r="S3691" s="4"/>
      <c r="T3691" s="4"/>
      <c r="U3691" s="4"/>
      <c r="V3691" s="4"/>
      <c r="W3691" s="4"/>
      <c r="X3691" s="4"/>
      <c r="Y3691" s="4"/>
      <c r="Z3691" s="4"/>
      <c r="AA3691" s="4"/>
    </row>
    <row r="3692" spans="19:27" x14ac:dyDescent="0.35">
      <c r="S3692" s="4"/>
      <c r="T3692" s="4"/>
      <c r="U3692" s="4"/>
      <c r="V3692" s="4"/>
      <c r="W3692" s="4"/>
      <c r="X3692" s="4"/>
      <c r="Y3692" s="4"/>
      <c r="Z3692" s="4"/>
      <c r="AA3692" s="4"/>
    </row>
    <row r="3693" spans="19:27" x14ac:dyDescent="0.35">
      <c r="S3693" s="4"/>
      <c r="T3693" s="4"/>
      <c r="U3693" s="4"/>
      <c r="V3693" s="4"/>
      <c r="W3693" s="4"/>
      <c r="X3693" s="4"/>
      <c r="Y3693" s="4"/>
      <c r="Z3693" s="4"/>
      <c r="AA3693" s="4"/>
    </row>
    <row r="3694" spans="19:27" x14ac:dyDescent="0.35">
      <c r="S3694" s="4"/>
      <c r="T3694" s="4"/>
      <c r="U3694" s="4"/>
      <c r="V3694" s="4"/>
      <c r="W3694" s="4"/>
      <c r="X3694" s="4"/>
      <c r="Y3694" s="4"/>
      <c r="Z3694" s="4"/>
      <c r="AA3694" s="4"/>
    </row>
    <row r="3695" spans="19:27" x14ac:dyDescent="0.35">
      <c r="S3695" s="4"/>
      <c r="T3695" s="4"/>
      <c r="U3695" s="4"/>
      <c r="V3695" s="4"/>
      <c r="W3695" s="4"/>
      <c r="X3695" s="4"/>
      <c r="Y3695" s="4"/>
      <c r="Z3695" s="4"/>
      <c r="AA3695" s="4"/>
    </row>
    <row r="3696" spans="19:27" x14ac:dyDescent="0.35">
      <c r="S3696" s="4"/>
      <c r="T3696" s="4"/>
      <c r="U3696" s="4"/>
      <c r="V3696" s="4"/>
      <c r="W3696" s="4"/>
      <c r="X3696" s="4"/>
      <c r="Y3696" s="4"/>
      <c r="Z3696" s="4"/>
      <c r="AA3696" s="4"/>
    </row>
    <row r="3697" spans="19:27" x14ac:dyDescent="0.35">
      <c r="S3697" s="4"/>
      <c r="T3697" s="4"/>
      <c r="U3697" s="4"/>
      <c r="V3697" s="4"/>
      <c r="W3697" s="4"/>
      <c r="X3697" s="4"/>
      <c r="Y3697" s="4"/>
      <c r="Z3697" s="4"/>
      <c r="AA3697" s="4"/>
    </row>
    <row r="3698" spans="19:27" x14ac:dyDescent="0.35">
      <c r="S3698" s="4"/>
      <c r="T3698" s="4"/>
      <c r="U3698" s="4"/>
      <c r="V3698" s="4"/>
      <c r="W3698" s="4"/>
      <c r="X3698" s="4"/>
      <c r="Y3698" s="4"/>
      <c r="Z3698" s="4"/>
      <c r="AA3698" s="4"/>
    </row>
    <row r="3699" spans="19:27" x14ac:dyDescent="0.35">
      <c r="S3699" s="4"/>
      <c r="T3699" s="4"/>
      <c r="U3699" s="4"/>
      <c r="V3699" s="4"/>
      <c r="W3699" s="4"/>
      <c r="X3699" s="4"/>
      <c r="Y3699" s="4"/>
      <c r="Z3699" s="4"/>
      <c r="AA3699" s="4"/>
    </row>
    <row r="3700" spans="19:27" x14ac:dyDescent="0.35">
      <c r="S3700" s="4"/>
      <c r="T3700" s="4"/>
      <c r="U3700" s="4"/>
      <c r="V3700" s="4"/>
      <c r="W3700" s="4"/>
      <c r="X3700" s="4"/>
      <c r="Y3700" s="4"/>
      <c r="Z3700" s="4"/>
      <c r="AA3700" s="4"/>
    </row>
    <row r="3701" spans="19:27" x14ac:dyDescent="0.35">
      <c r="S3701" s="4"/>
      <c r="T3701" s="4"/>
      <c r="U3701" s="4"/>
      <c r="V3701" s="4"/>
      <c r="W3701" s="4"/>
      <c r="X3701" s="4"/>
      <c r="Y3701" s="4"/>
      <c r="Z3701" s="4"/>
      <c r="AA3701" s="4"/>
    </row>
    <row r="3702" spans="19:27" x14ac:dyDescent="0.35">
      <c r="S3702" s="4"/>
      <c r="T3702" s="4"/>
      <c r="U3702" s="4"/>
      <c r="V3702" s="4"/>
      <c r="W3702" s="4"/>
      <c r="X3702" s="4"/>
      <c r="Y3702" s="4"/>
      <c r="Z3702" s="4"/>
      <c r="AA3702" s="4"/>
    </row>
    <row r="3703" spans="19:27" x14ac:dyDescent="0.35">
      <c r="S3703" s="4"/>
      <c r="T3703" s="4"/>
      <c r="U3703" s="4"/>
      <c r="V3703" s="4"/>
      <c r="W3703" s="4"/>
      <c r="X3703" s="4"/>
      <c r="Y3703" s="4"/>
      <c r="Z3703" s="4"/>
      <c r="AA3703" s="4"/>
    </row>
    <row r="3704" spans="19:27" x14ac:dyDescent="0.35">
      <c r="S3704" s="4"/>
      <c r="T3704" s="4"/>
      <c r="U3704" s="4"/>
      <c r="V3704" s="4"/>
      <c r="W3704" s="4"/>
      <c r="X3704" s="4"/>
      <c r="Y3704" s="4"/>
      <c r="Z3704" s="4"/>
      <c r="AA3704" s="4"/>
    </row>
    <row r="3705" spans="19:27" x14ac:dyDescent="0.35">
      <c r="S3705" s="4"/>
      <c r="T3705" s="4"/>
      <c r="U3705" s="4"/>
      <c r="V3705" s="4"/>
      <c r="W3705" s="4"/>
      <c r="X3705" s="4"/>
      <c r="Y3705" s="4"/>
      <c r="Z3705" s="4"/>
      <c r="AA3705" s="4"/>
    </row>
    <row r="3706" spans="19:27" x14ac:dyDescent="0.35">
      <c r="S3706" s="4"/>
      <c r="T3706" s="4"/>
      <c r="U3706" s="4"/>
      <c r="V3706" s="4"/>
      <c r="W3706" s="4"/>
      <c r="X3706" s="4"/>
      <c r="Y3706" s="4"/>
      <c r="Z3706" s="4"/>
      <c r="AA3706" s="4"/>
    </row>
    <row r="3707" spans="19:27" x14ac:dyDescent="0.35">
      <c r="S3707" s="4"/>
      <c r="T3707" s="4"/>
      <c r="U3707" s="4"/>
      <c r="V3707" s="4"/>
      <c r="W3707" s="4"/>
      <c r="X3707" s="4"/>
      <c r="Y3707" s="4"/>
      <c r="Z3707" s="4"/>
      <c r="AA3707" s="4"/>
    </row>
    <row r="3708" spans="19:27" x14ac:dyDescent="0.35">
      <c r="S3708" s="4"/>
      <c r="T3708" s="4"/>
      <c r="U3708" s="4"/>
      <c r="V3708" s="4"/>
      <c r="W3708" s="4"/>
      <c r="X3708" s="4"/>
      <c r="Y3708" s="4"/>
      <c r="Z3708" s="4"/>
      <c r="AA3708" s="4"/>
    </row>
    <row r="3709" spans="19:27" x14ac:dyDescent="0.35">
      <c r="S3709" s="4"/>
      <c r="T3709" s="4"/>
      <c r="U3709" s="4"/>
      <c r="V3709" s="4"/>
      <c r="W3709" s="4"/>
      <c r="X3709" s="4"/>
      <c r="Y3709" s="4"/>
      <c r="Z3709" s="4"/>
      <c r="AA3709" s="4"/>
    </row>
    <row r="3710" spans="19:27" x14ac:dyDescent="0.35">
      <c r="S3710" s="4"/>
      <c r="T3710" s="4"/>
      <c r="U3710" s="4"/>
      <c r="V3710" s="4"/>
      <c r="W3710" s="4"/>
      <c r="X3710" s="4"/>
      <c r="Y3710" s="4"/>
      <c r="Z3710" s="4"/>
      <c r="AA3710" s="4"/>
    </row>
    <row r="3711" spans="19:27" x14ac:dyDescent="0.35">
      <c r="S3711" s="4"/>
      <c r="T3711" s="4"/>
      <c r="U3711" s="4"/>
      <c r="V3711" s="4"/>
      <c r="W3711" s="4"/>
      <c r="X3711" s="4"/>
      <c r="Y3711" s="4"/>
      <c r="Z3711" s="4"/>
      <c r="AA3711" s="4"/>
    </row>
    <row r="3712" spans="19:27" x14ac:dyDescent="0.35">
      <c r="S3712" s="4"/>
      <c r="T3712" s="4"/>
      <c r="U3712" s="4"/>
      <c r="V3712" s="4"/>
      <c r="W3712" s="4"/>
      <c r="X3712" s="4"/>
      <c r="Y3712" s="4"/>
      <c r="Z3712" s="4"/>
      <c r="AA3712" s="4"/>
    </row>
    <row r="3713" spans="19:27" x14ac:dyDescent="0.35">
      <c r="S3713" s="4"/>
      <c r="T3713" s="4"/>
      <c r="U3713" s="4"/>
      <c r="V3713" s="4"/>
      <c r="W3713" s="4"/>
      <c r="X3713" s="4"/>
      <c r="Y3713" s="4"/>
      <c r="Z3713" s="4"/>
      <c r="AA3713" s="4"/>
    </row>
    <row r="3714" spans="19:27" x14ac:dyDescent="0.35">
      <c r="S3714" s="4"/>
      <c r="T3714" s="4"/>
      <c r="U3714" s="4"/>
      <c r="V3714" s="4"/>
      <c r="W3714" s="4"/>
      <c r="X3714" s="4"/>
      <c r="Y3714" s="4"/>
      <c r="Z3714" s="4"/>
      <c r="AA3714" s="4"/>
    </row>
    <row r="3715" spans="19:27" x14ac:dyDescent="0.35">
      <c r="S3715" s="4"/>
      <c r="T3715" s="4"/>
      <c r="U3715" s="4"/>
      <c r="V3715" s="4"/>
      <c r="W3715" s="4"/>
      <c r="X3715" s="4"/>
      <c r="Y3715" s="4"/>
      <c r="Z3715" s="4"/>
      <c r="AA3715" s="4"/>
    </row>
    <row r="3716" spans="19:27" x14ac:dyDescent="0.35">
      <c r="S3716" s="4"/>
      <c r="T3716" s="4"/>
      <c r="U3716" s="4"/>
      <c r="V3716" s="4"/>
      <c r="W3716" s="4"/>
      <c r="X3716" s="4"/>
      <c r="Y3716" s="4"/>
      <c r="Z3716" s="4"/>
      <c r="AA3716" s="4"/>
    </row>
    <row r="3717" spans="19:27" x14ac:dyDescent="0.35">
      <c r="S3717" s="4"/>
      <c r="T3717" s="4"/>
      <c r="U3717" s="4"/>
      <c r="V3717" s="4"/>
      <c r="W3717" s="4"/>
      <c r="X3717" s="4"/>
      <c r="Y3717" s="4"/>
      <c r="Z3717" s="4"/>
      <c r="AA3717" s="4"/>
    </row>
    <row r="3718" spans="19:27" x14ac:dyDescent="0.35">
      <c r="S3718" s="4"/>
      <c r="T3718" s="4"/>
      <c r="U3718" s="4"/>
      <c r="V3718" s="4"/>
      <c r="W3718" s="4"/>
      <c r="X3718" s="4"/>
      <c r="Y3718" s="4"/>
      <c r="Z3718" s="4"/>
      <c r="AA3718" s="4"/>
    </row>
    <row r="3719" spans="19:27" x14ac:dyDescent="0.35">
      <c r="S3719" s="4"/>
      <c r="T3719" s="4"/>
      <c r="U3719" s="4"/>
      <c r="V3719" s="4"/>
      <c r="W3719" s="4"/>
      <c r="X3719" s="4"/>
      <c r="Y3719" s="4"/>
      <c r="Z3719" s="4"/>
      <c r="AA3719" s="4"/>
    </row>
    <row r="3720" spans="19:27" x14ac:dyDescent="0.35">
      <c r="S3720" s="4"/>
      <c r="T3720" s="4"/>
      <c r="U3720" s="4"/>
      <c r="V3720" s="4"/>
      <c r="W3720" s="4"/>
      <c r="X3720" s="4"/>
      <c r="Y3720" s="4"/>
      <c r="Z3720" s="4"/>
      <c r="AA3720" s="4"/>
    </row>
    <row r="3721" spans="19:27" x14ac:dyDescent="0.35">
      <c r="S3721" s="4"/>
      <c r="T3721" s="4"/>
      <c r="U3721" s="4"/>
      <c r="V3721" s="4"/>
      <c r="W3721" s="4"/>
      <c r="X3721" s="4"/>
      <c r="Y3721" s="4"/>
      <c r="Z3721" s="4"/>
      <c r="AA3721" s="4"/>
    </row>
    <row r="3722" spans="19:27" x14ac:dyDescent="0.35">
      <c r="S3722" s="4"/>
      <c r="T3722" s="4"/>
      <c r="U3722" s="4"/>
      <c r="V3722" s="4"/>
      <c r="W3722" s="4"/>
      <c r="X3722" s="4"/>
      <c r="Y3722" s="4"/>
      <c r="Z3722" s="4"/>
      <c r="AA3722" s="4"/>
    </row>
    <row r="3723" spans="19:27" x14ac:dyDescent="0.35">
      <c r="S3723" s="4"/>
      <c r="T3723" s="4"/>
      <c r="U3723" s="4"/>
      <c r="V3723" s="4"/>
      <c r="W3723" s="4"/>
      <c r="X3723" s="4"/>
      <c r="Y3723" s="4"/>
      <c r="Z3723" s="4"/>
      <c r="AA3723" s="4"/>
    </row>
    <row r="3724" spans="19:27" x14ac:dyDescent="0.35">
      <c r="S3724" s="4"/>
      <c r="T3724" s="4"/>
      <c r="U3724" s="4"/>
      <c r="V3724" s="4"/>
      <c r="W3724" s="4"/>
      <c r="X3724" s="4"/>
      <c r="Y3724" s="4"/>
      <c r="Z3724" s="4"/>
      <c r="AA3724" s="4"/>
    </row>
    <row r="3725" spans="19:27" x14ac:dyDescent="0.35">
      <c r="S3725" s="4"/>
      <c r="T3725" s="4"/>
      <c r="U3725" s="4"/>
      <c r="V3725" s="4"/>
      <c r="W3725" s="4"/>
      <c r="X3725" s="4"/>
      <c r="Y3725" s="4"/>
      <c r="Z3725" s="4"/>
      <c r="AA3725" s="4"/>
    </row>
    <row r="3726" spans="19:27" x14ac:dyDescent="0.35">
      <c r="S3726" s="4"/>
      <c r="T3726" s="4"/>
      <c r="U3726" s="4"/>
      <c r="V3726" s="4"/>
      <c r="W3726" s="4"/>
      <c r="X3726" s="4"/>
      <c r="Y3726" s="4"/>
      <c r="Z3726" s="4"/>
      <c r="AA3726" s="4"/>
    </row>
    <row r="3727" spans="19:27" x14ac:dyDescent="0.35">
      <c r="S3727" s="4"/>
      <c r="T3727" s="4"/>
      <c r="U3727" s="4"/>
      <c r="V3727" s="4"/>
      <c r="W3727" s="4"/>
      <c r="X3727" s="4"/>
      <c r="Y3727" s="4"/>
      <c r="Z3727" s="4"/>
      <c r="AA3727" s="4"/>
    </row>
    <row r="3728" spans="19:27" x14ac:dyDescent="0.35">
      <c r="S3728" s="4"/>
      <c r="T3728" s="4"/>
      <c r="U3728" s="4"/>
      <c r="V3728" s="4"/>
      <c r="W3728" s="4"/>
      <c r="X3728" s="4"/>
      <c r="Y3728" s="4"/>
      <c r="Z3728" s="4"/>
      <c r="AA3728" s="4"/>
    </row>
    <row r="3729" spans="19:27" x14ac:dyDescent="0.35">
      <c r="S3729" s="4"/>
      <c r="T3729" s="4"/>
      <c r="U3729" s="4"/>
      <c r="V3729" s="4"/>
      <c r="W3729" s="4"/>
      <c r="X3729" s="4"/>
      <c r="Y3729" s="4"/>
      <c r="Z3729" s="4"/>
      <c r="AA3729" s="4"/>
    </row>
    <row r="3730" spans="19:27" x14ac:dyDescent="0.35">
      <c r="S3730" s="4"/>
      <c r="T3730" s="4"/>
      <c r="U3730" s="4"/>
      <c r="V3730" s="4"/>
      <c r="W3730" s="4"/>
      <c r="X3730" s="4"/>
      <c r="Y3730" s="4"/>
      <c r="Z3730" s="4"/>
      <c r="AA3730" s="4"/>
    </row>
    <row r="3731" spans="19:27" x14ac:dyDescent="0.35">
      <c r="S3731" s="4"/>
      <c r="T3731" s="4"/>
      <c r="U3731" s="4"/>
      <c r="V3731" s="4"/>
      <c r="W3731" s="4"/>
      <c r="X3731" s="4"/>
      <c r="Y3731" s="4"/>
      <c r="Z3731" s="4"/>
      <c r="AA3731" s="4"/>
    </row>
    <row r="3732" spans="19:27" x14ac:dyDescent="0.35">
      <c r="S3732" s="4"/>
      <c r="T3732" s="4"/>
      <c r="U3732" s="4"/>
      <c r="V3732" s="4"/>
      <c r="W3732" s="4"/>
      <c r="X3732" s="4"/>
      <c r="Y3732" s="4"/>
      <c r="Z3732" s="4"/>
      <c r="AA3732" s="4"/>
    </row>
    <row r="3733" spans="19:27" x14ac:dyDescent="0.35">
      <c r="S3733" s="4"/>
      <c r="T3733" s="4"/>
      <c r="U3733" s="4"/>
      <c r="V3733" s="4"/>
      <c r="W3733" s="4"/>
      <c r="X3733" s="4"/>
      <c r="Y3733" s="4"/>
      <c r="Z3733" s="4"/>
      <c r="AA3733" s="4"/>
    </row>
    <row r="3734" spans="19:27" x14ac:dyDescent="0.35">
      <c r="S3734" s="4"/>
      <c r="T3734" s="4"/>
      <c r="U3734" s="4"/>
      <c r="V3734" s="4"/>
      <c r="W3734" s="4"/>
      <c r="X3734" s="4"/>
      <c r="Y3734" s="4"/>
      <c r="Z3734" s="4"/>
      <c r="AA3734" s="4"/>
    </row>
    <row r="3735" spans="19:27" x14ac:dyDescent="0.35">
      <c r="S3735" s="4"/>
      <c r="T3735" s="4"/>
      <c r="U3735" s="4"/>
      <c r="V3735" s="4"/>
      <c r="W3735" s="4"/>
      <c r="X3735" s="4"/>
      <c r="Y3735" s="4"/>
      <c r="Z3735" s="4"/>
      <c r="AA3735" s="4"/>
    </row>
    <row r="3736" spans="19:27" x14ac:dyDescent="0.35">
      <c r="S3736" s="4"/>
      <c r="T3736" s="4"/>
      <c r="U3736" s="4"/>
      <c r="V3736" s="4"/>
      <c r="W3736" s="4"/>
      <c r="X3736" s="4"/>
      <c r="Y3736" s="4"/>
      <c r="Z3736" s="4"/>
      <c r="AA3736" s="4"/>
    </row>
    <row r="3737" spans="19:27" x14ac:dyDescent="0.35">
      <c r="S3737" s="4"/>
      <c r="T3737" s="4"/>
      <c r="U3737" s="4"/>
      <c r="V3737" s="4"/>
      <c r="W3737" s="4"/>
      <c r="X3737" s="4"/>
      <c r="Y3737" s="4"/>
      <c r="Z3737" s="4"/>
      <c r="AA3737" s="4"/>
    </row>
    <row r="3738" spans="19:27" x14ac:dyDescent="0.35">
      <c r="S3738" s="4"/>
      <c r="T3738" s="4"/>
      <c r="U3738" s="4"/>
      <c r="V3738" s="4"/>
      <c r="W3738" s="4"/>
      <c r="X3738" s="4"/>
      <c r="Y3738" s="4"/>
      <c r="Z3738" s="4"/>
      <c r="AA3738" s="4"/>
    </row>
    <row r="3739" spans="19:27" x14ac:dyDescent="0.35">
      <c r="S3739" s="4"/>
      <c r="T3739" s="4"/>
      <c r="U3739" s="4"/>
      <c r="V3739" s="4"/>
      <c r="W3739" s="4"/>
      <c r="X3739" s="4"/>
      <c r="Y3739" s="4"/>
      <c r="Z3739" s="4"/>
      <c r="AA3739" s="4"/>
    </row>
    <row r="3740" spans="19:27" x14ac:dyDescent="0.35">
      <c r="S3740" s="4"/>
      <c r="T3740" s="4"/>
      <c r="U3740" s="4"/>
      <c r="V3740" s="4"/>
      <c r="W3740" s="4"/>
      <c r="X3740" s="4"/>
      <c r="Y3740" s="4"/>
      <c r="Z3740" s="4"/>
      <c r="AA3740" s="4"/>
    </row>
    <row r="3741" spans="19:27" x14ac:dyDescent="0.35">
      <c r="S3741" s="4"/>
      <c r="T3741" s="4"/>
      <c r="U3741" s="4"/>
      <c r="V3741" s="4"/>
      <c r="W3741" s="4"/>
      <c r="X3741" s="4"/>
      <c r="Y3741" s="4"/>
      <c r="Z3741" s="4"/>
      <c r="AA3741" s="4"/>
    </row>
    <row r="3742" spans="19:27" x14ac:dyDescent="0.35">
      <c r="S3742" s="4"/>
      <c r="T3742" s="4"/>
      <c r="U3742" s="4"/>
      <c r="V3742" s="4"/>
      <c r="W3742" s="4"/>
      <c r="X3742" s="4"/>
      <c r="Y3742" s="4"/>
      <c r="Z3742" s="4"/>
      <c r="AA3742" s="4"/>
    </row>
    <row r="3743" spans="19:27" x14ac:dyDescent="0.35">
      <c r="S3743" s="4"/>
      <c r="T3743" s="4"/>
      <c r="U3743" s="4"/>
      <c r="V3743" s="4"/>
      <c r="W3743" s="4"/>
      <c r="X3743" s="4"/>
      <c r="Y3743" s="4"/>
      <c r="Z3743" s="4"/>
      <c r="AA3743" s="4"/>
    </row>
    <row r="3744" spans="19:27" x14ac:dyDescent="0.35">
      <c r="S3744" s="4"/>
      <c r="T3744" s="4"/>
      <c r="U3744" s="4"/>
      <c r="V3744" s="4"/>
      <c r="W3744" s="4"/>
      <c r="X3744" s="4"/>
      <c r="Y3744" s="4"/>
      <c r="Z3744" s="4"/>
      <c r="AA3744" s="4"/>
    </row>
    <row r="3745" spans="19:27" x14ac:dyDescent="0.35">
      <c r="S3745" s="4"/>
      <c r="T3745" s="4"/>
      <c r="U3745" s="4"/>
      <c r="V3745" s="4"/>
      <c r="W3745" s="4"/>
      <c r="X3745" s="4"/>
      <c r="Y3745" s="4"/>
      <c r="Z3745" s="4"/>
      <c r="AA3745" s="4"/>
    </row>
    <row r="3746" spans="19:27" x14ac:dyDescent="0.35">
      <c r="S3746" s="4"/>
      <c r="T3746" s="4"/>
      <c r="U3746" s="4"/>
      <c r="V3746" s="4"/>
      <c r="W3746" s="4"/>
      <c r="X3746" s="4"/>
      <c r="Y3746" s="4"/>
      <c r="Z3746" s="4"/>
      <c r="AA3746" s="4"/>
    </row>
    <row r="3747" spans="19:27" x14ac:dyDescent="0.35">
      <c r="S3747" s="4"/>
      <c r="T3747" s="4"/>
      <c r="U3747" s="4"/>
      <c r="V3747" s="4"/>
      <c r="W3747" s="4"/>
      <c r="X3747" s="4"/>
      <c r="Y3747" s="4"/>
      <c r="Z3747" s="4"/>
      <c r="AA3747" s="4"/>
    </row>
    <row r="3748" spans="19:27" x14ac:dyDescent="0.35">
      <c r="S3748" s="4"/>
      <c r="T3748" s="4"/>
      <c r="U3748" s="4"/>
      <c r="V3748" s="4"/>
      <c r="W3748" s="4"/>
      <c r="X3748" s="4"/>
      <c r="Y3748" s="4"/>
      <c r="Z3748" s="4"/>
      <c r="AA3748" s="4"/>
    </row>
    <row r="3749" spans="19:27" x14ac:dyDescent="0.35">
      <c r="S3749" s="4"/>
      <c r="T3749" s="4"/>
      <c r="U3749" s="4"/>
      <c r="V3749" s="4"/>
      <c r="W3749" s="4"/>
      <c r="X3749" s="4"/>
      <c r="Y3749" s="4"/>
      <c r="Z3749" s="4"/>
      <c r="AA3749" s="4"/>
    </row>
    <row r="3750" spans="19:27" x14ac:dyDescent="0.35">
      <c r="S3750" s="4"/>
      <c r="T3750" s="4"/>
      <c r="U3750" s="4"/>
      <c r="V3750" s="4"/>
      <c r="W3750" s="4"/>
      <c r="X3750" s="4"/>
      <c r="Y3750" s="4"/>
      <c r="Z3750" s="4"/>
      <c r="AA3750" s="4"/>
    </row>
    <row r="3751" spans="19:27" x14ac:dyDescent="0.35">
      <c r="S3751" s="4"/>
      <c r="T3751" s="4"/>
      <c r="U3751" s="4"/>
      <c r="V3751" s="4"/>
      <c r="W3751" s="4"/>
      <c r="X3751" s="4"/>
      <c r="Y3751" s="4"/>
      <c r="Z3751" s="4"/>
      <c r="AA3751" s="4"/>
    </row>
    <row r="3752" spans="19:27" x14ac:dyDescent="0.35">
      <c r="S3752" s="4"/>
      <c r="T3752" s="4"/>
      <c r="U3752" s="4"/>
      <c r="V3752" s="4"/>
      <c r="W3752" s="4"/>
      <c r="X3752" s="4"/>
      <c r="Y3752" s="4"/>
      <c r="Z3752" s="4"/>
      <c r="AA3752" s="4"/>
    </row>
    <row r="3753" spans="19:27" x14ac:dyDescent="0.35">
      <c r="S3753" s="4"/>
      <c r="T3753" s="4"/>
      <c r="U3753" s="4"/>
      <c r="V3753" s="4"/>
      <c r="W3753" s="4"/>
      <c r="X3753" s="4"/>
      <c r="Y3753" s="4"/>
      <c r="Z3753" s="4"/>
      <c r="AA3753" s="4"/>
    </row>
    <row r="3754" spans="19:27" x14ac:dyDescent="0.35">
      <c r="S3754" s="4"/>
      <c r="T3754" s="4"/>
      <c r="U3754" s="4"/>
      <c r="V3754" s="4"/>
      <c r="W3754" s="4"/>
      <c r="X3754" s="4"/>
      <c r="Y3754" s="4"/>
      <c r="Z3754" s="4"/>
      <c r="AA3754" s="4"/>
    </row>
    <row r="3755" spans="19:27" x14ac:dyDescent="0.35">
      <c r="S3755" s="4"/>
      <c r="T3755" s="4"/>
      <c r="U3755" s="4"/>
      <c r="V3755" s="4"/>
      <c r="W3755" s="4"/>
      <c r="X3755" s="4"/>
      <c r="Y3755" s="4"/>
      <c r="Z3755" s="4"/>
      <c r="AA3755" s="4"/>
    </row>
    <row r="3756" spans="19:27" x14ac:dyDescent="0.35">
      <c r="S3756" s="4"/>
      <c r="T3756" s="4"/>
      <c r="U3756" s="4"/>
      <c r="V3756" s="4"/>
      <c r="W3756" s="4"/>
      <c r="X3756" s="4"/>
      <c r="Y3756" s="4"/>
      <c r="Z3756" s="4"/>
      <c r="AA3756" s="4"/>
    </row>
    <row r="3757" spans="19:27" x14ac:dyDescent="0.35">
      <c r="S3757" s="4"/>
      <c r="T3757" s="4"/>
      <c r="U3757" s="4"/>
      <c r="V3757" s="4"/>
      <c r="W3757" s="4"/>
      <c r="X3757" s="4"/>
      <c r="Y3757" s="4"/>
      <c r="Z3757" s="4"/>
      <c r="AA3757" s="4"/>
    </row>
    <row r="3758" spans="19:27" x14ac:dyDescent="0.35">
      <c r="S3758" s="4"/>
      <c r="T3758" s="4"/>
      <c r="U3758" s="4"/>
      <c r="V3758" s="4"/>
      <c r="W3758" s="4"/>
      <c r="X3758" s="4"/>
      <c r="Y3758" s="4"/>
      <c r="Z3758" s="4"/>
      <c r="AA3758" s="4"/>
    </row>
    <row r="3759" spans="19:27" x14ac:dyDescent="0.35">
      <c r="S3759" s="4"/>
      <c r="T3759" s="4"/>
      <c r="U3759" s="4"/>
      <c r="V3759" s="4"/>
      <c r="W3759" s="4"/>
      <c r="X3759" s="4"/>
      <c r="Y3759" s="4"/>
      <c r="Z3759" s="4"/>
      <c r="AA3759" s="4"/>
    </row>
    <row r="3760" spans="19:27" x14ac:dyDescent="0.35">
      <c r="S3760" s="4"/>
      <c r="T3760" s="4"/>
      <c r="U3760" s="4"/>
      <c r="V3760" s="4"/>
      <c r="W3760" s="4"/>
      <c r="X3760" s="4"/>
      <c r="Y3760" s="4"/>
      <c r="Z3760" s="4"/>
      <c r="AA3760" s="4"/>
    </row>
    <row r="3761" spans="19:27" x14ac:dyDescent="0.35">
      <c r="S3761" s="4"/>
      <c r="T3761" s="4"/>
      <c r="U3761" s="4"/>
      <c r="V3761" s="4"/>
      <c r="W3761" s="4"/>
      <c r="X3761" s="4"/>
      <c r="Y3761" s="4"/>
      <c r="Z3761" s="4"/>
      <c r="AA3761" s="4"/>
    </row>
    <row r="3762" spans="19:27" x14ac:dyDescent="0.35">
      <c r="S3762" s="4"/>
      <c r="T3762" s="4"/>
      <c r="U3762" s="4"/>
      <c r="V3762" s="4"/>
      <c r="W3762" s="4"/>
      <c r="X3762" s="4"/>
      <c r="Y3762" s="4"/>
      <c r="Z3762" s="4"/>
      <c r="AA3762" s="4"/>
    </row>
    <row r="3763" spans="19:27" x14ac:dyDescent="0.35">
      <c r="S3763" s="4"/>
      <c r="T3763" s="4"/>
      <c r="U3763" s="4"/>
      <c r="V3763" s="4"/>
      <c r="W3763" s="4"/>
      <c r="X3763" s="4"/>
      <c r="Y3763" s="4"/>
      <c r="Z3763" s="4"/>
      <c r="AA3763" s="4"/>
    </row>
    <row r="3764" spans="19:27" x14ac:dyDescent="0.35">
      <c r="S3764" s="4"/>
      <c r="T3764" s="4"/>
      <c r="U3764" s="4"/>
      <c r="V3764" s="4"/>
      <c r="W3764" s="4"/>
      <c r="X3764" s="4"/>
      <c r="Y3764" s="4"/>
      <c r="Z3764" s="4"/>
      <c r="AA3764" s="4"/>
    </row>
    <row r="3765" spans="19:27" x14ac:dyDescent="0.35">
      <c r="S3765" s="4"/>
      <c r="T3765" s="4"/>
      <c r="U3765" s="4"/>
      <c r="V3765" s="4"/>
      <c r="W3765" s="4"/>
      <c r="X3765" s="4"/>
      <c r="Y3765" s="4"/>
      <c r="Z3765" s="4"/>
      <c r="AA3765" s="4"/>
    </row>
    <row r="3766" spans="19:27" x14ac:dyDescent="0.35">
      <c r="S3766" s="4"/>
      <c r="T3766" s="4"/>
      <c r="U3766" s="4"/>
      <c r="V3766" s="4"/>
      <c r="W3766" s="4"/>
      <c r="X3766" s="4"/>
      <c r="Y3766" s="4"/>
      <c r="Z3766" s="4"/>
      <c r="AA3766" s="4"/>
    </row>
    <row r="3767" spans="19:27" x14ac:dyDescent="0.35">
      <c r="S3767" s="4"/>
      <c r="T3767" s="4"/>
      <c r="U3767" s="4"/>
      <c r="V3767" s="4"/>
      <c r="W3767" s="4"/>
      <c r="X3767" s="4"/>
      <c r="Y3767" s="4"/>
      <c r="Z3767" s="4"/>
      <c r="AA3767" s="4"/>
    </row>
    <row r="3768" spans="19:27" x14ac:dyDescent="0.35">
      <c r="S3768" s="4"/>
      <c r="T3768" s="4"/>
      <c r="U3768" s="4"/>
      <c r="V3768" s="4"/>
      <c r="W3768" s="4"/>
      <c r="X3768" s="4"/>
      <c r="Y3768" s="4"/>
      <c r="Z3768" s="4"/>
      <c r="AA3768" s="4"/>
    </row>
    <row r="3769" spans="19:27" x14ac:dyDescent="0.35">
      <c r="S3769" s="4"/>
      <c r="T3769" s="4"/>
      <c r="U3769" s="4"/>
      <c r="V3769" s="4"/>
      <c r="W3769" s="4"/>
      <c r="X3769" s="4"/>
      <c r="Y3769" s="4"/>
      <c r="Z3769" s="4"/>
      <c r="AA3769" s="4"/>
    </row>
    <row r="3770" spans="19:27" x14ac:dyDescent="0.35">
      <c r="S3770" s="4"/>
      <c r="T3770" s="4"/>
      <c r="U3770" s="4"/>
      <c r="V3770" s="4"/>
      <c r="W3770" s="4"/>
      <c r="X3770" s="4"/>
      <c r="Y3770" s="4"/>
      <c r="Z3770" s="4"/>
      <c r="AA3770" s="4"/>
    </row>
    <row r="3771" spans="19:27" x14ac:dyDescent="0.35">
      <c r="S3771" s="4"/>
      <c r="T3771" s="4"/>
      <c r="U3771" s="4"/>
      <c r="V3771" s="4"/>
      <c r="W3771" s="4"/>
      <c r="X3771" s="4"/>
      <c r="Y3771" s="4"/>
      <c r="Z3771" s="4"/>
      <c r="AA3771" s="4"/>
    </row>
    <row r="3772" spans="19:27" x14ac:dyDescent="0.35">
      <c r="S3772" s="4"/>
      <c r="T3772" s="4"/>
      <c r="U3772" s="4"/>
      <c r="V3772" s="4"/>
      <c r="W3772" s="4"/>
      <c r="X3772" s="4"/>
      <c r="Y3772" s="4"/>
      <c r="Z3772" s="4"/>
      <c r="AA3772" s="4"/>
    </row>
    <row r="3773" spans="19:27" x14ac:dyDescent="0.35">
      <c r="S3773" s="4"/>
      <c r="T3773" s="4"/>
      <c r="U3773" s="4"/>
      <c r="V3773" s="4"/>
      <c r="W3773" s="4"/>
      <c r="X3773" s="4"/>
      <c r="Y3773" s="4"/>
      <c r="Z3773" s="4"/>
      <c r="AA3773" s="4"/>
    </row>
    <row r="3774" spans="19:27" x14ac:dyDescent="0.35">
      <c r="S3774" s="4"/>
      <c r="T3774" s="4"/>
      <c r="U3774" s="4"/>
      <c r="V3774" s="4"/>
      <c r="W3774" s="4"/>
      <c r="X3774" s="4"/>
      <c r="Y3774" s="4"/>
      <c r="Z3774" s="4"/>
      <c r="AA3774" s="4"/>
    </row>
    <row r="3775" spans="19:27" x14ac:dyDescent="0.35">
      <c r="S3775" s="4"/>
      <c r="T3775" s="4"/>
      <c r="U3775" s="4"/>
      <c r="V3775" s="4"/>
      <c r="W3775" s="4"/>
      <c r="X3775" s="4"/>
      <c r="Y3775" s="4"/>
      <c r="Z3775" s="4"/>
      <c r="AA3775" s="4"/>
    </row>
    <row r="3776" spans="19:27" x14ac:dyDescent="0.35">
      <c r="S3776" s="4"/>
      <c r="T3776" s="4"/>
      <c r="U3776" s="4"/>
      <c r="V3776" s="4"/>
      <c r="W3776" s="4"/>
      <c r="X3776" s="4"/>
      <c r="Y3776" s="4"/>
      <c r="Z3776" s="4"/>
      <c r="AA3776" s="4"/>
    </row>
    <row r="3777" spans="19:27" x14ac:dyDescent="0.35">
      <c r="S3777" s="4"/>
      <c r="T3777" s="4"/>
      <c r="U3777" s="4"/>
      <c r="V3777" s="4"/>
      <c r="W3777" s="4"/>
      <c r="X3777" s="4"/>
      <c r="Y3777" s="4"/>
      <c r="Z3777" s="4"/>
      <c r="AA3777" s="4"/>
    </row>
    <row r="3778" spans="19:27" x14ac:dyDescent="0.35">
      <c r="S3778" s="4"/>
      <c r="T3778" s="4"/>
      <c r="U3778" s="4"/>
      <c r="V3778" s="4"/>
      <c r="W3778" s="4"/>
      <c r="X3778" s="4"/>
      <c r="Y3778" s="4"/>
      <c r="Z3778" s="4"/>
      <c r="AA3778" s="4"/>
    </row>
    <row r="3779" spans="19:27" x14ac:dyDescent="0.35">
      <c r="S3779" s="4"/>
      <c r="T3779" s="4"/>
      <c r="U3779" s="4"/>
      <c r="V3779" s="4"/>
      <c r="W3779" s="4"/>
      <c r="X3779" s="4"/>
      <c r="Y3779" s="4"/>
      <c r="Z3779" s="4"/>
      <c r="AA3779" s="4"/>
    </row>
    <row r="3780" spans="19:27" x14ac:dyDescent="0.35">
      <c r="S3780" s="4"/>
      <c r="T3780" s="4"/>
      <c r="U3780" s="4"/>
      <c r="V3780" s="4"/>
      <c r="W3780" s="4"/>
      <c r="X3780" s="4"/>
      <c r="Y3780" s="4"/>
      <c r="Z3780" s="4"/>
      <c r="AA3780" s="4"/>
    </row>
    <row r="3781" spans="19:27" x14ac:dyDescent="0.35">
      <c r="S3781" s="4"/>
      <c r="T3781" s="4"/>
      <c r="U3781" s="4"/>
      <c r="V3781" s="4"/>
      <c r="W3781" s="4"/>
      <c r="X3781" s="4"/>
      <c r="Y3781" s="4"/>
      <c r="Z3781" s="4"/>
      <c r="AA3781" s="4"/>
    </row>
    <row r="3782" spans="19:27" x14ac:dyDescent="0.35">
      <c r="S3782" s="4"/>
      <c r="T3782" s="4"/>
      <c r="U3782" s="4"/>
      <c r="V3782" s="4"/>
      <c r="W3782" s="4"/>
      <c r="X3782" s="4"/>
      <c r="Y3782" s="4"/>
      <c r="Z3782" s="4"/>
      <c r="AA3782" s="4"/>
    </row>
    <row r="3783" spans="19:27" x14ac:dyDescent="0.35">
      <c r="S3783" s="4"/>
      <c r="T3783" s="4"/>
      <c r="U3783" s="4"/>
      <c r="V3783" s="4"/>
      <c r="W3783" s="4"/>
      <c r="X3783" s="4"/>
      <c r="Y3783" s="4"/>
      <c r="Z3783" s="4"/>
      <c r="AA3783" s="4"/>
    </row>
    <row r="3784" spans="19:27" x14ac:dyDescent="0.35">
      <c r="S3784" s="4"/>
      <c r="T3784" s="4"/>
      <c r="U3784" s="4"/>
      <c r="V3784" s="4"/>
      <c r="W3784" s="4"/>
      <c r="X3784" s="4"/>
      <c r="Y3784" s="4"/>
      <c r="Z3784" s="4"/>
      <c r="AA3784" s="4"/>
    </row>
    <row r="3785" spans="19:27" x14ac:dyDescent="0.35">
      <c r="S3785" s="4"/>
      <c r="T3785" s="4"/>
      <c r="U3785" s="4"/>
      <c r="V3785" s="4"/>
      <c r="W3785" s="4"/>
      <c r="X3785" s="4"/>
      <c r="Y3785" s="4"/>
      <c r="Z3785" s="4"/>
      <c r="AA3785" s="4"/>
    </row>
    <row r="3786" spans="19:27" x14ac:dyDescent="0.35">
      <c r="S3786" s="4"/>
      <c r="T3786" s="4"/>
      <c r="U3786" s="4"/>
      <c r="V3786" s="4"/>
      <c r="W3786" s="4"/>
      <c r="X3786" s="4"/>
      <c r="Y3786" s="4"/>
      <c r="Z3786" s="4"/>
      <c r="AA3786" s="4"/>
    </row>
    <row r="3787" spans="19:27" x14ac:dyDescent="0.35">
      <c r="S3787" s="4"/>
      <c r="T3787" s="4"/>
      <c r="U3787" s="4"/>
      <c r="V3787" s="4"/>
      <c r="W3787" s="4"/>
      <c r="X3787" s="4"/>
      <c r="Y3787" s="4"/>
      <c r="Z3787" s="4"/>
      <c r="AA3787" s="4"/>
    </row>
    <row r="3788" spans="19:27" x14ac:dyDescent="0.35">
      <c r="S3788" s="4"/>
      <c r="T3788" s="4"/>
      <c r="U3788" s="4"/>
      <c r="V3788" s="4"/>
      <c r="W3788" s="4"/>
      <c r="X3788" s="4"/>
      <c r="Y3788" s="4"/>
      <c r="Z3788" s="4"/>
      <c r="AA3788" s="4"/>
    </row>
    <row r="3789" spans="19:27" x14ac:dyDescent="0.35">
      <c r="S3789" s="4"/>
      <c r="T3789" s="4"/>
      <c r="U3789" s="4"/>
      <c r="V3789" s="4"/>
      <c r="W3789" s="4"/>
      <c r="X3789" s="4"/>
      <c r="Y3789" s="4"/>
      <c r="Z3789" s="4"/>
      <c r="AA3789" s="4"/>
    </row>
    <row r="3790" spans="19:27" x14ac:dyDescent="0.35">
      <c r="S3790" s="4"/>
      <c r="T3790" s="4"/>
      <c r="U3790" s="4"/>
      <c r="V3790" s="4"/>
      <c r="W3790" s="4"/>
      <c r="X3790" s="4"/>
      <c r="Y3790" s="4"/>
      <c r="Z3790" s="4"/>
      <c r="AA3790" s="4"/>
    </row>
    <row r="3791" spans="19:27" x14ac:dyDescent="0.35">
      <c r="S3791" s="4"/>
      <c r="T3791" s="4"/>
      <c r="U3791" s="4"/>
      <c r="V3791" s="4"/>
      <c r="W3791" s="4"/>
      <c r="X3791" s="4"/>
      <c r="Y3791" s="4"/>
      <c r="Z3791" s="4"/>
      <c r="AA3791" s="4"/>
    </row>
    <row r="3792" spans="19:27" x14ac:dyDescent="0.35">
      <c r="S3792" s="4"/>
      <c r="T3792" s="4"/>
      <c r="U3792" s="4"/>
      <c r="V3792" s="4"/>
      <c r="W3792" s="4"/>
      <c r="X3792" s="4"/>
      <c r="Y3792" s="4"/>
      <c r="Z3792" s="4"/>
      <c r="AA3792" s="4"/>
    </row>
    <row r="3793" spans="19:27" x14ac:dyDescent="0.35">
      <c r="S3793" s="4"/>
      <c r="T3793" s="4"/>
      <c r="U3793" s="4"/>
      <c r="V3793" s="4"/>
      <c r="W3793" s="4"/>
      <c r="X3793" s="4"/>
      <c r="Y3793" s="4"/>
      <c r="Z3793" s="4"/>
      <c r="AA3793" s="4"/>
    </row>
    <row r="3794" spans="19:27" x14ac:dyDescent="0.35">
      <c r="S3794" s="4"/>
      <c r="T3794" s="4"/>
      <c r="U3794" s="4"/>
      <c r="V3794" s="4"/>
      <c r="W3794" s="4"/>
      <c r="X3794" s="4"/>
      <c r="Y3794" s="4"/>
      <c r="Z3794" s="4"/>
      <c r="AA3794" s="4"/>
    </row>
    <row r="3795" spans="19:27" x14ac:dyDescent="0.35">
      <c r="S3795" s="4"/>
      <c r="T3795" s="4"/>
      <c r="U3795" s="4"/>
      <c r="V3795" s="4"/>
      <c r="W3795" s="4"/>
      <c r="X3795" s="4"/>
      <c r="Y3795" s="4"/>
      <c r="Z3795" s="4"/>
      <c r="AA3795" s="4"/>
    </row>
    <row r="3796" spans="19:27" x14ac:dyDescent="0.35">
      <c r="S3796" s="4"/>
      <c r="T3796" s="4"/>
      <c r="U3796" s="4"/>
      <c r="V3796" s="4"/>
      <c r="W3796" s="4"/>
      <c r="X3796" s="4"/>
      <c r="Y3796" s="4"/>
      <c r="Z3796" s="4"/>
      <c r="AA3796" s="4"/>
    </row>
    <row r="3797" spans="19:27" x14ac:dyDescent="0.35">
      <c r="S3797" s="4"/>
      <c r="T3797" s="4"/>
      <c r="U3797" s="4"/>
      <c r="V3797" s="4"/>
      <c r="W3797" s="4"/>
      <c r="X3797" s="4"/>
      <c r="Y3797" s="4"/>
      <c r="Z3797" s="4"/>
      <c r="AA3797" s="4"/>
    </row>
    <row r="3798" spans="19:27" x14ac:dyDescent="0.35">
      <c r="S3798" s="4"/>
      <c r="T3798" s="4"/>
      <c r="U3798" s="4"/>
      <c r="V3798" s="4"/>
      <c r="W3798" s="4"/>
      <c r="X3798" s="4"/>
      <c r="Y3798" s="4"/>
      <c r="Z3798" s="4"/>
      <c r="AA3798" s="4"/>
    </row>
    <row r="3799" spans="19:27" x14ac:dyDescent="0.35">
      <c r="S3799" s="4"/>
      <c r="T3799" s="4"/>
      <c r="U3799" s="4"/>
      <c r="V3799" s="4"/>
      <c r="W3799" s="4"/>
      <c r="X3799" s="4"/>
      <c r="Y3799" s="4"/>
      <c r="Z3799" s="4"/>
      <c r="AA3799" s="4"/>
    </row>
    <row r="3800" spans="19:27" x14ac:dyDescent="0.35">
      <c r="S3800" s="4"/>
      <c r="T3800" s="4"/>
      <c r="U3800" s="4"/>
      <c r="V3800" s="4"/>
      <c r="W3800" s="4"/>
      <c r="X3800" s="4"/>
      <c r="Y3800" s="4"/>
      <c r="Z3800" s="4"/>
      <c r="AA3800" s="4"/>
    </row>
    <row r="3801" spans="19:27" x14ac:dyDescent="0.35">
      <c r="S3801" s="4"/>
      <c r="T3801" s="4"/>
      <c r="U3801" s="4"/>
      <c r="V3801" s="4"/>
      <c r="W3801" s="4"/>
      <c r="X3801" s="4"/>
      <c r="Y3801" s="4"/>
      <c r="Z3801" s="4"/>
      <c r="AA3801" s="4"/>
    </row>
    <row r="3802" spans="19:27" x14ac:dyDescent="0.35">
      <c r="S3802" s="4"/>
      <c r="T3802" s="4"/>
      <c r="U3802" s="4"/>
      <c r="V3802" s="4"/>
      <c r="W3802" s="4"/>
      <c r="X3802" s="4"/>
      <c r="Y3802" s="4"/>
      <c r="Z3802" s="4"/>
      <c r="AA3802" s="4"/>
    </row>
    <row r="3803" spans="19:27" x14ac:dyDescent="0.35">
      <c r="S3803" s="4"/>
      <c r="T3803" s="4"/>
      <c r="U3803" s="4"/>
      <c r="V3803" s="4"/>
      <c r="W3803" s="4"/>
      <c r="X3803" s="4"/>
      <c r="Y3803" s="4"/>
      <c r="Z3803" s="4"/>
      <c r="AA3803" s="4"/>
    </row>
    <row r="3804" spans="19:27" x14ac:dyDescent="0.35">
      <c r="S3804" s="4"/>
      <c r="T3804" s="4"/>
      <c r="U3804" s="4"/>
      <c r="V3804" s="4"/>
      <c r="W3804" s="4"/>
      <c r="X3804" s="4"/>
      <c r="Y3804" s="4"/>
      <c r="Z3804" s="4"/>
      <c r="AA3804" s="4"/>
    </row>
    <row r="3805" spans="19:27" x14ac:dyDescent="0.35">
      <c r="S3805" s="4"/>
      <c r="T3805" s="4"/>
      <c r="U3805" s="4"/>
      <c r="V3805" s="4"/>
      <c r="W3805" s="4"/>
      <c r="X3805" s="4"/>
      <c r="Y3805" s="4"/>
      <c r="Z3805" s="4"/>
      <c r="AA3805" s="4"/>
    </row>
    <row r="3806" spans="19:27" x14ac:dyDescent="0.35">
      <c r="S3806" s="4"/>
      <c r="T3806" s="4"/>
      <c r="U3806" s="4"/>
      <c r="V3806" s="4"/>
      <c r="W3806" s="4"/>
      <c r="X3806" s="4"/>
      <c r="Y3806" s="4"/>
      <c r="Z3806" s="4"/>
      <c r="AA3806" s="4"/>
    </row>
    <row r="3807" spans="19:27" x14ac:dyDescent="0.35">
      <c r="S3807" s="4"/>
      <c r="T3807" s="4"/>
      <c r="U3807" s="4"/>
      <c r="V3807" s="4"/>
      <c r="W3807" s="4"/>
      <c r="X3807" s="4"/>
      <c r="Y3807" s="4"/>
      <c r="Z3807" s="4"/>
      <c r="AA3807" s="4"/>
    </row>
    <row r="3808" spans="19:27" x14ac:dyDescent="0.35">
      <c r="S3808" s="4"/>
      <c r="T3808" s="4"/>
      <c r="U3808" s="4"/>
      <c r="V3808" s="4"/>
      <c r="W3808" s="4"/>
      <c r="X3808" s="4"/>
      <c r="Y3808" s="4"/>
      <c r="Z3808" s="4"/>
      <c r="AA3808" s="4"/>
    </row>
    <row r="3809" spans="19:27" x14ac:dyDescent="0.35">
      <c r="S3809" s="4"/>
      <c r="T3809" s="4"/>
      <c r="U3809" s="4"/>
      <c r="V3809" s="4"/>
      <c r="W3809" s="4"/>
      <c r="X3809" s="4"/>
      <c r="Y3809" s="4"/>
      <c r="Z3809" s="4"/>
      <c r="AA3809" s="4"/>
    </row>
    <row r="3810" spans="19:27" x14ac:dyDescent="0.35">
      <c r="S3810" s="4"/>
      <c r="T3810" s="4"/>
      <c r="U3810" s="4"/>
      <c r="V3810" s="4"/>
      <c r="W3810" s="4"/>
      <c r="X3810" s="4"/>
      <c r="Y3810" s="4"/>
      <c r="Z3810" s="4"/>
      <c r="AA3810" s="4"/>
    </row>
    <row r="3811" spans="19:27" x14ac:dyDescent="0.35">
      <c r="S3811" s="4"/>
      <c r="T3811" s="4"/>
      <c r="U3811" s="4"/>
      <c r="V3811" s="4"/>
      <c r="W3811" s="4"/>
      <c r="X3811" s="4"/>
      <c r="Y3811" s="4"/>
      <c r="Z3811" s="4"/>
      <c r="AA3811" s="4"/>
    </row>
    <row r="3812" spans="19:27" x14ac:dyDescent="0.35">
      <c r="S3812" s="4"/>
      <c r="T3812" s="4"/>
      <c r="U3812" s="4"/>
      <c r="V3812" s="4"/>
      <c r="W3812" s="4"/>
      <c r="X3812" s="4"/>
      <c r="Y3812" s="4"/>
      <c r="Z3812" s="4"/>
      <c r="AA3812" s="4"/>
    </row>
    <row r="3813" spans="19:27" x14ac:dyDescent="0.35">
      <c r="S3813" s="4"/>
      <c r="T3813" s="4"/>
      <c r="U3813" s="4"/>
      <c r="V3813" s="4"/>
      <c r="W3813" s="4"/>
      <c r="X3813" s="4"/>
      <c r="Y3813" s="4"/>
      <c r="Z3813" s="4"/>
      <c r="AA3813" s="4"/>
    </row>
    <row r="3814" spans="19:27" x14ac:dyDescent="0.35">
      <c r="S3814" s="4"/>
      <c r="T3814" s="4"/>
      <c r="U3814" s="4"/>
      <c r="V3814" s="4"/>
      <c r="W3814" s="4"/>
      <c r="X3814" s="4"/>
      <c r="Y3814" s="4"/>
      <c r="Z3814" s="4"/>
      <c r="AA3814" s="4"/>
    </row>
    <row r="3815" spans="19:27" x14ac:dyDescent="0.35">
      <c r="S3815" s="4"/>
      <c r="T3815" s="4"/>
      <c r="U3815" s="4"/>
      <c r="V3815" s="4"/>
      <c r="W3815" s="4"/>
      <c r="X3815" s="4"/>
      <c r="Y3815" s="4"/>
      <c r="Z3815" s="4"/>
      <c r="AA3815" s="4"/>
    </row>
    <row r="3816" spans="19:27" x14ac:dyDescent="0.35">
      <c r="S3816" s="4"/>
      <c r="T3816" s="4"/>
      <c r="U3816" s="4"/>
      <c r="V3816" s="4"/>
      <c r="W3816" s="4"/>
      <c r="X3816" s="4"/>
      <c r="Y3816" s="4"/>
      <c r="Z3816" s="4"/>
      <c r="AA3816" s="4"/>
    </row>
    <row r="3817" spans="19:27" x14ac:dyDescent="0.35">
      <c r="S3817" s="4"/>
      <c r="T3817" s="4"/>
      <c r="U3817" s="4"/>
      <c r="V3817" s="4"/>
      <c r="W3817" s="4"/>
      <c r="X3817" s="4"/>
      <c r="Y3817" s="4"/>
      <c r="Z3817" s="4"/>
      <c r="AA3817" s="4"/>
    </row>
    <row r="3818" spans="19:27" x14ac:dyDescent="0.35">
      <c r="S3818" s="4"/>
      <c r="T3818" s="4"/>
      <c r="U3818" s="4"/>
      <c r="V3818" s="4"/>
      <c r="W3818" s="4"/>
      <c r="X3818" s="4"/>
      <c r="Y3818" s="4"/>
      <c r="Z3818" s="4"/>
      <c r="AA3818" s="4"/>
    </row>
    <row r="3819" spans="19:27" x14ac:dyDescent="0.35">
      <c r="S3819" s="4"/>
      <c r="T3819" s="4"/>
      <c r="U3819" s="4"/>
      <c r="V3819" s="4"/>
      <c r="W3819" s="4"/>
      <c r="X3819" s="4"/>
      <c r="Y3819" s="4"/>
      <c r="Z3819" s="4"/>
      <c r="AA3819" s="4"/>
    </row>
    <row r="3820" spans="19:27" x14ac:dyDescent="0.35">
      <c r="S3820" s="4"/>
      <c r="T3820" s="4"/>
      <c r="U3820" s="4"/>
      <c r="V3820" s="4"/>
      <c r="W3820" s="4"/>
      <c r="X3820" s="4"/>
      <c r="Y3820" s="4"/>
      <c r="Z3820" s="4"/>
      <c r="AA3820" s="4"/>
    </row>
    <row r="3821" spans="19:27" x14ac:dyDescent="0.35">
      <c r="S3821" s="4"/>
      <c r="T3821" s="4"/>
      <c r="U3821" s="4"/>
      <c r="V3821" s="4"/>
      <c r="W3821" s="4"/>
      <c r="X3821" s="4"/>
      <c r="Y3821" s="4"/>
      <c r="Z3821" s="4"/>
      <c r="AA3821" s="4"/>
    </row>
    <row r="3822" spans="19:27" x14ac:dyDescent="0.35">
      <c r="S3822" s="4"/>
      <c r="T3822" s="4"/>
      <c r="U3822" s="4"/>
      <c r="V3822" s="4"/>
      <c r="W3822" s="4"/>
      <c r="X3822" s="4"/>
      <c r="Y3822" s="4"/>
      <c r="Z3822" s="4"/>
      <c r="AA3822" s="4"/>
    </row>
    <row r="3823" spans="19:27" x14ac:dyDescent="0.35">
      <c r="S3823" s="4"/>
      <c r="T3823" s="4"/>
      <c r="U3823" s="4"/>
      <c r="V3823" s="4"/>
      <c r="W3823" s="4"/>
      <c r="X3823" s="4"/>
      <c r="Y3823" s="4"/>
      <c r="Z3823" s="4"/>
      <c r="AA3823" s="4"/>
    </row>
    <row r="3824" spans="19:27" x14ac:dyDescent="0.35">
      <c r="S3824" s="4"/>
      <c r="T3824" s="4"/>
      <c r="U3824" s="4"/>
      <c r="V3824" s="4"/>
      <c r="W3824" s="4"/>
      <c r="X3824" s="4"/>
      <c r="Y3824" s="4"/>
      <c r="Z3824" s="4"/>
      <c r="AA3824" s="4"/>
    </row>
    <row r="3825" spans="19:27" x14ac:dyDescent="0.35">
      <c r="S3825" s="4"/>
      <c r="T3825" s="4"/>
      <c r="U3825" s="4"/>
      <c r="V3825" s="4"/>
      <c r="W3825" s="4"/>
      <c r="X3825" s="4"/>
      <c r="Y3825" s="4"/>
      <c r="Z3825" s="4"/>
      <c r="AA3825" s="4"/>
    </row>
    <row r="3826" spans="19:27" x14ac:dyDescent="0.35">
      <c r="S3826" s="4"/>
      <c r="T3826" s="4"/>
      <c r="U3826" s="4"/>
      <c r="V3826" s="4"/>
      <c r="W3826" s="4"/>
      <c r="X3826" s="4"/>
      <c r="Y3826" s="4"/>
      <c r="Z3826" s="4"/>
      <c r="AA3826" s="4"/>
    </row>
    <row r="3827" spans="19:27" x14ac:dyDescent="0.35">
      <c r="S3827" s="4"/>
      <c r="T3827" s="4"/>
      <c r="U3827" s="4"/>
      <c r="V3827" s="4"/>
      <c r="W3827" s="4"/>
      <c r="X3827" s="4"/>
      <c r="Y3827" s="4"/>
      <c r="Z3827" s="4"/>
      <c r="AA3827" s="4"/>
    </row>
    <row r="3828" spans="19:27" x14ac:dyDescent="0.35">
      <c r="S3828" s="4"/>
      <c r="T3828" s="4"/>
      <c r="U3828" s="4"/>
      <c r="V3828" s="4"/>
      <c r="W3828" s="4"/>
      <c r="X3828" s="4"/>
      <c r="Y3828" s="4"/>
      <c r="Z3828" s="4"/>
      <c r="AA3828" s="4"/>
    </row>
    <row r="3829" spans="19:27" x14ac:dyDescent="0.35">
      <c r="S3829" s="4"/>
      <c r="T3829" s="4"/>
      <c r="U3829" s="4"/>
      <c r="V3829" s="4"/>
      <c r="W3829" s="4"/>
      <c r="X3829" s="4"/>
      <c r="Y3829" s="4"/>
      <c r="Z3829" s="4"/>
      <c r="AA3829" s="4"/>
    </row>
    <row r="3830" spans="19:27" x14ac:dyDescent="0.35">
      <c r="S3830" s="4"/>
      <c r="T3830" s="4"/>
      <c r="U3830" s="4"/>
      <c r="V3830" s="4"/>
      <c r="W3830" s="4"/>
      <c r="X3830" s="4"/>
      <c r="Y3830" s="4"/>
      <c r="Z3830" s="4"/>
      <c r="AA3830" s="4"/>
    </row>
    <row r="3831" spans="19:27" x14ac:dyDescent="0.35">
      <c r="S3831" s="4"/>
      <c r="T3831" s="4"/>
      <c r="U3831" s="4"/>
      <c r="V3831" s="4"/>
      <c r="W3831" s="4"/>
      <c r="X3831" s="4"/>
      <c r="Y3831" s="4"/>
      <c r="Z3831" s="4"/>
      <c r="AA3831" s="4"/>
    </row>
    <row r="3832" spans="19:27" x14ac:dyDescent="0.35">
      <c r="S3832" s="4"/>
      <c r="T3832" s="4"/>
      <c r="U3832" s="4"/>
      <c r="V3832" s="4"/>
      <c r="W3832" s="4"/>
      <c r="X3832" s="4"/>
      <c r="Y3832" s="4"/>
      <c r="Z3832" s="4"/>
      <c r="AA3832" s="4"/>
    </row>
    <row r="3833" spans="19:27" x14ac:dyDescent="0.35">
      <c r="S3833" s="4"/>
      <c r="T3833" s="4"/>
      <c r="U3833" s="4"/>
      <c r="V3833" s="4"/>
      <c r="W3833" s="4"/>
      <c r="X3833" s="4"/>
      <c r="Y3833" s="4"/>
      <c r="Z3833" s="4"/>
      <c r="AA3833" s="4"/>
    </row>
    <row r="3834" spans="19:27" x14ac:dyDescent="0.35">
      <c r="S3834" s="4"/>
      <c r="T3834" s="4"/>
      <c r="U3834" s="4"/>
      <c r="V3834" s="4"/>
      <c r="W3834" s="4"/>
      <c r="X3834" s="4"/>
      <c r="Y3834" s="4"/>
      <c r="Z3834" s="4"/>
      <c r="AA3834" s="4"/>
    </row>
    <row r="3835" spans="19:27" x14ac:dyDescent="0.35">
      <c r="S3835" s="4"/>
      <c r="T3835" s="4"/>
      <c r="U3835" s="4"/>
      <c r="V3835" s="4"/>
      <c r="W3835" s="4"/>
      <c r="X3835" s="4"/>
      <c r="Y3835" s="4"/>
      <c r="Z3835" s="4"/>
      <c r="AA3835" s="4"/>
    </row>
    <row r="3836" spans="19:27" x14ac:dyDescent="0.35">
      <c r="S3836" s="4"/>
      <c r="T3836" s="4"/>
      <c r="U3836" s="4"/>
      <c r="V3836" s="4"/>
      <c r="W3836" s="4"/>
      <c r="X3836" s="4"/>
      <c r="Y3836" s="4"/>
      <c r="Z3836" s="4"/>
      <c r="AA3836" s="4"/>
    </row>
    <row r="3837" spans="19:27" x14ac:dyDescent="0.35">
      <c r="S3837" s="4"/>
      <c r="T3837" s="4"/>
      <c r="U3837" s="4"/>
      <c r="V3837" s="4"/>
      <c r="W3837" s="4"/>
      <c r="X3837" s="4"/>
      <c r="Y3837" s="4"/>
      <c r="Z3837" s="4"/>
      <c r="AA3837" s="4"/>
    </row>
    <row r="3838" spans="19:27" x14ac:dyDescent="0.35">
      <c r="S3838" s="4"/>
      <c r="T3838" s="4"/>
      <c r="U3838" s="4"/>
      <c r="V3838" s="4"/>
      <c r="W3838" s="4"/>
      <c r="X3838" s="4"/>
      <c r="Y3838" s="4"/>
      <c r="Z3838" s="4"/>
      <c r="AA3838" s="4"/>
    </row>
    <row r="3839" spans="19:27" x14ac:dyDescent="0.35">
      <c r="S3839" s="4"/>
      <c r="T3839" s="4"/>
      <c r="U3839" s="4"/>
      <c r="V3839" s="4"/>
      <c r="W3839" s="4"/>
      <c r="X3839" s="4"/>
      <c r="Y3839" s="4"/>
      <c r="Z3839" s="4"/>
      <c r="AA3839" s="4"/>
    </row>
    <row r="3840" spans="19:27" x14ac:dyDescent="0.35">
      <c r="S3840" s="4"/>
      <c r="T3840" s="4"/>
      <c r="U3840" s="4"/>
      <c r="V3840" s="4"/>
      <c r="W3840" s="4"/>
      <c r="X3840" s="4"/>
      <c r="Y3840" s="4"/>
      <c r="Z3840" s="4"/>
      <c r="AA3840" s="4"/>
    </row>
    <row r="3841" spans="19:27" x14ac:dyDescent="0.35">
      <c r="S3841" s="4"/>
      <c r="T3841" s="4"/>
      <c r="U3841" s="4"/>
      <c r="V3841" s="4"/>
      <c r="W3841" s="4"/>
      <c r="X3841" s="4"/>
      <c r="Y3841" s="4"/>
      <c r="Z3841" s="4"/>
      <c r="AA3841" s="4"/>
    </row>
    <row r="3842" spans="19:27" x14ac:dyDescent="0.35">
      <c r="S3842" s="4"/>
      <c r="T3842" s="4"/>
      <c r="U3842" s="4"/>
      <c r="V3842" s="4"/>
      <c r="W3842" s="4"/>
      <c r="X3842" s="4"/>
      <c r="Y3842" s="4"/>
      <c r="Z3842" s="4"/>
      <c r="AA3842" s="4"/>
    </row>
    <row r="3843" spans="19:27" x14ac:dyDescent="0.35">
      <c r="S3843" s="4"/>
      <c r="T3843" s="4"/>
      <c r="U3843" s="4"/>
      <c r="V3843" s="4"/>
      <c r="W3843" s="4"/>
      <c r="X3843" s="4"/>
      <c r="Y3843" s="4"/>
      <c r="Z3843" s="4"/>
      <c r="AA3843" s="4"/>
    </row>
    <row r="3844" spans="19:27" x14ac:dyDescent="0.35">
      <c r="S3844" s="4"/>
      <c r="T3844" s="4"/>
      <c r="U3844" s="4"/>
      <c r="V3844" s="4"/>
      <c r="W3844" s="4"/>
      <c r="X3844" s="4"/>
      <c r="Y3844" s="4"/>
      <c r="Z3844" s="4"/>
      <c r="AA3844" s="4"/>
    </row>
    <row r="3845" spans="19:27" x14ac:dyDescent="0.35">
      <c r="S3845" s="4"/>
      <c r="T3845" s="4"/>
      <c r="U3845" s="4"/>
      <c r="V3845" s="4"/>
      <c r="W3845" s="4"/>
      <c r="X3845" s="4"/>
      <c r="Y3845" s="4"/>
      <c r="Z3845" s="4"/>
      <c r="AA3845" s="4"/>
    </row>
    <row r="3846" spans="19:27" x14ac:dyDescent="0.35">
      <c r="S3846" s="4"/>
      <c r="T3846" s="4"/>
      <c r="U3846" s="4"/>
      <c r="V3846" s="4"/>
      <c r="W3846" s="4"/>
      <c r="X3846" s="4"/>
      <c r="Y3846" s="4"/>
      <c r="Z3846" s="4"/>
      <c r="AA3846" s="4"/>
    </row>
    <row r="3847" spans="19:27" x14ac:dyDescent="0.35">
      <c r="S3847" s="4"/>
      <c r="T3847" s="4"/>
      <c r="U3847" s="4"/>
      <c r="V3847" s="4"/>
      <c r="W3847" s="4"/>
      <c r="X3847" s="4"/>
      <c r="Y3847" s="4"/>
      <c r="Z3847" s="4"/>
      <c r="AA3847" s="4"/>
    </row>
    <row r="3848" spans="19:27" x14ac:dyDescent="0.35">
      <c r="S3848" s="4"/>
      <c r="T3848" s="4"/>
      <c r="U3848" s="4"/>
      <c r="V3848" s="4"/>
      <c r="W3848" s="4"/>
      <c r="X3848" s="4"/>
      <c r="Y3848" s="4"/>
      <c r="Z3848" s="4"/>
      <c r="AA3848" s="4"/>
    </row>
    <row r="3849" spans="19:27" x14ac:dyDescent="0.35">
      <c r="S3849" s="4"/>
      <c r="T3849" s="4"/>
      <c r="U3849" s="4"/>
      <c r="V3849" s="4"/>
      <c r="W3849" s="4"/>
      <c r="X3849" s="4"/>
      <c r="Y3849" s="4"/>
      <c r="Z3849" s="4"/>
      <c r="AA3849" s="4"/>
    </row>
    <row r="3850" spans="19:27" x14ac:dyDescent="0.35">
      <c r="S3850" s="4"/>
      <c r="T3850" s="4"/>
      <c r="U3850" s="4"/>
      <c r="V3850" s="4"/>
      <c r="W3850" s="4"/>
      <c r="X3850" s="4"/>
      <c r="Y3850" s="4"/>
      <c r="Z3850" s="4"/>
      <c r="AA3850" s="4"/>
    </row>
    <row r="3851" spans="19:27" x14ac:dyDescent="0.35">
      <c r="S3851" s="4"/>
      <c r="T3851" s="4"/>
      <c r="U3851" s="4"/>
      <c r="V3851" s="4"/>
      <c r="W3851" s="4"/>
      <c r="X3851" s="4"/>
      <c r="Y3851" s="4"/>
      <c r="Z3851" s="4"/>
      <c r="AA3851" s="4"/>
    </row>
    <row r="3852" spans="19:27" x14ac:dyDescent="0.35">
      <c r="S3852" s="4"/>
      <c r="T3852" s="4"/>
      <c r="U3852" s="4"/>
      <c r="V3852" s="4"/>
      <c r="W3852" s="4"/>
      <c r="X3852" s="4"/>
      <c r="Y3852" s="4"/>
      <c r="Z3852" s="4"/>
      <c r="AA3852" s="4"/>
    </row>
    <row r="3853" spans="19:27" x14ac:dyDescent="0.35">
      <c r="S3853" s="4"/>
      <c r="T3853" s="4"/>
      <c r="U3853" s="4"/>
      <c r="V3853" s="4"/>
      <c r="W3853" s="4"/>
      <c r="X3853" s="4"/>
      <c r="Y3853" s="4"/>
      <c r="Z3853" s="4"/>
      <c r="AA3853" s="4"/>
    </row>
    <row r="3854" spans="19:27" x14ac:dyDescent="0.35">
      <c r="S3854" s="4"/>
      <c r="T3854" s="4"/>
      <c r="U3854" s="4"/>
      <c r="V3854" s="4"/>
      <c r="W3854" s="4"/>
      <c r="X3854" s="4"/>
      <c r="Y3854" s="4"/>
      <c r="Z3854" s="4"/>
      <c r="AA3854" s="4"/>
    </row>
    <row r="3855" spans="19:27" x14ac:dyDescent="0.35">
      <c r="S3855" s="4"/>
      <c r="T3855" s="4"/>
      <c r="U3855" s="4"/>
      <c r="V3855" s="4"/>
      <c r="W3855" s="4"/>
      <c r="X3855" s="4"/>
      <c r="Y3855" s="4"/>
      <c r="Z3855" s="4"/>
      <c r="AA3855" s="4"/>
    </row>
    <row r="3856" spans="19:27" x14ac:dyDescent="0.35">
      <c r="S3856" s="4"/>
      <c r="T3856" s="4"/>
      <c r="U3856" s="4"/>
      <c r="V3856" s="4"/>
      <c r="W3856" s="4"/>
      <c r="X3856" s="4"/>
      <c r="Y3856" s="4"/>
      <c r="Z3856" s="4"/>
      <c r="AA3856" s="4"/>
    </row>
    <row r="3857" spans="19:27" x14ac:dyDescent="0.35">
      <c r="S3857" s="4"/>
      <c r="T3857" s="4"/>
      <c r="U3857" s="4"/>
      <c r="V3857" s="4"/>
      <c r="W3857" s="4"/>
      <c r="X3857" s="4"/>
      <c r="Y3857" s="4"/>
      <c r="Z3857" s="4"/>
      <c r="AA3857" s="4"/>
    </row>
    <row r="3858" spans="19:27" x14ac:dyDescent="0.35">
      <c r="S3858" s="4"/>
      <c r="T3858" s="4"/>
      <c r="U3858" s="4"/>
      <c r="V3858" s="4"/>
      <c r="W3858" s="4"/>
      <c r="X3858" s="4"/>
      <c r="Y3858" s="4"/>
      <c r="Z3858" s="4"/>
      <c r="AA3858" s="4"/>
    </row>
    <row r="3859" spans="19:27" x14ac:dyDescent="0.35">
      <c r="S3859" s="4"/>
      <c r="T3859" s="4"/>
      <c r="U3859" s="4"/>
      <c r="V3859" s="4"/>
      <c r="W3859" s="4"/>
      <c r="X3859" s="4"/>
      <c r="Y3859" s="4"/>
      <c r="Z3859" s="4"/>
      <c r="AA3859" s="4"/>
    </row>
    <row r="3860" spans="19:27" x14ac:dyDescent="0.35">
      <c r="S3860" s="4"/>
      <c r="T3860" s="4"/>
      <c r="U3860" s="4"/>
      <c r="V3860" s="4"/>
      <c r="W3860" s="4"/>
      <c r="X3860" s="4"/>
      <c r="Y3860" s="4"/>
      <c r="Z3860" s="4"/>
      <c r="AA3860" s="4"/>
    </row>
    <row r="3861" spans="19:27" x14ac:dyDescent="0.35">
      <c r="S3861" s="4"/>
      <c r="T3861" s="4"/>
      <c r="U3861" s="4"/>
      <c r="V3861" s="4"/>
      <c r="W3861" s="4"/>
      <c r="X3861" s="4"/>
      <c r="Y3861" s="4"/>
      <c r="Z3861" s="4"/>
      <c r="AA3861" s="4"/>
    </row>
    <row r="3862" spans="19:27" x14ac:dyDescent="0.35">
      <c r="S3862" s="4"/>
      <c r="T3862" s="4"/>
      <c r="U3862" s="4"/>
      <c r="V3862" s="4"/>
      <c r="W3862" s="4"/>
      <c r="X3862" s="4"/>
      <c r="Y3862" s="4"/>
      <c r="Z3862" s="4"/>
      <c r="AA3862" s="4"/>
    </row>
    <row r="3863" spans="19:27" x14ac:dyDescent="0.35">
      <c r="S3863" s="4"/>
      <c r="T3863" s="4"/>
      <c r="U3863" s="4"/>
      <c r="V3863" s="4"/>
      <c r="W3863" s="4"/>
      <c r="X3863" s="4"/>
      <c r="Y3863" s="4"/>
      <c r="Z3863" s="4"/>
      <c r="AA3863" s="4"/>
    </row>
    <row r="3864" spans="19:27" x14ac:dyDescent="0.35">
      <c r="S3864" s="4"/>
      <c r="T3864" s="4"/>
      <c r="U3864" s="4"/>
      <c r="V3864" s="4"/>
      <c r="W3864" s="4"/>
      <c r="X3864" s="4"/>
      <c r="Y3864" s="4"/>
      <c r="Z3864" s="4"/>
      <c r="AA3864" s="4"/>
    </row>
    <row r="3865" spans="19:27" x14ac:dyDescent="0.35">
      <c r="S3865" s="4"/>
      <c r="T3865" s="4"/>
      <c r="U3865" s="4"/>
      <c r="V3865" s="4"/>
      <c r="W3865" s="4"/>
      <c r="X3865" s="4"/>
      <c r="Y3865" s="4"/>
      <c r="Z3865" s="4"/>
      <c r="AA3865" s="4"/>
    </row>
    <row r="3866" spans="19:27" x14ac:dyDescent="0.35">
      <c r="S3866" s="4"/>
      <c r="T3866" s="4"/>
      <c r="U3866" s="4"/>
      <c r="V3866" s="4"/>
      <c r="W3866" s="4"/>
      <c r="X3866" s="4"/>
      <c r="Y3866" s="4"/>
      <c r="Z3866" s="4"/>
      <c r="AA3866" s="4"/>
    </row>
    <row r="3867" spans="19:27" x14ac:dyDescent="0.35">
      <c r="S3867" s="4"/>
      <c r="T3867" s="4"/>
      <c r="U3867" s="4"/>
      <c r="V3867" s="4"/>
      <c r="W3867" s="4"/>
      <c r="X3867" s="4"/>
      <c r="Y3867" s="4"/>
      <c r="Z3867" s="4"/>
      <c r="AA3867" s="4"/>
    </row>
    <row r="3868" spans="19:27" x14ac:dyDescent="0.35">
      <c r="S3868" s="4"/>
      <c r="T3868" s="4"/>
      <c r="U3868" s="4"/>
      <c r="V3868" s="4"/>
      <c r="W3868" s="4"/>
      <c r="X3868" s="4"/>
      <c r="Y3868" s="4"/>
      <c r="Z3868" s="4"/>
      <c r="AA3868" s="4"/>
    </row>
    <row r="3869" spans="19:27" x14ac:dyDescent="0.35">
      <c r="S3869" s="4"/>
      <c r="T3869" s="4"/>
      <c r="U3869" s="4"/>
      <c r="V3869" s="4"/>
      <c r="W3869" s="4"/>
      <c r="X3869" s="4"/>
      <c r="Y3869" s="4"/>
      <c r="Z3869" s="4"/>
      <c r="AA3869" s="4"/>
    </row>
    <row r="3870" spans="19:27" x14ac:dyDescent="0.35">
      <c r="S3870" s="4"/>
      <c r="T3870" s="4"/>
      <c r="U3870" s="4"/>
      <c r="V3870" s="4"/>
      <c r="W3870" s="4"/>
      <c r="X3870" s="4"/>
      <c r="Y3870" s="4"/>
      <c r="Z3870" s="4"/>
      <c r="AA3870" s="4"/>
    </row>
    <row r="3871" spans="19:27" x14ac:dyDescent="0.35">
      <c r="S3871" s="4"/>
      <c r="T3871" s="4"/>
      <c r="U3871" s="4"/>
      <c r="V3871" s="4"/>
      <c r="W3871" s="4"/>
      <c r="X3871" s="4"/>
      <c r="Y3871" s="4"/>
      <c r="Z3871" s="4"/>
      <c r="AA3871" s="4"/>
    </row>
    <row r="3872" spans="19:27" x14ac:dyDescent="0.35">
      <c r="S3872" s="4"/>
      <c r="T3872" s="4"/>
      <c r="U3872" s="4"/>
      <c r="V3872" s="4"/>
      <c r="W3872" s="4"/>
      <c r="X3872" s="4"/>
      <c r="Y3872" s="4"/>
      <c r="Z3872" s="4"/>
      <c r="AA3872" s="4"/>
    </row>
    <row r="3873" spans="19:27" x14ac:dyDescent="0.35">
      <c r="S3873" s="4"/>
      <c r="T3873" s="4"/>
      <c r="U3873" s="4"/>
      <c r="V3873" s="4"/>
      <c r="W3873" s="4"/>
      <c r="X3873" s="4"/>
      <c r="Y3873" s="4"/>
      <c r="Z3873" s="4"/>
      <c r="AA3873" s="4"/>
    </row>
    <row r="3874" spans="19:27" x14ac:dyDescent="0.35">
      <c r="S3874" s="4"/>
      <c r="T3874" s="4"/>
      <c r="U3874" s="4"/>
      <c r="V3874" s="4"/>
      <c r="W3874" s="4"/>
      <c r="X3874" s="4"/>
      <c r="Y3874" s="4"/>
      <c r="Z3874" s="4"/>
      <c r="AA3874" s="4"/>
    </row>
    <row r="3875" spans="19:27" x14ac:dyDescent="0.35">
      <c r="S3875" s="4"/>
      <c r="T3875" s="4"/>
      <c r="U3875" s="4"/>
      <c r="V3875" s="4"/>
      <c r="W3875" s="4"/>
      <c r="X3875" s="4"/>
      <c r="Y3875" s="4"/>
      <c r="Z3875" s="4"/>
      <c r="AA3875" s="4"/>
    </row>
    <row r="3876" spans="19:27" x14ac:dyDescent="0.35">
      <c r="S3876" s="4"/>
      <c r="T3876" s="4"/>
      <c r="U3876" s="4"/>
      <c r="V3876" s="4"/>
      <c r="W3876" s="4"/>
      <c r="X3876" s="4"/>
      <c r="Y3876" s="4"/>
      <c r="Z3876" s="4"/>
      <c r="AA3876" s="4"/>
    </row>
    <row r="3877" spans="19:27" x14ac:dyDescent="0.35">
      <c r="S3877" s="4"/>
      <c r="T3877" s="4"/>
      <c r="U3877" s="4"/>
      <c r="V3877" s="4"/>
      <c r="W3877" s="4"/>
      <c r="X3877" s="4"/>
      <c r="Y3877" s="4"/>
      <c r="Z3877" s="4"/>
      <c r="AA3877" s="4"/>
    </row>
    <row r="3878" spans="19:27" x14ac:dyDescent="0.35">
      <c r="S3878" s="4"/>
      <c r="T3878" s="4"/>
      <c r="U3878" s="4"/>
      <c r="V3878" s="4"/>
      <c r="W3878" s="4"/>
      <c r="X3878" s="4"/>
      <c r="Y3878" s="4"/>
      <c r="Z3878" s="4"/>
      <c r="AA3878" s="4"/>
    </row>
    <row r="3879" spans="19:27" x14ac:dyDescent="0.35">
      <c r="S3879" s="4"/>
      <c r="T3879" s="4"/>
      <c r="U3879" s="4"/>
      <c r="V3879" s="4"/>
      <c r="W3879" s="4"/>
      <c r="X3879" s="4"/>
      <c r="Y3879" s="4"/>
      <c r="Z3879" s="4"/>
      <c r="AA3879" s="4"/>
    </row>
    <row r="3880" spans="19:27" x14ac:dyDescent="0.35">
      <c r="S3880" s="4"/>
      <c r="T3880" s="4"/>
      <c r="U3880" s="4"/>
      <c r="V3880" s="4"/>
      <c r="W3880" s="4"/>
      <c r="X3880" s="4"/>
      <c r="Y3880" s="4"/>
      <c r="Z3880" s="4"/>
      <c r="AA3880" s="4"/>
    </row>
    <row r="3881" spans="19:27" x14ac:dyDescent="0.35">
      <c r="S3881" s="4"/>
      <c r="T3881" s="4"/>
      <c r="U3881" s="4"/>
      <c r="V3881" s="4"/>
      <c r="W3881" s="4"/>
      <c r="X3881" s="4"/>
      <c r="Y3881" s="4"/>
      <c r="Z3881" s="4"/>
      <c r="AA3881" s="4"/>
    </row>
    <row r="3882" spans="19:27" x14ac:dyDescent="0.35">
      <c r="S3882" s="4"/>
      <c r="T3882" s="4"/>
      <c r="U3882" s="4"/>
      <c r="V3882" s="4"/>
      <c r="W3882" s="4"/>
      <c r="X3882" s="4"/>
      <c r="Y3882" s="4"/>
      <c r="Z3882" s="4"/>
      <c r="AA3882" s="4"/>
    </row>
    <row r="3883" spans="19:27" x14ac:dyDescent="0.35">
      <c r="S3883" s="4"/>
      <c r="T3883" s="4"/>
      <c r="U3883" s="4"/>
      <c r="V3883" s="4"/>
      <c r="W3883" s="4"/>
      <c r="X3883" s="4"/>
      <c r="Y3883" s="4"/>
      <c r="Z3883" s="4"/>
      <c r="AA3883" s="4"/>
    </row>
    <row r="3884" spans="19:27" x14ac:dyDescent="0.35">
      <c r="S3884" s="4"/>
      <c r="T3884" s="4"/>
      <c r="U3884" s="4"/>
      <c r="V3884" s="4"/>
      <c r="W3884" s="4"/>
      <c r="X3884" s="4"/>
      <c r="Y3884" s="4"/>
      <c r="Z3884" s="4"/>
      <c r="AA3884" s="4"/>
    </row>
    <row r="3885" spans="19:27" x14ac:dyDescent="0.35">
      <c r="S3885" s="4"/>
      <c r="T3885" s="4"/>
      <c r="U3885" s="4"/>
      <c r="V3885" s="4"/>
      <c r="W3885" s="4"/>
      <c r="X3885" s="4"/>
      <c r="Y3885" s="4"/>
      <c r="Z3885" s="4"/>
      <c r="AA3885" s="4"/>
    </row>
    <row r="3886" spans="19:27" x14ac:dyDescent="0.35">
      <c r="S3886" s="4"/>
      <c r="T3886" s="4"/>
      <c r="U3886" s="4"/>
      <c r="V3886" s="4"/>
      <c r="W3886" s="4"/>
      <c r="X3886" s="4"/>
      <c r="Y3886" s="4"/>
      <c r="Z3886" s="4"/>
      <c r="AA3886" s="4"/>
    </row>
    <row r="3887" spans="19:27" x14ac:dyDescent="0.35">
      <c r="S3887" s="4"/>
      <c r="T3887" s="4"/>
      <c r="U3887" s="4"/>
      <c r="V3887" s="4"/>
      <c r="W3887" s="4"/>
      <c r="X3887" s="4"/>
      <c r="Y3887" s="4"/>
      <c r="Z3887" s="4"/>
      <c r="AA3887" s="4"/>
    </row>
    <row r="3888" spans="19:27" x14ac:dyDescent="0.35">
      <c r="S3888" s="4"/>
      <c r="T3888" s="4"/>
      <c r="U3888" s="4"/>
      <c r="V3888" s="4"/>
      <c r="W3888" s="4"/>
      <c r="X3888" s="4"/>
      <c r="Y3888" s="4"/>
      <c r="Z3888" s="4"/>
      <c r="AA3888" s="4"/>
    </row>
    <row r="3889" spans="19:27" x14ac:dyDescent="0.35">
      <c r="S3889" s="4"/>
      <c r="T3889" s="4"/>
      <c r="U3889" s="4"/>
      <c r="V3889" s="4"/>
      <c r="W3889" s="4"/>
      <c r="X3889" s="4"/>
      <c r="Y3889" s="4"/>
      <c r="Z3889" s="4"/>
      <c r="AA3889" s="4"/>
    </row>
    <row r="3890" spans="19:27" x14ac:dyDescent="0.35">
      <c r="S3890" s="4"/>
      <c r="T3890" s="4"/>
      <c r="U3890" s="4"/>
      <c r="V3890" s="4"/>
      <c r="W3890" s="4"/>
      <c r="X3890" s="4"/>
      <c r="Y3890" s="4"/>
      <c r="Z3890" s="4"/>
      <c r="AA3890" s="4"/>
    </row>
    <row r="3891" spans="19:27" x14ac:dyDescent="0.35">
      <c r="S3891" s="4"/>
      <c r="T3891" s="4"/>
      <c r="U3891" s="4"/>
      <c r="V3891" s="4"/>
      <c r="W3891" s="4"/>
      <c r="X3891" s="4"/>
      <c r="Y3891" s="4"/>
      <c r="Z3891" s="4"/>
      <c r="AA3891" s="4"/>
    </row>
    <row r="3892" spans="19:27" x14ac:dyDescent="0.35">
      <c r="S3892" s="4"/>
      <c r="T3892" s="4"/>
      <c r="U3892" s="4"/>
      <c r="V3892" s="4"/>
      <c r="W3892" s="4"/>
      <c r="X3892" s="4"/>
      <c r="Y3892" s="4"/>
      <c r="Z3892" s="4"/>
      <c r="AA3892" s="4"/>
    </row>
    <row r="3893" spans="19:27" x14ac:dyDescent="0.35">
      <c r="S3893" s="4"/>
      <c r="T3893" s="4"/>
      <c r="U3893" s="4"/>
      <c r="V3893" s="4"/>
      <c r="W3893" s="4"/>
      <c r="X3893" s="4"/>
      <c r="Y3893" s="4"/>
      <c r="Z3893" s="4"/>
      <c r="AA3893" s="4"/>
    </row>
    <row r="3894" spans="19:27" x14ac:dyDescent="0.35">
      <c r="S3894" s="4"/>
      <c r="T3894" s="4"/>
      <c r="U3894" s="4"/>
      <c r="V3894" s="4"/>
      <c r="W3894" s="4"/>
      <c r="X3894" s="4"/>
      <c r="Y3894" s="4"/>
      <c r="Z3894" s="4"/>
      <c r="AA3894" s="4"/>
    </row>
    <row r="3895" spans="19:27" x14ac:dyDescent="0.35">
      <c r="S3895" s="4"/>
      <c r="T3895" s="4"/>
      <c r="U3895" s="4"/>
      <c r="V3895" s="4"/>
      <c r="W3895" s="4"/>
      <c r="X3895" s="4"/>
      <c r="Y3895" s="4"/>
      <c r="Z3895" s="4"/>
      <c r="AA3895" s="4"/>
    </row>
    <row r="3896" spans="19:27" x14ac:dyDescent="0.35">
      <c r="S3896" s="4"/>
      <c r="T3896" s="4"/>
      <c r="U3896" s="4"/>
      <c r="V3896" s="4"/>
      <c r="W3896" s="4"/>
      <c r="X3896" s="4"/>
      <c r="Y3896" s="4"/>
      <c r="Z3896" s="4"/>
      <c r="AA3896" s="4"/>
    </row>
    <row r="3897" spans="19:27" x14ac:dyDescent="0.35">
      <c r="S3897" s="4"/>
      <c r="T3897" s="4"/>
      <c r="U3897" s="4"/>
      <c r="V3897" s="4"/>
      <c r="W3897" s="4"/>
      <c r="X3897" s="4"/>
      <c r="Y3897" s="4"/>
      <c r="Z3897" s="4"/>
      <c r="AA3897" s="4"/>
    </row>
    <row r="3898" spans="19:27" x14ac:dyDescent="0.35">
      <c r="S3898" s="4"/>
      <c r="T3898" s="4"/>
      <c r="U3898" s="4"/>
      <c r="V3898" s="4"/>
      <c r="W3898" s="4"/>
      <c r="X3898" s="4"/>
      <c r="Y3898" s="4"/>
      <c r="Z3898" s="4"/>
      <c r="AA3898" s="4"/>
    </row>
    <row r="3899" spans="19:27" x14ac:dyDescent="0.35">
      <c r="S3899" s="4"/>
      <c r="T3899" s="4"/>
      <c r="U3899" s="4"/>
      <c r="V3899" s="4"/>
      <c r="W3899" s="4"/>
      <c r="X3899" s="4"/>
      <c r="Y3899" s="4"/>
      <c r="Z3899" s="4"/>
      <c r="AA3899" s="4"/>
    </row>
    <row r="3900" spans="19:27" x14ac:dyDescent="0.35">
      <c r="S3900" s="4"/>
      <c r="T3900" s="4"/>
      <c r="U3900" s="4"/>
      <c r="V3900" s="4"/>
      <c r="W3900" s="4"/>
      <c r="X3900" s="4"/>
      <c r="Y3900" s="4"/>
      <c r="Z3900" s="4"/>
      <c r="AA3900" s="4"/>
    </row>
    <row r="3901" spans="19:27" x14ac:dyDescent="0.35">
      <c r="S3901" s="4"/>
      <c r="T3901" s="4"/>
      <c r="U3901" s="4"/>
      <c r="V3901" s="4"/>
      <c r="W3901" s="4"/>
      <c r="X3901" s="4"/>
      <c r="Y3901" s="4"/>
      <c r="Z3901" s="4"/>
      <c r="AA3901" s="4"/>
    </row>
    <row r="3902" spans="19:27" x14ac:dyDescent="0.35">
      <c r="S3902" s="4"/>
      <c r="T3902" s="4"/>
      <c r="U3902" s="4"/>
      <c r="V3902" s="4"/>
      <c r="W3902" s="4"/>
      <c r="X3902" s="4"/>
      <c r="Y3902" s="4"/>
      <c r="Z3902" s="4"/>
      <c r="AA3902" s="4"/>
    </row>
    <row r="3903" spans="19:27" x14ac:dyDescent="0.35">
      <c r="S3903" s="4"/>
      <c r="T3903" s="4"/>
      <c r="U3903" s="4"/>
      <c r="V3903" s="4"/>
      <c r="W3903" s="4"/>
      <c r="X3903" s="4"/>
      <c r="Y3903" s="4"/>
      <c r="Z3903" s="4"/>
      <c r="AA3903" s="4"/>
    </row>
    <row r="3904" spans="19:27" x14ac:dyDescent="0.35">
      <c r="S3904" s="4"/>
      <c r="T3904" s="4"/>
      <c r="U3904" s="4"/>
      <c r="V3904" s="4"/>
      <c r="W3904" s="4"/>
      <c r="X3904" s="4"/>
      <c r="Y3904" s="4"/>
      <c r="Z3904" s="4"/>
      <c r="AA3904" s="4"/>
    </row>
    <row r="3905" spans="19:27" x14ac:dyDescent="0.35">
      <c r="S3905" s="4"/>
      <c r="T3905" s="4"/>
      <c r="U3905" s="4"/>
      <c r="V3905" s="4"/>
      <c r="W3905" s="4"/>
      <c r="X3905" s="4"/>
      <c r="Y3905" s="4"/>
      <c r="Z3905" s="4"/>
      <c r="AA3905" s="4"/>
    </row>
    <row r="3906" spans="19:27" x14ac:dyDescent="0.35">
      <c r="S3906" s="4"/>
      <c r="T3906" s="4"/>
      <c r="U3906" s="4"/>
      <c r="V3906" s="4"/>
      <c r="W3906" s="4"/>
      <c r="X3906" s="4"/>
      <c r="Y3906" s="4"/>
      <c r="Z3906" s="4"/>
      <c r="AA3906" s="4"/>
    </row>
    <row r="3907" spans="19:27" x14ac:dyDescent="0.35">
      <c r="S3907" s="4"/>
      <c r="T3907" s="4"/>
      <c r="U3907" s="4"/>
      <c r="V3907" s="4"/>
      <c r="W3907" s="4"/>
      <c r="X3907" s="4"/>
      <c r="Y3907" s="4"/>
      <c r="Z3907" s="4"/>
      <c r="AA3907" s="4"/>
    </row>
    <row r="3908" spans="19:27" x14ac:dyDescent="0.35">
      <c r="S3908" s="4"/>
      <c r="T3908" s="4"/>
      <c r="U3908" s="4"/>
      <c r="V3908" s="4"/>
      <c r="W3908" s="4"/>
      <c r="X3908" s="4"/>
      <c r="Y3908" s="4"/>
      <c r="Z3908" s="4"/>
      <c r="AA3908" s="4"/>
    </row>
    <row r="3909" spans="19:27" x14ac:dyDescent="0.35">
      <c r="S3909" s="4"/>
      <c r="T3909" s="4"/>
      <c r="U3909" s="4"/>
      <c r="V3909" s="4"/>
      <c r="W3909" s="4"/>
      <c r="X3909" s="4"/>
      <c r="Y3909" s="4"/>
      <c r="Z3909" s="4"/>
      <c r="AA3909" s="4"/>
    </row>
    <row r="3910" spans="19:27" x14ac:dyDescent="0.35">
      <c r="S3910" s="4"/>
      <c r="T3910" s="4"/>
      <c r="U3910" s="4"/>
      <c r="V3910" s="4"/>
      <c r="W3910" s="4"/>
      <c r="X3910" s="4"/>
      <c r="Y3910" s="4"/>
      <c r="Z3910" s="4"/>
      <c r="AA3910" s="4"/>
    </row>
    <row r="3911" spans="19:27" x14ac:dyDescent="0.35">
      <c r="S3911" s="4"/>
      <c r="T3911" s="4"/>
      <c r="U3911" s="4"/>
      <c r="V3911" s="4"/>
      <c r="W3911" s="4"/>
      <c r="X3911" s="4"/>
      <c r="Y3911" s="4"/>
      <c r="Z3911" s="4"/>
      <c r="AA3911" s="4"/>
    </row>
    <row r="3912" spans="19:27" x14ac:dyDescent="0.35">
      <c r="S3912" s="4"/>
      <c r="T3912" s="4"/>
      <c r="U3912" s="4"/>
      <c r="V3912" s="4"/>
      <c r="W3912" s="4"/>
      <c r="X3912" s="4"/>
      <c r="Y3912" s="4"/>
      <c r="Z3912" s="4"/>
      <c r="AA3912" s="4"/>
    </row>
    <row r="3913" spans="19:27" x14ac:dyDescent="0.35">
      <c r="S3913" s="4"/>
      <c r="T3913" s="4"/>
      <c r="U3913" s="4"/>
      <c r="V3913" s="4"/>
      <c r="W3913" s="4"/>
      <c r="X3913" s="4"/>
      <c r="Y3913" s="4"/>
      <c r="Z3913" s="4"/>
      <c r="AA3913" s="4"/>
    </row>
    <row r="3914" spans="19:27" x14ac:dyDescent="0.35">
      <c r="S3914" s="4"/>
      <c r="T3914" s="4"/>
      <c r="U3914" s="4"/>
      <c r="V3914" s="4"/>
      <c r="W3914" s="4"/>
      <c r="X3914" s="4"/>
      <c r="Y3914" s="4"/>
      <c r="Z3914" s="4"/>
      <c r="AA3914" s="4"/>
    </row>
    <row r="3915" spans="19:27" x14ac:dyDescent="0.35">
      <c r="S3915" s="4"/>
      <c r="T3915" s="4"/>
      <c r="U3915" s="4"/>
      <c r="V3915" s="4"/>
      <c r="W3915" s="4"/>
      <c r="X3915" s="4"/>
      <c r="Y3915" s="4"/>
      <c r="Z3915" s="4"/>
      <c r="AA3915" s="4"/>
    </row>
    <row r="3916" spans="19:27" x14ac:dyDescent="0.35">
      <c r="S3916" s="4"/>
      <c r="T3916" s="4"/>
      <c r="U3916" s="4"/>
      <c r="V3916" s="4"/>
      <c r="W3916" s="4"/>
      <c r="X3916" s="4"/>
      <c r="Y3916" s="4"/>
      <c r="Z3916" s="4"/>
      <c r="AA3916" s="4"/>
    </row>
    <row r="3917" spans="19:27" x14ac:dyDescent="0.35">
      <c r="S3917" s="4"/>
      <c r="T3917" s="4"/>
      <c r="U3917" s="4"/>
      <c r="V3917" s="4"/>
      <c r="W3917" s="4"/>
      <c r="X3917" s="4"/>
      <c r="Y3917" s="4"/>
      <c r="Z3917" s="4"/>
      <c r="AA3917" s="4"/>
    </row>
    <row r="3918" spans="19:27" x14ac:dyDescent="0.35">
      <c r="S3918" s="4"/>
      <c r="T3918" s="4"/>
      <c r="U3918" s="4"/>
      <c r="V3918" s="4"/>
      <c r="W3918" s="4"/>
      <c r="X3918" s="4"/>
      <c r="Y3918" s="4"/>
      <c r="Z3918" s="4"/>
      <c r="AA3918" s="4"/>
    </row>
    <row r="3919" spans="19:27" x14ac:dyDescent="0.35">
      <c r="S3919" s="4"/>
      <c r="T3919" s="4"/>
      <c r="U3919" s="4"/>
      <c r="V3919" s="4"/>
      <c r="W3919" s="4"/>
      <c r="X3919" s="4"/>
      <c r="Y3919" s="4"/>
      <c r="Z3919" s="4"/>
      <c r="AA3919" s="4"/>
    </row>
    <row r="3920" spans="19:27" x14ac:dyDescent="0.35">
      <c r="S3920" s="4"/>
      <c r="T3920" s="4"/>
      <c r="U3920" s="4"/>
      <c r="V3920" s="4"/>
      <c r="W3920" s="4"/>
      <c r="X3920" s="4"/>
      <c r="Y3920" s="4"/>
      <c r="Z3920" s="4"/>
      <c r="AA3920" s="4"/>
    </row>
    <row r="3921" spans="19:27" x14ac:dyDescent="0.35">
      <c r="S3921" s="4"/>
      <c r="T3921" s="4"/>
      <c r="U3921" s="4"/>
      <c r="V3921" s="4"/>
      <c r="W3921" s="4"/>
      <c r="X3921" s="4"/>
      <c r="Y3921" s="4"/>
      <c r="Z3921" s="4"/>
      <c r="AA3921" s="4"/>
    </row>
    <row r="3922" spans="19:27" x14ac:dyDescent="0.35">
      <c r="S3922" s="4"/>
      <c r="T3922" s="4"/>
      <c r="U3922" s="4"/>
      <c r="V3922" s="4"/>
      <c r="W3922" s="4"/>
      <c r="X3922" s="4"/>
      <c r="Y3922" s="4"/>
      <c r="Z3922" s="4"/>
      <c r="AA3922" s="4"/>
    </row>
    <row r="3923" spans="19:27" x14ac:dyDescent="0.35">
      <c r="S3923" s="4"/>
      <c r="T3923" s="4"/>
      <c r="U3923" s="4"/>
      <c r="V3923" s="4"/>
      <c r="W3923" s="4"/>
      <c r="X3923" s="4"/>
      <c r="Y3923" s="4"/>
      <c r="Z3923" s="4"/>
      <c r="AA3923" s="4"/>
    </row>
    <row r="3924" spans="19:27" x14ac:dyDescent="0.35">
      <c r="S3924" s="4"/>
      <c r="T3924" s="4"/>
      <c r="U3924" s="4"/>
      <c r="V3924" s="4"/>
      <c r="W3924" s="4"/>
      <c r="X3924" s="4"/>
      <c r="Y3924" s="4"/>
      <c r="Z3924" s="4"/>
      <c r="AA3924" s="4"/>
    </row>
    <row r="3925" spans="19:27" x14ac:dyDescent="0.35">
      <c r="S3925" s="4"/>
      <c r="T3925" s="4"/>
      <c r="U3925" s="4"/>
      <c r="V3925" s="4"/>
      <c r="W3925" s="4"/>
      <c r="X3925" s="4"/>
      <c r="Y3925" s="4"/>
      <c r="Z3925" s="4"/>
      <c r="AA3925" s="4"/>
    </row>
    <row r="3926" spans="19:27" x14ac:dyDescent="0.35">
      <c r="S3926" s="4"/>
      <c r="T3926" s="4"/>
      <c r="U3926" s="4"/>
      <c r="V3926" s="4"/>
      <c r="W3926" s="4"/>
      <c r="X3926" s="4"/>
      <c r="Y3926" s="4"/>
      <c r="Z3926" s="4"/>
      <c r="AA3926" s="4"/>
    </row>
    <row r="3927" spans="19:27" x14ac:dyDescent="0.35">
      <c r="S3927" s="4"/>
      <c r="T3927" s="4"/>
      <c r="U3927" s="4"/>
      <c r="V3927" s="4"/>
      <c r="W3927" s="4"/>
      <c r="X3927" s="4"/>
      <c r="Y3927" s="4"/>
      <c r="Z3927" s="4"/>
      <c r="AA3927" s="4"/>
    </row>
    <row r="3928" spans="19:27" x14ac:dyDescent="0.35">
      <c r="S3928" s="4"/>
      <c r="T3928" s="4"/>
      <c r="U3928" s="4"/>
      <c r="V3928" s="4"/>
      <c r="W3928" s="4"/>
      <c r="X3928" s="4"/>
      <c r="Y3928" s="4"/>
      <c r="Z3928" s="4"/>
      <c r="AA3928" s="4"/>
    </row>
    <row r="3929" spans="19:27" x14ac:dyDescent="0.35">
      <c r="S3929" s="4"/>
      <c r="T3929" s="4"/>
      <c r="U3929" s="4"/>
      <c r="V3929" s="4"/>
      <c r="W3929" s="4"/>
      <c r="X3929" s="4"/>
      <c r="Y3929" s="4"/>
      <c r="Z3929" s="4"/>
      <c r="AA3929" s="4"/>
    </row>
    <row r="3930" spans="19:27" x14ac:dyDescent="0.35">
      <c r="S3930" s="4"/>
      <c r="T3930" s="4"/>
      <c r="U3930" s="4"/>
      <c r="V3930" s="4"/>
      <c r="W3930" s="4"/>
      <c r="X3930" s="4"/>
      <c r="Y3930" s="4"/>
      <c r="Z3930" s="4"/>
      <c r="AA3930" s="4"/>
    </row>
    <row r="3931" spans="19:27" x14ac:dyDescent="0.35">
      <c r="S3931" s="4"/>
      <c r="T3931" s="4"/>
      <c r="U3931" s="4"/>
      <c r="V3931" s="4"/>
      <c r="W3931" s="4"/>
      <c r="X3931" s="4"/>
      <c r="Y3931" s="4"/>
      <c r="Z3931" s="4"/>
      <c r="AA3931" s="4"/>
    </row>
    <row r="3932" spans="19:27" x14ac:dyDescent="0.35">
      <c r="S3932" s="4"/>
      <c r="T3932" s="4"/>
      <c r="U3932" s="4"/>
      <c r="V3932" s="4"/>
      <c r="W3932" s="4"/>
      <c r="X3932" s="4"/>
      <c r="Y3932" s="4"/>
      <c r="Z3932" s="4"/>
      <c r="AA3932" s="4"/>
    </row>
    <row r="3933" spans="19:27" x14ac:dyDescent="0.35">
      <c r="S3933" s="4"/>
      <c r="T3933" s="4"/>
      <c r="U3933" s="4"/>
      <c r="V3933" s="4"/>
      <c r="W3933" s="4"/>
      <c r="X3933" s="4"/>
      <c r="Y3933" s="4"/>
      <c r="Z3933" s="4"/>
      <c r="AA3933" s="4"/>
    </row>
    <row r="3934" spans="19:27" x14ac:dyDescent="0.35">
      <c r="S3934" s="4"/>
      <c r="T3934" s="4"/>
      <c r="U3934" s="4"/>
      <c r="V3934" s="4"/>
      <c r="W3934" s="4"/>
      <c r="X3934" s="4"/>
      <c r="Y3934" s="4"/>
      <c r="Z3934" s="4"/>
      <c r="AA3934" s="4"/>
    </row>
    <row r="3935" spans="19:27" x14ac:dyDescent="0.35">
      <c r="S3935" s="4"/>
      <c r="T3935" s="4"/>
      <c r="U3935" s="4"/>
      <c r="V3935" s="4"/>
      <c r="W3935" s="4"/>
      <c r="X3935" s="4"/>
      <c r="Y3935" s="4"/>
      <c r="Z3935" s="4"/>
      <c r="AA3935" s="4"/>
    </row>
    <row r="3936" spans="19:27" x14ac:dyDescent="0.35">
      <c r="S3936" s="4"/>
      <c r="T3936" s="4"/>
      <c r="U3936" s="4"/>
      <c r="V3936" s="4"/>
      <c r="W3936" s="4"/>
      <c r="X3936" s="4"/>
      <c r="Y3936" s="4"/>
      <c r="Z3936" s="4"/>
      <c r="AA3936" s="4"/>
    </row>
    <row r="3937" spans="19:27" x14ac:dyDescent="0.35">
      <c r="S3937" s="4"/>
      <c r="T3937" s="4"/>
      <c r="U3937" s="4"/>
      <c r="V3937" s="4"/>
      <c r="W3937" s="4"/>
      <c r="X3937" s="4"/>
      <c r="Y3937" s="4"/>
      <c r="Z3937" s="4"/>
      <c r="AA3937" s="4"/>
    </row>
    <row r="3938" spans="19:27" x14ac:dyDescent="0.35">
      <c r="S3938" s="4"/>
      <c r="T3938" s="4"/>
      <c r="U3938" s="4"/>
      <c r="V3938" s="4"/>
      <c r="W3938" s="4"/>
      <c r="X3938" s="4"/>
      <c r="Y3938" s="4"/>
      <c r="Z3938" s="4"/>
      <c r="AA3938" s="4"/>
    </row>
    <row r="3939" spans="19:27" x14ac:dyDescent="0.35">
      <c r="S3939" s="4"/>
      <c r="T3939" s="4"/>
      <c r="U3939" s="4"/>
      <c r="V3939" s="4"/>
      <c r="W3939" s="4"/>
      <c r="X3939" s="4"/>
      <c r="Y3939" s="4"/>
      <c r="Z3939" s="4"/>
      <c r="AA3939" s="4"/>
    </row>
    <row r="3940" spans="19:27" x14ac:dyDescent="0.35">
      <c r="S3940" s="4"/>
      <c r="T3940" s="4"/>
      <c r="U3940" s="4"/>
      <c r="V3940" s="4"/>
      <c r="W3940" s="4"/>
      <c r="X3940" s="4"/>
      <c r="Y3940" s="4"/>
      <c r="Z3940" s="4"/>
      <c r="AA3940" s="4"/>
    </row>
    <row r="3941" spans="19:27" x14ac:dyDescent="0.35">
      <c r="S3941" s="4"/>
      <c r="T3941" s="4"/>
      <c r="U3941" s="4"/>
      <c r="V3941" s="4"/>
      <c r="W3941" s="4"/>
      <c r="X3941" s="4"/>
      <c r="Y3941" s="4"/>
      <c r="Z3941" s="4"/>
      <c r="AA3941" s="4"/>
    </row>
    <row r="3942" spans="19:27" x14ac:dyDescent="0.35">
      <c r="S3942" s="4"/>
      <c r="T3942" s="4"/>
      <c r="U3942" s="4"/>
      <c r="V3942" s="4"/>
      <c r="W3942" s="4"/>
      <c r="X3942" s="4"/>
      <c r="Y3942" s="4"/>
      <c r="Z3942" s="4"/>
      <c r="AA3942" s="4"/>
    </row>
    <row r="3943" spans="19:27" x14ac:dyDescent="0.35">
      <c r="S3943" s="4"/>
      <c r="T3943" s="4"/>
      <c r="U3943" s="4"/>
      <c r="V3943" s="4"/>
      <c r="W3943" s="4"/>
      <c r="X3943" s="4"/>
      <c r="Y3943" s="4"/>
      <c r="Z3943" s="4"/>
      <c r="AA3943" s="4"/>
    </row>
    <row r="3944" spans="19:27" x14ac:dyDescent="0.35">
      <c r="S3944" s="4"/>
      <c r="T3944" s="4"/>
      <c r="U3944" s="4"/>
      <c r="V3944" s="4"/>
      <c r="W3944" s="4"/>
      <c r="X3944" s="4"/>
      <c r="Y3944" s="4"/>
      <c r="Z3944" s="4"/>
      <c r="AA3944" s="4"/>
    </row>
    <row r="3945" spans="19:27" x14ac:dyDescent="0.35">
      <c r="S3945" s="4"/>
      <c r="T3945" s="4"/>
      <c r="U3945" s="4"/>
      <c r="V3945" s="4"/>
      <c r="W3945" s="4"/>
      <c r="X3945" s="4"/>
      <c r="Y3945" s="4"/>
      <c r="Z3945" s="4"/>
      <c r="AA3945" s="4"/>
    </row>
    <row r="3946" spans="19:27" x14ac:dyDescent="0.35">
      <c r="S3946" s="4"/>
      <c r="T3946" s="4"/>
      <c r="U3946" s="4"/>
      <c r="V3946" s="4"/>
      <c r="W3946" s="4"/>
      <c r="X3946" s="4"/>
      <c r="Y3946" s="4"/>
      <c r="Z3946" s="4"/>
      <c r="AA3946" s="4"/>
    </row>
    <row r="3947" spans="19:27" x14ac:dyDescent="0.35">
      <c r="S3947" s="4"/>
      <c r="T3947" s="4"/>
      <c r="U3947" s="4"/>
      <c r="V3947" s="4"/>
      <c r="W3947" s="4"/>
      <c r="X3947" s="4"/>
      <c r="Y3947" s="4"/>
      <c r="Z3947" s="4"/>
      <c r="AA3947" s="4"/>
    </row>
    <row r="3948" spans="19:27" x14ac:dyDescent="0.35">
      <c r="S3948" s="4"/>
      <c r="T3948" s="4"/>
      <c r="U3948" s="4"/>
      <c r="V3948" s="4"/>
      <c r="W3948" s="4"/>
      <c r="X3948" s="4"/>
      <c r="Y3948" s="4"/>
      <c r="Z3948" s="4"/>
      <c r="AA3948" s="4"/>
    </row>
    <row r="3949" spans="19:27" x14ac:dyDescent="0.35">
      <c r="S3949" s="4"/>
      <c r="T3949" s="4"/>
      <c r="U3949" s="4"/>
      <c r="V3949" s="4"/>
      <c r="W3949" s="4"/>
      <c r="X3949" s="4"/>
      <c r="Y3949" s="4"/>
      <c r="Z3949" s="4"/>
      <c r="AA3949" s="4"/>
    </row>
    <row r="3950" spans="19:27" x14ac:dyDescent="0.35">
      <c r="S3950" s="4"/>
      <c r="T3950" s="4"/>
      <c r="U3950" s="4"/>
      <c r="V3950" s="4"/>
      <c r="W3950" s="4"/>
      <c r="X3950" s="4"/>
      <c r="Y3950" s="4"/>
      <c r="Z3950" s="4"/>
      <c r="AA3950" s="4"/>
    </row>
    <row r="3951" spans="19:27" x14ac:dyDescent="0.35">
      <c r="S3951" s="4"/>
      <c r="T3951" s="4"/>
      <c r="U3951" s="4"/>
      <c r="V3951" s="4"/>
      <c r="W3951" s="4"/>
      <c r="X3951" s="4"/>
      <c r="Y3951" s="4"/>
      <c r="Z3951" s="4"/>
      <c r="AA3951" s="4"/>
    </row>
    <row r="3952" spans="19:27" x14ac:dyDescent="0.35">
      <c r="S3952" s="4"/>
      <c r="T3952" s="4"/>
      <c r="U3952" s="4"/>
      <c r="V3952" s="4"/>
      <c r="W3952" s="4"/>
      <c r="X3952" s="4"/>
      <c r="Y3952" s="4"/>
      <c r="Z3952" s="4"/>
      <c r="AA3952" s="4"/>
    </row>
    <row r="3953" spans="19:27" x14ac:dyDescent="0.35">
      <c r="S3953" s="4"/>
      <c r="T3953" s="4"/>
      <c r="U3953" s="4"/>
      <c r="V3953" s="4"/>
      <c r="W3953" s="4"/>
      <c r="X3953" s="4"/>
      <c r="Y3953" s="4"/>
      <c r="Z3953" s="4"/>
      <c r="AA3953" s="4"/>
    </row>
    <row r="3954" spans="19:27" x14ac:dyDescent="0.35">
      <c r="S3954" s="4"/>
      <c r="T3954" s="4"/>
      <c r="U3954" s="4"/>
      <c r="V3954" s="4"/>
      <c r="W3954" s="4"/>
      <c r="X3954" s="4"/>
      <c r="Y3954" s="4"/>
      <c r="Z3954" s="4"/>
      <c r="AA3954" s="4"/>
    </row>
    <row r="3955" spans="19:27" x14ac:dyDescent="0.35">
      <c r="S3955" s="4"/>
      <c r="T3955" s="4"/>
      <c r="U3955" s="4"/>
      <c r="V3955" s="4"/>
      <c r="W3955" s="4"/>
      <c r="X3955" s="4"/>
      <c r="Y3955" s="4"/>
      <c r="Z3955" s="4"/>
      <c r="AA3955" s="4"/>
    </row>
    <row r="3956" spans="19:27" x14ac:dyDescent="0.35">
      <c r="S3956" s="4"/>
      <c r="T3956" s="4"/>
      <c r="U3956" s="4"/>
      <c r="V3956" s="4"/>
      <c r="W3956" s="4"/>
      <c r="X3956" s="4"/>
      <c r="Y3956" s="4"/>
      <c r="Z3956" s="4"/>
      <c r="AA3956" s="4"/>
    </row>
    <row r="3957" spans="19:27" x14ac:dyDescent="0.35">
      <c r="S3957" s="4"/>
      <c r="T3957" s="4"/>
      <c r="U3957" s="4"/>
      <c r="V3957" s="4"/>
      <c r="W3957" s="4"/>
      <c r="X3957" s="4"/>
      <c r="Y3957" s="4"/>
      <c r="Z3957" s="4"/>
      <c r="AA3957" s="4"/>
    </row>
    <row r="3958" spans="19:27" x14ac:dyDescent="0.35">
      <c r="S3958" s="4"/>
      <c r="T3958" s="4"/>
      <c r="U3958" s="4"/>
      <c r="V3958" s="4"/>
      <c r="W3958" s="4"/>
      <c r="X3958" s="4"/>
      <c r="Y3958" s="4"/>
      <c r="Z3958" s="4"/>
      <c r="AA3958" s="4"/>
    </row>
    <row r="3959" spans="19:27" x14ac:dyDescent="0.35">
      <c r="S3959" s="4"/>
      <c r="T3959" s="4"/>
      <c r="U3959" s="4"/>
      <c r="V3959" s="4"/>
      <c r="W3959" s="4"/>
      <c r="X3959" s="4"/>
      <c r="Y3959" s="4"/>
      <c r="Z3959" s="4"/>
      <c r="AA3959" s="4"/>
    </row>
    <row r="3960" spans="19:27" x14ac:dyDescent="0.35">
      <c r="S3960" s="4"/>
      <c r="T3960" s="4"/>
      <c r="U3960" s="4"/>
      <c r="V3960" s="4"/>
      <c r="W3960" s="4"/>
      <c r="X3960" s="4"/>
      <c r="Y3960" s="4"/>
      <c r="Z3960" s="4"/>
      <c r="AA3960" s="4"/>
    </row>
    <row r="3961" spans="19:27" x14ac:dyDescent="0.35">
      <c r="S3961" s="4"/>
      <c r="T3961" s="4"/>
      <c r="U3961" s="4"/>
      <c r="V3961" s="4"/>
      <c r="W3961" s="4"/>
      <c r="X3961" s="4"/>
      <c r="Y3961" s="4"/>
      <c r="Z3961" s="4"/>
      <c r="AA3961" s="4"/>
    </row>
    <row r="3962" spans="19:27" x14ac:dyDescent="0.35">
      <c r="S3962" s="4"/>
      <c r="T3962" s="4"/>
      <c r="U3962" s="4"/>
      <c r="V3962" s="4"/>
      <c r="W3962" s="4"/>
      <c r="X3962" s="4"/>
      <c r="Y3962" s="4"/>
      <c r="Z3962" s="4"/>
      <c r="AA3962" s="4"/>
    </row>
    <row r="3963" spans="19:27" x14ac:dyDescent="0.35">
      <c r="S3963" s="4"/>
      <c r="T3963" s="4"/>
      <c r="U3963" s="4"/>
      <c r="V3963" s="4"/>
      <c r="W3963" s="4"/>
      <c r="X3963" s="4"/>
      <c r="Y3963" s="4"/>
      <c r="Z3963" s="4"/>
      <c r="AA3963" s="4"/>
    </row>
    <row r="3964" spans="19:27" x14ac:dyDescent="0.35">
      <c r="S3964" s="4"/>
      <c r="T3964" s="4"/>
      <c r="U3964" s="4"/>
      <c r="V3964" s="4"/>
      <c r="W3964" s="4"/>
      <c r="X3964" s="4"/>
      <c r="Y3964" s="4"/>
      <c r="Z3964" s="4"/>
      <c r="AA3964" s="4"/>
    </row>
    <row r="3965" spans="19:27" x14ac:dyDescent="0.35">
      <c r="S3965" s="4"/>
      <c r="T3965" s="4"/>
      <c r="U3965" s="4"/>
      <c r="V3965" s="4"/>
      <c r="W3965" s="4"/>
      <c r="X3965" s="4"/>
      <c r="Y3965" s="4"/>
      <c r="Z3965" s="4"/>
      <c r="AA3965" s="4"/>
    </row>
    <row r="3966" spans="19:27" x14ac:dyDescent="0.35">
      <c r="S3966" s="4"/>
      <c r="T3966" s="4"/>
      <c r="U3966" s="4"/>
      <c r="V3966" s="4"/>
      <c r="W3966" s="4"/>
      <c r="X3966" s="4"/>
      <c r="Y3966" s="4"/>
      <c r="Z3966" s="4"/>
      <c r="AA3966" s="4"/>
    </row>
    <row r="3967" spans="19:27" x14ac:dyDescent="0.35">
      <c r="S3967" s="4"/>
      <c r="T3967" s="4"/>
      <c r="U3967" s="4"/>
      <c r="V3967" s="4"/>
      <c r="W3967" s="4"/>
      <c r="X3967" s="4"/>
      <c r="Y3967" s="4"/>
      <c r="Z3967" s="4"/>
      <c r="AA3967" s="4"/>
    </row>
    <row r="3968" spans="19:27" x14ac:dyDescent="0.35">
      <c r="S3968" s="4"/>
      <c r="T3968" s="4"/>
      <c r="U3968" s="4"/>
      <c r="V3968" s="4"/>
      <c r="W3968" s="4"/>
      <c r="X3968" s="4"/>
      <c r="Y3968" s="4"/>
      <c r="Z3968" s="4"/>
      <c r="AA3968" s="4"/>
    </row>
    <row r="3969" spans="19:27" x14ac:dyDescent="0.35">
      <c r="S3969" s="4"/>
      <c r="T3969" s="4"/>
      <c r="U3969" s="4"/>
      <c r="V3969" s="4"/>
      <c r="W3969" s="4"/>
      <c r="X3969" s="4"/>
      <c r="Y3969" s="4"/>
      <c r="Z3969" s="4"/>
      <c r="AA3969" s="4"/>
    </row>
    <row r="3970" spans="19:27" x14ac:dyDescent="0.35">
      <c r="S3970" s="4"/>
      <c r="T3970" s="4"/>
      <c r="U3970" s="4"/>
      <c r="V3970" s="4"/>
      <c r="W3970" s="4"/>
      <c r="X3970" s="4"/>
      <c r="Y3970" s="4"/>
      <c r="Z3970" s="4"/>
      <c r="AA3970" s="4"/>
    </row>
    <row r="3971" spans="19:27" x14ac:dyDescent="0.35">
      <c r="S3971" s="4"/>
      <c r="T3971" s="4"/>
      <c r="U3971" s="4"/>
      <c r="V3971" s="4"/>
      <c r="W3971" s="4"/>
      <c r="X3971" s="4"/>
      <c r="Y3971" s="4"/>
      <c r="Z3971" s="4"/>
      <c r="AA3971" s="4"/>
    </row>
    <row r="3972" spans="19:27" x14ac:dyDescent="0.35">
      <c r="S3972" s="4"/>
      <c r="T3972" s="4"/>
      <c r="U3972" s="4"/>
      <c r="V3972" s="4"/>
      <c r="W3972" s="4"/>
      <c r="X3972" s="4"/>
      <c r="Y3972" s="4"/>
      <c r="Z3972" s="4"/>
      <c r="AA3972" s="4"/>
    </row>
    <row r="3973" spans="19:27" x14ac:dyDescent="0.35">
      <c r="S3973" s="4"/>
      <c r="T3973" s="4"/>
      <c r="U3973" s="4"/>
      <c r="V3973" s="4"/>
      <c r="W3973" s="4"/>
      <c r="X3973" s="4"/>
      <c r="Y3973" s="4"/>
      <c r="Z3973" s="4"/>
      <c r="AA3973" s="4"/>
    </row>
    <row r="3974" spans="19:27" x14ac:dyDescent="0.35">
      <c r="S3974" s="4"/>
      <c r="T3974" s="4"/>
      <c r="U3974" s="4"/>
      <c r="V3974" s="4"/>
      <c r="W3974" s="4"/>
      <c r="X3974" s="4"/>
      <c r="Y3974" s="4"/>
      <c r="Z3974" s="4"/>
      <c r="AA3974" s="4"/>
    </row>
    <row r="3975" spans="19:27" x14ac:dyDescent="0.35">
      <c r="S3975" s="4"/>
      <c r="T3975" s="4"/>
      <c r="U3975" s="4"/>
      <c r="V3975" s="4"/>
      <c r="W3975" s="4"/>
      <c r="X3975" s="4"/>
      <c r="Y3975" s="4"/>
      <c r="Z3975" s="4"/>
      <c r="AA3975" s="4"/>
    </row>
    <row r="3976" spans="19:27" x14ac:dyDescent="0.35">
      <c r="S3976" s="4"/>
      <c r="T3976" s="4"/>
      <c r="U3976" s="4"/>
      <c r="V3976" s="4"/>
      <c r="W3976" s="4"/>
      <c r="X3976" s="4"/>
      <c r="Y3976" s="4"/>
      <c r="Z3976" s="4"/>
      <c r="AA3976" s="4"/>
    </row>
    <row r="3977" spans="19:27" x14ac:dyDescent="0.35">
      <c r="S3977" s="4"/>
      <c r="T3977" s="4"/>
      <c r="U3977" s="4"/>
      <c r="V3977" s="4"/>
      <c r="W3977" s="4"/>
      <c r="X3977" s="4"/>
      <c r="Y3977" s="4"/>
      <c r="Z3977" s="4"/>
      <c r="AA3977" s="4"/>
    </row>
    <row r="3978" spans="19:27" x14ac:dyDescent="0.35">
      <c r="S3978" s="4"/>
      <c r="T3978" s="4"/>
      <c r="U3978" s="4"/>
      <c r="V3978" s="4"/>
      <c r="W3978" s="4"/>
      <c r="X3978" s="4"/>
      <c r="Y3978" s="4"/>
      <c r="Z3978" s="4"/>
      <c r="AA3978" s="4"/>
    </row>
    <row r="3979" spans="19:27" x14ac:dyDescent="0.35">
      <c r="S3979" s="4"/>
      <c r="T3979" s="4"/>
      <c r="U3979" s="4"/>
      <c r="V3979" s="4"/>
      <c r="W3979" s="4"/>
      <c r="X3979" s="4"/>
      <c r="Y3979" s="4"/>
      <c r="Z3979" s="4"/>
      <c r="AA3979" s="4"/>
    </row>
    <row r="3980" spans="19:27" x14ac:dyDescent="0.35">
      <c r="S3980" s="4"/>
      <c r="T3980" s="4"/>
      <c r="U3980" s="4"/>
      <c r="V3980" s="4"/>
      <c r="W3980" s="4"/>
      <c r="X3980" s="4"/>
      <c r="Y3980" s="4"/>
      <c r="Z3980" s="4"/>
      <c r="AA3980" s="4"/>
    </row>
    <row r="3981" spans="19:27" x14ac:dyDescent="0.35">
      <c r="S3981" s="4"/>
      <c r="T3981" s="4"/>
      <c r="U3981" s="4"/>
      <c r="V3981" s="4"/>
      <c r="W3981" s="4"/>
      <c r="X3981" s="4"/>
      <c r="Y3981" s="4"/>
      <c r="Z3981" s="4"/>
      <c r="AA3981" s="4"/>
    </row>
    <row r="3982" spans="19:27" x14ac:dyDescent="0.35">
      <c r="S3982" s="4"/>
      <c r="T3982" s="4"/>
      <c r="U3982" s="4"/>
      <c r="V3982" s="4"/>
      <c r="W3982" s="4"/>
      <c r="X3982" s="4"/>
      <c r="Y3982" s="4"/>
      <c r="Z3982" s="4"/>
      <c r="AA3982" s="4"/>
    </row>
    <row r="3983" spans="19:27" x14ac:dyDescent="0.35">
      <c r="S3983" s="4"/>
      <c r="T3983" s="4"/>
      <c r="U3983" s="4"/>
      <c r="V3983" s="4"/>
      <c r="W3983" s="4"/>
      <c r="X3983" s="4"/>
      <c r="Y3983" s="4"/>
      <c r="Z3983" s="4"/>
      <c r="AA3983" s="4"/>
    </row>
    <row r="3984" spans="19:27" x14ac:dyDescent="0.35">
      <c r="S3984" s="4"/>
      <c r="T3984" s="4"/>
      <c r="U3984" s="4"/>
      <c r="V3984" s="4"/>
      <c r="W3984" s="4"/>
      <c r="X3984" s="4"/>
      <c r="Y3984" s="4"/>
      <c r="Z3984" s="4"/>
      <c r="AA3984" s="4"/>
    </row>
    <row r="3985" spans="19:27" x14ac:dyDescent="0.35">
      <c r="S3985" s="4"/>
      <c r="T3985" s="4"/>
      <c r="U3985" s="4"/>
      <c r="V3985" s="4"/>
      <c r="W3985" s="4"/>
      <c r="X3985" s="4"/>
      <c r="Y3985" s="4"/>
      <c r="Z3985" s="4"/>
      <c r="AA3985" s="4"/>
    </row>
    <row r="3986" spans="19:27" x14ac:dyDescent="0.35">
      <c r="S3986" s="4"/>
      <c r="T3986" s="4"/>
      <c r="U3986" s="4"/>
      <c r="V3986" s="4"/>
      <c r="W3986" s="4"/>
      <c r="X3986" s="4"/>
      <c r="Y3986" s="4"/>
      <c r="Z3986" s="4"/>
      <c r="AA3986" s="4"/>
    </row>
    <row r="3987" spans="19:27" x14ac:dyDescent="0.35">
      <c r="S3987" s="4"/>
      <c r="T3987" s="4"/>
      <c r="U3987" s="4"/>
      <c r="V3987" s="4"/>
      <c r="W3987" s="4"/>
      <c r="X3987" s="4"/>
      <c r="Y3987" s="4"/>
      <c r="Z3987" s="4"/>
      <c r="AA3987" s="4"/>
    </row>
    <row r="3988" spans="19:27" x14ac:dyDescent="0.35">
      <c r="S3988" s="4"/>
      <c r="T3988" s="4"/>
      <c r="U3988" s="4"/>
      <c r="V3988" s="4"/>
      <c r="W3988" s="4"/>
      <c r="X3988" s="4"/>
      <c r="Y3988" s="4"/>
      <c r="Z3988" s="4"/>
      <c r="AA3988" s="4"/>
    </row>
    <row r="3989" spans="19:27" x14ac:dyDescent="0.35">
      <c r="S3989" s="4"/>
      <c r="T3989" s="4"/>
      <c r="U3989" s="4"/>
      <c r="V3989" s="4"/>
      <c r="W3989" s="4"/>
      <c r="X3989" s="4"/>
      <c r="Y3989" s="4"/>
      <c r="Z3989" s="4"/>
      <c r="AA3989" s="4"/>
    </row>
    <row r="3990" spans="19:27" x14ac:dyDescent="0.35">
      <c r="S3990" s="4"/>
      <c r="T3990" s="4"/>
      <c r="U3990" s="4"/>
      <c r="V3990" s="4"/>
      <c r="W3990" s="4"/>
      <c r="X3990" s="4"/>
      <c r="Y3990" s="4"/>
      <c r="Z3990" s="4"/>
      <c r="AA3990" s="4"/>
    </row>
    <row r="3991" spans="19:27" x14ac:dyDescent="0.35">
      <c r="S3991" s="4"/>
      <c r="T3991" s="4"/>
      <c r="U3991" s="4"/>
      <c r="V3991" s="4"/>
      <c r="W3991" s="4"/>
      <c r="X3991" s="4"/>
      <c r="Y3991" s="4"/>
      <c r="Z3991" s="4"/>
      <c r="AA3991" s="4"/>
    </row>
    <row r="3992" spans="19:27" x14ac:dyDescent="0.35">
      <c r="S3992" s="4"/>
      <c r="T3992" s="4"/>
      <c r="U3992" s="4"/>
      <c r="V3992" s="4"/>
      <c r="W3992" s="4"/>
      <c r="X3992" s="4"/>
      <c r="Y3992" s="4"/>
      <c r="Z3992" s="4"/>
      <c r="AA3992" s="4"/>
    </row>
    <row r="3993" spans="19:27" x14ac:dyDescent="0.35">
      <c r="S3993" s="4"/>
      <c r="T3993" s="4"/>
      <c r="U3993" s="4"/>
      <c r="V3993" s="4"/>
      <c r="W3993" s="4"/>
      <c r="X3993" s="4"/>
      <c r="Y3993" s="4"/>
      <c r="Z3993" s="4"/>
      <c r="AA3993" s="4"/>
    </row>
    <row r="3994" spans="19:27" x14ac:dyDescent="0.35">
      <c r="S3994" s="4"/>
      <c r="T3994" s="4"/>
      <c r="U3994" s="4"/>
      <c r="V3994" s="4"/>
      <c r="W3994" s="4"/>
      <c r="X3994" s="4"/>
      <c r="Y3994" s="4"/>
      <c r="Z3994" s="4"/>
      <c r="AA3994" s="4"/>
    </row>
    <row r="3995" spans="19:27" x14ac:dyDescent="0.35">
      <c r="S3995" s="4"/>
      <c r="T3995" s="4"/>
      <c r="U3995" s="4"/>
      <c r="V3995" s="4"/>
      <c r="W3995" s="4"/>
      <c r="X3995" s="4"/>
      <c r="Y3995" s="4"/>
      <c r="Z3995" s="4"/>
      <c r="AA3995" s="4"/>
    </row>
    <row r="3996" spans="19:27" x14ac:dyDescent="0.35">
      <c r="S3996" s="4"/>
      <c r="T3996" s="4"/>
      <c r="U3996" s="4"/>
      <c r="V3996" s="4"/>
      <c r="W3996" s="4"/>
      <c r="X3996" s="4"/>
      <c r="Y3996" s="4"/>
      <c r="Z3996" s="4"/>
      <c r="AA3996" s="4"/>
    </row>
    <row r="3997" spans="19:27" x14ac:dyDescent="0.35">
      <c r="S3997" s="4"/>
      <c r="T3997" s="4"/>
      <c r="U3997" s="4"/>
      <c r="V3997" s="4"/>
      <c r="W3997" s="4"/>
      <c r="X3997" s="4"/>
      <c r="Y3997" s="4"/>
      <c r="Z3997" s="4"/>
      <c r="AA3997" s="4"/>
    </row>
    <row r="3998" spans="19:27" x14ac:dyDescent="0.35">
      <c r="S3998" s="4"/>
      <c r="T3998" s="4"/>
      <c r="U3998" s="4"/>
      <c r="V3998" s="4"/>
      <c r="W3998" s="4"/>
      <c r="X3998" s="4"/>
      <c r="Y3998" s="4"/>
      <c r="Z3998" s="4"/>
      <c r="AA3998" s="4"/>
    </row>
    <row r="3999" spans="19:27" x14ac:dyDescent="0.35">
      <c r="S3999" s="4"/>
      <c r="T3999" s="4"/>
      <c r="U3999" s="4"/>
      <c r="V3999" s="4"/>
      <c r="W3999" s="4"/>
      <c r="X3999" s="4"/>
      <c r="Y3999" s="4"/>
      <c r="Z3999" s="4"/>
      <c r="AA3999" s="4"/>
    </row>
    <row r="4000" spans="19:27" x14ac:dyDescent="0.35">
      <c r="S4000" s="4"/>
      <c r="T4000" s="4"/>
      <c r="U4000" s="4"/>
      <c r="V4000" s="4"/>
      <c r="W4000" s="4"/>
      <c r="X4000" s="4"/>
      <c r="Y4000" s="4"/>
      <c r="Z4000" s="4"/>
      <c r="AA4000" s="4"/>
    </row>
    <row r="4001" spans="19:27" x14ac:dyDescent="0.35">
      <c r="S4001" s="4"/>
      <c r="T4001" s="4"/>
      <c r="U4001" s="4"/>
      <c r="V4001" s="4"/>
      <c r="W4001" s="4"/>
      <c r="X4001" s="4"/>
      <c r="Y4001" s="4"/>
      <c r="Z4001" s="4"/>
      <c r="AA4001" s="4"/>
    </row>
    <row r="4002" spans="19:27" x14ac:dyDescent="0.35">
      <c r="S4002" s="4"/>
      <c r="T4002" s="4"/>
      <c r="U4002" s="4"/>
      <c r="V4002" s="4"/>
      <c r="W4002" s="4"/>
      <c r="X4002" s="4"/>
      <c r="Y4002" s="4"/>
      <c r="Z4002" s="4"/>
      <c r="AA4002" s="4"/>
    </row>
    <row r="4003" spans="19:27" x14ac:dyDescent="0.35">
      <c r="S4003" s="4"/>
      <c r="T4003" s="4"/>
      <c r="U4003" s="4"/>
      <c r="V4003" s="4"/>
      <c r="W4003" s="4"/>
      <c r="X4003" s="4"/>
      <c r="Y4003" s="4"/>
      <c r="Z4003" s="4"/>
      <c r="AA4003" s="4"/>
    </row>
    <row r="4004" spans="19:27" x14ac:dyDescent="0.35">
      <c r="S4004" s="4"/>
      <c r="T4004" s="4"/>
      <c r="U4004" s="4"/>
      <c r="V4004" s="4"/>
      <c r="W4004" s="4"/>
      <c r="X4004" s="4"/>
      <c r="Y4004" s="4"/>
      <c r="Z4004" s="4"/>
      <c r="AA4004" s="4"/>
    </row>
    <row r="4005" spans="19:27" x14ac:dyDescent="0.35">
      <c r="S4005" s="4"/>
      <c r="T4005" s="4"/>
      <c r="U4005" s="4"/>
      <c r="V4005" s="4"/>
      <c r="W4005" s="4"/>
      <c r="X4005" s="4"/>
      <c r="Y4005" s="4"/>
      <c r="Z4005" s="4"/>
      <c r="AA4005" s="4"/>
    </row>
    <row r="4006" spans="19:27" x14ac:dyDescent="0.35">
      <c r="S4006" s="4"/>
      <c r="T4006" s="4"/>
      <c r="U4006" s="4"/>
      <c r="V4006" s="4"/>
      <c r="W4006" s="4"/>
      <c r="X4006" s="4"/>
      <c r="Y4006" s="4"/>
      <c r="Z4006" s="4"/>
      <c r="AA4006" s="4"/>
    </row>
    <row r="4007" spans="19:27" x14ac:dyDescent="0.35">
      <c r="S4007" s="4"/>
      <c r="T4007" s="4"/>
      <c r="U4007" s="4"/>
      <c r="V4007" s="4"/>
      <c r="W4007" s="4"/>
      <c r="X4007" s="4"/>
      <c r="Y4007" s="4"/>
      <c r="Z4007" s="4"/>
      <c r="AA4007" s="4"/>
    </row>
    <row r="4008" spans="19:27" x14ac:dyDescent="0.35">
      <c r="S4008" s="4"/>
      <c r="T4008" s="4"/>
      <c r="U4008" s="4"/>
      <c r="V4008" s="4"/>
      <c r="W4008" s="4"/>
      <c r="X4008" s="4"/>
      <c r="Y4008" s="4"/>
      <c r="Z4008" s="4"/>
      <c r="AA4008" s="4"/>
    </row>
    <row r="4009" spans="19:27" x14ac:dyDescent="0.35">
      <c r="S4009" s="4"/>
      <c r="T4009" s="4"/>
      <c r="U4009" s="4"/>
      <c r="V4009" s="4"/>
      <c r="W4009" s="4"/>
      <c r="X4009" s="4"/>
      <c r="Y4009" s="4"/>
      <c r="Z4009" s="4"/>
      <c r="AA4009" s="4"/>
    </row>
    <row r="4010" spans="19:27" x14ac:dyDescent="0.35">
      <c r="S4010" s="4"/>
      <c r="T4010" s="4"/>
      <c r="U4010" s="4"/>
      <c r="V4010" s="4"/>
      <c r="W4010" s="4"/>
      <c r="X4010" s="4"/>
      <c r="Y4010" s="4"/>
      <c r="Z4010" s="4"/>
      <c r="AA4010" s="4"/>
    </row>
    <row r="4011" spans="19:27" x14ac:dyDescent="0.35">
      <c r="S4011" s="4"/>
      <c r="T4011" s="4"/>
      <c r="U4011" s="4"/>
      <c r="V4011" s="4"/>
      <c r="W4011" s="4"/>
      <c r="X4011" s="4"/>
      <c r="Y4011" s="4"/>
      <c r="Z4011" s="4"/>
      <c r="AA4011" s="4"/>
    </row>
    <row r="4012" spans="19:27" x14ac:dyDescent="0.35">
      <c r="S4012" s="4"/>
      <c r="T4012" s="4"/>
      <c r="U4012" s="4"/>
      <c r="V4012" s="4"/>
      <c r="W4012" s="4"/>
      <c r="X4012" s="4"/>
      <c r="Y4012" s="4"/>
      <c r="Z4012" s="4"/>
      <c r="AA4012" s="4"/>
    </row>
    <row r="4013" spans="19:27" x14ac:dyDescent="0.35">
      <c r="S4013" s="4"/>
      <c r="T4013" s="4"/>
      <c r="U4013" s="4"/>
      <c r="V4013" s="4"/>
      <c r="W4013" s="4"/>
      <c r="X4013" s="4"/>
      <c r="Y4013" s="4"/>
      <c r="Z4013" s="4"/>
      <c r="AA4013" s="4"/>
    </row>
    <row r="4014" spans="19:27" x14ac:dyDescent="0.35">
      <c r="S4014" s="4"/>
      <c r="T4014" s="4"/>
      <c r="U4014" s="4"/>
      <c r="V4014" s="4"/>
      <c r="W4014" s="4"/>
      <c r="X4014" s="4"/>
      <c r="Y4014" s="4"/>
      <c r="Z4014" s="4"/>
      <c r="AA4014" s="4"/>
    </row>
    <row r="4015" spans="19:27" x14ac:dyDescent="0.35">
      <c r="S4015" s="4"/>
      <c r="T4015" s="4"/>
      <c r="U4015" s="4"/>
      <c r="V4015" s="4"/>
      <c r="W4015" s="4"/>
      <c r="X4015" s="4"/>
      <c r="Y4015" s="4"/>
      <c r="Z4015" s="4"/>
      <c r="AA4015" s="4"/>
    </row>
    <row r="4016" spans="19:27" x14ac:dyDescent="0.35">
      <c r="S4016" s="4"/>
      <c r="T4016" s="4"/>
      <c r="U4016" s="4"/>
      <c r="V4016" s="4"/>
      <c r="W4016" s="4"/>
      <c r="X4016" s="4"/>
      <c r="Y4016" s="4"/>
      <c r="Z4016" s="4"/>
      <c r="AA4016" s="4"/>
    </row>
    <row r="4017" spans="19:27" x14ac:dyDescent="0.35">
      <c r="S4017" s="4"/>
      <c r="T4017" s="4"/>
      <c r="U4017" s="4"/>
      <c r="V4017" s="4"/>
      <c r="W4017" s="4"/>
      <c r="X4017" s="4"/>
      <c r="Y4017" s="4"/>
      <c r="Z4017" s="4"/>
      <c r="AA4017" s="4"/>
    </row>
    <row r="4018" spans="19:27" x14ac:dyDescent="0.35">
      <c r="S4018" s="4"/>
      <c r="T4018" s="4"/>
      <c r="U4018" s="4"/>
      <c r="V4018" s="4"/>
      <c r="W4018" s="4"/>
      <c r="X4018" s="4"/>
      <c r="Y4018" s="4"/>
      <c r="Z4018" s="4"/>
      <c r="AA4018" s="4"/>
    </row>
    <row r="4019" spans="19:27" x14ac:dyDescent="0.35">
      <c r="S4019" s="4"/>
      <c r="T4019" s="4"/>
      <c r="U4019" s="4"/>
      <c r="V4019" s="4"/>
      <c r="W4019" s="4"/>
      <c r="X4019" s="4"/>
      <c r="Y4019" s="4"/>
      <c r="Z4019" s="4"/>
      <c r="AA4019" s="4"/>
    </row>
    <row r="4020" spans="19:27" x14ac:dyDescent="0.35">
      <c r="S4020" s="4"/>
      <c r="T4020" s="4"/>
      <c r="U4020" s="4"/>
      <c r="V4020" s="4"/>
      <c r="W4020" s="4"/>
      <c r="X4020" s="4"/>
      <c r="Y4020" s="4"/>
      <c r="Z4020" s="4"/>
      <c r="AA4020" s="4"/>
    </row>
    <row r="4021" spans="19:27" x14ac:dyDescent="0.35">
      <c r="S4021" s="4"/>
      <c r="T4021" s="4"/>
      <c r="U4021" s="4"/>
      <c r="V4021" s="4"/>
      <c r="W4021" s="4"/>
      <c r="X4021" s="4"/>
      <c r="Y4021" s="4"/>
      <c r="Z4021" s="4"/>
      <c r="AA4021" s="4"/>
    </row>
    <row r="4022" spans="19:27" x14ac:dyDescent="0.35">
      <c r="S4022" s="4"/>
      <c r="T4022" s="4"/>
      <c r="U4022" s="4"/>
      <c r="V4022" s="4"/>
      <c r="W4022" s="4"/>
      <c r="X4022" s="4"/>
      <c r="Y4022" s="4"/>
      <c r="Z4022" s="4"/>
      <c r="AA4022" s="4"/>
    </row>
    <row r="4023" spans="19:27" x14ac:dyDescent="0.35">
      <c r="S4023" s="4"/>
      <c r="T4023" s="4"/>
      <c r="U4023" s="4"/>
      <c r="V4023" s="4"/>
      <c r="W4023" s="4"/>
      <c r="X4023" s="4"/>
      <c r="Y4023" s="4"/>
      <c r="Z4023" s="4"/>
      <c r="AA4023" s="4"/>
    </row>
    <row r="4024" spans="19:27" x14ac:dyDescent="0.35">
      <c r="S4024" s="4"/>
      <c r="T4024" s="4"/>
      <c r="U4024" s="4"/>
      <c r="V4024" s="4"/>
      <c r="W4024" s="4"/>
      <c r="X4024" s="4"/>
      <c r="Y4024" s="4"/>
      <c r="Z4024" s="4"/>
      <c r="AA4024" s="4"/>
    </row>
    <row r="4025" spans="19:27" x14ac:dyDescent="0.35">
      <c r="S4025" s="4"/>
      <c r="T4025" s="4"/>
      <c r="U4025" s="4"/>
      <c r="V4025" s="4"/>
      <c r="W4025" s="4"/>
      <c r="X4025" s="4"/>
      <c r="Y4025" s="4"/>
      <c r="Z4025" s="4"/>
      <c r="AA4025" s="4"/>
    </row>
    <row r="4026" spans="19:27" x14ac:dyDescent="0.35">
      <c r="S4026" s="4"/>
      <c r="T4026" s="4"/>
      <c r="U4026" s="4"/>
      <c r="V4026" s="4"/>
      <c r="W4026" s="4"/>
      <c r="X4026" s="4"/>
      <c r="Y4026" s="4"/>
      <c r="Z4026" s="4"/>
      <c r="AA4026" s="4"/>
    </row>
    <row r="4027" spans="19:27" x14ac:dyDescent="0.35">
      <c r="S4027" s="4"/>
      <c r="T4027" s="4"/>
      <c r="U4027" s="4"/>
      <c r="V4027" s="4"/>
      <c r="W4027" s="4"/>
      <c r="X4027" s="4"/>
      <c r="Y4027" s="4"/>
      <c r="Z4027" s="4"/>
      <c r="AA4027" s="4"/>
    </row>
    <row r="4028" spans="19:27" x14ac:dyDescent="0.35">
      <c r="S4028" s="4"/>
      <c r="T4028" s="4"/>
      <c r="U4028" s="4"/>
      <c r="V4028" s="4"/>
      <c r="W4028" s="4"/>
      <c r="X4028" s="4"/>
      <c r="Y4028" s="4"/>
      <c r="Z4028" s="4"/>
      <c r="AA4028" s="4"/>
    </row>
    <row r="4029" spans="19:27" x14ac:dyDescent="0.35">
      <c r="S4029" s="4"/>
      <c r="T4029" s="4"/>
      <c r="U4029" s="4"/>
      <c r="V4029" s="4"/>
      <c r="W4029" s="4"/>
      <c r="X4029" s="4"/>
      <c r="Y4029" s="4"/>
      <c r="Z4029" s="4"/>
      <c r="AA4029" s="4"/>
    </row>
    <row r="4030" spans="19:27" x14ac:dyDescent="0.35">
      <c r="S4030" s="4"/>
      <c r="T4030" s="4"/>
      <c r="U4030" s="4"/>
      <c r="V4030" s="4"/>
      <c r="W4030" s="4"/>
      <c r="X4030" s="4"/>
      <c r="Y4030" s="4"/>
      <c r="Z4030" s="4"/>
      <c r="AA4030" s="4"/>
    </row>
    <row r="4031" spans="19:27" x14ac:dyDescent="0.35">
      <c r="S4031" s="4"/>
      <c r="T4031" s="4"/>
      <c r="U4031" s="4"/>
      <c r="V4031" s="4"/>
      <c r="W4031" s="4"/>
      <c r="X4031" s="4"/>
      <c r="Y4031" s="4"/>
      <c r="Z4031" s="4"/>
      <c r="AA4031" s="4"/>
    </row>
    <row r="4032" spans="19:27" x14ac:dyDescent="0.35">
      <c r="S4032" s="4"/>
      <c r="T4032" s="4"/>
      <c r="U4032" s="4"/>
      <c r="V4032" s="4"/>
      <c r="W4032" s="4"/>
      <c r="X4032" s="4"/>
      <c r="Y4032" s="4"/>
      <c r="Z4032" s="4"/>
      <c r="AA4032" s="4"/>
    </row>
    <row r="4033" spans="19:27" x14ac:dyDescent="0.35">
      <c r="S4033" s="4"/>
      <c r="T4033" s="4"/>
      <c r="U4033" s="4"/>
      <c r="V4033" s="4"/>
      <c r="W4033" s="4"/>
      <c r="X4033" s="4"/>
      <c r="Y4033" s="4"/>
      <c r="Z4033" s="4"/>
      <c r="AA4033" s="4"/>
    </row>
    <row r="4034" spans="19:27" x14ac:dyDescent="0.35">
      <c r="S4034" s="4"/>
      <c r="T4034" s="4"/>
      <c r="U4034" s="4"/>
      <c r="V4034" s="4"/>
      <c r="W4034" s="4"/>
      <c r="X4034" s="4"/>
      <c r="Y4034" s="4"/>
      <c r="Z4034" s="4"/>
      <c r="AA4034" s="4"/>
    </row>
    <row r="4035" spans="19:27" x14ac:dyDescent="0.35">
      <c r="S4035" s="4"/>
      <c r="T4035" s="4"/>
      <c r="U4035" s="4"/>
      <c r="V4035" s="4"/>
      <c r="W4035" s="4"/>
      <c r="X4035" s="4"/>
      <c r="Y4035" s="4"/>
      <c r="Z4035" s="4"/>
      <c r="AA4035" s="4"/>
    </row>
    <row r="4036" spans="19:27" x14ac:dyDescent="0.35">
      <c r="S4036" s="4"/>
      <c r="T4036" s="4"/>
      <c r="U4036" s="4"/>
      <c r="V4036" s="4"/>
      <c r="W4036" s="4"/>
      <c r="X4036" s="4"/>
      <c r="Y4036" s="4"/>
      <c r="Z4036" s="4"/>
      <c r="AA4036" s="4"/>
    </row>
    <row r="4037" spans="19:27" x14ac:dyDescent="0.35">
      <c r="S4037" s="4"/>
      <c r="T4037" s="4"/>
      <c r="U4037" s="4"/>
      <c r="V4037" s="4"/>
      <c r="W4037" s="4"/>
      <c r="X4037" s="4"/>
      <c r="Y4037" s="4"/>
      <c r="Z4037" s="4"/>
      <c r="AA4037" s="4"/>
    </row>
    <row r="4038" spans="19:27" x14ac:dyDescent="0.35">
      <c r="S4038" s="4"/>
      <c r="T4038" s="4"/>
      <c r="U4038" s="4"/>
      <c r="V4038" s="4"/>
      <c r="W4038" s="4"/>
      <c r="X4038" s="4"/>
      <c r="Y4038" s="4"/>
      <c r="Z4038" s="4"/>
      <c r="AA4038" s="4"/>
    </row>
    <row r="4039" spans="19:27" x14ac:dyDescent="0.35">
      <c r="S4039" s="4"/>
      <c r="T4039" s="4"/>
      <c r="U4039" s="4"/>
      <c r="V4039" s="4"/>
      <c r="W4039" s="4"/>
      <c r="X4039" s="4"/>
      <c r="Y4039" s="4"/>
      <c r="Z4039" s="4"/>
      <c r="AA4039" s="4"/>
    </row>
    <row r="4040" spans="19:27" x14ac:dyDescent="0.35">
      <c r="S4040" s="4"/>
      <c r="T4040" s="4"/>
      <c r="U4040" s="4"/>
      <c r="V4040" s="4"/>
      <c r="W4040" s="4"/>
      <c r="X4040" s="4"/>
      <c r="Y4040" s="4"/>
      <c r="Z4040" s="4"/>
      <c r="AA4040" s="4"/>
    </row>
    <row r="4041" spans="19:27" x14ac:dyDescent="0.35">
      <c r="S4041" s="4"/>
      <c r="T4041" s="4"/>
      <c r="U4041" s="4"/>
      <c r="V4041" s="4"/>
      <c r="W4041" s="4"/>
      <c r="X4041" s="4"/>
      <c r="Y4041" s="4"/>
      <c r="Z4041" s="4"/>
      <c r="AA4041" s="4"/>
    </row>
    <row r="4042" spans="19:27" x14ac:dyDescent="0.35">
      <c r="S4042" s="4"/>
      <c r="T4042" s="4"/>
      <c r="U4042" s="4"/>
      <c r="V4042" s="4"/>
      <c r="W4042" s="4"/>
      <c r="X4042" s="4"/>
      <c r="Y4042" s="4"/>
      <c r="Z4042" s="4"/>
      <c r="AA4042" s="4"/>
    </row>
    <row r="4043" spans="19:27" x14ac:dyDescent="0.35">
      <c r="S4043" s="4"/>
      <c r="T4043" s="4"/>
      <c r="U4043" s="4"/>
      <c r="V4043" s="4"/>
      <c r="W4043" s="4"/>
      <c r="X4043" s="4"/>
      <c r="Y4043" s="4"/>
      <c r="Z4043" s="4"/>
      <c r="AA4043" s="4"/>
    </row>
    <row r="4044" spans="19:27" x14ac:dyDescent="0.35">
      <c r="S4044" s="4"/>
      <c r="T4044" s="4"/>
      <c r="U4044" s="4"/>
      <c r="V4044" s="4"/>
      <c r="W4044" s="4"/>
      <c r="X4044" s="4"/>
      <c r="Y4044" s="4"/>
      <c r="Z4044" s="4"/>
      <c r="AA4044" s="4"/>
    </row>
    <row r="4045" spans="19:27" x14ac:dyDescent="0.35">
      <c r="S4045" s="4"/>
      <c r="T4045" s="4"/>
      <c r="U4045" s="4"/>
      <c r="V4045" s="4"/>
      <c r="W4045" s="4"/>
      <c r="X4045" s="4"/>
      <c r="Y4045" s="4"/>
      <c r="Z4045" s="4"/>
      <c r="AA4045" s="4"/>
    </row>
    <row r="4046" spans="19:27" x14ac:dyDescent="0.35">
      <c r="S4046" s="4"/>
      <c r="T4046" s="4"/>
      <c r="U4046" s="4"/>
      <c r="V4046" s="4"/>
      <c r="W4046" s="4"/>
      <c r="X4046" s="4"/>
      <c r="Y4046" s="4"/>
      <c r="Z4046" s="4"/>
      <c r="AA4046" s="4"/>
    </row>
    <row r="4047" spans="19:27" x14ac:dyDescent="0.35">
      <c r="S4047" s="4"/>
      <c r="T4047" s="4"/>
      <c r="U4047" s="4"/>
      <c r="V4047" s="4"/>
      <c r="W4047" s="4"/>
      <c r="X4047" s="4"/>
      <c r="Y4047" s="4"/>
      <c r="Z4047" s="4"/>
      <c r="AA4047" s="4"/>
    </row>
    <row r="4048" spans="19:27" x14ac:dyDescent="0.35">
      <c r="S4048" s="4"/>
      <c r="T4048" s="4"/>
      <c r="U4048" s="4"/>
      <c r="V4048" s="4"/>
      <c r="W4048" s="4"/>
      <c r="X4048" s="4"/>
      <c r="Y4048" s="4"/>
      <c r="Z4048" s="4"/>
      <c r="AA4048" s="4"/>
    </row>
    <row r="4049" spans="19:27" x14ac:dyDescent="0.35">
      <c r="S4049" s="4"/>
      <c r="T4049" s="4"/>
      <c r="U4049" s="4"/>
      <c r="V4049" s="4"/>
      <c r="W4049" s="4"/>
      <c r="X4049" s="4"/>
      <c r="Y4049" s="4"/>
      <c r="Z4049" s="4"/>
      <c r="AA4049" s="4"/>
    </row>
    <row r="4050" spans="19:27" x14ac:dyDescent="0.35">
      <c r="S4050" s="4"/>
      <c r="T4050" s="4"/>
      <c r="U4050" s="4"/>
      <c r="V4050" s="4"/>
      <c r="W4050" s="4"/>
      <c r="X4050" s="4"/>
      <c r="Y4050" s="4"/>
      <c r="Z4050" s="4"/>
      <c r="AA4050" s="4"/>
    </row>
    <row r="4051" spans="19:27" x14ac:dyDescent="0.35">
      <c r="S4051" s="4"/>
      <c r="T4051" s="4"/>
      <c r="U4051" s="4"/>
      <c r="V4051" s="4"/>
      <c r="W4051" s="4"/>
      <c r="X4051" s="4"/>
      <c r="Y4051" s="4"/>
      <c r="Z4051" s="4"/>
      <c r="AA4051" s="4"/>
    </row>
    <row r="4052" spans="19:27" x14ac:dyDescent="0.35">
      <c r="S4052" s="4"/>
      <c r="T4052" s="4"/>
      <c r="U4052" s="4"/>
      <c r="V4052" s="4"/>
      <c r="W4052" s="4"/>
      <c r="X4052" s="4"/>
      <c r="Y4052" s="4"/>
      <c r="Z4052" s="4"/>
      <c r="AA4052" s="4"/>
    </row>
    <row r="4053" spans="19:27" x14ac:dyDescent="0.35">
      <c r="S4053" s="4"/>
      <c r="T4053" s="4"/>
      <c r="U4053" s="4"/>
      <c r="V4053" s="4"/>
      <c r="W4053" s="4"/>
      <c r="X4053" s="4"/>
      <c r="Y4053" s="4"/>
      <c r="Z4053" s="4"/>
      <c r="AA4053" s="4"/>
    </row>
    <row r="4054" spans="19:27" x14ac:dyDescent="0.35">
      <c r="S4054" s="4"/>
      <c r="T4054" s="4"/>
      <c r="U4054" s="4"/>
      <c r="V4054" s="4"/>
      <c r="W4054" s="4"/>
      <c r="X4054" s="4"/>
      <c r="Y4054" s="4"/>
      <c r="Z4054" s="4"/>
      <c r="AA4054" s="4"/>
    </row>
    <row r="4055" spans="19:27" x14ac:dyDescent="0.35">
      <c r="S4055" s="4"/>
      <c r="T4055" s="4"/>
      <c r="U4055" s="4"/>
      <c r="V4055" s="4"/>
      <c r="W4055" s="4"/>
      <c r="X4055" s="4"/>
      <c r="Y4055" s="4"/>
      <c r="Z4055" s="4"/>
      <c r="AA4055" s="4"/>
    </row>
    <row r="4056" spans="19:27" x14ac:dyDescent="0.35">
      <c r="S4056" s="4"/>
      <c r="T4056" s="4"/>
      <c r="U4056" s="4"/>
      <c r="V4056" s="4"/>
      <c r="W4056" s="4"/>
      <c r="X4056" s="4"/>
      <c r="Y4056" s="4"/>
      <c r="Z4056" s="4"/>
      <c r="AA4056" s="4"/>
    </row>
    <row r="4057" spans="19:27" x14ac:dyDescent="0.35">
      <c r="S4057" s="4"/>
      <c r="T4057" s="4"/>
      <c r="U4057" s="4"/>
      <c r="V4057" s="4"/>
      <c r="W4057" s="4"/>
      <c r="X4057" s="4"/>
      <c r="Y4057" s="4"/>
      <c r="Z4057" s="4"/>
      <c r="AA4057" s="4"/>
    </row>
    <row r="4058" spans="19:27" x14ac:dyDescent="0.35">
      <c r="S4058" s="4"/>
      <c r="T4058" s="4"/>
      <c r="U4058" s="4"/>
      <c r="V4058" s="4"/>
      <c r="W4058" s="4"/>
      <c r="X4058" s="4"/>
      <c r="Y4058" s="4"/>
      <c r="Z4058" s="4"/>
      <c r="AA4058" s="4"/>
    </row>
    <row r="4059" spans="19:27" x14ac:dyDescent="0.35">
      <c r="S4059" s="4"/>
      <c r="T4059" s="4"/>
      <c r="U4059" s="4"/>
      <c r="V4059" s="4"/>
      <c r="W4059" s="4"/>
      <c r="X4059" s="4"/>
      <c r="Y4059" s="4"/>
      <c r="Z4059" s="4"/>
      <c r="AA4059" s="4"/>
    </row>
    <row r="4060" spans="19:27" x14ac:dyDescent="0.35">
      <c r="S4060" s="4"/>
      <c r="T4060" s="4"/>
      <c r="U4060" s="4"/>
      <c r="V4060" s="4"/>
      <c r="W4060" s="4"/>
      <c r="X4060" s="4"/>
      <c r="Y4060" s="4"/>
      <c r="Z4060" s="4"/>
      <c r="AA4060" s="4"/>
    </row>
    <row r="4061" spans="19:27" x14ac:dyDescent="0.35">
      <c r="S4061" s="4"/>
      <c r="T4061" s="4"/>
      <c r="U4061" s="4"/>
      <c r="V4061" s="4"/>
      <c r="W4061" s="4"/>
      <c r="X4061" s="4"/>
      <c r="Y4061" s="4"/>
      <c r="Z4061" s="4"/>
      <c r="AA4061" s="4"/>
    </row>
    <row r="4062" spans="19:27" x14ac:dyDescent="0.35">
      <c r="S4062" s="4"/>
      <c r="T4062" s="4"/>
      <c r="U4062" s="4"/>
      <c r="V4062" s="4"/>
      <c r="W4062" s="4"/>
      <c r="X4062" s="4"/>
      <c r="Y4062" s="4"/>
      <c r="Z4062" s="4"/>
      <c r="AA4062" s="4"/>
    </row>
    <row r="4063" spans="19:27" x14ac:dyDescent="0.35">
      <c r="S4063" s="4"/>
      <c r="T4063" s="4"/>
      <c r="U4063" s="4"/>
      <c r="V4063" s="4"/>
      <c r="W4063" s="4"/>
      <c r="X4063" s="4"/>
      <c r="Y4063" s="4"/>
      <c r="Z4063" s="4"/>
      <c r="AA4063" s="4"/>
    </row>
    <row r="4064" spans="19:27" x14ac:dyDescent="0.35">
      <c r="S4064" s="4"/>
      <c r="T4064" s="4"/>
      <c r="U4064" s="4"/>
      <c r="V4064" s="4"/>
      <c r="W4064" s="4"/>
      <c r="X4064" s="4"/>
      <c r="Y4064" s="4"/>
      <c r="Z4064" s="4"/>
      <c r="AA4064" s="4"/>
    </row>
    <row r="4065" spans="19:27" x14ac:dyDescent="0.35">
      <c r="S4065" s="4"/>
      <c r="T4065" s="4"/>
      <c r="U4065" s="4"/>
      <c r="V4065" s="4"/>
      <c r="W4065" s="4"/>
      <c r="X4065" s="4"/>
      <c r="Y4065" s="4"/>
      <c r="Z4065" s="4"/>
      <c r="AA4065" s="4"/>
    </row>
    <row r="4066" spans="19:27" x14ac:dyDescent="0.35">
      <c r="S4066" s="4"/>
      <c r="T4066" s="4"/>
      <c r="U4066" s="4"/>
      <c r="V4066" s="4"/>
      <c r="W4066" s="4"/>
      <c r="X4066" s="4"/>
      <c r="Y4066" s="4"/>
      <c r="Z4066" s="4"/>
      <c r="AA4066" s="4"/>
    </row>
    <row r="4067" spans="19:27" x14ac:dyDescent="0.35">
      <c r="S4067" s="4"/>
      <c r="T4067" s="4"/>
      <c r="U4067" s="4"/>
      <c r="V4067" s="4"/>
      <c r="W4067" s="4"/>
      <c r="X4067" s="4"/>
      <c r="Y4067" s="4"/>
      <c r="Z4067" s="4"/>
      <c r="AA4067" s="4"/>
    </row>
    <row r="4068" spans="19:27" x14ac:dyDescent="0.35">
      <c r="S4068" s="4"/>
      <c r="T4068" s="4"/>
      <c r="U4068" s="4"/>
      <c r="V4068" s="4"/>
      <c r="W4068" s="4"/>
      <c r="X4068" s="4"/>
      <c r="Y4068" s="4"/>
      <c r="Z4068" s="4"/>
      <c r="AA4068" s="4"/>
    </row>
    <row r="4069" spans="19:27" x14ac:dyDescent="0.35">
      <c r="S4069" s="4"/>
      <c r="T4069" s="4"/>
      <c r="U4069" s="4"/>
      <c r="V4069" s="4"/>
      <c r="W4069" s="4"/>
      <c r="X4069" s="4"/>
      <c r="Y4069" s="4"/>
      <c r="Z4069" s="4"/>
      <c r="AA4069" s="4"/>
    </row>
    <row r="4070" spans="19:27" x14ac:dyDescent="0.35">
      <c r="S4070" s="4"/>
      <c r="T4070" s="4"/>
      <c r="U4070" s="4"/>
      <c r="V4070" s="4"/>
      <c r="W4070" s="4"/>
      <c r="X4070" s="4"/>
      <c r="Y4070" s="4"/>
      <c r="Z4070" s="4"/>
      <c r="AA4070" s="4"/>
    </row>
    <row r="4071" spans="19:27" x14ac:dyDescent="0.35">
      <c r="S4071" s="4"/>
      <c r="T4071" s="4"/>
      <c r="U4071" s="4"/>
      <c r="V4071" s="4"/>
      <c r="W4071" s="4"/>
      <c r="X4071" s="4"/>
      <c r="Y4071" s="4"/>
      <c r="Z4071" s="4"/>
      <c r="AA4071" s="4"/>
    </row>
    <row r="4072" spans="19:27" x14ac:dyDescent="0.35">
      <c r="S4072" s="4"/>
      <c r="T4072" s="4"/>
      <c r="U4072" s="4"/>
      <c r="V4072" s="4"/>
      <c r="W4072" s="4"/>
      <c r="X4072" s="4"/>
      <c r="Y4072" s="4"/>
      <c r="Z4072" s="4"/>
      <c r="AA4072" s="4"/>
    </row>
    <row r="4073" spans="19:27" x14ac:dyDescent="0.35">
      <c r="S4073" s="4"/>
      <c r="T4073" s="4"/>
      <c r="U4073" s="4"/>
      <c r="V4073" s="4"/>
      <c r="W4073" s="4"/>
      <c r="X4073" s="4"/>
      <c r="Y4073" s="4"/>
      <c r="Z4073" s="4"/>
      <c r="AA4073" s="4"/>
    </row>
    <row r="4074" spans="19:27" x14ac:dyDescent="0.35">
      <c r="S4074" s="4"/>
      <c r="T4074" s="4"/>
      <c r="U4074" s="4"/>
      <c r="V4074" s="4"/>
      <c r="W4074" s="4"/>
      <c r="X4074" s="4"/>
      <c r="Y4074" s="4"/>
      <c r="Z4074" s="4"/>
      <c r="AA4074" s="4"/>
    </row>
    <row r="4075" spans="19:27" x14ac:dyDescent="0.35">
      <c r="S4075" s="4"/>
      <c r="T4075" s="4"/>
      <c r="U4075" s="4"/>
      <c r="V4075" s="4"/>
      <c r="W4075" s="4"/>
      <c r="X4075" s="4"/>
      <c r="Y4075" s="4"/>
      <c r="Z4075" s="4"/>
      <c r="AA4075" s="4"/>
    </row>
    <row r="4076" spans="19:27" x14ac:dyDescent="0.35">
      <c r="S4076" s="4"/>
      <c r="T4076" s="4"/>
      <c r="U4076" s="4"/>
      <c r="V4076" s="4"/>
      <c r="W4076" s="4"/>
      <c r="X4076" s="4"/>
      <c r="Y4076" s="4"/>
      <c r="Z4076" s="4"/>
      <c r="AA4076" s="4"/>
    </row>
    <row r="4077" spans="19:27" x14ac:dyDescent="0.35">
      <c r="S4077" s="4"/>
      <c r="T4077" s="4"/>
      <c r="U4077" s="4"/>
      <c r="V4077" s="4"/>
      <c r="W4077" s="4"/>
      <c r="X4077" s="4"/>
      <c r="Y4077" s="4"/>
      <c r="Z4077" s="4"/>
      <c r="AA4077" s="4"/>
    </row>
    <row r="4078" spans="19:27" x14ac:dyDescent="0.35">
      <c r="S4078" s="4"/>
      <c r="T4078" s="4"/>
      <c r="U4078" s="4"/>
      <c r="V4078" s="4"/>
      <c r="W4078" s="4"/>
      <c r="X4078" s="4"/>
      <c r="Y4078" s="4"/>
      <c r="Z4078" s="4"/>
      <c r="AA4078" s="4"/>
    </row>
    <row r="4079" spans="19:27" x14ac:dyDescent="0.35">
      <c r="S4079" s="4"/>
      <c r="T4079" s="4"/>
      <c r="U4079" s="4"/>
      <c r="V4079" s="4"/>
      <c r="W4079" s="4"/>
      <c r="X4079" s="4"/>
      <c r="Y4079" s="4"/>
      <c r="Z4079" s="4"/>
      <c r="AA4079" s="4"/>
    </row>
    <row r="4080" spans="19:27" x14ac:dyDescent="0.35">
      <c r="S4080" s="4"/>
      <c r="T4080" s="4"/>
      <c r="U4080" s="4"/>
      <c r="V4080" s="4"/>
      <c r="W4080" s="4"/>
      <c r="X4080" s="4"/>
      <c r="Y4080" s="4"/>
      <c r="Z4080" s="4"/>
      <c r="AA4080" s="4"/>
    </row>
    <row r="4081" spans="19:27" x14ac:dyDescent="0.35">
      <c r="S4081" s="4"/>
      <c r="T4081" s="4"/>
      <c r="U4081" s="4"/>
      <c r="V4081" s="4"/>
      <c r="W4081" s="4"/>
      <c r="X4081" s="4"/>
      <c r="Y4081" s="4"/>
      <c r="Z4081" s="4"/>
      <c r="AA4081" s="4"/>
    </row>
    <row r="4082" spans="19:27" x14ac:dyDescent="0.35">
      <c r="S4082" s="4"/>
      <c r="T4082" s="4"/>
      <c r="U4082" s="4"/>
      <c r="V4082" s="4"/>
      <c r="W4082" s="4"/>
      <c r="X4082" s="4"/>
      <c r="Y4082" s="4"/>
      <c r="Z4082" s="4"/>
      <c r="AA4082" s="4"/>
    </row>
    <row r="4083" spans="19:27" x14ac:dyDescent="0.35">
      <c r="S4083" s="4"/>
      <c r="T4083" s="4"/>
      <c r="U4083" s="4"/>
      <c r="V4083" s="4"/>
      <c r="W4083" s="4"/>
      <c r="X4083" s="4"/>
      <c r="Y4083" s="4"/>
      <c r="Z4083" s="4"/>
      <c r="AA4083" s="4"/>
    </row>
    <row r="4084" spans="19:27" x14ac:dyDescent="0.35">
      <c r="S4084" s="4"/>
      <c r="T4084" s="4"/>
      <c r="U4084" s="4"/>
      <c r="V4084" s="4"/>
      <c r="W4084" s="4"/>
      <c r="X4084" s="4"/>
      <c r="Y4084" s="4"/>
      <c r="Z4084" s="4"/>
      <c r="AA4084" s="4"/>
    </row>
    <row r="4085" spans="19:27" x14ac:dyDescent="0.35">
      <c r="S4085" s="4"/>
      <c r="T4085" s="4"/>
      <c r="U4085" s="4"/>
      <c r="V4085" s="4"/>
      <c r="W4085" s="4"/>
      <c r="X4085" s="4"/>
      <c r="Y4085" s="4"/>
      <c r="Z4085" s="4"/>
      <c r="AA4085" s="4"/>
    </row>
    <row r="4086" spans="19:27" x14ac:dyDescent="0.35">
      <c r="S4086" s="4"/>
      <c r="T4086" s="4"/>
      <c r="U4086" s="4"/>
      <c r="V4086" s="4"/>
      <c r="W4086" s="4"/>
      <c r="X4086" s="4"/>
      <c r="Y4086" s="4"/>
      <c r="Z4086" s="4"/>
      <c r="AA4086" s="4"/>
    </row>
    <row r="4087" spans="19:27" x14ac:dyDescent="0.35">
      <c r="S4087" s="4"/>
      <c r="T4087" s="4"/>
      <c r="U4087" s="4"/>
      <c r="V4087" s="4"/>
      <c r="W4087" s="4"/>
      <c r="X4087" s="4"/>
      <c r="Y4087" s="4"/>
      <c r="Z4087" s="4"/>
      <c r="AA4087" s="4"/>
    </row>
    <row r="4088" spans="19:27" x14ac:dyDescent="0.35">
      <c r="S4088" s="4"/>
      <c r="T4088" s="4"/>
      <c r="U4088" s="4"/>
      <c r="V4088" s="4"/>
      <c r="W4088" s="4"/>
      <c r="X4088" s="4"/>
      <c r="Y4088" s="4"/>
      <c r="Z4088" s="4"/>
      <c r="AA4088" s="4"/>
    </row>
    <row r="4089" spans="19:27" x14ac:dyDescent="0.35">
      <c r="S4089" s="4"/>
      <c r="T4089" s="4"/>
      <c r="U4089" s="4"/>
      <c r="V4089" s="4"/>
      <c r="W4089" s="4"/>
      <c r="X4089" s="4"/>
      <c r="Y4089" s="4"/>
      <c r="Z4089" s="4"/>
      <c r="AA4089" s="4"/>
    </row>
    <row r="4090" spans="19:27" x14ac:dyDescent="0.35">
      <c r="S4090" s="4"/>
      <c r="T4090" s="4"/>
      <c r="U4090" s="4"/>
      <c r="V4090" s="4"/>
      <c r="W4090" s="4"/>
      <c r="X4090" s="4"/>
      <c r="Y4090" s="4"/>
      <c r="Z4090" s="4"/>
      <c r="AA4090" s="4"/>
    </row>
    <row r="4091" spans="19:27" x14ac:dyDescent="0.35">
      <c r="S4091" s="4"/>
      <c r="T4091" s="4"/>
      <c r="U4091" s="4"/>
      <c r="V4091" s="4"/>
      <c r="W4091" s="4"/>
      <c r="X4091" s="4"/>
      <c r="Y4091" s="4"/>
      <c r="Z4091" s="4"/>
      <c r="AA4091" s="4"/>
    </row>
    <row r="4092" spans="19:27" x14ac:dyDescent="0.35">
      <c r="S4092" s="4"/>
      <c r="T4092" s="4"/>
      <c r="U4092" s="4"/>
      <c r="V4092" s="4"/>
      <c r="W4092" s="4"/>
      <c r="X4092" s="4"/>
      <c r="Y4092" s="4"/>
      <c r="Z4092" s="4"/>
      <c r="AA4092" s="4"/>
    </row>
    <row r="4093" spans="19:27" x14ac:dyDescent="0.35">
      <c r="S4093" s="4"/>
      <c r="T4093" s="4"/>
      <c r="U4093" s="4"/>
      <c r="V4093" s="4"/>
      <c r="W4093" s="4"/>
      <c r="X4093" s="4"/>
      <c r="Y4093" s="4"/>
      <c r="Z4093" s="4"/>
      <c r="AA4093" s="4"/>
    </row>
    <row r="4094" spans="19:27" x14ac:dyDescent="0.35">
      <c r="S4094" s="4"/>
      <c r="T4094" s="4"/>
      <c r="U4094" s="4"/>
      <c r="V4094" s="4"/>
      <c r="W4094" s="4"/>
      <c r="X4094" s="4"/>
      <c r="Y4094" s="4"/>
      <c r="Z4094" s="4"/>
      <c r="AA4094" s="4"/>
    </row>
    <row r="4095" spans="19:27" x14ac:dyDescent="0.35">
      <c r="S4095" s="4"/>
      <c r="T4095" s="4"/>
      <c r="U4095" s="4"/>
      <c r="V4095" s="4"/>
      <c r="W4095" s="4"/>
      <c r="X4095" s="4"/>
      <c r="Y4095" s="4"/>
      <c r="Z4095" s="4"/>
      <c r="AA4095" s="4"/>
    </row>
    <row r="4096" spans="19:27" x14ac:dyDescent="0.35">
      <c r="S4096" s="4"/>
      <c r="T4096" s="4"/>
      <c r="U4096" s="4"/>
      <c r="V4096" s="4"/>
      <c r="W4096" s="4"/>
      <c r="X4096" s="4"/>
      <c r="Y4096" s="4"/>
      <c r="Z4096" s="4"/>
      <c r="AA4096" s="4"/>
    </row>
    <row r="4097" spans="19:27" x14ac:dyDescent="0.35">
      <c r="S4097" s="4"/>
      <c r="T4097" s="4"/>
      <c r="U4097" s="4"/>
      <c r="V4097" s="4"/>
      <c r="W4097" s="4"/>
      <c r="X4097" s="4"/>
      <c r="Y4097" s="4"/>
      <c r="Z4097" s="4"/>
      <c r="AA4097" s="4"/>
    </row>
    <row r="4098" spans="19:27" x14ac:dyDescent="0.35">
      <c r="S4098" s="4"/>
      <c r="T4098" s="4"/>
      <c r="U4098" s="4"/>
      <c r="V4098" s="4"/>
      <c r="W4098" s="4"/>
      <c r="X4098" s="4"/>
      <c r="Y4098" s="4"/>
      <c r="Z4098" s="4"/>
      <c r="AA4098" s="4"/>
    </row>
    <row r="4099" spans="19:27" x14ac:dyDescent="0.35">
      <c r="S4099" s="4"/>
      <c r="T4099" s="4"/>
      <c r="U4099" s="4"/>
      <c r="V4099" s="4"/>
      <c r="W4099" s="4"/>
      <c r="X4099" s="4"/>
      <c r="Y4099" s="4"/>
      <c r="Z4099" s="4"/>
      <c r="AA4099" s="4"/>
    </row>
    <row r="4100" spans="19:27" x14ac:dyDescent="0.35">
      <c r="S4100" s="4"/>
      <c r="T4100" s="4"/>
      <c r="U4100" s="4"/>
      <c r="V4100" s="4"/>
      <c r="W4100" s="4"/>
      <c r="X4100" s="4"/>
      <c r="Y4100" s="4"/>
      <c r="Z4100" s="4"/>
      <c r="AA4100" s="4"/>
    </row>
    <row r="4101" spans="19:27" x14ac:dyDescent="0.35">
      <c r="S4101" s="4"/>
      <c r="T4101" s="4"/>
      <c r="U4101" s="4"/>
      <c r="V4101" s="4"/>
      <c r="W4101" s="4"/>
      <c r="X4101" s="4"/>
      <c r="Y4101" s="4"/>
      <c r="Z4101" s="4"/>
      <c r="AA4101" s="4"/>
    </row>
    <row r="4102" spans="19:27" x14ac:dyDescent="0.35">
      <c r="S4102" s="4"/>
      <c r="T4102" s="4"/>
      <c r="U4102" s="4"/>
      <c r="V4102" s="4"/>
      <c r="W4102" s="4"/>
      <c r="X4102" s="4"/>
      <c r="Y4102" s="4"/>
      <c r="Z4102" s="4"/>
      <c r="AA4102" s="4"/>
    </row>
    <row r="4103" spans="19:27" x14ac:dyDescent="0.35">
      <c r="S4103" s="4"/>
      <c r="T4103" s="4"/>
      <c r="U4103" s="4"/>
      <c r="V4103" s="4"/>
      <c r="W4103" s="4"/>
      <c r="X4103" s="4"/>
      <c r="Y4103" s="4"/>
      <c r="Z4103" s="4"/>
      <c r="AA4103" s="4"/>
    </row>
    <row r="4104" spans="19:27" x14ac:dyDescent="0.35">
      <c r="S4104" s="4"/>
      <c r="T4104" s="4"/>
      <c r="U4104" s="4"/>
      <c r="V4104" s="4"/>
      <c r="W4104" s="4"/>
      <c r="X4104" s="4"/>
      <c r="Y4104" s="4"/>
      <c r="Z4104" s="4"/>
      <c r="AA4104" s="4"/>
    </row>
    <row r="4105" spans="19:27" x14ac:dyDescent="0.35">
      <c r="S4105" s="4"/>
      <c r="T4105" s="4"/>
      <c r="U4105" s="4"/>
      <c r="V4105" s="4"/>
      <c r="W4105" s="4"/>
      <c r="X4105" s="4"/>
      <c r="Y4105" s="4"/>
      <c r="Z4105" s="4"/>
      <c r="AA4105" s="4"/>
    </row>
    <row r="4106" spans="19:27" x14ac:dyDescent="0.35">
      <c r="S4106" s="4"/>
      <c r="T4106" s="4"/>
      <c r="U4106" s="4"/>
      <c r="V4106" s="4"/>
      <c r="W4106" s="4"/>
      <c r="X4106" s="4"/>
      <c r="Y4106" s="4"/>
      <c r="Z4106" s="4"/>
      <c r="AA4106" s="4"/>
    </row>
    <row r="4107" spans="19:27" x14ac:dyDescent="0.35">
      <c r="S4107" s="4"/>
      <c r="T4107" s="4"/>
      <c r="U4107" s="4"/>
      <c r="V4107" s="4"/>
      <c r="W4107" s="4"/>
      <c r="X4107" s="4"/>
      <c r="Y4107" s="4"/>
      <c r="Z4107" s="4"/>
      <c r="AA4107" s="4"/>
    </row>
    <row r="4108" spans="19:27" x14ac:dyDescent="0.35">
      <c r="S4108" s="4"/>
      <c r="T4108" s="4"/>
      <c r="U4108" s="4"/>
      <c r="V4108" s="4"/>
      <c r="W4108" s="4"/>
      <c r="X4108" s="4"/>
      <c r="Y4108" s="4"/>
      <c r="Z4108" s="4"/>
      <c r="AA4108" s="4"/>
    </row>
    <row r="4109" spans="19:27" x14ac:dyDescent="0.35">
      <c r="S4109" s="4"/>
      <c r="T4109" s="4"/>
      <c r="U4109" s="4"/>
      <c r="V4109" s="4"/>
      <c r="W4109" s="4"/>
      <c r="X4109" s="4"/>
      <c r="Y4109" s="4"/>
      <c r="Z4109" s="4"/>
      <c r="AA4109" s="4"/>
    </row>
    <row r="4110" spans="19:27" x14ac:dyDescent="0.35">
      <c r="S4110" s="4"/>
      <c r="T4110" s="4"/>
      <c r="U4110" s="4"/>
      <c r="V4110" s="4"/>
      <c r="W4110" s="4"/>
      <c r="X4110" s="4"/>
      <c r="Y4110" s="4"/>
      <c r="Z4110" s="4"/>
      <c r="AA4110" s="4"/>
    </row>
    <row r="4111" spans="19:27" x14ac:dyDescent="0.35">
      <c r="S4111" s="4"/>
      <c r="T4111" s="4"/>
      <c r="U4111" s="4"/>
      <c r="V4111" s="4"/>
      <c r="W4111" s="4"/>
      <c r="X4111" s="4"/>
      <c r="Y4111" s="4"/>
      <c r="Z4111" s="4"/>
      <c r="AA4111" s="4"/>
    </row>
    <row r="4112" spans="19:27" x14ac:dyDescent="0.35">
      <c r="S4112" s="4"/>
      <c r="T4112" s="4"/>
      <c r="U4112" s="4"/>
      <c r="V4112" s="4"/>
      <c r="W4112" s="4"/>
      <c r="X4112" s="4"/>
      <c r="Y4112" s="4"/>
      <c r="Z4112" s="4"/>
      <c r="AA4112" s="4"/>
    </row>
    <row r="4113" spans="19:27" x14ac:dyDescent="0.35">
      <c r="S4113" s="4"/>
      <c r="T4113" s="4"/>
      <c r="U4113" s="4"/>
      <c r="V4113" s="4"/>
      <c r="W4113" s="4"/>
      <c r="X4113" s="4"/>
      <c r="Y4113" s="4"/>
      <c r="Z4113" s="4"/>
      <c r="AA4113" s="4"/>
    </row>
    <row r="4114" spans="19:27" x14ac:dyDescent="0.35">
      <c r="S4114" s="4"/>
      <c r="T4114" s="4"/>
      <c r="U4114" s="4"/>
      <c r="V4114" s="4"/>
      <c r="W4114" s="4"/>
      <c r="X4114" s="4"/>
      <c r="Y4114" s="4"/>
      <c r="Z4114" s="4"/>
      <c r="AA4114" s="4"/>
    </row>
    <row r="4115" spans="19:27" x14ac:dyDescent="0.35">
      <c r="S4115" s="4"/>
      <c r="T4115" s="4"/>
      <c r="U4115" s="4"/>
      <c r="V4115" s="4"/>
      <c r="W4115" s="4"/>
      <c r="X4115" s="4"/>
      <c r="Y4115" s="4"/>
      <c r="Z4115" s="4"/>
      <c r="AA4115" s="4"/>
    </row>
    <row r="4116" spans="19:27" x14ac:dyDescent="0.35">
      <c r="S4116" s="4"/>
      <c r="T4116" s="4"/>
      <c r="U4116" s="4"/>
      <c r="V4116" s="4"/>
      <c r="W4116" s="4"/>
      <c r="X4116" s="4"/>
      <c r="Y4116" s="4"/>
      <c r="Z4116" s="4"/>
      <c r="AA4116" s="4"/>
    </row>
    <row r="4117" spans="19:27" x14ac:dyDescent="0.35">
      <c r="S4117" s="4"/>
      <c r="T4117" s="4"/>
      <c r="U4117" s="4"/>
      <c r="V4117" s="4"/>
      <c r="W4117" s="4"/>
      <c r="X4117" s="4"/>
      <c r="Y4117" s="4"/>
      <c r="Z4117" s="4"/>
      <c r="AA4117" s="4"/>
    </row>
    <row r="4118" spans="19:27" x14ac:dyDescent="0.35">
      <c r="S4118" s="4"/>
      <c r="T4118" s="4"/>
      <c r="U4118" s="4"/>
      <c r="V4118" s="4"/>
      <c r="W4118" s="4"/>
      <c r="X4118" s="4"/>
      <c r="Y4118" s="4"/>
      <c r="Z4118" s="4"/>
      <c r="AA4118" s="4"/>
    </row>
    <row r="4119" spans="19:27" x14ac:dyDescent="0.35">
      <c r="S4119" s="4"/>
      <c r="T4119" s="4"/>
      <c r="U4119" s="4"/>
      <c r="V4119" s="4"/>
      <c r="W4119" s="4"/>
      <c r="X4119" s="4"/>
      <c r="Y4119" s="4"/>
      <c r="Z4119" s="4"/>
      <c r="AA4119" s="4"/>
    </row>
    <row r="4120" spans="19:27" x14ac:dyDescent="0.35">
      <c r="S4120" s="4"/>
      <c r="T4120" s="4"/>
      <c r="U4120" s="4"/>
      <c r="V4120" s="4"/>
      <c r="W4120" s="4"/>
      <c r="X4120" s="4"/>
      <c r="Y4120" s="4"/>
      <c r="Z4120" s="4"/>
      <c r="AA4120" s="4"/>
    </row>
    <row r="4121" spans="19:27" x14ac:dyDescent="0.35">
      <c r="S4121" s="4"/>
      <c r="T4121" s="4"/>
      <c r="U4121" s="4"/>
      <c r="V4121" s="4"/>
      <c r="W4121" s="4"/>
      <c r="X4121" s="4"/>
      <c r="Y4121" s="4"/>
      <c r="Z4121" s="4"/>
      <c r="AA4121" s="4"/>
    </row>
    <row r="4122" spans="19:27" x14ac:dyDescent="0.35">
      <c r="S4122" s="4"/>
      <c r="T4122" s="4"/>
      <c r="U4122" s="4"/>
      <c r="V4122" s="4"/>
      <c r="W4122" s="4"/>
      <c r="X4122" s="4"/>
      <c r="Y4122" s="4"/>
      <c r="Z4122" s="4"/>
      <c r="AA4122" s="4"/>
    </row>
    <row r="4123" spans="19:27" x14ac:dyDescent="0.35">
      <c r="S4123" s="4"/>
      <c r="T4123" s="4"/>
      <c r="U4123" s="4"/>
      <c r="V4123" s="4"/>
      <c r="W4123" s="4"/>
      <c r="X4123" s="4"/>
      <c r="Y4123" s="4"/>
      <c r="Z4123" s="4"/>
      <c r="AA4123" s="4"/>
    </row>
    <row r="4124" spans="19:27" x14ac:dyDescent="0.35">
      <c r="S4124" s="4"/>
      <c r="T4124" s="4"/>
      <c r="U4124" s="4"/>
      <c r="V4124" s="4"/>
      <c r="W4124" s="4"/>
      <c r="X4124" s="4"/>
      <c r="Y4124" s="4"/>
      <c r="Z4124" s="4"/>
      <c r="AA4124" s="4"/>
    </row>
    <row r="4125" spans="19:27" x14ac:dyDescent="0.35">
      <c r="S4125" s="4"/>
      <c r="T4125" s="4"/>
      <c r="U4125" s="4"/>
      <c r="V4125" s="4"/>
      <c r="W4125" s="4"/>
      <c r="X4125" s="4"/>
      <c r="Y4125" s="4"/>
      <c r="Z4125" s="4"/>
      <c r="AA4125" s="4"/>
    </row>
    <row r="4126" spans="19:27" x14ac:dyDescent="0.35">
      <c r="S4126" s="4"/>
      <c r="T4126" s="4"/>
      <c r="U4126" s="4"/>
      <c r="V4126" s="4"/>
      <c r="W4126" s="4"/>
      <c r="X4126" s="4"/>
      <c r="Y4126" s="4"/>
      <c r="Z4126" s="4"/>
      <c r="AA4126" s="4"/>
    </row>
    <row r="4127" spans="19:27" x14ac:dyDescent="0.35">
      <c r="S4127" s="4"/>
      <c r="T4127" s="4"/>
      <c r="U4127" s="4"/>
      <c r="V4127" s="4"/>
      <c r="W4127" s="4"/>
      <c r="X4127" s="4"/>
      <c r="Y4127" s="4"/>
      <c r="Z4127" s="4"/>
      <c r="AA4127" s="4"/>
    </row>
    <row r="4128" spans="19:27" x14ac:dyDescent="0.35">
      <c r="S4128" s="4"/>
      <c r="T4128" s="4"/>
      <c r="U4128" s="4"/>
      <c r="V4128" s="4"/>
      <c r="W4128" s="4"/>
      <c r="X4128" s="4"/>
      <c r="Y4128" s="4"/>
      <c r="Z4128" s="4"/>
      <c r="AA4128" s="4"/>
    </row>
    <row r="4129" spans="19:27" x14ac:dyDescent="0.35">
      <c r="S4129" s="4"/>
      <c r="T4129" s="4"/>
      <c r="U4129" s="4"/>
      <c r="V4129" s="4"/>
      <c r="W4129" s="4"/>
      <c r="X4129" s="4"/>
      <c r="Y4129" s="4"/>
      <c r="Z4129" s="4"/>
      <c r="AA4129" s="4"/>
    </row>
    <row r="4130" spans="19:27" x14ac:dyDescent="0.35">
      <c r="S4130" s="4"/>
      <c r="T4130" s="4"/>
      <c r="U4130" s="4"/>
      <c r="V4130" s="4"/>
      <c r="W4130" s="4"/>
      <c r="X4130" s="4"/>
      <c r="Y4130" s="4"/>
      <c r="Z4130" s="4"/>
      <c r="AA4130" s="4"/>
    </row>
    <row r="4131" spans="19:27" x14ac:dyDescent="0.35">
      <c r="S4131" s="4"/>
      <c r="T4131" s="4"/>
      <c r="U4131" s="4"/>
      <c r="V4131" s="4"/>
      <c r="W4131" s="4"/>
      <c r="X4131" s="4"/>
      <c r="Y4131" s="4"/>
      <c r="Z4131" s="4"/>
      <c r="AA4131" s="4"/>
    </row>
    <row r="4132" spans="19:27" x14ac:dyDescent="0.35">
      <c r="S4132" s="4"/>
      <c r="T4132" s="4"/>
      <c r="U4132" s="4"/>
      <c r="V4132" s="4"/>
      <c r="W4132" s="4"/>
      <c r="X4132" s="4"/>
      <c r="Y4132" s="4"/>
      <c r="Z4132" s="4"/>
      <c r="AA4132" s="4"/>
    </row>
    <row r="4133" spans="19:27" x14ac:dyDescent="0.35">
      <c r="S4133" s="4"/>
      <c r="T4133" s="4"/>
      <c r="U4133" s="4"/>
      <c r="V4133" s="4"/>
      <c r="W4133" s="4"/>
      <c r="X4133" s="4"/>
      <c r="Y4133" s="4"/>
      <c r="Z4133" s="4"/>
      <c r="AA4133" s="4"/>
    </row>
    <row r="4134" spans="19:27" x14ac:dyDescent="0.35">
      <c r="S4134" s="4"/>
      <c r="T4134" s="4"/>
      <c r="U4134" s="4"/>
      <c r="V4134" s="4"/>
      <c r="W4134" s="4"/>
      <c r="X4134" s="4"/>
      <c r="Y4134" s="4"/>
      <c r="Z4134" s="4"/>
      <c r="AA4134" s="4"/>
    </row>
    <row r="4135" spans="19:27" x14ac:dyDescent="0.35">
      <c r="S4135" s="4"/>
      <c r="T4135" s="4"/>
      <c r="U4135" s="4"/>
      <c r="V4135" s="4"/>
      <c r="W4135" s="4"/>
      <c r="X4135" s="4"/>
      <c r="Y4135" s="4"/>
      <c r="Z4135" s="4"/>
      <c r="AA4135" s="4"/>
    </row>
    <row r="4136" spans="19:27" x14ac:dyDescent="0.35">
      <c r="S4136" s="4"/>
      <c r="T4136" s="4"/>
      <c r="U4136" s="4"/>
      <c r="V4136" s="4"/>
      <c r="W4136" s="4"/>
      <c r="X4136" s="4"/>
      <c r="Y4136" s="4"/>
      <c r="Z4136" s="4"/>
      <c r="AA4136" s="4"/>
    </row>
    <row r="4137" spans="19:27" x14ac:dyDescent="0.35">
      <c r="S4137" s="4"/>
      <c r="T4137" s="4"/>
      <c r="U4137" s="4"/>
      <c r="V4137" s="4"/>
      <c r="W4137" s="4"/>
      <c r="X4137" s="4"/>
      <c r="Y4137" s="4"/>
      <c r="Z4137" s="4"/>
      <c r="AA4137" s="4"/>
    </row>
    <row r="4138" spans="19:27" x14ac:dyDescent="0.35">
      <c r="S4138" s="4"/>
      <c r="T4138" s="4"/>
      <c r="U4138" s="4"/>
      <c r="V4138" s="4"/>
      <c r="W4138" s="4"/>
      <c r="X4138" s="4"/>
      <c r="Y4138" s="4"/>
      <c r="Z4138" s="4"/>
      <c r="AA4138" s="4"/>
    </row>
    <row r="4139" spans="19:27" x14ac:dyDescent="0.35">
      <c r="S4139" s="4"/>
      <c r="T4139" s="4"/>
      <c r="U4139" s="4"/>
      <c r="V4139" s="4"/>
      <c r="W4139" s="4"/>
      <c r="X4139" s="4"/>
      <c r="Y4139" s="4"/>
      <c r="Z4139" s="4"/>
      <c r="AA4139" s="4"/>
    </row>
    <row r="4140" spans="19:27" x14ac:dyDescent="0.35">
      <c r="S4140" s="4"/>
      <c r="T4140" s="4"/>
      <c r="U4140" s="4"/>
      <c r="V4140" s="4"/>
      <c r="W4140" s="4"/>
      <c r="X4140" s="4"/>
      <c r="Y4140" s="4"/>
      <c r="Z4140" s="4"/>
      <c r="AA4140" s="4"/>
    </row>
    <row r="4141" spans="19:27" x14ac:dyDescent="0.35">
      <c r="S4141" s="4"/>
      <c r="T4141" s="4"/>
      <c r="U4141" s="4"/>
      <c r="V4141" s="4"/>
      <c r="W4141" s="4"/>
      <c r="X4141" s="4"/>
      <c r="Y4141" s="4"/>
      <c r="Z4141" s="4"/>
      <c r="AA4141" s="4"/>
    </row>
    <row r="4142" spans="19:27" x14ac:dyDescent="0.35">
      <c r="S4142" s="4"/>
      <c r="T4142" s="4"/>
      <c r="U4142" s="4"/>
      <c r="V4142" s="4"/>
      <c r="W4142" s="4"/>
      <c r="X4142" s="4"/>
      <c r="Y4142" s="4"/>
      <c r="Z4142" s="4"/>
      <c r="AA4142" s="4"/>
    </row>
    <row r="4143" spans="19:27" x14ac:dyDescent="0.35">
      <c r="S4143" s="4"/>
      <c r="T4143" s="4"/>
      <c r="U4143" s="4"/>
      <c r="V4143" s="4"/>
      <c r="W4143" s="4"/>
      <c r="X4143" s="4"/>
      <c r="Y4143" s="4"/>
      <c r="Z4143" s="4"/>
      <c r="AA4143" s="4"/>
    </row>
    <row r="4144" spans="19:27" x14ac:dyDescent="0.35">
      <c r="S4144" s="4"/>
      <c r="T4144" s="4"/>
      <c r="U4144" s="4"/>
      <c r="V4144" s="4"/>
      <c r="W4144" s="4"/>
      <c r="X4144" s="4"/>
      <c r="Y4144" s="4"/>
      <c r="Z4144" s="4"/>
      <c r="AA4144" s="4"/>
    </row>
    <row r="4145" spans="19:27" x14ac:dyDescent="0.35">
      <c r="S4145" s="4"/>
      <c r="T4145" s="4"/>
      <c r="U4145" s="4"/>
      <c r="V4145" s="4"/>
      <c r="W4145" s="4"/>
      <c r="X4145" s="4"/>
      <c r="Y4145" s="4"/>
      <c r="Z4145" s="4"/>
      <c r="AA4145" s="4"/>
    </row>
    <row r="4146" spans="19:27" x14ac:dyDescent="0.35">
      <c r="S4146" s="4"/>
      <c r="T4146" s="4"/>
      <c r="U4146" s="4"/>
      <c r="V4146" s="4"/>
      <c r="W4146" s="4"/>
      <c r="X4146" s="4"/>
      <c r="Y4146" s="4"/>
      <c r="Z4146" s="4"/>
      <c r="AA4146" s="4"/>
    </row>
    <row r="4147" spans="19:27" x14ac:dyDescent="0.35">
      <c r="S4147" s="4"/>
      <c r="T4147" s="4"/>
      <c r="U4147" s="4"/>
      <c r="V4147" s="4"/>
      <c r="W4147" s="4"/>
      <c r="X4147" s="4"/>
      <c r="Y4147" s="4"/>
      <c r="Z4147" s="4"/>
      <c r="AA4147" s="4"/>
    </row>
    <row r="4148" spans="19:27" x14ac:dyDescent="0.35">
      <c r="S4148" s="4"/>
      <c r="T4148" s="4"/>
      <c r="U4148" s="4"/>
      <c r="V4148" s="4"/>
      <c r="W4148" s="4"/>
      <c r="X4148" s="4"/>
      <c r="Y4148" s="4"/>
      <c r="Z4148" s="4"/>
      <c r="AA4148" s="4"/>
    </row>
    <row r="4149" spans="19:27" x14ac:dyDescent="0.35">
      <c r="S4149" s="4"/>
      <c r="T4149" s="4"/>
      <c r="U4149" s="4"/>
      <c r="V4149" s="4"/>
      <c r="W4149" s="4"/>
      <c r="X4149" s="4"/>
      <c r="Y4149" s="4"/>
      <c r="Z4149" s="4"/>
      <c r="AA4149" s="4"/>
    </row>
    <row r="4150" spans="19:27" x14ac:dyDescent="0.35">
      <c r="S4150" s="4"/>
      <c r="T4150" s="4"/>
      <c r="U4150" s="4"/>
      <c r="V4150" s="4"/>
      <c r="W4150" s="4"/>
      <c r="X4150" s="4"/>
      <c r="Y4150" s="4"/>
      <c r="Z4150" s="4"/>
      <c r="AA4150" s="4"/>
    </row>
    <row r="4151" spans="19:27" x14ac:dyDescent="0.35">
      <c r="S4151" s="4"/>
      <c r="T4151" s="4"/>
      <c r="U4151" s="4"/>
      <c r="V4151" s="4"/>
      <c r="W4151" s="4"/>
      <c r="X4151" s="4"/>
      <c r="Y4151" s="4"/>
      <c r="Z4151" s="4"/>
      <c r="AA4151" s="4"/>
    </row>
    <row r="4152" spans="19:27" x14ac:dyDescent="0.35">
      <c r="S4152" s="4"/>
      <c r="T4152" s="4"/>
      <c r="U4152" s="4"/>
      <c r="V4152" s="4"/>
      <c r="W4152" s="4"/>
      <c r="X4152" s="4"/>
      <c r="Y4152" s="4"/>
      <c r="Z4152" s="4"/>
      <c r="AA4152" s="4"/>
    </row>
    <row r="4153" spans="19:27" x14ac:dyDescent="0.35">
      <c r="S4153" s="4"/>
      <c r="T4153" s="4"/>
      <c r="U4153" s="4"/>
      <c r="V4153" s="4"/>
      <c r="W4153" s="4"/>
      <c r="X4153" s="4"/>
      <c r="Y4153" s="4"/>
      <c r="Z4153" s="4"/>
      <c r="AA4153" s="4"/>
    </row>
    <row r="4154" spans="19:27" x14ac:dyDescent="0.35">
      <c r="S4154" s="4"/>
      <c r="T4154" s="4"/>
      <c r="U4154" s="4"/>
      <c r="V4154" s="4"/>
      <c r="W4154" s="4"/>
      <c r="X4154" s="4"/>
      <c r="Y4154" s="4"/>
      <c r="Z4154" s="4"/>
      <c r="AA4154" s="4"/>
    </row>
    <row r="4155" spans="19:27" x14ac:dyDescent="0.35">
      <c r="S4155" s="4"/>
      <c r="T4155" s="4"/>
      <c r="U4155" s="4"/>
      <c r="V4155" s="4"/>
      <c r="W4155" s="4"/>
      <c r="X4155" s="4"/>
      <c r="Y4155" s="4"/>
      <c r="Z4155" s="4"/>
      <c r="AA4155" s="4"/>
    </row>
    <row r="4156" spans="19:27" x14ac:dyDescent="0.35">
      <c r="S4156" s="4"/>
      <c r="T4156" s="4"/>
      <c r="U4156" s="4"/>
      <c r="V4156" s="4"/>
      <c r="W4156" s="4"/>
      <c r="X4156" s="4"/>
      <c r="Y4156" s="4"/>
      <c r="Z4156" s="4"/>
      <c r="AA4156" s="4"/>
    </row>
    <row r="4157" spans="19:27" x14ac:dyDescent="0.35">
      <c r="S4157" s="4"/>
      <c r="T4157" s="4"/>
      <c r="U4157" s="4"/>
      <c r="V4157" s="4"/>
      <c r="W4157" s="4"/>
      <c r="X4157" s="4"/>
      <c r="Y4157" s="4"/>
      <c r="Z4157" s="4"/>
      <c r="AA4157" s="4"/>
    </row>
    <row r="4158" spans="19:27" x14ac:dyDescent="0.35">
      <c r="S4158" s="4"/>
      <c r="T4158" s="4"/>
      <c r="U4158" s="4"/>
      <c r="V4158" s="4"/>
      <c r="W4158" s="4"/>
      <c r="X4158" s="4"/>
      <c r="Y4158" s="4"/>
      <c r="Z4158" s="4"/>
      <c r="AA4158" s="4"/>
    </row>
    <row r="4159" spans="19:27" x14ac:dyDescent="0.35">
      <c r="S4159" s="4"/>
      <c r="T4159" s="4"/>
      <c r="U4159" s="4"/>
      <c r="V4159" s="4"/>
      <c r="W4159" s="4"/>
      <c r="X4159" s="4"/>
      <c r="Y4159" s="4"/>
      <c r="Z4159" s="4"/>
      <c r="AA4159" s="4"/>
    </row>
    <row r="4160" spans="19:27" x14ac:dyDescent="0.35">
      <c r="S4160" s="4"/>
      <c r="T4160" s="4"/>
      <c r="U4160" s="4"/>
      <c r="V4160" s="4"/>
      <c r="W4160" s="4"/>
      <c r="X4160" s="4"/>
      <c r="Y4160" s="4"/>
      <c r="Z4160" s="4"/>
      <c r="AA4160" s="4"/>
    </row>
    <row r="4161" spans="19:27" x14ac:dyDescent="0.35">
      <c r="S4161" s="4"/>
      <c r="T4161" s="4"/>
      <c r="U4161" s="4"/>
      <c r="V4161" s="4"/>
      <c r="W4161" s="4"/>
      <c r="X4161" s="4"/>
      <c r="Y4161" s="4"/>
      <c r="Z4161" s="4"/>
      <c r="AA4161" s="4"/>
    </row>
    <row r="4162" spans="19:27" x14ac:dyDescent="0.35">
      <c r="S4162" s="4"/>
      <c r="T4162" s="4"/>
      <c r="U4162" s="4"/>
      <c r="V4162" s="4"/>
      <c r="W4162" s="4"/>
      <c r="X4162" s="4"/>
      <c r="Y4162" s="4"/>
      <c r="Z4162" s="4"/>
      <c r="AA4162" s="4"/>
    </row>
    <row r="4163" spans="19:27" x14ac:dyDescent="0.35">
      <c r="S4163" s="4"/>
      <c r="T4163" s="4"/>
      <c r="U4163" s="4"/>
      <c r="V4163" s="4"/>
      <c r="W4163" s="4"/>
      <c r="X4163" s="4"/>
      <c r="Y4163" s="4"/>
      <c r="Z4163" s="4"/>
      <c r="AA4163" s="4"/>
    </row>
    <row r="4164" spans="19:27" x14ac:dyDescent="0.35">
      <c r="S4164" s="4"/>
      <c r="T4164" s="4"/>
      <c r="U4164" s="4"/>
      <c r="V4164" s="4"/>
      <c r="W4164" s="4"/>
      <c r="X4164" s="4"/>
      <c r="Y4164" s="4"/>
      <c r="Z4164" s="4"/>
      <c r="AA4164" s="4"/>
    </row>
    <row r="4165" spans="19:27" x14ac:dyDescent="0.35">
      <c r="S4165" s="4"/>
      <c r="T4165" s="4"/>
      <c r="U4165" s="4"/>
      <c r="V4165" s="4"/>
      <c r="W4165" s="4"/>
      <c r="X4165" s="4"/>
      <c r="Y4165" s="4"/>
      <c r="Z4165" s="4"/>
      <c r="AA4165" s="4"/>
    </row>
    <row r="4166" spans="19:27" x14ac:dyDescent="0.35">
      <c r="S4166" s="4"/>
      <c r="T4166" s="4"/>
      <c r="U4166" s="4"/>
      <c r="V4166" s="4"/>
      <c r="W4166" s="4"/>
      <c r="X4166" s="4"/>
      <c r="Y4166" s="4"/>
      <c r="Z4166" s="4"/>
      <c r="AA4166" s="4"/>
    </row>
    <row r="4167" spans="19:27" x14ac:dyDescent="0.35">
      <c r="S4167" s="4"/>
      <c r="T4167" s="4"/>
      <c r="U4167" s="4"/>
      <c r="V4167" s="4"/>
      <c r="W4167" s="4"/>
      <c r="X4167" s="4"/>
      <c r="Y4167" s="4"/>
      <c r="Z4167" s="4"/>
      <c r="AA4167" s="4"/>
    </row>
    <row r="4168" spans="19:27" x14ac:dyDescent="0.35">
      <c r="S4168" s="4"/>
      <c r="T4168" s="4"/>
      <c r="U4168" s="4"/>
      <c r="V4168" s="4"/>
      <c r="W4168" s="4"/>
      <c r="X4168" s="4"/>
      <c r="Y4168" s="4"/>
      <c r="Z4168" s="4"/>
      <c r="AA4168" s="4"/>
    </row>
    <row r="4169" spans="19:27" x14ac:dyDescent="0.35">
      <c r="S4169" s="4"/>
      <c r="T4169" s="4"/>
      <c r="U4169" s="4"/>
      <c r="V4169" s="4"/>
      <c r="W4169" s="4"/>
      <c r="X4169" s="4"/>
      <c r="Y4169" s="4"/>
      <c r="Z4169" s="4"/>
      <c r="AA4169" s="4"/>
    </row>
    <row r="4170" spans="19:27" x14ac:dyDescent="0.35">
      <c r="S4170" s="4"/>
      <c r="T4170" s="4"/>
      <c r="U4170" s="4"/>
      <c r="V4170" s="4"/>
      <c r="W4170" s="4"/>
      <c r="X4170" s="4"/>
      <c r="Y4170" s="4"/>
      <c r="Z4170" s="4"/>
      <c r="AA4170" s="4"/>
    </row>
    <row r="4171" spans="19:27" x14ac:dyDescent="0.35">
      <c r="S4171" s="4"/>
      <c r="T4171" s="4"/>
      <c r="U4171" s="4"/>
      <c r="V4171" s="4"/>
      <c r="W4171" s="4"/>
      <c r="X4171" s="4"/>
      <c r="Y4171" s="4"/>
      <c r="Z4171" s="4"/>
      <c r="AA4171" s="4"/>
    </row>
    <row r="4172" spans="19:27" x14ac:dyDescent="0.35">
      <c r="S4172" s="4"/>
      <c r="T4172" s="4"/>
      <c r="U4172" s="4"/>
      <c r="V4172" s="4"/>
      <c r="W4172" s="4"/>
      <c r="X4172" s="4"/>
      <c r="Y4172" s="4"/>
      <c r="Z4172" s="4"/>
      <c r="AA4172" s="4"/>
    </row>
    <row r="4173" spans="19:27" x14ac:dyDescent="0.35">
      <c r="S4173" s="4"/>
      <c r="T4173" s="4"/>
      <c r="U4173" s="4"/>
      <c r="V4173" s="4"/>
      <c r="W4173" s="4"/>
      <c r="X4173" s="4"/>
      <c r="Y4173" s="4"/>
      <c r="Z4173" s="4"/>
      <c r="AA4173" s="4"/>
    </row>
    <row r="4174" spans="19:27" x14ac:dyDescent="0.35">
      <c r="S4174" s="4"/>
      <c r="T4174" s="4"/>
      <c r="U4174" s="4"/>
      <c r="V4174" s="4"/>
      <c r="W4174" s="4"/>
      <c r="X4174" s="4"/>
      <c r="Y4174" s="4"/>
      <c r="Z4174" s="4"/>
      <c r="AA4174" s="4"/>
    </row>
    <row r="4175" spans="19:27" x14ac:dyDescent="0.35">
      <c r="S4175" s="4"/>
      <c r="T4175" s="4"/>
      <c r="U4175" s="4"/>
      <c r="V4175" s="4"/>
      <c r="W4175" s="4"/>
      <c r="X4175" s="4"/>
      <c r="Y4175" s="4"/>
      <c r="Z4175" s="4"/>
      <c r="AA4175" s="4"/>
    </row>
    <row r="4176" spans="19:27" x14ac:dyDescent="0.35">
      <c r="S4176" s="4"/>
      <c r="T4176" s="4"/>
      <c r="U4176" s="4"/>
      <c r="V4176" s="4"/>
      <c r="W4176" s="4"/>
      <c r="X4176" s="4"/>
      <c r="Y4176" s="4"/>
      <c r="Z4176" s="4"/>
      <c r="AA4176" s="4"/>
    </row>
    <row r="4177" spans="19:27" x14ac:dyDescent="0.35">
      <c r="S4177" s="4"/>
      <c r="T4177" s="4"/>
      <c r="U4177" s="4"/>
      <c r="V4177" s="4"/>
      <c r="W4177" s="4"/>
      <c r="X4177" s="4"/>
      <c r="Y4177" s="4"/>
      <c r="Z4177" s="4"/>
      <c r="AA4177" s="4"/>
    </row>
    <row r="4178" spans="19:27" x14ac:dyDescent="0.35">
      <c r="S4178" s="4"/>
      <c r="T4178" s="4"/>
      <c r="U4178" s="4"/>
      <c r="V4178" s="4"/>
      <c r="W4178" s="4"/>
      <c r="X4178" s="4"/>
      <c r="Y4178" s="4"/>
      <c r="Z4178" s="4"/>
      <c r="AA4178" s="4"/>
    </row>
    <row r="4179" spans="19:27" x14ac:dyDescent="0.35">
      <c r="S4179" s="4"/>
      <c r="T4179" s="4"/>
      <c r="U4179" s="4"/>
      <c r="V4179" s="4"/>
      <c r="W4179" s="4"/>
      <c r="X4179" s="4"/>
      <c r="Y4179" s="4"/>
      <c r="Z4179" s="4"/>
      <c r="AA4179" s="4"/>
    </row>
    <row r="4180" spans="19:27" x14ac:dyDescent="0.35">
      <c r="S4180" s="4"/>
      <c r="T4180" s="4"/>
      <c r="U4180" s="4"/>
      <c r="V4180" s="4"/>
      <c r="W4180" s="4"/>
      <c r="X4180" s="4"/>
      <c r="Y4180" s="4"/>
      <c r="Z4180" s="4"/>
      <c r="AA4180" s="4"/>
    </row>
    <row r="4181" spans="19:27" x14ac:dyDescent="0.35">
      <c r="S4181" s="4"/>
      <c r="T4181" s="4"/>
      <c r="U4181" s="4"/>
      <c r="V4181" s="4"/>
      <c r="W4181" s="4"/>
      <c r="X4181" s="4"/>
      <c r="Y4181" s="4"/>
      <c r="Z4181" s="4"/>
      <c r="AA4181" s="4"/>
    </row>
    <row r="4182" spans="19:27" x14ac:dyDescent="0.35">
      <c r="S4182" s="4"/>
      <c r="T4182" s="4"/>
      <c r="U4182" s="4"/>
      <c r="V4182" s="4"/>
      <c r="W4182" s="4"/>
      <c r="X4182" s="4"/>
      <c r="Y4182" s="4"/>
      <c r="Z4182" s="4"/>
      <c r="AA4182" s="4"/>
    </row>
    <row r="4183" spans="19:27" x14ac:dyDescent="0.35">
      <c r="S4183" s="4"/>
      <c r="T4183" s="4"/>
      <c r="U4183" s="4"/>
      <c r="V4183" s="4"/>
      <c r="W4183" s="4"/>
      <c r="X4183" s="4"/>
      <c r="Y4183" s="4"/>
      <c r="Z4183" s="4"/>
      <c r="AA4183" s="4"/>
    </row>
    <row r="4184" spans="19:27" x14ac:dyDescent="0.35">
      <c r="S4184" s="4"/>
      <c r="T4184" s="4"/>
      <c r="U4184" s="4"/>
      <c r="V4184" s="4"/>
      <c r="W4184" s="4"/>
      <c r="X4184" s="4"/>
      <c r="Y4184" s="4"/>
      <c r="Z4184" s="4"/>
      <c r="AA4184" s="4"/>
    </row>
    <row r="4185" spans="19:27" x14ac:dyDescent="0.35">
      <c r="S4185" s="4"/>
      <c r="T4185" s="4"/>
      <c r="U4185" s="4"/>
      <c r="V4185" s="4"/>
      <c r="W4185" s="4"/>
      <c r="X4185" s="4"/>
      <c r="Y4185" s="4"/>
      <c r="Z4185" s="4"/>
      <c r="AA4185" s="4"/>
    </row>
    <row r="4186" spans="19:27" x14ac:dyDescent="0.35">
      <c r="S4186" s="4"/>
      <c r="T4186" s="4"/>
      <c r="U4186" s="4"/>
      <c r="V4186" s="4"/>
      <c r="W4186" s="4"/>
      <c r="X4186" s="4"/>
      <c r="Y4186" s="4"/>
      <c r="Z4186" s="4"/>
      <c r="AA4186" s="4"/>
    </row>
    <row r="4187" spans="19:27" x14ac:dyDescent="0.35">
      <c r="S4187" s="4"/>
      <c r="T4187" s="4"/>
      <c r="U4187" s="4"/>
      <c r="V4187" s="4"/>
      <c r="W4187" s="4"/>
      <c r="X4187" s="4"/>
      <c r="Y4187" s="4"/>
      <c r="Z4187" s="4"/>
      <c r="AA4187" s="4"/>
    </row>
    <row r="4188" spans="19:27" x14ac:dyDescent="0.35">
      <c r="S4188" s="4"/>
      <c r="T4188" s="4"/>
      <c r="U4188" s="4"/>
      <c r="V4188" s="4"/>
      <c r="W4188" s="4"/>
      <c r="X4188" s="4"/>
      <c r="Y4188" s="4"/>
      <c r="Z4188" s="4"/>
      <c r="AA4188" s="4"/>
    </row>
    <row r="4189" spans="19:27" x14ac:dyDescent="0.35">
      <c r="S4189" s="4"/>
      <c r="T4189" s="4"/>
      <c r="U4189" s="4"/>
      <c r="V4189" s="4"/>
      <c r="W4189" s="4"/>
      <c r="X4189" s="4"/>
      <c r="Y4189" s="4"/>
      <c r="Z4189" s="4"/>
      <c r="AA4189" s="4"/>
    </row>
    <row r="4190" spans="19:27" x14ac:dyDescent="0.35">
      <c r="S4190" s="4"/>
      <c r="T4190" s="4"/>
      <c r="U4190" s="4"/>
      <c r="V4190" s="4"/>
      <c r="W4190" s="4"/>
      <c r="X4190" s="4"/>
      <c r="Y4190" s="4"/>
      <c r="Z4190" s="4"/>
      <c r="AA4190" s="4"/>
    </row>
    <row r="4191" spans="19:27" x14ac:dyDescent="0.35">
      <c r="S4191" s="4"/>
      <c r="T4191" s="4"/>
      <c r="U4191" s="4"/>
      <c r="V4191" s="4"/>
      <c r="W4191" s="4"/>
      <c r="X4191" s="4"/>
      <c r="Y4191" s="4"/>
      <c r="Z4191" s="4"/>
      <c r="AA4191" s="4"/>
    </row>
    <row r="4192" spans="19:27" x14ac:dyDescent="0.35">
      <c r="S4192" s="4"/>
      <c r="T4192" s="4"/>
      <c r="U4192" s="4"/>
      <c r="V4192" s="4"/>
      <c r="W4192" s="4"/>
      <c r="X4192" s="4"/>
      <c r="Y4192" s="4"/>
      <c r="Z4192" s="4"/>
      <c r="AA4192" s="4"/>
    </row>
    <row r="4193" spans="19:27" x14ac:dyDescent="0.35">
      <c r="S4193" s="4"/>
      <c r="T4193" s="4"/>
      <c r="U4193" s="4"/>
      <c r="V4193" s="4"/>
      <c r="W4193" s="4"/>
      <c r="X4193" s="4"/>
      <c r="Y4193" s="4"/>
      <c r="Z4193" s="4"/>
      <c r="AA4193" s="4"/>
    </row>
    <row r="4194" spans="19:27" x14ac:dyDescent="0.35">
      <c r="S4194" s="4"/>
      <c r="T4194" s="4"/>
      <c r="U4194" s="4"/>
      <c r="V4194" s="4"/>
      <c r="W4194" s="4"/>
      <c r="X4194" s="4"/>
      <c r="Y4194" s="4"/>
      <c r="Z4194" s="4"/>
      <c r="AA4194" s="4"/>
    </row>
    <row r="4195" spans="19:27" x14ac:dyDescent="0.35">
      <c r="S4195" s="4"/>
      <c r="T4195" s="4"/>
      <c r="U4195" s="4"/>
      <c r="V4195" s="4"/>
      <c r="W4195" s="4"/>
      <c r="X4195" s="4"/>
      <c r="Y4195" s="4"/>
      <c r="Z4195" s="4"/>
      <c r="AA4195" s="4"/>
    </row>
    <row r="4196" spans="19:27" x14ac:dyDescent="0.35">
      <c r="S4196" s="4"/>
      <c r="T4196" s="4"/>
      <c r="U4196" s="4"/>
      <c r="V4196" s="4"/>
      <c r="W4196" s="4"/>
      <c r="X4196" s="4"/>
      <c r="Y4196" s="4"/>
      <c r="Z4196" s="4"/>
      <c r="AA4196" s="4"/>
    </row>
    <row r="4197" spans="19:27" x14ac:dyDescent="0.35">
      <c r="S4197" s="4"/>
      <c r="T4197" s="4"/>
      <c r="U4197" s="4"/>
      <c r="V4197" s="4"/>
      <c r="W4197" s="4"/>
      <c r="X4197" s="4"/>
      <c r="Y4197" s="4"/>
      <c r="Z4197" s="4"/>
      <c r="AA4197" s="4"/>
    </row>
    <row r="4198" spans="19:27" x14ac:dyDescent="0.35">
      <c r="S4198" s="4"/>
      <c r="T4198" s="4"/>
      <c r="U4198" s="4"/>
      <c r="V4198" s="4"/>
      <c r="W4198" s="4"/>
      <c r="X4198" s="4"/>
      <c r="Y4198" s="4"/>
      <c r="Z4198" s="4"/>
      <c r="AA4198" s="4"/>
    </row>
    <row r="4199" spans="19:27" x14ac:dyDescent="0.35">
      <c r="S4199" s="4"/>
      <c r="T4199" s="4"/>
      <c r="U4199" s="4"/>
      <c r="V4199" s="4"/>
      <c r="W4199" s="4"/>
      <c r="X4199" s="4"/>
      <c r="Y4199" s="4"/>
      <c r="Z4199" s="4"/>
      <c r="AA4199" s="4"/>
    </row>
    <row r="4200" spans="19:27" x14ac:dyDescent="0.35">
      <c r="S4200" s="4"/>
      <c r="T4200" s="4"/>
      <c r="U4200" s="4"/>
      <c r="V4200" s="4"/>
      <c r="W4200" s="4"/>
      <c r="X4200" s="4"/>
      <c r="Y4200" s="4"/>
      <c r="Z4200" s="4"/>
      <c r="AA4200" s="4"/>
    </row>
    <row r="4201" spans="19:27" x14ac:dyDescent="0.35">
      <c r="S4201" s="4"/>
      <c r="T4201" s="4"/>
      <c r="U4201" s="4"/>
      <c r="V4201" s="4"/>
      <c r="W4201" s="4"/>
      <c r="X4201" s="4"/>
      <c r="Y4201" s="4"/>
      <c r="Z4201" s="4"/>
      <c r="AA4201" s="4"/>
    </row>
    <row r="4202" spans="19:27" x14ac:dyDescent="0.35">
      <c r="S4202" s="4"/>
      <c r="T4202" s="4"/>
      <c r="U4202" s="4"/>
      <c r="V4202" s="4"/>
      <c r="W4202" s="4"/>
      <c r="X4202" s="4"/>
      <c r="Y4202" s="4"/>
      <c r="Z4202" s="4"/>
      <c r="AA4202" s="4"/>
    </row>
    <row r="4203" spans="19:27" x14ac:dyDescent="0.35">
      <c r="S4203" s="4"/>
      <c r="T4203" s="4"/>
      <c r="U4203" s="4"/>
      <c r="V4203" s="4"/>
      <c r="W4203" s="4"/>
      <c r="X4203" s="4"/>
      <c r="Y4203" s="4"/>
      <c r="Z4203" s="4"/>
      <c r="AA4203" s="4"/>
    </row>
    <row r="4204" spans="19:27" x14ac:dyDescent="0.35">
      <c r="S4204" s="4"/>
      <c r="T4204" s="4"/>
      <c r="U4204" s="4"/>
      <c r="V4204" s="4"/>
      <c r="W4204" s="4"/>
      <c r="X4204" s="4"/>
      <c r="Y4204" s="4"/>
      <c r="Z4204" s="4"/>
      <c r="AA4204" s="4"/>
    </row>
    <row r="4205" spans="19:27" x14ac:dyDescent="0.35">
      <c r="S4205" s="4"/>
      <c r="T4205" s="4"/>
      <c r="U4205" s="4"/>
      <c r="V4205" s="4"/>
      <c r="W4205" s="4"/>
      <c r="X4205" s="4"/>
      <c r="Y4205" s="4"/>
      <c r="Z4205" s="4"/>
      <c r="AA4205" s="4"/>
    </row>
    <row r="4206" spans="19:27" x14ac:dyDescent="0.35">
      <c r="S4206" s="4"/>
      <c r="T4206" s="4"/>
      <c r="U4206" s="4"/>
      <c r="V4206" s="4"/>
      <c r="W4206" s="4"/>
      <c r="X4206" s="4"/>
      <c r="Y4206" s="4"/>
      <c r="Z4206" s="4"/>
      <c r="AA4206" s="4"/>
    </row>
    <row r="4207" spans="19:27" x14ac:dyDescent="0.35">
      <c r="S4207" s="4"/>
      <c r="T4207" s="4"/>
      <c r="U4207" s="4"/>
      <c r="V4207" s="4"/>
      <c r="W4207" s="4"/>
      <c r="X4207" s="4"/>
      <c r="Y4207" s="4"/>
      <c r="Z4207" s="4"/>
      <c r="AA4207" s="4"/>
    </row>
    <row r="4208" spans="19:27" x14ac:dyDescent="0.35">
      <c r="S4208" s="4"/>
      <c r="T4208" s="4"/>
      <c r="U4208" s="4"/>
      <c r="V4208" s="4"/>
      <c r="W4208" s="4"/>
      <c r="X4208" s="4"/>
      <c r="Y4208" s="4"/>
      <c r="Z4208" s="4"/>
      <c r="AA4208" s="4"/>
    </row>
    <row r="4209" spans="19:27" x14ac:dyDescent="0.35">
      <c r="S4209" s="4"/>
      <c r="T4209" s="4"/>
      <c r="U4209" s="4"/>
      <c r="V4209" s="4"/>
      <c r="W4209" s="4"/>
      <c r="X4209" s="4"/>
      <c r="Y4209" s="4"/>
      <c r="Z4209" s="4"/>
      <c r="AA4209" s="4"/>
    </row>
    <row r="4210" spans="19:27" x14ac:dyDescent="0.35">
      <c r="S4210" s="4"/>
      <c r="T4210" s="4"/>
      <c r="U4210" s="4"/>
      <c r="V4210" s="4"/>
      <c r="W4210" s="4"/>
      <c r="X4210" s="4"/>
      <c r="Y4210" s="4"/>
      <c r="Z4210" s="4"/>
      <c r="AA4210" s="4"/>
    </row>
    <row r="4211" spans="19:27" x14ac:dyDescent="0.35">
      <c r="S4211" s="4"/>
      <c r="T4211" s="4"/>
      <c r="U4211" s="4"/>
      <c r="V4211" s="4"/>
      <c r="W4211" s="4"/>
      <c r="X4211" s="4"/>
      <c r="Y4211" s="4"/>
      <c r="Z4211" s="4"/>
      <c r="AA4211" s="4"/>
    </row>
    <row r="4212" spans="19:27" x14ac:dyDescent="0.35">
      <c r="S4212" s="4"/>
      <c r="T4212" s="4"/>
      <c r="U4212" s="4"/>
      <c r="V4212" s="4"/>
      <c r="W4212" s="4"/>
      <c r="X4212" s="4"/>
      <c r="Y4212" s="4"/>
      <c r="Z4212" s="4"/>
      <c r="AA4212" s="4"/>
    </row>
    <row r="4213" spans="19:27" x14ac:dyDescent="0.35">
      <c r="S4213" s="4"/>
      <c r="T4213" s="4"/>
      <c r="U4213" s="4"/>
      <c r="V4213" s="4"/>
      <c r="W4213" s="4"/>
      <c r="X4213" s="4"/>
      <c r="Y4213" s="4"/>
      <c r="Z4213" s="4"/>
      <c r="AA4213" s="4"/>
    </row>
    <row r="4214" spans="19:27" x14ac:dyDescent="0.35">
      <c r="S4214" s="4"/>
      <c r="T4214" s="4"/>
      <c r="U4214" s="4"/>
      <c r="V4214" s="4"/>
      <c r="W4214" s="4"/>
      <c r="X4214" s="4"/>
      <c r="Y4214" s="4"/>
      <c r="Z4214" s="4"/>
      <c r="AA4214" s="4"/>
    </row>
    <row r="4215" spans="19:27" x14ac:dyDescent="0.35">
      <c r="S4215" s="4"/>
      <c r="T4215" s="4"/>
      <c r="U4215" s="4"/>
      <c r="V4215" s="4"/>
      <c r="W4215" s="4"/>
      <c r="X4215" s="4"/>
      <c r="Y4215" s="4"/>
      <c r="Z4215" s="4"/>
      <c r="AA4215" s="4"/>
    </row>
    <row r="4216" spans="19:27" x14ac:dyDescent="0.35">
      <c r="S4216" s="4"/>
      <c r="T4216" s="4"/>
      <c r="U4216" s="4"/>
      <c r="V4216" s="4"/>
      <c r="W4216" s="4"/>
      <c r="X4216" s="4"/>
      <c r="Y4216" s="4"/>
      <c r="Z4216" s="4"/>
      <c r="AA4216" s="4"/>
    </row>
    <row r="4217" spans="19:27" x14ac:dyDescent="0.35">
      <c r="S4217" s="4"/>
      <c r="T4217" s="4"/>
      <c r="U4217" s="4"/>
      <c r="V4217" s="4"/>
      <c r="W4217" s="4"/>
      <c r="X4217" s="4"/>
      <c r="Y4217" s="4"/>
      <c r="Z4217" s="4"/>
      <c r="AA4217" s="4"/>
    </row>
    <row r="4218" spans="19:27" x14ac:dyDescent="0.35">
      <c r="S4218" s="4"/>
      <c r="T4218" s="4"/>
      <c r="U4218" s="4"/>
      <c r="V4218" s="4"/>
      <c r="W4218" s="4"/>
      <c r="X4218" s="4"/>
      <c r="Y4218" s="4"/>
      <c r="Z4218" s="4"/>
      <c r="AA4218" s="4"/>
    </row>
    <row r="4219" spans="19:27" x14ac:dyDescent="0.35">
      <c r="S4219" s="4"/>
      <c r="T4219" s="4"/>
      <c r="U4219" s="4"/>
      <c r="V4219" s="4"/>
      <c r="W4219" s="4"/>
      <c r="X4219" s="4"/>
      <c r="Y4219" s="4"/>
      <c r="Z4219" s="4"/>
      <c r="AA4219" s="4"/>
    </row>
    <row r="4220" spans="19:27" x14ac:dyDescent="0.35">
      <c r="S4220" s="4"/>
      <c r="T4220" s="4"/>
      <c r="U4220" s="4"/>
      <c r="V4220" s="4"/>
      <c r="W4220" s="4"/>
      <c r="X4220" s="4"/>
      <c r="Y4220" s="4"/>
      <c r="Z4220" s="4"/>
      <c r="AA4220" s="4"/>
    </row>
    <row r="4221" spans="19:27" x14ac:dyDescent="0.35">
      <c r="S4221" s="4"/>
      <c r="T4221" s="4"/>
      <c r="U4221" s="4"/>
      <c r="V4221" s="4"/>
      <c r="W4221" s="4"/>
      <c r="X4221" s="4"/>
      <c r="Y4221" s="4"/>
      <c r="Z4221" s="4"/>
      <c r="AA4221" s="4"/>
    </row>
    <row r="4222" spans="19:27" x14ac:dyDescent="0.35">
      <c r="S4222" s="4"/>
      <c r="T4222" s="4"/>
      <c r="U4222" s="4"/>
      <c r="V4222" s="4"/>
      <c r="W4222" s="4"/>
      <c r="X4222" s="4"/>
      <c r="Y4222" s="4"/>
      <c r="Z4222" s="4"/>
      <c r="AA4222" s="4"/>
    </row>
    <row r="4223" spans="19:27" x14ac:dyDescent="0.35">
      <c r="S4223" s="4"/>
      <c r="T4223" s="4"/>
      <c r="U4223" s="4"/>
      <c r="V4223" s="4"/>
      <c r="W4223" s="4"/>
      <c r="X4223" s="4"/>
      <c r="Y4223" s="4"/>
      <c r="Z4223" s="4"/>
      <c r="AA4223" s="4"/>
    </row>
    <row r="4224" spans="19:27" x14ac:dyDescent="0.35">
      <c r="S4224" s="4"/>
      <c r="T4224" s="4"/>
      <c r="U4224" s="4"/>
      <c r="V4224" s="4"/>
      <c r="W4224" s="4"/>
      <c r="X4224" s="4"/>
      <c r="Y4224" s="4"/>
      <c r="Z4224" s="4"/>
      <c r="AA4224" s="4"/>
    </row>
    <row r="4225" spans="19:27" x14ac:dyDescent="0.35">
      <c r="S4225" s="4"/>
      <c r="T4225" s="4"/>
      <c r="U4225" s="4"/>
      <c r="V4225" s="4"/>
      <c r="W4225" s="4"/>
      <c r="X4225" s="4"/>
      <c r="Y4225" s="4"/>
      <c r="Z4225" s="4"/>
      <c r="AA4225" s="4"/>
    </row>
    <row r="4226" spans="19:27" x14ac:dyDescent="0.35">
      <c r="S4226" s="4"/>
      <c r="T4226" s="4"/>
      <c r="U4226" s="4"/>
      <c r="V4226" s="4"/>
      <c r="W4226" s="4"/>
      <c r="X4226" s="4"/>
      <c r="Y4226" s="4"/>
      <c r="Z4226" s="4"/>
      <c r="AA4226" s="4"/>
    </row>
    <row r="4227" spans="19:27" x14ac:dyDescent="0.35">
      <c r="S4227" s="4"/>
      <c r="T4227" s="4"/>
      <c r="U4227" s="4"/>
      <c r="V4227" s="4"/>
      <c r="W4227" s="4"/>
      <c r="X4227" s="4"/>
      <c r="Y4227" s="4"/>
      <c r="Z4227" s="4"/>
      <c r="AA4227" s="4"/>
    </row>
    <row r="4228" spans="19:27" x14ac:dyDescent="0.35">
      <c r="S4228" s="4"/>
      <c r="T4228" s="4"/>
      <c r="U4228" s="4"/>
      <c r="V4228" s="4"/>
      <c r="W4228" s="4"/>
      <c r="X4228" s="4"/>
      <c r="Y4228" s="4"/>
      <c r="Z4228" s="4"/>
      <c r="AA4228" s="4"/>
    </row>
    <row r="4229" spans="19:27" x14ac:dyDescent="0.35">
      <c r="S4229" s="4"/>
      <c r="T4229" s="4"/>
      <c r="U4229" s="4"/>
      <c r="V4229" s="4"/>
      <c r="W4229" s="4"/>
      <c r="X4229" s="4"/>
      <c r="Y4229" s="4"/>
      <c r="Z4229" s="4"/>
      <c r="AA4229" s="4"/>
    </row>
    <row r="4230" spans="19:27" x14ac:dyDescent="0.35">
      <c r="S4230" s="4"/>
      <c r="T4230" s="4"/>
      <c r="U4230" s="4"/>
      <c r="V4230" s="4"/>
      <c r="W4230" s="4"/>
      <c r="X4230" s="4"/>
      <c r="Y4230" s="4"/>
      <c r="Z4230" s="4"/>
      <c r="AA4230" s="4"/>
    </row>
    <row r="4231" spans="19:27" x14ac:dyDescent="0.35">
      <c r="S4231" s="4"/>
      <c r="T4231" s="4"/>
      <c r="U4231" s="4"/>
      <c r="V4231" s="4"/>
      <c r="W4231" s="4"/>
      <c r="X4231" s="4"/>
      <c r="Y4231" s="4"/>
      <c r="Z4231" s="4"/>
      <c r="AA4231" s="4"/>
    </row>
    <row r="4232" spans="19:27" x14ac:dyDescent="0.35">
      <c r="S4232" s="4"/>
      <c r="T4232" s="4"/>
      <c r="U4232" s="4"/>
      <c r="V4232" s="4"/>
      <c r="W4232" s="4"/>
      <c r="X4232" s="4"/>
      <c r="Y4232" s="4"/>
      <c r="Z4232" s="4"/>
      <c r="AA4232" s="4"/>
    </row>
    <row r="4233" spans="19:27" x14ac:dyDescent="0.35">
      <c r="S4233" s="4"/>
      <c r="T4233" s="4"/>
      <c r="U4233" s="4"/>
      <c r="V4233" s="4"/>
      <c r="W4233" s="4"/>
      <c r="X4233" s="4"/>
      <c r="Y4233" s="4"/>
      <c r="Z4233" s="4"/>
      <c r="AA4233" s="4"/>
    </row>
    <row r="4234" spans="19:27" x14ac:dyDescent="0.35">
      <c r="S4234" s="4"/>
      <c r="T4234" s="4"/>
      <c r="U4234" s="4"/>
      <c r="V4234" s="4"/>
      <c r="W4234" s="4"/>
      <c r="X4234" s="4"/>
      <c r="Y4234" s="4"/>
      <c r="Z4234" s="4"/>
      <c r="AA4234" s="4"/>
    </row>
    <row r="4235" spans="19:27" x14ac:dyDescent="0.35">
      <c r="S4235" s="4"/>
      <c r="T4235" s="4"/>
      <c r="U4235" s="4"/>
      <c r="V4235" s="4"/>
      <c r="W4235" s="4"/>
      <c r="X4235" s="4"/>
      <c r="Y4235" s="4"/>
      <c r="Z4235" s="4"/>
      <c r="AA4235" s="4"/>
    </row>
    <row r="4236" spans="19:27" x14ac:dyDescent="0.35">
      <c r="S4236" s="4"/>
      <c r="T4236" s="4"/>
      <c r="U4236" s="4"/>
      <c r="V4236" s="4"/>
      <c r="W4236" s="4"/>
      <c r="X4236" s="4"/>
      <c r="Y4236" s="4"/>
      <c r="Z4236" s="4"/>
      <c r="AA4236" s="4"/>
    </row>
    <row r="4237" spans="19:27" x14ac:dyDescent="0.35">
      <c r="S4237" s="4"/>
      <c r="T4237" s="4"/>
      <c r="U4237" s="4"/>
      <c r="V4237" s="4"/>
      <c r="W4237" s="4"/>
      <c r="X4237" s="4"/>
      <c r="Y4237" s="4"/>
      <c r="Z4237" s="4"/>
      <c r="AA4237" s="4"/>
    </row>
    <row r="4238" spans="19:27" x14ac:dyDescent="0.35">
      <c r="S4238" s="4"/>
      <c r="T4238" s="4"/>
      <c r="U4238" s="4"/>
      <c r="V4238" s="4"/>
      <c r="W4238" s="4"/>
      <c r="X4238" s="4"/>
      <c r="Y4238" s="4"/>
      <c r="Z4238" s="4"/>
      <c r="AA4238" s="4"/>
    </row>
    <row r="4239" spans="19:27" x14ac:dyDescent="0.35">
      <c r="S4239" s="4"/>
      <c r="T4239" s="4"/>
      <c r="U4239" s="4"/>
      <c r="V4239" s="4"/>
      <c r="W4239" s="4"/>
      <c r="X4239" s="4"/>
      <c r="Y4239" s="4"/>
      <c r="Z4239" s="4"/>
      <c r="AA4239" s="4"/>
    </row>
    <row r="4240" spans="19:27" x14ac:dyDescent="0.35">
      <c r="S4240" s="4"/>
      <c r="T4240" s="4"/>
      <c r="U4240" s="4"/>
      <c r="V4240" s="4"/>
      <c r="W4240" s="4"/>
      <c r="X4240" s="4"/>
      <c r="Y4240" s="4"/>
      <c r="Z4240" s="4"/>
      <c r="AA4240" s="4"/>
    </row>
    <row r="4241" spans="19:27" x14ac:dyDescent="0.35">
      <c r="S4241" s="4"/>
      <c r="T4241" s="4"/>
      <c r="U4241" s="4"/>
      <c r="V4241" s="4"/>
      <c r="W4241" s="4"/>
      <c r="X4241" s="4"/>
      <c r="Y4241" s="4"/>
      <c r="Z4241" s="4"/>
      <c r="AA4241" s="4"/>
    </row>
    <row r="4242" spans="19:27" x14ac:dyDescent="0.35">
      <c r="S4242" s="4"/>
      <c r="T4242" s="4"/>
      <c r="U4242" s="4"/>
      <c r="V4242" s="4"/>
      <c r="W4242" s="4"/>
      <c r="X4242" s="4"/>
      <c r="Y4242" s="4"/>
      <c r="Z4242" s="4"/>
      <c r="AA4242" s="4"/>
    </row>
    <row r="4243" spans="19:27" x14ac:dyDescent="0.35">
      <c r="S4243" s="4"/>
      <c r="T4243" s="4"/>
      <c r="U4243" s="4"/>
      <c r="V4243" s="4"/>
      <c r="W4243" s="4"/>
      <c r="X4243" s="4"/>
      <c r="Y4243" s="4"/>
      <c r="Z4243" s="4"/>
      <c r="AA4243" s="4"/>
    </row>
    <row r="4244" spans="19:27" x14ac:dyDescent="0.35">
      <c r="S4244" s="4"/>
      <c r="T4244" s="4"/>
      <c r="U4244" s="4"/>
      <c r="V4244" s="4"/>
      <c r="W4244" s="4"/>
      <c r="X4244" s="4"/>
      <c r="Y4244" s="4"/>
      <c r="Z4244" s="4"/>
      <c r="AA4244" s="4"/>
    </row>
    <row r="4245" spans="19:27" x14ac:dyDescent="0.35">
      <c r="S4245" s="4"/>
      <c r="T4245" s="4"/>
      <c r="U4245" s="4"/>
      <c r="V4245" s="4"/>
      <c r="W4245" s="4"/>
      <c r="X4245" s="4"/>
      <c r="Y4245" s="4"/>
      <c r="Z4245" s="4"/>
      <c r="AA4245" s="4"/>
    </row>
    <row r="4246" spans="19:27" x14ac:dyDescent="0.35">
      <c r="S4246" s="4"/>
      <c r="T4246" s="4"/>
      <c r="U4246" s="4"/>
      <c r="V4246" s="4"/>
      <c r="W4246" s="4"/>
      <c r="X4246" s="4"/>
      <c r="Y4246" s="4"/>
      <c r="Z4246" s="4"/>
      <c r="AA4246" s="4"/>
    </row>
    <row r="4247" spans="19:27" x14ac:dyDescent="0.35">
      <c r="S4247" s="4"/>
      <c r="T4247" s="4"/>
      <c r="U4247" s="4"/>
      <c r="V4247" s="4"/>
      <c r="W4247" s="4"/>
      <c r="X4247" s="4"/>
      <c r="Y4247" s="4"/>
      <c r="Z4247" s="4"/>
      <c r="AA4247" s="4"/>
    </row>
    <row r="4248" spans="19:27" x14ac:dyDescent="0.35">
      <c r="S4248" s="4"/>
      <c r="T4248" s="4"/>
      <c r="U4248" s="4"/>
      <c r="V4248" s="4"/>
      <c r="W4248" s="4"/>
      <c r="X4248" s="4"/>
      <c r="Y4248" s="4"/>
      <c r="Z4248" s="4"/>
      <c r="AA4248" s="4"/>
    </row>
    <row r="4249" spans="19:27" x14ac:dyDescent="0.35">
      <c r="S4249" s="4"/>
      <c r="T4249" s="4"/>
      <c r="U4249" s="4"/>
      <c r="V4249" s="4"/>
      <c r="W4249" s="4"/>
      <c r="X4249" s="4"/>
      <c r="Y4249" s="4"/>
      <c r="Z4249" s="4"/>
      <c r="AA4249" s="4"/>
    </row>
    <row r="4250" spans="19:27" x14ac:dyDescent="0.35">
      <c r="S4250" s="4"/>
      <c r="T4250" s="4"/>
      <c r="U4250" s="4"/>
      <c r="V4250" s="4"/>
      <c r="W4250" s="4"/>
      <c r="X4250" s="4"/>
      <c r="Y4250" s="4"/>
      <c r="Z4250" s="4"/>
      <c r="AA4250" s="4"/>
    </row>
    <row r="4251" spans="19:27" x14ac:dyDescent="0.35">
      <c r="S4251" s="4"/>
      <c r="T4251" s="4"/>
      <c r="U4251" s="4"/>
      <c r="V4251" s="4"/>
      <c r="W4251" s="4"/>
      <c r="X4251" s="4"/>
      <c r="Y4251" s="4"/>
      <c r="Z4251" s="4"/>
      <c r="AA4251" s="4"/>
    </row>
    <row r="4252" spans="19:27" x14ac:dyDescent="0.35">
      <c r="S4252" s="4"/>
      <c r="T4252" s="4"/>
      <c r="U4252" s="4"/>
      <c r="V4252" s="4"/>
      <c r="W4252" s="4"/>
      <c r="X4252" s="4"/>
      <c r="Y4252" s="4"/>
      <c r="Z4252" s="4"/>
      <c r="AA4252" s="4"/>
    </row>
    <row r="4253" spans="19:27" x14ac:dyDescent="0.35">
      <c r="S4253" s="4"/>
      <c r="T4253" s="4"/>
      <c r="U4253" s="4"/>
      <c r="V4253" s="4"/>
      <c r="W4253" s="4"/>
      <c r="X4253" s="4"/>
      <c r="Y4253" s="4"/>
      <c r="Z4253" s="4"/>
      <c r="AA4253" s="4"/>
    </row>
    <row r="4254" spans="19:27" x14ac:dyDescent="0.35">
      <c r="S4254" s="4"/>
      <c r="T4254" s="4"/>
      <c r="U4254" s="4"/>
      <c r="V4254" s="4"/>
      <c r="W4254" s="4"/>
      <c r="X4254" s="4"/>
      <c r="Y4254" s="4"/>
      <c r="Z4254" s="4"/>
      <c r="AA4254" s="4"/>
    </row>
    <row r="4255" spans="19:27" x14ac:dyDescent="0.35">
      <c r="S4255" s="4"/>
      <c r="T4255" s="4"/>
      <c r="U4255" s="4"/>
      <c r="V4255" s="4"/>
      <c r="W4255" s="4"/>
      <c r="X4255" s="4"/>
      <c r="Y4255" s="4"/>
      <c r="Z4255" s="4"/>
      <c r="AA4255" s="4"/>
    </row>
    <row r="4256" spans="19:27" x14ac:dyDescent="0.35">
      <c r="S4256" s="4"/>
      <c r="T4256" s="4"/>
      <c r="U4256" s="4"/>
      <c r="V4256" s="4"/>
      <c r="W4256" s="4"/>
      <c r="X4256" s="4"/>
      <c r="Y4256" s="4"/>
      <c r="Z4256" s="4"/>
      <c r="AA4256" s="4"/>
    </row>
    <row r="4257" spans="19:27" x14ac:dyDescent="0.35">
      <c r="S4257" s="4"/>
      <c r="T4257" s="4"/>
      <c r="U4257" s="4"/>
      <c r="V4257" s="4"/>
      <c r="W4257" s="4"/>
      <c r="X4257" s="4"/>
      <c r="Y4257" s="4"/>
      <c r="Z4257" s="4"/>
      <c r="AA4257" s="4"/>
    </row>
    <row r="4258" spans="19:27" x14ac:dyDescent="0.35">
      <c r="S4258" s="4"/>
      <c r="T4258" s="4"/>
      <c r="U4258" s="4"/>
      <c r="V4258" s="4"/>
      <c r="W4258" s="4"/>
      <c r="X4258" s="4"/>
      <c r="Y4258" s="4"/>
      <c r="Z4258" s="4"/>
      <c r="AA4258" s="4"/>
    </row>
    <row r="4259" spans="19:27" x14ac:dyDescent="0.35">
      <c r="S4259" s="4"/>
      <c r="T4259" s="4"/>
      <c r="U4259" s="4"/>
      <c r="V4259" s="4"/>
      <c r="W4259" s="4"/>
      <c r="X4259" s="4"/>
      <c r="Y4259" s="4"/>
      <c r="Z4259" s="4"/>
      <c r="AA4259" s="4"/>
    </row>
    <row r="4260" spans="19:27" x14ac:dyDescent="0.35">
      <c r="S4260" s="4"/>
      <c r="T4260" s="4"/>
      <c r="U4260" s="4"/>
      <c r="V4260" s="4"/>
      <c r="W4260" s="4"/>
      <c r="X4260" s="4"/>
      <c r="Y4260" s="4"/>
      <c r="Z4260" s="4"/>
      <c r="AA4260" s="4"/>
    </row>
    <row r="4261" spans="19:27" x14ac:dyDescent="0.35">
      <c r="S4261" s="4"/>
      <c r="T4261" s="4"/>
      <c r="U4261" s="4"/>
      <c r="V4261" s="4"/>
      <c r="W4261" s="4"/>
      <c r="X4261" s="4"/>
      <c r="Y4261" s="4"/>
      <c r="Z4261" s="4"/>
      <c r="AA4261" s="4"/>
    </row>
    <row r="4262" spans="19:27" x14ac:dyDescent="0.35">
      <c r="S4262" s="4"/>
      <c r="T4262" s="4"/>
      <c r="U4262" s="4"/>
      <c r="V4262" s="4"/>
      <c r="W4262" s="4"/>
      <c r="X4262" s="4"/>
      <c r="Y4262" s="4"/>
      <c r="Z4262" s="4"/>
      <c r="AA4262" s="4"/>
    </row>
    <row r="4263" spans="19:27" x14ac:dyDescent="0.35">
      <c r="S4263" s="4"/>
      <c r="T4263" s="4"/>
      <c r="U4263" s="4"/>
      <c r="V4263" s="4"/>
      <c r="W4263" s="4"/>
      <c r="X4263" s="4"/>
      <c r="Y4263" s="4"/>
      <c r="Z4263" s="4"/>
      <c r="AA4263" s="4"/>
    </row>
    <row r="4264" spans="19:27" x14ac:dyDescent="0.35">
      <c r="S4264" s="4"/>
      <c r="T4264" s="4"/>
      <c r="U4264" s="4"/>
      <c r="V4264" s="4"/>
      <c r="W4264" s="4"/>
      <c r="X4264" s="4"/>
      <c r="Y4264" s="4"/>
      <c r="Z4264" s="4"/>
      <c r="AA4264" s="4"/>
    </row>
    <row r="4265" spans="19:27" x14ac:dyDescent="0.35">
      <c r="S4265" s="4"/>
      <c r="T4265" s="4"/>
      <c r="U4265" s="4"/>
      <c r="V4265" s="4"/>
      <c r="W4265" s="4"/>
      <c r="X4265" s="4"/>
      <c r="Y4265" s="4"/>
      <c r="Z4265" s="4"/>
      <c r="AA4265" s="4"/>
    </row>
    <row r="4266" spans="19:27" x14ac:dyDescent="0.35">
      <c r="S4266" s="4"/>
      <c r="T4266" s="4"/>
      <c r="U4266" s="4"/>
      <c r="V4266" s="4"/>
      <c r="W4266" s="4"/>
      <c r="X4266" s="4"/>
      <c r="Y4266" s="4"/>
      <c r="Z4266" s="4"/>
      <c r="AA4266" s="4"/>
    </row>
    <row r="4267" spans="19:27" x14ac:dyDescent="0.35">
      <c r="S4267" s="4"/>
      <c r="T4267" s="4"/>
      <c r="U4267" s="4"/>
      <c r="V4267" s="4"/>
      <c r="W4267" s="4"/>
      <c r="X4267" s="4"/>
      <c r="Y4267" s="4"/>
      <c r="Z4267" s="4"/>
      <c r="AA4267" s="4"/>
    </row>
    <row r="4268" spans="19:27" x14ac:dyDescent="0.35">
      <c r="S4268" s="4"/>
      <c r="T4268" s="4"/>
      <c r="U4268" s="4"/>
      <c r="V4268" s="4"/>
      <c r="W4268" s="4"/>
      <c r="X4268" s="4"/>
      <c r="Y4268" s="4"/>
      <c r="Z4268" s="4"/>
      <c r="AA4268" s="4"/>
    </row>
    <row r="4269" spans="19:27" x14ac:dyDescent="0.35">
      <c r="S4269" s="4"/>
      <c r="T4269" s="4"/>
      <c r="U4269" s="4"/>
      <c r="V4269" s="4"/>
      <c r="W4269" s="4"/>
      <c r="X4269" s="4"/>
      <c r="Y4269" s="4"/>
      <c r="Z4269" s="4"/>
      <c r="AA4269" s="4"/>
    </row>
    <row r="4270" spans="19:27" x14ac:dyDescent="0.35">
      <c r="S4270" s="4"/>
      <c r="T4270" s="4"/>
      <c r="U4270" s="4"/>
      <c r="V4270" s="4"/>
      <c r="W4270" s="4"/>
      <c r="X4270" s="4"/>
      <c r="Y4270" s="4"/>
      <c r="Z4270" s="4"/>
      <c r="AA4270" s="4"/>
    </row>
    <row r="4271" spans="19:27" x14ac:dyDescent="0.35">
      <c r="S4271" s="4"/>
      <c r="T4271" s="4"/>
      <c r="U4271" s="4"/>
      <c r="V4271" s="4"/>
      <c r="W4271" s="4"/>
      <c r="X4271" s="4"/>
      <c r="Y4271" s="4"/>
      <c r="Z4271" s="4"/>
      <c r="AA4271" s="4"/>
    </row>
    <row r="4272" spans="19:27" x14ac:dyDescent="0.35">
      <c r="S4272" s="4"/>
      <c r="T4272" s="4"/>
      <c r="U4272" s="4"/>
      <c r="V4272" s="4"/>
      <c r="W4272" s="4"/>
      <c r="X4272" s="4"/>
      <c r="Y4272" s="4"/>
      <c r="Z4272" s="4"/>
      <c r="AA4272" s="4"/>
    </row>
    <row r="4273" spans="19:27" x14ac:dyDescent="0.35">
      <c r="S4273" s="4"/>
      <c r="T4273" s="4"/>
      <c r="U4273" s="4"/>
      <c r="V4273" s="4"/>
      <c r="W4273" s="4"/>
      <c r="X4273" s="4"/>
      <c r="Y4273" s="4"/>
      <c r="Z4273" s="4"/>
      <c r="AA4273" s="4"/>
    </row>
    <row r="4274" spans="19:27" x14ac:dyDescent="0.35">
      <c r="S4274" s="4"/>
      <c r="T4274" s="4"/>
      <c r="U4274" s="4"/>
      <c r="V4274" s="4"/>
      <c r="W4274" s="4"/>
      <c r="X4274" s="4"/>
      <c r="Y4274" s="4"/>
      <c r="Z4274" s="4"/>
      <c r="AA4274" s="4"/>
    </row>
    <row r="4275" spans="19:27" x14ac:dyDescent="0.35">
      <c r="S4275" s="4"/>
      <c r="T4275" s="4"/>
      <c r="U4275" s="4"/>
      <c r="V4275" s="4"/>
      <c r="W4275" s="4"/>
      <c r="X4275" s="4"/>
      <c r="Y4275" s="4"/>
      <c r="Z4275" s="4"/>
      <c r="AA4275" s="4"/>
    </row>
    <row r="4276" spans="19:27" x14ac:dyDescent="0.35">
      <c r="S4276" s="4"/>
      <c r="T4276" s="4"/>
      <c r="U4276" s="4"/>
      <c r="V4276" s="4"/>
      <c r="W4276" s="4"/>
      <c r="X4276" s="4"/>
      <c r="Y4276" s="4"/>
      <c r="Z4276" s="4"/>
      <c r="AA4276" s="4"/>
    </row>
    <row r="4277" spans="19:27" x14ac:dyDescent="0.35">
      <c r="S4277" s="4"/>
      <c r="T4277" s="4"/>
      <c r="U4277" s="4"/>
      <c r="V4277" s="4"/>
      <c r="W4277" s="4"/>
      <c r="X4277" s="4"/>
      <c r="Y4277" s="4"/>
      <c r="Z4277" s="4"/>
      <c r="AA4277" s="4"/>
    </row>
    <row r="4278" spans="19:27" x14ac:dyDescent="0.35">
      <c r="S4278" s="4"/>
      <c r="T4278" s="4"/>
      <c r="U4278" s="4"/>
      <c r="V4278" s="4"/>
      <c r="W4278" s="4"/>
      <c r="X4278" s="4"/>
      <c r="Y4278" s="4"/>
      <c r="Z4278" s="4"/>
      <c r="AA4278" s="4"/>
    </row>
    <row r="4279" spans="19:27" x14ac:dyDescent="0.35">
      <c r="S4279" s="4"/>
      <c r="T4279" s="4"/>
      <c r="U4279" s="4"/>
      <c r="V4279" s="4"/>
      <c r="W4279" s="4"/>
      <c r="X4279" s="4"/>
      <c r="Y4279" s="4"/>
      <c r="Z4279" s="4"/>
      <c r="AA4279" s="4"/>
    </row>
    <row r="4280" spans="19:27" x14ac:dyDescent="0.35">
      <c r="S4280" s="4"/>
      <c r="T4280" s="4"/>
      <c r="U4280" s="4"/>
      <c r="V4280" s="4"/>
      <c r="W4280" s="4"/>
      <c r="X4280" s="4"/>
      <c r="Y4280" s="4"/>
      <c r="Z4280" s="4"/>
      <c r="AA4280" s="4"/>
    </row>
    <row r="4281" spans="19:27" x14ac:dyDescent="0.35">
      <c r="S4281" s="4"/>
      <c r="T4281" s="4"/>
      <c r="U4281" s="4"/>
      <c r="V4281" s="4"/>
      <c r="W4281" s="4"/>
      <c r="X4281" s="4"/>
      <c r="Y4281" s="4"/>
      <c r="Z4281" s="4"/>
      <c r="AA4281" s="4"/>
    </row>
    <row r="4282" spans="19:27" x14ac:dyDescent="0.35">
      <c r="S4282" s="4"/>
      <c r="T4282" s="4"/>
      <c r="U4282" s="4"/>
      <c r="V4282" s="4"/>
      <c r="W4282" s="4"/>
      <c r="X4282" s="4"/>
      <c r="Y4282" s="4"/>
      <c r="Z4282" s="4"/>
      <c r="AA4282" s="4"/>
    </row>
    <row r="4283" spans="19:27" x14ac:dyDescent="0.35">
      <c r="S4283" s="4"/>
      <c r="T4283" s="4"/>
      <c r="U4283" s="4"/>
      <c r="V4283" s="4"/>
      <c r="W4283" s="4"/>
      <c r="X4283" s="4"/>
      <c r="Y4283" s="4"/>
      <c r="Z4283" s="4"/>
      <c r="AA4283" s="4"/>
    </row>
    <row r="4284" spans="19:27" x14ac:dyDescent="0.35">
      <c r="S4284" s="4"/>
      <c r="T4284" s="4"/>
      <c r="U4284" s="4"/>
      <c r="V4284" s="4"/>
      <c r="W4284" s="4"/>
      <c r="X4284" s="4"/>
      <c r="Y4284" s="4"/>
      <c r="Z4284" s="4"/>
      <c r="AA4284" s="4"/>
    </row>
    <row r="4285" spans="19:27" x14ac:dyDescent="0.35">
      <c r="S4285" s="4"/>
      <c r="T4285" s="4"/>
      <c r="U4285" s="4"/>
      <c r="V4285" s="4"/>
      <c r="W4285" s="4"/>
      <c r="X4285" s="4"/>
      <c r="Y4285" s="4"/>
      <c r="Z4285" s="4"/>
      <c r="AA4285" s="4"/>
    </row>
    <row r="4286" spans="19:27" x14ac:dyDescent="0.35">
      <c r="S4286" s="4"/>
      <c r="T4286" s="4"/>
      <c r="U4286" s="4"/>
      <c r="V4286" s="4"/>
      <c r="W4286" s="4"/>
      <c r="X4286" s="4"/>
      <c r="Y4286" s="4"/>
      <c r="Z4286" s="4"/>
      <c r="AA4286" s="4"/>
    </row>
    <row r="4287" spans="19:27" x14ac:dyDescent="0.35">
      <c r="S4287" s="4"/>
      <c r="T4287" s="4"/>
      <c r="U4287" s="4"/>
      <c r="V4287" s="4"/>
      <c r="W4287" s="4"/>
      <c r="X4287" s="4"/>
      <c r="Y4287" s="4"/>
      <c r="Z4287" s="4"/>
      <c r="AA4287" s="4"/>
    </row>
    <row r="4288" spans="19:27" x14ac:dyDescent="0.35">
      <c r="S4288" s="4"/>
      <c r="T4288" s="4"/>
      <c r="U4288" s="4"/>
      <c r="V4288" s="4"/>
      <c r="W4288" s="4"/>
      <c r="X4288" s="4"/>
      <c r="Y4288" s="4"/>
      <c r="Z4288" s="4"/>
      <c r="AA4288" s="4"/>
    </row>
    <row r="4289" spans="19:27" x14ac:dyDescent="0.35">
      <c r="S4289" s="4"/>
      <c r="T4289" s="4"/>
      <c r="U4289" s="4"/>
      <c r="V4289" s="4"/>
      <c r="W4289" s="4"/>
      <c r="X4289" s="4"/>
      <c r="Y4289" s="4"/>
      <c r="Z4289" s="4"/>
      <c r="AA4289" s="4"/>
    </row>
    <row r="4290" spans="19:27" x14ac:dyDescent="0.35">
      <c r="S4290" s="4"/>
      <c r="T4290" s="4"/>
      <c r="U4290" s="4"/>
      <c r="V4290" s="4"/>
      <c r="W4290" s="4"/>
      <c r="X4290" s="4"/>
      <c r="Y4290" s="4"/>
      <c r="Z4290" s="4"/>
      <c r="AA4290" s="4"/>
    </row>
    <row r="4291" spans="19:27" x14ac:dyDescent="0.35">
      <c r="S4291" s="4"/>
      <c r="T4291" s="4"/>
      <c r="U4291" s="4"/>
      <c r="V4291" s="4"/>
      <c r="W4291" s="4"/>
      <c r="X4291" s="4"/>
      <c r="Y4291" s="4"/>
      <c r="Z4291" s="4"/>
      <c r="AA4291" s="4"/>
    </row>
    <row r="4292" spans="19:27" x14ac:dyDescent="0.35">
      <c r="S4292" s="4"/>
      <c r="T4292" s="4"/>
      <c r="U4292" s="4"/>
      <c r="V4292" s="4"/>
      <c r="W4292" s="4"/>
      <c r="X4292" s="4"/>
      <c r="Y4292" s="4"/>
      <c r="Z4292" s="4"/>
      <c r="AA4292" s="4"/>
    </row>
    <row r="4293" spans="19:27" x14ac:dyDescent="0.35">
      <c r="S4293" s="4"/>
      <c r="T4293" s="4"/>
      <c r="U4293" s="4"/>
      <c r="V4293" s="4"/>
      <c r="W4293" s="4"/>
      <c r="X4293" s="4"/>
      <c r="Y4293" s="4"/>
      <c r="Z4293" s="4"/>
      <c r="AA4293" s="4"/>
    </row>
    <row r="4294" spans="19:27" x14ac:dyDescent="0.35">
      <c r="S4294" s="4"/>
      <c r="T4294" s="4"/>
      <c r="U4294" s="4"/>
      <c r="V4294" s="4"/>
      <c r="W4294" s="4"/>
      <c r="X4294" s="4"/>
      <c r="Y4294" s="4"/>
      <c r="Z4294" s="4"/>
      <c r="AA4294" s="4"/>
    </row>
    <row r="4295" spans="19:27" x14ac:dyDescent="0.35">
      <c r="S4295" s="4"/>
      <c r="T4295" s="4"/>
      <c r="U4295" s="4"/>
      <c r="V4295" s="4"/>
      <c r="W4295" s="4"/>
      <c r="X4295" s="4"/>
      <c r="Y4295" s="4"/>
      <c r="Z4295" s="4"/>
      <c r="AA4295" s="4"/>
    </row>
    <row r="4296" spans="19:27" x14ac:dyDescent="0.35">
      <c r="S4296" s="4"/>
      <c r="T4296" s="4"/>
      <c r="U4296" s="4"/>
      <c r="V4296" s="4"/>
      <c r="W4296" s="4"/>
      <c r="X4296" s="4"/>
      <c r="Y4296" s="4"/>
      <c r="Z4296" s="4"/>
      <c r="AA4296" s="4"/>
    </row>
    <row r="4297" spans="19:27" x14ac:dyDescent="0.35">
      <c r="S4297" s="4"/>
      <c r="T4297" s="4"/>
      <c r="U4297" s="4"/>
      <c r="V4297" s="4"/>
      <c r="W4297" s="4"/>
      <c r="X4297" s="4"/>
      <c r="Y4297" s="4"/>
      <c r="Z4297" s="4"/>
      <c r="AA4297" s="4"/>
    </row>
    <row r="4298" spans="19:27" x14ac:dyDescent="0.35">
      <c r="S4298" s="4"/>
      <c r="T4298" s="4"/>
      <c r="U4298" s="4"/>
      <c r="V4298" s="4"/>
      <c r="W4298" s="4"/>
      <c r="X4298" s="4"/>
      <c r="Y4298" s="4"/>
      <c r="Z4298" s="4"/>
      <c r="AA4298" s="4"/>
    </row>
    <row r="4299" spans="19:27" x14ac:dyDescent="0.35">
      <c r="S4299" s="4"/>
      <c r="T4299" s="4"/>
      <c r="U4299" s="4"/>
      <c r="V4299" s="4"/>
      <c r="W4299" s="4"/>
      <c r="X4299" s="4"/>
      <c r="Y4299" s="4"/>
      <c r="Z4299" s="4"/>
      <c r="AA4299" s="4"/>
    </row>
    <row r="4300" spans="19:27" x14ac:dyDescent="0.35">
      <c r="S4300" s="4"/>
      <c r="T4300" s="4"/>
      <c r="U4300" s="4"/>
      <c r="V4300" s="4"/>
      <c r="W4300" s="4"/>
      <c r="X4300" s="4"/>
      <c r="Y4300" s="4"/>
      <c r="Z4300" s="4"/>
      <c r="AA4300" s="4"/>
    </row>
    <row r="4301" spans="19:27" x14ac:dyDescent="0.35">
      <c r="S4301" s="4"/>
      <c r="T4301" s="4"/>
      <c r="U4301" s="4"/>
      <c r="V4301" s="4"/>
      <c r="W4301" s="4"/>
      <c r="X4301" s="4"/>
      <c r="Y4301" s="4"/>
      <c r="Z4301" s="4"/>
      <c r="AA4301" s="4"/>
    </row>
    <row r="4302" spans="19:27" x14ac:dyDescent="0.35">
      <c r="S4302" s="4"/>
      <c r="T4302" s="4"/>
      <c r="U4302" s="4"/>
      <c r="V4302" s="4"/>
      <c r="W4302" s="4"/>
      <c r="X4302" s="4"/>
      <c r="Y4302" s="4"/>
      <c r="Z4302" s="4"/>
      <c r="AA4302" s="4"/>
    </row>
    <row r="4303" spans="19:27" x14ac:dyDescent="0.35">
      <c r="S4303" s="4"/>
      <c r="T4303" s="4"/>
      <c r="U4303" s="4"/>
      <c r="V4303" s="4"/>
      <c r="W4303" s="4"/>
      <c r="X4303" s="4"/>
      <c r="Y4303" s="4"/>
      <c r="Z4303" s="4"/>
      <c r="AA4303" s="4"/>
    </row>
    <row r="4304" spans="19:27" x14ac:dyDescent="0.35">
      <c r="S4304" s="4"/>
      <c r="T4304" s="4"/>
      <c r="U4304" s="4"/>
      <c r="V4304" s="4"/>
      <c r="W4304" s="4"/>
      <c r="X4304" s="4"/>
      <c r="Y4304" s="4"/>
      <c r="Z4304" s="4"/>
      <c r="AA4304" s="4"/>
    </row>
    <row r="4305" spans="19:27" x14ac:dyDescent="0.35">
      <c r="S4305" s="4"/>
      <c r="T4305" s="4"/>
      <c r="U4305" s="4"/>
      <c r="V4305" s="4"/>
      <c r="W4305" s="4"/>
      <c r="X4305" s="4"/>
      <c r="Y4305" s="4"/>
      <c r="Z4305" s="4"/>
      <c r="AA4305" s="4"/>
    </row>
    <row r="4306" spans="19:27" x14ac:dyDescent="0.35">
      <c r="S4306" s="4"/>
      <c r="T4306" s="4"/>
      <c r="U4306" s="4"/>
      <c r="V4306" s="4"/>
      <c r="W4306" s="4"/>
      <c r="X4306" s="4"/>
      <c r="Y4306" s="4"/>
      <c r="Z4306" s="4"/>
      <c r="AA4306" s="4"/>
    </row>
    <row r="4307" spans="19:27" x14ac:dyDescent="0.35">
      <c r="S4307" s="4"/>
      <c r="T4307" s="4"/>
      <c r="U4307" s="4"/>
      <c r="V4307" s="4"/>
      <c r="W4307" s="4"/>
      <c r="X4307" s="4"/>
      <c r="Y4307" s="4"/>
      <c r="Z4307" s="4"/>
      <c r="AA4307" s="4"/>
    </row>
    <row r="4308" spans="19:27" x14ac:dyDescent="0.35">
      <c r="S4308" s="4"/>
      <c r="T4308" s="4"/>
      <c r="U4308" s="4"/>
      <c r="V4308" s="4"/>
      <c r="W4308" s="4"/>
      <c r="X4308" s="4"/>
      <c r="Y4308" s="4"/>
      <c r="Z4308" s="4"/>
      <c r="AA4308" s="4"/>
    </row>
    <row r="4309" spans="19:27" x14ac:dyDescent="0.35">
      <c r="S4309" s="4"/>
      <c r="T4309" s="4"/>
      <c r="U4309" s="4"/>
      <c r="V4309" s="4"/>
      <c r="W4309" s="4"/>
      <c r="X4309" s="4"/>
      <c r="Y4309" s="4"/>
      <c r="Z4309" s="4"/>
      <c r="AA4309" s="4"/>
    </row>
    <row r="4310" spans="19:27" x14ac:dyDescent="0.35">
      <c r="S4310" s="4"/>
      <c r="T4310" s="4"/>
      <c r="U4310" s="4"/>
      <c r="V4310" s="4"/>
      <c r="W4310" s="4"/>
      <c r="X4310" s="4"/>
      <c r="Y4310" s="4"/>
      <c r="Z4310" s="4"/>
      <c r="AA4310" s="4"/>
    </row>
    <row r="4311" spans="19:27" x14ac:dyDescent="0.35">
      <c r="S4311" s="4"/>
      <c r="T4311" s="4"/>
      <c r="U4311" s="4"/>
      <c r="V4311" s="4"/>
      <c r="W4311" s="4"/>
      <c r="X4311" s="4"/>
      <c r="Y4311" s="4"/>
      <c r="Z4311" s="4"/>
      <c r="AA4311" s="4"/>
    </row>
    <row r="4312" spans="19:27" x14ac:dyDescent="0.35">
      <c r="S4312" s="4"/>
      <c r="T4312" s="4"/>
      <c r="U4312" s="4"/>
      <c r="V4312" s="4"/>
      <c r="W4312" s="4"/>
      <c r="X4312" s="4"/>
      <c r="Y4312" s="4"/>
      <c r="Z4312" s="4"/>
      <c r="AA4312" s="4"/>
    </row>
    <row r="4313" spans="19:27" x14ac:dyDescent="0.35">
      <c r="S4313" s="4"/>
      <c r="T4313" s="4"/>
      <c r="U4313" s="4"/>
      <c r="V4313" s="4"/>
      <c r="W4313" s="4"/>
      <c r="X4313" s="4"/>
      <c r="Y4313" s="4"/>
      <c r="Z4313" s="4"/>
      <c r="AA4313" s="4"/>
    </row>
    <row r="4314" spans="19:27" x14ac:dyDescent="0.35">
      <c r="S4314" s="4"/>
      <c r="T4314" s="4"/>
      <c r="U4314" s="4"/>
      <c r="V4314" s="4"/>
      <c r="W4314" s="4"/>
      <c r="X4314" s="4"/>
      <c r="Y4314" s="4"/>
      <c r="Z4314" s="4"/>
      <c r="AA4314" s="4"/>
    </row>
    <row r="4315" spans="19:27" x14ac:dyDescent="0.35">
      <c r="S4315" s="4"/>
      <c r="T4315" s="4"/>
      <c r="U4315" s="4"/>
      <c r="V4315" s="4"/>
      <c r="W4315" s="4"/>
      <c r="X4315" s="4"/>
      <c r="Y4315" s="4"/>
      <c r="Z4315" s="4"/>
      <c r="AA4315" s="4"/>
    </row>
    <row r="4316" spans="19:27" x14ac:dyDescent="0.35">
      <c r="S4316" s="4"/>
      <c r="T4316" s="4"/>
      <c r="U4316" s="4"/>
      <c r="V4316" s="4"/>
      <c r="W4316" s="4"/>
      <c r="X4316" s="4"/>
      <c r="Y4316" s="4"/>
      <c r="Z4316" s="4"/>
      <c r="AA4316" s="4"/>
    </row>
    <row r="4317" spans="19:27" x14ac:dyDescent="0.35">
      <c r="S4317" s="4"/>
      <c r="T4317" s="4"/>
      <c r="U4317" s="4"/>
      <c r="V4317" s="4"/>
      <c r="W4317" s="4"/>
      <c r="X4317" s="4"/>
      <c r="Y4317" s="4"/>
      <c r="Z4317" s="4"/>
      <c r="AA4317" s="4"/>
    </row>
    <row r="4318" spans="19:27" x14ac:dyDescent="0.35">
      <c r="S4318" s="4"/>
      <c r="T4318" s="4"/>
      <c r="U4318" s="4"/>
      <c r="V4318" s="4"/>
      <c r="W4318" s="4"/>
      <c r="X4318" s="4"/>
      <c r="Y4318" s="4"/>
      <c r="Z4318" s="4"/>
      <c r="AA4318" s="4"/>
    </row>
    <row r="4319" spans="19:27" x14ac:dyDescent="0.35">
      <c r="S4319" s="4"/>
      <c r="T4319" s="4"/>
      <c r="U4319" s="4"/>
      <c r="V4319" s="4"/>
      <c r="W4319" s="4"/>
      <c r="X4319" s="4"/>
      <c r="Y4319" s="4"/>
      <c r="Z4319" s="4"/>
      <c r="AA4319" s="4"/>
    </row>
    <row r="4320" spans="19:27" x14ac:dyDescent="0.35">
      <c r="S4320" s="4"/>
      <c r="T4320" s="4"/>
      <c r="U4320" s="4"/>
      <c r="V4320" s="4"/>
      <c r="W4320" s="4"/>
      <c r="X4320" s="4"/>
      <c r="Y4320" s="4"/>
      <c r="Z4320" s="4"/>
      <c r="AA4320" s="4"/>
    </row>
    <row r="4321" spans="19:27" x14ac:dyDescent="0.35">
      <c r="S4321" s="4"/>
      <c r="T4321" s="4"/>
      <c r="U4321" s="4"/>
      <c r="V4321" s="4"/>
      <c r="W4321" s="4"/>
      <c r="X4321" s="4"/>
      <c r="Y4321" s="4"/>
      <c r="Z4321" s="4"/>
      <c r="AA4321" s="4"/>
    </row>
    <row r="4322" spans="19:27" x14ac:dyDescent="0.35">
      <c r="S4322" s="4"/>
      <c r="T4322" s="4"/>
      <c r="U4322" s="4"/>
      <c r="V4322" s="4"/>
      <c r="W4322" s="4"/>
      <c r="X4322" s="4"/>
      <c r="Y4322" s="4"/>
      <c r="Z4322" s="4"/>
      <c r="AA4322" s="4"/>
    </row>
    <row r="4323" spans="19:27" x14ac:dyDescent="0.35">
      <c r="S4323" s="4"/>
      <c r="T4323" s="4"/>
      <c r="U4323" s="4"/>
      <c r="V4323" s="4"/>
      <c r="W4323" s="4"/>
      <c r="X4323" s="4"/>
      <c r="Y4323" s="4"/>
      <c r="Z4323" s="4"/>
      <c r="AA4323" s="4"/>
    </row>
    <row r="4324" spans="19:27" x14ac:dyDescent="0.35">
      <c r="S4324" s="4"/>
      <c r="T4324" s="4"/>
      <c r="U4324" s="4"/>
      <c r="V4324" s="4"/>
      <c r="W4324" s="4"/>
      <c r="X4324" s="4"/>
      <c r="Y4324" s="4"/>
      <c r="Z4324" s="4"/>
      <c r="AA4324" s="4"/>
    </row>
    <row r="4325" spans="19:27" x14ac:dyDescent="0.35">
      <c r="S4325" s="4"/>
      <c r="T4325" s="4"/>
      <c r="U4325" s="4"/>
      <c r="V4325" s="4"/>
      <c r="W4325" s="4"/>
      <c r="X4325" s="4"/>
      <c r="Y4325" s="4"/>
      <c r="Z4325" s="4"/>
      <c r="AA4325" s="4"/>
    </row>
    <row r="4326" spans="19:27" x14ac:dyDescent="0.35">
      <c r="S4326" s="4"/>
      <c r="T4326" s="4"/>
      <c r="U4326" s="4"/>
      <c r="V4326" s="4"/>
      <c r="W4326" s="4"/>
      <c r="X4326" s="4"/>
      <c r="Y4326" s="4"/>
      <c r="Z4326" s="4"/>
      <c r="AA4326" s="4"/>
    </row>
    <row r="4327" spans="19:27" x14ac:dyDescent="0.35">
      <c r="S4327" s="4"/>
      <c r="T4327" s="4"/>
      <c r="U4327" s="4"/>
      <c r="V4327" s="4"/>
      <c r="W4327" s="4"/>
      <c r="X4327" s="4"/>
      <c r="Y4327" s="4"/>
      <c r="Z4327" s="4"/>
      <c r="AA4327" s="4"/>
    </row>
    <row r="4328" spans="19:27" x14ac:dyDescent="0.35">
      <c r="S4328" s="4"/>
      <c r="T4328" s="4"/>
      <c r="U4328" s="4"/>
      <c r="V4328" s="4"/>
      <c r="W4328" s="4"/>
      <c r="X4328" s="4"/>
      <c r="Y4328" s="4"/>
      <c r="Z4328" s="4"/>
      <c r="AA4328" s="4"/>
    </row>
    <row r="4329" spans="19:27" x14ac:dyDescent="0.35">
      <c r="S4329" s="4"/>
      <c r="T4329" s="4"/>
      <c r="U4329" s="4"/>
      <c r="V4329" s="4"/>
      <c r="W4329" s="4"/>
      <c r="X4329" s="4"/>
      <c r="Y4329" s="4"/>
      <c r="Z4329" s="4"/>
      <c r="AA4329" s="4"/>
    </row>
    <row r="4330" spans="19:27" x14ac:dyDescent="0.35">
      <c r="S4330" s="4"/>
      <c r="T4330" s="4"/>
      <c r="U4330" s="4"/>
      <c r="V4330" s="4"/>
      <c r="W4330" s="4"/>
      <c r="X4330" s="4"/>
      <c r="Y4330" s="4"/>
      <c r="Z4330" s="4"/>
      <c r="AA4330" s="4"/>
    </row>
    <row r="4331" spans="19:27" x14ac:dyDescent="0.35">
      <c r="S4331" s="4"/>
      <c r="T4331" s="4"/>
      <c r="U4331" s="4"/>
      <c r="V4331" s="4"/>
      <c r="W4331" s="4"/>
      <c r="X4331" s="4"/>
      <c r="Y4331" s="4"/>
      <c r="Z4331" s="4"/>
      <c r="AA4331" s="4"/>
    </row>
    <row r="4332" spans="19:27" x14ac:dyDescent="0.35">
      <c r="S4332" s="4"/>
      <c r="T4332" s="4"/>
      <c r="U4332" s="4"/>
      <c r="V4332" s="4"/>
      <c r="W4332" s="4"/>
      <c r="X4332" s="4"/>
      <c r="Y4332" s="4"/>
      <c r="Z4332" s="4"/>
      <c r="AA4332" s="4"/>
    </row>
    <row r="4333" spans="19:27" x14ac:dyDescent="0.35">
      <c r="S4333" s="4"/>
      <c r="T4333" s="4"/>
      <c r="U4333" s="4"/>
      <c r="V4333" s="4"/>
      <c r="W4333" s="4"/>
      <c r="X4333" s="4"/>
      <c r="Y4333" s="4"/>
      <c r="Z4333" s="4"/>
      <c r="AA4333" s="4"/>
    </row>
    <row r="4334" spans="19:27" x14ac:dyDescent="0.35">
      <c r="S4334" s="4"/>
      <c r="T4334" s="4"/>
      <c r="U4334" s="4"/>
      <c r="V4334" s="4"/>
      <c r="W4334" s="4"/>
      <c r="X4334" s="4"/>
      <c r="Y4334" s="4"/>
      <c r="Z4334" s="4"/>
      <c r="AA4334" s="4"/>
    </row>
    <row r="4335" spans="19:27" x14ac:dyDescent="0.35">
      <c r="S4335" s="4"/>
      <c r="T4335" s="4"/>
      <c r="U4335" s="4"/>
      <c r="V4335" s="4"/>
      <c r="W4335" s="4"/>
      <c r="X4335" s="4"/>
      <c r="Y4335" s="4"/>
      <c r="Z4335" s="4"/>
      <c r="AA4335" s="4"/>
    </row>
    <row r="4336" spans="19:27" x14ac:dyDescent="0.35">
      <c r="S4336" s="4"/>
      <c r="T4336" s="4"/>
      <c r="U4336" s="4"/>
      <c r="V4336" s="4"/>
      <c r="W4336" s="4"/>
      <c r="X4336" s="4"/>
      <c r="Y4336" s="4"/>
      <c r="Z4336" s="4"/>
      <c r="AA4336" s="4"/>
    </row>
    <row r="4337" spans="19:27" x14ac:dyDescent="0.35">
      <c r="S4337" s="4"/>
      <c r="T4337" s="4"/>
      <c r="U4337" s="4"/>
      <c r="V4337" s="4"/>
      <c r="W4337" s="4"/>
      <c r="X4337" s="4"/>
      <c r="Y4337" s="4"/>
      <c r="Z4337" s="4"/>
      <c r="AA4337" s="4"/>
    </row>
    <row r="4338" spans="19:27" x14ac:dyDescent="0.35">
      <c r="S4338" s="4"/>
      <c r="T4338" s="4"/>
      <c r="U4338" s="4"/>
      <c r="V4338" s="4"/>
      <c r="W4338" s="4"/>
      <c r="X4338" s="4"/>
      <c r="Y4338" s="4"/>
      <c r="Z4338" s="4"/>
      <c r="AA4338" s="4"/>
    </row>
    <row r="4339" spans="19:27" x14ac:dyDescent="0.35">
      <c r="S4339" s="4"/>
      <c r="T4339" s="4"/>
      <c r="U4339" s="4"/>
      <c r="V4339" s="4"/>
      <c r="W4339" s="4"/>
      <c r="X4339" s="4"/>
      <c r="Y4339" s="4"/>
      <c r="Z4339" s="4"/>
      <c r="AA4339" s="4"/>
    </row>
    <row r="4340" spans="19:27" x14ac:dyDescent="0.35">
      <c r="S4340" s="4"/>
      <c r="T4340" s="4"/>
      <c r="U4340" s="4"/>
      <c r="V4340" s="4"/>
      <c r="W4340" s="4"/>
      <c r="X4340" s="4"/>
      <c r="Y4340" s="4"/>
      <c r="Z4340" s="4"/>
      <c r="AA4340" s="4"/>
    </row>
    <row r="4341" spans="19:27" x14ac:dyDescent="0.35">
      <c r="S4341" s="4"/>
      <c r="T4341" s="4"/>
      <c r="U4341" s="4"/>
      <c r="V4341" s="4"/>
      <c r="W4341" s="4"/>
      <c r="X4341" s="4"/>
      <c r="Y4341" s="4"/>
      <c r="Z4341" s="4"/>
      <c r="AA4341" s="4"/>
    </row>
    <row r="4342" spans="19:27" x14ac:dyDescent="0.35">
      <c r="S4342" s="4"/>
      <c r="T4342" s="4"/>
      <c r="U4342" s="4"/>
      <c r="V4342" s="4"/>
      <c r="W4342" s="4"/>
      <c r="X4342" s="4"/>
      <c r="Y4342" s="4"/>
      <c r="Z4342" s="4"/>
      <c r="AA4342" s="4"/>
    </row>
    <row r="4343" spans="19:27" x14ac:dyDescent="0.35">
      <c r="S4343" s="4"/>
      <c r="T4343" s="4"/>
      <c r="U4343" s="4"/>
      <c r="V4343" s="4"/>
      <c r="W4343" s="4"/>
      <c r="X4343" s="4"/>
      <c r="Y4343" s="4"/>
      <c r="Z4343" s="4"/>
      <c r="AA4343" s="4"/>
    </row>
    <row r="4344" spans="19:27" x14ac:dyDescent="0.35">
      <c r="S4344" s="4"/>
      <c r="T4344" s="4"/>
      <c r="U4344" s="4"/>
      <c r="V4344" s="4"/>
      <c r="W4344" s="4"/>
      <c r="X4344" s="4"/>
      <c r="Y4344" s="4"/>
      <c r="Z4344" s="4"/>
      <c r="AA4344" s="4"/>
    </row>
    <row r="4345" spans="19:27" x14ac:dyDescent="0.35">
      <c r="S4345" s="4"/>
      <c r="T4345" s="4"/>
      <c r="U4345" s="4"/>
      <c r="V4345" s="4"/>
      <c r="W4345" s="4"/>
      <c r="X4345" s="4"/>
      <c r="Y4345" s="4"/>
      <c r="Z4345" s="4"/>
      <c r="AA4345" s="4"/>
    </row>
    <row r="4346" spans="19:27" x14ac:dyDescent="0.35">
      <c r="S4346" s="4"/>
      <c r="T4346" s="4"/>
      <c r="U4346" s="4"/>
      <c r="V4346" s="4"/>
      <c r="W4346" s="4"/>
      <c r="X4346" s="4"/>
      <c r="Y4346" s="4"/>
      <c r="Z4346" s="4"/>
      <c r="AA4346" s="4"/>
    </row>
    <row r="4347" spans="19:27" x14ac:dyDescent="0.35">
      <c r="S4347" s="4"/>
      <c r="T4347" s="4"/>
      <c r="U4347" s="4"/>
      <c r="V4347" s="4"/>
      <c r="W4347" s="4"/>
      <c r="X4347" s="4"/>
      <c r="Y4347" s="4"/>
      <c r="Z4347" s="4"/>
      <c r="AA4347" s="4"/>
    </row>
    <row r="4348" spans="19:27" x14ac:dyDescent="0.35">
      <c r="S4348" s="4"/>
      <c r="T4348" s="4"/>
      <c r="U4348" s="4"/>
      <c r="V4348" s="4"/>
      <c r="W4348" s="4"/>
      <c r="X4348" s="4"/>
      <c r="Y4348" s="4"/>
      <c r="Z4348" s="4"/>
      <c r="AA4348" s="4"/>
    </row>
    <row r="4349" spans="19:27" x14ac:dyDescent="0.35">
      <c r="S4349" s="4"/>
      <c r="T4349" s="4"/>
      <c r="U4349" s="4"/>
      <c r="V4349" s="4"/>
      <c r="W4349" s="4"/>
      <c r="X4349" s="4"/>
      <c r="Y4349" s="4"/>
      <c r="Z4349" s="4"/>
      <c r="AA4349" s="4"/>
    </row>
    <row r="4350" spans="19:27" x14ac:dyDescent="0.35">
      <c r="S4350" s="4"/>
      <c r="T4350" s="4"/>
      <c r="U4350" s="4"/>
      <c r="V4350" s="4"/>
      <c r="W4350" s="4"/>
      <c r="X4350" s="4"/>
      <c r="Y4350" s="4"/>
      <c r="Z4350" s="4"/>
      <c r="AA4350" s="4"/>
    </row>
    <row r="4351" spans="19:27" x14ac:dyDescent="0.35">
      <c r="S4351" s="4"/>
      <c r="T4351" s="4"/>
      <c r="U4351" s="4"/>
      <c r="V4351" s="4"/>
      <c r="W4351" s="4"/>
      <c r="X4351" s="4"/>
      <c r="Y4351" s="4"/>
      <c r="Z4351" s="4"/>
      <c r="AA4351" s="4"/>
    </row>
    <row r="4352" spans="19:27" x14ac:dyDescent="0.35">
      <c r="S4352" s="4"/>
      <c r="T4352" s="4"/>
      <c r="U4352" s="4"/>
      <c r="V4352" s="4"/>
      <c r="W4352" s="4"/>
      <c r="X4352" s="4"/>
      <c r="Y4352" s="4"/>
      <c r="Z4352" s="4"/>
      <c r="AA4352" s="4"/>
    </row>
    <row r="4353" spans="19:27" x14ac:dyDescent="0.35">
      <c r="S4353" s="4"/>
      <c r="T4353" s="4"/>
      <c r="U4353" s="4"/>
      <c r="V4353" s="4"/>
      <c r="W4353" s="4"/>
      <c r="X4353" s="4"/>
      <c r="Y4353" s="4"/>
      <c r="Z4353" s="4"/>
      <c r="AA4353" s="4"/>
    </row>
    <row r="4354" spans="19:27" x14ac:dyDescent="0.35">
      <c r="S4354" s="4"/>
      <c r="T4354" s="4"/>
      <c r="U4354" s="4"/>
      <c r="V4354" s="4"/>
      <c r="W4354" s="4"/>
      <c r="X4354" s="4"/>
      <c r="Y4354" s="4"/>
      <c r="Z4354" s="4"/>
      <c r="AA4354" s="4"/>
    </row>
    <row r="4355" spans="19:27" x14ac:dyDescent="0.35">
      <c r="S4355" s="4"/>
      <c r="T4355" s="4"/>
      <c r="U4355" s="4"/>
      <c r="V4355" s="4"/>
      <c r="W4355" s="4"/>
      <c r="X4355" s="4"/>
      <c r="Y4355" s="4"/>
      <c r="Z4355" s="4"/>
      <c r="AA4355" s="4"/>
    </row>
    <row r="4356" spans="19:27" x14ac:dyDescent="0.35">
      <c r="S4356" s="4"/>
      <c r="T4356" s="4"/>
      <c r="U4356" s="4"/>
      <c r="V4356" s="4"/>
      <c r="W4356" s="4"/>
      <c r="X4356" s="4"/>
      <c r="Y4356" s="4"/>
      <c r="Z4356" s="4"/>
      <c r="AA4356" s="4"/>
    </row>
    <row r="4357" spans="19:27" x14ac:dyDescent="0.35">
      <c r="S4357" s="4"/>
      <c r="T4357" s="4"/>
      <c r="U4357" s="4"/>
      <c r="V4357" s="4"/>
      <c r="W4357" s="4"/>
      <c r="X4357" s="4"/>
      <c r="Y4357" s="4"/>
      <c r="Z4357" s="4"/>
      <c r="AA4357" s="4"/>
    </row>
    <row r="4358" spans="19:27" x14ac:dyDescent="0.35">
      <c r="S4358" s="4"/>
      <c r="T4358" s="4"/>
      <c r="U4358" s="4"/>
      <c r="V4358" s="4"/>
      <c r="W4358" s="4"/>
      <c r="X4358" s="4"/>
      <c r="Y4358" s="4"/>
      <c r="Z4358" s="4"/>
      <c r="AA4358" s="4"/>
    </row>
    <row r="4359" spans="19:27" x14ac:dyDescent="0.35">
      <c r="S4359" s="4"/>
      <c r="T4359" s="4"/>
      <c r="U4359" s="4"/>
      <c r="V4359" s="4"/>
      <c r="W4359" s="4"/>
      <c r="X4359" s="4"/>
      <c r="Y4359" s="4"/>
      <c r="Z4359" s="4"/>
      <c r="AA4359" s="4"/>
    </row>
    <row r="4360" spans="19:27" x14ac:dyDescent="0.35">
      <c r="S4360" s="4"/>
      <c r="T4360" s="4"/>
      <c r="U4360" s="4"/>
      <c r="V4360" s="4"/>
      <c r="W4360" s="4"/>
      <c r="X4360" s="4"/>
      <c r="Y4360" s="4"/>
      <c r="Z4360" s="4"/>
      <c r="AA4360" s="4"/>
    </row>
    <row r="4361" spans="19:27" x14ac:dyDescent="0.35">
      <c r="S4361" s="4"/>
      <c r="T4361" s="4"/>
      <c r="U4361" s="4"/>
      <c r="V4361" s="4"/>
      <c r="W4361" s="4"/>
      <c r="X4361" s="4"/>
      <c r="Y4361" s="4"/>
      <c r="Z4361" s="4"/>
      <c r="AA4361" s="4"/>
    </row>
    <row r="4362" spans="19:27" x14ac:dyDescent="0.35">
      <c r="S4362" s="4"/>
      <c r="T4362" s="4"/>
      <c r="U4362" s="4"/>
      <c r="V4362" s="4"/>
      <c r="W4362" s="4"/>
      <c r="X4362" s="4"/>
      <c r="Y4362" s="4"/>
      <c r="Z4362" s="4"/>
      <c r="AA4362" s="4"/>
    </row>
    <row r="4363" spans="19:27" x14ac:dyDescent="0.35">
      <c r="S4363" s="4"/>
      <c r="T4363" s="4"/>
      <c r="U4363" s="4"/>
      <c r="V4363" s="4"/>
      <c r="W4363" s="4"/>
      <c r="X4363" s="4"/>
      <c r="Y4363" s="4"/>
      <c r="Z4363" s="4"/>
      <c r="AA4363" s="4"/>
    </row>
    <row r="4364" spans="19:27" x14ac:dyDescent="0.35">
      <c r="S4364" s="4"/>
      <c r="T4364" s="4"/>
      <c r="U4364" s="4"/>
      <c r="V4364" s="4"/>
      <c r="W4364" s="4"/>
      <c r="X4364" s="4"/>
      <c r="Y4364" s="4"/>
      <c r="Z4364" s="4"/>
      <c r="AA4364" s="4"/>
    </row>
    <row r="4365" spans="19:27" x14ac:dyDescent="0.35">
      <c r="S4365" s="4"/>
      <c r="T4365" s="4"/>
      <c r="U4365" s="4"/>
      <c r="V4365" s="4"/>
      <c r="W4365" s="4"/>
      <c r="X4365" s="4"/>
      <c r="Y4365" s="4"/>
      <c r="Z4365" s="4"/>
      <c r="AA4365" s="4"/>
    </row>
    <row r="4366" spans="19:27" x14ac:dyDescent="0.35">
      <c r="S4366" s="4"/>
      <c r="T4366" s="4"/>
      <c r="U4366" s="4"/>
      <c r="V4366" s="4"/>
      <c r="W4366" s="4"/>
      <c r="X4366" s="4"/>
      <c r="Y4366" s="4"/>
      <c r="Z4366" s="4"/>
      <c r="AA4366" s="4"/>
    </row>
    <row r="4367" spans="19:27" x14ac:dyDescent="0.35">
      <c r="S4367" s="4"/>
      <c r="T4367" s="4"/>
      <c r="U4367" s="4"/>
      <c r="V4367" s="4"/>
      <c r="W4367" s="4"/>
      <c r="X4367" s="4"/>
      <c r="Y4367" s="4"/>
      <c r="Z4367" s="4"/>
      <c r="AA4367" s="4"/>
    </row>
    <row r="4368" spans="19:27" x14ac:dyDescent="0.35">
      <c r="S4368" s="4"/>
      <c r="T4368" s="4"/>
      <c r="U4368" s="4"/>
      <c r="V4368" s="4"/>
      <c r="W4368" s="4"/>
      <c r="X4368" s="4"/>
      <c r="Y4368" s="4"/>
      <c r="Z4368" s="4"/>
      <c r="AA4368" s="4"/>
    </row>
    <row r="4369" spans="19:27" x14ac:dyDescent="0.35">
      <c r="S4369" s="4"/>
      <c r="T4369" s="4"/>
      <c r="U4369" s="4"/>
      <c r="V4369" s="4"/>
      <c r="W4369" s="4"/>
      <c r="X4369" s="4"/>
      <c r="Y4369" s="4"/>
      <c r="Z4369" s="4"/>
      <c r="AA4369" s="4"/>
    </row>
    <row r="4370" spans="19:27" x14ac:dyDescent="0.35">
      <c r="S4370" s="4"/>
      <c r="T4370" s="4"/>
      <c r="U4370" s="4"/>
      <c r="V4370" s="4"/>
      <c r="W4370" s="4"/>
      <c r="X4370" s="4"/>
      <c r="Y4370" s="4"/>
      <c r="Z4370" s="4"/>
      <c r="AA4370" s="4"/>
    </row>
    <row r="4371" spans="19:27" x14ac:dyDescent="0.35">
      <c r="S4371" s="4"/>
      <c r="T4371" s="4"/>
      <c r="U4371" s="4"/>
      <c r="V4371" s="4"/>
      <c r="W4371" s="4"/>
      <c r="X4371" s="4"/>
      <c r="Y4371" s="4"/>
      <c r="Z4371" s="4"/>
      <c r="AA4371" s="4"/>
    </row>
    <row r="4372" spans="19:27" x14ac:dyDescent="0.35">
      <c r="S4372" s="4"/>
      <c r="T4372" s="4"/>
      <c r="U4372" s="4"/>
      <c r="V4372" s="4"/>
      <c r="W4372" s="4"/>
      <c r="X4372" s="4"/>
      <c r="Y4372" s="4"/>
      <c r="Z4372" s="4"/>
      <c r="AA4372" s="4"/>
    </row>
    <row r="4373" spans="19:27" x14ac:dyDescent="0.35">
      <c r="S4373" s="4"/>
      <c r="T4373" s="4"/>
      <c r="U4373" s="4"/>
      <c r="V4373" s="4"/>
      <c r="W4373" s="4"/>
      <c r="X4373" s="4"/>
      <c r="Y4373" s="4"/>
      <c r="Z4373" s="4"/>
      <c r="AA4373" s="4"/>
    </row>
    <row r="4374" spans="19:27" x14ac:dyDescent="0.35">
      <c r="S4374" s="4"/>
      <c r="T4374" s="4"/>
      <c r="U4374" s="4"/>
      <c r="V4374" s="4"/>
      <c r="W4374" s="4"/>
      <c r="X4374" s="4"/>
      <c r="Y4374" s="4"/>
      <c r="Z4374" s="4"/>
      <c r="AA4374" s="4"/>
    </row>
    <row r="4375" spans="19:27" x14ac:dyDescent="0.35">
      <c r="S4375" s="4"/>
      <c r="T4375" s="4"/>
      <c r="U4375" s="4"/>
      <c r="V4375" s="4"/>
      <c r="W4375" s="4"/>
      <c r="X4375" s="4"/>
      <c r="Y4375" s="4"/>
      <c r="Z4375" s="4"/>
      <c r="AA4375" s="4"/>
    </row>
    <row r="4376" spans="19:27" x14ac:dyDescent="0.35">
      <c r="S4376" s="4"/>
      <c r="T4376" s="4"/>
      <c r="U4376" s="4"/>
      <c r="V4376" s="4"/>
      <c r="W4376" s="4"/>
      <c r="X4376" s="4"/>
      <c r="Y4376" s="4"/>
      <c r="Z4376" s="4"/>
      <c r="AA4376" s="4"/>
    </row>
    <row r="4377" spans="19:27" x14ac:dyDescent="0.35">
      <c r="S4377" s="4"/>
      <c r="T4377" s="4"/>
      <c r="U4377" s="4"/>
      <c r="V4377" s="4"/>
      <c r="W4377" s="4"/>
      <c r="X4377" s="4"/>
      <c r="Y4377" s="4"/>
      <c r="Z4377" s="4"/>
      <c r="AA4377" s="4"/>
    </row>
    <row r="4378" spans="19:27" x14ac:dyDescent="0.35">
      <c r="S4378" s="4"/>
      <c r="T4378" s="4"/>
      <c r="U4378" s="4"/>
      <c r="V4378" s="4"/>
      <c r="W4378" s="4"/>
      <c r="X4378" s="4"/>
      <c r="Y4378" s="4"/>
      <c r="Z4378" s="4"/>
      <c r="AA4378" s="4"/>
    </row>
    <row r="4379" spans="19:27" x14ac:dyDescent="0.35">
      <c r="S4379" s="4"/>
      <c r="T4379" s="4"/>
      <c r="U4379" s="4"/>
      <c r="V4379" s="4"/>
      <c r="W4379" s="4"/>
      <c r="X4379" s="4"/>
      <c r="Y4379" s="4"/>
      <c r="Z4379" s="4"/>
      <c r="AA4379" s="4"/>
    </row>
    <row r="4380" spans="19:27" x14ac:dyDescent="0.35">
      <c r="S4380" s="4"/>
      <c r="T4380" s="4"/>
      <c r="U4380" s="4"/>
      <c r="V4380" s="4"/>
      <c r="W4380" s="4"/>
      <c r="X4380" s="4"/>
      <c r="Y4380" s="4"/>
      <c r="Z4380" s="4"/>
      <c r="AA4380" s="4"/>
    </row>
    <row r="4381" spans="19:27" x14ac:dyDescent="0.35">
      <c r="S4381" s="4"/>
      <c r="T4381" s="4"/>
      <c r="U4381" s="4"/>
      <c r="V4381" s="4"/>
      <c r="W4381" s="4"/>
      <c r="X4381" s="4"/>
      <c r="Y4381" s="4"/>
      <c r="Z4381" s="4"/>
      <c r="AA4381" s="4"/>
    </row>
    <row r="4382" spans="19:27" x14ac:dyDescent="0.35">
      <c r="S4382" s="4"/>
      <c r="T4382" s="4"/>
      <c r="U4382" s="4"/>
      <c r="V4382" s="4"/>
      <c r="W4382" s="4"/>
      <c r="X4382" s="4"/>
      <c r="Y4382" s="4"/>
      <c r="Z4382" s="4"/>
      <c r="AA4382" s="4"/>
    </row>
    <row r="4383" spans="19:27" x14ac:dyDescent="0.35">
      <c r="S4383" s="4"/>
      <c r="T4383" s="4"/>
      <c r="U4383" s="4"/>
      <c r="V4383" s="4"/>
      <c r="W4383" s="4"/>
      <c r="X4383" s="4"/>
      <c r="Y4383" s="4"/>
      <c r="Z4383" s="4"/>
      <c r="AA4383" s="4"/>
    </row>
    <row r="4384" spans="19:27" x14ac:dyDescent="0.35">
      <c r="S4384" s="4"/>
      <c r="T4384" s="4"/>
      <c r="U4384" s="4"/>
      <c r="V4384" s="4"/>
      <c r="W4384" s="4"/>
      <c r="X4384" s="4"/>
      <c r="Y4384" s="4"/>
      <c r="Z4384" s="4"/>
      <c r="AA4384" s="4"/>
    </row>
    <row r="4385" spans="19:27" x14ac:dyDescent="0.35">
      <c r="S4385" s="4"/>
      <c r="T4385" s="4"/>
      <c r="U4385" s="4"/>
      <c r="V4385" s="4"/>
      <c r="W4385" s="4"/>
      <c r="X4385" s="4"/>
      <c r="Y4385" s="4"/>
      <c r="Z4385" s="4"/>
      <c r="AA4385" s="4"/>
    </row>
    <row r="4386" spans="19:27" x14ac:dyDescent="0.35">
      <c r="S4386" s="4"/>
      <c r="T4386" s="4"/>
      <c r="U4386" s="4"/>
      <c r="V4386" s="4"/>
      <c r="W4386" s="4"/>
      <c r="X4386" s="4"/>
      <c r="Y4386" s="4"/>
      <c r="Z4386" s="4"/>
      <c r="AA4386" s="4"/>
    </row>
    <row r="4387" spans="19:27" x14ac:dyDescent="0.35">
      <c r="S4387" s="4"/>
      <c r="T4387" s="4"/>
      <c r="U4387" s="4"/>
      <c r="V4387" s="4"/>
      <c r="W4387" s="4"/>
      <c r="X4387" s="4"/>
      <c r="Y4387" s="4"/>
      <c r="Z4387" s="4"/>
      <c r="AA4387" s="4"/>
    </row>
    <row r="4388" spans="19:27" x14ac:dyDescent="0.35">
      <c r="S4388" s="4"/>
      <c r="T4388" s="4"/>
      <c r="U4388" s="4"/>
      <c r="V4388" s="4"/>
      <c r="W4388" s="4"/>
      <c r="X4388" s="4"/>
      <c r="Y4388" s="4"/>
      <c r="Z4388" s="4"/>
      <c r="AA4388" s="4"/>
    </row>
    <row r="4389" spans="19:27" x14ac:dyDescent="0.35">
      <c r="S4389" s="4"/>
      <c r="T4389" s="4"/>
      <c r="U4389" s="4"/>
      <c r="V4389" s="4"/>
      <c r="W4389" s="4"/>
      <c r="X4389" s="4"/>
      <c r="Y4389" s="4"/>
      <c r="Z4389" s="4"/>
      <c r="AA4389" s="4"/>
    </row>
    <row r="4390" spans="19:27" x14ac:dyDescent="0.35">
      <c r="S4390" s="4"/>
      <c r="T4390" s="4"/>
      <c r="U4390" s="4"/>
      <c r="V4390" s="4"/>
      <c r="W4390" s="4"/>
      <c r="X4390" s="4"/>
      <c r="Y4390" s="4"/>
      <c r="Z4390" s="4"/>
      <c r="AA4390" s="4"/>
    </row>
    <row r="4391" spans="19:27" x14ac:dyDescent="0.35">
      <c r="S4391" s="4"/>
      <c r="T4391" s="4"/>
      <c r="U4391" s="4"/>
      <c r="V4391" s="4"/>
      <c r="W4391" s="4"/>
      <c r="X4391" s="4"/>
      <c r="Y4391" s="4"/>
      <c r="Z4391" s="4"/>
      <c r="AA4391" s="4"/>
    </row>
    <row r="4392" spans="19:27" x14ac:dyDescent="0.35">
      <c r="S4392" s="4"/>
      <c r="T4392" s="4"/>
      <c r="U4392" s="4"/>
      <c r="V4392" s="4"/>
      <c r="W4392" s="4"/>
      <c r="X4392" s="4"/>
      <c r="Y4392" s="4"/>
      <c r="Z4392" s="4"/>
      <c r="AA4392" s="4"/>
    </row>
    <row r="4393" spans="19:27" x14ac:dyDescent="0.35">
      <c r="S4393" s="4"/>
      <c r="T4393" s="4"/>
      <c r="U4393" s="4"/>
      <c r="V4393" s="4"/>
      <c r="W4393" s="4"/>
      <c r="X4393" s="4"/>
      <c r="Y4393" s="4"/>
      <c r="Z4393" s="4"/>
      <c r="AA4393" s="4"/>
    </row>
    <row r="4394" spans="19:27" x14ac:dyDescent="0.35">
      <c r="S4394" s="4"/>
      <c r="T4394" s="4"/>
      <c r="U4394" s="4"/>
      <c r="V4394" s="4"/>
      <c r="W4394" s="4"/>
      <c r="X4394" s="4"/>
      <c r="Y4394" s="4"/>
      <c r="Z4394" s="4"/>
      <c r="AA4394" s="4"/>
    </row>
    <row r="4395" spans="19:27" x14ac:dyDescent="0.35">
      <c r="S4395" s="4"/>
      <c r="T4395" s="4"/>
      <c r="U4395" s="4"/>
      <c r="V4395" s="4"/>
      <c r="W4395" s="4"/>
      <c r="X4395" s="4"/>
      <c r="Y4395" s="4"/>
      <c r="Z4395" s="4"/>
      <c r="AA4395" s="4"/>
    </row>
    <row r="4396" spans="19:27" x14ac:dyDescent="0.35">
      <c r="S4396" s="4"/>
      <c r="T4396" s="4"/>
      <c r="U4396" s="4"/>
      <c r="V4396" s="4"/>
      <c r="W4396" s="4"/>
      <c r="X4396" s="4"/>
      <c r="Y4396" s="4"/>
      <c r="Z4396" s="4"/>
      <c r="AA4396" s="4"/>
    </row>
    <row r="4397" spans="19:27" x14ac:dyDescent="0.35">
      <c r="S4397" s="4"/>
      <c r="T4397" s="4"/>
      <c r="U4397" s="4"/>
      <c r="V4397" s="4"/>
      <c r="W4397" s="4"/>
      <c r="X4397" s="4"/>
      <c r="Y4397" s="4"/>
      <c r="Z4397" s="4"/>
      <c r="AA4397" s="4"/>
    </row>
    <row r="4398" spans="19:27" x14ac:dyDescent="0.35">
      <c r="S4398" s="4"/>
      <c r="T4398" s="4"/>
      <c r="U4398" s="4"/>
      <c r="V4398" s="4"/>
      <c r="W4398" s="4"/>
      <c r="X4398" s="4"/>
      <c r="Y4398" s="4"/>
      <c r="Z4398" s="4"/>
      <c r="AA4398" s="4"/>
    </row>
    <row r="4399" spans="19:27" x14ac:dyDescent="0.35">
      <c r="S4399" s="4"/>
      <c r="T4399" s="4"/>
      <c r="U4399" s="4"/>
      <c r="V4399" s="4"/>
      <c r="W4399" s="4"/>
      <c r="X4399" s="4"/>
      <c r="Y4399" s="4"/>
      <c r="Z4399" s="4"/>
      <c r="AA4399" s="4"/>
    </row>
    <row r="4400" spans="19:27" x14ac:dyDescent="0.35">
      <c r="S4400" s="4"/>
      <c r="T4400" s="4"/>
      <c r="U4400" s="4"/>
      <c r="V4400" s="4"/>
      <c r="W4400" s="4"/>
      <c r="X4400" s="4"/>
      <c r="Y4400" s="4"/>
      <c r="Z4400" s="4"/>
      <c r="AA4400" s="4"/>
    </row>
    <row r="4401" spans="19:27" x14ac:dyDescent="0.35">
      <c r="S4401" s="4"/>
      <c r="T4401" s="4"/>
      <c r="U4401" s="4"/>
      <c r="V4401" s="4"/>
      <c r="W4401" s="4"/>
      <c r="X4401" s="4"/>
      <c r="Y4401" s="4"/>
      <c r="Z4401" s="4"/>
      <c r="AA4401" s="4"/>
    </row>
    <row r="4402" spans="19:27" x14ac:dyDescent="0.35">
      <c r="S4402" s="4"/>
      <c r="T4402" s="4"/>
      <c r="U4402" s="4"/>
      <c r="V4402" s="4"/>
      <c r="W4402" s="4"/>
      <c r="X4402" s="4"/>
      <c r="Y4402" s="4"/>
      <c r="Z4402" s="4"/>
      <c r="AA4402" s="4"/>
    </row>
    <row r="4403" spans="19:27" x14ac:dyDescent="0.35">
      <c r="S4403" s="4"/>
      <c r="T4403" s="4"/>
      <c r="U4403" s="4"/>
      <c r="V4403" s="4"/>
      <c r="W4403" s="4"/>
      <c r="X4403" s="4"/>
      <c r="Y4403" s="4"/>
      <c r="Z4403" s="4"/>
      <c r="AA4403" s="4"/>
    </row>
    <row r="4404" spans="19:27" x14ac:dyDescent="0.35">
      <c r="S4404" s="4"/>
      <c r="T4404" s="4"/>
      <c r="U4404" s="4"/>
      <c r="V4404" s="4"/>
      <c r="W4404" s="4"/>
      <c r="X4404" s="4"/>
      <c r="Y4404" s="4"/>
      <c r="Z4404" s="4"/>
      <c r="AA4404" s="4"/>
    </row>
    <row r="4405" spans="19:27" x14ac:dyDescent="0.35">
      <c r="S4405" s="4"/>
      <c r="T4405" s="4"/>
      <c r="U4405" s="4"/>
      <c r="V4405" s="4"/>
      <c r="W4405" s="4"/>
      <c r="X4405" s="4"/>
      <c r="Y4405" s="4"/>
      <c r="Z4405" s="4"/>
      <c r="AA4405" s="4"/>
    </row>
    <row r="4406" spans="19:27" x14ac:dyDescent="0.35">
      <c r="S4406" s="4"/>
      <c r="T4406" s="4"/>
      <c r="U4406" s="4"/>
      <c r="V4406" s="4"/>
      <c r="W4406" s="4"/>
      <c r="X4406" s="4"/>
      <c r="Y4406" s="4"/>
      <c r="Z4406" s="4"/>
      <c r="AA4406" s="4"/>
    </row>
    <row r="4407" spans="19:27" x14ac:dyDescent="0.35">
      <c r="S4407" s="4"/>
      <c r="T4407" s="4"/>
      <c r="U4407" s="4"/>
      <c r="V4407" s="4"/>
      <c r="W4407" s="4"/>
      <c r="X4407" s="4"/>
      <c r="Y4407" s="4"/>
      <c r="Z4407" s="4"/>
      <c r="AA4407" s="4"/>
    </row>
    <row r="4408" spans="19:27" x14ac:dyDescent="0.35">
      <c r="S4408" s="4"/>
      <c r="T4408" s="4"/>
      <c r="U4408" s="4"/>
      <c r="V4408" s="4"/>
      <c r="W4408" s="4"/>
      <c r="X4408" s="4"/>
      <c r="Y4408" s="4"/>
      <c r="Z4408" s="4"/>
      <c r="AA4408" s="4"/>
    </row>
    <row r="4409" spans="19:27" x14ac:dyDescent="0.35">
      <c r="S4409" s="4"/>
      <c r="T4409" s="4"/>
      <c r="U4409" s="4"/>
      <c r="V4409" s="4"/>
      <c r="W4409" s="4"/>
      <c r="X4409" s="4"/>
      <c r="Y4409" s="4"/>
      <c r="Z4409" s="4"/>
      <c r="AA4409" s="4"/>
    </row>
    <row r="4410" spans="19:27" x14ac:dyDescent="0.35">
      <c r="S4410" s="4"/>
      <c r="T4410" s="4"/>
      <c r="U4410" s="4"/>
      <c r="V4410" s="4"/>
      <c r="W4410" s="4"/>
      <c r="X4410" s="4"/>
      <c r="Y4410" s="4"/>
      <c r="Z4410" s="4"/>
      <c r="AA4410" s="4"/>
    </row>
    <row r="4411" spans="19:27" x14ac:dyDescent="0.35">
      <c r="S4411" s="4"/>
      <c r="T4411" s="4"/>
      <c r="U4411" s="4"/>
      <c r="V4411" s="4"/>
      <c r="W4411" s="4"/>
      <c r="X4411" s="4"/>
      <c r="Y4411" s="4"/>
      <c r="Z4411" s="4"/>
      <c r="AA4411" s="4"/>
    </row>
    <row r="4412" spans="19:27" x14ac:dyDescent="0.35">
      <c r="S4412" s="4"/>
      <c r="T4412" s="4"/>
      <c r="U4412" s="4"/>
      <c r="V4412" s="4"/>
      <c r="W4412" s="4"/>
      <c r="X4412" s="4"/>
      <c r="Y4412" s="4"/>
      <c r="Z4412" s="4"/>
      <c r="AA4412" s="4"/>
    </row>
    <row r="4413" spans="19:27" x14ac:dyDescent="0.35">
      <c r="S4413" s="4"/>
      <c r="T4413" s="4"/>
      <c r="U4413" s="4"/>
      <c r="V4413" s="4"/>
      <c r="W4413" s="4"/>
      <c r="X4413" s="4"/>
      <c r="Y4413" s="4"/>
      <c r="Z4413" s="4"/>
      <c r="AA4413" s="4"/>
    </row>
    <row r="4414" spans="19:27" x14ac:dyDescent="0.35">
      <c r="S4414" s="4"/>
      <c r="T4414" s="4"/>
      <c r="U4414" s="4"/>
      <c r="V4414" s="4"/>
      <c r="W4414" s="4"/>
      <c r="X4414" s="4"/>
      <c r="Y4414" s="4"/>
      <c r="Z4414" s="4"/>
      <c r="AA4414" s="4"/>
    </row>
    <row r="4415" spans="19:27" x14ac:dyDescent="0.35">
      <c r="S4415" s="4"/>
      <c r="T4415" s="4"/>
      <c r="U4415" s="4"/>
      <c r="V4415" s="4"/>
      <c r="W4415" s="4"/>
      <c r="X4415" s="4"/>
      <c r="Y4415" s="4"/>
      <c r="Z4415" s="4"/>
      <c r="AA4415" s="4"/>
    </row>
    <row r="4416" spans="19:27" x14ac:dyDescent="0.35">
      <c r="S4416" s="4"/>
      <c r="T4416" s="4"/>
      <c r="U4416" s="4"/>
      <c r="V4416" s="4"/>
      <c r="W4416" s="4"/>
      <c r="X4416" s="4"/>
      <c r="Y4416" s="4"/>
      <c r="Z4416" s="4"/>
      <c r="AA4416" s="4"/>
    </row>
    <row r="4417" spans="19:27" x14ac:dyDescent="0.35">
      <c r="S4417" s="4"/>
      <c r="T4417" s="4"/>
      <c r="U4417" s="4"/>
      <c r="V4417" s="4"/>
      <c r="W4417" s="4"/>
      <c r="X4417" s="4"/>
      <c r="Y4417" s="4"/>
      <c r="Z4417" s="4"/>
      <c r="AA4417" s="4"/>
    </row>
    <row r="4418" spans="19:27" x14ac:dyDescent="0.35">
      <c r="S4418" s="4"/>
      <c r="T4418" s="4"/>
      <c r="U4418" s="4"/>
      <c r="V4418" s="4"/>
      <c r="W4418" s="4"/>
      <c r="X4418" s="4"/>
      <c r="Y4418" s="4"/>
      <c r="Z4418" s="4"/>
      <c r="AA4418" s="4"/>
    </row>
    <row r="4419" spans="19:27" x14ac:dyDescent="0.35">
      <c r="S4419" s="4"/>
      <c r="T4419" s="4"/>
      <c r="U4419" s="4"/>
      <c r="V4419" s="4"/>
      <c r="W4419" s="4"/>
      <c r="X4419" s="4"/>
      <c r="Y4419" s="4"/>
      <c r="Z4419" s="4"/>
      <c r="AA4419" s="4"/>
    </row>
    <row r="4420" spans="19:27" x14ac:dyDescent="0.35">
      <c r="S4420" s="4"/>
      <c r="T4420" s="4"/>
      <c r="U4420" s="4"/>
      <c r="V4420" s="4"/>
      <c r="W4420" s="4"/>
      <c r="X4420" s="4"/>
      <c r="Y4420" s="4"/>
      <c r="Z4420" s="4"/>
      <c r="AA4420" s="4"/>
    </row>
    <row r="4421" spans="19:27" x14ac:dyDescent="0.35">
      <c r="S4421" s="4"/>
      <c r="T4421" s="4"/>
      <c r="U4421" s="4"/>
      <c r="V4421" s="4"/>
      <c r="W4421" s="4"/>
      <c r="X4421" s="4"/>
      <c r="Y4421" s="4"/>
      <c r="Z4421" s="4"/>
      <c r="AA4421" s="4"/>
    </row>
    <row r="4422" spans="19:27" x14ac:dyDescent="0.35">
      <c r="S4422" s="4"/>
      <c r="T4422" s="4"/>
      <c r="U4422" s="4"/>
      <c r="V4422" s="4"/>
      <c r="W4422" s="4"/>
      <c r="X4422" s="4"/>
      <c r="Y4422" s="4"/>
      <c r="Z4422" s="4"/>
      <c r="AA4422" s="4"/>
    </row>
    <row r="4423" spans="19:27" x14ac:dyDescent="0.35">
      <c r="S4423" s="4"/>
      <c r="T4423" s="4"/>
      <c r="U4423" s="4"/>
      <c r="V4423" s="4"/>
      <c r="W4423" s="4"/>
      <c r="X4423" s="4"/>
      <c r="Y4423" s="4"/>
      <c r="Z4423" s="4"/>
      <c r="AA4423" s="4"/>
    </row>
    <row r="4424" spans="19:27" x14ac:dyDescent="0.35">
      <c r="S4424" s="4"/>
      <c r="T4424" s="4"/>
      <c r="U4424" s="4"/>
      <c r="V4424" s="4"/>
      <c r="W4424" s="4"/>
      <c r="X4424" s="4"/>
      <c r="Y4424" s="4"/>
      <c r="Z4424" s="4"/>
      <c r="AA4424" s="4"/>
    </row>
    <row r="4425" spans="19:27" x14ac:dyDescent="0.35">
      <c r="S4425" s="4"/>
      <c r="T4425" s="4"/>
      <c r="U4425" s="4"/>
      <c r="V4425" s="4"/>
      <c r="W4425" s="4"/>
      <c r="X4425" s="4"/>
      <c r="Y4425" s="4"/>
      <c r="Z4425" s="4"/>
      <c r="AA4425" s="4"/>
    </row>
    <row r="4426" spans="19:27" x14ac:dyDescent="0.35">
      <c r="S4426" s="4"/>
      <c r="T4426" s="4"/>
      <c r="U4426" s="4"/>
      <c r="V4426" s="4"/>
      <c r="W4426" s="4"/>
      <c r="X4426" s="4"/>
      <c r="Y4426" s="4"/>
      <c r="Z4426" s="4"/>
      <c r="AA4426" s="4"/>
    </row>
    <row r="4427" spans="19:27" x14ac:dyDescent="0.35">
      <c r="S4427" s="4"/>
      <c r="T4427" s="4"/>
      <c r="U4427" s="4"/>
      <c r="V4427" s="4"/>
      <c r="W4427" s="4"/>
      <c r="X4427" s="4"/>
      <c r="Y4427" s="4"/>
      <c r="Z4427" s="4"/>
      <c r="AA4427" s="4"/>
    </row>
    <row r="4428" spans="19:27" x14ac:dyDescent="0.35">
      <c r="S4428" s="4"/>
      <c r="T4428" s="4"/>
      <c r="U4428" s="4"/>
      <c r="V4428" s="4"/>
      <c r="W4428" s="4"/>
      <c r="X4428" s="4"/>
      <c r="Y4428" s="4"/>
      <c r="Z4428" s="4"/>
      <c r="AA4428" s="4"/>
    </row>
    <row r="4429" spans="19:27" x14ac:dyDescent="0.35">
      <c r="S4429" s="4"/>
      <c r="T4429" s="4"/>
      <c r="U4429" s="4"/>
      <c r="V4429" s="4"/>
      <c r="W4429" s="4"/>
      <c r="X4429" s="4"/>
      <c r="Y4429" s="4"/>
      <c r="Z4429" s="4"/>
      <c r="AA4429" s="4"/>
    </row>
    <row r="4430" spans="19:27" x14ac:dyDescent="0.35">
      <c r="S4430" s="4"/>
      <c r="T4430" s="4"/>
      <c r="U4430" s="4"/>
      <c r="V4430" s="4"/>
      <c r="W4430" s="4"/>
      <c r="X4430" s="4"/>
      <c r="Y4430" s="4"/>
      <c r="Z4430" s="4"/>
      <c r="AA4430" s="4"/>
    </row>
    <row r="4431" spans="19:27" x14ac:dyDescent="0.35">
      <c r="S4431" s="4"/>
      <c r="T4431" s="4"/>
      <c r="U4431" s="4"/>
      <c r="V4431" s="4"/>
      <c r="W4431" s="4"/>
      <c r="X4431" s="4"/>
      <c r="Y4431" s="4"/>
      <c r="Z4431" s="4"/>
      <c r="AA4431" s="4"/>
    </row>
    <row r="4432" spans="19:27" x14ac:dyDescent="0.35">
      <c r="S4432" s="4"/>
      <c r="T4432" s="4"/>
      <c r="U4432" s="4"/>
      <c r="V4432" s="4"/>
      <c r="W4432" s="4"/>
      <c r="X4432" s="4"/>
      <c r="Y4432" s="4"/>
      <c r="Z4432" s="4"/>
      <c r="AA4432" s="4"/>
    </row>
    <row r="4433" spans="19:27" x14ac:dyDescent="0.35">
      <c r="S4433" s="4"/>
      <c r="T4433" s="4"/>
      <c r="U4433" s="4"/>
      <c r="V4433" s="4"/>
      <c r="W4433" s="4"/>
      <c r="X4433" s="4"/>
      <c r="Y4433" s="4"/>
      <c r="Z4433" s="4"/>
      <c r="AA4433" s="4"/>
    </row>
    <row r="4434" spans="19:27" x14ac:dyDescent="0.35">
      <c r="S4434" s="4"/>
      <c r="T4434" s="4"/>
      <c r="U4434" s="4"/>
      <c r="V4434" s="4"/>
      <c r="W4434" s="4"/>
      <c r="X4434" s="4"/>
      <c r="Y4434" s="4"/>
      <c r="Z4434" s="4"/>
      <c r="AA4434" s="4"/>
    </row>
    <row r="4435" spans="19:27" x14ac:dyDescent="0.35">
      <c r="S4435" s="4"/>
      <c r="T4435" s="4"/>
      <c r="U4435" s="4"/>
      <c r="V4435" s="4"/>
      <c r="W4435" s="4"/>
      <c r="X4435" s="4"/>
      <c r="Y4435" s="4"/>
      <c r="Z4435" s="4"/>
      <c r="AA4435" s="4"/>
    </row>
    <row r="4436" spans="19:27" x14ac:dyDescent="0.35">
      <c r="S4436" s="4"/>
      <c r="T4436" s="4"/>
      <c r="U4436" s="4"/>
      <c r="V4436" s="4"/>
      <c r="W4436" s="4"/>
      <c r="X4436" s="4"/>
      <c r="Y4436" s="4"/>
      <c r="Z4436" s="4"/>
      <c r="AA4436" s="4"/>
    </row>
    <row r="4437" spans="19:27" x14ac:dyDescent="0.35">
      <c r="S4437" s="4"/>
      <c r="T4437" s="4"/>
      <c r="U4437" s="4"/>
      <c r="V4437" s="4"/>
      <c r="W4437" s="4"/>
      <c r="X4437" s="4"/>
      <c r="Y4437" s="4"/>
      <c r="Z4437" s="4"/>
      <c r="AA4437" s="4"/>
    </row>
    <row r="4438" spans="19:27" x14ac:dyDescent="0.35">
      <c r="S4438" s="4"/>
      <c r="T4438" s="4"/>
      <c r="U4438" s="4"/>
      <c r="V4438" s="4"/>
      <c r="W4438" s="4"/>
      <c r="X4438" s="4"/>
      <c r="Y4438" s="4"/>
      <c r="Z4438" s="4"/>
      <c r="AA4438" s="4"/>
    </row>
    <row r="4439" spans="19:27" x14ac:dyDescent="0.35">
      <c r="S4439" s="4"/>
      <c r="T4439" s="4"/>
      <c r="U4439" s="4"/>
      <c r="V4439" s="4"/>
      <c r="W4439" s="4"/>
      <c r="X4439" s="4"/>
      <c r="Y4439" s="4"/>
      <c r="Z4439" s="4"/>
      <c r="AA4439" s="4"/>
    </row>
    <row r="4440" spans="19:27" x14ac:dyDescent="0.35">
      <c r="S4440" s="4"/>
      <c r="T4440" s="4"/>
      <c r="U4440" s="4"/>
      <c r="V4440" s="4"/>
      <c r="W4440" s="4"/>
      <c r="X4440" s="4"/>
      <c r="Y4440" s="4"/>
      <c r="Z4440" s="4"/>
      <c r="AA4440" s="4"/>
    </row>
    <row r="4441" spans="19:27" x14ac:dyDescent="0.35">
      <c r="S4441" s="4"/>
      <c r="T4441" s="4"/>
      <c r="U4441" s="4"/>
      <c r="V4441" s="4"/>
      <c r="W4441" s="4"/>
      <c r="X4441" s="4"/>
      <c r="Y4441" s="4"/>
      <c r="Z4441" s="4"/>
      <c r="AA4441" s="4"/>
    </row>
    <row r="4442" spans="19:27" x14ac:dyDescent="0.35">
      <c r="S4442" s="4"/>
      <c r="T4442" s="4"/>
      <c r="U4442" s="4"/>
      <c r="V4442" s="4"/>
      <c r="W4442" s="4"/>
      <c r="X4442" s="4"/>
      <c r="Y4442" s="4"/>
      <c r="Z4442" s="4"/>
      <c r="AA4442" s="4"/>
    </row>
    <row r="4443" spans="19:27" x14ac:dyDescent="0.35">
      <c r="S4443" s="4"/>
      <c r="T4443" s="4"/>
      <c r="U4443" s="4"/>
      <c r="V4443" s="4"/>
      <c r="W4443" s="4"/>
      <c r="X4443" s="4"/>
      <c r="Y4443" s="4"/>
      <c r="Z4443" s="4"/>
      <c r="AA4443" s="4"/>
    </row>
    <row r="4444" spans="19:27" x14ac:dyDescent="0.35">
      <c r="S4444" s="4"/>
      <c r="T4444" s="4"/>
      <c r="U4444" s="4"/>
      <c r="V4444" s="4"/>
      <c r="W4444" s="4"/>
      <c r="X4444" s="4"/>
      <c r="Y4444" s="4"/>
      <c r="Z4444" s="4"/>
      <c r="AA4444" s="4"/>
    </row>
    <row r="4445" spans="19:27" x14ac:dyDescent="0.35">
      <c r="S4445" s="4"/>
      <c r="T4445" s="4"/>
      <c r="U4445" s="4"/>
      <c r="V4445" s="4"/>
      <c r="W4445" s="4"/>
      <c r="X4445" s="4"/>
      <c r="Y4445" s="4"/>
      <c r="Z4445" s="4"/>
      <c r="AA4445" s="4"/>
    </row>
    <row r="4446" spans="19:27" x14ac:dyDescent="0.35">
      <c r="S4446" s="4"/>
      <c r="T4446" s="4"/>
      <c r="U4446" s="4"/>
      <c r="V4446" s="4"/>
      <c r="W4446" s="4"/>
      <c r="X4446" s="4"/>
      <c r="Y4446" s="4"/>
      <c r="Z4446" s="4"/>
      <c r="AA4446" s="4"/>
    </row>
    <row r="4447" spans="19:27" x14ac:dyDescent="0.35">
      <c r="S4447" s="4"/>
      <c r="T4447" s="4"/>
      <c r="U4447" s="4"/>
      <c r="V4447" s="4"/>
      <c r="W4447" s="4"/>
      <c r="X4447" s="4"/>
      <c r="Y4447" s="4"/>
      <c r="Z4447" s="4"/>
      <c r="AA4447" s="4"/>
    </row>
    <row r="4448" spans="19:27" x14ac:dyDescent="0.35">
      <c r="S4448" s="4"/>
      <c r="T4448" s="4"/>
      <c r="U4448" s="4"/>
      <c r="V4448" s="4"/>
      <c r="W4448" s="4"/>
      <c r="X4448" s="4"/>
      <c r="Y4448" s="4"/>
      <c r="Z4448" s="4"/>
      <c r="AA4448" s="4"/>
    </row>
    <row r="4449" spans="19:27" x14ac:dyDescent="0.35">
      <c r="S4449" s="4"/>
      <c r="T4449" s="4"/>
      <c r="U4449" s="4"/>
      <c r="V4449" s="4"/>
      <c r="W4449" s="4"/>
      <c r="X4449" s="4"/>
      <c r="Y4449" s="4"/>
      <c r="Z4449" s="4"/>
      <c r="AA4449" s="4"/>
    </row>
    <row r="4450" spans="19:27" x14ac:dyDescent="0.35">
      <c r="S4450" s="4"/>
      <c r="T4450" s="4"/>
      <c r="U4450" s="4"/>
      <c r="V4450" s="4"/>
      <c r="W4450" s="4"/>
      <c r="X4450" s="4"/>
      <c r="Y4450" s="4"/>
      <c r="Z4450" s="4"/>
      <c r="AA4450" s="4"/>
    </row>
    <row r="4451" spans="19:27" x14ac:dyDescent="0.35">
      <c r="S4451" s="4"/>
      <c r="T4451" s="4"/>
      <c r="U4451" s="4"/>
      <c r="V4451" s="4"/>
      <c r="W4451" s="4"/>
      <c r="X4451" s="4"/>
      <c r="Y4451" s="4"/>
      <c r="Z4451" s="4"/>
      <c r="AA4451" s="4"/>
    </row>
    <row r="4452" spans="19:27" x14ac:dyDescent="0.35">
      <c r="S4452" s="4"/>
      <c r="T4452" s="4"/>
      <c r="U4452" s="4"/>
      <c r="V4452" s="4"/>
      <c r="W4452" s="4"/>
      <c r="X4452" s="4"/>
      <c r="Y4452" s="4"/>
      <c r="Z4452" s="4"/>
      <c r="AA4452" s="4"/>
    </row>
    <row r="4453" spans="19:27" x14ac:dyDescent="0.35">
      <c r="S4453" s="4"/>
      <c r="T4453" s="4"/>
      <c r="U4453" s="4"/>
      <c r="V4453" s="4"/>
      <c r="W4453" s="4"/>
      <c r="X4453" s="4"/>
      <c r="Y4453" s="4"/>
      <c r="Z4453" s="4"/>
      <c r="AA4453" s="4"/>
    </row>
    <row r="4454" spans="19:27" x14ac:dyDescent="0.35">
      <c r="S4454" s="4"/>
      <c r="T4454" s="4"/>
      <c r="U4454" s="4"/>
      <c r="V4454" s="4"/>
      <c r="W4454" s="4"/>
      <c r="X4454" s="4"/>
      <c r="Y4454" s="4"/>
      <c r="Z4454" s="4"/>
      <c r="AA4454" s="4"/>
    </row>
    <row r="4455" spans="19:27" x14ac:dyDescent="0.35">
      <c r="S4455" s="4"/>
      <c r="T4455" s="4"/>
      <c r="U4455" s="4"/>
      <c r="V4455" s="4"/>
      <c r="W4455" s="4"/>
      <c r="X4455" s="4"/>
      <c r="Y4455" s="4"/>
      <c r="Z4455" s="4"/>
      <c r="AA4455" s="4"/>
    </row>
    <row r="4456" spans="19:27" x14ac:dyDescent="0.35">
      <c r="S4456" s="4"/>
      <c r="T4456" s="4"/>
      <c r="U4456" s="4"/>
      <c r="V4456" s="4"/>
      <c r="W4456" s="4"/>
      <c r="X4456" s="4"/>
      <c r="Y4456" s="4"/>
      <c r="Z4456" s="4"/>
      <c r="AA4456" s="4"/>
    </row>
    <row r="4457" spans="19:27" x14ac:dyDescent="0.35">
      <c r="S4457" s="4"/>
      <c r="T4457" s="4"/>
      <c r="U4457" s="4"/>
      <c r="V4457" s="4"/>
      <c r="W4457" s="4"/>
      <c r="X4457" s="4"/>
      <c r="Y4457" s="4"/>
      <c r="Z4457" s="4"/>
      <c r="AA4457" s="4"/>
    </row>
    <row r="4458" spans="19:27" x14ac:dyDescent="0.35">
      <c r="S4458" s="4"/>
      <c r="T4458" s="4"/>
      <c r="U4458" s="4"/>
      <c r="V4458" s="4"/>
      <c r="W4458" s="4"/>
      <c r="X4458" s="4"/>
      <c r="Y4458" s="4"/>
      <c r="Z4458" s="4"/>
      <c r="AA4458" s="4"/>
    </row>
    <row r="4459" spans="19:27" x14ac:dyDescent="0.35">
      <c r="S4459" s="4"/>
      <c r="T4459" s="4"/>
      <c r="U4459" s="4"/>
      <c r="V4459" s="4"/>
      <c r="W4459" s="4"/>
      <c r="X4459" s="4"/>
      <c r="Y4459" s="4"/>
      <c r="Z4459" s="4"/>
      <c r="AA4459" s="4"/>
    </row>
    <row r="4460" spans="19:27" x14ac:dyDescent="0.35">
      <c r="S4460" s="4"/>
      <c r="T4460" s="4"/>
      <c r="U4460" s="4"/>
      <c r="V4460" s="4"/>
      <c r="W4460" s="4"/>
      <c r="X4460" s="4"/>
      <c r="Y4460" s="4"/>
      <c r="Z4460" s="4"/>
      <c r="AA4460" s="4"/>
    </row>
    <row r="4461" spans="19:27" x14ac:dyDescent="0.35">
      <c r="S4461" s="4"/>
      <c r="T4461" s="4"/>
      <c r="U4461" s="4"/>
      <c r="V4461" s="4"/>
      <c r="W4461" s="4"/>
      <c r="X4461" s="4"/>
      <c r="Y4461" s="4"/>
      <c r="Z4461" s="4"/>
      <c r="AA4461" s="4"/>
    </row>
    <row r="4462" spans="19:27" x14ac:dyDescent="0.35">
      <c r="S4462" s="4"/>
      <c r="T4462" s="4"/>
      <c r="U4462" s="4"/>
      <c r="V4462" s="4"/>
      <c r="W4462" s="4"/>
      <c r="X4462" s="4"/>
      <c r="Y4462" s="4"/>
      <c r="Z4462" s="4"/>
      <c r="AA4462" s="4"/>
    </row>
    <row r="4463" spans="19:27" x14ac:dyDescent="0.35">
      <c r="S4463" s="4"/>
      <c r="T4463" s="4"/>
      <c r="U4463" s="4"/>
      <c r="V4463" s="4"/>
      <c r="W4463" s="4"/>
      <c r="X4463" s="4"/>
      <c r="Y4463" s="4"/>
      <c r="Z4463" s="4"/>
      <c r="AA4463" s="4"/>
    </row>
    <row r="4464" spans="19:27" x14ac:dyDescent="0.35">
      <c r="S4464" s="4"/>
      <c r="T4464" s="4"/>
      <c r="U4464" s="4"/>
      <c r="V4464" s="4"/>
      <c r="W4464" s="4"/>
      <c r="X4464" s="4"/>
      <c r="Y4464" s="4"/>
      <c r="Z4464" s="4"/>
      <c r="AA4464" s="4"/>
    </row>
    <row r="4465" spans="19:27" x14ac:dyDescent="0.35">
      <c r="S4465" s="4"/>
      <c r="T4465" s="4"/>
      <c r="U4465" s="4"/>
      <c r="V4465" s="4"/>
      <c r="W4465" s="4"/>
      <c r="X4465" s="4"/>
      <c r="Y4465" s="4"/>
      <c r="Z4465" s="4"/>
      <c r="AA4465" s="4"/>
    </row>
    <row r="4466" spans="19:27" x14ac:dyDescent="0.35">
      <c r="S4466" s="4"/>
      <c r="T4466" s="4"/>
      <c r="U4466" s="4"/>
      <c r="V4466" s="4"/>
      <c r="W4466" s="4"/>
      <c r="X4466" s="4"/>
      <c r="Y4466" s="4"/>
      <c r="Z4466" s="4"/>
      <c r="AA4466" s="4"/>
    </row>
    <row r="4467" spans="19:27" x14ac:dyDescent="0.35">
      <c r="S4467" s="4"/>
      <c r="T4467" s="4"/>
      <c r="U4467" s="4"/>
      <c r="V4467" s="4"/>
      <c r="W4467" s="4"/>
      <c r="X4467" s="4"/>
      <c r="Y4467" s="4"/>
      <c r="Z4467" s="4"/>
      <c r="AA4467" s="4"/>
    </row>
    <row r="4468" spans="19:27" x14ac:dyDescent="0.35">
      <c r="S4468" s="4"/>
      <c r="T4468" s="4"/>
      <c r="U4468" s="4"/>
      <c r="V4468" s="4"/>
      <c r="W4468" s="4"/>
      <c r="X4468" s="4"/>
      <c r="Y4468" s="4"/>
      <c r="Z4468" s="4"/>
      <c r="AA4468" s="4"/>
    </row>
    <row r="4469" spans="19:27" x14ac:dyDescent="0.35">
      <c r="S4469" s="4"/>
      <c r="T4469" s="4"/>
      <c r="U4469" s="4"/>
      <c r="V4469" s="4"/>
      <c r="W4469" s="4"/>
      <c r="X4469" s="4"/>
      <c r="Y4469" s="4"/>
      <c r="Z4469" s="4"/>
      <c r="AA4469" s="4"/>
    </row>
    <row r="4470" spans="19:27" x14ac:dyDescent="0.35">
      <c r="S4470" s="4"/>
      <c r="T4470" s="4"/>
      <c r="U4470" s="4"/>
      <c r="V4470" s="4"/>
      <c r="W4470" s="4"/>
      <c r="X4470" s="4"/>
      <c r="Y4470" s="4"/>
      <c r="Z4470" s="4"/>
      <c r="AA4470" s="4"/>
    </row>
    <row r="4471" spans="19:27" x14ac:dyDescent="0.35">
      <c r="S4471" s="4"/>
      <c r="T4471" s="4"/>
      <c r="U4471" s="4"/>
      <c r="V4471" s="4"/>
      <c r="W4471" s="4"/>
      <c r="X4471" s="4"/>
      <c r="Y4471" s="4"/>
      <c r="Z4471" s="4"/>
      <c r="AA4471" s="4"/>
    </row>
    <row r="4472" spans="19:27" x14ac:dyDescent="0.35">
      <c r="S4472" s="4"/>
      <c r="T4472" s="4"/>
      <c r="U4472" s="4"/>
      <c r="V4472" s="4"/>
      <c r="W4472" s="4"/>
      <c r="X4472" s="4"/>
      <c r="Y4472" s="4"/>
      <c r="Z4472" s="4"/>
      <c r="AA4472" s="4"/>
    </row>
    <row r="4473" spans="19:27" x14ac:dyDescent="0.35">
      <c r="S4473" s="4"/>
      <c r="T4473" s="4"/>
      <c r="U4473" s="4"/>
      <c r="V4473" s="4"/>
      <c r="W4473" s="4"/>
      <c r="X4473" s="4"/>
      <c r="Y4473" s="4"/>
      <c r="Z4473" s="4"/>
      <c r="AA4473" s="4"/>
    </row>
    <row r="4474" spans="19:27" x14ac:dyDescent="0.35">
      <c r="S4474" s="4"/>
      <c r="T4474" s="4"/>
      <c r="U4474" s="4"/>
      <c r="V4474" s="4"/>
      <c r="W4474" s="4"/>
      <c r="X4474" s="4"/>
      <c r="Y4474" s="4"/>
      <c r="Z4474" s="4"/>
      <c r="AA4474" s="4"/>
    </row>
    <row r="4475" spans="19:27" x14ac:dyDescent="0.35">
      <c r="S4475" s="4"/>
      <c r="T4475" s="4"/>
      <c r="U4475" s="4"/>
      <c r="V4475" s="4"/>
      <c r="W4475" s="4"/>
      <c r="X4475" s="4"/>
      <c r="Y4475" s="4"/>
      <c r="Z4475" s="4"/>
      <c r="AA4475" s="4"/>
    </row>
    <row r="4476" spans="19:27" x14ac:dyDescent="0.35">
      <c r="S4476" s="4"/>
      <c r="T4476" s="4"/>
      <c r="U4476" s="4"/>
      <c r="V4476" s="4"/>
      <c r="W4476" s="4"/>
      <c r="X4476" s="4"/>
      <c r="Y4476" s="4"/>
      <c r="Z4476" s="4"/>
      <c r="AA4476" s="4"/>
    </row>
    <row r="4477" spans="19:27" x14ac:dyDescent="0.35">
      <c r="S4477" s="4"/>
      <c r="T4477" s="4"/>
      <c r="U4477" s="4"/>
      <c r="V4477" s="4"/>
      <c r="W4477" s="4"/>
      <c r="X4477" s="4"/>
      <c r="Y4477" s="4"/>
      <c r="Z4477" s="4"/>
      <c r="AA4477" s="4"/>
    </row>
    <row r="4478" spans="19:27" x14ac:dyDescent="0.35">
      <c r="S4478" s="4"/>
      <c r="T4478" s="4"/>
      <c r="U4478" s="4"/>
      <c r="V4478" s="4"/>
      <c r="W4478" s="4"/>
      <c r="X4478" s="4"/>
      <c r="Y4478" s="4"/>
      <c r="Z4478" s="4"/>
      <c r="AA4478" s="4"/>
    </row>
    <row r="4479" spans="19:27" x14ac:dyDescent="0.35">
      <c r="S4479" s="4"/>
      <c r="T4479" s="4"/>
      <c r="U4479" s="4"/>
      <c r="V4479" s="4"/>
      <c r="W4479" s="4"/>
      <c r="X4479" s="4"/>
      <c r="Y4479" s="4"/>
      <c r="Z4479" s="4"/>
      <c r="AA4479" s="4"/>
    </row>
    <row r="4480" spans="19:27" x14ac:dyDescent="0.35">
      <c r="S4480" s="4"/>
      <c r="T4480" s="4"/>
      <c r="U4480" s="4"/>
      <c r="V4480" s="4"/>
      <c r="W4480" s="4"/>
      <c r="X4480" s="4"/>
      <c r="Y4480" s="4"/>
      <c r="Z4480" s="4"/>
      <c r="AA4480" s="4"/>
    </row>
    <row r="4481" spans="19:27" x14ac:dyDescent="0.35">
      <c r="S4481" s="4"/>
      <c r="T4481" s="4"/>
      <c r="U4481" s="4"/>
      <c r="V4481" s="4"/>
      <c r="W4481" s="4"/>
      <c r="X4481" s="4"/>
      <c r="Y4481" s="4"/>
      <c r="Z4481" s="4"/>
      <c r="AA4481" s="4"/>
    </row>
    <row r="4482" spans="19:27" x14ac:dyDescent="0.35">
      <c r="S4482" s="4"/>
      <c r="T4482" s="4"/>
      <c r="U4482" s="4"/>
      <c r="V4482" s="4"/>
      <c r="W4482" s="4"/>
      <c r="X4482" s="4"/>
      <c r="Y4482" s="4"/>
      <c r="Z4482" s="4"/>
      <c r="AA4482" s="4"/>
    </row>
    <row r="4483" spans="19:27" x14ac:dyDescent="0.35">
      <c r="S4483" s="4"/>
      <c r="T4483" s="4"/>
      <c r="U4483" s="4"/>
      <c r="V4483" s="4"/>
      <c r="W4483" s="4"/>
      <c r="X4483" s="4"/>
      <c r="Y4483" s="4"/>
      <c r="Z4483" s="4"/>
      <c r="AA4483" s="4"/>
    </row>
    <row r="4484" spans="19:27" x14ac:dyDescent="0.35">
      <c r="S4484" s="4"/>
      <c r="T4484" s="4"/>
      <c r="U4484" s="4"/>
      <c r="V4484" s="4"/>
      <c r="W4484" s="4"/>
      <c r="X4484" s="4"/>
      <c r="Y4484" s="4"/>
      <c r="Z4484" s="4"/>
      <c r="AA4484" s="4"/>
    </row>
    <row r="4485" spans="19:27" x14ac:dyDescent="0.35">
      <c r="S4485" s="4"/>
      <c r="T4485" s="4"/>
      <c r="U4485" s="4"/>
      <c r="V4485" s="4"/>
      <c r="W4485" s="4"/>
      <c r="X4485" s="4"/>
      <c r="Y4485" s="4"/>
      <c r="Z4485" s="4"/>
      <c r="AA4485" s="4"/>
    </row>
    <row r="4486" spans="19:27" x14ac:dyDescent="0.35">
      <c r="S4486" s="4"/>
      <c r="T4486" s="4"/>
      <c r="U4486" s="4"/>
      <c r="V4486" s="4"/>
      <c r="W4486" s="4"/>
      <c r="X4486" s="4"/>
      <c r="Y4486" s="4"/>
      <c r="Z4486" s="4"/>
      <c r="AA4486" s="4"/>
    </row>
    <row r="4487" spans="19:27" x14ac:dyDescent="0.35">
      <c r="S4487" s="4"/>
      <c r="T4487" s="4"/>
      <c r="U4487" s="4"/>
      <c r="V4487" s="4"/>
      <c r="W4487" s="4"/>
      <c r="X4487" s="4"/>
      <c r="Y4487" s="4"/>
      <c r="Z4487" s="4"/>
      <c r="AA4487" s="4"/>
    </row>
    <row r="4488" spans="19:27" x14ac:dyDescent="0.35">
      <c r="S4488" s="4"/>
      <c r="T4488" s="4"/>
      <c r="U4488" s="4"/>
      <c r="V4488" s="4"/>
      <c r="W4488" s="4"/>
      <c r="X4488" s="4"/>
      <c r="Y4488" s="4"/>
      <c r="Z4488" s="4"/>
      <c r="AA4488" s="4"/>
    </row>
    <row r="4489" spans="19:27" x14ac:dyDescent="0.35">
      <c r="S4489" s="4"/>
      <c r="T4489" s="4"/>
      <c r="U4489" s="4"/>
      <c r="V4489" s="4"/>
      <c r="W4489" s="4"/>
      <c r="X4489" s="4"/>
      <c r="Y4489" s="4"/>
      <c r="Z4489" s="4"/>
      <c r="AA4489" s="4"/>
    </row>
    <row r="4490" spans="19:27" x14ac:dyDescent="0.35">
      <c r="S4490" s="4"/>
      <c r="T4490" s="4"/>
      <c r="U4490" s="4"/>
      <c r="V4490" s="4"/>
      <c r="W4490" s="4"/>
      <c r="X4490" s="4"/>
      <c r="Y4490" s="4"/>
      <c r="Z4490" s="4"/>
      <c r="AA4490" s="4"/>
    </row>
    <row r="4491" spans="19:27" x14ac:dyDescent="0.35">
      <c r="S4491" s="4"/>
      <c r="T4491" s="4"/>
      <c r="U4491" s="4"/>
      <c r="V4491" s="4"/>
      <c r="W4491" s="4"/>
      <c r="X4491" s="4"/>
      <c r="Y4491" s="4"/>
      <c r="Z4491" s="4"/>
      <c r="AA4491" s="4"/>
    </row>
    <row r="4492" spans="19:27" x14ac:dyDescent="0.35">
      <c r="S4492" s="4"/>
      <c r="T4492" s="4"/>
      <c r="U4492" s="4"/>
      <c r="V4492" s="4"/>
      <c r="W4492" s="4"/>
      <c r="X4492" s="4"/>
      <c r="Y4492" s="4"/>
      <c r="Z4492" s="4"/>
      <c r="AA4492" s="4"/>
    </row>
    <row r="4493" spans="19:27" x14ac:dyDescent="0.35">
      <c r="S4493" s="4"/>
      <c r="T4493" s="4"/>
      <c r="U4493" s="4"/>
      <c r="V4493" s="4"/>
      <c r="W4493" s="4"/>
      <c r="X4493" s="4"/>
      <c r="Y4493" s="4"/>
      <c r="Z4493" s="4"/>
      <c r="AA4493" s="4"/>
    </row>
    <row r="4494" spans="19:27" x14ac:dyDescent="0.35">
      <c r="S4494" s="4"/>
      <c r="T4494" s="4"/>
      <c r="U4494" s="4"/>
      <c r="V4494" s="4"/>
      <c r="W4494" s="4"/>
      <c r="X4494" s="4"/>
      <c r="Y4494" s="4"/>
      <c r="Z4494" s="4"/>
      <c r="AA4494" s="4"/>
    </row>
    <row r="4495" spans="19:27" x14ac:dyDescent="0.35">
      <c r="S4495" s="4"/>
      <c r="T4495" s="4"/>
      <c r="U4495" s="4"/>
      <c r="V4495" s="4"/>
      <c r="W4495" s="4"/>
      <c r="X4495" s="4"/>
      <c r="Y4495" s="4"/>
      <c r="Z4495" s="4"/>
      <c r="AA4495" s="4"/>
    </row>
    <row r="4496" spans="19:27" x14ac:dyDescent="0.35">
      <c r="S4496" s="4"/>
      <c r="T4496" s="4"/>
      <c r="U4496" s="4"/>
      <c r="V4496" s="4"/>
      <c r="W4496" s="4"/>
      <c r="X4496" s="4"/>
      <c r="Y4496" s="4"/>
      <c r="Z4496" s="4"/>
      <c r="AA4496" s="4"/>
    </row>
    <row r="4497" spans="19:27" x14ac:dyDescent="0.35">
      <c r="S4497" s="4"/>
      <c r="T4497" s="4"/>
      <c r="U4497" s="4"/>
      <c r="V4497" s="4"/>
      <c r="W4497" s="4"/>
      <c r="X4497" s="4"/>
      <c r="Y4497" s="4"/>
      <c r="Z4497" s="4"/>
      <c r="AA4497" s="4"/>
    </row>
    <row r="4498" spans="19:27" x14ac:dyDescent="0.35">
      <c r="S4498" s="4"/>
      <c r="T4498" s="4"/>
      <c r="U4498" s="4"/>
      <c r="V4498" s="4"/>
      <c r="W4498" s="4"/>
      <c r="X4498" s="4"/>
      <c r="Y4498" s="4"/>
      <c r="Z4498" s="4"/>
      <c r="AA4498" s="4"/>
    </row>
    <row r="4499" spans="19:27" x14ac:dyDescent="0.35">
      <c r="S4499" s="4"/>
      <c r="T4499" s="4"/>
      <c r="U4499" s="4"/>
      <c r="V4499" s="4"/>
      <c r="W4499" s="4"/>
      <c r="X4499" s="4"/>
      <c r="Y4499" s="4"/>
      <c r="Z4499" s="4"/>
      <c r="AA4499" s="4"/>
    </row>
    <row r="4500" spans="19:27" x14ac:dyDescent="0.35">
      <c r="S4500" s="4"/>
      <c r="T4500" s="4"/>
      <c r="U4500" s="4"/>
      <c r="V4500" s="4"/>
      <c r="W4500" s="4"/>
      <c r="X4500" s="4"/>
      <c r="Y4500" s="4"/>
      <c r="Z4500" s="4"/>
      <c r="AA4500" s="4"/>
    </row>
    <row r="4501" spans="19:27" x14ac:dyDescent="0.35">
      <c r="S4501" s="4"/>
      <c r="T4501" s="4"/>
      <c r="U4501" s="4"/>
      <c r="V4501" s="4"/>
      <c r="W4501" s="4"/>
      <c r="X4501" s="4"/>
      <c r="Y4501" s="4"/>
      <c r="Z4501" s="4"/>
      <c r="AA4501" s="4"/>
    </row>
    <row r="4502" spans="19:27" x14ac:dyDescent="0.35">
      <c r="S4502" s="4"/>
      <c r="T4502" s="4"/>
      <c r="U4502" s="4"/>
      <c r="V4502" s="4"/>
      <c r="W4502" s="4"/>
      <c r="X4502" s="4"/>
      <c r="Y4502" s="4"/>
      <c r="Z4502" s="4"/>
      <c r="AA4502" s="4"/>
    </row>
    <row r="4503" spans="19:27" x14ac:dyDescent="0.35">
      <c r="S4503" s="4"/>
      <c r="T4503" s="4"/>
      <c r="U4503" s="4"/>
      <c r="V4503" s="4"/>
      <c r="W4503" s="4"/>
      <c r="X4503" s="4"/>
      <c r="Y4503" s="4"/>
      <c r="Z4503" s="4"/>
      <c r="AA4503" s="4"/>
    </row>
    <row r="4504" spans="19:27" x14ac:dyDescent="0.35">
      <c r="S4504" s="4"/>
      <c r="T4504" s="4"/>
      <c r="U4504" s="4"/>
      <c r="V4504" s="4"/>
      <c r="W4504" s="4"/>
      <c r="X4504" s="4"/>
      <c r="Y4504" s="4"/>
      <c r="Z4504" s="4"/>
      <c r="AA4504" s="4"/>
    </row>
    <row r="4505" spans="19:27" x14ac:dyDescent="0.35">
      <c r="S4505" s="4"/>
      <c r="T4505" s="4"/>
      <c r="U4505" s="4"/>
      <c r="V4505" s="4"/>
      <c r="W4505" s="4"/>
      <c r="X4505" s="4"/>
      <c r="Y4505" s="4"/>
      <c r="Z4505" s="4"/>
      <c r="AA4505" s="4"/>
    </row>
    <row r="4506" spans="19:27" x14ac:dyDescent="0.35">
      <c r="S4506" s="4"/>
      <c r="T4506" s="4"/>
      <c r="U4506" s="4"/>
      <c r="V4506" s="4"/>
      <c r="W4506" s="4"/>
      <c r="X4506" s="4"/>
      <c r="Y4506" s="4"/>
      <c r="Z4506" s="4"/>
      <c r="AA4506" s="4"/>
    </row>
    <row r="4507" spans="19:27" x14ac:dyDescent="0.35">
      <c r="S4507" s="4"/>
      <c r="T4507" s="4"/>
      <c r="U4507" s="4"/>
      <c r="V4507" s="4"/>
      <c r="W4507" s="4"/>
      <c r="X4507" s="4"/>
      <c r="Y4507" s="4"/>
      <c r="Z4507" s="4"/>
      <c r="AA4507" s="4"/>
    </row>
    <row r="4508" spans="19:27" x14ac:dyDescent="0.35">
      <c r="S4508" s="4"/>
      <c r="T4508" s="4"/>
      <c r="U4508" s="4"/>
      <c r="V4508" s="4"/>
      <c r="W4508" s="4"/>
      <c r="X4508" s="4"/>
      <c r="Y4508" s="4"/>
      <c r="Z4508" s="4"/>
      <c r="AA4508" s="4"/>
    </row>
    <row r="4509" spans="19:27" x14ac:dyDescent="0.35">
      <c r="S4509" s="4"/>
      <c r="T4509" s="4"/>
      <c r="U4509" s="4"/>
      <c r="V4509" s="4"/>
      <c r="W4509" s="4"/>
      <c r="X4509" s="4"/>
      <c r="Y4509" s="4"/>
      <c r="Z4509" s="4"/>
      <c r="AA4509" s="4"/>
    </row>
    <row r="4510" spans="19:27" x14ac:dyDescent="0.35">
      <c r="S4510" s="4"/>
      <c r="T4510" s="4"/>
      <c r="U4510" s="4"/>
      <c r="V4510" s="4"/>
      <c r="W4510" s="4"/>
      <c r="X4510" s="4"/>
      <c r="Y4510" s="4"/>
      <c r="Z4510" s="4"/>
      <c r="AA4510" s="4"/>
    </row>
    <row r="4511" spans="19:27" x14ac:dyDescent="0.35">
      <c r="S4511" s="4"/>
      <c r="T4511" s="4"/>
      <c r="U4511" s="4"/>
      <c r="V4511" s="4"/>
      <c r="W4511" s="4"/>
      <c r="X4511" s="4"/>
      <c r="Y4511" s="4"/>
      <c r="Z4511" s="4"/>
      <c r="AA4511" s="4"/>
    </row>
    <row r="4512" spans="19:27" x14ac:dyDescent="0.35">
      <c r="S4512" s="4"/>
      <c r="T4512" s="4"/>
      <c r="U4512" s="4"/>
      <c r="V4512" s="4"/>
      <c r="W4512" s="4"/>
      <c r="X4512" s="4"/>
      <c r="Y4512" s="4"/>
      <c r="Z4512" s="4"/>
      <c r="AA4512" s="4"/>
    </row>
    <row r="4513" spans="19:27" x14ac:dyDescent="0.35">
      <c r="S4513" s="4"/>
      <c r="T4513" s="4"/>
      <c r="U4513" s="4"/>
      <c r="V4513" s="4"/>
      <c r="W4513" s="4"/>
      <c r="X4513" s="4"/>
      <c r="Y4513" s="4"/>
      <c r="Z4513" s="4"/>
      <c r="AA4513" s="4"/>
    </row>
    <row r="4514" spans="19:27" x14ac:dyDescent="0.35">
      <c r="S4514" s="4"/>
      <c r="T4514" s="4"/>
      <c r="U4514" s="4"/>
      <c r="V4514" s="4"/>
      <c r="W4514" s="4"/>
      <c r="X4514" s="4"/>
      <c r="Y4514" s="4"/>
      <c r="Z4514" s="4"/>
      <c r="AA4514" s="4"/>
    </row>
    <row r="4515" spans="19:27" x14ac:dyDescent="0.35">
      <c r="S4515" s="4"/>
      <c r="T4515" s="4"/>
      <c r="U4515" s="4"/>
      <c r="V4515" s="4"/>
      <c r="W4515" s="4"/>
      <c r="X4515" s="4"/>
      <c r="Y4515" s="4"/>
      <c r="Z4515" s="4"/>
      <c r="AA4515" s="4"/>
    </row>
    <row r="4516" spans="19:27" x14ac:dyDescent="0.35">
      <c r="S4516" s="4"/>
      <c r="T4516" s="4"/>
      <c r="U4516" s="4"/>
      <c r="V4516" s="4"/>
      <c r="W4516" s="4"/>
      <c r="X4516" s="4"/>
      <c r="Y4516" s="4"/>
      <c r="Z4516" s="4"/>
      <c r="AA4516" s="4"/>
    </row>
    <row r="4517" spans="19:27" x14ac:dyDescent="0.35">
      <c r="S4517" s="4"/>
      <c r="T4517" s="4"/>
      <c r="U4517" s="4"/>
      <c r="V4517" s="4"/>
      <c r="W4517" s="4"/>
      <c r="X4517" s="4"/>
      <c r="Y4517" s="4"/>
      <c r="Z4517" s="4"/>
      <c r="AA4517" s="4"/>
    </row>
    <row r="4518" spans="19:27" x14ac:dyDescent="0.35">
      <c r="S4518" s="4"/>
      <c r="T4518" s="4"/>
      <c r="U4518" s="4"/>
      <c r="V4518" s="4"/>
      <c r="W4518" s="4"/>
      <c r="X4518" s="4"/>
      <c r="Y4518" s="4"/>
      <c r="Z4518" s="4"/>
      <c r="AA4518" s="4"/>
    </row>
    <row r="4519" spans="19:27" x14ac:dyDescent="0.35">
      <c r="S4519" s="4"/>
      <c r="T4519" s="4"/>
      <c r="U4519" s="4"/>
      <c r="V4519" s="4"/>
      <c r="W4519" s="4"/>
      <c r="X4519" s="4"/>
      <c r="Y4519" s="4"/>
      <c r="Z4519" s="4"/>
      <c r="AA4519" s="4"/>
    </row>
    <row r="4520" spans="19:27" x14ac:dyDescent="0.35">
      <c r="S4520" s="4"/>
      <c r="T4520" s="4"/>
      <c r="U4520" s="4"/>
      <c r="V4520" s="4"/>
      <c r="W4520" s="4"/>
      <c r="X4520" s="4"/>
      <c r="Y4520" s="4"/>
      <c r="Z4520" s="4"/>
      <c r="AA4520" s="4"/>
    </row>
    <row r="4521" spans="19:27" x14ac:dyDescent="0.35">
      <c r="S4521" s="4"/>
      <c r="T4521" s="4"/>
      <c r="U4521" s="4"/>
      <c r="V4521" s="4"/>
      <c r="W4521" s="4"/>
      <c r="X4521" s="4"/>
      <c r="Y4521" s="4"/>
      <c r="Z4521" s="4"/>
      <c r="AA4521" s="4"/>
    </row>
    <row r="4522" spans="19:27" x14ac:dyDescent="0.35">
      <c r="S4522" s="4"/>
      <c r="T4522" s="4"/>
      <c r="U4522" s="4"/>
      <c r="V4522" s="4"/>
      <c r="W4522" s="4"/>
      <c r="X4522" s="4"/>
      <c r="Y4522" s="4"/>
      <c r="Z4522" s="4"/>
      <c r="AA4522" s="4"/>
    </row>
    <row r="4523" spans="19:27" x14ac:dyDescent="0.35">
      <c r="S4523" s="4"/>
      <c r="T4523" s="4"/>
      <c r="U4523" s="4"/>
      <c r="V4523" s="4"/>
      <c r="W4523" s="4"/>
      <c r="X4523" s="4"/>
      <c r="Y4523" s="4"/>
      <c r="Z4523" s="4"/>
      <c r="AA4523" s="4"/>
    </row>
    <row r="4524" spans="19:27" x14ac:dyDescent="0.35">
      <c r="S4524" s="4"/>
      <c r="T4524" s="4"/>
      <c r="U4524" s="4"/>
      <c r="V4524" s="4"/>
      <c r="W4524" s="4"/>
      <c r="X4524" s="4"/>
      <c r="Y4524" s="4"/>
      <c r="Z4524" s="4"/>
      <c r="AA4524" s="4"/>
    </row>
    <row r="4525" spans="19:27" x14ac:dyDescent="0.35">
      <c r="S4525" s="4"/>
      <c r="T4525" s="4"/>
      <c r="U4525" s="4"/>
      <c r="V4525" s="4"/>
      <c r="W4525" s="4"/>
      <c r="X4525" s="4"/>
      <c r="Y4525" s="4"/>
      <c r="Z4525" s="4"/>
      <c r="AA4525" s="4"/>
    </row>
    <row r="4526" spans="19:27" x14ac:dyDescent="0.35">
      <c r="S4526" s="4"/>
      <c r="T4526" s="4"/>
      <c r="U4526" s="4"/>
      <c r="V4526" s="4"/>
      <c r="W4526" s="4"/>
      <c r="X4526" s="4"/>
      <c r="Y4526" s="4"/>
      <c r="Z4526" s="4"/>
      <c r="AA4526" s="4"/>
    </row>
    <row r="4527" spans="19:27" x14ac:dyDescent="0.35">
      <c r="S4527" s="4"/>
      <c r="T4527" s="4"/>
      <c r="U4527" s="4"/>
      <c r="V4527" s="4"/>
      <c r="W4527" s="4"/>
      <c r="X4527" s="4"/>
      <c r="Y4527" s="4"/>
      <c r="Z4527" s="4"/>
      <c r="AA4527" s="4"/>
    </row>
    <row r="4528" spans="19:27" x14ac:dyDescent="0.35">
      <c r="S4528" s="4"/>
      <c r="T4528" s="4"/>
      <c r="U4528" s="4"/>
      <c r="V4528" s="4"/>
      <c r="W4528" s="4"/>
      <c r="X4528" s="4"/>
      <c r="Y4528" s="4"/>
      <c r="Z4528" s="4"/>
      <c r="AA4528" s="4"/>
    </row>
    <row r="4529" spans="19:27" x14ac:dyDescent="0.35">
      <c r="S4529" s="4"/>
      <c r="T4529" s="4"/>
      <c r="U4529" s="4"/>
      <c r="V4529" s="4"/>
      <c r="W4529" s="4"/>
      <c r="X4529" s="4"/>
      <c r="Y4529" s="4"/>
      <c r="Z4529" s="4"/>
      <c r="AA4529" s="4"/>
    </row>
    <row r="4530" spans="19:27" x14ac:dyDescent="0.35">
      <c r="S4530" s="4"/>
      <c r="T4530" s="4"/>
      <c r="U4530" s="4"/>
      <c r="V4530" s="4"/>
      <c r="W4530" s="4"/>
      <c r="X4530" s="4"/>
      <c r="Y4530" s="4"/>
      <c r="Z4530" s="4"/>
      <c r="AA4530" s="4"/>
    </row>
    <row r="4531" spans="19:27" x14ac:dyDescent="0.35">
      <c r="S4531" s="4"/>
      <c r="T4531" s="4"/>
      <c r="U4531" s="4"/>
      <c r="V4531" s="4"/>
      <c r="W4531" s="4"/>
      <c r="X4531" s="4"/>
      <c r="Y4531" s="4"/>
      <c r="Z4531" s="4"/>
      <c r="AA4531" s="4"/>
    </row>
    <row r="4532" spans="19:27" x14ac:dyDescent="0.35">
      <c r="S4532" s="4"/>
      <c r="T4532" s="4"/>
      <c r="U4532" s="4"/>
      <c r="V4532" s="4"/>
      <c r="W4532" s="4"/>
      <c r="X4532" s="4"/>
      <c r="Y4532" s="4"/>
      <c r="Z4532" s="4"/>
      <c r="AA4532" s="4"/>
    </row>
    <row r="4533" spans="19:27" x14ac:dyDescent="0.35">
      <c r="S4533" s="4"/>
      <c r="T4533" s="4"/>
      <c r="U4533" s="4"/>
      <c r="V4533" s="4"/>
      <c r="W4533" s="4"/>
      <c r="X4533" s="4"/>
      <c r="Y4533" s="4"/>
      <c r="Z4533" s="4"/>
      <c r="AA4533" s="4"/>
    </row>
    <row r="4534" spans="19:27" x14ac:dyDescent="0.35">
      <c r="S4534" s="4"/>
      <c r="T4534" s="4"/>
      <c r="U4534" s="4"/>
      <c r="V4534" s="4"/>
      <c r="W4534" s="4"/>
      <c r="X4534" s="4"/>
      <c r="Y4534" s="4"/>
      <c r="Z4534" s="4"/>
      <c r="AA4534" s="4"/>
    </row>
    <row r="4535" spans="19:27" x14ac:dyDescent="0.35">
      <c r="S4535" s="4"/>
      <c r="T4535" s="4"/>
      <c r="U4535" s="4"/>
      <c r="V4535" s="4"/>
      <c r="W4535" s="4"/>
      <c r="X4535" s="4"/>
      <c r="Y4535" s="4"/>
      <c r="Z4535" s="4"/>
      <c r="AA4535" s="4"/>
    </row>
    <row r="4536" spans="19:27" x14ac:dyDescent="0.35">
      <c r="S4536" s="4"/>
      <c r="T4536" s="4"/>
      <c r="U4536" s="4"/>
      <c r="V4536" s="4"/>
      <c r="W4536" s="4"/>
      <c r="X4536" s="4"/>
      <c r="Y4536" s="4"/>
      <c r="Z4536" s="4"/>
      <c r="AA4536" s="4"/>
    </row>
    <row r="4537" spans="19:27" x14ac:dyDescent="0.35">
      <c r="S4537" s="4"/>
      <c r="T4537" s="4"/>
      <c r="U4537" s="4"/>
      <c r="V4537" s="4"/>
      <c r="W4537" s="4"/>
      <c r="X4537" s="4"/>
      <c r="Y4537" s="4"/>
      <c r="Z4537" s="4"/>
      <c r="AA4537" s="4"/>
    </row>
    <row r="4538" spans="19:27" x14ac:dyDescent="0.35">
      <c r="S4538" s="4"/>
      <c r="T4538" s="4"/>
      <c r="U4538" s="4"/>
      <c r="V4538" s="4"/>
      <c r="W4538" s="4"/>
      <c r="X4538" s="4"/>
      <c r="Y4538" s="4"/>
      <c r="Z4538" s="4"/>
      <c r="AA4538" s="4"/>
    </row>
    <row r="4539" spans="19:27" x14ac:dyDescent="0.35">
      <c r="S4539" s="4"/>
      <c r="T4539" s="4"/>
      <c r="U4539" s="4"/>
      <c r="V4539" s="4"/>
      <c r="W4539" s="4"/>
      <c r="X4539" s="4"/>
      <c r="Y4539" s="4"/>
      <c r="Z4539" s="4"/>
      <c r="AA4539" s="4"/>
    </row>
    <row r="4540" spans="19:27" x14ac:dyDescent="0.35">
      <c r="S4540" s="4"/>
      <c r="T4540" s="4"/>
      <c r="U4540" s="4"/>
      <c r="V4540" s="4"/>
      <c r="W4540" s="4"/>
      <c r="X4540" s="4"/>
      <c r="Y4540" s="4"/>
      <c r="Z4540" s="4"/>
      <c r="AA4540" s="4"/>
    </row>
    <row r="4541" spans="19:27" x14ac:dyDescent="0.35">
      <c r="S4541" s="4"/>
      <c r="T4541" s="4"/>
      <c r="U4541" s="4"/>
      <c r="V4541" s="4"/>
      <c r="W4541" s="4"/>
      <c r="X4541" s="4"/>
      <c r="Y4541" s="4"/>
      <c r="Z4541" s="4"/>
      <c r="AA4541" s="4"/>
    </row>
    <row r="4542" spans="19:27" x14ac:dyDescent="0.35">
      <c r="S4542" s="4"/>
      <c r="T4542" s="4"/>
      <c r="U4542" s="4"/>
      <c r="V4542" s="4"/>
      <c r="W4542" s="4"/>
      <c r="X4542" s="4"/>
      <c r="Y4542" s="4"/>
      <c r="Z4542" s="4"/>
      <c r="AA4542" s="4"/>
    </row>
    <row r="4543" spans="19:27" x14ac:dyDescent="0.35">
      <c r="S4543" s="4"/>
      <c r="T4543" s="4"/>
      <c r="U4543" s="4"/>
      <c r="V4543" s="4"/>
      <c r="W4543" s="4"/>
      <c r="X4543" s="4"/>
      <c r="Y4543" s="4"/>
      <c r="Z4543" s="4"/>
      <c r="AA4543" s="4"/>
    </row>
    <row r="4544" spans="19:27" x14ac:dyDescent="0.35">
      <c r="S4544" s="4"/>
      <c r="T4544" s="4"/>
      <c r="U4544" s="4"/>
      <c r="V4544" s="4"/>
      <c r="W4544" s="4"/>
      <c r="X4544" s="4"/>
      <c r="Y4544" s="4"/>
      <c r="Z4544" s="4"/>
      <c r="AA4544" s="4"/>
    </row>
    <row r="4545" spans="19:27" x14ac:dyDescent="0.35">
      <c r="S4545" s="4"/>
      <c r="T4545" s="4"/>
      <c r="U4545" s="4"/>
      <c r="V4545" s="4"/>
      <c r="W4545" s="4"/>
      <c r="X4545" s="4"/>
      <c r="Y4545" s="4"/>
      <c r="Z4545" s="4"/>
      <c r="AA4545" s="4"/>
    </row>
    <row r="4546" spans="19:27" x14ac:dyDescent="0.35">
      <c r="S4546" s="4"/>
      <c r="T4546" s="4"/>
      <c r="U4546" s="4"/>
      <c r="V4546" s="4"/>
      <c r="W4546" s="4"/>
      <c r="X4546" s="4"/>
      <c r="Y4546" s="4"/>
      <c r="Z4546" s="4"/>
      <c r="AA4546" s="4"/>
    </row>
    <row r="4547" spans="19:27" x14ac:dyDescent="0.35">
      <c r="S4547" s="4"/>
      <c r="T4547" s="4"/>
      <c r="U4547" s="4"/>
      <c r="V4547" s="4"/>
      <c r="W4547" s="4"/>
      <c r="X4547" s="4"/>
      <c r="Y4547" s="4"/>
      <c r="Z4547" s="4"/>
      <c r="AA4547" s="4"/>
    </row>
    <row r="4548" spans="19:27" x14ac:dyDescent="0.35">
      <c r="S4548" s="4"/>
      <c r="T4548" s="4"/>
      <c r="U4548" s="4"/>
      <c r="V4548" s="4"/>
      <c r="W4548" s="4"/>
      <c r="X4548" s="4"/>
      <c r="Y4548" s="4"/>
      <c r="Z4548" s="4"/>
      <c r="AA4548" s="4"/>
    </row>
    <row r="4549" spans="19:27" x14ac:dyDescent="0.35">
      <c r="S4549" s="4"/>
      <c r="T4549" s="4"/>
      <c r="U4549" s="4"/>
      <c r="V4549" s="4"/>
      <c r="W4549" s="4"/>
      <c r="X4549" s="4"/>
      <c r="Y4549" s="4"/>
      <c r="Z4549" s="4"/>
      <c r="AA4549" s="4"/>
    </row>
    <row r="4550" spans="19:27" x14ac:dyDescent="0.35">
      <c r="S4550" s="4"/>
      <c r="T4550" s="4"/>
      <c r="U4550" s="4"/>
      <c r="V4550" s="4"/>
      <c r="W4550" s="4"/>
      <c r="X4550" s="4"/>
      <c r="Y4550" s="4"/>
      <c r="Z4550" s="4"/>
      <c r="AA4550" s="4"/>
    </row>
    <row r="4551" spans="19:27" x14ac:dyDescent="0.35">
      <c r="S4551" s="4"/>
      <c r="T4551" s="4"/>
      <c r="U4551" s="4"/>
      <c r="V4551" s="4"/>
      <c r="W4551" s="4"/>
      <c r="X4551" s="4"/>
      <c r="Y4551" s="4"/>
      <c r="Z4551" s="4"/>
      <c r="AA4551" s="4"/>
    </row>
    <row r="4552" spans="19:27" x14ac:dyDescent="0.35">
      <c r="S4552" s="4"/>
      <c r="T4552" s="4"/>
      <c r="U4552" s="4"/>
      <c r="V4552" s="4"/>
      <c r="W4552" s="4"/>
      <c r="X4552" s="4"/>
      <c r="Y4552" s="4"/>
      <c r="Z4552" s="4"/>
      <c r="AA4552" s="4"/>
    </row>
    <row r="4553" spans="19:27" x14ac:dyDescent="0.35">
      <c r="S4553" s="4"/>
      <c r="T4553" s="4"/>
      <c r="U4553" s="4"/>
      <c r="V4553" s="4"/>
      <c r="W4553" s="4"/>
      <c r="X4553" s="4"/>
      <c r="Y4553" s="4"/>
      <c r="Z4553" s="4"/>
      <c r="AA4553" s="4"/>
    </row>
    <row r="4554" spans="19:27" x14ac:dyDescent="0.35">
      <c r="S4554" s="4"/>
      <c r="T4554" s="4"/>
      <c r="U4554" s="4"/>
      <c r="V4554" s="4"/>
      <c r="W4554" s="4"/>
      <c r="X4554" s="4"/>
      <c r="Y4554" s="4"/>
      <c r="Z4554" s="4"/>
      <c r="AA4554" s="4"/>
    </row>
    <row r="4555" spans="19:27" x14ac:dyDescent="0.35">
      <c r="S4555" s="4"/>
      <c r="T4555" s="4"/>
      <c r="U4555" s="4"/>
      <c r="V4555" s="4"/>
      <c r="W4555" s="4"/>
      <c r="X4555" s="4"/>
      <c r="Y4555" s="4"/>
      <c r="Z4555" s="4"/>
      <c r="AA4555" s="4"/>
    </row>
    <row r="4556" spans="19:27" x14ac:dyDescent="0.35">
      <c r="S4556" s="4"/>
      <c r="T4556" s="4"/>
      <c r="U4556" s="4"/>
      <c r="V4556" s="4"/>
      <c r="W4556" s="4"/>
      <c r="X4556" s="4"/>
      <c r="Y4556" s="4"/>
      <c r="Z4556" s="4"/>
      <c r="AA4556" s="4"/>
    </row>
    <row r="4557" spans="19:27" x14ac:dyDescent="0.35">
      <c r="S4557" s="4"/>
      <c r="T4557" s="4"/>
      <c r="U4557" s="4"/>
      <c r="V4557" s="4"/>
      <c r="W4557" s="4"/>
      <c r="X4557" s="4"/>
      <c r="Y4557" s="4"/>
      <c r="Z4557" s="4"/>
      <c r="AA4557" s="4"/>
    </row>
    <row r="4558" spans="19:27" x14ac:dyDescent="0.35">
      <c r="S4558" s="4"/>
      <c r="T4558" s="4"/>
      <c r="U4558" s="4"/>
      <c r="V4558" s="4"/>
      <c r="W4558" s="4"/>
      <c r="X4558" s="4"/>
      <c r="Y4558" s="4"/>
      <c r="Z4558" s="4"/>
      <c r="AA4558" s="4"/>
    </row>
    <row r="4559" spans="19:27" x14ac:dyDescent="0.35">
      <c r="S4559" s="4"/>
      <c r="T4559" s="4"/>
      <c r="U4559" s="4"/>
      <c r="V4559" s="4"/>
      <c r="W4559" s="4"/>
      <c r="X4559" s="4"/>
      <c r="Y4559" s="4"/>
      <c r="Z4559" s="4"/>
      <c r="AA4559" s="4"/>
    </row>
    <row r="4560" spans="19:27" x14ac:dyDescent="0.35">
      <c r="S4560" s="4"/>
      <c r="T4560" s="4"/>
      <c r="U4560" s="4"/>
      <c r="V4560" s="4"/>
      <c r="W4560" s="4"/>
      <c r="X4560" s="4"/>
      <c r="Y4560" s="4"/>
      <c r="Z4560" s="4"/>
      <c r="AA4560" s="4"/>
    </row>
    <row r="4561" spans="19:27" x14ac:dyDescent="0.35">
      <c r="S4561" s="4"/>
      <c r="T4561" s="4"/>
      <c r="U4561" s="4"/>
      <c r="V4561" s="4"/>
      <c r="W4561" s="4"/>
      <c r="X4561" s="4"/>
      <c r="Y4561" s="4"/>
      <c r="Z4561" s="4"/>
      <c r="AA4561" s="4"/>
    </row>
    <row r="4562" spans="19:27" x14ac:dyDescent="0.35">
      <c r="S4562" s="4"/>
      <c r="T4562" s="4"/>
      <c r="U4562" s="4"/>
      <c r="V4562" s="4"/>
      <c r="W4562" s="4"/>
      <c r="X4562" s="4"/>
      <c r="Y4562" s="4"/>
      <c r="Z4562" s="4"/>
      <c r="AA4562" s="4"/>
    </row>
    <row r="4563" spans="19:27" x14ac:dyDescent="0.35">
      <c r="S4563" s="4"/>
      <c r="T4563" s="4"/>
      <c r="U4563" s="4"/>
      <c r="V4563" s="4"/>
      <c r="W4563" s="4"/>
      <c r="X4563" s="4"/>
      <c r="Y4563" s="4"/>
      <c r="Z4563" s="4"/>
      <c r="AA4563" s="4"/>
    </row>
    <row r="4564" spans="19:27" x14ac:dyDescent="0.35">
      <c r="S4564" s="4"/>
      <c r="T4564" s="4"/>
      <c r="U4564" s="4"/>
      <c r="V4564" s="4"/>
      <c r="W4564" s="4"/>
      <c r="X4564" s="4"/>
      <c r="Y4564" s="4"/>
      <c r="Z4564" s="4"/>
      <c r="AA4564" s="4"/>
    </row>
    <row r="4565" spans="19:27" x14ac:dyDescent="0.35">
      <c r="S4565" s="4"/>
      <c r="T4565" s="4"/>
      <c r="U4565" s="4"/>
      <c r="V4565" s="4"/>
      <c r="W4565" s="4"/>
      <c r="X4565" s="4"/>
      <c r="Y4565" s="4"/>
      <c r="Z4565" s="4"/>
      <c r="AA4565" s="4"/>
    </row>
    <row r="4566" spans="19:27" x14ac:dyDescent="0.35">
      <c r="S4566" s="4"/>
      <c r="T4566" s="4"/>
      <c r="U4566" s="4"/>
      <c r="V4566" s="4"/>
      <c r="W4566" s="4"/>
      <c r="X4566" s="4"/>
      <c r="Y4566" s="4"/>
      <c r="Z4566" s="4"/>
      <c r="AA4566" s="4"/>
    </row>
    <row r="4567" spans="19:27" x14ac:dyDescent="0.35">
      <c r="S4567" s="4"/>
      <c r="T4567" s="4"/>
      <c r="U4567" s="4"/>
      <c r="V4567" s="4"/>
      <c r="W4567" s="4"/>
      <c r="X4567" s="4"/>
      <c r="Y4567" s="4"/>
      <c r="Z4567" s="4"/>
      <c r="AA4567" s="4"/>
    </row>
    <row r="4568" spans="19:27" x14ac:dyDescent="0.35">
      <c r="S4568" s="4"/>
      <c r="T4568" s="4"/>
      <c r="U4568" s="4"/>
      <c r="V4568" s="4"/>
      <c r="W4568" s="4"/>
      <c r="X4568" s="4"/>
      <c r="Y4568" s="4"/>
      <c r="Z4568" s="4"/>
      <c r="AA4568" s="4"/>
    </row>
    <row r="4569" spans="19:27" x14ac:dyDescent="0.35">
      <c r="S4569" s="4"/>
      <c r="T4569" s="4"/>
      <c r="U4569" s="4"/>
      <c r="V4569" s="4"/>
      <c r="W4569" s="4"/>
      <c r="X4569" s="4"/>
      <c r="Y4569" s="4"/>
      <c r="Z4569" s="4"/>
      <c r="AA4569" s="4"/>
    </row>
    <row r="4570" spans="19:27" x14ac:dyDescent="0.35">
      <c r="S4570" s="4"/>
      <c r="T4570" s="4"/>
      <c r="U4570" s="4"/>
      <c r="V4570" s="4"/>
      <c r="W4570" s="4"/>
      <c r="X4570" s="4"/>
      <c r="Y4570" s="4"/>
      <c r="Z4570" s="4"/>
      <c r="AA4570" s="4"/>
    </row>
    <row r="4571" spans="19:27" x14ac:dyDescent="0.35">
      <c r="S4571" s="4"/>
      <c r="T4571" s="4"/>
      <c r="U4571" s="4"/>
      <c r="V4571" s="4"/>
      <c r="W4571" s="4"/>
      <c r="X4571" s="4"/>
      <c r="Y4571" s="4"/>
      <c r="Z4571" s="4"/>
      <c r="AA4571" s="4"/>
    </row>
    <row r="4572" spans="19:27" x14ac:dyDescent="0.35">
      <c r="S4572" s="4"/>
      <c r="T4572" s="4"/>
      <c r="U4572" s="4"/>
      <c r="V4572" s="4"/>
      <c r="W4572" s="4"/>
      <c r="X4572" s="4"/>
      <c r="Y4572" s="4"/>
      <c r="Z4572" s="4"/>
      <c r="AA4572" s="4"/>
    </row>
    <row r="4573" spans="19:27" x14ac:dyDescent="0.35">
      <c r="S4573" s="4"/>
      <c r="T4573" s="4"/>
      <c r="U4573" s="4"/>
      <c r="V4573" s="4"/>
      <c r="W4573" s="4"/>
      <c r="X4573" s="4"/>
      <c r="Y4573" s="4"/>
      <c r="Z4573" s="4"/>
      <c r="AA4573" s="4"/>
    </row>
    <row r="4574" spans="19:27" x14ac:dyDescent="0.35">
      <c r="S4574" s="4"/>
      <c r="T4574" s="4"/>
      <c r="U4574" s="4"/>
      <c r="V4574" s="4"/>
      <c r="W4574" s="4"/>
      <c r="X4574" s="4"/>
      <c r="Y4574" s="4"/>
      <c r="Z4574" s="4"/>
      <c r="AA4574" s="4"/>
    </row>
    <row r="4575" spans="19:27" x14ac:dyDescent="0.35">
      <c r="S4575" s="4"/>
      <c r="T4575" s="4"/>
      <c r="U4575" s="4"/>
      <c r="V4575" s="4"/>
      <c r="W4575" s="4"/>
      <c r="X4575" s="4"/>
      <c r="Y4575" s="4"/>
      <c r="Z4575" s="4"/>
      <c r="AA4575" s="4"/>
    </row>
    <row r="4576" spans="19:27" x14ac:dyDescent="0.35">
      <c r="S4576" s="4"/>
      <c r="T4576" s="4"/>
      <c r="U4576" s="4"/>
      <c r="V4576" s="4"/>
      <c r="W4576" s="4"/>
      <c r="X4576" s="4"/>
      <c r="Y4576" s="4"/>
      <c r="Z4576" s="4"/>
      <c r="AA4576" s="4"/>
    </row>
    <row r="4577" spans="19:27" x14ac:dyDescent="0.35">
      <c r="S4577" s="4"/>
      <c r="T4577" s="4"/>
      <c r="U4577" s="4"/>
      <c r="V4577" s="4"/>
      <c r="W4577" s="4"/>
      <c r="X4577" s="4"/>
      <c r="Y4577" s="4"/>
      <c r="Z4577" s="4"/>
      <c r="AA4577" s="4"/>
    </row>
    <row r="4578" spans="19:27" x14ac:dyDescent="0.35">
      <c r="S4578" s="4"/>
      <c r="T4578" s="4"/>
      <c r="U4578" s="4"/>
      <c r="V4578" s="4"/>
      <c r="W4578" s="4"/>
      <c r="X4578" s="4"/>
      <c r="Y4578" s="4"/>
      <c r="Z4578" s="4"/>
      <c r="AA4578" s="4"/>
    </row>
    <row r="4579" spans="19:27" x14ac:dyDescent="0.35">
      <c r="S4579" s="4"/>
      <c r="T4579" s="4"/>
      <c r="U4579" s="4"/>
      <c r="V4579" s="4"/>
      <c r="W4579" s="4"/>
      <c r="X4579" s="4"/>
      <c r="Y4579" s="4"/>
      <c r="Z4579" s="4"/>
      <c r="AA4579" s="4"/>
    </row>
    <row r="4580" spans="19:27" x14ac:dyDescent="0.35">
      <c r="S4580" s="4"/>
      <c r="T4580" s="4"/>
      <c r="U4580" s="4"/>
      <c r="V4580" s="4"/>
      <c r="W4580" s="4"/>
      <c r="X4580" s="4"/>
      <c r="Y4580" s="4"/>
      <c r="Z4580" s="4"/>
      <c r="AA4580" s="4"/>
    </row>
    <row r="4581" spans="19:27" x14ac:dyDescent="0.35">
      <c r="S4581" s="4"/>
      <c r="T4581" s="4"/>
      <c r="U4581" s="4"/>
      <c r="V4581" s="4"/>
      <c r="W4581" s="4"/>
      <c r="X4581" s="4"/>
      <c r="Y4581" s="4"/>
      <c r="Z4581" s="4"/>
      <c r="AA4581" s="4"/>
    </row>
    <row r="4582" spans="19:27" x14ac:dyDescent="0.35">
      <c r="S4582" s="4"/>
      <c r="T4582" s="4"/>
      <c r="U4582" s="4"/>
      <c r="V4582" s="4"/>
      <c r="W4582" s="4"/>
      <c r="X4582" s="4"/>
      <c r="Y4582" s="4"/>
      <c r="Z4582" s="4"/>
      <c r="AA4582" s="4"/>
    </row>
    <row r="4583" spans="19:27" x14ac:dyDescent="0.35">
      <c r="S4583" s="4"/>
      <c r="T4583" s="4"/>
      <c r="U4583" s="4"/>
      <c r="V4583" s="4"/>
      <c r="W4583" s="4"/>
      <c r="X4583" s="4"/>
      <c r="Y4583" s="4"/>
      <c r="Z4583" s="4"/>
      <c r="AA4583" s="4"/>
    </row>
    <row r="4584" spans="19:27" x14ac:dyDescent="0.35">
      <c r="S4584" s="4"/>
      <c r="T4584" s="4"/>
      <c r="U4584" s="4"/>
      <c r="V4584" s="4"/>
      <c r="W4584" s="4"/>
      <c r="X4584" s="4"/>
      <c r="Y4584" s="4"/>
      <c r="Z4584" s="4"/>
      <c r="AA4584" s="4"/>
    </row>
    <row r="4585" spans="19:27" x14ac:dyDescent="0.35">
      <c r="S4585" s="4"/>
      <c r="T4585" s="4"/>
      <c r="U4585" s="4"/>
      <c r="V4585" s="4"/>
      <c r="W4585" s="4"/>
      <c r="X4585" s="4"/>
      <c r="Y4585" s="4"/>
      <c r="Z4585" s="4"/>
      <c r="AA4585" s="4"/>
    </row>
    <row r="4586" spans="19:27" x14ac:dyDescent="0.35">
      <c r="S4586" s="4"/>
      <c r="T4586" s="4"/>
      <c r="U4586" s="4"/>
      <c r="V4586" s="4"/>
      <c r="W4586" s="4"/>
      <c r="X4586" s="4"/>
      <c r="Y4586" s="4"/>
      <c r="Z4586" s="4"/>
      <c r="AA4586" s="4"/>
    </row>
    <row r="4587" spans="19:27" x14ac:dyDescent="0.35">
      <c r="S4587" s="4"/>
      <c r="T4587" s="4"/>
      <c r="U4587" s="4"/>
      <c r="V4587" s="4"/>
      <c r="W4587" s="4"/>
      <c r="X4587" s="4"/>
      <c r="Y4587" s="4"/>
      <c r="Z4587" s="4"/>
      <c r="AA4587" s="4"/>
    </row>
    <row r="4588" spans="19:27" x14ac:dyDescent="0.35">
      <c r="S4588" s="4"/>
      <c r="T4588" s="4"/>
      <c r="U4588" s="4"/>
      <c r="V4588" s="4"/>
      <c r="W4588" s="4"/>
      <c r="X4588" s="4"/>
      <c r="Y4588" s="4"/>
      <c r="Z4588" s="4"/>
      <c r="AA4588" s="4"/>
    </row>
    <row r="4589" spans="19:27" x14ac:dyDescent="0.35">
      <c r="S4589" s="4"/>
      <c r="T4589" s="4"/>
      <c r="U4589" s="4"/>
      <c r="V4589" s="4"/>
      <c r="W4589" s="4"/>
      <c r="X4589" s="4"/>
      <c r="Y4589" s="4"/>
      <c r="Z4589" s="4"/>
      <c r="AA4589" s="4"/>
    </row>
    <row r="4590" spans="19:27" x14ac:dyDescent="0.35">
      <c r="S4590" s="4"/>
      <c r="T4590" s="4"/>
      <c r="U4590" s="4"/>
      <c r="V4590" s="4"/>
      <c r="W4590" s="4"/>
      <c r="X4590" s="4"/>
      <c r="Y4590" s="4"/>
      <c r="Z4590" s="4"/>
      <c r="AA4590" s="4"/>
    </row>
    <row r="4591" spans="19:27" x14ac:dyDescent="0.35">
      <c r="S4591" s="4"/>
      <c r="T4591" s="4"/>
      <c r="U4591" s="4"/>
      <c r="V4591" s="4"/>
      <c r="W4591" s="4"/>
      <c r="X4591" s="4"/>
      <c r="Y4591" s="4"/>
      <c r="Z4591" s="4"/>
      <c r="AA4591" s="4"/>
    </row>
    <row r="4592" spans="19:27" x14ac:dyDescent="0.35">
      <c r="S4592" s="4"/>
      <c r="T4592" s="4"/>
      <c r="U4592" s="4"/>
      <c r="V4592" s="4"/>
      <c r="W4592" s="4"/>
      <c r="X4592" s="4"/>
      <c r="Y4592" s="4"/>
      <c r="Z4592" s="4"/>
      <c r="AA4592" s="4"/>
    </row>
    <row r="4593" spans="19:27" x14ac:dyDescent="0.35">
      <c r="S4593" s="4"/>
      <c r="T4593" s="4"/>
      <c r="U4593" s="4"/>
      <c r="V4593" s="4"/>
      <c r="W4593" s="4"/>
      <c r="X4593" s="4"/>
      <c r="Y4593" s="4"/>
      <c r="Z4593" s="4"/>
      <c r="AA4593" s="4"/>
    </row>
    <row r="4594" spans="19:27" x14ac:dyDescent="0.35">
      <c r="S4594" s="4"/>
      <c r="T4594" s="4"/>
      <c r="U4594" s="4"/>
      <c r="V4594" s="4"/>
      <c r="W4594" s="4"/>
      <c r="X4594" s="4"/>
      <c r="Y4594" s="4"/>
      <c r="Z4594" s="4"/>
      <c r="AA4594" s="4"/>
    </row>
    <row r="4595" spans="19:27" x14ac:dyDescent="0.35">
      <c r="S4595" s="4"/>
      <c r="T4595" s="4"/>
      <c r="U4595" s="4"/>
      <c r="V4595" s="4"/>
      <c r="W4595" s="4"/>
      <c r="X4595" s="4"/>
      <c r="Y4595" s="4"/>
      <c r="Z4595" s="4"/>
      <c r="AA4595" s="4"/>
    </row>
    <row r="4596" spans="19:27" x14ac:dyDescent="0.35">
      <c r="S4596" s="4"/>
      <c r="T4596" s="4"/>
      <c r="U4596" s="4"/>
      <c r="V4596" s="4"/>
      <c r="W4596" s="4"/>
      <c r="X4596" s="4"/>
      <c r="Y4596" s="4"/>
      <c r="Z4596" s="4"/>
      <c r="AA4596" s="4"/>
    </row>
    <row r="4597" spans="19:27" x14ac:dyDescent="0.35">
      <c r="S4597" s="4"/>
      <c r="T4597" s="4"/>
      <c r="U4597" s="4"/>
      <c r="V4597" s="4"/>
      <c r="W4597" s="4"/>
      <c r="X4597" s="4"/>
      <c r="Y4597" s="4"/>
      <c r="Z4597" s="4"/>
      <c r="AA4597" s="4"/>
    </row>
    <row r="4598" spans="19:27" x14ac:dyDescent="0.35">
      <c r="S4598" s="4"/>
      <c r="T4598" s="4"/>
      <c r="U4598" s="4"/>
      <c r="V4598" s="4"/>
      <c r="W4598" s="4"/>
      <c r="X4598" s="4"/>
      <c r="Y4598" s="4"/>
      <c r="Z4598" s="4"/>
      <c r="AA4598" s="4"/>
    </row>
    <row r="4599" spans="19:27" x14ac:dyDescent="0.35">
      <c r="S4599" s="4"/>
      <c r="T4599" s="4"/>
      <c r="U4599" s="4"/>
      <c r="V4599" s="4"/>
      <c r="W4599" s="4"/>
      <c r="X4599" s="4"/>
      <c r="Y4599" s="4"/>
      <c r="Z4599" s="4"/>
      <c r="AA4599" s="4"/>
    </row>
    <row r="4600" spans="19:27" x14ac:dyDescent="0.35">
      <c r="S4600" s="4"/>
      <c r="T4600" s="4"/>
      <c r="U4600" s="4"/>
      <c r="V4600" s="4"/>
      <c r="W4600" s="4"/>
      <c r="X4600" s="4"/>
      <c r="Y4600" s="4"/>
      <c r="Z4600" s="4"/>
      <c r="AA4600" s="4"/>
    </row>
    <row r="4601" spans="19:27" x14ac:dyDescent="0.35">
      <c r="S4601" s="4"/>
      <c r="T4601" s="4"/>
      <c r="U4601" s="4"/>
      <c r="V4601" s="4"/>
      <c r="W4601" s="4"/>
      <c r="X4601" s="4"/>
      <c r="Y4601" s="4"/>
      <c r="Z4601" s="4"/>
      <c r="AA4601" s="4"/>
    </row>
    <row r="4602" spans="19:27" x14ac:dyDescent="0.35">
      <c r="S4602" s="4"/>
      <c r="T4602" s="4"/>
      <c r="U4602" s="4"/>
      <c r="V4602" s="4"/>
      <c r="W4602" s="4"/>
      <c r="X4602" s="4"/>
      <c r="Y4602" s="4"/>
      <c r="Z4602" s="4"/>
      <c r="AA4602" s="4"/>
    </row>
    <row r="4603" spans="19:27" x14ac:dyDescent="0.35">
      <c r="S4603" s="4"/>
      <c r="T4603" s="4"/>
      <c r="U4603" s="4"/>
      <c r="V4603" s="4"/>
      <c r="W4603" s="4"/>
      <c r="X4603" s="4"/>
      <c r="Y4603" s="4"/>
      <c r="Z4603" s="4"/>
      <c r="AA4603" s="4"/>
    </row>
    <row r="4604" spans="19:27" x14ac:dyDescent="0.35">
      <c r="S4604" s="4"/>
      <c r="T4604" s="4"/>
      <c r="U4604" s="4"/>
      <c r="V4604" s="4"/>
      <c r="W4604" s="4"/>
      <c r="X4604" s="4"/>
      <c r="Y4604" s="4"/>
      <c r="Z4604" s="4"/>
      <c r="AA4604" s="4"/>
    </row>
    <row r="4605" spans="19:27" x14ac:dyDescent="0.35">
      <c r="S4605" s="4"/>
      <c r="T4605" s="4"/>
      <c r="U4605" s="4"/>
      <c r="V4605" s="4"/>
      <c r="W4605" s="4"/>
      <c r="X4605" s="4"/>
      <c r="Y4605" s="4"/>
      <c r="Z4605" s="4"/>
      <c r="AA4605" s="4"/>
    </row>
    <row r="4606" spans="19:27" x14ac:dyDescent="0.35">
      <c r="S4606" s="4"/>
      <c r="T4606" s="4"/>
      <c r="U4606" s="4"/>
      <c r="V4606" s="4"/>
      <c r="W4606" s="4"/>
      <c r="X4606" s="4"/>
      <c r="Y4606" s="4"/>
      <c r="Z4606" s="4"/>
      <c r="AA4606" s="4"/>
    </row>
    <row r="4607" spans="19:27" x14ac:dyDescent="0.35">
      <c r="S4607" s="4"/>
      <c r="T4607" s="4"/>
      <c r="U4607" s="4"/>
      <c r="V4607" s="4"/>
      <c r="W4607" s="4"/>
      <c r="X4607" s="4"/>
      <c r="Y4607" s="4"/>
      <c r="Z4607" s="4"/>
      <c r="AA4607" s="4"/>
    </row>
    <row r="4608" spans="19:27" x14ac:dyDescent="0.35">
      <c r="S4608" s="4"/>
      <c r="T4608" s="4"/>
      <c r="U4608" s="4"/>
      <c r="V4608" s="4"/>
      <c r="W4608" s="4"/>
      <c r="X4608" s="4"/>
      <c r="Y4608" s="4"/>
      <c r="Z4608" s="4"/>
      <c r="AA4608" s="4"/>
    </row>
    <row r="4609" spans="19:27" x14ac:dyDescent="0.35">
      <c r="S4609" s="4"/>
      <c r="T4609" s="4"/>
      <c r="U4609" s="4"/>
      <c r="V4609" s="4"/>
      <c r="W4609" s="4"/>
      <c r="X4609" s="4"/>
      <c r="Y4609" s="4"/>
      <c r="Z4609" s="4"/>
      <c r="AA4609" s="4"/>
    </row>
    <row r="4610" spans="19:27" x14ac:dyDescent="0.35">
      <c r="S4610" s="4"/>
      <c r="T4610" s="4"/>
      <c r="U4610" s="4"/>
      <c r="V4610" s="4"/>
      <c r="W4610" s="4"/>
      <c r="X4610" s="4"/>
      <c r="Y4610" s="4"/>
      <c r="Z4610" s="4"/>
      <c r="AA4610" s="4"/>
    </row>
    <row r="4611" spans="19:27" x14ac:dyDescent="0.35">
      <c r="S4611" s="4"/>
      <c r="T4611" s="4"/>
      <c r="U4611" s="4"/>
      <c r="V4611" s="4"/>
      <c r="W4611" s="4"/>
      <c r="X4611" s="4"/>
      <c r="Y4611" s="4"/>
      <c r="Z4611" s="4"/>
      <c r="AA4611" s="4"/>
    </row>
    <row r="4612" spans="19:27" x14ac:dyDescent="0.35">
      <c r="S4612" s="4"/>
      <c r="T4612" s="4"/>
      <c r="U4612" s="4"/>
      <c r="V4612" s="4"/>
      <c r="W4612" s="4"/>
      <c r="X4612" s="4"/>
      <c r="Y4612" s="4"/>
      <c r="Z4612" s="4"/>
      <c r="AA4612" s="4"/>
    </row>
    <row r="4613" spans="19:27" x14ac:dyDescent="0.35">
      <c r="S4613" s="4"/>
      <c r="T4613" s="4"/>
      <c r="U4613" s="4"/>
      <c r="V4613" s="4"/>
      <c r="W4613" s="4"/>
      <c r="X4613" s="4"/>
      <c r="Y4613" s="4"/>
      <c r="Z4613" s="4"/>
      <c r="AA4613" s="4"/>
    </row>
    <row r="4614" spans="19:27" x14ac:dyDescent="0.35">
      <c r="S4614" s="4"/>
      <c r="T4614" s="4"/>
      <c r="U4614" s="4"/>
      <c r="V4614" s="4"/>
      <c r="W4614" s="4"/>
      <c r="X4614" s="4"/>
      <c r="Y4614" s="4"/>
      <c r="Z4614" s="4"/>
      <c r="AA4614" s="4"/>
    </row>
    <row r="4615" spans="19:27" x14ac:dyDescent="0.35">
      <c r="S4615" s="4"/>
      <c r="T4615" s="4"/>
      <c r="U4615" s="4"/>
      <c r="V4615" s="4"/>
      <c r="W4615" s="4"/>
      <c r="X4615" s="4"/>
      <c r="Y4615" s="4"/>
      <c r="Z4615" s="4"/>
      <c r="AA4615" s="4"/>
    </row>
    <row r="4616" spans="19:27" x14ac:dyDescent="0.35">
      <c r="S4616" s="4"/>
      <c r="T4616" s="4"/>
      <c r="U4616" s="4"/>
      <c r="V4616" s="4"/>
      <c r="W4616" s="4"/>
      <c r="X4616" s="4"/>
      <c r="Y4616" s="4"/>
      <c r="Z4616" s="4"/>
      <c r="AA4616" s="4"/>
    </row>
    <row r="4617" spans="19:27" x14ac:dyDescent="0.35">
      <c r="S4617" s="4"/>
      <c r="T4617" s="4"/>
      <c r="U4617" s="4"/>
      <c r="V4617" s="4"/>
      <c r="W4617" s="4"/>
      <c r="X4617" s="4"/>
      <c r="Y4617" s="4"/>
      <c r="Z4617" s="4"/>
      <c r="AA4617" s="4"/>
    </row>
    <row r="4618" spans="19:27" x14ac:dyDescent="0.35">
      <c r="S4618" s="4"/>
      <c r="T4618" s="4"/>
      <c r="U4618" s="4"/>
      <c r="V4618" s="4"/>
      <c r="W4618" s="4"/>
      <c r="X4618" s="4"/>
      <c r="Y4618" s="4"/>
      <c r="Z4618" s="4"/>
      <c r="AA4618" s="4"/>
    </row>
    <row r="4619" spans="19:27" x14ac:dyDescent="0.35">
      <c r="S4619" s="4"/>
      <c r="T4619" s="4"/>
      <c r="U4619" s="4"/>
      <c r="V4619" s="4"/>
      <c r="W4619" s="4"/>
      <c r="X4619" s="4"/>
      <c r="Y4619" s="4"/>
      <c r="Z4619" s="4"/>
      <c r="AA4619" s="4"/>
    </row>
    <row r="4620" spans="19:27" x14ac:dyDescent="0.35">
      <c r="S4620" s="4"/>
      <c r="T4620" s="4"/>
      <c r="U4620" s="4"/>
      <c r="V4620" s="4"/>
      <c r="W4620" s="4"/>
      <c r="X4620" s="4"/>
      <c r="Y4620" s="4"/>
      <c r="Z4620" s="4"/>
      <c r="AA4620" s="4"/>
    </row>
    <row r="4621" spans="19:27" x14ac:dyDescent="0.35">
      <c r="S4621" s="4"/>
      <c r="T4621" s="4"/>
      <c r="U4621" s="4"/>
      <c r="V4621" s="4"/>
      <c r="W4621" s="4"/>
      <c r="X4621" s="4"/>
      <c r="Y4621" s="4"/>
      <c r="Z4621" s="4"/>
      <c r="AA4621" s="4"/>
    </row>
    <row r="4622" spans="19:27" x14ac:dyDescent="0.35">
      <c r="S4622" s="4"/>
      <c r="T4622" s="4"/>
      <c r="U4622" s="4"/>
      <c r="V4622" s="4"/>
      <c r="W4622" s="4"/>
      <c r="X4622" s="4"/>
      <c r="Y4622" s="4"/>
      <c r="Z4622" s="4"/>
      <c r="AA4622" s="4"/>
    </row>
    <row r="4623" spans="19:27" x14ac:dyDescent="0.35">
      <c r="S4623" s="4"/>
      <c r="T4623" s="4"/>
      <c r="U4623" s="4"/>
      <c r="V4623" s="4"/>
      <c r="W4623" s="4"/>
      <c r="X4623" s="4"/>
      <c r="Y4623" s="4"/>
      <c r="Z4623" s="4"/>
      <c r="AA4623" s="4"/>
    </row>
    <row r="4624" spans="19:27" x14ac:dyDescent="0.35">
      <c r="S4624" s="4"/>
      <c r="T4624" s="4"/>
      <c r="U4624" s="4"/>
      <c r="V4624" s="4"/>
      <c r="W4624" s="4"/>
      <c r="X4624" s="4"/>
      <c r="Y4624" s="4"/>
      <c r="Z4624" s="4"/>
      <c r="AA4624" s="4"/>
    </row>
    <row r="4625" spans="19:27" x14ac:dyDescent="0.35">
      <c r="S4625" s="4"/>
      <c r="T4625" s="4"/>
      <c r="U4625" s="4"/>
      <c r="V4625" s="4"/>
      <c r="W4625" s="4"/>
      <c r="X4625" s="4"/>
      <c r="Y4625" s="4"/>
      <c r="Z4625" s="4"/>
      <c r="AA4625" s="4"/>
    </row>
    <row r="4626" spans="19:27" x14ac:dyDescent="0.35">
      <c r="S4626" s="4"/>
      <c r="T4626" s="4"/>
      <c r="U4626" s="4"/>
      <c r="V4626" s="4"/>
      <c r="W4626" s="4"/>
      <c r="X4626" s="4"/>
      <c r="Y4626" s="4"/>
      <c r="Z4626" s="4"/>
      <c r="AA4626" s="4"/>
    </row>
    <row r="4627" spans="19:27" x14ac:dyDescent="0.35">
      <c r="S4627" s="4"/>
      <c r="T4627" s="4"/>
      <c r="U4627" s="4"/>
      <c r="V4627" s="4"/>
      <c r="W4627" s="4"/>
      <c r="X4627" s="4"/>
      <c r="Y4627" s="4"/>
      <c r="Z4627" s="4"/>
      <c r="AA4627" s="4"/>
    </row>
    <row r="4628" spans="19:27" x14ac:dyDescent="0.35">
      <c r="S4628" s="4"/>
      <c r="T4628" s="4"/>
      <c r="U4628" s="4"/>
      <c r="V4628" s="4"/>
      <c r="W4628" s="4"/>
      <c r="X4628" s="4"/>
      <c r="Y4628" s="4"/>
      <c r="Z4628" s="4"/>
      <c r="AA4628" s="4"/>
    </row>
    <row r="4629" spans="19:27" x14ac:dyDescent="0.35">
      <c r="S4629" s="4"/>
      <c r="T4629" s="4"/>
      <c r="U4629" s="4"/>
      <c r="V4629" s="4"/>
      <c r="W4629" s="4"/>
      <c r="X4629" s="4"/>
      <c r="Y4629" s="4"/>
      <c r="Z4629" s="4"/>
      <c r="AA4629" s="4"/>
    </row>
    <row r="4630" spans="19:27" x14ac:dyDescent="0.35">
      <c r="S4630" s="4"/>
      <c r="T4630" s="4"/>
      <c r="U4630" s="4"/>
      <c r="V4630" s="4"/>
      <c r="W4630" s="4"/>
      <c r="X4630" s="4"/>
      <c r="Y4630" s="4"/>
      <c r="Z4630" s="4"/>
      <c r="AA4630" s="4"/>
    </row>
    <row r="4631" spans="19:27" x14ac:dyDescent="0.35">
      <c r="S4631" s="4"/>
      <c r="T4631" s="4"/>
      <c r="U4631" s="4"/>
      <c r="V4631" s="4"/>
      <c r="W4631" s="4"/>
      <c r="X4631" s="4"/>
      <c r="Y4631" s="4"/>
      <c r="Z4631" s="4"/>
      <c r="AA4631" s="4"/>
    </row>
    <row r="4632" spans="19:27" x14ac:dyDescent="0.35">
      <c r="S4632" s="4"/>
      <c r="T4632" s="4"/>
      <c r="U4632" s="4"/>
      <c r="V4632" s="4"/>
      <c r="W4632" s="4"/>
      <c r="X4632" s="4"/>
      <c r="Y4632" s="4"/>
      <c r="Z4632" s="4"/>
      <c r="AA4632" s="4"/>
    </row>
    <row r="4633" spans="19:27" x14ac:dyDescent="0.35">
      <c r="S4633" s="4"/>
      <c r="T4633" s="4"/>
      <c r="U4633" s="4"/>
      <c r="V4633" s="4"/>
      <c r="W4633" s="4"/>
      <c r="X4633" s="4"/>
      <c r="Y4633" s="4"/>
      <c r="Z4633" s="4"/>
      <c r="AA4633" s="4"/>
    </row>
    <row r="4634" spans="19:27" x14ac:dyDescent="0.35">
      <c r="S4634" s="4"/>
      <c r="T4634" s="4"/>
      <c r="U4634" s="4"/>
      <c r="V4634" s="4"/>
      <c r="W4634" s="4"/>
      <c r="X4634" s="4"/>
      <c r="Y4634" s="4"/>
      <c r="Z4634" s="4"/>
      <c r="AA4634" s="4"/>
    </row>
    <row r="4635" spans="19:27" x14ac:dyDescent="0.35">
      <c r="S4635" s="4"/>
      <c r="T4635" s="4"/>
      <c r="U4635" s="4"/>
      <c r="V4635" s="4"/>
      <c r="W4635" s="4"/>
      <c r="X4635" s="4"/>
      <c r="Y4635" s="4"/>
      <c r="Z4635" s="4"/>
      <c r="AA4635" s="4"/>
    </row>
    <row r="4636" spans="19:27" x14ac:dyDescent="0.35">
      <c r="S4636" s="4"/>
      <c r="T4636" s="4"/>
      <c r="U4636" s="4"/>
      <c r="V4636" s="4"/>
      <c r="W4636" s="4"/>
      <c r="X4636" s="4"/>
      <c r="Y4636" s="4"/>
      <c r="Z4636" s="4"/>
      <c r="AA4636" s="4"/>
    </row>
    <row r="4637" spans="19:27" x14ac:dyDescent="0.35">
      <c r="S4637" s="4"/>
      <c r="T4637" s="4"/>
      <c r="U4637" s="4"/>
      <c r="V4637" s="4"/>
      <c r="W4637" s="4"/>
      <c r="X4637" s="4"/>
      <c r="Y4637" s="4"/>
      <c r="Z4637" s="4"/>
      <c r="AA4637" s="4"/>
    </row>
    <row r="4638" spans="19:27" x14ac:dyDescent="0.35">
      <c r="S4638" s="4"/>
      <c r="T4638" s="4"/>
      <c r="U4638" s="4"/>
      <c r="V4638" s="4"/>
      <c r="W4638" s="4"/>
      <c r="X4638" s="4"/>
      <c r="Y4638" s="4"/>
      <c r="Z4638" s="4"/>
      <c r="AA4638" s="4"/>
    </row>
    <row r="4639" spans="19:27" x14ac:dyDescent="0.35">
      <c r="S4639" s="4"/>
      <c r="T4639" s="4"/>
      <c r="U4639" s="4"/>
      <c r="V4639" s="4"/>
      <c r="W4639" s="4"/>
      <c r="X4639" s="4"/>
      <c r="Y4639" s="4"/>
      <c r="Z4639" s="4"/>
      <c r="AA4639" s="4"/>
    </row>
    <row r="4640" spans="19:27" x14ac:dyDescent="0.35">
      <c r="S4640" s="4"/>
      <c r="T4640" s="4"/>
      <c r="U4640" s="4"/>
      <c r="V4640" s="4"/>
      <c r="W4640" s="4"/>
      <c r="X4640" s="4"/>
      <c r="Y4640" s="4"/>
      <c r="Z4640" s="4"/>
      <c r="AA4640" s="4"/>
    </row>
    <row r="4641" spans="19:27" x14ac:dyDescent="0.35">
      <c r="S4641" s="4"/>
      <c r="T4641" s="4"/>
      <c r="U4641" s="4"/>
      <c r="V4641" s="4"/>
      <c r="W4641" s="4"/>
      <c r="X4641" s="4"/>
      <c r="Y4641" s="4"/>
      <c r="Z4641" s="4"/>
      <c r="AA4641" s="4"/>
    </row>
    <row r="4642" spans="19:27" x14ac:dyDescent="0.35">
      <c r="S4642" s="4"/>
      <c r="T4642" s="4"/>
      <c r="U4642" s="4"/>
      <c r="V4642" s="4"/>
      <c r="W4642" s="4"/>
      <c r="X4642" s="4"/>
      <c r="Y4642" s="4"/>
      <c r="Z4642" s="4"/>
      <c r="AA4642" s="4"/>
    </row>
    <row r="4643" spans="19:27" x14ac:dyDescent="0.35">
      <c r="S4643" s="4"/>
      <c r="T4643" s="4"/>
      <c r="U4643" s="4"/>
      <c r="V4643" s="4"/>
      <c r="W4643" s="4"/>
      <c r="X4643" s="4"/>
      <c r="Y4643" s="4"/>
      <c r="Z4643" s="4"/>
      <c r="AA4643" s="4"/>
    </row>
    <row r="4644" spans="19:27" x14ac:dyDescent="0.35">
      <c r="S4644" s="4"/>
      <c r="T4644" s="4"/>
      <c r="U4644" s="4"/>
      <c r="V4644" s="4"/>
      <c r="W4644" s="4"/>
      <c r="X4644" s="4"/>
      <c r="Y4644" s="4"/>
      <c r="Z4644" s="4"/>
      <c r="AA4644" s="4"/>
    </row>
    <row r="4645" spans="19:27" x14ac:dyDescent="0.35">
      <c r="S4645" s="4"/>
      <c r="T4645" s="4"/>
      <c r="U4645" s="4"/>
      <c r="V4645" s="4"/>
      <c r="W4645" s="4"/>
      <c r="X4645" s="4"/>
      <c r="Y4645" s="4"/>
      <c r="Z4645" s="4"/>
      <c r="AA4645" s="4"/>
    </row>
    <row r="4646" spans="19:27" x14ac:dyDescent="0.35">
      <c r="S4646" s="4"/>
      <c r="T4646" s="4"/>
      <c r="U4646" s="4"/>
      <c r="V4646" s="4"/>
      <c r="W4646" s="4"/>
      <c r="X4646" s="4"/>
      <c r="Y4646" s="4"/>
      <c r="Z4646" s="4"/>
      <c r="AA4646" s="4"/>
    </row>
    <row r="4647" spans="19:27" x14ac:dyDescent="0.35">
      <c r="S4647" s="4"/>
      <c r="T4647" s="4"/>
      <c r="U4647" s="4"/>
      <c r="V4647" s="4"/>
      <c r="W4647" s="4"/>
      <c r="X4647" s="4"/>
      <c r="Y4647" s="4"/>
      <c r="Z4647" s="4"/>
      <c r="AA4647" s="4"/>
    </row>
    <row r="4648" spans="19:27" x14ac:dyDescent="0.35">
      <c r="S4648" s="4"/>
      <c r="T4648" s="4"/>
      <c r="U4648" s="4"/>
      <c r="V4648" s="4"/>
      <c r="W4648" s="4"/>
      <c r="X4648" s="4"/>
      <c r="Y4648" s="4"/>
      <c r="Z4648" s="4"/>
      <c r="AA4648" s="4"/>
    </row>
    <row r="4649" spans="19:27" x14ac:dyDescent="0.35">
      <c r="S4649" s="4"/>
      <c r="T4649" s="4"/>
      <c r="U4649" s="4"/>
      <c r="V4649" s="4"/>
      <c r="W4649" s="4"/>
      <c r="X4649" s="4"/>
      <c r="Y4649" s="4"/>
      <c r="Z4649" s="4"/>
      <c r="AA4649" s="4"/>
    </row>
    <row r="4650" spans="19:27" x14ac:dyDescent="0.35">
      <c r="S4650" s="4"/>
      <c r="T4650" s="4"/>
      <c r="U4650" s="4"/>
      <c r="V4650" s="4"/>
      <c r="W4650" s="4"/>
      <c r="X4650" s="4"/>
      <c r="Y4650" s="4"/>
      <c r="Z4650" s="4"/>
      <c r="AA4650" s="4"/>
    </row>
    <row r="4651" spans="19:27" x14ac:dyDescent="0.35">
      <c r="S4651" s="4"/>
      <c r="T4651" s="4"/>
      <c r="U4651" s="4"/>
      <c r="V4651" s="4"/>
      <c r="W4651" s="4"/>
      <c r="X4651" s="4"/>
      <c r="Y4651" s="4"/>
      <c r="Z4651" s="4"/>
      <c r="AA4651" s="4"/>
    </row>
    <row r="4652" spans="19:27" x14ac:dyDescent="0.35">
      <c r="S4652" s="4"/>
      <c r="T4652" s="4"/>
      <c r="U4652" s="4"/>
      <c r="V4652" s="4"/>
      <c r="W4652" s="4"/>
      <c r="X4652" s="4"/>
      <c r="Y4652" s="4"/>
      <c r="Z4652" s="4"/>
      <c r="AA4652" s="4"/>
    </row>
    <row r="4653" spans="19:27" x14ac:dyDescent="0.35">
      <c r="S4653" s="4"/>
      <c r="T4653" s="4"/>
      <c r="U4653" s="4"/>
      <c r="V4653" s="4"/>
      <c r="W4653" s="4"/>
      <c r="X4653" s="4"/>
      <c r="Y4653" s="4"/>
      <c r="Z4653" s="4"/>
      <c r="AA4653" s="4"/>
    </row>
    <row r="4654" spans="19:27" x14ac:dyDescent="0.35">
      <c r="S4654" s="4"/>
      <c r="T4654" s="4"/>
      <c r="U4654" s="4"/>
      <c r="V4654" s="4"/>
      <c r="W4654" s="4"/>
      <c r="X4654" s="4"/>
      <c r="Y4654" s="4"/>
      <c r="Z4654" s="4"/>
      <c r="AA4654" s="4"/>
    </row>
    <row r="4655" spans="19:27" x14ac:dyDescent="0.35">
      <c r="S4655" s="4"/>
      <c r="T4655" s="4"/>
      <c r="U4655" s="4"/>
      <c r="V4655" s="4"/>
      <c r="W4655" s="4"/>
      <c r="X4655" s="4"/>
      <c r="Y4655" s="4"/>
      <c r="Z4655" s="4"/>
      <c r="AA4655" s="4"/>
    </row>
    <row r="4656" spans="19:27" x14ac:dyDescent="0.35">
      <c r="S4656" s="4"/>
      <c r="T4656" s="4"/>
      <c r="U4656" s="4"/>
      <c r="V4656" s="4"/>
      <c r="W4656" s="4"/>
      <c r="X4656" s="4"/>
      <c r="Y4656" s="4"/>
      <c r="Z4656" s="4"/>
      <c r="AA4656" s="4"/>
    </row>
    <row r="4657" spans="19:27" x14ac:dyDescent="0.35">
      <c r="S4657" s="4"/>
      <c r="T4657" s="4"/>
      <c r="U4657" s="4"/>
      <c r="V4657" s="4"/>
      <c r="W4657" s="4"/>
      <c r="X4657" s="4"/>
      <c r="Y4657" s="4"/>
      <c r="Z4657" s="4"/>
      <c r="AA4657" s="4"/>
    </row>
    <row r="4658" spans="19:27" x14ac:dyDescent="0.35">
      <c r="S4658" s="4"/>
      <c r="T4658" s="4"/>
      <c r="U4658" s="4"/>
      <c r="V4658" s="4"/>
      <c r="W4658" s="4"/>
      <c r="X4658" s="4"/>
      <c r="Y4658" s="4"/>
      <c r="Z4658" s="4"/>
      <c r="AA4658" s="4"/>
    </row>
    <row r="4659" spans="19:27" x14ac:dyDescent="0.35">
      <c r="S4659" s="4"/>
      <c r="T4659" s="4"/>
      <c r="U4659" s="4"/>
      <c r="V4659" s="4"/>
      <c r="W4659" s="4"/>
      <c r="X4659" s="4"/>
      <c r="Y4659" s="4"/>
      <c r="Z4659" s="4"/>
      <c r="AA4659" s="4"/>
    </row>
    <row r="4660" spans="19:27" x14ac:dyDescent="0.35">
      <c r="S4660" s="4"/>
      <c r="T4660" s="4"/>
      <c r="U4660" s="4"/>
      <c r="V4660" s="4"/>
      <c r="W4660" s="4"/>
      <c r="X4660" s="4"/>
      <c r="Y4660" s="4"/>
      <c r="Z4660" s="4"/>
      <c r="AA4660" s="4"/>
    </row>
    <row r="4661" spans="19:27" x14ac:dyDescent="0.35">
      <c r="S4661" s="4"/>
      <c r="T4661" s="4"/>
      <c r="U4661" s="4"/>
      <c r="V4661" s="4"/>
      <c r="W4661" s="4"/>
      <c r="X4661" s="4"/>
      <c r="Y4661" s="4"/>
      <c r="Z4661" s="4"/>
      <c r="AA4661" s="4"/>
    </row>
    <row r="4662" spans="19:27" x14ac:dyDescent="0.35">
      <c r="S4662" s="4"/>
      <c r="T4662" s="4"/>
      <c r="U4662" s="4"/>
      <c r="V4662" s="4"/>
      <c r="W4662" s="4"/>
      <c r="X4662" s="4"/>
      <c r="Y4662" s="4"/>
      <c r="Z4662" s="4"/>
      <c r="AA4662" s="4"/>
    </row>
    <row r="4663" spans="19:27" x14ac:dyDescent="0.35">
      <c r="S4663" s="4"/>
      <c r="T4663" s="4"/>
      <c r="U4663" s="4"/>
      <c r="V4663" s="4"/>
      <c r="W4663" s="4"/>
      <c r="X4663" s="4"/>
      <c r="Y4663" s="4"/>
      <c r="Z4663" s="4"/>
      <c r="AA4663" s="4"/>
    </row>
    <row r="4664" spans="19:27" x14ac:dyDescent="0.35">
      <c r="S4664" s="4"/>
      <c r="T4664" s="4"/>
      <c r="U4664" s="4"/>
      <c r="V4664" s="4"/>
      <c r="W4664" s="4"/>
      <c r="X4664" s="4"/>
      <c r="Y4664" s="4"/>
      <c r="Z4664" s="4"/>
      <c r="AA4664" s="4"/>
    </row>
    <row r="4665" spans="19:27" x14ac:dyDescent="0.35">
      <c r="S4665" s="4"/>
      <c r="T4665" s="4"/>
      <c r="U4665" s="4"/>
      <c r="V4665" s="4"/>
      <c r="W4665" s="4"/>
      <c r="X4665" s="4"/>
      <c r="Y4665" s="4"/>
      <c r="Z4665" s="4"/>
      <c r="AA4665" s="4"/>
    </row>
    <row r="4666" spans="19:27" x14ac:dyDescent="0.35">
      <c r="S4666" s="4"/>
      <c r="T4666" s="4"/>
      <c r="U4666" s="4"/>
      <c r="V4666" s="4"/>
      <c r="W4666" s="4"/>
      <c r="X4666" s="4"/>
      <c r="Y4666" s="4"/>
      <c r="Z4666" s="4"/>
      <c r="AA4666" s="4"/>
    </row>
    <row r="4667" spans="19:27" x14ac:dyDescent="0.35">
      <c r="S4667" s="4"/>
      <c r="T4667" s="4"/>
      <c r="U4667" s="4"/>
      <c r="V4667" s="4"/>
      <c r="W4667" s="4"/>
      <c r="X4667" s="4"/>
      <c r="Y4667" s="4"/>
      <c r="Z4667" s="4"/>
      <c r="AA4667" s="4"/>
    </row>
    <row r="4668" spans="19:27" x14ac:dyDescent="0.35">
      <c r="S4668" s="4"/>
      <c r="T4668" s="4"/>
      <c r="U4668" s="4"/>
      <c r="V4668" s="4"/>
      <c r="W4668" s="4"/>
      <c r="X4668" s="4"/>
      <c r="Y4668" s="4"/>
      <c r="Z4668" s="4"/>
      <c r="AA4668" s="4"/>
    </row>
    <row r="4669" spans="19:27" x14ac:dyDescent="0.35">
      <c r="S4669" s="4"/>
      <c r="T4669" s="4"/>
      <c r="U4669" s="4"/>
      <c r="V4669" s="4"/>
      <c r="W4669" s="4"/>
      <c r="X4669" s="4"/>
      <c r="Y4669" s="4"/>
      <c r="Z4669" s="4"/>
      <c r="AA4669" s="4"/>
    </row>
    <row r="4670" spans="19:27" x14ac:dyDescent="0.35">
      <c r="S4670" s="4"/>
      <c r="T4670" s="4"/>
      <c r="U4670" s="4"/>
      <c r="V4670" s="4"/>
      <c r="W4670" s="4"/>
      <c r="X4670" s="4"/>
      <c r="Y4670" s="4"/>
      <c r="Z4670" s="4"/>
      <c r="AA4670" s="4"/>
    </row>
    <row r="4671" spans="19:27" x14ac:dyDescent="0.35">
      <c r="S4671" s="4"/>
      <c r="T4671" s="4"/>
      <c r="U4671" s="4"/>
      <c r="V4671" s="4"/>
      <c r="W4671" s="4"/>
      <c r="X4671" s="4"/>
      <c r="Y4671" s="4"/>
      <c r="Z4671" s="4"/>
      <c r="AA4671" s="4"/>
    </row>
    <row r="4672" spans="19:27" x14ac:dyDescent="0.35">
      <c r="S4672" s="4"/>
      <c r="T4672" s="4"/>
      <c r="U4672" s="4"/>
      <c r="V4672" s="4"/>
      <c r="W4672" s="4"/>
      <c r="X4672" s="4"/>
      <c r="Y4672" s="4"/>
      <c r="Z4672" s="4"/>
      <c r="AA4672" s="4"/>
    </row>
    <row r="4673" spans="19:27" x14ac:dyDescent="0.35">
      <c r="S4673" s="4"/>
      <c r="T4673" s="4"/>
      <c r="U4673" s="4"/>
      <c r="V4673" s="4"/>
      <c r="W4673" s="4"/>
      <c r="X4673" s="4"/>
      <c r="Y4673" s="4"/>
      <c r="Z4673" s="4"/>
      <c r="AA4673" s="4"/>
    </row>
    <row r="4674" spans="19:27" x14ac:dyDescent="0.35">
      <c r="S4674" s="4"/>
      <c r="T4674" s="4"/>
      <c r="U4674" s="4"/>
      <c r="V4674" s="4"/>
      <c r="W4674" s="4"/>
      <c r="X4674" s="4"/>
      <c r="Y4674" s="4"/>
      <c r="Z4674" s="4"/>
      <c r="AA4674" s="4"/>
    </row>
    <row r="4675" spans="19:27" x14ac:dyDescent="0.35">
      <c r="S4675" s="4"/>
      <c r="T4675" s="4"/>
      <c r="U4675" s="4"/>
      <c r="V4675" s="4"/>
      <c r="W4675" s="4"/>
      <c r="X4675" s="4"/>
      <c r="Y4675" s="4"/>
      <c r="Z4675" s="4"/>
      <c r="AA4675" s="4"/>
    </row>
    <row r="4676" spans="19:27" x14ac:dyDescent="0.35">
      <c r="S4676" s="4"/>
      <c r="T4676" s="4"/>
      <c r="U4676" s="4"/>
      <c r="V4676" s="4"/>
      <c r="W4676" s="4"/>
      <c r="X4676" s="4"/>
      <c r="Y4676" s="4"/>
      <c r="Z4676" s="4"/>
      <c r="AA4676" s="4"/>
    </row>
    <row r="4677" spans="19:27" x14ac:dyDescent="0.35">
      <c r="S4677" s="4"/>
      <c r="T4677" s="4"/>
      <c r="U4677" s="4"/>
      <c r="V4677" s="4"/>
      <c r="W4677" s="4"/>
      <c r="X4677" s="4"/>
      <c r="Y4677" s="4"/>
      <c r="Z4677" s="4"/>
      <c r="AA4677" s="4"/>
    </row>
    <row r="4678" spans="19:27" x14ac:dyDescent="0.35">
      <c r="S4678" s="4"/>
      <c r="T4678" s="4"/>
      <c r="U4678" s="4"/>
      <c r="V4678" s="4"/>
      <c r="W4678" s="4"/>
      <c r="X4678" s="4"/>
      <c r="Y4678" s="4"/>
      <c r="Z4678" s="4"/>
      <c r="AA4678" s="4"/>
    </row>
    <row r="4679" spans="19:27" x14ac:dyDescent="0.35">
      <c r="S4679" s="4"/>
      <c r="T4679" s="4"/>
      <c r="U4679" s="4"/>
      <c r="V4679" s="4"/>
      <c r="W4679" s="4"/>
      <c r="X4679" s="4"/>
      <c r="Y4679" s="4"/>
      <c r="Z4679" s="4"/>
      <c r="AA4679" s="4"/>
    </row>
    <row r="4680" spans="19:27" x14ac:dyDescent="0.35">
      <c r="S4680" s="4"/>
      <c r="T4680" s="4"/>
      <c r="U4680" s="4"/>
      <c r="V4680" s="4"/>
      <c r="W4680" s="4"/>
      <c r="X4680" s="4"/>
      <c r="Y4680" s="4"/>
      <c r="Z4680" s="4"/>
      <c r="AA4680" s="4"/>
    </row>
    <row r="4681" spans="19:27" x14ac:dyDescent="0.35">
      <c r="S4681" s="4"/>
      <c r="T4681" s="4"/>
      <c r="U4681" s="4"/>
      <c r="V4681" s="4"/>
      <c r="W4681" s="4"/>
      <c r="X4681" s="4"/>
      <c r="Y4681" s="4"/>
      <c r="Z4681" s="4"/>
      <c r="AA4681" s="4"/>
    </row>
    <row r="4682" spans="19:27" x14ac:dyDescent="0.35">
      <c r="S4682" s="4"/>
      <c r="T4682" s="4"/>
      <c r="U4682" s="4"/>
      <c r="V4682" s="4"/>
      <c r="W4682" s="4"/>
      <c r="X4682" s="4"/>
      <c r="Y4682" s="4"/>
      <c r="Z4682" s="4"/>
      <c r="AA4682" s="4"/>
    </row>
    <row r="4683" spans="19:27" x14ac:dyDescent="0.35">
      <c r="S4683" s="4"/>
      <c r="T4683" s="4"/>
      <c r="U4683" s="4"/>
      <c r="V4683" s="4"/>
      <c r="W4683" s="4"/>
      <c r="X4683" s="4"/>
      <c r="Y4683" s="4"/>
      <c r="Z4683" s="4"/>
      <c r="AA4683" s="4"/>
    </row>
    <row r="4684" spans="19:27" x14ac:dyDescent="0.35">
      <c r="S4684" s="4"/>
      <c r="T4684" s="4"/>
      <c r="U4684" s="4"/>
      <c r="V4684" s="4"/>
      <c r="W4684" s="4"/>
      <c r="X4684" s="4"/>
      <c r="Y4684" s="4"/>
      <c r="Z4684" s="4"/>
      <c r="AA4684" s="4"/>
    </row>
    <row r="4685" spans="19:27" x14ac:dyDescent="0.35">
      <c r="S4685" s="4"/>
      <c r="T4685" s="4"/>
      <c r="U4685" s="4"/>
      <c r="V4685" s="4"/>
      <c r="W4685" s="4"/>
      <c r="X4685" s="4"/>
      <c r="Y4685" s="4"/>
      <c r="Z4685" s="4"/>
      <c r="AA4685" s="4"/>
    </row>
    <row r="4686" spans="19:27" x14ac:dyDescent="0.35">
      <c r="S4686" s="4"/>
      <c r="T4686" s="4"/>
      <c r="U4686" s="4"/>
      <c r="V4686" s="4"/>
      <c r="W4686" s="4"/>
      <c r="X4686" s="4"/>
      <c r="Y4686" s="4"/>
      <c r="Z4686" s="4"/>
      <c r="AA4686" s="4"/>
    </row>
    <row r="4687" spans="19:27" x14ac:dyDescent="0.35">
      <c r="S4687" s="4"/>
      <c r="T4687" s="4"/>
      <c r="U4687" s="4"/>
      <c r="V4687" s="4"/>
      <c r="W4687" s="4"/>
      <c r="X4687" s="4"/>
      <c r="Y4687" s="4"/>
      <c r="Z4687" s="4"/>
      <c r="AA4687" s="4"/>
    </row>
    <row r="4688" spans="19:27" x14ac:dyDescent="0.35">
      <c r="S4688" s="4"/>
      <c r="T4688" s="4"/>
      <c r="U4688" s="4"/>
      <c r="V4688" s="4"/>
      <c r="W4688" s="4"/>
      <c r="X4688" s="4"/>
      <c r="Y4688" s="4"/>
      <c r="Z4688" s="4"/>
      <c r="AA4688" s="4"/>
    </row>
    <row r="4689" spans="19:27" x14ac:dyDescent="0.35">
      <c r="S4689" s="4"/>
      <c r="T4689" s="4"/>
      <c r="U4689" s="4"/>
      <c r="V4689" s="4"/>
      <c r="W4689" s="4"/>
      <c r="X4689" s="4"/>
      <c r="Y4689" s="4"/>
      <c r="Z4689" s="4"/>
      <c r="AA4689" s="4"/>
    </row>
    <row r="4690" spans="19:27" x14ac:dyDescent="0.35">
      <c r="S4690" s="4"/>
      <c r="T4690" s="4"/>
      <c r="U4690" s="4"/>
      <c r="V4690" s="4"/>
      <c r="W4690" s="4"/>
      <c r="X4690" s="4"/>
      <c r="Y4690" s="4"/>
      <c r="Z4690" s="4"/>
      <c r="AA4690" s="4"/>
    </row>
    <row r="4691" spans="19:27" x14ac:dyDescent="0.35">
      <c r="S4691" s="4"/>
      <c r="T4691" s="4"/>
      <c r="U4691" s="4"/>
      <c r="V4691" s="4"/>
      <c r="W4691" s="4"/>
      <c r="X4691" s="4"/>
      <c r="Y4691" s="4"/>
      <c r="Z4691" s="4"/>
      <c r="AA4691" s="4"/>
    </row>
    <row r="4692" spans="19:27" x14ac:dyDescent="0.35">
      <c r="S4692" s="4"/>
      <c r="T4692" s="4"/>
      <c r="U4692" s="4"/>
      <c r="V4692" s="4"/>
      <c r="W4692" s="4"/>
      <c r="X4692" s="4"/>
      <c r="Y4692" s="4"/>
      <c r="Z4692" s="4"/>
      <c r="AA4692" s="4"/>
    </row>
    <row r="4693" spans="19:27" x14ac:dyDescent="0.35">
      <c r="S4693" s="4"/>
      <c r="T4693" s="4"/>
      <c r="U4693" s="4"/>
      <c r="V4693" s="4"/>
      <c r="W4693" s="4"/>
      <c r="X4693" s="4"/>
      <c r="Y4693" s="4"/>
      <c r="Z4693" s="4"/>
      <c r="AA4693" s="4"/>
    </row>
    <row r="4694" spans="19:27" x14ac:dyDescent="0.35">
      <c r="S4694" s="4"/>
      <c r="T4694" s="4"/>
      <c r="U4694" s="4"/>
      <c r="V4694" s="4"/>
      <c r="W4694" s="4"/>
      <c r="X4694" s="4"/>
      <c r="Y4694" s="4"/>
      <c r="Z4694" s="4"/>
      <c r="AA4694" s="4"/>
    </row>
    <row r="4695" spans="19:27" x14ac:dyDescent="0.35">
      <c r="S4695" s="4"/>
      <c r="T4695" s="4"/>
      <c r="U4695" s="4"/>
      <c r="V4695" s="4"/>
      <c r="W4695" s="4"/>
      <c r="X4695" s="4"/>
      <c r="Y4695" s="4"/>
      <c r="Z4695" s="4"/>
      <c r="AA4695" s="4"/>
    </row>
    <row r="4696" spans="19:27" x14ac:dyDescent="0.35">
      <c r="S4696" s="4"/>
      <c r="T4696" s="4"/>
      <c r="U4696" s="4"/>
      <c r="V4696" s="4"/>
      <c r="W4696" s="4"/>
      <c r="X4696" s="4"/>
      <c r="Y4696" s="4"/>
      <c r="Z4696" s="4"/>
      <c r="AA4696" s="4"/>
    </row>
    <row r="4697" spans="19:27" x14ac:dyDescent="0.35">
      <c r="S4697" s="4"/>
      <c r="T4697" s="4"/>
      <c r="U4697" s="4"/>
      <c r="V4697" s="4"/>
      <c r="W4697" s="4"/>
      <c r="X4697" s="4"/>
      <c r="Y4697" s="4"/>
      <c r="Z4697" s="4"/>
      <c r="AA4697" s="4"/>
    </row>
    <row r="4698" spans="19:27" x14ac:dyDescent="0.35">
      <c r="S4698" s="4"/>
      <c r="T4698" s="4"/>
      <c r="U4698" s="4"/>
      <c r="V4698" s="4"/>
      <c r="W4698" s="4"/>
      <c r="X4698" s="4"/>
      <c r="Y4698" s="4"/>
      <c r="Z4698" s="4"/>
      <c r="AA4698" s="4"/>
    </row>
    <row r="4699" spans="19:27" x14ac:dyDescent="0.35">
      <c r="S4699" s="4"/>
      <c r="T4699" s="4"/>
      <c r="U4699" s="4"/>
      <c r="V4699" s="4"/>
      <c r="W4699" s="4"/>
      <c r="X4699" s="4"/>
      <c r="Y4699" s="4"/>
      <c r="Z4699" s="4"/>
      <c r="AA4699" s="4"/>
    </row>
    <row r="4700" spans="19:27" x14ac:dyDescent="0.35">
      <c r="S4700" s="4"/>
      <c r="T4700" s="4"/>
      <c r="U4700" s="4"/>
      <c r="V4700" s="4"/>
      <c r="W4700" s="4"/>
      <c r="X4700" s="4"/>
      <c r="Y4700" s="4"/>
      <c r="Z4700" s="4"/>
      <c r="AA4700" s="4"/>
    </row>
    <row r="4701" spans="19:27" x14ac:dyDescent="0.35">
      <c r="S4701" s="4"/>
      <c r="T4701" s="4"/>
      <c r="U4701" s="4"/>
      <c r="V4701" s="4"/>
      <c r="W4701" s="4"/>
      <c r="X4701" s="4"/>
      <c r="Y4701" s="4"/>
      <c r="Z4701" s="4"/>
      <c r="AA4701" s="4"/>
    </row>
    <row r="4702" spans="19:27" x14ac:dyDescent="0.35">
      <c r="S4702" s="4"/>
      <c r="T4702" s="4"/>
      <c r="U4702" s="4"/>
      <c r="V4702" s="4"/>
      <c r="W4702" s="4"/>
      <c r="X4702" s="4"/>
      <c r="Y4702" s="4"/>
      <c r="Z4702" s="4"/>
      <c r="AA4702" s="4"/>
    </row>
    <row r="4703" spans="19:27" x14ac:dyDescent="0.35">
      <c r="S4703" s="4"/>
      <c r="T4703" s="4"/>
      <c r="U4703" s="4"/>
      <c r="V4703" s="4"/>
      <c r="W4703" s="4"/>
      <c r="X4703" s="4"/>
      <c r="Y4703" s="4"/>
      <c r="Z4703" s="4"/>
      <c r="AA4703" s="4"/>
    </row>
    <row r="4704" spans="19:27" x14ac:dyDescent="0.35">
      <c r="S4704" s="4"/>
      <c r="T4704" s="4"/>
      <c r="U4704" s="4"/>
      <c r="V4704" s="4"/>
      <c r="W4704" s="4"/>
      <c r="X4704" s="4"/>
      <c r="Y4704" s="4"/>
      <c r="Z4704" s="4"/>
      <c r="AA4704" s="4"/>
    </row>
    <row r="4705" spans="19:27" x14ac:dyDescent="0.35">
      <c r="S4705" s="4"/>
      <c r="T4705" s="4"/>
      <c r="U4705" s="4"/>
      <c r="V4705" s="4"/>
      <c r="W4705" s="4"/>
      <c r="X4705" s="4"/>
      <c r="Y4705" s="4"/>
      <c r="Z4705" s="4"/>
      <c r="AA4705" s="4"/>
    </row>
    <row r="4706" spans="19:27" x14ac:dyDescent="0.35">
      <c r="S4706" s="4"/>
      <c r="T4706" s="4"/>
      <c r="U4706" s="4"/>
      <c r="V4706" s="4"/>
      <c r="W4706" s="4"/>
      <c r="X4706" s="4"/>
      <c r="Y4706" s="4"/>
      <c r="Z4706" s="4"/>
      <c r="AA4706" s="4"/>
    </row>
    <row r="4707" spans="19:27" x14ac:dyDescent="0.35">
      <c r="S4707" s="4"/>
      <c r="T4707" s="4"/>
      <c r="U4707" s="4"/>
      <c r="V4707" s="4"/>
      <c r="W4707" s="4"/>
      <c r="X4707" s="4"/>
      <c r="Y4707" s="4"/>
      <c r="Z4707" s="4"/>
      <c r="AA4707" s="4"/>
    </row>
    <row r="4708" spans="19:27" x14ac:dyDescent="0.35">
      <c r="S4708" s="4"/>
      <c r="T4708" s="4"/>
      <c r="U4708" s="4"/>
      <c r="V4708" s="4"/>
      <c r="W4708" s="4"/>
      <c r="X4708" s="4"/>
      <c r="Y4708" s="4"/>
      <c r="Z4708" s="4"/>
      <c r="AA4708" s="4"/>
    </row>
    <row r="4709" spans="19:27" x14ac:dyDescent="0.35">
      <c r="S4709" s="4"/>
      <c r="T4709" s="4"/>
      <c r="U4709" s="4"/>
      <c r="V4709" s="4"/>
      <c r="W4709" s="4"/>
      <c r="X4709" s="4"/>
      <c r="Y4709" s="4"/>
      <c r="Z4709" s="4"/>
      <c r="AA4709" s="4"/>
    </row>
    <row r="4710" spans="19:27" x14ac:dyDescent="0.35">
      <c r="S4710" s="4"/>
      <c r="T4710" s="4"/>
      <c r="U4710" s="4"/>
      <c r="V4710" s="4"/>
      <c r="W4710" s="4"/>
      <c r="X4710" s="4"/>
      <c r="Y4710" s="4"/>
      <c r="Z4710" s="4"/>
      <c r="AA4710" s="4"/>
    </row>
    <row r="4711" spans="19:27" x14ac:dyDescent="0.35">
      <c r="S4711" s="4"/>
      <c r="T4711" s="4"/>
      <c r="U4711" s="4"/>
      <c r="V4711" s="4"/>
      <c r="W4711" s="4"/>
      <c r="X4711" s="4"/>
      <c r="Y4711" s="4"/>
      <c r="Z4711" s="4"/>
      <c r="AA4711" s="4"/>
    </row>
    <row r="4712" spans="19:27" x14ac:dyDescent="0.35">
      <c r="S4712" s="4"/>
      <c r="T4712" s="4"/>
      <c r="U4712" s="4"/>
      <c r="V4712" s="4"/>
      <c r="W4712" s="4"/>
      <c r="X4712" s="4"/>
      <c r="Y4712" s="4"/>
      <c r="Z4712" s="4"/>
      <c r="AA4712" s="4"/>
    </row>
    <row r="4713" spans="19:27" x14ac:dyDescent="0.35">
      <c r="S4713" s="4"/>
      <c r="T4713" s="4"/>
      <c r="U4713" s="4"/>
      <c r="V4713" s="4"/>
      <c r="W4713" s="4"/>
      <c r="X4713" s="4"/>
      <c r="Y4713" s="4"/>
      <c r="Z4713" s="4"/>
      <c r="AA4713" s="4"/>
    </row>
    <row r="4714" spans="19:27" x14ac:dyDescent="0.35">
      <c r="S4714" s="4"/>
      <c r="T4714" s="4"/>
      <c r="U4714" s="4"/>
      <c r="V4714" s="4"/>
      <c r="W4714" s="4"/>
      <c r="X4714" s="4"/>
      <c r="Y4714" s="4"/>
      <c r="Z4714" s="4"/>
      <c r="AA4714" s="4"/>
    </row>
    <row r="4715" spans="19:27" x14ac:dyDescent="0.35">
      <c r="S4715" s="4"/>
      <c r="T4715" s="4"/>
      <c r="U4715" s="4"/>
      <c r="V4715" s="4"/>
      <c r="W4715" s="4"/>
      <c r="X4715" s="4"/>
      <c r="Y4715" s="4"/>
      <c r="Z4715" s="4"/>
      <c r="AA4715" s="4"/>
    </row>
    <row r="4716" spans="19:27" x14ac:dyDescent="0.35">
      <c r="S4716" s="4"/>
      <c r="T4716" s="4"/>
      <c r="U4716" s="4"/>
      <c r="V4716" s="4"/>
      <c r="W4716" s="4"/>
      <c r="X4716" s="4"/>
      <c r="Y4716" s="4"/>
      <c r="Z4716" s="4"/>
      <c r="AA4716" s="4"/>
    </row>
    <row r="4717" spans="19:27" x14ac:dyDescent="0.35">
      <c r="S4717" s="4"/>
      <c r="T4717" s="4"/>
      <c r="U4717" s="4"/>
      <c r="V4717" s="4"/>
      <c r="W4717" s="4"/>
      <c r="X4717" s="4"/>
      <c r="Y4717" s="4"/>
      <c r="Z4717" s="4"/>
      <c r="AA4717" s="4"/>
    </row>
    <row r="4718" spans="19:27" x14ac:dyDescent="0.35">
      <c r="S4718" s="4"/>
      <c r="T4718" s="4"/>
      <c r="U4718" s="4"/>
      <c r="V4718" s="4"/>
      <c r="W4718" s="4"/>
      <c r="X4718" s="4"/>
      <c r="Y4718" s="4"/>
      <c r="Z4718" s="4"/>
      <c r="AA4718" s="4"/>
    </row>
    <row r="4719" spans="19:27" x14ac:dyDescent="0.35">
      <c r="S4719" s="4"/>
      <c r="T4719" s="4"/>
      <c r="U4719" s="4"/>
      <c r="V4719" s="4"/>
      <c r="W4719" s="4"/>
      <c r="X4719" s="4"/>
      <c r="Y4719" s="4"/>
      <c r="Z4719" s="4"/>
      <c r="AA4719" s="4"/>
    </row>
    <row r="4720" spans="19:27" x14ac:dyDescent="0.35">
      <c r="S4720" s="4"/>
      <c r="T4720" s="4"/>
      <c r="U4720" s="4"/>
      <c r="V4720" s="4"/>
      <c r="W4720" s="4"/>
      <c r="X4720" s="4"/>
      <c r="Y4720" s="4"/>
      <c r="Z4720" s="4"/>
      <c r="AA4720" s="4"/>
    </row>
    <row r="4721" spans="19:27" x14ac:dyDescent="0.35">
      <c r="S4721" s="4"/>
      <c r="T4721" s="4"/>
      <c r="U4721" s="4"/>
      <c r="V4721" s="4"/>
      <c r="W4721" s="4"/>
      <c r="X4721" s="4"/>
      <c r="Y4721" s="4"/>
      <c r="Z4721" s="4"/>
      <c r="AA4721" s="4"/>
    </row>
    <row r="4722" spans="19:27" x14ac:dyDescent="0.35">
      <c r="S4722" s="4"/>
      <c r="T4722" s="4"/>
      <c r="U4722" s="4"/>
      <c r="V4722" s="4"/>
      <c r="W4722" s="4"/>
      <c r="X4722" s="4"/>
      <c r="Y4722" s="4"/>
      <c r="Z4722" s="4"/>
      <c r="AA4722" s="4"/>
    </row>
    <row r="4723" spans="19:27" x14ac:dyDescent="0.35">
      <c r="S4723" s="4"/>
      <c r="T4723" s="4"/>
      <c r="U4723" s="4"/>
      <c r="V4723" s="4"/>
      <c r="W4723" s="4"/>
      <c r="X4723" s="4"/>
      <c r="Y4723" s="4"/>
      <c r="Z4723" s="4"/>
      <c r="AA4723" s="4"/>
    </row>
    <row r="4724" spans="19:27" x14ac:dyDescent="0.35">
      <c r="S4724" s="4"/>
      <c r="T4724" s="4"/>
      <c r="U4724" s="4"/>
      <c r="V4724" s="4"/>
      <c r="W4724" s="4"/>
      <c r="X4724" s="4"/>
      <c r="Y4724" s="4"/>
      <c r="Z4724" s="4"/>
      <c r="AA4724" s="4"/>
    </row>
    <row r="4725" spans="19:27" x14ac:dyDescent="0.35">
      <c r="S4725" s="4"/>
      <c r="T4725" s="4"/>
      <c r="U4725" s="4"/>
      <c r="V4725" s="4"/>
      <c r="W4725" s="4"/>
      <c r="X4725" s="4"/>
      <c r="Y4725" s="4"/>
      <c r="Z4725" s="4"/>
      <c r="AA4725" s="4"/>
    </row>
    <row r="4726" spans="19:27" x14ac:dyDescent="0.35">
      <c r="S4726" s="4"/>
      <c r="T4726" s="4"/>
      <c r="U4726" s="4"/>
      <c r="V4726" s="4"/>
      <c r="W4726" s="4"/>
      <c r="X4726" s="4"/>
      <c r="Y4726" s="4"/>
      <c r="Z4726" s="4"/>
      <c r="AA4726" s="4"/>
    </row>
    <row r="4727" spans="19:27" x14ac:dyDescent="0.35">
      <c r="S4727" s="4"/>
      <c r="T4727" s="4"/>
      <c r="U4727" s="4"/>
      <c r="V4727" s="4"/>
      <c r="W4727" s="4"/>
      <c r="X4727" s="4"/>
      <c r="Y4727" s="4"/>
      <c r="Z4727" s="4"/>
      <c r="AA4727" s="4"/>
    </row>
    <row r="4728" spans="19:27" x14ac:dyDescent="0.35">
      <c r="S4728" s="4"/>
      <c r="T4728" s="4"/>
      <c r="U4728" s="4"/>
      <c r="V4728" s="4"/>
      <c r="W4728" s="4"/>
      <c r="X4728" s="4"/>
      <c r="Y4728" s="4"/>
      <c r="Z4728" s="4"/>
      <c r="AA4728" s="4"/>
    </row>
    <row r="4729" spans="19:27" x14ac:dyDescent="0.35">
      <c r="S4729" s="4"/>
      <c r="T4729" s="4"/>
      <c r="U4729" s="4"/>
      <c r="V4729" s="4"/>
      <c r="W4729" s="4"/>
      <c r="X4729" s="4"/>
      <c r="Y4729" s="4"/>
      <c r="Z4729" s="4"/>
      <c r="AA4729" s="4"/>
    </row>
    <row r="4730" spans="19:27" x14ac:dyDescent="0.35">
      <c r="S4730" s="4"/>
      <c r="T4730" s="4"/>
      <c r="U4730" s="4"/>
      <c r="V4730" s="4"/>
      <c r="W4730" s="4"/>
      <c r="X4730" s="4"/>
      <c r="Y4730" s="4"/>
      <c r="Z4730" s="4"/>
      <c r="AA4730" s="4"/>
    </row>
    <row r="4731" spans="19:27" x14ac:dyDescent="0.35">
      <c r="S4731" s="4"/>
      <c r="T4731" s="4"/>
      <c r="U4731" s="4"/>
      <c r="V4731" s="4"/>
      <c r="W4731" s="4"/>
      <c r="X4731" s="4"/>
      <c r="Y4731" s="4"/>
      <c r="Z4731" s="4"/>
      <c r="AA4731" s="4"/>
    </row>
    <row r="4732" spans="19:27" x14ac:dyDescent="0.35">
      <c r="S4732" s="4"/>
      <c r="T4732" s="4"/>
      <c r="U4732" s="4"/>
      <c r="V4732" s="4"/>
      <c r="W4732" s="4"/>
      <c r="X4732" s="4"/>
      <c r="Y4732" s="4"/>
      <c r="Z4732" s="4"/>
      <c r="AA4732" s="4"/>
    </row>
    <row r="4733" spans="19:27" x14ac:dyDescent="0.35">
      <c r="S4733" s="4"/>
      <c r="T4733" s="4"/>
      <c r="U4733" s="4"/>
      <c r="V4733" s="4"/>
      <c r="W4733" s="4"/>
      <c r="X4733" s="4"/>
      <c r="Y4733" s="4"/>
      <c r="Z4733" s="4"/>
      <c r="AA4733" s="4"/>
    </row>
    <row r="4734" spans="19:27" x14ac:dyDescent="0.35">
      <c r="S4734" s="4"/>
      <c r="T4734" s="4"/>
      <c r="U4734" s="4"/>
      <c r="V4734" s="4"/>
      <c r="W4734" s="4"/>
      <c r="X4734" s="4"/>
      <c r="Y4734" s="4"/>
      <c r="Z4734" s="4"/>
      <c r="AA4734" s="4"/>
    </row>
    <row r="4735" spans="19:27" x14ac:dyDescent="0.35">
      <c r="S4735" s="4"/>
      <c r="T4735" s="4"/>
      <c r="U4735" s="4"/>
      <c r="V4735" s="4"/>
      <c r="W4735" s="4"/>
      <c r="X4735" s="4"/>
      <c r="Y4735" s="4"/>
      <c r="Z4735" s="4"/>
      <c r="AA4735" s="4"/>
    </row>
    <row r="4736" spans="19:27" x14ac:dyDescent="0.35">
      <c r="S4736" s="4"/>
      <c r="T4736" s="4"/>
      <c r="U4736" s="4"/>
      <c r="V4736" s="4"/>
      <c r="W4736" s="4"/>
      <c r="X4736" s="4"/>
      <c r="Y4736" s="4"/>
      <c r="Z4736" s="4"/>
      <c r="AA4736" s="4"/>
    </row>
    <row r="4737" spans="19:27" x14ac:dyDescent="0.35">
      <c r="S4737" s="4"/>
      <c r="T4737" s="4"/>
      <c r="U4737" s="4"/>
      <c r="V4737" s="4"/>
      <c r="W4737" s="4"/>
      <c r="X4737" s="4"/>
      <c r="Y4737" s="4"/>
      <c r="Z4737" s="4"/>
      <c r="AA4737" s="4"/>
    </row>
    <row r="4738" spans="19:27" x14ac:dyDescent="0.35">
      <c r="S4738" s="4"/>
      <c r="T4738" s="4"/>
      <c r="U4738" s="4"/>
      <c r="V4738" s="4"/>
      <c r="W4738" s="4"/>
      <c r="X4738" s="4"/>
      <c r="Y4738" s="4"/>
      <c r="Z4738" s="4"/>
      <c r="AA4738" s="4"/>
    </row>
    <row r="4739" spans="19:27" x14ac:dyDescent="0.35">
      <c r="S4739" s="4"/>
      <c r="T4739" s="4"/>
      <c r="U4739" s="4"/>
      <c r="V4739" s="4"/>
      <c r="W4739" s="4"/>
      <c r="X4739" s="4"/>
      <c r="Y4739" s="4"/>
      <c r="Z4739" s="4"/>
      <c r="AA4739" s="4"/>
    </row>
    <row r="4740" spans="19:27" x14ac:dyDescent="0.35">
      <c r="S4740" s="4"/>
      <c r="T4740" s="4"/>
      <c r="U4740" s="4"/>
      <c r="V4740" s="4"/>
      <c r="W4740" s="4"/>
      <c r="X4740" s="4"/>
      <c r="Y4740" s="4"/>
      <c r="Z4740" s="4"/>
      <c r="AA4740" s="4"/>
    </row>
    <row r="4741" spans="19:27" x14ac:dyDescent="0.35">
      <c r="S4741" s="4"/>
      <c r="T4741" s="4"/>
      <c r="U4741" s="4"/>
      <c r="V4741" s="4"/>
      <c r="W4741" s="4"/>
      <c r="X4741" s="4"/>
      <c r="Y4741" s="4"/>
      <c r="Z4741" s="4"/>
      <c r="AA4741" s="4"/>
    </row>
    <row r="4742" spans="19:27" x14ac:dyDescent="0.35">
      <c r="S4742" s="4"/>
      <c r="T4742" s="4"/>
      <c r="U4742" s="4"/>
      <c r="V4742" s="4"/>
      <c r="W4742" s="4"/>
      <c r="X4742" s="4"/>
      <c r="Y4742" s="4"/>
      <c r="Z4742" s="4"/>
      <c r="AA4742" s="4"/>
    </row>
    <row r="4743" spans="19:27" x14ac:dyDescent="0.35">
      <c r="S4743" s="4"/>
      <c r="T4743" s="4"/>
      <c r="U4743" s="4"/>
      <c r="V4743" s="4"/>
      <c r="W4743" s="4"/>
      <c r="X4743" s="4"/>
      <c r="Y4743" s="4"/>
      <c r="Z4743" s="4"/>
      <c r="AA4743" s="4"/>
    </row>
    <row r="4744" spans="19:27" x14ac:dyDescent="0.35">
      <c r="S4744" s="4"/>
      <c r="T4744" s="4"/>
      <c r="U4744" s="4"/>
      <c r="V4744" s="4"/>
      <c r="W4744" s="4"/>
      <c r="X4744" s="4"/>
      <c r="Y4744" s="4"/>
      <c r="Z4744" s="4"/>
      <c r="AA4744" s="4"/>
    </row>
    <row r="4745" spans="19:27" x14ac:dyDescent="0.35">
      <c r="S4745" s="4"/>
      <c r="T4745" s="4"/>
      <c r="U4745" s="4"/>
      <c r="V4745" s="4"/>
      <c r="W4745" s="4"/>
      <c r="X4745" s="4"/>
      <c r="Y4745" s="4"/>
      <c r="Z4745" s="4"/>
      <c r="AA4745" s="4"/>
    </row>
    <row r="4746" spans="19:27" x14ac:dyDescent="0.35">
      <c r="S4746" s="4"/>
      <c r="T4746" s="4"/>
      <c r="U4746" s="4"/>
      <c r="V4746" s="4"/>
      <c r="W4746" s="4"/>
      <c r="X4746" s="4"/>
      <c r="Y4746" s="4"/>
      <c r="Z4746" s="4"/>
      <c r="AA4746" s="4"/>
    </row>
    <row r="4747" spans="19:27" x14ac:dyDescent="0.35">
      <c r="S4747" s="4"/>
      <c r="T4747" s="4"/>
      <c r="U4747" s="4"/>
      <c r="V4747" s="4"/>
      <c r="W4747" s="4"/>
      <c r="X4747" s="4"/>
      <c r="Y4747" s="4"/>
      <c r="Z4747" s="4"/>
      <c r="AA4747" s="4"/>
    </row>
    <row r="4748" spans="19:27" x14ac:dyDescent="0.35">
      <c r="S4748" s="4"/>
      <c r="T4748" s="4"/>
      <c r="U4748" s="4"/>
      <c r="V4748" s="4"/>
      <c r="W4748" s="4"/>
      <c r="X4748" s="4"/>
      <c r="Y4748" s="4"/>
      <c r="Z4748" s="4"/>
      <c r="AA4748" s="4"/>
    </row>
    <row r="4749" spans="19:27" x14ac:dyDescent="0.35">
      <c r="S4749" s="4"/>
      <c r="T4749" s="4"/>
      <c r="U4749" s="4"/>
      <c r="V4749" s="4"/>
      <c r="W4749" s="4"/>
      <c r="X4749" s="4"/>
      <c r="Y4749" s="4"/>
      <c r="Z4749" s="4"/>
      <c r="AA4749" s="4"/>
    </row>
    <row r="4750" spans="19:27" x14ac:dyDescent="0.35">
      <c r="S4750" s="4"/>
      <c r="T4750" s="4"/>
      <c r="U4750" s="4"/>
      <c r="V4750" s="4"/>
      <c r="W4750" s="4"/>
      <c r="X4750" s="4"/>
      <c r="Y4750" s="4"/>
      <c r="Z4750" s="4"/>
      <c r="AA4750" s="4"/>
    </row>
    <row r="4751" spans="19:27" x14ac:dyDescent="0.35">
      <c r="S4751" s="4"/>
      <c r="T4751" s="4"/>
      <c r="U4751" s="4"/>
      <c r="V4751" s="4"/>
      <c r="W4751" s="4"/>
      <c r="X4751" s="4"/>
      <c r="Y4751" s="4"/>
      <c r="Z4751" s="4"/>
      <c r="AA4751" s="4"/>
    </row>
    <row r="4752" spans="19:27" x14ac:dyDescent="0.35">
      <c r="S4752" s="4"/>
      <c r="T4752" s="4"/>
      <c r="U4752" s="4"/>
      <c r="V4752" s="4"/>
      <c r="W4752" s="4"/>
      <c r="X4752" s="4"/>
      <c r="Y4752" s="4"/>
      <c r="Z4752" s="4"/>
      <c r="AA4752" s="4"/>
    </row>
    <row r="4753" spans="19:27" x14ac:dyDescent="0.35">
      <c r="S4753" s="4"/>
      <c r="T4753" s="4"/>
      <c r="U4753" s="4"/>
      <c r="V4753" s="4"/>
      <c r="W4753" s="4"/>
      <c r="X4753" s="4"/>
      <c r="Y4753" s="4"/>
      <c r="Z4753" s="4"/>
      <c r="AA4753" s="4"/>
    </row>
    <row r="4754" spans="19:27" x14ac:dyDescent="0.35">
      <c r="S4754" s="4"/>
      <c r="T4754" s="4"/>
      <c r="U4754" s="4"/>
      <c r="V4754" s="4"/>
      <c r="W4754" s="4"/>
      <c r="X4754" s="4"/>
      <c r="Y4754" s="4"/>
      <c r="Z4754" s="4"/>
      <c r="AA4754" s="4"/>
    </row>
    <row r="4755" spans="19:27" x14ac:dyDescent="0.35">
      <c r="S4755" s="4"/>
      <c r="T4755" s="4"/>
      <c r="U4755" s="4"/>
      <c r="V4755" s="4"/>
      <c r="W4755" s="4"/>
      <c r="X4755" s="4"/>
      <c r="Y4755" s="4"/>
      <c r="Z4755" s="4"/>
      <c r="AA4755" s="4"/>
    </row>
    <row r="4756" spans="19:27" x14ac:dyDescent="0.35">
      <c r="S4756" s="4"/>
      <c r="T4756" s="4"/>
      <c r="U4756" s="4"/>
      <c r="V4756" s="4"/>
      <c r="W4756" s="4"/>
      <c r="X4756" s="4"/>
      <c r="Y4756" s="4"/>
      <c r="Z4756" s="4"/>
      <c r="AA4756" s="4"/>
    </row>
    <row r="4757" spans="19:27" x14ac:dyDescent="0.35">
      <c r="S4757" s="4"/>
      <c r="T4757" s="4"/>
      <c r="U4757" s="4"/>
      <c r="V4757" s="4"/>
      <c r="W4757" s="4"/>
      <c r="X4757" s="4"/>
      <c r="Y4757" s="4"/>
      <c r="Z4757" s="4"/>
      <c r="AA4757" s="4"/>
    </row>
    <row r="4758" spans="19:27" x14ac:dyDescent="0.35">
      <c r="S4758" s="4"/>
      <c r="T4758" s="4"/>
      <c r="U4758" s="4"/>
      <c r="V4758" s="4"/>
      <c r="W4758" s="4"/>
      <c r="X4758" s="4"/>
      <c r="Y4758" s="4"/>
      <c r="Z4758" s="4"/>
      <c r="AA4758" s="4"/>
    </row>
    <row r="4759" spans="19:27" x14ac:dyDescent="0.35">
      <c r="S4759" s="4"/>
      <c r="T4759" s="4"/>
      <c r="U4759" s="4"/>
      <c r="V4759" s="4"/>
      <c r="W4759" s="4"/>
      <c r="X4759" s="4"/>
      <c r="Y4759" s="4"/>
      <c r="Z4759" s="4"/>
      <c r="AA4759" s="4"/>
    </row>
    <row r="4760" spans="19:27" x14ac:dyDescent="0.35">
      <c r="S4760" s="4"/>
      <c r="T4760" s="4"/>
      <c r="U4760" s="4"/>
      <c r="V4760" s="4"/>
      <c r="W4760" s="4"/>
      <c r="X4760" s="4"/>
      <c r="Y4760" s="4"/>
      <c r="Z4760" s="4"/>
      <c r="AA4760" s="4"/>
    </row>
    <row r="4761" spans="19:27" x14ac:dyDescent="0.35">
      <c r="S4761" s="4"/>
      <c r="T4761" s="4"/>
      <c r="U4761" s="4"/>
      <c r="V4761" s="4"/>
      <c r="W4761" s="4"/>
      <c r="X4761" s="4"/>
      <c r="Y4761" s="4"/>
      <c r="Z4761" s="4"/>
      <c r="AA4761" s="4"/>
    </row>
    <row r="4762" spans="19:27" x14ac:dyDescent="0.35">
      <c r="S4762" s="4"/>
      <c r="T4762" s="4"/>
      <c r="U4762" s="4"/>
      <c r="V4762" s="4"/>
      <c r="W4762" s="4"/>
      <c r="X4762" s="4"/>
      <c r="Y4762" s="4"/>
      <c r="Z4762" s="4"/>
      <c r="AA4762" s="4"/>
    </row>
    <row r="4763" spans="19:27" x14ac:dyDescent="0.35">
      <c r="S4763" s="4"/>
      <c r="T4763" s="4"/>
      <c r="U4763" s="4"/>
      <c r="V4763" s="4"/>
      <c r="W4763" s="4"/>
      <c r="X4763" s="4"/>
      <c r="Y4763" s="4"/>
      <c r="Z4763" s="4"/>
      <c r="AA4763" s="4"/>
    </row>
    <row r="4764" spans="19:27" x14ac:dyDescent="0.35">
      <c r="S4764" s="4"/>
      <c r="T4764" s="4"/>
      <c r="U4764" s="4"/>
      <c r="V4764" s="4"/>
      <c r="W4764" s="4"/>
      <c r="X4764" s="4"/>
      <c r="Y4764" s="4"/>
      <c r="Z4764" s="4"/>
      <c r="AA4764" s="4"/>
    </row>
    <row r="4765" spans="19:27" x14ac:dyDescent="0.35">
      <c r="S4765" s="4"/>
      <c r="T4765" s="4"/>
      <c r="U4765" s="4"/>
      <c r="V4765" s="4"/>
      <c r="W4765" s="4"/>
      <c r="X4765" s="4"/>
      <c r="Y4765" s="4"/>
      <c r="Z4765" s="4"/>
      <c r="AA4765" s="4"/>
    </row>
    <row r="4766" spans="19:27" x14ac:dyDescent="0.35">
      <c r="S4766" s="4"/>
      <c r="T4766" s="4"/>
      <c r="U4766" s="4"/>
      <c r="V4766" s="4"/>
      <c r="W4766" s="4"/>
      <c r="X4766" s="4"/>
      <c r="Y4766" s="4"/>
      <c r="Z4766" s="4"/>
      <c r="AA4766" s="4"/>
    </row>
    <row r="4767" spans="19:27" x14ac:dyDescent="0.35">
      <c r="S4767" s="4"/>
      <c r="T4767" s="4"/>
      <c r="U4767" s="4"/>
      <c r="V4767" s="4"/>
      <c r="W4767" s="4"/>
      <c r="X4767" s="4"/>
      <c r="Y4767" s="4"/>
      <c r="Z4767" s="4"/>
      <c r="AA4767" s="4"/>
    </row>
    <row r="4768" spans="19:27" x14ac:dyDescent="0.35">
      <c r="S4768" s="4"/>
      <c r="T4768" s="4"/>
      <c r="U4768" s="4"/>
      <c r="V4768" s="4"/>
      <c r="W4768" s="4"/>
      <c r="X4768" s="4"/>
      <c r="Y4768" s="4"/>
      <c r="Z4768" s="4"/>
      <c r="AA4768" s="4"/>
    </row>
    <row r="4769" spans="19:27" x14ac:dyDescent="0.35">
      <c r="S4769" s="4"/>
      <c r="T4769" s="4"/>
      <c r="U4769" s="4"/>
      <c r="V4769" s="4"/>
      <c r="W4769" s="4"/>
      <c r="X4769" s="4"/>
      <c r="Y4769" s="4"/>
      <c r="Z4769" s="4"/>
      <c r="AA4769" s="4"/>
    </row>
    <row r="4770" spans="19:27" x14ac:dyDescent="0.35">
      <c r="S4770" s="4"/>
      <c r="T4770" s="4"/>
      <c r="U4770" s="4"/>
      <c r="V4770" s="4"/>
      <c r="W4770" s="4"/>
      <c r="X4770" s="4"/>
      <c r="Y4770" s="4"/>
      <c r="Z4770" s="4"/>
      <c r="AA4770" s="4"/>
    </row>
    <row r="4771" spans="19:27" x14ac:dyDescent="0.35">
      <c r="S4771" s="4"/>
      <c r="T4771" s="4"/>
      <c r="U4771" s="4"/>
      <c r="V4771" s="4"/>
      <c r="W4771" s="4"/>
      <c r="X4771" s="4"/>
      <c r="Y4771" s="4"/>
      <c r="Z4771" s="4"/>
      <c r="AA4771" s="4"/>
    </row>
    <row r="4772" spans="19:27" x14ac:dyDescent="0.35">
      <c r="S4772" s="4"/>
      <c r="T4772" s="4"/>
      <c r="U4772" s="4"/>
      <c r="V4772" s="4"/>
      <c r="W4772" s="4"/>
      <c r="X4772" s="4"/>
      <c r="Y4772" s="4"/>
      <c r="Z4772" s="4"/>
      <c r="AA4772" s="4"/>
    </row>
    <row r="4773" spans="19:27" x14ac:dyDescent="0.35">
      <c r="S4773" s="4"/>
      <c r="T4773" s="4"/>
      <c r="U4773" s="4"/>
      <c r="V4773" s="4"/>
      <c r="W4773" s="4"/>
      <c r="X4773" s="4"/>
      <c r="Y4773" s="4"/>
      <c r="Z4773" s="4"/>
      <c r="AA4773" s="4"/>
    </row>
    <row r="4774" spans="19:27" x14ac:dyDescent="0.35">
      <c r="S4774" s="4"/>
      <c r="T4774" s="4"/>
      <c r="U4774" s="4"/>
      <c r="V4774" s="4"/>
      <c r="W4774" s="4"/>
      <c r="X4774" s="4"/>
      <c r="Y4774" s="4"/>
      <c r="Z4774" s="4"/>
      <c r="AA4774" s="4"/>
    </row>
    <row r="4775" spans="19:27" x14ac:dyDescent="0.35">
      <c r="S4775" s="4"/>
      <c r="T4775" s="4"/>
      <c r="U4775" s="4"/>
      <c r="V4775" s="4"/>
      <c r="W4775" s="4"/>
      <c r="X4775" s="4"/>
      <c r="Y4775" s="4"/>
      <c r="Z4775" s="4"/>
      <c r="AA4775" s="4"/>
    </row>
    <row r="4776" spans="19:27" x14ac:dyDescent="0.35">
      <c r="S4776" s="4"/>
      <c r="T4776" s="4"/>
      <c r="U4776" s="4"/>
      <c r="V4776" s="4"/>
      <c r="W4776" s="4"/>
      <c r="X4776" s="4"/>
      <c r="Y4776" s="4"/>
      <c r="Z4776" s="4"/>
      <c r="AA4776" s="4"/>
    </row>
    <row r="4777" spans="19:27" x14ac:dyDescent="0.35">
      <c r="S4777" s="4"/>
      <c r="T4777" s="4"/>
      <c r="U4777" s="4"/>
      <c r="V4777" s="4"/>
      <c r="W4777" s="4"/>
      <c r="X4777" s="4"/>
      <c r="Y4777" s="4"/>
      <c r="Z4777" s="4"/>
      <c r="AA4777" s="4"/>
    </row>
    <row r="4778" spans="19:27" x14ac:dyDescent="0.35">
      <c r="S4778" s="4"/>
      <c r="T4778" s="4"/>
      <c r="U4778" s="4"/>
      <c r="V4778" s="4"/>
      <c r="W4778" s="4"/>
      <c r="X4778" s="4"/>
      <c r="Y4778" s="4"/>
      <c r="Z4778" s="4"/>
      <c r="AA4778" s="4"/>
    </row>
    <row r="4779" spans="19:27" x14ac:dyDescent="0.35">
      <c r="S4779" s="4"/>
      <c r="T4779" s="4"/>
      <c r="U4779" s="4"/>
      <c r="V4779" s="4"/>
      <c r="W4779" s="4"/>
      <c r="X4779" s="4"/>
      <c r="Y4779" s="4"/>
      <c r="Z4779" s="4"/>
      <c r="AA4779" s="4"/>
    </row>
    <row r="4780" spans="19:27" x14ac:dyDescent="0.35">
      <c r="S4780" s="4"/>
      <c r="T4780" s="4"/>
      <c r="U4780" s="4"/>
      <c r="V4780" s="4"/>
      <c r="W4780" s="4"/>
      <c r="X4780" s="4"/>
      <c r="Y4780" s="4"/>
      <c r="Z4780" s="4"/>
      <c r="AA4780" s="4"/>
    </row>
    <row r="4781" spans="19:27" x14ac:dyDescent="0.35">
      <c r="S4781" s="4"/>
      <c r="T4781" s="4"/>
      <c r="U4781" s="4"/>
      <c r="V4781" s="4"/>
      <c r="W4781" s="4"/>
      <c r="X4781" s="4"/>
      <c r="Y4781" s="4"/>
      <c r="Z4781" s="4"/>
      <c r="AA4781" s="4"/>
    </row>
    <row r="4782" spans="19:27" x14ac:dyDescent="0.35">
      <c r="S4782" s="4"/>
      <c r="T4782" s="4"/>
      <c r="U4782" s="4"/>
      <c r="V4782" s="4"/>
      <c r="W4782" s="4"/>
      <c r="X4782" s="4"/>
      <c r="Y4782" s="4"/>
      <c r="Z4782" s="4"/>
      <c r="AA4782" s="4"/>
    </row>
    <row r="4783" spans="19:27" x14ac:dyDescent="0.35">
      <c r="S4783" s="4"/>
      <c r="T4783" s="4"/>
      <c r="U4783" s="4"/>
      <c r="V4783" s="4"/>
      <c r="W4783" s="4"/>
      <c r="X4783" s="4"/>
      <c r="Y4783" s="4"/>
      <c r="Z4783" s="4"/>
      <c r="AA4783" s="4"/>
    </row>
    <row r="4784" spans="19:27" x14ac:dyDescent="0.35">
      <c r="S4784" s="4"/>
      <c r="T4784" s="4"/>
      <c r="U4784" s="4"/>
      <c r="V4784" s="4"/>
      <c r="W4784" s="4"/>
      <c r="X4784" s="4"/>
      <c r="Y4784" s="4"/>
      <c r="Z4784" s="4"/>
      <c r="AA4784" s="4"/>
    </row>
    <row r="4785" spans="19:27" x14ac:dyDescent="0.35">
      <c r="S4785" s="4"/>
      <c r="T4785" s="4"/>
      <c r="U4785" s="4"/>
      <c r="V4785" s="4"/>
      <c r="W4785" s="4"/>
      <c r="X4785" s="4"/>
      <c r="Y4785" s="4"/>
      <c r="Z4785" s="4"/>
      <c r="AA4785" s="4"/>
    </row>
    <row r="4786" spans="19:27" x14ac:dyDescent="0.35">
      <c r="S4786" s="4"/>
      <c r="T4786" s="4"/>
      <c r="U4786" s="4"/>
      <c r="V4786" s="4"/>
      <c r="W4786" s="4"/>
      <c r="X4786" s="4"/>
      <c r="Y4786" s="4"/>
      <c r="Z4786" s="4"/>
      <c r="AA4786" s="4"/>
    </row>
    <row r="4787" spans="19:27" x14ac:dyDescent="0.35">
      <c r="S4787" s="4"/>
      <c r="T4787" s="4"/>
      <c r="U4787" s="4"/>
      <c r="V4787" s="4"/>
      <c r="W4787" s="4"/>
      <c r="X4787" s="4"/>
      <c r="Y4787" s="4"/>
      <c r="Z4787" s="4"/>
      <c r="AA4787" s="4"/>
    </row>
    <row r="4788" spans="19:27" x14ac:dyDescent="0.35">
      <c r="S4788" s="4"/>
      <c r="T4788" s="4"/>
      <c r="U4788" s="4"/>
      <c r="V4788" s="4"/>
      <c r="W4788" s="4"/>
      <c r="X4788" s="4"/>
      <c r="Y4788" s="4"/>
      <c r="Z4788" s="4"/>
      <c r="AA4788" s="4"/>
    </row>
    <row r="4789" spans="19:27" x14ac:dyDescent="0.35">
      <c r="S4789" s="4"/>
      <c r="T4789" s="4"/>
      <c r="U4789" s="4"/>
      <c r="V4789" s="4"/>
      <c r="W4789" s="4"/>
      <c r="X4789" s="4"/>
      <c r="Y4789" s="4"/>
      <c r="Z4789" s="4"/>
      <c r="AA4789" s="4"/>
    </row>
    <row r="4790" spans="19:27" x14ac:dyDescent="0.35">
      <c r="S4790" s="4"/>
      <c r="T4790" s="4"/>
      <c r="U4790" s="4"/>
      <c r="V4790" s="4"/>
      <c r="W4790" s="4"/>
      <c r="X4790" s="4"/>
      <c r="Y4790" s="4"/>
      <c r="Z4790" s="4"/>
      <c r="AA4790" s="4"/>
    </row>
    <row r="4791" spans="19:27" x14ac:dyDescent="0.35">
      <c r="S4791" s="4"/>
      <c r="T4791" s="4"/>
      <c r="U4791" s="4"/>
      <c r="V4791" s="4"/>
      <c r="W4791" s="4"/>
      <c r="X4791" s="4"/>
      <c r="Y4791" s="4"/>
      <c r="Z4791" s="4"/>
      <c r="AA4791" s="4"/>
    </row>
    <row r="4792" spans="19:27" x14ac:dyDescent="0.35">
      <c r="S4792" s="4"/>
      <c r="T4792" s="4"/>
      <c r="U4792" s="4"/>
      <c r="V4792" s="4"/>
      <c r="W4792" s="4"/>
      <c r="X4792" s="4"/>
      <c r="Y4792" s="4"/>
      <c r="Z4792" s="4"/>
      <c r="AA4792" s="4"/>
    </row>
    <row r="4793" spans="19:27" x14ac:dyDescent="0.35">
      <c r="S4793" s="4"/>
      <c r="T4793" s="4"/>
      <c r="U4793" s="4"/>
      <c r="V4793" s="4"/>
      <c r="W4793" s="4"/>
      <c r="X4793" s="4"/>
      <c r="Y4793" s="4"/>
      <c r="Z4793" s="4"/>
      <c r="AA4793" s="4"/>
    </row>
    <row r="4794" spans="19:27" x14ac:dyDescent="0.35">
      <c r="S4794" s="4"/>
      <c r="T4794" s="4"/>
      <c r="U4794" s="4"/>
      <c r="V4794" s="4"/>
      <c r="W4794" s="4"/>
      <c r="X4794" s="4"/>
      <c r="Y4794" s="4"/>
      <c r="Z4794" s="4"/>
      <c r="AA4794" s="4"/>
    </row>
    <row r="4795" spans="19:27" x14ac:dyDescent="0.35">
      <c r="S4795" s="4"/>
      <c r="T4795" s="4"/>
      <c r="U4795" s="4"/>
      <c r="V4795" s="4"/>
      <c r="W4795" s="4"/>
      <c r="X4795" s="4"/>
      <c r="Y4795" s="4"/>
      <c r="Z4795" s="4"/>
      <c r="AA4795" s="4"/>
    </row>
    <row r="4796" spans="19:27" x14ac:dyDescent="0.35">
      <c r="S4796" s="4"/>
      <c r="T4796" s="4"/>
      <c r="U4796" s="4"/>
      <c r="V4796" s="4"/>
      <c r="W4796" s="4"/>
      <c r="X4796" s="4"/>
      <c r="Y4796" s="4"/>
      <c r="Z4796" s="4"/>
      <c r="AA4796" s="4"/>
    </row>
    <row r="4797" spans="19:27" x14ac:dyDescent="0.35">
      <c r="S4797" s="4"/>
      <c r="T4797" s="4"/>
      <c r="U4797" s="4"/>
      <c r="V4797" s="4"/>
      <c r="W4797" s="4"/>
      <c r="X4797" s="4"/>
      <c r="Y4797" s="4"/>
      <c r="Z4797" s="4"/>
      <c r="AA4797" s="4"/>
    </row>
    <row r="4798" spans="19:27" x14ac:dyDescent="0.35">
      <c r="S4798" s="4"/>
      <c r="T4798" s="4"/>
      <c r="U4798" s="4"/>
      <c r="V4798" s="4"/>
      <c r="W4798" s="4"/>
      <c r="X4798" s="4"/>
      <c r="Y4798" s="4"/>
      <c r="Z4798" s="4"/>
      <c r="AA4798" s="4"/>
    </row>
    <row r="4799" spans="19:27" x14ac:dyDescent="0.35">
      <c r="S4799" s="4"/>
      <c r="T4799" s="4"/>
      <c r="U4799" s="4"/>
      <c r="V4799" s="4"/>
      <c r="W4799" s="4"/>
      <c r="X4799" s="4"/>
      <c r="Y4799" s="4"/>
      <c r="Z4799" s="4"/>
      <c r="AA4799" s="4"/>
    </row>
    <row r="4800" spans="19:27" x14ac:dyDescent="0.35">
      <c r="S4800" s="4"/>
      <c r="T4800" s="4"/>
      <c r="U4800" s="4"/>
      <c r="V4800" s="4"/>
      <c r="W4800" s="4"/>
      <c r="X4800" s="4"/>
      <c r="Y4800" s="4"/>
      <c r="Z4800" s="4"/>
      <c r="AA4800" s="4"/>
    </row>
    <row r="4801" spans="19:27" x14ac:dyDescent="0.35">
      <c r="S4801" s="4"/>
      <c r="T4801" s="4"/>
      <c r="U4801" s="4"/>
      <c r="V4801" s="4"/>
      <c r="W4801" s="4"/>
      <c r="X4801" s="4"/>
      <c r="Y4801" s="4"/>
      <c r="Z4801" s="4"/>
      <c r="AA4801" s="4"/>
    </row>
    <row r="4802" spans="19:27" x14ac:dyDescent="0.35">
      <c r="S4802" s="4"/>
      <c r="T4802" s="4"/>
      <c r="U4802" s="4"/>
      <c r="V4802" s="4"/>
      <c r="W4802" s="4"/>
      <c r="X4802" s="4"/>
      <c r="Y4802" s="4"/>
      <c r="Z4802" s="4"/>
      <c r="AA4802" s="4"/>
    </row>
    <row r="4803" spans="19:27" x14ac:dyDescent="0.35">
      <c r="S4803" s="4"/>
      <c r="T4803" s="4"/>
      <c r="U4803" s="4"/>
      <c r="V4803" s="4"/>
      <c r="W4803" s="4"/>
      <c r="X4803" s="4"/>
      <c r="Y4803" s="4"/>
      <c r="Z4803" s="4"/>
      <c r="AA4803" s="4"/>
    </row>
    <row r="4804" spans="19:27" x14ac:dyDescent="0.35">
      <c r="S4804" s="4"/>
      <c r="T4804" s="4"/>
      <c r="U4804" s="4"/>
      <c r="V4804" s="4"/>
      <c r="W4804" s="4"/>
      <c r="X4804" s="4"/>
      <c r="Y4804" s="4"/>
      <c r="Z4804" s="4"/>
      <c r="AA4804" s="4"/>
    </row>
    <row r="4805" spans="19:27" x14ac:dyDescent="0.35">
      <c r="S4805" s="4"/>
      <c r="T4805" s="4"/>
      <c r="U4805" s="4"/>
      <c r="V4805" s="4"/>
      <c r="W4805" s="4"/>
      <c r="X4805" s="4"/>
      <c r="Y4805" s="4"/>
      <c r="Z4805" s="4"/>
      <c r="AA4805" s="4"/>
    </row>
    <row r="4806" spans="19:27" x14ac:dyDescent="0.35">
      <c r="S4806" s="4"/>
      <c r="T4806" s="4"/>
      <c r="U4806" s="4"/>
      <c r="V4806" s="4"/>
      <c r="W4806" s="4"/>
      <c r="X4806" s="4"/>
      <c r="Y4806" s="4"/>
      <c r="Z4806" s="4"/>
      <c r="AA4806" s="4"/>
    </row>
    <row r="4807" spans="19:27" x14ac:dyDescent="0.35">
      <c r="S4807" s="4"/>
      <c r="T4807" s="4"/>
      <c r="U4807" s="4"/>
      <c r="V4807" s="4"/>
      <c r="W4807" s="4"/>
      <c r="X4807" s="4"/>
      <c r="Y4807" s="4"/>
      <c r="Z4807" s="4"/>
      <c r="AA4807" s="4"/>
    </row>
    <row r="4808" spans="19:27" x14ac:dyDescent="0.35">
      <c r="S4808" s="4"/>
      <c r="T4808" s="4"/>
      <c r="U4808" s="4"/>
      <c r="V4808" s="4"/>
      <c r="W4808" s="4"/>
      <c r="X4808" s="4"/>
      <c r="Y4808" s="4"/>
      <c r="Z4808" s="4"/>
      <c r="AA4808" s="4"/>
    </row>
    <row r="4809" spans="19:27" x14ac:dyDescent="0.35">
      <c r="S4809" s="4"/>
      <c r="T4809" s="4"/>
      <c r="U4809" s="4"/>
      <c r="V4809" s="4"/>
      <c r="W4809" s="4"/>
      <c r="X4809" s="4"/>
      <c r="Y4809" s="4"/>
      <c r="Z4809" s="4"/>
      <c r="AA4809" s="4"/>
    </row>
    <row r="4810" spans="19:27" x14ac:dyDescent="0.35">
      <c r="S4810" s="4"/>
      <c r="T4810" s="4"/>
      <c r="U4810" s="4"/>
      <c r="V4810" s="4"/>
      <c r="W4810" s="4"/>
      <c r="X4810" s="4"/>
      <c r="Y4810" s="4"/>
      <c r="Z4810" s="4"/>
      <c r="AA4810" s="4"/>
    </row>
    <row r="4811" spans="19:27" x14ac:dyDescent="0.35">
      <c r="S4811" s="4"/>
      <c r="T4811" s="4"/>
      <c r="U4811" s="4"/>
      <c r="V4811" s="4"/>
      <c r="W4811" s="4"/>
      <c r="X4811" s="4"/>
      <c r="Y4811" s="4"/>
      <c r="Z4811" s="4"/>
      <c r="AA4811" s="4"/>
    </row>
    <row r="4812" spans="19:27" x14ac:dyDescent="0.35">
      <c r="S4812" s="4"/>
      <c r="T4812" s="4"/>
      <c r="U4812" s="4"/>
      <c r="V4812" s="4"/>
      <c r="W4812" s="4"/>
      <c r="X4812" s="4"/>
      <c r="Y4812" s="4"/>
      <c r="Z4812" s="4"/>
      <c r="AA4812" s="4"/>
    </row>
    <row r="4813" spans="19:27" x14ac:dyDescent="0.35">
      <c r="S4813" s="4"/>
      <c r="T4813" s="4"/>
      <c r="U4813" s="4"/>
      <c r="V4813" s="4"/>
      <c r="W4813" s="4"/>
      <c r="X4813" s="4"/>
      <c r="Y4813" s="4"/>
      <c r="Z4813" s="4"/>
      <c r="AA4813" s="4"/>
    </row>
    <row r="4814" spans="19:27" x14ac:dyDescent="0.35">
      <c r="S4814" s="4"/>
      <c r="T4814" s="4"/>
      <c r="U4814" s="4"/>
      <c r="V4814" s="4"/>
      <c r="W4814" s="4"/>
      <c r="X4814" s="4"/>
      <c r="Y4814" s="4"/>
      <c r="Z4814" s="4"/>
      <c r="AA4814" s="4"/>
    </row>
    <row r="4815" spans="19:27" x14ac:dyDescent="0.35">
      <c r="S4815" s="4"/>
      <c r="T4815" s="4"/>
      <c r="U4815" s="4"/>
      <c r="V4815" s="4"/>
      <c r="W4815" s="4"/>
      <c r="X4815" s="4"/>
      <c r="Y4815" s="4"/>
      <c r="Z4815" s="4"/>
      <c r="AA4815" s="4"/>
    </row>
    <row r="4816" spans="19:27" x14ac:dyDescent="0.35">
      <c r="S4816" s="4"/>
      <c r="T4816" s="4"/>
      <c r="U4816" s="4"/>
      <c r="V4816" s="4"/>
      <c r="W4816" s="4"/>
      <c r="X4816" s="4"/>
      <c r="Y4816" s="4"/>
      <c r="Z4816" s="4"/>
      <c r="AA4816" s="4"/>
    </row>
    <row r="4817" spans="19:27" x14ac:dyDescent="0.35">
      <c r="S4817" s="4"/>
      <c r="T4817" s="4"/>
      <c r="U4817" s="4"/>
      <c r="V4817" s="4"/>
      <c r="W4817" s="4"/>
      <c r="X4817" s="4"/>
      <c r="Y4817" s="4"/>
      <c r="Z4817" s="4"/>
      <c r="AA4817" s="4"/>
    </row>
    <row r="4818" spans="19:27" x14ac:dyDescent="0.35">
      <c r="S4818" s="4"/>
      <c r="T4818" s="4"/>
      <c r="U4818" s="4"/>
      <c r="V4818" s="4"/>
      <c r="W4818" s="4"/>
      <c r="X4818" s="4"/>
      <c r="Y4818" s="4"/>
      <c r="Z4818" s="4"/>
      <c r="AA4818" s="4"/>
    </row>
    <row r="4819" spans="19:27" x14ac:dyDescent="0.35">
      <c r="S4819" s="4"/>
      <c r="T4819" s="4"/>
      <c r="U4819" s="4"/>
      <c r="V4819" s="4"/>
      <c r="W4819" s="4"/>
      <c r="X4819" s="4"/>
      <c r="Y4819" s="4"/>
      <c r="Z4819" s="4"/>
      <c r="AA4819" s="4"/>
    </row>
    <row r="4820" spans="19:27" x14ac:dyDescent="0.35">
      <c r="S4820" s="4"/>
      <c r="T4820" s="4"/>
      <c r="U4820" s="4"/>
      <c r="V4820" s="4"/>
      <c r="W4820" s="4"/>
      <c r="X4820" s="4"/>
      <c r="Y4820" s="4"/>
      <c r="Z4820" s="4"/>
      <c r="AA4820" s="4"/>
    </row>
    <row r="4821" spans="19:27" x14ac:dyDescent="0.35">
      <c r="S4821" s="4"/>
      <c r="T4821" s="4"/>
      <c r="U4821" s="4"/>
      <c r="V4821" s="4"/>
      <c r="W4821" s="4"/>
      <c r="X4821" s="4"/>
      <c r="Y4821" s="4"/>
      <c r="Z4821" s="4"/>
      <c r="AA4821" s="4"/>
    </row>
    <row r="4822" spans="19:27" x14ac:dyDescent="0.35">
      <c r="S4822" s="4"/>
      <c r="T4822" s="4"/>
      <c r="U4822" s="4"/>
      <c r="V4822" s="4"/>
      <c r="W4822" s="4"/>
      <c r="X4822" s="4"/>
      <c r="Y4822" s="4"/>
      <c r="Z4822" s="4"/>
      <c r="AA4822" s="4"/>
    </row>
    <row r="4823" spans="19:27" x14ac:dyDescent="0.35">
      <c r="S4823" s="4"/>
      <c r="T4823" s="4"/>
      <c r="U4823" s="4"/>
      <c r="V4823" s="4"/>
      <c r="W4823" s="4"/>
      <c r="X4823" s="4"/>
      <c r="Y4823" s="4"/>
      <c r="Z4823" s="4"/>
      <c r="AA4823" s="4"/>
    </row>
    <row r="4824" spans="19:27" x14ac:dyDescent="0.35">
      <c r="S4824" s="4"/>
      <c r="T4824" s="4"/>
      <c r="U4824" s="4"/>
      <c r="V4824" s="4"/>
      <c r="W4824" s="4"/>
      <c r="X4824" s="4"/>
      <c r="Y4824" s="4"/>
      <c r="Z4824" s="4"/>
      <c r="AA4824" s="4"/>
    </row>
    <row r="4825" spans="19:27" x14ac:dyDescent="0.35">
      <c r="S4825" s="4"/>
      <c r="T4825" s="4"/>
      <c r="U4825" s="4"/>
      <c r="V4825" s="4"/>
      <c r="W4825" s="4"/>
      <c r="X4825" s="4"/>
      <c r="Y4825" s="4"/>
      <c r="Z4825" s="4"/>
      <c r="AA4825" s="4"/>
    </row>
    <row r="4826" spans="19:27" x14ac:dyDescent="0.35">
      <c r="S4826" s="4"/>
      <c r="T4826" s="4"/>
      <c r="U4826" s="4"/>
      <c r="V4826" s="4"/>
      <c r="W4826" s="4"/>
      <c r="X4826" s="4"/>
      <c r="Y4826" s="4"/>
      <c r="Z4826" s="4"/>
      <c r="AA4826" s="4"/>
    </row>
    <row r="4827" spans="19:27" x14ac:dyDescent="0.35">
      <c r="S4827" s="4"/>
      <c r="T4827" s="4"/>
      <c r="U4827" s="4"/>
      <c r="V4827" s="4"/>
      <c r="W4827" s="4"/>
      <c r="X4827" s="4"/>
      <c r="Y4827" s="4"/>
      <c r="Z4827" s="4"/>
      <c r="AA4827" s="4"/>
    </row>
    <row r="4828" spans="19:27" x14ac:dyDescent="0.35">
      <c r="S4828" s="4"/>
      <c r="T4828" s="4"/>
      <c r="U4828" s="4"/>
      <c r="V4828" s="4"/>
      <c r="W4828" s="4"/>
      <c r="X4828" s="4"/>
      <c r="Y4828" s="4"/>
      <c r="Z4828" s="4"/>
      <c r="AA4828" s="4"/>
    </row>
    <row r="4829" spans="19:27" x14ac:dyDescent="0.35">
      <c r="S4829" s="4"/>
      <c r="T4829" s="4"/>
      <c r="U4829" s="4"/>
      <c r="V4829" s="4"/>
      <c r="W4829" s="4"/>
      <c r="X4829" s="4"/>
      <c r="Y4829" s="4"/>
      <c r="Z4829" s="4"/>
      <c r="AA4829" s="4"/>
    </row>
    <row r="4830" spans="19:27" x14ac:dyDescent="0.35">
      <c r="S4830" s="4"/>
      <c r="T4830" s="4"/>
      <c r="U4830" s="4"/>
      <c r="V4830" s="4"/>
      <c r="W4830" s="4"/>
      <c r="X4830" s="4"/>
      <c r="Y4830" s="4"/>
      <c r="Z4830" s="4"/>
      <c r="AA4830" s="4"/>
    </row>
    <row r="4831" spans="19:27" x14ac:dyDescent="0.35">
      <c r="S4831" s="4"/>
      <c r="T4831" s="4"/>
      <c r="U4831" s="4"/>
      <c r="V4831" s="4"/>
      <c r="W4831" s="4"/>
      <c r="X4831" s="4"/>
      <c r="Y4831" s="4"/>
      <c r="Z4831" s="4"/>
      <c r="AA4831" s="4"/>
    </row>
    <row r="4832" spans="19:27" x14ac:dyDescent="0.35">
      <c r="S4832" s="4"/>
      <c r="T4832" s="4"/>
      <c r="U4832" s="4"/>
      <c r="V4832" s="4"/>
      <c r="W4832" s="4"/>
      <c r="X4832" s="4"/>
      <c r="Y4832" s="4"/>
      <c r="Z4832" s="4"/>
      <c r="AA4832" s="4"/>
    </row>
    <row r="4833" spans="19:27" x14ac:dyDescent="0.35">
      <c r="S4833" s="4"/>
      <c r="T4833" s="4"/>
      <c r="U4833" s="4"/>
      <c r="V4833" s="4"/>
      <c r="W4833" s="4"/>
      <c r="X4833" s="4"/>
      <c r="Y4833" s="4"/>
      <c r="Z4833" s="4"/>
      <c r="AA4833" s="4"/>
    </row>
    <row r="4834" spans="19:27" x14ac:dyDescent="0.35">
      <c r="S4834" s="4"/>
      <c r="T4834" s="4"/>
      <c r="U4834" s="4"/>
      <c r="V4834" s="4"/>
      <c r="W4834" s="4"/>
      <c r="X4834" s="4"/>
      <c r="Y4834" s="4"/>
      <c r="Z4834" s="4"/>
      <c r="AA4834" s="4"/>
    </row>
    <row r="4835" spans="19:27" x14ac:dyDescent="0.35">
      <c r="S4835" s="4"/>
      <c r="T4835" s="4"/>
      <c r="U4835" s="4"/>
      <c r="V4835" s="4"/>
      <c r="W4835" s="4"/>
      <c r="X4835" s="4"/>
      <c r="Y4835" s="4"/>
      <c r="Z4835" s="4"/>
      <c r="AA4835" s="4"/>
    </row>
    <row r="4836" spans="19:27" x14ac:dyDescent="0.35">
      <c r="S4836" s="4"/>
      <c r="T4836" s="4"/>
      <c r="U4836" s="4"/>
      <c r="V4836" s="4"/>
      <c r="W4836" s="4"/>
      <c r="X4836" s="4"/>
      <c r="Y4836" s="4"/>
      <c r="Z4836" s="4"/>
      <c r="AA4836" s="4"/>
    </row>
    <row r="4837" spans="19:27" x14ac:dyDescent="0.35">
      <c r="S4837" s="4"/>
      <c r="T4837" s="4"/>
      <c r="U4837" s="4"/>
      <c r="V4837" s="4"/>
      <c r="W4837" s="4"/>
      <c r="X4837" s="4"/>
      <c r="Y4837" s="4"/>
      <c r="Z4837" s="4"/>
      <c r="AA4837" s="4"/>
    </row>
    <row r="4838" spans="19:27" x14ac:dyDescent="0.35">
      <c r="S4838" s="4"/>
      <c r="T4838" s="4"/>
      <c r="U4838" s="4"/>
      <c r="V4838" s="4"/>
      <c r="W4838" s="4"/>
      <c r="X4838" s="4"/>
      <c r="Y4838" s="4"/>
      <c r="Z4838" s="4"/>
      <c r="AA4838" s="4"/>
    </row>
    <row r="4839" spans="19:27" x14ac:dyDescent="0.35">
      <c r="S4839" s="4"/>
      <c r="T4839" s="4"/>
      <c r="U4839" s="4"/>
      <c r="V4839" s="4"/>
      <c r="W4839" s="4"/>
      <c r="X4839" s="4"/>
      <c r="Y4839" s="4"/>
      <c r="Z4839" s="4"/>
      <c r="AA4839" s="4"/>
    </row>
    <row r="4840" spans="19:27" x14ac:dyDescent="0.35">
      <c r="S4840" s="4"/>
      <c r="T4840" s="4"/>
      <c r="U4840" s="4"/>
      <c r="V4840" s="4"/>
      <c r="W4840" s="4"/>
      <c r="X4840" s="4"/>
      <c r="Y4840" s="4"/>
      <c r="Z4840" s="4"/>
      <c r="AA4840" s="4"/>
    </row>
    <row r="4841" spans="19:27" x14ac:dyDescent="0.35">
      <c r="S4841" s="4"/>
      <c r="T4841" s="4"/>
      <c r="U4841" s="4"/>
      <c r="V4841" s="4"/>
      <c r="W4841" s="4"/>
      <c r="X4841" s="4"/>
      <c r="Y4841" s="4"/>
      <c r="Z4841" s="4"/>
      <c r="AA4841" s="4"/>
    </row>
    <row r="4842" spans="19:27" x14ac:dyDescent="0.35">
      <c r="S4842" s="4"/>
      <c r="T4842" s="4"/>
      <c r="U4842" s="4"/>
      <c r="V4842" s="4"/>
      <c r="W4842" s="4"/>
      <c r="X4842" s="4"/>
      <c r="Y4842" s="4"/>
      <c r="Z4842" s="4"/>
      <c r="AA4842" s="4"/>
    </row>
    <row r="4843" spans="19:27" x14ac:dyDescent="0.35">
      <c r="S4843" s="4"/>
      <c r="T4843" s="4"/>
      <c r="U4843" s="4"/>
      <c r="V4843" s="4"/>
      <c r="W4843" s="4"/>
      <c r="X4843" s="4"/>
      <c r="Y4843" s="4"/>
      <c r="Z4843" s="4"/>
      <c r="AA4843" s="4"/>
    </row>
    <row r="4844" spans="19:27" x14ac:dyDescent="0.35">
      <c r="S4844" s="4"/>
      <c r="T4844" s="4"/>
      <c r="U4844" s="4"/>
      <c r="V4844" s="4"/>
      <c r="W4844" s="4"/>
      <c r="X4844" s="4"/>
      <c r="Y4844" s="4"/>
      <c r="Z4844" s="4"/>
      <c r="AA4844" s="4"/>
    </row>
    <row r="4845" spans="19:27" x14ac:dyDescent="0.35">
      <c r="S4845" s="4"/>
      <c r="T4845" s="4"/>
      <c r="U4845" s="4"/>
      <c r="V4845" s="4"/>
      <c r="W4845" s="4"/>
      <c r="X4845" s="4"/>
      <c r="Y4845" s="4"/>
      <c r="Z4845" s="4"/>
      <c r="AA4845" s="4"/>
    </row>
    <row r="4846" spans="19:27" x14ac:dyDescent="0.35">
      <c r="S4846" s="4"/>
      <c r="T4846" s="4"/>
      <c r="U4846" s="4"/>
      <c r="V4846" s="4"/>
      <c r="W4846" s="4"/>
      <c r="X4846" s="4"/>
      <c r="Y4846" s="4"/>
      <c r="Z4846" s="4"/>
      <c r="AA4846" s="4"/>
    </row>
    <row r="4847" spans="19:27" x14ac:dyDescent="0.35">
      <c r="S4847" s="4"/>
      <c r="T4847" s="4"/>
      <c r="U4847" s="4"/>
      <c r="V4847" s="4"/>
      <c r="W4847" s="4"/>
      <c r="X4847" s="4"/>
      <c r="Y4847" s="4"/>
      <c r="Z4847" s="4"/>
      <c r="AA4847" s="4"/>
    </row>
    <row r="4848" spans="19:27" x14ac:dyDescent="0.35">
      <c r="S4848" s="4"/>
      <c r="T4848" s="4"/>
      <c r="U4848" s="4"/>
      <c r="V4848" s="4"/>
      <c r="W4848" s="4"/>
      <c r="X4848" s="4"/>
      <c r="Y4848" s="4"/>
      <c r="Z4848" s="4"/>
      <c r="AA4848" s="4"/>
    </row>
    <row r="4849" spans="19:27" x14ac:dyDescent="0.35">
      <c r="S4849" s="4"/>
      <c r="T4849" s="4"/>
      <c r="U4849" s="4"/>
      <c r="V4849" s="4"/>
      <c r="W4849" s="4"/>
      <c r="X4849" s="4"/>
      <c r="Y4849" s="4"/>
      <c r="Z4849" s="4"/>
      <c r="AA4849" s="4"/>
    </row>
    <row r="4850" spans="19:27" x14ac:dyDescent="0.35">
      <c r="S4850" s="4"/>
      <c r="T4850" s="4"/>
      <c r="U4850" s="4"/>
      <c r="V4850" s="4"/>
      <c r="W4850" s="4"/>
      <c r="X4850" s="4"/>
      <c r="Y4850" s="4"/>
      <c r="Z4850" s="4"/>
      <c r="AA4850" s="4"/>
    </row>
    <row r="4851" spans="19:27" x14ac:dyDescent="0.35">
      <c r="S4851" s="4"/>
      <c r="T4851" s="4"/>
      <c r="U4851" s="4"/>
      <c r="V4851" s="4"/>
      <c r="W4851" s="4"/>
      <c r="X4851" s="4"/>
      <c r="Y4851" s="4"/>
      <c r="Z4851" s="4"/>
      <c r="AA4851" s="4"/>
    </row>
    <row r="4852" spans="19:27" x14ac:dyDescent="0.35">
      <c r="S4852" s="4"/>
      <c r="T4852" s="4"/>
      <c r="U4852" s="4"/>
      <c r="V4852" s="4"/>
      <c r="W4852" s="4"/>
      <c r="X4852" s="4"/>
      <c r="Y4852" s="4"/>
      <c r="Z4852" s="4"/>
      <c r="AA4852" s="4"/>
    </row>
    <row r="4853" spans="19:27" x14ac:dyDescent="0.35">
      <c r="S4853" s="4"/>
      <c r="T4853" s="4"/>
      <c r="U4853" s="4"/>
      <c r="V4853" s="4"/>
      <c r="W4853" s="4"/>
      <c r="X4853" s="4"/>
      <c r="Y4853" s="4"/>
      <c r="Z4853" s="4"/>
      <c r="AA4853" s="4"/>
    </row>
    <row r="4854" spans="19:27" x14ac:dyDescent="0.35">
      <c r="S4854" s="4"/>
      <c r="T4854" s="4"/>
      <c r="U4854" s="4"/>
      <c r="V4854" s="4"/>
      <c r="W4854" s="4"/>
      <c r="X4854" s="4"/>
      <c r="Y4854" s="4"/>
      <c r="Z4854" s="4"/>
      <c r="AA4854" s="4"/>
    </row>
    <row r="4855" spans="19:27" x14ac:dyDescent="0.35">
      <c r="S4855" s="4"/>
      <c r="T4855" s="4"/>
      <c r="U4855" s="4"/>
      <c r="V4855" s="4"/>
      <c r="W4855" s="4"/>
      <c r="X4855" s="4"/>
      <c r="Y4855" s="4"/>
      <c r="Z4855" s="4"/>
      <c r="AA4855" s="4"/>
    </row>
    <row r="4856" spans="19:27" x14ac:dyDescent="0.35">
      <c r="S4856" s="4"/>
      <c r="T4856" s="4"/>
      <c r="U4856" s="4"/>
      <c r="V4856" s="4"/>
      <c r="W4856" s="4"/>
      <c r="X4856" s="4"/>
      <c r="Y4856" s="4"/>
      <c r="Z4856" s="4"/>
      <c r="AA4856" s="4"/>
    </row>
    <row r="4857" spans="19:27" x14ac:dyDescent="0.35">
      <c r="S4857" s="4"/>
      <c r="T4857" s="4"/>
      <c r="U4857" s="4"/>
      <c r="V4857" s="4"/>
      <c r="W4857" s="4"/>
      <c r="X4857" s="4"/>
      <c r="Y4857" s="4"/>
      <c r="Z4857" s="4"/>
      <c r="AA4857" s="4"/>
    </row>
    <row r="4858" spans="19:27" x14ac:dyDescent="0.35">
      <c r="S4858" s="4"/>
      <c r="T4858" s="4"/>
      <c r="U4858" s="4"/>
      <c r="V4858" s="4"/>
      <c r="W4858" s="4"/>
      <c r="X4858" s="4"/>
      <c r="Y4858" s="4"/>
      <c r="Z4858" s="4"/>
      <c r="AA4858" s="4"/>
    </row>
    <row r="4859" spans="19:27" x14ac:dyDescent="0.35">
      <c r="S4859" s="4"/>
      <c r="T4859" s="4"/>
      <c r="U4859" s="4"/>
      <c r="V4859" s="4"/>
      <c r="W4859" s="4"/>
      <c r="X4859" s="4"/>
      <c r="Y4859" s="4"/>
      <c r="Z4859" s="4"/>
      <c r="AA4859" s="4"/>
    </row>
    <row r="4860" spans="19:27" x14ac:dyDescent="0.35">
      <c r="S4860" s="4"/>
      <c r="T4860" s="4"/>
      <c r="U4860" s="4"/>
      <c r="V4860" s="4"/>
      <c r="W4860" s="4"/>
      <c r="X4860" s="4"/>
      <c r="Y4860" s="4"/>
      <c r="Z4860" s="4"/>
      <c r="AA4860" s="4"/>
    </row>
    <row r="4861" spans="19:27" x14ac:dyDescent="0.35">
      <c r="S4861" s="4"/>
      <c r="T4861" s="4"/>
      <c r="U4861" s="4"/>
      <c r="V4861" s="4"/>
      <c r="W4861" s="4"/>
      <c r="X4861" s="4"/>
      <c r="Y4861" s="4"/>
      <c r="Z4861" s="4"/>
      <c r="AA4861" s="4"/>
    </row>
    <row r="4862" spans="19:27" x14ac:dyDescent="0.35">
      <c r="S4862" s="4"/>
      <c r="T4862" s="4"/>
      <c r="U4862" s="4"/>
      <c r="V4862" s="4"/>
      <c r="W4862" s="4"/>
      <c r="X4862" s="4"/>
      <c r="Y4862" s="4"/>
      <c r="Z4862" s="4"/>
      <c r="AA4862" s="4"/>
    </row>
    <row r="4863" spans="19:27" x14ac:dyDescent="0.35">
      <c r="S4863" s="4"/>
      <c r="T4863" s="4"/>
      <c r="U4863" s="4"/>
      <c r="V4863" s="4"/>
      <c r="W4863" s="4"/>
      <c r="X4863" s="4"/>
      <c r="Y4863" s="4"/>
      <c r="Z4863" s="4"/>
      <c r="AA4863" s="4"/>
    </row>
    <row r="4864" spans="19:27" x14ac:dyDescent="0.35">
      <c r="S4864" s="4"/>
      <c r="T4864" s="4"/>
      <c r="U4864" s="4"/>
      <c r="V4864" s="4"/>
      <c r="W4864" s="4"/>
      <c r="X4864" s="4"/>
      <c r="Y4864" s="4"/>
      <c r="Z4864" s="4"/>
      <c r="AA4864" s="4"/>
    </row>
    <row r="4865" spans="19:27" x14ac:dyDescent="0.35">
      <c r="S4865" s="4"/>
      <c r="T4865" s="4"/>
      <c r="U4865" s="4"/>
      <c r="V4865" s="4"/>
      <c r="W4865" s="4"/>
      <c r="X4865" s="4"/>
      <c r="Y4865" s="4"/>
      <c r="Z4865" s="4"/>
      <c r="AA4865" s="4"/>
    </row>
    <row r="4866" spans="19:27" x14ac:dyDescent="0.35">
      <c r="S4866" s="4"/>
      <c r="T4866" s="4"/>
      <c r="U4866" s="4"/>
      <c r="V4866" s="4"/>
      <c r="W4866" s="4"/>
      <c r="X4866" s="4"/>
      <c r="Y4866" s="4"/>
      <c r="Z4866" s="4"/>
      <c r="AA4866" s="4"/>
    </row>
    <row r="4867" spans="19:27" x14ac:dyDescent="0.35">
      <c r="S4867" s="4"/>
      <c r="T4867" s="4"/>
      <c r="U4867" s="4"/>
      <c r="V4867" s="4"/>
      <c r="W4867" s="4"/>
      <c r="X4867" s="4"/>
      <c r="Y4867" s="4"/>
      <c r="Z4867" s="4"/>
      <c r="AA4867" s="4"/>
    </row>
    <row r="4868" spans="19:27" x14ac:dyDescent="0.35">
      <c r="S4868" s="4"/>
      <c r="T4868" s="4"/>
      <c r="U4868" s="4"/>
      <c r="V4868" s="4"/>
      <c r="W4868" s="4"/>
      <c r="X4868" s="4"/>
      <c r="Y4868" s="4"/>
      <c r="Z4868" s="4"/>
      <c r="AA4868" s="4"/>
    </row>
    <row r="4869" spans="19:27" x14ac:dyDescent="0.35">
      <c r="S4869" s="4"/>
      <c r="T4869" s="4"/>
      <c r="U4869" s="4"/>
      <c r="V4869" s="4"/>
      <c r="W4869" s="4"/>
      <c r="X4869" s="4"/>
      <c r="Y4869" s="4"/>
      <c r="Z4869" s="4"/>
      <c r="AA4869" s="4"/>
    </row>
    <row r="4870" spans="19:27" x14ac:dyDescent="0.35">
      <c r="S4870" s="4"/>
      <c r="T4870" s="4"/>
      <c r="U4870" s="4"/>
      <c r="V4870" s="4"/>
      <c r="W4870" s="4"/>
      <c r="X4870" s="4"/>
      <c r="Y4870" s="4"/>
      <c r="Z4870" s="4"/>
      <c r="AA4870" s="4"/>
    </row>
    <row r="4871" spans="19:27" x14ac:dyDescent="0.35">
      <c r="S4871" s="4"/>
      <c r="T4871" s="4"/>
      <c r="U4871" s="4"/>
      <c r="V4871" s="4"/>
      <c r="W4871" s="4"/>
      <c r="X4871" s="4"/>
      <c r="Y4871" s="4"/>
      <c r="Z4871" s="4"/>
      <c r="AA4871" s="4"/>
    </row>
    <row r="4872" spans="19:27" x14ac:dyDescent="0.35">
      <c r="S4872" s="4"/>
      <c r="T4872" s="4"/>
      <c r="U4872" s="4"/>
      <c r="V4872" s="4"/>
      <c r="W4872" s="4"/>
      <c r="X4872" s="4"/>
      <c r="Y4872" s="4"/>
      <c r="Z4872" s="4"/>
      <c r="AA4872" s="4"/>
    </row>
    <row r="4873" spans="19:27" x14ac:dyDescent="0.35">
      <c r="S4873" s="4"/>
      <c r="T4873" s="4"/>
      <c r="U4873" s="4"/>
      <c r="V4873" s="4"/>
      <c r="W4873" s="4"/>
      <c r="X4873" s="4"/>
      <c r="Y4873" s="4"/>
      <c r="Z4873" s="4"/>
      <c r="AA4873" s="4"/>
    </row>
    <row r="4874" spans="19:27" x14ac:dyDescent="0.35">
      <c r="S4874" s="4"/>
      <c r="T4874" s="4"/>
      <c r="U4874" s="4"/>
      <c r="V4874" s="4"/>
      <c r="W4874" s="4"/>
      <c r="X4874" s="4"/>
      <c r="Y4874" s="4"/>
      <c r="Z4874" s="4"/>
      <c r="AA4874" s="4"/>
    </row>
    <row r="4875" spans="19:27" x14ac:dyDescent="0.35">
      <c r="S4875" s="4"/>
      <c r="T4875" s="4"/>
      <c r="U4875" s="4"/>
      <c r="V4875" s="4"/>
      <c r="W4875" s="4"/>
      <c r="X4875" s="4"/>
      <c r="Y4875" s="4"/>
      <c r="Z4875" s="4"/>
      <c r="AA4875" s="4"/>
    </row>
    <row r="4876" spans="19:27" x14ac:dyDescent="0.35">
      <c r="S4876" s="4"/>
      <c r="T4876" s="4"/>
      <c r="U4876" s="4"/>
      <c r="V4876" s="4"/>
      <c r="W4876" s="4"/>
      <c r="X4876" s="4"/>
      <c r="Y4876" s="4"/>
      <c r="Z4876" s="4"/>
      <c r="AA4876" s="4"/>
    </row>
    <row r="4877" spans="19:27" x14ac:dyDescent="0.35">
      <c r="S4877" s="4"/>
      <c r="T4877" s="4"/>
      <c r="U4877" s="4"/>
      <c r="V4877" s="4"/>
      <c r="W4877" s="4"/>
      <c r="X4877" s="4"/>
      <c r="Y4877" s="4"/>
      <c r="Z4877" s="4"/>
      <c r="AA4877" s="4"/>
    </row>
    <row r="4878" spans="19:27" x14ac:dyDescent="0.35">
      <c r="S4878" s="4"/>
      <c r="T4878" s="4"/>
      <c r="U4878" s="4"/>
      <c r="V4878" s="4"/>
      <c r="W4878" s="4"/>
      <c r="X4878" s="4"/>
      <c r="Y4878" s="4"/>
      <c r="Z4878" s="4"/>
      <c r="AA4878" s="4"/>
    </row>
    <row r="4879" spans="19:27" x14ac:dyDescent="0.35">
      <c r="S4879" s="4"/>
      <c r="T4879" s="4"/>
      <c r="U4879" s="4"/>
      <c r="V4879" s="4"/>
      <c r="W4879" s="4"/>
      <c r="X4879" s="4"/>
      <c r="Y4879" s="4"/>
      <c r="Z4879" s="4"/>
      <c r="AA4879" s="4"/>
    </row>
    <row r="4880" spans="19:27" x14ac:dyDescent="0.35">
      <c r="S4880" s="4"/>
      <c r="T4880" s="4"/>
      <c r="U4880" s="4"/>
      <c r="V4880" s="4"/>
      <c r="W4880" s="4"/>
      <c r="X4880" s="4"/>
      <c r="Y4880" s="4"/>
      <c r="Z4880" s="4"/>
      <c r="AA4880" s="4"/>
    </row>
    <row r="4881" spans="19:27" x14ac:dyDescent="0.35">
      <c r="S4881" s="4"/>
      <c r="T4881" s="4"/>
      <c r="U4881" s="4"/>
      <c r="V4881" s="4"/>
      <c r="W4881" s="4"/>
      <c r="X4881" s="4"/>
      <c r="Y4881" s="4"/>
      <c r="Z4881" s="4"/>
      <c r="AA4881" s="4"/>
    </row>
    <row r="4882" spans="19:27" x14ac:dyDescent="0.35">
      <c r="S4882" s="4"/>
      <c r="T4882" s="4"/>
      <c r="U4882" s="4"/>
      <c r="V4882" s="4"/>
      <c r="W4882" s="4"/>
      <c r="X4882" s="4"/>
      <c r="Y4882" s="4"/>
      <c r="Z4882" s="4"/>
      <c r="AA4882" s="4"/>
    </row>
    <row r="4883" spans="19:27" x14ac:dyDescent="0.35">
      <c r="S4883" s="4"/>
      <c r="T4883" s="4"/>
      <c r="U4883" s="4"/>
      <c r="V4883" s="4"/>
      <c r="W4883" s="4"/>
      <c r="X4883" s="4"/>
      <c r="Y4883" s="4"/>
      <c r="Z4883" s="4"/>
      <c r="AA4883" s="4"/>
    </row>
    <row r="4884" spans="19:27" x14ac:dyDescent="0.35">
      <c r="S4884" s="4"/>
      <c r="T4884" s="4"/>
      <c r="U4884" s="4"/>
      <c r="V4884" s="4"/>
      <c r="W4884" s="4"/>
      <c r="X4884" s="4"/>
      <c r="Y4884" s="4"/>
      <c r="Z4884" s="4"/>
      <c r="AA4884" s="4"/>
    </row>
    <row r="4885" spans="19:27" x14ac:dyDescent="0.35">
      <c r="S4885" s="4"/>
      <c r="T4885" s="4"/>
      <c r="U4885" s="4"/>
      <c r="V4885" s="4"/>
      <c r="W4885" s="4"/>
      <c r="X4885" s="4"/>
      <c r="Y4885" s="4"/>
      <c r="Z4885" s="4"/>
      <c r="AA4885" s="4"/>
    </row>
    <row r="4886" spans="19:27" x14ac:dyDescent="0.35">
      <c r="S4886" s="4"/>
      <c r="T4886" s="4"/>
      <c r="U4886" s="4"/>
      <c r="V4886" s="4"/>
      <c r="W4886" s="4"/>
      <c r="X4886" s="4"/>
      <c r="Y4886" s="4"/>
      <c r="Z4886" s="4"/>
      <c r="AA4886" s="4"/>
    </row>
    <row r="4887" spans="19:27" x14ac:dyDescent="0.35">
      <c r="S4887" s="4"/>
      <c r="T4887" s="4"/>
      <c r="U4887" s="4"/>
      <c r="V4887" s="4"/>
      <c r="W4887" s="4"/>
      <c r="X4887" s="4"/>
      <c r="Y4887" s="4"/>
      <c r="Z4887" s="4"/>
      <c r="AA4887" s="4"/>
    </row>
    <row r="4888" spans="19:27" x14ac:dyDescent="0.35">
      <c r="S4888" s="4"/>
      <c r="T4888" s="4"/>
      <c r="U4888" s="4"/>
      <c r="V4888" s="4"/>
      <c r="W4888" s="4"/>
      <c r="X4888" s="4"/>
      <c r="Y4888" s="4"/>
      <c r="Z4888" s="4"/>
      <c r="AA4888" s="4"/>
    </row>
    <row r="4889" spans="19:27" x14ac:dyDescent="0.35">
      <c r="S4889" s="4"/>
      <c r="T4889" s="4"/>
      <c r="U4889" s="4"/>
      <c r="V4889" s="4"/>
      <c r="W4889" s="4"/>
      <c r="X4889" s="4"/>
      <c r="Y4889" s="4"/>
      <c r="Z4889" s="4"/>
      <c r="AA4889" s="4"/>
    </row>
    <row r="4890" spans="19:27" x14ac:dyDescent="0.35">
      <c r="S4890" s="4"/>
      <c r="T4890" s="4"/>
      <c r="U4890" s="4"/>
      <c r="V4890" s="4"/>
      <c r="W4890" s="4"/>
      <c r="X4890" s="4"/>
      <c r="Y4890" s="4"/>
      <c r="Z4890" s="4"/>
      <c r="AA4890" s="4"/>
    </row>
    <row r="4891" spans="19:27" x14ac:dyDescent="0.35">
      <c r="S4891" s="4"/>
      <c r="T4891" s="4"/>
      <c r="U4891" s="4"/>
      <c r="V4891" s="4"/>
      <c r="W4891" s="4"/>
      <c r="X4891" s="4"/>
      <c r="Y4891" s="4"/>
      <c r="Z4891" s="4"/>
      <c r="AA4891" s="4"/>
    </row>
    <row r="4892" spans="19:27" x14ac:dyDescent="0.35">
      <c r="S4892" s="4"/>
      <c r="T4892" s="4"/>
      <c r="U4892" s="4"/>
      <c r="V4892" s="4"/>
      <c r="W4892" s="4"/>
      <c r="X4892" s="4"/>
      <c r="Y4892" s="4"/>
      <c r="Z4892" s="4"/>
      <c r="AA4892" s="4"/>
    </row>
    <row r="4893" spans="19:27" x14ac:dyDescent="0.35">
      <c r="S4893" s="4"/>
      <c r="T4893" s="4"/>
      <c r="U4893" s="4"/>
      <c r="V4893" s="4"/>
      <c r="W4893" s="4"/>
      <c r="X4893" s="4"/>
      <c r="Y4893" s="4"/>
      <c r="Z4893" s="4"/>
      <c r="AA4893" s="4"/>
    </row>
    <row r="4894" spans="19:27" x14ac:dyDescent="0.35">
      <c r="S4894" s="4"/>
      <c r="T4894" s="4"/>
      <c r="U4894" s="4"/>
      <c r="V4894" s="4"/>
      <c r="W4894" s="4"/>
      <c r="X4894" s="4"/>
      <c r="Y4894" s="4"/>
      <c r="Z4894" s="4"/>
      <c r="AA4894" s="4"/>
    </row>
    <row r="4895" spans="19:27" x14ac:dyDescent="0.35">
      <c r="S4895" s="4"/>
      <c r="T4895" s="4"/>
      <c r="U4895" s="4"/>
      <c r="V4895" s="4"/>
      <c r="W4895" s="4"/>
      <c r="X4895" s="4"/>
      <c r="Y4895" s="4"/>
      <c r="Z4895" s="4"/>
      <c r="AA4895" s="4"/>
    </row>
    <row r="4896" spans="19:27" x14ac:dyDescent="0.35">
      <c r="S4896" s="4"/>
      <c r="T4896" s="4"/>
      <c r="U4896" s="4"/>
      <c r="V4896" s="4"/>
      <c r="W4896" s="4"/>
      <c r="X4896" s="4"/>
      <c r="Y4896" s="4"/>
      <c r="Z4896" s="4"/>
      <c r="AA4896" s="4"/>
    </row>
    <row r="4897" spans="19:27" x14ac:dyDescent="0.35">
      <c r="S4897" s="4"/>
      <c r="T4897" s="4"/>
      <c r="U4897" s="4"/>
      <c r="V4897" s="4"/>
      <c r="W4897" s="4"/>
      <c r="X4897" s="4"/>
      <c r="Y4897" s="4"/>
      <c r="Z4897" s="4"/>
      <c r="AA4897" s="4"/>
    </row>
    <row r="4898" spans="19:27" x14ac:dyDescent="0.35">
      <c r="S4898" s="4"/>
      <c r="T4898" s="4"/>
      <c r="U4898" s="4"/>
      <c r="V4898" s="4"/>
      <c r="W4898" s="4"/>
      <c r="X4898" s="4"/>
      <c r="Y4898" s="4"/>
      <c r="Z4898" s="4"/>
      <c r="AA4898" s="4"/>
    </row>
    <row r="4899" spans="19:27" x14ac:dyDescent="0.35">
      <c r="S4899" s="4"/>
      <c r="T4899" s="4"/>
      <c r="U4899" s="4"/>
      <c r="V4899" s="4"/>
      <c r="W4899" s="4"/>
      <c r="X4899" s="4"/>
      <c r="Y4899" s="4"/>
      <c r="Z4899" s="4"/>
      <c r="AA4899" s="4"/>
    </row>
    <row r="4900" spans="19:27" x14ac:dyDescent="0.35">
      <c r="S4900" s="4"/>
      <c r="T4900" s="4"/>
      <c r="U4900" s="4"/>
      <c r="V4900" s="4"/>
      <c r="W4900" s="4"/>
      <c r="X4900" s="4"/>
      <c r="Y4900" s="4"/>
      <c r="Z4900" s="4"/>
      <c r="AA4900" s="4"/>
    </row>
    <row r="4901" spans="19:27" x14ac:dyDescent="0.35">
      <c r="S4901" s="4"/>
      <c r="T4901" s="4"/>
      <c r="U4901" s="4"/>
      <c r="V4901" s="4"/>
      <c r="W4901" s="4"/>
      <c r="X4901" s="4"/>
      <c r="Y4901" s="4"/>
      <c r="Z4901" s="4"/>
      <c r="AA4901" s="4"/>
    </row>
    <row r="4902" spans="19:27" x14ac:dyDescent="0.35">
      <c r="S4902" s="4"/>
      <c r="T4902" s="4"/>
      <c r="U4902" s="4"/>
      <c r="V4902" s="4"/>
      <c r="W4902" s="4"/>
      <c r="X4902" s="4"/>
      <c r="Y4902" s="4"/>
      <c r="Z4902" s="4"/>
      <c r="AA4902" s="4"/>
    </row>
    <row r="4903" spans="19:27" x14ac:dyDescent="0.35">
      <c r="S4903" s="4"/>
      <c r="T4903" s="4"/>
      <c r="U4903" s="4"/>
      <c r="V4903" s="4"/>
      <c r="W4903" s="4"/>
      <c r="X4903" s="4"/>
      <c r="Y4903" s="4"/>
      <c r="Z4903" s="4"/>
      <c r="AA4903" s="4"/>
    </row>
    <row r="4904" spans="19:27" x14ac:dyDescent="0.35">
      <c r="S4904" s="4"/>
      <c r="T4904" s="4"/>
      <c r="U4904" s="4"/>
      <c r="V4904" s="4"/>
      <c r="W4904" s="4"/>
      <c r="X4904" s="4"/>
      <c r="Y4904" s="4"/>
      <c r="Z4904" s="4"/>
      <c r="AA4904" s="4"/>
    </row>
    <row r="4905" spans="19:27" x14ac:dyDescent="0.35">
      <c r="S4905" s="4"/>
      <c r="T4905" s="4"/>
      <c r="U4905" s="4"/>
      <c r="V4905" s="4"/>
      <c r="W4905" s="4"/>
      <c r="X4905" s="4"/>
      <c r="Y4905" s="4"/>
      <c r="Z4905" s="4"/>
      <c r="AA4905" s="4"/>
    </row>
    <row r="4906" spans="19:27" x14ac:dyDescent="0.35">
      <c r="S4906" s="4"/>
      <c r="T4906" s="4"/>
      <c r="U4906" s="4"/>
      <c r="V4906" s="4"/>
      <c r="W4906" s="4"/>
      <c r="X4906" s="4"/>
      <c r="Y4906" s="4"/>
      <c r="Z4906" s="4"/>
      <c r="AA4906" s="4"/>
    </row>
    <row r="4907" spans="19:27" x14ac:dyDescent="0.35">
      <c r="S4907" s="4"/>
      <c r="T4907" s="4"/>
      <c r="U4907" s="4"/>
      <c r="V4907" s="4"/>
      <c r="W4907" s="4"/>
      <c r="X4907" s="4"/>
      <c r="Y4907" s="4"/>
      <c r="Z4907" s="4"/>
      <c r="AA4907" s="4"/>
    </row>
    <row r="4908" spans="19:27" x14ac:dyDescent="0.35">
      <c r="S4908" s="4"/>
      <c r="T4908" s="4"/>
      <c r="U4908" s="4"/>
      <c r="V4908" s="4"/>
      <c r="W4908" s="4"/>
      <c r="X4908" s="4"/>
      <c r="Y4908" s="4"/>
      <c r="Z4908" s="4"/>
      <c r="AA4908" s="4"/>
    </row>
    <row r="4909" spans="19:27" x14ac:dyDescent="0.35">
      <c r="S4909" s="4"/>
      <c r="T4909" s="4"/>
      <c r="U4909" s="4"/>
      <c r="V4909" s="4"/>
      <c r="W4909" s="4"/>
      <c r="X4909" s="4"/>
      <c r="Y4909" s="4"/>
      <c r="Z4909" s="4"/>
      <c r="AA4909" s="4"/>
    </row>
    <row r="4910" spans="19:27" x14ac:dyDescent="0.35">
      <c r="S4910" s="4"/>
      <c r="T4910" s="4"/>
      <c r="U4910" s="4"/>
      <c r="V4910" s="4"/>
      <c r="W4910" s="4"/>
      <c r="X4910" s="4"/>
      <c r="Y4910" s="4"/>
      <c r="Z4910" s="4"/>
      <c r="AA4910" s="4"/>
    </row>
    <row r="4911" spans="19:27" x14ac:dyDescent="0.35">
      <c r="S4911" s="4"/>
      <c r="T4911" s="4"/>
      <c r="U4911" s="4"/>
      <c r="V4911" s="4"/>
      <c r="W4911" s="4"/>
      <c r="X4911" s="4"/>
      <c r="Y4911" s="4"/>
      <c r="Z4911" s="4"/>
      <c r="AA4911" s="4"/>
    </row>
    <row r="4912" spans="19:27" x14ac:dyDescent="0.35">
      <c r="S4912" s="4"/>
      <c r="T4912" s="4"/>
      <c r="U4912" s="4"/>
      <c r="V4912" s="4"/>
      <c r="W4912" s="4"/>
      <c r="X4912" s="4"/>
      <c r="Y4912" s="4"/>
      <c r="Z4912" s="4"/>
      <c r="AA4912" s="4"/>
    </row>
    <row r="4913" spans="19:27" x14ac:dyDescent="0.35">
      <c r="S4913" s="4"/>
      <c r="T4913" s="4"/>
      <c r="U4913" s="4"/>
      <c r="V4913" s="4"/>
      <c r="W4913" s="4"/>
      <c r="X4913" s="4"/>
      <c r="Y4913" s="4"/>
      <c r="Z4913" s="4"/>
      <c r="AA4913" s="4"/>
    </row>
    <row r="4914" spans="19:27" x14ac:dyDescent="0.35">
      <c r="S4914" s="4"/>
      <c r="T4914" s="4"/>
      <c r="U4914" s="4"/>
      <c r="V4914" s="4"/>
      <c r="W4914" s="4"/>
      <c r="X4914" s="4"/>
      <c r="Y4914" s="4"/>
      <c r="Z4914" s="4"/>
      <c r="AA4914" s="4"/>
    </row>
    <row r="4915" spans="19:27" x14ac:dyDescent="0.35">
      <c r="S4915" s="4"/>
      <c r="T4915" s="4"/>
      <c r="U4915" s="4"/>
      <c r="V4915" s="4"/>
      <c r="W4915" s="4"/>
      <c r="X4915" s="4"/>
      <c r="Y4915" s="4"/>
      <c r="Z4915" s="4"/>
      <c r="AA4915" s="4"/>
    </row>
    <row r="4916" spans="19:27" x14ac:dyDescent="0.35">
      <c r="S4916" s="4"/>
      <c r="T4916" s="4"/>
      <c r="U4916" s="4"/>
      <c r="V4916" s="4"/>
      <c r="W4916" s="4"/>
      <c r="X4916" s="4"/>
      <c r="Y4916" s="4"/>
      <c r="Z4916" s="4"/>
      <c r="AA4916" s="4"/>
    </row>
    <row r="4917" spans="19:27" x14ac:dyDescent="0.35">
      <c r="S4917" s="4"/>
      <c r="T4917" s="4"/>
      <c r="U4917" s="4"/>
      <c r="V4917" s="4"/>
      <c r="W4917" s="4"/>
      <c r="X4917" s="4"/>
      <c r="Y4917" s="4"/>
      <c r="Z4917" s="4"/>
      <c r="AA4917" s="4"/>
    </row>
    <row r="4918" spans="19:27" x14ac:dyDescent="0.35">
      <c r="S4918" s="4"/>
      <c r="T4918" s="4"/>
      <c r="U4918" s="4"/>
      <c r="V4918" s="4"/>
      <c r="W4918" s="4"/>
      <c r="X4918" s="4"/>
      <c r="Y4918" s="4"/>
      <c r="Z4918" s="4"/>
      <c r="AA4918" s="4"/>
    </row>
    <row r="4919" spans="19:27" x14ac:dyDescent="0.35">
      <c r="S4919" s="4"/>
      <c r="T4919" s="4"/>
      <c r="U4919" s="4"/>
      <c r="V4919" s="4"/>
      <c r="W4919" s="4"/>
      <c r="X4919" s="4"/>
      <c r="Y4919" s="4"/>
      <c r="Z4919" s="4"/>
      <c r="AA4919" s="4"/>
    </row>
    <row r="4920" spans="19:27" x14ac:dyDescent="0.35">
      <c r="S4920" s="4"/>
      <c r="T4920" s="4"/>
      <c r="U4920" s="4"/>
      <c r="V4920" s="4"/>
      <c r="W4920" s="4"/>
      <c r="X4920" s="4"/>
      <c r="Y4920" s="4"/>
      <c r="Z4920" s="4"/>
      <c r="AA4920" s="4"/>
    </row>
    <row r="4921" spans="19:27" x14ac:dyDescent="0.35">
      <c r="S4921" s="4"/>
      <c r="T4921" s="4"/>
      <c r="U4921" s="4"/>
      <c r="V4921" s="4"/>
      <c r="W4921" s="4"/>
      <c r="X4921" s="4"/>
      <c r="Y4921" s="4"/>
      <c r="Z4921" s="4"/>
      <c r="AA4921" s="4"/>
    </row>
    <row r="4922" spans="19:27" x14ac:dyDescent="0.35">
      <c r="S4922" s="4"/>
      <c r="T4922" s="4"/>
      <c r="U4922" s="4"/>
      <c r="V4922" s="4"/>
      <c r="W4922" s="4"/>
      <c r="X4922" s="4"/>
      <c r="Y4922" s="4"/>
      <c r="Z4922" s="4"/>
      <c r="AA4922" s="4"/>
    </row>
    <row r="4923" spans="19:27" x14ac:dyDescent="0.35">
      <c r="S4923" s="4"/>
      <c r="T4923" s="4"/>
      <c r="U4923" s="4"/>
      <c r="V4923" s="4"/>
      <c r="W4923" s="4"/>
      <c r="X4923" s="4"/>
      <c r="Y4923" s="4"/>
      <c r="Z4923" s="4"/>
      <c r="AA4923" s="4"/>
    </row>
    <row r="4924" spans="19:27" x14ac:dyDescent="0.35">
      <c r="S4924" s="4"/>
      <c r="T4924" s="4"/>
      <c r="U4924" s="4"/>
      <c r="V4924" s="4"/>
      <c r="W4924" s="4"/>
      <c r="X4924" s="4"/>
      <c r="Y4924" s="4"/>
      <c r="Z4924" s="4"/>
      <c r="AA4924" s="4"/>
    </row>
    <row r="4925" spans="19:27" x14ac:dyDescent="0.35">
      <c r="S4925" s="4"/>
      <c r="T4925" s="4"/>
      <c r="U4925" s="4"/>
      <c r="V4925" s="4"/>
      <c r="W4925" s="4"/>
      <c r="X4925" s="4"/>
      <c r="Y4925" s="4"/>
      <c r="Z4925" s="4"/>
      <c r="AA4925" s="4"/>
    </row>
    <row r="4926" spans="19:27" x14ac:dyDescent="0.35">
      <c r="S4926" s="4"/>
      <c r="T4926" s="4"/>
      <c r="U4926" s="4"/>
      <c r="V4926" s="4"/>
      <c r="W4926" s="4"/>
      <c r="X4926" s="4"/>
      <c r="Y4926" s="4"/>
      <c r="Z4926" s="4"/>
      <c r="AA4926" s="4"/>
    </row>
    <row r="4927" spans="19:27" x14ac:dyDescent="0.35">
      <c r="S4927" s="4"/>
      <c r="T4927" s="4"/>
      <c r="U4927" s="4"/>
      <c r="V4927" s="4"/>
      <c r="W4927" s="4"/>
      <c r="X4927" s="4"/>
      <c r="Y4927" s="4"/>
      <c r="Z4927" s="4"/>
      <c r="AA4927" s="4"/>
    </row>
    <row r="4928" spans="19:27" x14ac:dyDescent="0.35">
      <c r="S4928" s="4"/>
      <c r="T4928" s="4"/>
      <c r="U4928" s="4"/>
      <c r="V4928" s="4"/>
      <c r="W4928" s="4"/>
      <c r="X4928" s="4"/>
      <c r="Y4928" s="4"/>
      <c r="Z4928" s="4"/>
      <c r="AA4928" s="4"/>
    </row>
    <row r="4929" spans="19:27" x14ac:dyDescent="0.35">
      <c r="S4929" s="4"/>
      <c r="T4929" s="4"/>
      <c r="U4929" s="4"/>
      <c r="V4929" s="4"/>
      <c r="W4929" s="4"/>
      <c r="X4929" s="4"/>
      <c r="Y4929" s="4"/>
      <c r="Z4929" s="4"/>
      <c r="AA4929" s="4"/>
    </row>
    <row r="4930" spans="19:27" x14ac:dyDescent="0.35">
      <c r="S4930" s="4"/>
      <c r="T4930" s="4"/>
      <c r="U4930" s="4"/>
      <c r="V4930" s="4"/>
      <c r="W4930" s="4"/>
      <c r="X4930" s="4"/>
      <c r="Y4930" s="4"/>
      <c r="Z4930" s="4"/>
      <c r="AA4930" s="4"/>
    </row>
    <row r="4931" spans="19:27" x14ac:dyDescent="0.35">
      <c r="S4931" s="4"/>
      <c r="T4931" s="4"/>
      <c r="U4931" s="4"/>
      <c r="V4931" s="4"/>
      <c r="W4931" s="4"/>
      <c r="X4931" s="4"/>
      <c r="Y4931" s="4"/>
      <c r="Z4931" s="4"/>
      <c r="AA4931" s="4"/>
    </row>
    <row r="4932" spans="19:27" x14ac:dyDescent="0.35">
      <c r="S4932" s="4"/>
      <c r="T4932" s="4"/>
      <c r="U4932" s="4"/>
      <c r="V4932" s="4"/>
      <c r="W4932" s="4"/>
      <c r="X4932" s="4"/>
      <c r="Y4932" s="4"/>
      <c r="Z4932" s="4"/>
      <c r="AA4932" s="4"/>
    </row>
    <row r="4933" spans="19:27" x14ac:dyDescent="0.35">
      <c r="S4933" s="4"/>
      <c r="T4933" s="4"/>
      <c r="U4933" s="4"/>
      <c r="V4933" s="4"/>
      <c r="W4933" s="4"/>
      <c r="X4933" s="4"/>
      <c r="Y4933" s="4"/>
      <c r="Z4933" s="4"/>
      <c r="AA4933" s="4"/>
    </row>
    <row r="4934" spans="19:27" x14ac:dyDescent="0.35">
      <c r="S4934" s="4"/>
      <c r="T4934" s="4"/>
      <c r="U4934" s="4"/>
      <c r="V4934" s="4"/>
      <c r="W4934" s="4"/>
      <c r="X4934" s="4"/>
      <c r="Y4934" s="4"/>
      <c r="Z4934" s="4"/>
      <c r="AA4934" s="4"/>
    </row>
    <row r="4935" spans="19:27" x14ac:dyDescent="0.35">
      <c r="S4935" s="4"/>
      <c r="T4935" s="4"/>
      <c r="U4935" s="4"/>
      <c r="V4935" s="4"/>
      <c r="W4935" s="4"/>
      <c r="X4935" s="4"/>
      <c r="Y4935" s="4"/>
      <c r="Z4935" s="4"/>
      <c r="AA4935" s="4"/>
    </row>
    <row r="4936" spans="19:27" x14ac:dyDescent="0.35">
      <c r="S4936" s="4"/>
      <c r="T4936" s="4"/>
      <c r="U4936" s="4"/>
      <c r="V4936" s="4"/>
      <c r="W4936" s="4"/>
      <c r="X4936" s="4"/>
      <c r="Y4936" s="4"/>
      <c r="Z4936" s="4"/>
      <c r="AA4936" s="4"/>
    </row>
    <row r="4937" spans="19:27" x14ac:dyDescent="0.35">
      <c r="S4937" s="4"/>
      <c r="T4937" s="4"/>
      <c r="U4937" s="4"/>
      <c r="V4937" s="4"/>
      <c r="W4937" s="4"/>
      <c r="X4937" s="4"/>
      <c r="Y4937" s="4"/>
      <c r="Z4937" s="4"/>
      <c r="AA4937" s="4"/>
    </row>
    <row r="4938" spans="19:27" x14ac:dyDescent="0.35">
      <c r="S4938" s="4"/>
      <c r="T4938" s="4"/>
      <c r="U4938" s="4"/>
      <c r="V4938" s="4"/>
      <c r="W4938" s="4"/>
      <c r="X4938" s="4"/>
      <c r="Y4938" s="4"/>
      <c r="Z4938" s="4"/>
      <c r="AA4938" s="4"/>
    </row>
    <row r="4939" spans="19:27" x14ac:dyDescent="0.35">
      <c r="S4939" s="4"/>
      <c r="T4939" s="4"/>
      <c r="U4939" s="4"/>
      <c r="V4939" s="4"/>
      <c r="W4939" s="4"/>
      <c r="X4939" s="4"/>
      <c r="Y4939" s="4"/>
      <c r="Z4939" s="4"/>
      <c r="AA4939" s="4"/>
    </row>
    <row r="4940" spans="19:27" x14ac:dyDescent="0.35">
      <c r="S4940" s="4"/>
      <c r="T4940" s="4"/>
      <c r="U4940" s="4"/>
      <c r="V4940" s="4"/>
      <c r="W4940" s="4"/>
      <c r="X4940" s="4"/>
      <c r="Y4940" s="4"/>
      <c r="Z4940" s="4"/>
      <c r="AA4940" s="4"/>
    </row>
    <row r="4941" spans="19:27" x14ac:dyDescent="0.35">
      <c r="S4941" s="4"/>
      <c r="T4941" s="4"/>
      <c r="U4941" s="4"/>
      <c r="V4941" s="4"/>
      <c r="W4941" s="4"/>
      <c r="X4941" s="4"/>
      <c r="Y4941" s="4"/>
      <c r="Z4941" s="4"/>
      <c r="AA4941" s="4"/>
    </row>
    <row r="4942" spans="19:27" x14ac:dyDescent="0.35">
      <c r="S4942" s="4"/>
      <c r="T4942" s="4"/>
      <c r="U4942" s="4"/>
      <c r="V4942" s="4"/>
      <c r="W4942" s="4"/>
      <c r="X4942" s="4"/>
      <c r="Y4942" s="4"/>
      <c r="Z4942" s="4"/>
      <c r="AA4942" s="4"/>
    </row>
    <row r="4943" spans="19:27" x14ac:dyDescent="0.35">
      <c r="S4943" s="4"/>
      <c r="T4943" s="4"/>
      <c r="U4943" s="4"/>
      <c r="V4943" s="4"/>
      <c r="W4943" s="4"/>
      <c r="X4943" s="4"/>
      <c r="Y4943" s="4"/>
      <c r="Z4943" s="4"/>
      <c r="AA4943" s="4"/>
    </row>
    <row r="4944" spans="19:27" x14ac:dyDescent="0.35">
      <c r="S4944" s="4"/>
      <c r="T4944" s="4"/>
      <c r="U4944" s="4"/>
      <c r="V4944" s="4"/>
      <c r="W4944" s="4"/>
      <c r="X4944" s="4"/>
      <c r="Y4944" s="4"/>
      <c r="Z4944" s="4"/>
      <c r="AA4944" s="4"/>
    </row>
    <row r="4945" spans="19:27" x14ac:dyDescent="0.35">
      <c r="S4945" s="4"/>
      <c r="T4945" s="4"/>
      <c r="U4945" s="4"/>
      <c r="V4945" s="4"/>
      <c r="W4945" s="4"/>
      <c r="X4945" s="4"/>
      <c r="Y4945" s="4"/>
      <c r="Z4945" s="4"/>
      <c r="AA4945" s="4"/>
    </row>
    <row r="4946" spans="19:27" x14ac:dyDescent="0.35">
      <c r="S4946" s="4"/>
      <c r="T4946" s="4"/>
      <c r="U4946" s="4"/>
      <c r="V4946" s="4"/>
      <c r="W4946" s="4"/>
      <c r="X4946" s="4"/>
      <c r="Y4946" s="4"/>
      <c r="Z4946" s="4"/>
      <c r="AA4946" s="4"/>
    </row>
    <row r="4947" spans="19:27" x14ac:dyDescent="0.35">
      <c r="S4947" s="4"/>
      <c r="T4947" s="4"/>
      <c r="U4947" s="4"/>
      <c r="V4947" s="4"/>
      <c r="W4947" s="4"/>
      <c r="X4947" s="4"/>
      <c r="Y4947" s="4"/>
      <c r="Z4947" s="4"/>
      <c r="AA4947" s="4"/>
    </row>
    <row r="4948" spans="19:27" x14ac:dyDescent="0.35">
      <c r="S4948" s="4"/>
      <c r="T4948" s="4"/>
      <c r="U4948" s="4"/>
      <c r="V4948" s="4"/>
      <c r="W4948" s="4"/>
      <c r="X4948" s="4"/>
      <c r="Y4948" s="4"/>
      <c r="Z4948" s="4"/>
      <c r="AA4948" s="4"/>
    </row>
    <row r="4949" spans="19:27" x14ac:dyDescent="0.35">
      <c r="S4949" s="4"/>
      <c r="T4949" s="4"/>
      <c r="U4949" s="4"/>
      <c r="V4949" s="4"/>
      <c r="W4949" s="4"/>
      <c r="X4949" s="4"/>
      <c r="Y4949" s="4"/>
      <c r="Z4949" s="4"/>
      <c r="AA4949" s="4"/>
    </row>
    <row r="4950" spans="19:27" x14ac:dyDescent="0.35">
      <c r="S4950" s="4"/>
      <c r="T4950" s="4"/>
      <c r="U4950" s="4"/>
      <c r="V4950" s="4"/>
      <c r="W4950" s="4"/>
      <c r="X4950" s="4"/>
      <c r="Y4950" s="4"/>
      <c r="Z4950" s="4"/>
      <c r="AA4950" s="4"/>
    </row>
    <row r="4951" spans="19:27" x14ac:dyDescent="0.35">
      <c r="S4951" s="4"/>
      <c r="T4951" s="4"/>
      <c r="U4951" s="4"/>
      <c r="V4951" s="4"/>
      <c r="W4951" s="4"/>
      <c r="X4951" s="4"/>
      <c r="Y4951" s="4"/>
      <c r="Z4951" s="4"/>
      <c r="AA4951" s="4"/>
    </row>
    <row r="4952" spans="19:27" x14ac:dyDescent="0.35">
      <c r="S4952" s="4"/>
      <c r="T4952" s="4"/>
      <c r="U4952" s="4"/>
      <c r="V4952" s="4"/>
      <c r="W4952" s="4"/>
      <c r="X4952" s="4"/>
      <c r="Y4952" s="4"/>
      <c r="Z4952" s="4"/>
      <c r="AA4952" s="4"/>
    </row>
    <row r="4953" spans="19:27" x14ac:dyDescent="0.35">
      <c r="S4953" s="4"/>
      <c r="T4953" s="4"/>
      <c r="U4953" s="4"/>
      <c r="V4953" s="4"/>
      <c r="W4953" s="4"/>
      <c r="X4953" s="4"/>
      <c r="Y4953" s="4"/>
      <c r="Z4953" s="4"/>
      <c r="AA4953" s="4"/>
    </row>
    <row r="4954" spans="19:27" x14ac:dyDescent="0.35">
      <c r="S4954" s="4"/>
      <c r="T4954" s="4"/>
      <c r="U4954" s="4"/>
      <c r="V4954" s="4"/>
      <c r="W4954" s="4"/>
      <c r="X4954" s="4"/>
      <c r="Y4954" s="4"/>
      <c r="Z4954" s="4"/>
      <c r="AA4954" s="4"/>
    </row>
    <row r="4955" spans="19:27" x14ac:dyDescent="0.35">
      <c r="S4955" s="4"/>
      <c r="T4955" s="4"/>
      <c r="U4955" s="4"/>
      <c r="V4955" s="4"/>
      <c r="W4955" s="4"/>
      <c r="X4955" s="4"/>
      <c r="Y4955" s="4"/>
      <c r="Z4955" s="4"/>
      <c r="AA4955" s="4"/>
    </row>
    <row r="4956" spans="19:27" x14ac:dyDescent="0.35">
      <c r="S4956" s="4"/>
      <c r="T4956" s="4"/>
      <c r="U4956" s="4"/>
      <c r="V4956" s="4"/>
      <c r="W4956" s="4"/>
      <c r="X4956" s="4"/>
      <c r="Y4956" s="4"/>
      <c r="Z4956" s="4"/>
      <c r="AA4956" s="4"/>
    </row>
    <row r="4957" spans="19:27" x14ac:dyDescent="0.35">
      <c r="S4957" s="4"/>
      <c r="T4957" s="4"/>
      <c r="U4957" s="4"/>
      <c r="V4957" s="4"/>
      <c r="W4957" s="4"/>
      <c r="X4957" s="4"/>
      <c r="Y4957" s="4"/>
      <c r="Z4957" s="4"/>
      <c r="AA4957" s="4"/>
    </row>
    <row r="4958" spans="19:27" x14ac:dyDescent="0.35">
      <c r="S4958" s="4"/>
      <c r="T4958" s="4"/>
      <c r="U4958" s="4"/>
      <c r="V4958" s="4"/>
      <c r="W4958" s="4"/>
      <c r="X4958" s="4"/>
      <c r="Y4958" s="4"/>
      <c r="Z4958" s="4"/>
      <c r="AA4958" s="4"/>
    </row>
    <row r="4959" spans="19:27" x14ac:dyDescent="0.35">
      <c r="S4959" s="4"/>
      <c r="T4959" s="4"/>
      <c r="U4959" s="4"/>
      <c r="V4959" s="4"/>
      <c r="W4959" s="4"/>
      <c r="X4959" s="4"/>
      <c r="Y4959" s="4"/>
      <c r="Z4959" s="4"/>
      <c r="AA4959" s="4"/>
    </row>
    <row r="4960" spans="19:27" x14ac:dyDescent="0.35">
      <c r="S4960" s="4"/>
      <c r="T4960" s="4"/>
      <c r="U4960" s="4"/>
      <c r="V4960" s="4"/>
      <c r="W4960" s="4"/>
      <c r="X4960" s="4"/>
      <c r="Y4960" s="4"/>
      <c r="Z4960" s="4"/>
      <c r="AA4960" s="4"/>
    </row>
    <row r="4961" spans="19:27" x14ac:dyDescent="0.35">
      <c r="S4961" s="4"/>
      <c r="T4961" s="4"/>
      <c r="U4961" s="4"/>
      <c r="V4961" s="4"/>
      <c r="W4961" s="4"/>
      <c r="X4961" s="4"/>
      <c r="Y4961" s="4"/>
      <c r="Z4961" s="4"/>
      <c r="AA4961" s="4"/>
    </row>
    <row r="4962" spans="19:27" x14ac:dyDescent="0.35">
      <c r="S4962" s="4"/>
      <c r="T4962" s="4"/>
      <c r="U4962" s="4"/>
      <c r="V4962" s="4"/>
      <c r="W4962" s="4"/>
      <c r="X4962" s="4"/>
      <c r="Y4962" s="4"/>
      <c r="Z4962" s="4"/>
      <c r="AA4962" s="4"/>
    </row>
    <row r="4963" spans="19:27" x14ac:dyDescent="0.35">
      <c r="S4963" s="4"/>
      <c r="T4963" s="4"/>
      <c r="U4963" s="4"/>
      <c r="V4963" s="4"/>
      <c r="W4963" s="4"/>
      <c r="X4963" s="4"/>
      <c r="Y4963" s="4"/>
      <c r="Z4963" s="4"/>
      <c r="AA4963" s="4"/>
    </row>
    <row r="4964" spans="19:27" x14ac:dyDescent="0.35">
      <c r="S4964" s="4"/>
      <c r="T4964" s="4"/>
      <c r="U4964" s="4"/>
      <c r="V4964" s="4"/>
      <c r="W4964" s="4"/>
      <c r="X4964" s="4"/>
      <c r="Y4964" s="4"/>
      <c r="Z4964" s="4"/>
      <c r="AA4964" s="4"/>
    </row>
    <row r="4965" spans="19:27" x14ac:dyDescent="0.35">
      <c r="S4965" s="4"/>
      <c r="T4965" s="4"/>
      <c r="U4965" s="4"/>
      <c r="V4965" s="4"/>
      <c r="W4965" s="4"/>
      <c r="X4965" s="4"/>
      <c r="Y4965" s="4"/>
      <c r="Z4965" s="4"/>
      <c r="AA4965" s="4"/>
    </row>
    <row r="4966" spans="19:27" x14ac:dyDescent="0.35">
      <c r="S4966" s="4"/>
      <c r="T4966" s="4"/>
      <c r="U4966" s="4"/>
      <c r="V4966" s="4"/>
      <c r="W4966" s="4"/>
      <c r="X4966" s="4"/>
      <c r="Y4966" s="4"/>
      <c r="Z4966" s="4"/>
      <c r="AA4966" s="4"/>
    </row>
    <row r="4967" spans="19:27" x14ac:dyDescent="0.35">
      <c r="S4967" s="4"/>
      <c r="T4967" s="4"/>
      <c r="U4967" s="4"/>
      <c r="V4967" s="4"/>
      <c r="W4967" s="4"/>
      <c r="X4967" s="4"/>
      <c r="Y4967" s="4"/>
      <c r="Z4967" s="4"/>
      <c r="AA4967" s="4"/>
    </row>
    <row r="4968" spans="19:27" x14ac:dyDescent="0.35">
      <c r="S4968" s="4"/>
      <c r="T4968" s="4"/>
      <c r="U4968" s="4"/>
      <c r="V4968" s="4"/>
      <c r="W4968" s="4"/>
      <c r="X4968" s="4"/>
      <c r="Y4968" s="4"/>
      <c r="Z4968" s="4"/>
      <c r="AA4968" s="4"/>
    </row>
    <row r="4969" spans="19:27" x14ac:dyDescent="0.35">
      <c r="S4969" s="4"/>
      <c r="T4969" s="4"/>
      <c r="U4969" s="4"/>
      <c r="V4969" s="4"/>
      <c r="W4969" s="4"/>
      <c r="X4969" s="4"/>
      <c r="Y4969" s="4"/>
      <c r="Z4969" s="4"/>
      <c r="AA4969" s="4"/>
    </row>
    <row r="4970" spans="19:27" x14ac:dyDescent="0.35">
      <c r="S4970" s="4"/>
      <c r="T4970" s="4"/>
      <c r="U4970" s="4"/>
      <c r="V4970" s="4"/>
      <c r="W4970" s="4"/>
      <c r="X4970" s="4"/>
      <c r="Y4970" s="4"/>
      <c r="Z4970" s="4"/>
      <c r="AA4970" s="4"/>
    </row>
    <row r="4971" spans="19:27" x14ac:dyDescent="0.35">
      <c r="S4971" s="4"/>
      <c r="T4971" s="4"/>
      <c r="U4971" s="4"/>
      <c r="V4971" s="4"/>
      <c r="W4971" s="4"/>
      <c r="X4971" s="4"/>
      <c r="Y4971" s="4"/>
      <c r="Z4971" s="4"/>
      <c r="AA4971" s="4"/>
    </row>
    <row r="4972" spans="19:27" x14ac:dyDescent="0.35">
      <c r="S4972" s="4"/>
      <c r="T4972" s="4"/>
      <c r="U4972" s="4"/>
      <c r="V4972" s="4"/>
      <c r="W4972" s="4"/>
      <c r="X4972" s="4"/>
      <c r="Y4972" s="4"/>
      <c r="Z4972" s="4"/>
      <c r="AA4972" s="4"/>
    </row>
    <row r="4973" spans="19:27" x14ac:dyDescent="0.35">
      <c r="S4973" s="4"/>
      <c r="T4973" s="4"/>
      <c r="U4973" s="4"/>
      <c r="V4973" s="4"/>
      <c r="W4973" s="4"/>
      <c r="X4973" s="4"/>
      <c r="Y4973" s="4"/>
      <c r="Z4973" s="4"/>
      <c r="AA4973" s="4"/>
    </row>
    <row r="4974" spans="19:27" x14ac:dyDescent="0.35">
      <c r="S4974" s="4"/>
      <c r="T4974" s="4"/>
      <c r="U4974" s="4"/>
      <c r="V4974" s="4"/>
      <c r="W4974" s="4"/>
      <c r="X4974" s="4"/>
      <c r="Y4974" s="4"/>
      <c r="Z4974" s="4"/>
      <c r="AA4974" s="4"/>
    </row>
    <row r="4975" spans="19:27" x14ac:dyDescent="0.35">
      <c r="S4975" s="4"/>
      <c r="T4975" s="4"/>
      <c r="U4975" s="4"/>
      <c r="V4975" s="4"/>
      <c r="W4975" s="4"/>
      <c r="X4975" s="4"/>
      <c r="Y4975" s="4"/>
      <c r="Z4975" s="4"/>
      <c r="AA4975" s="4"/>
    </row>
    <row r="4976" spans="19:27" x14ac:dyDescent="0.35">
      <c r="S4976" s="4"/>
      <c r="T4976" s="4"/>
      <c r="U4976" s="4"/>
      <c r="V4976" s="4"/>
      <c r="W4976" s="4"/>
      <c r="X4976" s="4"/>
      <c r="Y4976" s="4"/>
      <c r="Z4976" s="4"/>
      <c r="AA4976" s="4"/>
    </row>
    <row r="4977" spans="19:27" x14ac:dyDescent="0.35">
      <c r="S4977" s="4"/>
      <c r="T4977" s="4"/>
      <c r="U4977" s="4"/>
      <c r="V4977" s="4"/>
      <c r="W4977" s="4"/>
      <c r="X4977" s="4"/>
      <c r="Y4977" s="4"/>
      <c r="Z4977" s="4"/>
      <c r="AA4977" s="4"/>
    </row>
    <row r="4978" spans="19:27" x14ac:dyDescent="0.35">
      <c r="S4978" s="4"/>
      <c r="T4978" s="4"/>
      <c r="U4978" s="4"/>
      <c r="V4978" s="4"/>
      <c r="W4978" s="4"/>
      <c r="X4978" s="4"/>
      <c r="Y4978" s="4"/>
      <c r="Z4978" s="4"/>
      <c r="AA4978" s="4"/>
    </row>
    <row r="4979" spans="19:27" x14ac:dyDescent="0.35">
      <c r="S4979" s="4"/>
      <c r="T4979" s="4"/>
      <c r="U4979" s="4"/>
      <c r="V4979" s="4"/>
      <c r="W4979" s="4"/>
      <c r="X4979" s="4"/>
      <c r="Y4979" s="4"/>
      <c r="Z4979" s="4"/>
      <c r="AA4979" s="4"/>
    </row>
    <row r="4980" spans="19:27" x14ac:dyDescent="0.35">
      <c r="S4980" s="4"/>
      <c r="T4980" s="4"/>
      <c r="U4980" s="4"/>
      <c r="V4980" s="4"/>
      <c r="W4980" s="4"/>
      <c r="X4980" s="4"/>
      <c r="Y4980" s="4"/>
      <c r="Z4980" s="4"/>
      <c r="AA4980" s="4"/>
    </row>
    <row r="4981" spans="19:27" x14ac:dyDescent="0.35">
      <c r="S4981" s="4"/>
      <c r="T4981" s="4"/>
      <c r="U4981" s="4"/>
      <c r="V4981" s="4"/>
      <c r="W4981" s="4"/>
      <c r="X4981" s="4"/>
      <c r="Y4981" s="4"/>
      <c r="Z4981" s="4"/>
      <c r="AA4981" s="4"/>
    </row>
    <row r="4982" spans="19:27" x14ac:dyDescent="0.35">
      <c r="S4982" s="4"/>
      <c r="T4982" s="4"/>
      <c r="U4982" s="4"/>
      <c r="V4982" s="4"/>
      <c r="W4982" s="4"/>
      <c r="X4982" s="4"/>
      <c r="Y4982" s="4"/>
      <c r="Z4982" s="4"/>
      <c r="AA4982" s="4"/>
    </row>
    <row r="4983" spans="19:27" x14ac:dyDescent="0.35">
      <c r="S4983" s="4"/>
      <c r="T4983" s="4"/>
      <c r="U4983" s="4"/>
      <c r="V4983" s="4"/>
      <c r="W4983" s="4"/>
      <c r="X4983" s="4"/>
      <c r="Y4983" s="4"/>
      <c r="Z4983" s="4"/>
      <c r="AA4983" s="4"/>
    </row>
    <row r="4984" spans="19:27" x14ac:dyDescent="0.35">
      <c r="S4984" s="4"/>
      <c r="T4984" s="4"/>
      <c r="U4984" s="4"/>
      <c r="V4984" s="4"/>
      <c r="W4984" s="4"/>
      <c r="X4984" s="4"/>
      <c r="Y4984" s="4"/>
      <c r="Z4984" s="4"/>
      <c r="AA4984" s="4"/>
    </row>
    <row r="4985" spans="19:27" x14ac:dyDescent="0.35">
      <c r="S4985" s="4"/>
      <c r="T4985" s="4"/>
      <c r="U4985" s="4"/>
      <c r="V4985" s="4"/>
      <c r="W4985" s="4"/>
      <c r="X4985" s="4"/>
      <c r="Y4985" s="4"/>
      <c r="Z4985" s="4"/>
      <c r="AA4985" s="4"/>
    </row>
    <row r="4986" spans="19:27" x14ac:dyDescent="0.35">
      <c r="S4986" s="4"/>
      <c r="T4986" s="4"/>
      <c r="U4986" s="4"/>
      <c r="V4986" s="4"/>
      <c r="W4986" s="4"/>
      <c r="X4986" s="4"/>
      <c r="Y4986" s="4"/>
      <c r="Z4986" s="4"/>
      <c r="AA4986" s="4"/>
    </row>
    <row r="4987" spans="19:27" x14ac:dyDescent="0.35">
      <c r="S4987" s="4"/>
      <c r="T4987" s="4"/>
      <c r="U4987" s="4"/>
      <c r="V4987" s="4"/>
      <c r="W4987" s="4"/>
      <c r="X4987" s="4"/>
      <c r="Y4987" s="4"/>
      <c r="Z4987" s="4"/>
      <c r="AA4987" s="4"/>
    </row>
    <row r="4988" spans="19:27" x14ac:dyDescent="0.35">
      <c r="S4988" s="4"/>
      <c r="T4988" s="4"/>
      <c r="U4988" s="4"/>
      <c r="V4988" s="4"/>
      <c r="W4988" s="4"/>
      <c r="X4988" s="4"/>
      <c r="Y4988" s="4"/>
      <c r="Z4988" s="4"/>
      <c r="AA4988" s="4"/>
    </row>
    <row r="4989" spans="19:27" x14ac:dyDescent="0.35">
      <c r="S4989" s="4"/>
      <c r="T4989" s="4"/>
      <c r="U4989" s="4"/>
      <c r="V4989" s="4"/>
      <c r="W4989" s="4"/>
      <c r="X4989" s="4"/>
      <c r="Y4989" s="4"/>
      <c r="Z4989" s="4"/>
      <c r="AA4989" s="4"/>
    </row>
    <row r="4990" spans="19:27" x14ac:dyDescent="0.35">
      <c r="S4990" s="4"/>
      <c r="T4990" s="4"/>
      <c r="U4990" s="4"/>
      <c r="V4990" s="4"/>
      <c r="W4990" s="4"/>
      <c r="X4990" s="4"/>
      <c r="Y4990" s="4"/>
      <c r="Z4990" s="4"/>
      <c r="AA4990" s="4"/>
    </row>
    <row r="4991" spans="19:27" x14ac:dyDescent="0.35">
      <c r="S4991" s="4"/>
      <c r="T4991" s="4"/>
      <c r="U4991" s="4"/>
      <c r="V4991" s="4"/>
      <c r="W4991" s="4"/>
      <c r="X4991" s="4"/>
      <c r="Y4991" s="4"/>
      <c r="Z4991" s="4"/>
      <c r="AA4991" s="4"/>
    </row>
    <row r="4992" spans="19:27" x14ac:dyDescent="0.35">
      <c r="S4992" s="4"/>
      <c r="T4992" s="4"/>
      <c r="U4992" s="4"/>
      <c r="V4992" s="4"/>
      <c r="W4992" s="4"/>
      <c r="X4992" s="4"/>
      <c r="Y4992" s="4"/>
      <c r="Z4992" s="4"/>
      <c r="AA4992" s="4"/>
    </row>
    <row r="4993" spans="19:27" x14ac:dyDescent="0.35">
      <c r="S4993" s="4"/>
      <c r="T4993" s="4"/>
      <c r="U4993" s="4"/>
      <c r="V4993" s="4"/>
      <c r="W4993" s="4"/>
      <c r="X4993" s="4"/>
      <c r="Y4993" s="4"/>
      <c r="Z4993" s="4"/>
      <c r="AA4993" s="4"/>
    </row>
    <row r="4994" spans="19:27" x14ac:dyDescent="0.35">
      <c r="S4994" s="4"/>
      <c r="T4994" s="4"/>
      <c r="U4994" s="4"/>
      <c r="V4994" s="4"/>
      <c r="W4994" s="4"/>
      <c r="X4994" s="4"/>
      <c r="Y4994" s="4"/>
      <c r="Z4994" s="4"/>
      <c r="AA4994" s="4"/>
    </row>
    <row r="4995" spans="19:27" x14ac:dyDescent="0.35">
      <c r="S4995" s="4"/>
      <c r="T4995" s="4"/>
      <c r="U4995" s="4"/>
      <c r="V4995" s="4"/>
      <c r="W4995" s="4"/>
      <c r="X4995" s="4"/>
      <c r="Y4995" s="4"/>
      <c r="Z4995" s="4"/>
      <c r="AA4995" s="4"/>
    </row>
    <row r="4996" spans="19:27" x14ac:dyDescent="0.35">
      <c r="S4996" s="4"/>
      <c r="T4996" s="4"/>
      <c r="U4996" s="4"/>
      <c r="V4996" s="4"/>
      <c r="W4996" s="4"/>
      <c r="X4996" s="4"/>
      <c r="Y4996" s="4"/>
      <c r="Z4996" s="4"/>
      <c r="AA4996" s="4"/>
    </row>
    <row r="4997" spans="19:27" x14ac:dyDescent="0.35">
      <c r="S4997" s="4"/>
      <c r="T4997" s="4"/>
      <c r="U4997" s="4"/>
      <c r="V4997" s="4"/>
      <c r="W4997" s="4"/>
      <c r="X4997" s="4"/>
      <c r="Y4997" s="4"/>
      <c r="Z4997" s="4"/>
      <c r="AA4997" s="4"/>
    </row>
    <row r="4998" spans="19:27" x14ac:dyDescent="0.35">
      <c r="S4998" s="4"/>
      <c r="T4998" s="4"/>
      <c r="U4998" s="4"/>
      <c r="V4998" s="4"/>
      <c r="W4998" s="4"/>
      <c r="X4998" s="4"/>
      <c r="Y4998" s="4"/>
      <c r="Z4998" s="4"/>
      <c r="AA4998" s="4"/>
    </row>
    <row r="4999" spans="19:27" x14ac:dyDescent="0.35">
      <c r="S4999" s="4"/>
      <c r="T4999" s="4"/>
      <c r="U4999" s="4"/>
      <c r="V4999" s="4"/>
      <c r="W4999" s="4"/>
      <c r="X4999" s="4"/>
      <c r="Y4999" s="4"/>
      <c r="Z4999" s="4"/>
      <c r="AA4999" s="4"/>
    </row>
    <row r="5000" spans="19:27" x14ac:dyDescent="0.35">
      <c r="S5000" s="4"/>
      <c r="T5000" s="4"/>
      <c r="U5000" s="4"/>
      <c r="V5000" s="4"/>
      <c r="W5000" s="4"/>
      <c r="X5000" s="4"/>
      <c r="Y5000" s="4"/>
      <c r="Z5000" s="4"/>
      <c r="AA5000" s="4"/>
    </row>
    <row r="5001" spans="19:27" x14ac:dyDescent="0.35">
      <c r="S5001" s="4"/>
      <c r="T5001" s="4"/>
      <c r="U5001" s="4"/>
      <c r="V5001" s="4"/>
      <c r="W5001" s="4"/>
      <c r="X5001" s="4"/>
      <c r="Y5001" s="4"/>
      <c r="Z5001" s="4"/>
      <c r="AA5001" s="4"/>
    </row>
    <row r="5002" spans="19:27" x14ac:dyDescent="0.35">
      <c r="S5002" s="4"/>
      <c r="T5002" s="4"/>
      <c r="U5002" s="4"/>
      <c r="V5002" s="4"/>
      <c r="W5002" s="4"/>
      <c r="X5002" s="4"/>
      <c r="Y5002" s="4"/>
      <c r="Z5002" s="4"/>
      <c r="AA5002" s="4"/>
    </row>
    <row r="5003" spans="19:27" x14ac:dyDescent="0.35">
      <c r="S5003" s="4"/>
      <c r="T5003" s="4"/>
      <c r="U5003" s="4"/>
      <c r="V5003" s="4"/>
      <c r="W5003" s="4"/>
      <c r="X5003" s="4"/>
      <c r="Y5003" s="4"/>
      <c r="Z5003" s="4"/>
      <c r="AA5003" s="4"/>
    </row>
    <row r="5004" spans="19:27" x14ac:dyDescent="0.35">
      <c r="S5004" s="4"/>
      <c r="T5004" s="4"/>
      <c r="U5004" s="4"/>
      <c r="V5004" s="4"/>
      <c r="W5004" s="4"/>
      <c r="X5004" s="4"/>
      <c r="Y5004" s="4"/>
      <c r="Z5004" s="4"/>
      <c r="AA5004" s="4"/>
    </row>
    <row r="5005" spans="19:27" x14ac:dyDescent="0.35">
      <c r="S5005" s="4"/>
      <c r="T5005" s="4"/>
      <c r="U5005" s="4"/>
      <c r="V5005" s="4"/>
      <c r="W5005" s="4"/>
      <c r="X5005" s="4"/>
      <c r="Y5005" s="4"/>
      <c r="Z5005" s="4"/>
      <c r="AA5005" s="4"/>
    </row>
    <row r="5006" spans="19:27" x14ac:dyDescent="0.35">
      <c r="S5006" s="4"/>
      <c r="T5006" s="4"/>
      <c r="U5006" s="4"/>
      <c r="V5006" s="4"/>
      <c r="W5006" s="4"/>
      <c r="X5006" s="4"/>
      <c r="Y5006" s="4"/>
      <c r="Z5006" s="4"/>
      <c r="AA5006" s="4"/>
    </row>
    <row r="5007" spans="19:27" x14ac:dyDescent="0.35">
      <c r="S5007" s="4"/>
      <c r="T5007" s="4"/>
      <c r="U5007" s="4"/>
      <c r="V5007" s="4"/>
      <c r="W5007" s="4"/>
      <c r="X5007" s="4"/>
      <c r="Y5007" s="4"/>
      <c r="Z5007" s="4"/>
      <c r="AA5007" s="4"/>
    </row>
    <row r="5008" spans="19:27" x14ac:dyDescent="0.35">
      <c r="S5008" s="4"/>
      <c r="T5008" s="4"/>
      <c r="U5008" s="4"/>
      <c r="V5008" s="4"/>
      <c r="W5008" s="4"/>
      <c r="X5008" s="4"/>
      <c r="Y5008" s="4"/>
      <c r="Z5008" s="4"/>
      <c r="AA5008" s="4"/>
    </row>
    <row r="5009" spans="19:27" x14ac:dyDescent="0.35">
      <c r="S5009" s="4"/>
      <c r="T5009" s="4"/>
      <c r="U5009" s="4"/>
      <c r="V5009" s="4"/>
      <c r="W5009" s="4"/>
      <c r="X5009" s="4"/>
      <c r="Y5009" s="4"/>
      <c r="Z5009" s="4"/>
      <c r="AA5009" s="4"/>
    </row>
    <row r="5010" spans="19:27" x14ac:dyDescent="0.35">
      <c r="S5010" s="4"/>
      <c r="T5010" s="4"/>
      <c r="U5010" s="4"/>
      <c r="V5010" s="4"/>
      <c r="W5010" s="4"/>
      <c r="X5010" s="4"/>
      <c r="Y5010" s="4"/>
      <c r="Z5010" s="4"/>
      <c r="AA5010" s="4"/>
    </row>
    <row r="5011" spans="19:27" x14ac:dyDescent="0.35">
      <c r="S5011" s="4"/>
      <c r="T5011" s="4"/>
      <c r="U5011" s="4"/>
      <c r="V5011" s="4"/>
      <c r="W5011" s="4"/>
      <c r="X5011" s="4"/>
      <c r="Y5011" s="4"/>
      <c r="Z5011" s="4"/>
      <c r="AA5011" s="4"/>
    </row>
    <row r="5012" spans="19:27" x14ac:dyDescent="0.35">
      <c r="S5012" s="4"/>
      <c r="T5012" s="4"/>
      <c r="U5012" s="4"/>
      <c r="V5012" s="4"/>
      <c r="W5012" s="4"/>
      <c r="X5012" s="4"/>
      <c r="Y5012" s="4"/>
      <c r="Z5012" s="4"/>
      <c r="AA5012" s="4"/>
    </row>
    <row r="5013" spans="19:27" x14ac:dyDescent="0.35">
      <c r="S5013" s="4"/>
      <c r="T5013" s="4"/>
      <c r="U5013" s="4"/>
      <c r="V5013" s="4"/>
      <c r="W5013" s="4"/>
      <c r="X5013" s="4"/>
      <c r="Y5013" s="4"/>
      <c r="Z5013" s="4"/>
      <c r="AA5013" s="4"/>
    </row>
    <row r="5014" spans="19:27" x14ac:dyDescent="0.35">
      <c r="S5014" s="4"/>
      <c r="T5014" s="4"/>
      <c r="U5014" s="4"/>
      <c r="V5014" s="4"/>
      <c r="W5014" s="4"/>
      <c r="X5014" s="4"/>
      <c r="Y5014" s="4"/>
      <c r="Z5014" s="4"/>
      <c r="AA5014" s="4"/>
    </row>
    <row r="5015" spans="19:27" x14ac:dyDescent="0.35">
      <c r="S5015" s="4"/>
      <c r="T5015" s="4"/>
      <c r="U5015" s="4"/>
      <c r="V5015" s="4"/>
      <c r="W5015" s="4"/>
      <c r="X5015" s="4"/>
      <c r="Y5015" s="4"/>
      <c r="Z5015" s="4"/>
      <c r="AA5015" s="4"/>
    </row>
    <row r="5016" spans="19:27" x14ac:dyDescent="0.35">
      <c r="S5016" s="4"/>
      <c r="T5016" s="4"/>
      <c r="U5016" s="4"/>
      <c r="V5016" s="4"/>
      <c r="W5016" s="4"/>
      <c r="X5016" s="4"/>
      <c r="Y5016" s="4"/>
      <c r="Z5016" s="4"/>
      <c r="AA5016" s="4"/>
    </row>
    <row r="5017" spans="19:27" x14ac:dyDescent="0.35">
      <c r="S5017" s="4"/>
      <c r="T5017" s="4"/>
      <c r="U5017" s="4"/>
      <c r="V5017" s="4"/>
      <c r="W5017" s="4"/>
      <c r="X5017" s="4"/>
      <c r="Y5017" s="4"/>
      <c r="Z5017" s="4"/>
      <c r="AA5017" s="4"/>
    </row>
    <row r="5018" spans="19:27" x14ac:dyDescent="0.35">
      <c r="S5018" s="4"/>
      <c r="T5018" s="4"/>
      <c r="U5018" s="4"/>
      <c r="V5018" s="4"/>
      <c r="W5018" s="4"/>
      <c r="X5018" s="4"/>
      <c r="Y5018" s="4"/>
      <c r="Z5018" s="4"/>
      <c r="AA5018" s="4"/>
    </row>
    <row r="5019" spans="19:27" x14ac:dyDescent="0.35">
      <c r="S5019" s="4"/>
      <c r="T5019" s="4"/>
      <c r="U5019" s="4"/>
      <c r="V5019" s="4"/>
      <c r="W5019" s="4"/>
      <c r="X5019" s="4"/>
      <c r="Y5019" s="4"/>
      <c r="Z5019" s="4"/>
      <c r="AA5019" s="4"/>
    </row>
    <row r="5020" spans="19:27" x14ac:dyDescent="0.35">
      <c r="S5020" s="4"/>
      <c r="T5020" s="4"/>
      <c r="U5020" s="4"/>
      <c r="V5020" s="4"/>
      <c r="W5020" s="4"/>
      <c r="X5020" s="4"/>
      <c r="Y5020" s="4"/>
      <c r="Z5020" s="4"/>
      <c r="AA5020" s="4"/>
    </row>
    <row r="5021" spans="19:27" x14ac:dyDescent="0.35">
      <c r="S5021" s="4"/>
      <c r="T5021" s="4"/>
      <c r="U5021" s="4"/>
      <c r="V5021" s="4"/>
      <c r="W5021" s="4"/>
      <c r="X5021" s="4"/>
      <c r="Y5021" s="4"/>
      <c r="Z5021" s="4"/>
      <c r="AA5021" s="4"/>
    </row>
    <row r="5022" spans="19:27" x14ac:dyDescent="0.35">
      <c r="S5022" s="4"/>
      <c r="T5022" s="4"/>
      <c r="U5022" s="4"/>
      <c r="V5022" s="4"/>
      <c r="W5022" s="4"/>
      <c r="X5022" s="4"/>
      <c r="Y5022" s="4"/>
      <c r="Z5022" s="4"/>
      <c r="AA5022" s="4"/>
    </row>
    <row r="5023" spans="19:27" x14ac:dyDescent="0.35">
      <c r="S5023" s="4"/>
      <c r="T5023" s="4"/>
      <c r="U5023" s="4"/>
      <c r="V5023" s="4"/>
      <c r="W5023" s="4"/>
      <c r="X5023" s="4"/>
      <c r="Y5023" s="4"/>
      <c r="Z5023" s="4"/>
      <c r="AA5023" s="4"/>
    </row>
    <row r="5024" spans="19:27" x14ac:dyDescent="0.35">
      <c r="S5024" s="4"/>
      <c r="T5024" s="4"/>
      <c r="U5024" s="4"/>
      <c r="V5024" s="4"/>
      <c r="W5024" s="4"/>
      <c r="X5024" s="4"/>
      <c r="Y5024" s="4"/>
      <c r="Z5024" s="4"/>
      <c r="AA5024" s="4"/>
    </row>
    <row r="5025" spans="19:27" x14ac:dyDescent="0.35">
      <c r="S5025" s="4"/>
      <c r="T5025" s="4"/>
      <c r="U5025" s="4"/>
      <c r="V5025" s="4"/>
      <c r="W5025" s="4"/>
      <c r="X5025" s="4"/>
      <c r="Y5025" s="4"/>
      <c r="Z5025" s="4"/>
      <c r="AA5025" s="4"/>
    </row>
    <row r="5026" spans="19:27" x14ac:dyDescent="0.35">
      <c r="S5026" s="4"/>
      <c r="T5026" s="4"/>
      <c r="U5026" s="4"/>
      <c r="V5026" s="4"/>
      <c r="W5026" s="4"/>
      <c r="X5026" s="4"/>
      <c r="Y5026" s="4"/>
      <c r="Z5026" s="4"/>
      <c r="AA5026" s="4"/>
    </row>
    <row r="5027" spans="19:27" x14ac:dyDescent="0.35">
      <c r="S5027" s="4"/>
      <c r="T5027" s="4"/>
      <c r="U5027" s="4"/>
      <c r="V5027" s="4"/>
      <c r="W5027" s="4"/>
      <c r="X5027" s="4"/>
      <c r="Y5027" s="4"/>
      <c r="Z5027" s="4"/>
      <c r="AA5027" s="4"/>
    </row>
    <row r="5028" spans="19:27" x14ac:dyDescent="0.35">
      <c r="S5028" s="4"/>
      <c r="T5028" s="4"/>
      <c r="U5028" s="4"/>
      <c r="V5028" s="4"/>
      <c r="W5028" s="4"/>
      <c r="X5028" s="4"/>
      <c r="Y5028" s="4"/>
      <c r="Z5028" s="4"/>
      <c r="AA5028" s="4"/>
    </row>
    <row r="5029" spans="19:27" x14ac:dyDescent="0.35">
      <c r="S5029" s="4"/>
      <c r="T5029" s="4"/>
      <c r="U5029" s="4"/>
      <c r="V5029" s="4"/>
      <c r="W5029" s="4"/>
      <c r="X5029" s="4"/>
      <c r="Y5029" s="4"/>
      <c r="Z5029" s="4"/>
      <c r="AA5029" s="4"/>
    </row>
    <row r="5030" spans="19:27" x14ac:dyDescent="0.35">
      <c r="S5030" s="4"/>
      <c r="T5030" s="4"/>
      <c r="U5030" s="4"/>
      <c r="V5030" s="4"/>
      <c r="W5030" s="4"/>
      <c r="X5030" s="4"/>
      <c r="Y5030" s="4"/>
      <c r="Z5030" s="4"/>
      <c r="AA5030" s="4"/>
    </row>
    <row r="5031" spans="19:27" x14ac:dyDescent="0.35">
      <c r="S5031" s="4"/>
      <c r="T5031" s="4"/>
      <c r="U5031" s="4"/>
      <c r="V5031" s="4"/>
      <c r="W5031" s="4"/>
      <c r="X5031" s="4"/>
      <c r="Y5031" s="4"/>
      <c r="Z5031" s="4"/>
      <c r="AA5031" s="4"/>
    </row>
    <row r="5032" spans="19:27" x14ac:dyDescent="0.35">
      <c r="S5032" s="4"/>
      <c r="T5032" s="4"/>
      <c r="U5032" s="4"/>
      <c r="V5032" s="4"/>
      <c r="W5032" s="4"/>
      <c r="X5032" s="4"/>
      <c r="Y5032" s="4"/>
      <c r="Z5032" s="4"/>
      <c r="AA5032" s="4"/>
    </row>
    <row r="5033" spans="19:27" x14ac:dyDescent="0.35">
      <c r="S5033" s="4"/>
      <c r="T5033" s="4"/>
      <c r="U5033" s="4"/>
      <c r="V5033" s="4"/>
      <c r="W5033" s="4"/>
      <c r="X5033" s="4"/>
      <c r="Y5033" s="4"/>
      <c r="Z5033" s="4"/>
      <c r="AA5033" s="4"/>
    </row>
    <row r="5034" spans="19:27" x14ac:dyDescent="0.35">
      <c r="S5034" s="4"/>
      <c r="T5034" s="4"/>
      <c r="U5034" s="4"/>
      <c r="V5034" s="4"/>
      <c r="W5034" s="4"/>
      <c r="X5034" s="4"/>
      <c r="Y5034" s="4"/>
      <c r="Z5034" s="4"/>
      <c r="AA5034" s="4"/>
    </row>
    <row r="5035" spans="19:27" x14ac:dyDescent="0.35">
      <c r="S5035" s="4"/>
      <c r="T5035" s="4"/>
      <c r="U5035" s="4"/>
      <c r="V5035" s="4"/>
      <c r="W5035" s="4"/>
      <c r="X5035" s="4"/>
      <c r="Y5035" s="4"/>
      <c r="Z5035" s="4"/>
      <c r="AA5035" s="4"/>
    </row>
    <row r="5036" spans="19:27" x14ac:dyDescent="0.35">
      <c r="S5036" s="4"/>
      <c r="T5036" s="4"/>
      <c r="U5036" s="4"/>
      <c r="V5036" s="4"/>
      <c r="W5036" s="4"/>
      <c r="X5036" s="4"/>
      <c r="Y5036" s="4"/>
      <c r="Z5036" s="4"/>
      <c r="AA5036" s="4"/>
    </row>
    <row r="5037" spans="19:27" x14ac:dyDescent="0.35">
      <c r="S5037" s="4"/>
      <c r="T5037" s="4"/>
      <c r="U5037" s="4"/>
      <c r="V5037" s="4"/>
      <c r="W5037" s="4"/>
      <c r="X5037" s="4"/>
      <c r="Y5037" s="4"/>
      <c r="Z5037" s="4"/>
      <c r="AA5037" s="4"/>
    </row>
    <row r="5038" spans="19:27" x14ac:dyDescent="0.35">
      <c r="S5038" s="4"/>
      <c r="T5038" s="4"/>
      <c r="U5038" s="4"/>
      <c r="V5038" s="4"/>
      <c r="W5038" s="4"/>
      <c r="X5038" s="4"/>
      <c r="Y5038" s="4"/>
      <c r="Z5038" s="4"/>
      <c r="AA5038" s="4"/>
    </row>
    <row r="5039" spans="19:27" x14ac:dyDescent="0.35">
      <c r="S5039" s="4"/>
      <c r="T5039" s="4"/>
      <c r="U5039" s="4"/>
      <c r="V5039" s="4"/>
      <c r="W5039" s="4"/>
      <c r="X5039" s="4"/>
      <c r="Y5039" s="4"/>
      <c r="Z5039" s="4"/>
      <c r="AA5039" s="4"/>
    </row>
    <row r="5040" spans="19:27" x14ac:dyDescent="0.35">
      <c r="S5040" s="4"/>
      <c r="T5040" s="4"/>
      <c r="U5040" s="4"/>
      <c r="V5040" s="4"/>
      <c r="W5040" s="4"/>
      <c r="X5040" s="4"/>
      <c r="Y5040" s="4"/>
      <c r="Z5040" s="4"/>
      <c r="AA5040" s="4"/>
    </row>
    <row r="5041" spans="19:27" x14ac:dyDescent="0.35">
      <c r="S5041" s="4"/>
      <c r="T5041" s="4"/>
      <c r="U5041" s="4"/>
      <c r="V5041" s="4"/>
      <c r="W5041" s="4"/>
      <c r="X5041" s="4"/>
      <c r="Y5041" s="4"/>
      <c r="Z5041" s="4"/>
      <c r="AA5041" s="4"/>
    </row>
    <row r="5042" spans="19:27" x14ac:dyDescent="0.35">
      <c r="S5042" s="4"/>
      <c r="T5042" s="4"/>
      <c r="U5042" s="4"/>
      <c r="V5042" s="4"/>
      <c r="W5042" s="4"/>
      <c r="X5042" s="4"/>
      <c r="Y5042" s="4"/>
      <c r="Z5042" s="4"/>
      <c r="AA5042" s="4"/>
    </row>
    <row r="5043" spans="19:27" x14ac:dyDescent="0.35">
      <c r="S5043" s="4"/>
      <c r="T5043" s="4"/>
      <c r="U5043" s="4"/>
      <c r="V5043" s="4"/>
      <c r="W5043" s="4"/>
      <c r="X5043" s="4"/>
      <c r="Y5043" s="4"/>
      <c r="Z5043" s="4"/>
      <c r="AA5043" s="4"/>
    </row>
    <row r="5044" spans="19:27" x14ac:dyDescent="0.35">
      <c r="S5044" s="4"/>
      <c r="T5044" s="4"/>
      <c r="U5044" s="4"/>
      <c r="V5044" s="4"/>
      <c r="W5044" s="4"/>
      <c r="X5044" s="4"/>
      <c r="Y5044" s="4"/>
      <c r="Z5044" s="4"/>
      <c r="AA5044" s="4"/>
    </row>
    <row r="5045" spans="19:27" x14ac:dyDescent="0.35">
      <c r="S5045" s="4"/>
      <c r="T5045" s="4"/>
      <c r="U5045" s="4"/>
      <c r="V5045" s="4"/>
      <c r="W5045" s="4"/>
      <c r="X5045" s="4"/>
      <c r="Y5045" s="4"/>
      <c r="Z5045" s="4"/>
      <c r="AA5045" s="4"/>
    </row>
    <row r="5046" spans="19:27" x14ac:dyDescent="0.35">
      <c r="S5046" s="4"/>
      <c r="T5046" s="4"/>
      <c r="U5046" s="4"/>
      <c r="V5046" s="4"/>
      <c r="W5046" s="4"/>
      <c r="X5046" s="4"/>
      <c r="Y5046" s="4"/>
      <c r="Z5046" s="4"/>
      <c r="AA5046" s="4"/>
    </row>
    <row r="5047" spans="19:27" x14ac:dyDescent="0.35">
      <c r="S5047" s="4"/>
      <c r="T5047" s="4"/>
      <c r="U5047" s="4"/>
      <c r="V5047" s="4"/>
      <c r="W5047" s="4"/>
      <c r="X5047" s="4"/>
      <c r="Y5047" s="4"/>
      <c r="Z5047" s="4"/>
      <c r="AA5047" s="4"/>
    </row>
    <row r="5048" spans="19:27" x14ac:dyDescent="0.35">
      <c r="S5048" s="4"/>
      <c r="T5048" s="4"/>
      <c r="U5048" s="4"/>
      <c r="V5048" s="4"/>
      <c r="W5048" s="4"/>
      <c r="X5048" s="4"/>
      <c r="Y5048" s="4"/>
      <c r="Z5048" s="4"/>
      <c r="AA5048" s="4"/>
    </row>
    <row r="5049" spans="19:27" x14ac:dyDescent="0.35">
      <c r="S5049" s="4"/>
      <c r="T5049" s="4"/>
      <c r="U5049" s="4"/>
      <c r="V5049" s="4"/>
      <c r="W5049" s="4"/>
      <c r="X5049" s="4"/>
      <c r="Y5049" s="4"/>
      <c r="Z5049" s="4"/>
      <c r="AA5049" s="4"/>
    </row>
    <row r="5050" spans="19:27" x14ac:dyDescent="0.35">
      <c r="S5050" s="4"/>
      <c r="T5050" s="4"/>
      <c r="U5050" s="4"/>
      <c r="V5050" s="4"/>
      <c r="W5050" s="4"/>
      <c r="X5050" s="4"/>
      <c r="Y5050" s="4"/>
      <c r="Z5050" s="4"/>
      <c r="AA5050" s="4"/>
    </row>
    <row r="5051" spans="19:27" x14ac:dyDescent="0.35">
      <c r="S5051" s="4"/>
      <c r="T5051" s="4"/>
      <c r="U5051" s="4"/>
      <c r="V5051" s="4"/>
      <c r="W5051" s="4"/>
      <c r="X5051" s="4"/>
      <c r="Y5051" s="4"/>
      <c r="Z5051" s="4"/>
      <c r="AA5051" s="4"/>
    </row>
    <row r="5052" spans="19:27" x14ac:dyDescent="0.35">
      <c r="S5052" s="4"/>
      <c r="T5052" s="4"/>
      <c r="U5052" s="4"/>
      <c r="V5052" s="4"/>
      <c r="W5052" s="4"/>
      <c r="X5052" s="4"/>
      <c r="Y5052" s="4"/>
      <c r="Z5052" s="4"/>
      <c r="AA5052" s="4"/>
    </row>
    <row r="5053" spans="19:27" x14ac:dyDescent="0.35">
      <c r="S5053" s="4"/>
      <c r="T5053" s="4"/>
      <c r="U5053" s="4"/>
      <c r="V5053" s="4"/>
      <c r="W5053" s="4"/>
      <c r="X5053" s="4"/>
      <c r="Y5053" s="4"/>
      <c r="Z5053" s="4"/>
      <c r="AA5053" s="4"/>
    </row>
    <row r="5054" spans="19:27" x14ac:dyDescent="0.35">
      <c r="S5054" s="4"/>
      <c r="T5054" s="4"/>
      <c r="U5054" s="4"/>
      <c r="V5054" s="4"/>
      <c r="W5054" s="4"/>
      <c r="X5054" s="4"/>
      <c r="Y5054" s="4"/>
      <c r="Z5054" s="4"/>
      <c r="AA5054" s="4"/>
    </row>
    <row r="5055" spans="19:27" x14ac:dyDescent="0.35">
      <c r="S5055" s="4"/>
      <c r="T5055" s="4"/>
      <c r="U5055" s="4"/>
      <c r="V5055" s="4"/>
      <c r="W5055" s="4"/>
      <c r="X5055" s="4"/>
      <c r="Y5055" s="4"/>
      <c r="Z5055" s="4"/>
      <c r="AA5055" s="4"/>
    </row>
    <row r="5056" spans="19:27" x14ac:dyDescent="0.35">
      <c r="S5056" s="4"/>
      <c r="T5056" s="4"/>
      <c r="U5056" s="4"/>
      <c r="V5056" s="4"/>
      <c r="W5056" s="4"/>
      <c r="X5056" s="4"/>
      <c r="Y5056" s="4"/>
      <c r="Z5056" s="4"/>
      <c r="AA5056" s="4"/>
    </row>
    <row r="5057" spans="19:27" x14ac:dyDescent="0.35">
      <c r="S5057" s="4"/>
      <c r="T5057" s="4"/>
      <c r="U5057" s="4"/>
      <c r="V5057" s="4"/>
      <c r="W5057" s="4"/>
      <c r="X5057" s="4"/>
      <c r="Y5057" s="4"/>
      <c r="Z5057" s="4"/>
      <c r="AA5057" s="4"/>
    </row>
    <row r="5058" spans="19:27" x14ac:dyDescent="0.35">
      <c r="S5058" s="4"/>
      <c r="T5058" s="4"/>
      <c r="U5058" s="4"/>
      <c r="V5058" s="4"/>
      <c r="W5058" s="4"/>
      <c r="X5058" s="4"/>
      <c r="Y5058" s="4"/>
      <c r="Z5058" s="4"/>
      <c r="AA5058" s="4"/>
    </row>
    <row r="5059" spans="19:27" x14ac:dyDescent="0.35">
      <c r="S5059" s="4"/>
      <c r="T5059" s="4"/>
      <c r="U5059" s="4"/>
      <c r="V5059" s="4"/>
      <c r="W5059" s="4"/>
      <c r="X5059" s="4"/>
      <c r="Y5059" s="4"/>
      <c r="Z5059" s="4"/>
      <c r="AA5059" s="4"/>
    </row>
    <row r="5060" spans="19:27" x14ac:dyDescent="0.35">
      <c r="S5060" s="4"/>
      <c r="T5060" s="4"/>
      <c r="U5060" s="4"/>
      <c r="V5060" s="4"/>
      <c r="W5060" s="4"/>
      <c r="X5060" s="4"/>
      <c r="Y5060" s="4"/>
      <c r="Z5060" s="4"/>
      <c r="AA5060" s="4"/>
    </row>
    <row r="5061" spans="19:27" x14ac:dyDescent="0.35">
      <c r="S5061" s="4"/>
      <c r="T5061" s="4"/>
      <c r="U5061" s="4"/>
      <c r="V5061" s="4"/>
      <c r="W5061" s="4"/>
      <c r="X5061" s="4"/>
      <c r="Y5061" s="4"/>
      <c r="Z5061" s="4"/>
      <c r="AA5061" s="4"/>
    </row>
    <row r="5062" spans="19:27" x14ac:dyDescent="0.35">
      <c r="S5062" s="4"/>
      <c r="T5062" s="4"/>
      <c r="U5062" s="4"/>
      <c r="V5062" s="4"/>
      <c r="W5062" s="4"/>
      <c r="X5062" s="4"/>
      <c r="Y5062" s="4"/>
      <c r="Z5062" s="4"/>
      <c r="AA5062" s="4"/>
    </row>
    <row r="5063" spans="19:27" x14ac:dyDescent="0.35">
      <c r="S5063" s="4"/>
      <c r="T5063" s="4"/>
      <c r="U5063" s="4"/>
      <c r="V5063" s="4"/>
      <c r="W5063" s="4"/>
      <c r="X5063" s="4"/>
      <c r="Y5063" s="4"/>
      <c r="Z5063" s="4"/>
      <c r="AA5063" s="4"/>
    </row>
    <row r="5064" spans="19:27" x14ac:dyDescent="0.35">
      <c r="S5064" s="4"/>
      <c r="T5064" s="4"/>
      <c r="U5064" s="4"/>
      <c r="V5064" s="4"/>
      <c r="W5064" s="4"/>
      <c r="X5064" s="4"/>
      <c r="Y5064" s="4"/>
      <c r="Z5064" s="4"/>
      <c r="AA5064" s="4"/>
    </row>
    <row r="5065" spans="19:27" x14ac:dyDescent="0.35">
      <c r="S5065" s="4"/>
      <c r="T5065" s="4"/>
      <c r="U5065" s="4"/>
      <c r="V5065" s="4"/>
      <c r="W5065" s="4"/>
      <c r="X5065" s="4"/>
      <c r="Y5065" s="4"/>
      <c r="Z5065" s="4"/>
      <c r="AA5065" s="4"/>
    </row>
    <row r="5066" spans="19:27" x14ac:dyDescent="0.35">
      <c r="S5066" s="4"/>
      <c r="T5066" s="4"/>
      <c r="U5066" s="4"/>
      <c r="V5066" s="4"/>
      <c r="W5066" s="4"/>
      <c r="X5066" s="4"/>
      <c r="Y5066" s="4"/>
      <c r="Z5066" s="4"/>
      <c r="AA5066" s="4"/>
    </row>
    <row r="5067" spans="19:27" x14ac:dyDescent="0.35">
      <c r="S5067" s="4"/>
      <c r="T5067" s="4"/>
      <c r="U5067" s="4"/>
      <c r="V5067" s="4"/>
      <c r="W5067" s="4"/>
      <c r="X5067" s="4"/>
      <c r="Y5067" s="4"/>
      <c r="Z5067" s="4"/>
      <c r="AA5067" s="4"/>
    </row>
    <row r="5068" spans="19:27" x14ac:dyDescent="0.35">
      <c r="S5068" s="4"/>
      <c r="T5068" s="4"/>
      <c r="U5068" s="4"/>
      <c r="V5068" s="4"/>
      <c r="W5068" s="4"/>
      <c r="X5068" s="4"/>
      <c r="Y5068" s="4"/>
      <c r="Z5068" s="4"/>
      <c r="AA5068" s="4"/>
    </row>
    <row r="5069" spans="19:27" x14ac:dyDescent="0.35">
      <c r="S5069" s="4"/>
      <c r="T5069" s="4"/>
      <c r="U5069" s="4"/>
      <c r="V5069" s="4"/>
      <c r="W5069" s="4"/>
      <c r="X5069" s="4"/>
      <c r="Y5069" s="4"/>
      <c r="Z5069" s="4"/>
      <c r="AA5069" s="4"/>
    </row>
    <row r="5070" spans="19:27" x14ac:dyDescent="0.35">
      <c r="S5070" s="4"/>
      <c r="T5070" s="4"/>
      <c r="U5070" s="4"/>
      <c r="V5070" s="4"/>
      <c r="W5070" s="4"/>
      <c r="X5070" s="4"/>
      <c r="Y5070" s="4"/>
      <c r="Z5070" s="4"/>
      <c r="AA5070" s="4"/>
    </row>
    <row r="5071" spans="19:27" x14ac:dyDescent="0.35">
      <c r="S5071" s="4"/>
      <c r="T5071" s="4"/>
      <c r="U5071" s="4"/>
      <c r="V5071" s="4"/>
      <c r="W5071" s="4"/>
      <c r="X5071" s="4"/>
      <c r="Y5071" s="4"/>
      <c r="Z5071" s="4"/>
      <c r="AA5071" s="4"/>
    </row>
    <row r="5072" spans="19:27" x14ac:dyDescent="0.35">
      <c r="S5072" s="4"/>
      <c r="T5072" s="4"/>
      <c r="U5072" s="4"/>
      <c r="V5072" s="4"/>
      <c r="W5072" s="4"/>
      <c r="X5072" s="4"/>
      <c r="Y5072" s="4"/>
      <c r="Z5072" s="4"/>
      <c r="AA5072" s="4"/>
    </row>
    <row r="5073" spans="19:27" x14ac:dyDescent="0.35">
      <c r="S5073" s="4"/>
      <c r="T5073" s="4"/>
      <c r="U5073" s="4"/>
      <c r="V5073" s="4"/>
      <c r="W5073" s="4"/>
      <c r="X5073" s="4"/>
      <c r="Y5073" s="4"/>
      <c r="Z5073" s="4"/>
      <c r="AA5073" s="4"/>
    </row>
    <row r="5074" spans="19:27" x14ac:dyDescent="0.35">
      <c r="S5074" s="4"/>
      <c r="T5074" s="4"/>
      <c r="U5074" s="4"/>
      <c r="V5074" s="4"/>
      <c r="W5074" s="4"/>
      <c r="X5074" s="4"/>
      <c r="Y5074" s="4"/>
      <c r="Z5074" s="4"/>
      <c r="AA5074" s="4"/>
    </row>
    <row r="5075" spans="19:27" x14ac:dyDescent="0.35">
      <c r="S5075" s="4"/>
      <c r="T5075" s="4"/>
      <c r="U5075" s="4"/>
      <c r="V5075" s="4"/>
      <c r="W5075" s="4"/>
      <c r="X5075" s="4"/>
      <c r="Y5075" s="4"/>
      <c r="Z5075" s="4"/>
      <c r="AA5075" s="4"/>
    </row>
    <row r="5076" spans="19:27" x14ac:dyDescent="0.35">
      <c r="S5076" s="4"/>
      <c r="T5076" s="4"/>
      <c r="U5076" s="4"/>
      <c r="V5076" s="4"/>
      <c r="W5076" s="4"/>
      <c r="X5076" s="4"/>
      <c r="Y5076" s="4"/>
      <c r="Z5076" s="4"/>
      <c r="AA5076" s="4"/>
    </row>
    <row r="5077" spans="19:27" x14ac:dyDescent="0.35">
      <c r="S5077" s="4"/>
      <c r="T5077" s="4"/>
      <c r="U5077" s="4"/>
      <c r="V5077" s="4"/>
      <c r="W5077" s="4"/>
      <c r="X5077" s="4"/>
      <c r="Y5077" s="4"/>
      <c r="Z5077" s="4"/>
      <c r="AA5077" s="4"/>
    </row>
    <row r="5078" spans="19:27" x14ac:dyDescent="0.35">
      <c r="S5078" s="4"/>
      <c r="T5078" s="4"/>
      <c r="U5078" s="4"/>
      <c r="V5078" s="4"/>
      <c r="W5078" s="4"/>
      <c r="X5078" s="4"/>
      <c r="Y5078" s="4"/>
      <c r="Z5078" s="4"/>
      <c r="AA5078" s="4"/>
    </row>
    <row r="5079" spans="19:27" x14ac:dyDescent="0.35">
      <c r="S5079" s="4"/>
      <c r="T5079" s="4"/>
      <c r="U5079" s="4"/>
      <c r="V5079" s="4"/>
      <c r="W5079" s="4"/>
      <c r="X5079" s="4"/>
      <c r="Y5079" s="4"/>
      <c r="Z5079" s="4"/>
      <c r="AA5079" s="4"/>
    </row>
    <row r="5080" spans="19:27" x14ac:dyDescent="0.35">
      <c r="S5080" s="4"/>
      <c r="T5080" s="4"/>
      <c r="U5080" s="4"/>
      <c r="V5080" s="4"/>
      <c r="W5080" s="4"/>
      <c r="X5080" s="4"/>
      <c r="Y5080" s="4"/>
      <c r="Z5080" s="4"/>
      <c r="AA5080" s="4"/>
    </row>
    <row r="5081" spans="19:27" x14ac:dyDescent="0.35">
      <c r="S5081" s="4"/>
      <c r="T5081" s="4"/>
      <c r="U5081" s="4"/>
      <c r="V5081" s="4"/>
      <c r="W5081" s="4"/>
      <c r="X5081" s="4"/>
      <c r="Y5081" s="4"/>
      <c r="Z5081" s="4"/>
      <c r="AA5081" s="4"/>
    </row>
    <row r="5082" spans="19:27" x14ac:dyDescent="0.35">
      <c r="S5082" s="4"/>
      <c r="T5082" s="4"/>
      <c r="U5082" s="4"/>
      <c r="V5082" s="4"/>
      <c r="W5082" s="4"/>
      <c r="X5082" s="4"/>
      <c r="Y5082" s="4"/>
      <c r="Z5082" s="4"/>
      <c r="AA5082" s="4"/>
    </row>
    <row r="5083" spans="19:27" x14ac:dyDescent="0.35">
      <c r="S5083" s="4"/>
      <c r="T5083" s="4"/>
      <c r="U5083" s="4"/>
      <c r="V5083" s="4"/>
      <c r="W5083" s="4"/>
      <c r="X5083" s="4"/>
      <c r="Y5083" s="4"/>
      <c r="Z5083" s="4"/>
      <c r="AA5083" s="4"/>
    </row>
    <row r="5084" spans="19:27" x14ac:dyDescent="0.35">
      <c r="S5084" s="4"/>
      <c r="T5084" s="4"/>
      <c r="U5084" s="4"/>
      <c r="V5084" s="4"/>
      <c r="W5084" s="4"/>
      <c r="X5084" s="4"/>
      <c r="Y5084" s="4"/>
      <c r="Z5084" s="4"/>
      <c r="AA5084" s="4"/>
    </row>
    <row r="5085" spans="19:27" x14ac:dyDescent="0.35">
      <c r="S5085" s="4"/>
      <c r="T5085" s="4"/>
      <c r="U5085" s="4"/>
      <c r="V5085" s="4"/>
      <c r="W5085" s="4"/>
      <c r="X5085" s="4"/>
      <c r="Y5085" s="4"/>
      <c r="Z5085" s="4"/>
      <c r="AA5085" s="4"/>
    </row>
    <row r="5086" spans="19:27" x14ac:dyDescent="0.35">
      <c r="S5086" s="4"/>
      <c r="T5086" s="4"/>
      <c r="U5086" s="4"/>
      <c r="V5086" s="4"/>
      <c r="W5086" s="4"/>
      <c r="X5086" s="4"/>
      <c r="Y5086" s="4"/>
      <c r="Z5086" s="4"/>
      <c r="AA5086" s="4"/>
    </row>
    <row r="5087" spans="19:27" x14ac:dyDescent="0.35">
      <c r="S5087" s="4"/>
      <c r="T5087" s="4"/>
      <c r="U5087" s="4"/>
      <c r="V5087" s="4"/>
      <c r="W5087" s="4"/>
      <c r="X5087" s="4"/>
      <c r="Y5087" s="4"/>
      <c r="Z5087" s="4"/>
      <c r="AA5087" s="4"/>
    </row>
    <row r="5088" spans="19:27" x14ac:dyDescent="0.35">
      <c r="S5088" s="4"/>
      <c r="T5088" s="4"/>
      <c r="U5088" s="4"/>
      <c r="V5088" s="4"/>
      <c r="W5088" s="4"/>
      <c r="X5088" s="4"/>
      <c r="Y5088" s="4"/>
      <c r="Z5088" s="4"/>
      <c r="AA5088" s="4"/>
    </row>
    <row r="5089" spans="19:27" x14ac:dyDescent="0.35">
      <c r="S5089" s="4"/>
      <c r="T5089" s="4"/>
      <c r="U5089" s="4"/>
      <c r="V5089" s="4"/>
      <c r="W5089" s="4"/>
      <c r="X5089" s="4"/>
      <c r="Y5089" s="4"/>
      <c r="Z5089" s="4"/>
      <c r="AA5089" s="4"/>
    </row>
    <row r="5090" spans="19:27" x14ac:dyDescent="0.35">
      <c r="S5090" s="4"/>
      <c r="T5090" s="4"/>
      <c r="U5090" s="4"/>
      <c r="V5090" s="4"/>
      <c r="W5090" s="4"/>
      <c r="X5090" s="4"/>
      <c r="Y5090" s="4"/>
      <c r="Z5090" s="4"/>
      <c r="AA5090" s="4"/>
    </row>
    <row r="5091" spans="19:27" x14ac:dyDescent="0.35">
      <c r="S5091" s="4"/>
      <c r="T5091" s="4"/>
      <c r="U5091" s="4"/>
      <c r="V5091" s="4"/>
      <c r="W5091" s="4"/>
      <c r="X5091" s="4"/>
      <c r="Y5091" s="4"/>
      <c r="Z5091" s="4"/>
      <c r="AA5091" s="4"/>
    </row>
    <row r="5092" spans="19:27" x14ac:dyDescent="0.35">
      <c r="S5092" s="4"/>
      <c r="T5092" s="4"/>
      <c r="U5092" s="4"/>
      <c r="V5092" s="4"/>
      <c r="W5092" s="4"/>
      <c r="X5092" s="4"/>
      <c r="Y5092" s="4"/>
      <c r="Z5092" s="4"/>
      <c r="AA5092" s="4"/>
    </row>
    <row r="5093" spans="19:27" x14ac:dyDescent="0.35">
      <c r="S5093" s="4"/>
      <c r="T5093" s="4"/>
      <c r="U5093" s="4"/>
      <c r="V5093" s="4"/>
      <c r="W5093" s="4"/>
      <c r="X5093" s="4"/>
      <c r="Y5093" s="4"/>
      <c r="Z5093" s="4"/>
      <c r="AA5093" s="4"/>
    </row>
    <row r="5094" spans="19:27" x14ac:dyDescent="0.35">
      <c r="S5094" s="4"/>
      <c r="T5094" s="4"/>
      <c r="U5094" s="4"/>
      <c r="V5094" s="4"/>
      <c r="W5094" s="4"/>
      <c r="X5094" s="4"/>
      <c r="Y5094" s="4"/>
      <c r="Z5094" s="4"/>
      <c r="AA5094" s="4"/>
    </row>
    <row r="5095" spans="19:27" x14ac:dyDescent="0.35">
      <c r="S5095" s="4"/>
      <c r="T5095" s="4"/>
      <c r="U5095" s="4"/>
      <c r="V5095" s="4"/>
      <c r="W5095" s="4"/>
      <c r="X5095" s="4"/>
      <c r="Y5095" s="4"/>
      <c r="Z5095" s="4"/>
      <c r="AA5095" s="4"/>
    </row>
    <row r="5096" spans="19:27" x14ac:dyDescent="0.35">
      <c r="S5096" s="4"/>
      <c r="T5096" s="4"/>
      <c r="U5096" s="4"/>
      <c r="V5096" s="4"/>
      <c r="W5096" s="4"/>
      <c r="X5096" s="4"/>
      <c r="Y5096" s="4"/>
      <c r="Z5096" s="4"/>
      <c r="AA5096" s="4"/>
    </row>
    <row r="5097" spans="19:27" x14ac:dyDescent="0.35">
      <c r="S5097" s="4"/>
      <c r="T5097" s="4"/>
      <c r="U5097" s="4"/>
      <c r="V5097" s="4"/>
      <c r="W5097" s="4"/>
      <c r="X5097" s="4"/>
      <c r="Y5097" s="4"/>
      <c r="Z5097" s="4"/>
      <c r="AA5097" s="4"/>
    </row>
    <row r="5098" spans="19:27" x14ac:dyDescent="0.35">
      <c r="S5098" s="4"/>
      <c r="T5098" s="4"/>
      <c r="U5098" s="4"/>
      <c r="V5098" s="4"/>
      <c r="W5098" s="4"/>
      <c r="X5098" s="4"/>
      <c r="Y5098" s="4"/>
      <c r="Z5098" s="4"/>
      <c r="AA5098" s="4"/>
    </row>
    <row r="5099" spans="19:27" x14ac:dyDescent="0.35">
      <c r="S5099" s="4"/>
      <c r="T5099" s="4"/>
      <c r="U5099" s="4"/>
      <c r="V5099" s="4"/>
      <c r="W5099" s="4"/>
      <c r="X5099" s="4"/>
      <c r="Y5099" s="4"/>
      <c r="Z5099" s="4"/>
      <c r="AA5099" s="4"/>
    </row>
    <row r="5100" spans="19:27" x14ac:dyDescent="0.35">
      <c r="S5100" s="4"/>
      <c r="T5100" s="4"/>
      <c r="U5100" s="4"/>
      <c r="V5100" s="4"/>
      <c r="W5100" s="4"/>
      <c r="X5100" s="4"/>
      <c r="Y5100" s="4"/>
      <c r="Z5100" s="4"/>
      <c r="AA5100" s="4"/>
    </row>
    <row r="5101" spans="19:27" x14ac:dyDescent="0.35">
      <c r="S5101" s="4"/>
      <c r="T5101" s="4"/>
      <c r="U5101" s="4"/>
      <c r="V5101" s="4"/>
      <c r="W5101" s="4"/>
      <c r="X5101" s="4"/>
      <c r="Y5101" s="4"/>
      <c r="Z5101" s="4"/>
      <c r="AA5101" s="4"/>
    </row>
    <row r="5102" spans="19:27" x14ac:dyDescent="0.35">
      <c r="S5102" s="4"/>
      <c r="T5102" s="4"/>
      <c r="U5102" s="4"/>
      <c r="V5102" s="4"/>
      <c r="W5102" s="4"/>
      <c r="X5102" s="4"/>
      <c r="Y5102" s="4"/>
      <c r="Z5102" s="4"/>
      <c r="AA5102" s="4"/>
    </row>
    <row r="5103" spans="19:27" x14ac:dyDescent="0.35">
      <c r="S5103" s="4"/>
      <c r="T5103" s="4"/>
      <c r="U5103" s="4"/>
      <c r="V5103" s="4"/>
      <c r="W5103" s="4"/>
      <c r="X5103" s="4"/>
      <c r="Y5103" s="4"/>
      <c r="Z5103" s="4"/>
      <c r="AA5103" s="4"/>
    </row>
    <row r="5104" spans="19:27" x14ac:dyDescent="0.35">
      <c r="S5104" s="4"/>
      <c r="T5104" s="4"/>
      <c r="U5104" s="4"/>
      <c r="V5104" s="4"/>
      <c r="W5104" s="4"/>
      <c r="X5104" s="4"/>
      <c r="Y5104" s="4"/>
      <c r="Z5104" s="4"/>
      <c r="AA5104" s="4"/>
    </row>
    <row r="5105" spans="19:27" x14ac:dyDescent="0.35">
      <c r="S5105" s="4"/>
      <c r="T5105" s="4"/>
      <c r="U5105" s="4"/>
      <c r="V5105" s="4"/>
      <c r="W5105" s="4"/>
      <c r="X5105" s="4"/>
      <c r="Y5105" s="4"/>
      <c r="Z5105" s="4"/>
      <c r="AA5105" s="4"/>
    </row>
    <row r="5106" spans="19:27" x14ac:dyDescent="0.35">
      <c r="S5106" s="4"/>
      <c r="T5106" s="4"/>
      <c r="U5106" s="4"/>
      <c r="V5106" s="4"/>
      <c r="W5106" s="4"/>
      <c r="X5106" s="4"/>
      <c r="Y5106" s="4"/>
      <c r="Z5106" s="4"/>
      <c r="AA5106" s="4"/>
    </row>
    <row r="5107" spans="19:27" x14ac:dyDescent="0.35">
      <c r="S5107" s="4"/>
      <c r="T5107" s="4"/>
      <c r="U5107" s="4"/>
      <c r="V5107" s="4"/>
      <c r="W5107" s="4"/>
      <c r="X5107" s="4"/>
      <c r="Y5107" s="4"/>
      <c r="Z5107" s="4"/>
      <c r="AA5107" s="4"/>
    </row>
    <row r="5108" spans="19:27" x14ac:dyDescent="0.35">
      <c r="S5108" s="4"/>
      <c r="T5108" s="4"/>
      <c r="U5108" s="4"/>
      <c r="V5108" s="4"/>
      <c r="W5108" s="4"/>
      <c r="X5108" s="4"/>
      <c r="Y5108" s="4"/>
      <c r="Z5108" s="4"/>
      <c r="AA5108" s="4"/>
    </row>
    <row r="5109" spans="19:27" x14ac:dyDescent="0.35">
      <c r="S5109" s="4"/>
      <c r="T5109" s="4"/>
      <c r="U5109" s="4"/>
      <c r="V5109" s="4"/>
      <c r="W5109" s="4"/>
      <c r="X5109" s="4"/>
      <c r="Y5109" s="4"/>
      <c r="Z5109" s="4"/>
      <c r="AA5109" s="4"/>
    </row>
    <row r="5110" spans="19:27" x14ac:dyDescent="0.35">
      <c r="S5110" s="4"/>
      <c r="T5110" s="4"/>
      <c r="U5110" s="4"/>
      <c r="V5110" s="4"/>
      <c r="W5110" s="4"/>
      <c r="X5110" s="4"/>
      <c r="Y5110" s="4"/>
      <c r="Z5110" s="4"/>
      <c r="AA5110" s="4"/>
    </row>
    <row r="5111" spans="19:27" x14ac:dyDescent="0.35">
      <c r="S5111" s="4"/>
      <c r="T5111" s="4"/>
      <c r="U5111" s="4"/>
      <c r="V5111" s="4"/>
      <c r="W5111" s="4"/>
      <c r="X5111" s="4"/>
      <c r="Y5111" s="4"/>
      <c r="Z5111" s="4"/>
      <c r="AA5111" s="4"/>
    </row>
    <row r="5112" spans="19:27" x14ac:dyDescent="0.35">
      <c r="S5112" s="4"/>
      <c r="T5112" s="4"/>
      <c r="U5112" s="4"/>
      <c r="V5112" s="4"/>
      <c r="W5112" s="4"/>
      <c r="X5112" s="4"/>
      <c r="Y5112" s="4"/>
      <c r="Z5112" s="4"/>
      <c r="AA5112" s="4"/>
    </row>
    <row r="5113" spans="19:27" x14ac:dyDescent="0.35">
      <c r="S5113" s="4"/>
      <c r="T5113" s="4"/>
      <c r="U5113" s="4"/>
      <c r="V5113" s="4"/>
      <c r="W5113" s="4"/>
      <c r="X5113" s="4"/>
      <c r="Y5113" s="4"/>
      <c r="Z5113" s="4"/>
      <c r="AA5113" s="4"/>
    </row>
    <row r="5114" spans="19:27" x14ac:dyDescent="0.35">
      <c r="S5114" s="4"/>
      <c r="T5114" s="4"/>
      <c r="U5114" s="4"/>
      <c r="V5114" s="4"/>
      <c r="W5114" s="4"/>
      <c r="X5114" s="4"/>
      <c r="Y5114" s="4"/>
      <c r="Z5114" s="4"/>
      <c r="AA5114" s="4"/>
    </row>
    <row r="5115" spans="19:27" x14ac:dyDescent="0.35">
      <c r="S5115" s="4"/>
      <c r="T5115" s="4"/>
      <c r="U5115" s="4"/>
      <c r="V5115" s="4"/>
      <c r="W5115" s="4"/>
      <c r="X5115" s="4"/>
      <c r="Y5115" s="4"/>
      <c r="Z5115" s="4"/>
      <c r="AA5115" s="4"/>
    </row>
    <row r="5116" spans="19:27" x14ac:dyDescent="0.35">
      <c r="S5116" s="4"/>
      <c r="T5116" s="4"/>
      <c r="U5116" s="4"/>
      <c r="V5116" s="4"/>
      <c r="W5116" s="4"/>
      <c r="X5116" s="4"/>
      <c r="Y5116" s="4"/>
      <c r="Z5116" s="4"/>
      <c r="AA5116" s="4"/>
    </row>
    <row r="5117" spans="19:27" x14ac:dyDescent="0.35">
      <c r="S5117" s="4"/>
      <c r="T5117" s="4"/>
      <c r="U5117" s="4"/>
      <c r="V5117" s="4"/>
      <c r="W5117" s="4"/>
      <c r="X5117" s="4"/>
      <c r="Y5117" s="4"/>
      <c r="Z5117" s="4"/>
      <c r="AA5117" s="4"/>
    </row>
    <row r="5118" spans="19:27" x14ac:dyDescent="0.35">
      <c r="S5118" s="4"/>
      <c r="T5118" s="4"/>
      <c r="U5118" s="4"/>
      <c r="V5118" s="4"/>
      <c r="W5118" s="4"/>
      <c r="X5118" s="4"/>
      <c r="Y5118" s="4"/>
      <c r="Z5118" s="4"/>
      <c r="AA5118" s="4"/>
    </row>
    <row r="5119" spans="19:27" x14ac:dyDescent="0.35">
      <c r="S5119" s="4"/>
      <c r="T5119" s="4"/>
      <c r="U5119" s="4"/>
      <c r="V5119" s="4"/>
      <c r="W5119" s="4"/>
      <c r="X5119" s="4"/>
      <c r="Y5119" s="4"/>
      <c r="Z5119" s="4"/>
      <c r="AA5119" s="4"/>
    </row>
    <row r="5120" spans="19:27" x14ac:dyDescent="0.35">
      <c r="S5120" s="4"/>
      <c r="T5120" s="4"/>
      <c r="U5120" s="4"/>
      <c r="V5120" s="4"/>
      <c r="W5120" s="4"/>
      <c r="X5120" s="4"/>
      <c r="Y5120" s="4"/>
      <c r="Z5120" s="4"/>
      <c r="AA5120" s="4"/>
    </row>
    <row r="5121" spans="19:27" x14ac:dyDescent="0.35">
      <c r="S5121" s="4"/>
      <c r="T5121" s="4"/>
      <c r="U5121" s="4"/>
      <c r="V5121" s="4"/>
      <c r="W5121" s="4"/>
      <c r="X5121" s="4"/>
      <c r="Y5121" s="4"/>
      <c r="Z5121" s="4"/>
      <c r="AA5121" s="4"/>
    </row>
    <row r="5122" spans="19:27" x14ac:dyDescent="0.35">
      <c r="S5122" s="4"/>
      <c r="T5122" s="4"/>
      <c r="U5122" s="4"/>
      <c r="V5122" s="4"/>
      <c r="W5122" s="4"/>
      <c r="X5122" s="4"/>
      <c r="Y5122" s="4"/>
      <c r="Z5122" s="4"/>
      <c r="AA5122" s="4"/>
    </row>
    <row r="5123" spans="19:27" x14ac:dyDescent="0.35">
      <c r="S5123" s="4"/>
      <c r="T5123" s="4"/>
      <c r="U5123" s="4"/>
      <c r="V5123" s="4"/>
      <c r="W5123" s="4"/>
      <c r="X5123" s="4"/>
      <c r="Y5123" s="4"/>
      <c r="Z5123" s="4"/>
      <c r="AA5123" s="4"/>
    </row>
    <row r="5124" spans="19:27" x14ac:dyDescent="0.35">
      <c r="S5124" s="4"/>
      <c r="T5124" s="4"/>
      <c r="U5124" s="4"/>
      <c r="V5124" s="4"/>
      <c r="W5124" s="4"/>
      <c r="X5124" s="4"/>
      <c r="Y5124" s="4"/>
      <c r="Z5124" s="4"/>
      <c r="AA5124" s="4"/>
    </row>
    <row r="5125" spans="19:27" x14ac:dyDescent="0.35">
      <c r="S5125" s="4"/>
      <c r="T5125" s="4"/>
      <c r="U5125" s="4"/>
      <c r="V5125" s="4"/>
      <c r="W5125" s="4"/>
      <c r="X5125" s="4"/>
      <c r="Y5125" s="4"/>
      <c r="Z5125" s="4"/>
      <c r="AA5125" s="4"/>
    </row>
    <row r="5126" spans="19:27" x14ac:dyDescent="0.35">
      <c r="S5126" s="4"/>
      <c r="T5126" s="4"/>
      <c r="U5126" s="4"/>
      <c r="V5126" s="4"/>
      <c r="W5126" s="4"/>
      <c r="X5126" s="4"/>
      <c r="Y5126" s="4"/>
      <c r="Z5126" s="4"/>
      <c r="AA5126" s="4"/>
    </row>
    <row r="5127" spans="19:27" x14ac:dyDescent="0.35">
      <c r="S5127" s="4"/>
      <c r="T5127" s="4"/>
      <c r="U5127" s="4"/>
      <c r="V5127" s="4"/>
      <c r="W5127" s="4"/>
      <c r="X5127" s="4"/>
      <c r="Y5127" s="4"/>
      <c r="Z5127" s="4"/>
      <c r="AA5127" s="4"/>
    </row>
    <row r="5128" spans="19:27" x14ac:dyDescent="0.35">
      <c r="S5128" s="4"/>
      <c r="T5128" s="4"/>
      <c r="U5128" s="4"/>
      <c r="V5128" s="4"/>
      <c r="W5128" s="4"/>
      <c r="X5128" s="4"/>
      <c r="Y5128" s="4"/>
      <c r="Z5128" s="4"/>
      <c r="AA5128" s="4"/>
    </row>
    <row r="5129" spans="19:27" x14ac:dyDescent="0.35">
      <c r="S5129" s="4"/>
      <c r="T5129" s="4"/>
      <c r="U5129" s="4"/>
      <c r="V5129" s="4"/>
      <c r="W5129" s="4"/>
      <c r="X5129" s="4"/>
      <c r="Y5129" s="4"/>
      <c r="Z5129" s="4"/>
      <c r="AA5129" s="4"/>
    </row>
    <row r="5130" spans="19:27" x14ac:dyDescent="0.35">
      <c r="S5130" s="4"/>
      <c r="T5130" s="4"/>
      <c r="U5130" s="4"/>
      <c r="V5130" s="4"/>
      <c r="W5130" s="4"/>
      <c r="X5130" s="4"/>
      <c r="Y5130" s="4"/>
      <c r="Z5130" s="4"/>
      <c r="AA5130" s="4"/>
    </row>
    <row r="5131" spans="19:27" x14ac:dyDescent="0.35">
      <c r="S5131" s="4"/>
      <c r="T5131" s="4"/>
      <c r="U5131" s="4"/>
      <c r="V5131" s="4"/>
      <c r="W5131" s="4"/>
      <c r="X5131" s="4"/>
      <c r="Y5131" s="4"/>
      <c r="Z5131" s="4"/>
      <c r="AA5131" s="4"/>
    </row>
    <row r="5132" spans="19:27" x14ac:dyDescent="0.35">
      <c r="S5132" s="4"/>
      <c r="T5132" s="4"/>
      <c r="U5132" s="4"/>
      <c r="V5132" s="4"/>
      <c r="W5132" s="4"/>
      <c r="X5132" s="4"/>
      <c r="Y5132" s="4"/>
      <c r="Z5132" s="4"/>
      <c r="AA5132" s="4"/>
    </row>
    <row r="5133" spans="19:27" x14ac:dyDescent="0.35">
      <c r="S5133" s="4"/>
      <c r="T5133" s="4"/>
      <c r="U5133" s="4"/>
      <c r="V5133" s="4"/>
      <c r="W5133" s="4"/>
      <c r="X5133" s="4"/>
      <c r="Y5133" s="4"/>
      <c r="Z5133" s="4"/>
      <c r="AA5133" s="4"/>
    </row>
    <row r="5134" spans="19:27" x14ac:dyDescent="0.35">
      <c r="S5134" s="4"/>
      <c r="T5134" s="4"/>
      <c r="U5134" s="4"/>
      <c r="V5134" s="4"/>
      <c r="W5134" s="4"/>
      <c r="X5134" s="4"/>
      <c r="Y5134" s="4"/>
      <c r="Z5134" s="4"/>
      <c r="AA5134" s="4"/>
    </row>
    <row r="5135" spans="19:27" x14ac:dyDescent="0.35">
      <c r="S5135" s="4"/>
      <c r="T5135" s="4"/>
      <c r="U5135" s="4"/>
      <c r="V5135" s="4"/>
      <c r="W5135" s="4"/>
      <c r="X5135" s="4"/>
      <c r="Y5135" s="4"/>
      <c r="Z5135" s="4"/>
      <c r="AA5135" s="4"/>
    </row>
    <row r="5136" spans="19:27" x14ac:dyDescent="0.35">
      <c r="S5136" s="4"/>
      <c r="T5136" s="4"/>
      <c r="U5136" s="4"/>
      <c r="V5136" s="4"/>
      <c r="W5136" s="4"/>
      <c r="X5136" s="4"/>
      <c r="Y5136" s="4"/>
      <c r="Z5136" s="4"/>
      <c r="AA5136" s="4"/>
    </row>
    <row r="5137" spans="19:27" x14ac:dyDescent="0.35">
      <c r="S5137" s="4"/>
      <c r="T5137" s="4"/>
      <c r="U5137" s="4"/>
      <c r="V5137" s="4"/>
      <c r="W5137" s="4"/>
      <c r="X5137" s="4"/>
      <c r="Y5137" s="4"/>
      <c r="Z5137" s="4"/>
      <c r="AA5137" s="4"/>
    </row>
    <row r="5138" spans="19:27" x14ac:dyDescent="0.35">
      <c r="S5138" s="4"/>
      <c r="T5138" s="4"/>
      <c r="U5138" s="4"/>
      <c r="V5138" s="4"/>
      <c r="W5138" s="4"/>
      <c r="X5138" s="4"/>
      <c r="Y5138" s="4"/>
      <c r="Z5138" s="4"/>
      <c r="AA5138" s="4"/>
    </row>
    <row r="5139" spans="19:27" x14ac:dyDescent="0.35">
      <c r="S5139" s="4"/>
      <c r="T5139" s="4"/>
      <c r="U5139" s="4"/>
      <c r="V5139" s="4"/>
      <c r="W5139" s="4"/>
      <c r="X5139" s="4"/>
      <c r="Y5139" s="4"/>
      <c r="Z5139" s="4"/>
      <c r="AA5139" s="4"/>
    </row>
    <row r="5140" spans="19:27" x14ac:dyDescent="0.35">
      <c r="S5140" s="4"/>
      <c r="T5140" s="4"/>
      <c r="U5140" s="4"/>
      <c r="V5140" s="4"/>
      <c r="W5140" s="4"/>
      <c r="X5140" s="4"/>
      <c r="Y5140" s="4"/>
      <c r="Z5140" s="4"/>
      <c r="AA5140" s="4"/>
    </row>
    <row r="5141" spans="19:27" x14ac:dyDescent="0.35">
      <c r="S5141" s="4"/>
      <c r="T5141" s="4"/>
      <c r="U5141" s="4"/>
      <c r="V5141" s="4"/>
      <c r="W5141" s="4"/>
      <c r="X5141" s="4"/>
      <c r="Y5141" s="4"/>
      <c r="Z5141" s="4"/>
      <c r="AA5141" s="4"/>
    </row>
    <row r="5142" spans="19:27" x14ac:dyDescent="0.35">
      <c r="S5142" s="4"/>
      <c r="T5142" s="4"/>
      <c r="U5142" s="4"/>
      <c r="V5142" s="4"/>
      <c r="W5142" s="4"/>
      <c r="X5142" s="4"/>
      <c r="Y5142" s="4"/>
      <c r="Z5142" s="4"/>
      <c r="AA5142" s="4"/>
    </row>
    <row r="5143" spans="19:27" x14ac:dyDescent="0.35">
      <c r="S5143" s="4"/>
      <c r="T5143" s="4"/>
      <c r="U5143" s="4"/>
      <c r="V5143" s="4"/>
      <c r="W5143" s="4"/>
      <c r="X5143" s="4"/>
      <c r="Y5143" s="4"/>
      <c r="Z5143" s="4"/>
      <c r="AA5143" s="4"/>
    </row>
    <row r="5144" spans="19:27" x14ac:dyDescent="0.35">
      <c r="S5144" s="4"/>
      <c r="T5144" s="4"/>
      <c r="U5144" s="4"/>
      <c r="V5144" s="4"/>
      <c r="W5144" s="4"/>
      <c r="X5144" s="4"/>
      <c r="Y5144" s="4"/>
      <c r="Z5144" s="4"/>
      <c r="AA5144" s="4"/>
    </row>
    <row r="5145" spans="19:27" x14ac:dyDescent="0.35">
      <c r="S5145" s="4"/>
      <c r="T5145" s="4"/>
      <c r="U5145" s="4"/>
      <c r="V5145" s="4"/>
      <c r="W5145" s="4"/>
      <c r="X5145" s="4"/>
      <c r="Y5145" s="4"/>
      <c r="Z5145" s="4"/>
      <c r="AA5145" s="4"/>
    </row>
    <row r="5146" spans="19:27" x14ac:dyDescent="0.35">
      <c r="S5146" s="4"/>
      <c r="T5146" s="4"/>
      <c r="U5146" s="4"/>
      <c r="V5146" s="4"/>
      <c r="W5146" s="4"/>
      <c r="X5146" s="4"/>
      <c r="Y5146" s="4"/>
      <c r="Z5146" s="4"/>
      <c r="AA5146" s="4"/>
    </row>
    <row r="5147" spans="19:27" x14ac:dyDescent="0.35">
      <c r="S5147" s="4"/>
      <c r="T5147" s="4"/>
      <c r="U5147" s="4"/>
      <c r="V5147" s="4"/>
      <c r="W5147" s="4"/>
      <c r="X5147" s="4"/>
      <c r="Y5147" s="4"/>
      <c r="Z5147" s="4"/>
      <c r="AA5147" s="4"/>
    </row>
    <row r="5148" spans="19:27" x14ac:dyDescent="0.35">
      <c r="S5148" s="4"/>
      <c r="T5148" s="4"/>
      <c r="U5148" s="4"/>
      <c r="V5148" s="4"/>
      <c r="W5148" s="4"/>
      <c r="X5148" s="4"/>
      <c r="Y5148" s="4"/>
      <c r="Z5148" s="4"/>
      <c r="AA5148" s="4"/>
    </row>
    <row r="5149" spans="19:27" x14ac:dyDescent="0.35">
      <c r="S5149" s="4"/>
      <c r="T5149" s="4"/>
      <c r="U5149" s="4"/>
      <c r="V5149" s="4"/>
      <c r="W5149" s="4"/>
      <c r="X5149" s="4"/>
      <c r="Y5149" s="4"/>
      <c r="Z5149" s="4"/>
      <c r="AA5149" s="4"/>
    </row>
    <row r="5150" spans="19:27" x14ac:dyDescent="0.35">
      <c r="S5150" s="4"/>
      <c r="T5150" s="4"/>
      <c r="U5150" s="4"/>
      <c r="V5150" s="4"/>
      <c r="W5150" s="4"/>
      <c r="X5150" s="4"/>
      <c r="Y5150" s="4"/>
      <c r="Z5150" s="4"/>
      <c r="AA5150" s="4"/>
    </row>
    <row r="5151" spans="19:27" x14ac:dyDescent="0.35">
      <c r="S5151" s="4"/>
      <c r="T5151" s="4"/>
      <c r="U5151" s="4"/>
      <c r="V5151" s="4"/>
      <c r="W5151" s="4"/>
      <c r="X5151" s="4"/>
      <c r="Y5151" s="4"/>
      <c r="Z5151" s="4"/>
      <c r="AA5151" s="4"/>
    </row>
    <row r="5152" spans="19:27" x14ac:dyDescent="0.35">
      <c r="S5152" s="4"/>
      <c r="T5152" s="4"/>
      <c r="U5152" s="4"/>
      <c r="V5152" s="4"/>
      <c r="W5152" s="4"/>
      <c r="X5152" s="4"/>
      <c r="Y5152" s="4"/>
      <c r="Z5152" s="4"/>
      <c r="AA5152" s="4"/>
    </row>
    <row r="5153" spans="19:27" x14ac:dyDescent="0.35">
      <c r="S5153" s="4"/>
      <c r="T5153" s="4"/>
      <c r="U5153" s="4"/>
      <c r="V5153" s="4"/>
      <c r="W5153" s="4"/>
      <c r="X5153" s="4"/>
      <c r="Y5153" s="4"/>
      <c r="Z5153" s="4"/>
      <c r="AA5153" s="4"/>
    </row>
    <row r="5154" spans="19:27" x14ac:dyDescent="0.35">
      <c r="S5154" s="4"/>
      <c r="T5154" s="4"/>
      <c r="U5154" s="4"/>
      <c r="V5154" s="4"/>
      <c r="W5154" s="4"/>
      <c r="X5154" s="4"/>
      <c r="Y5154" s="4"/>
      <c r="Z5154" s="4"/>
      <c r="AA5154" s="4"/>
    </row>
    <row r="5155" spans="19:27" x14ac:dyDescent="0.35">
      <c r="S5155" s="4"/>
      <c r="T5155" s="4"/>
      <c r="U5155" s="4"/>
      <c r="V5155" s="4"/>
      <c r="W5155" s="4"/>
      <c r="X5155" s="4"/>
      <c r="Y5155" s="4"/>
      <c r="Z5155" s="4"/>
      <c r="AA5155" s="4"/>
    </row>
    <row r="5156" spans="19:27" x14ac:dyDescent="0.35">
      <c r="S5156" s="4"/>
      <c r="T5156" s="4"/>
      <c r="U5156" s="4"/>
      <c r="V5156" s="4"/>
      <c r="W5156" s="4"/>
      <c r="X5156" s="4"/>
      <c r="Y5156" s="4"/>
      <c r="Z5156" s="4"/>
      <c r="AA5156" s="4"/>
    </row>
    <row r="5157" spans="19:27" x14ac:dyDescent="0.35">
      <c r="S5157" s="4"/>
      <c r="T5157" s="4"/>
      <c r="U5157" s="4"/>
      <c r="V5157" s="4"/>
      <c r="W5157" s="4"/>
      <c r="X5157" s="4"/>
      <c r="Y5157" s="4"/>
      <c r="Z5157" s="4"/>
      <c r="AA5157" s="4"/>
    </row>
    <row r="5158" spans="19:27" x14ac:dyDescent="0.35">
      <c r="S5158" s="4"/>
      <c r="T5158" s="4"/>
      <c r="U5158" s="4"/>
      <c r="V5158" s="4"/>
      <c r="W5158" s="4"/>
      <c r="X5158" s="4"/>
      <c r="Y5158" s="4"/>
      <c r="Z5158" s="4"/>
      <c r="AA5158" s="4"/>
    </row>
    <row r="5159" spans="19:27" x14ac:dyDescent="0.35">
      <c r="S5159" s="4"/>
      <c r="T5159" s="4"/>
      <c r="U5159" s="4"/>
      <c r="V5159" s="4"/>
      <c r="W5159" s="4"/>
      <c r="X5159" s="4"/>
      <c r="Y5159" s="4"/>
      <c r="Z5159" s="4"/>
      <c r="AA5159" s="4"/>
    </row>
    <row r="5160" spans="19:27" x14ac:dyDescent="0.35">
      <c r="S5160" s="4"/>
      <c r="T5160" s="4"/>
      <c r="U5160" s="4"/>
      <c r="V5160" s="4"/>
      <c r="W5160" s="4"/>
      <c r="X5160" s="4"/>
      <c r="Y5160" s="4"/>
      <c r="Z5160" s="4"/>
      <c r="AA5160" s="4"/>
    </row>
    <row r="5161" spans="19:27" x14ac:dyDescent="0.35">
      <c r="S5161" s="4"/>
      <c r="T5161" s="4"/>
      <c r="U5161" s="4"/>
      <c r="V5161" s="4"/>
      <c r="W5161" s="4"/>
      <c r="X5161" s="4"/>
      <c r="Y5161" s="4"/>
      <c r="Z5161" s="4"/>
      <c r="AA5161" s="4"/>
    </row>
    <row r="5162" spans="19:27" x14ac:dyDescent="0.35">
      <c r="S5162" s="4"/>
      <c r="T5162" s="4"/>
      <c r="U5162" s="4"/>
      <c r="V5162" s="4"/>
      <c r="W5162" s="4"/>
      <c r="X5162" s="4"/>
      <c r="Y5162" s="4"/>
      <c r="Z5162" s="4"/>
      <c r="AA5162" s="4"/>
    </row>
    <row r="5163" spans="19:27" x14ac:dyDescent="0.35">
      <c r="S5163" s="4"/>
      <c r="T5163" s="4"/>
      <c r="U5163" s="4"/>
      <c r="V5163" s="4"/>
      <c r="W5163" s="4"/>
      <c r="X5163" s="4"/>
      <c r="Y5163" s="4"/>
      <c r="Z5163" s="4"/>
      <c r="AA5163" s="4"/>
    </row>
    <row r="5164" spans="19:27" x14ac:dyDescent="0.35">
      <c r="S5164" s="4"/>
      <c r="T5164" s="4"/>
      <c r="U5164" s="4"/>
      <c r="V5164" s="4"/>
      <c r="W5164" s="4"/>
      <c r="X5164" s="4"/>
      <c r="Y5164" s="4"/>
      <c r="Z5164" s="4"/>
      <c r="AA5164" s="4"/>
    </row>
    <row r="5165" spans="19:27" x14ac:dyDescent="0.35">
      <c r="S5165" s="4"/>
      <c r="T5165" s="4"/>
      <c r="U5165" s="4"/>
      <c r="V5165" s="4"/>
      <c r="W5165" s="4"/>
      <c r="X5165" s="4"/>
      <c r="Y5165" s="4"/>
      <c r="Z5165" s="4"/>
      <c r="AA5165" s="4"/>
    </row>
    <row r="5166" spans="19:27" x14ac:dyDescent="0.35">
      <c r="S5166" s="4"/>
      <c r="T5166" s="4"/>
      <c r="U5166" s="4"/>
      <c r="V5166" s="4"/>
      <c r="W5166" s="4"/>
      <c r="X5166" s="4"/>
      <c r="Y5166" s="4"/>
      <c r="Z5166" s="4"/>
      <c r="AA5166" s="4"/>
    </row>
    <row r="5167" spans="19:27" x14ac:dyDescent="0.35">
      <c r="S5167" s="4"/>
      <c r="T5167" s="4"/>
      <c r="U5167" s="4"/>
      <c r="V5167" s="4"/>
      <c r="W5167" s="4"/>
      <c r="X5167" s="4"/>
      <c r="Y5167" s="4"/>
      <c r="Z5167" s="4"/>
      <c r="AA5167" s="4"/>
    </row>
    <row r="5168" spans="19:27" x14ac:dyDescent="0.35">
      <c r="S5168" s="4"/>
      <c r="T5168" s="4"/>
      <c r="U5168" s="4"/>
      <c r="V5168" s="4"/>
      <c r="W5168" s="4"/>
      <c r="X5168" s="4"/>
      <c r="Y5168" s="4"/>
      <c r="Z5168" s="4"/>
      <c r="AA5168" s="4"/>
    </row>
    <row r="5169" spans="19:27" x14ac:dyDescent="0.35">
      <c r="S5169" s="4"/>
      <c r="T5169" s="4"/>
      <c r="U5169" s="4"/>
      <c r="V5169" s="4"/>
      <c r="W5169" s="4"/>
      <c r="X5169" s="4"/>
      <c r="Y5169" s="4"/>
      <c r="Z5169" s="4"/>
      <c r="AA5169" s="4"/>
    </row>
    <row r="5170" spans="19:27" x14ac:dyDescent="0.35">
      <c r="S5170" s="4"/>
      <c r="T5170" s="4"/>
      <c r="U5170" s="4"/>
      <c r="V5170" s="4"/>
      <c r="W5170" s="4"/>
      <c r="X5170" s="4"/>
      <c r="Y5170" s="4"/>
      <c r="Z5170" s="4"/>
      <c r="AA5170" s="4"/>
    </row>
    <row r="5171" spans="19:27" x14ac:dyDescent="0.35">
      <c r="S5171" s="4"/>
      <c r="T5171" s="4"/>
      <c r="U5171" s="4"/>
      <c r="V5171" s="4"/>
      <c r="W5171" s="4"/>
      <c r="X5171" s="4"/>
      <c r="Y5171" s="4"/>
      <c r="Z5171" s="4"/>
      <c r="AA5171" s="4"/>
    </row>
    <row r="5172" spans="19:27" x14ac:dyDescent="0.35">
      <c r="S5172" s="4"/>
      <c r="T5172" s="4"/>
      <c r="U5172" s="4"/>
      <c r="V5172" s="4"/>
      <c r="W5172" s="4"/>
      <c r="X5172" s="4"/>
      <c r="Y5172" s="4"/>
      <c r="Z5172" s="4"/>
      <c r="AA5172" s="4"/>
    </row>
    <row r="5173" spans="19:27" x14ac:dyDescent="0.35">
      <c r="S5173" s="4"/>
      <c r="T5173" s="4"/>
      <c r="U5173" s="4"/>
      <c r="V5173" s="4"/>
      <c r="W5173" s="4"/>
      <c r="X5173" s="4"/>
      <c r="Y5173" s="4"/>
      <c r="Z5173" s="4"/>
      <c r="AA5173" s="4"/>
    </row>
    <row r="5174" spans="19:27" x14ac:dyDescent="0.35">
      <c r="S5174" s="4"/>
      <c r="T5174" s="4"/>
      <c r="U5174" s="4"/>
      <c r="V5174" s="4"/>
      <c r="W5174" s="4"/>
      <c r="X5174" s="4"/>
      <c r="Y5174" s="4"/>
      <c r="Z5174" s="4"/>
      <c r="AA5174" s="4"/>
    </row>
    <row r="5175" spans="19:27" x14ac:dyDescent="0.35">
      <c r="S5175" s="4"/>
      <c r="T5175" s="4"/>
      <c r="U5175" s="4"/>
      <c r="V5175" s="4"/>
      <c r="W5175" s="4"/>
      <c r="X5175" s="4"/>
      <c r="Y5175" s="4"/>
      <c r="Z5175" s="4"/>
      <c r="AA5175" s="4"/>
    </row>
    <row r="5176" spans="19:27" x14ac:dyDescent="0.35">
      <c r="S5176" s="4"/>
      <c r="T5176" s="4"/>
      <c r="U5176" s="4"/>
      <c r="V5176" s="4"/>
      <c r="W5176" s="4"/>
      <c r="X5176" s="4"/>
      <c r="Y5176" s="4"/>
      <c r="Z5176" s="4"/>
      <c r="AA5176" s="4"/>
    </row>
    <row r="5177" spans="19:27" x14ac:dyDescent="0.35">
      <c r="S5177" s="4"/>
      <c r="T5177" s="4"/>
      <c r="U5177" s="4"/>
      <c r="V5177" s="4"/>
      <c r="W5177" s="4"/>
      <c r="X5177" s="4"/>
      <c r="Y5177" s="4"/>
      <c r="Z5177" s="4"/>
      <c r="AA5177" s="4"/>
    </row>
    <row r="5178" spans="19:27" x14ac:dyDescent="0.35">
      <c r="S5178" s="4"/>
      <c r="T5178" s="4"/>
      <c r="U5178" s="4"/>
      <c r="V5178" s="4"/>
      <c r="W5178" s="4"/>
      <c r="X5178" s="4"/>
      <c r="Y5178" s="4"/>
      <c r="Z5178" s="4"/>
      <c r="AA5178" s="4"/>
    </row>
    <row r="5179" spans="19:27" x14ac:dyDescent="0.35">
      <c r="S5179" s="4"/>
      <c r="T5179" s="4"/>
      <c r="U5179" s="4"/>
      <c r="V5179" s="4"/>
      <c r="W5179" s="4"/>
      <c r="X5179" s="4"/>
      <c r="Y5179" s="4"/>
      <c r="Z5179" s="4"/>
      <c r="AA5179" s="4"/>
    </row>
    <row r="5180" spans="19:27" x14ac:dyDescent="0.35">
      <c r="S5180" s="4"/>
      <c r="T5180" s="4"/>
      <c r="U5180" s="4"/>
      <c r="V5180" s="4"/>
      <c r="W5180" s="4"/>
      <c r="X5180" s="4"/>
      <c r="Y5180" s="4"/>
      <c r="Z5180" s="4"/>
      <c r="AA5180" s="4"/>
    </row>
    <row r="5181" spans="19:27" x14ac:dyDescent="0.35">
      <c r="S5181" s="4"/>
      <c r="T5181" s="4"/>
      <c r="U5181" s="4"/>
      <c r="V5181" s="4"/>
      <c r="W5181" s="4"/>
      <c r="X5181" s="4"/>
      <c r="Y5181" s="4"/>
      <c r="Z5181" s="4"/>
      <c r="AA5181" s="4"/>
    </row>
    <row r="5182" spans="19:27" x14ac:dyDescent="0.35">
      <c r="S5182" s="4"/>
      <c r="T5182" s="4"/>
      <c r="U5182" s="4"/>
      <c r="V5182" s="4"/>
      <c r="W5182" s="4"/>
      <c r="X5182" s="4"/>
      <c r="Y5182" s="4"/>
      <c r="Z5182" s="4"/>
      <c r="AA5182" s="4"/>
    </row>
    <row r="5183" spans="19:27" x14ac:dyDescent="0.35">
      <c r="S5183" s="4"/>
      <c r="T5183" s="4"/>
      <c r="U5183" s="4"/>
      <c r="V5183" s="4"/>
      <c r="W5183" s="4"/>
      <c r="X5183" s="4"/>
      <c r="Y5183" s="4"/>
      <c r="Z5183" s="4"/>
      <c r="AA5183" s="4"/>
    </row>
    <row r="5184" spans="19:27" x14ac:dyDescent="0.35">
      <c r="S5184" s="4"/>
      <c r="T5184" s="4"/>
      <c r="U5184" s="4"/>
      <c r="V5184" s="4"/>
      <c r="W5184" s="4"/>
      <c r="X5184" s="4"/>
      <c r="Y5184" s="4"/>
      <c r="Z5184" s="4"/>
      <c r="AA5184" s="4"/>
    </row>
    <row r="5185" spans="19:27" x14ac:dyDescent="0.35">
      <c r="S5185" s="4"/>
      <c r="T5185" s="4"/>
      <c r="U5185" s="4"/>
      <c r="V5185" s="4"/>
      <c r="W5185" s="4"/>
      <c r="X5185" s="4"/>
      <c r="Y5185" s="4"/>
      <c r="Z5185" s="4"/>
      <c r="AA5185" s="4"/>
    </row>
    <row r="5186" spans="19:27" x14ac:dyDescent="0.35">
      <c r="S5186" s="4"/>
      <c r="T5186" s="4"/>
      <c r="U5186" s="4"/>
      <c r="V5186" s="4"/>
      <c r="W5186" s="4"/>
      <c r="X5186" s="4"/>
      <c r="Y5186" s="4"/>
      <c r="Z5186" s="4"/>
      <c r="AA5186" s="4"/>
    </row>
    <row r="5187" spans="19:27" x14ac:dyDescent="0.35">
      <c r="S5187" s="4"/>
      <c r="T5187" s="4"/>
      <c r="U5187" s="4"/>
      <c r="V5187" s="4"/>
      <c r="W5187" s="4"/>
      <c r="X5187" s="4"/>
      <c r="Y5187" s="4"/>
      <c r="Z5187" s="4"/>
      <c r="AA5187" s="4"/>
    </row>
    <row r="5188" spans="19:27" x14ac:dyDescent="0.35">
      <c r="S5188" s="4"/>
      <c r="T5188" s="4"/>
      <c r="U5188" s="4"/>
      <c r="V5188" s="4"/>
      <c r="W5188" s="4"/>
      <c r="X5188" s="4"/>
      <c r="Y5188" s="4"/>
      <c r="Z5188" s="4"/>
      <c r="AA5188" s="4"/>
    </row>
    <row r="5189" spans="19:27" x14ac:dyDescent="0.35">
      <c r="S5189" s="4"/>
      <c r="T5189" s="4"/>
      <c r="U5189" s="4"/>
      <c r="V5189" s="4"/>
      <c r="W5189" s="4"/>
      <c r="X5189" s="4"/>
      <c r="Y5189" s="4"/>
      <c r="Z5189" s="4"/>
      <c r="AA5189" s="4"/>
    </row>
    <row r="5190" spans="19:27" x14ac:dyDescent="0.35">
      <c r="S5190" s="4"/>
      <c r="T5190" s="4"/>
      <c r="U5190" s="4"/>
      <c r="V5190" s="4"/>
      <c r="W5190" s="4"/>
      <c r="X5190" s="4"/>
      <c r="Y5190" s="4"/>
      <c r="Z5190" s="4"/>
      <c r="AA5190" s="4"/>
    </row>
    <row r="5191" spans="19:27" x14ac:dyDescent="0.35">
      <c r="S5191" s="4"/>
      <c r="T5191" s="4"/>
      <c r="U5191" s="4"/>
      <c r="V5191" s="4"/>
      <c r="W5191" s="4"/>
      <c r="X5191" s="4"/>
      <c r="Y5191" s="4"/>
      <c r="Z5191" s="4"/>
      <c r="AA5191" s="4"/>
    </row>
    <row r="5192" spans="19:27" x14ac:dyDescent="0.35">
      <c r="S5192" s="4"/>
      <c r="T5192" s="4"/>
      <c r="U5192" s="4"/>
      <c r="V5192" s="4"/>
      <c r="W5192" s="4"/>
      <c r="X5192" s="4"/>
      <c r="Y5192" s="4"/>
      <c r="Z5192" s="4"/>
      <c r="AA5192" s="4"/>
    </row>
    <row r="5193" spans="19:27" x14ac:dyDescent="0.35">
      <c r="S5193" s="4"/>
      <c r="T5193" s="4"/>
      <c r="U5193" s="4"/>
      <c r="V5193" s="4"/>
      <c r="W5193" s="4"/>
      <c r="X5193" s="4"/>
      <c r="Y5193" s="4"/>
      <c r="Z5193" s="4"/>
      <c r="AA5193" s="4"/>
    </row>
    <row r="5194" spans="19:27" x14ac:dyDescent="0.35">
      <c r="S5194" s="4"/>
      <c r="T5194" s="4"/>
      <c r="U5194" s="4"/>
      <c r="V5194" s="4"/>
      <c r="W5194" s="4"/>
      <c r="X5194" s="4"/>
      <c r="Y5194" s="4"/>
      <c r="Z5194" s="4"/>
      <c r="AA5194" s="4"/>
    </row>
    <row r="5195" spans="19:27" x14ac:dyDescent="0.35">
      <c r="S5195" s="4"/>
      <c r="T5195" s="4"/>
      <c r="U5195" s="4"/>
      <c r="V5195" s="4"/>
      <c r="W5195" s="4"/>
      <c r="X5195" s="4"/>
      <c r="Y5195" s="4"/>
      <c r="Z5195" s="4"/>
      <c r="AA5195" s="4"/>
    </row>
    <row r="5196" spans="19:27" x14ac:dyDescent="0.35">
      <c r="S5196" s="4"/>
      <c r="T5196" s="4"/>
      <c r="U5196" s="4"/>
      <c r="V5196" s="4"/>
      <c r="W5196" s="4"/>
      <c r="X5196" s="4"/>
      <c r="Y5196" s="4"/>
      <c r="Z5196" s="4"/>
      <c r="AA5196" s="4"/>
    </row>
    <row r="5197" spans="19:27" x14ac:dyDescent="0.35">
      <c r="S5197" s="4"/>
      <c r="T5197" s="4"/>
      <c r="U5197" s="4"/>
      <c r="V5197" s="4"/>
      <c r="W5197" s="4"/>
      <c r="X5197" s="4"/>
      <c r="Y5197" s="4"/>
      <c r="Z5197" s="4"/>
      <c r="AA5197" s="4"/>
    </row>
    <row r="5198" spans="19:27" x14ac:dyDescent="0.35">
      <c r="S5198" s="4"/>
      <c r="T5198" s="4"/>
      <c r="U5198" s="4"/>
      <c r="V5198" s="4"/>
      <c r="W5198" s="4"/>
      <c r="X5198" s="4"/>
      <c r="Y5198" s="4"/>
      <c r="Z5198" s="4"/>
      <c r="AA5198" s="4"/>
    </row>
    <row r="5199" spans="19:27" x14ac:dyDescent="0.35">
      <c r="S5199" s="4"/>
      <c r="T5199" s="4"/>
      <c r="U5199" s="4"/>
      <c r="V5199" s="4"/>
      <c r="W5199" s="4"/>
      <c r="X5199" s="4"/>
      <c r="Y5199" s="4"/>
      <c r="Z5199" s="4"/>
      <c r="AA5199" s="4"/>
    </row>
    <row r="5200" spans="19:27" x14ac:dyDescent="0.35">
      <c r="S5200" s="4"/>
      <c r="T5200" s="4"/>
      <c r="U5200" s="4"/>
      <c r="V5200" s="4"/>
      <c r="W5200" s="4"/>
      <c r="X5200" s="4"/>
      <c r="Y5200" s="4"/>
      <c r="Z5200" s="4"/>
      <c r="AA5200" s="4"/>
    </row>
    <row r="5201" spans="19:27" x14ac:dyDescent="0.35">
      <c r="S5201" s="4"/>
      <c r="T5201" s="4"/>
      <c r="U5201" s="4"/>
      <c r="V5201" s="4"/>
      <c r="W5201" s="4"/>
      <c r="X5201" s="4"/>
      <c r="Y5201" s="4"/>
      <c r="Z5201" s="4"/>
      <c r="AA5201" s="4"/>
    </row>
    <row r="5202" spans="19:27" x14ac:dyDescent="0.35">
      <c r="S5202" s="4"/>
      <c r="T5202" s="4"/>
      <c r="U5202" s="4"/>
      <c r="V5202" s="4"/>
      <c r="W5202" s="4"/>
      <c r="X5202" s="4"/>
      <c r="Y5202" s="4"/>
      <c r="Z5202" s="4"/>
      <c r="AA5202" s="4"/>
    </row>
    <row r="5203" spans="19:27" x14ac:dyDescent="0.35">
      <c r="S5203" s="4"/>
      <c r="T5203" s="4"/>
      <c r="U5203" s="4"/>
      <c r="V5203" s="4"/>
      <c r="W5203" s="4"/>
      <c r="X5203" s="4"/>
      <c r="Y5203" s="4"/>
      <c r="Z5203" s="4"/>
      <c r="AA5203" s="4"/>
    </row>
    <row r="5204" spans="19:27" x14ac:dyDescent="0.35">
      <c r="S5204" s="4"/>
      <c r="T5204" s="4"/>
      <c r="U5204" s="4"/>
      <c r="V5204" s="4"/>
      <c r="W5204" s="4"/>
      <c r="X5204" s="4"/>
      <c r="Y5204" s="4"/>
      <c r="Z5204" s="4"/>
      <c r="AA5204" s="4"/>
    </row>
    <row r="5205" spans="19:27" x14ac:dyDescent="0.35">
      <c r="S5205" s="4"/>
      <c r="T5205" s="4"/>
      <c r="U5205" s="4"/>
      <c r="V5205" s="4"/>
      <c r="W5205" s="4"/>
      <c r="X5205" s="4"/>
      <c r="Y5205" s="4"/>
      <c r="Z5205" s="4"/>
      <c r="AA5205" s="4"/>
    </row>
    <row r="5206" spans="19:27" x14ac:dyDescent="0.35">
      <c r="S5206" s="4"/>
      <c r="T5206" s="4"/>
      <c r="U5206" s="4"/>
      <c r="V5206" s="4"/>
      <c r="W5206" s="4"/>
      <c r="X5206" s="4"/>
      <c r="Y5206" s="4"/>
      <c r="Z5206" s="4"/>
      <c r="AA5206" s="4"/>
    </row>
    <row r="5207" spans="19:27" x14ac:dyDescent="0.35">
      <c r="S5207" s="4"/>
      <c r="T5207" s="4"/>
      <c r="U5207" s="4"/>
      <c r="V5207" s="4"/>
      <c r="W5207" s="4"/>
      <c r="X5207" s="4"/>
      <c r="Y5207" s="4"/>
      <c r="Z5207" s="4"/>
      <c r="AA5207" s="4"/>
    </row>
    <row r="5208" spans="19:27" x14ac:dyDescent="0.35">
      <c r="S5208" s="4"/>
      <c r="T5208" s="4"/>
      <c r="U5208" s="4"/>
      <c r="V5208" s="4"/>
      <c r="W5208" s="4"/>
      <c r="X5208" s="4"/>
      <c r="Y5208" s="4"/>
      <c r="Z5208" s="4"/>
      <c r="AA5208" s="4"/>
    </row>
    <row r="5209" spans="19:27" x14ac:dyDescent="0.35">
      <c r="S5209" s="4"/>
      <c r="T5209" s="4"/>
      <c r="U5209" s="4"/>
      <c r="V5209" s="4"/>
      <c r="W5209" s="4"/>
      <c r="X5209" s="4"/>
      <c r="Y5209" s="4"/>
      <c r="Z5209" s="4"/>
      <c r="AA5209" s="4"/>
    </row>
    <row r="5210" spans="19:27" x14ac:dyDescent="0.35">
      <c r="S5210" s="4"/>
      <c r="T5210" s="4"/>
      <c r="U5210" s="4"/>
      <c r="V5210" s="4"/>
      <c r="W5210" s="4"/>
      <c r="X5210" s="4"/>
      <c r="Y5210" s="4"/>
      <c r="Z5210" s="4"/>
      <c r="AA5210" s="4"/>
    </row>
    <row r="5211" spans="19:27" x14ac:dyDescent="0.35">
      <c r="S5211" s="4"/>
      <c r="T5211" s="4"/>
      <c r="U5211" s="4"/>
      <c r="V5211" s="4"/>
      <c r="W5211" s="4"/>
      <c r="X5211" s="4"/>
      <c r="Y5211" s="4"/>
      <c r="Z5211" s="4"/>
      <c r="AA5211" s="4"/>
    </row>
    <row r="5212" spans="19:27" x14ac:dyDescent="0.35">
      <c r="S5212" s="4"/>
      <c r="T5212" s="4"/>
      <c r="U5212" s="4"/>
      <c r="V5212" s="4"/>
      <c r="W5212" s="4"/>
      <c r="X5212" s="4"/>
      <c r="Y5212" s="4"/>
      <c r="Z5212" s="4"/>
      <c r="AA5212" s="4"/>
    </row>
    <row r="5213" spans="19:27" x14ac:dyDescent="0.35">
      <c r="S5213" s="4"/>
      <c r="T5213" s="4"/>
      <c r="U5213" s="4"/>
      <c r="V5213" s="4"/>
      <c r="W5213" s="4"/>
      <c r="X5213" s="4"/>
      <c r="Y5213" s="4"/>
      <c r="Z5213" s="4"/>
      <c r="AA5213" s="4"/>
    </row>
    <row r="5214" spans="19:27" x14ac:dyDescent="0.35">
      <c r="S5214" s="4"/>
      <c r="T5214" s="4"/>
      <c r="U5214" s="4"/>
      <c r="V5214" s="4"/>
      <c r="W5214" s="4"/>
      <c r="X5214" s="4"/>
      <c r="Y5214" s="4"/>
      <c r="Z5214" s="4"/>
      <c r="AA5214" s="4"/>
    </row>
    <row r="5215" spans="19:27" x14ac:dyDescent="0.35">
      <c r="S5215" s="4"/>
      <c r="T5215" s="4"/>
      <c r="U5215" s="4"/>
      <c r="V5215" s="4"/>
      <c r="W5215" s="4"/>
      <c r="X5215" s="4"/>
      <c r="Y5215" s="4"/>
      <c r="Z5215" s="4"/>
      <c r="AA5215" s="4"/>
    </row>
    <row r="5216" spans="19:27" x14ac:dyDescent="0.35">
      <c r="S5216" s="4"/>
      <c r="T5216" s="4"/>
      <c r="U5216" s="4"/>
      <c r="V5216" s="4"/>
      <c r="W5216" s="4"/>
      <c r="X5216" s="4"/>
      <c r="Y5216" s="4"/>
      <c r="Z5216" s="4"/>
      <c r="AA5216" s="4"/>
    </row>
    <row r="5217" spans="19:27" x14ac:dyDescent="0.35">
      <c r="S5217" s="4"/>
      <c r="T5217" s="4"/>
      <c r="U5217" s="4"/>
      <c r="V5217" s="4"/>
      <c r="W5217" s="4"/>
      <c r="X5217" s="4"/>
      <c r="Y5217" s="4"/>
      <c r="Z5217" s="4"/>
      <c r="AA5217" s="4"/>
    </row>
    <row r="5218" spans="19:27" x14ac:dyDescent="0.35">
      <c r="S5218" s="4"/>
      <c r="T5218" s="4"/>
      <c r="U5218" s="4"/>
      <c r="V5218" s="4"/>
      <c r="W5218" s="4"/>
      <c r="X5218" s="4"/>
      <c r="Y5218" s="4"/>
      <c r="Z5218" s="4"/>
      <c r="AA5218" s="4"/>
    </row>
    <row r="5219" spans="19:27" x14ac:dyDescent="0.35">
      <c r="S5219" s="4"/>
      <c r="T5219" s="4"/>
      <c r="U5219" s="4"/>
      <c r="V5219" s="4"/>
      <c r="W5219" s="4"/>
      <c r="X5219" s="4"/>
      <c r="Y5219" s="4"/>
      <c r="Z5219" s="4"/>
      <c r="AA5219" s="4"/>
    </row>
    <row r="5220" spans="19:27" x14ac:dyDescent="0.35">
      <c r="S5220" s="4"/>
      <c r="T5220" s="4"/>
      <c r="U5220" s="4"/>
      <c r="V5220" s="4"/>
      <c r="W5220" s="4"/>
      <c r="X5220" s="4"/>
      <c r="Y5220" s="4"/>
      <c r="Z5220" s="4"/>
      <c r="AA5220" s="4"/>
    </row>
    <row r="5221" spans="19:27" x14ac:dyDescent="0.35">
      <c r="S5221" s="4"/>
      <c r="T5221" s="4"/>
      <c r="U5221" s="4"/>
      <c r="V5221" s="4"/>
      <c r="W5221" s="4"/>
      <c r="X5221" s="4"/>
      <c r="Y5221" s="4"/>
      <c r="Z5221" s="4"/>
      <c r="AA5221" s="4"/>
    </row>
    <row r="5222" spans="19:27" x14ac:dyDescent="0.35">
      <c r="S5222" s="4"/>
      <c r="T5222" s="4"/>
      <c r="U5222" s="4"/>
      <c r="V5222" s="4"/>
      <c r="W5222" s="4"/>
      <c r="X5222" s="4"/>
      <c r="Y5222" s="4"/>
      <c r="Z5222" s="4"/>
      <c r="AA5222" s="4"/>
    </row>
    <row r="5223" spans="19:27" x14ac:dyDescent="0.35">
      <c r="S5223" s="4"/>
      <c r="T5223" s="4"/>
      <c r="U5223" s="4"/>
      <c r="V5223" s="4"/>
      <c r="W5223" s="4"/>
      <c r="X5223" s="4"/>
      <c r="Y5223" s="4"/>
      <c r="Z5223" s="4"/>
      <c r="AA5223" s="4"/>
    </row>
    <row r="5224" spans="19:27" x14ac:dyDescent="0.35">
      <c r="S5224" s="4"/>
      <c r="T5224" s="4"/>
      <c r="U5224" s="4"/>
      <c r="V5224" s="4"/>
      <c r="W5224" s="4"/>
      <c r="X5224" s="4"/>
      <c r="Y5224" s="4"/>
      <c r="Z5224" s="4"/>
      <c r="AA5224" s="4"/>
    </row>
    <row r="5225" spans="19:27" x14ac:dyDescent="0.35">
      <c r="S5225" s="4"/>
      <c r="T5225" s="4"/>
      <c r="U5225" s="4"/>
      <c r="V5225" s="4"/>
      <c r="W5225" s="4"/>
      <c r="X5225" s="4"/>
      <c r="Y5225" s="4"/>
      <c r="Z5225" s="4"/>
      <c r="AA5225" s="4"/>
    </row>
    <row r="5226" spans="19:27" x14ac:dyDescent="0.35">
      <c r="S5226" s="4"/>
      <c r="T5226" s="4"/>
      <c r="U5226" s="4"/>
      <c r="V5226" s="4"/>
      <c r="W5226" s="4"/>
      <c r="X5226" s="4"/>
      <c r="Y5226" s="4"/>
      <c r="Z5226" s="4"/>
      <c r="AA5226" s="4"/>
    </row>
    <row r="5227" spans="19:27" x14ac:dyDescent="0.35">
      <c r="S5227" s="4"/>
      <c r="T5227" s="4"/>
      <c r="U5227" s="4"/>
      <c r="V5227" s="4"/>
      <c r="W5227" s="4"/>
      <c r="X5227" s="4"/>
      <c r="Y5227" s="4"/>
      <c r="Z5227" s="4"/>
      <c r="AA5227" s="4"/>
    </row>
    <row r="5228" spans="19:27" x14ac:dyDescent="0.35">
      <c r="S5228" s="4"/>
      <c r="T5228" s="4"/>
      <c r="U5228" s="4"/>
      <c r="V5228" s="4"/>
      <c r="W5228" s="4"/>
      <c r="X5228" s="4"/>
      <c r="Y5228" s="4"/>
      <c r="Z5228" s="4"/>
      <c r="AA5228" s="4"/>
    </row>
    <row r="5229" spans="19:27" x14ac:dyDescent="0.35">
      <c r="S5229" s="4"/>
      <c r="T5229" s="4"/>
      <c r="U5229" s="4"/>
      <c r="V5229" s="4"/>
      <c r="W5229" s="4"/>
      <c r="X5229" s="4"/>
      <c r="Y5229" s="4"/>
      <c r="Z5229" s="4"/>
      <c r="AA5229" s="4"/>
    </row>
    <row r="5230" spans="19:27" x14ac:dyDescent="0.35">
      <c r="S5230" s="4"/>
      <c r="T5230" s="4"/>
      <c r="U5230" s="4"/>
      <c r="V5230" s="4"/>
      <c r="W5230" s="4"/>
      <c r="X5230" s="4"/>
      <c r="Y5230" s="4"/>
      <c r="Z5230" s="4"/>
      <c r="AA5230" s="4"/>
    </row>
    <row r="5231" spans="19:27" x14ac:dyDescent="0.35">
      <c r="S5231" s="4"/>
      <c r="T5231" s="4"/>
      <c r="U5231" s="4"/>
      <c r="V5231" s="4"/>
      <c r="W5231" s="4"/>
      <c r="X5231" s="4"/>
      <c r="Y5231" s="4"/>
      <c r="Z5231" s="4"/>
      <c r="AA5231" s="4"/>
    </row>
    <row r="5232" spans="19:27" x14ac:dyDescent="0.35">
      <c r="S5232" s="4"/>
      <c r="T5232" s="4"/>
      <c r="U5232" s="4"/>
      <c r="V5232" s="4"/>
      <c r="W5232" s="4"/>
      <c r="X5232" s="4"/>
      <c r="Y5232" s="4"/>
      <c r="Z5232" s="4"/>
      <c r="AA5232" s="4"/>
    </row>
    <row r="5233" spans="19:27" x14ac:dyDescent="0.35">
      <c r="S5233" s="4"/>
      <c r="T5233" s="4"/>
      <c r="U5233" s="4"/>
      <c r="V5233" s="4"/>
      <c r="W5233" s="4"/>
      <c r="X5233" s="4"/>
      <c r="Y5233" s="4"/>
      <c r="Z5233" s="4"/>
      <c r="AA5233" s="4"/>
    </row>
    <row r="5234" spans="19:27" x14ac:dyDescent="0.35">
      <c r="S5234" s="4"/>
      <c r="T5234" s="4"/>
      <c r="U5234" s="4"/>
      <c r="V5234" s="4"/>
      <c r="W5234" s="4"/>
      <c r="X5234" s="4"/>
      <c r="Y5234" s="4"/>
      <c r="Z5234" s="4"/>
      <c r="AA5234" s="4"/>
    </row>
    <row r="5235" spans="19:27" x14ac:dyDescent="0.35">
      <c r="S5235" s="4"/>
      <c r="T5235" s="4"/>
      <c r="U5235" s="4"/>
      <c r="V5235" s="4"/>
      <c r="W5235" s="4"/>
      <c r="X5235" s="4"/>
      <c r="Y5235" s="4"/>
      <c r="Z5235" s="4"/>
      <c r="AA5235" s="4"/>
    </row>
    <row r="5236" spans="19:27" x14ac:dyDescent="0.35">
      <c r="S5236" s="4"/>
      <c r="T5236" s="4"/>
      <c r="U5236" s="4"/>
      <c r="V5236" s="4"/>
      <c r="W5236" s="4"/>
      <c r="X5236" s="4"/>
      <c r="Y5236" s="4"/>
      <c r="Z5236" s="4"/>
      <c r="AA5236" s="4"/>
    </row>
    <row r="5237" spans="19:27" x14ac:dyDescent="0.35">
      <c r="S5237" s="4"/>
      <c r="T5237" s="4"/>
      <c r="U5237" s="4"/>
      <c r="V5237" s="4"/>
      <c r="W5237" s="4"/>
      <c r="X5237" s="4"/>
      <c r="Y5237" s="4"/>
      <c r="Z5237" s="4"/>
      <c r="AA5237" s="4"/>
    </row>
    <row r="5238" spans="19:27" x14ac:dyDescent="0.35">
      <c r="S5238" s="4"/>
      <c r="T5238" s="4"/>
      <c r="U5238" s="4"/>
      <c r="V5238" s="4"/>
      <c r="W5238" s="4"/>
      <c r="X5238" s="4"/>
      <c r="Y5238" s="4"/>
      <c r="Z5238" s="4"/>
      <c r="AA5238" s="4"/>
    </row>
    <row r="5239" spans="19:27" x14ac:dyDescent="0.35">
      <c r="S5239" s="4"/>
      <c r="T5239" s="4"/>
      <c r="U5239" s="4"/>
      <c r="V5239" s="4"/>
      <c r="W5239" s="4"/>
      <c r="X5239" s="4"/>
      <c r="Y5239" s="4"/>
      <c r="Z5239" s="4"/>
      <c r="AA5239" s="4"/>
    </row>
    <row r="5240" spans="19:27" x14ac:dyDescent="0.35">
      <c r="S5240" s="4"/>
      <c r="T5240" s="4"/>
      <c r="U5240" s="4"/>
      <c r="V5240" s="4"/>
      <c r="W5240" s="4"/>
      <c r="X5240" s="4"/>
      <c r="Y5240" s="4"/>
      <c r="Z5240" s="4"/>
      <c r="AA5240" s="4"/>
    </row>
    <row r="5241" spans="19:27" x14ac:dyDescent="0.35">
      <c r="S5241" s="4"/>
      <c r="T5241" s="4"/>
      <c r="U5241" s="4"/>
      <c r="V5241" s="4"/>
      <c r="W5241" s="4"/>
      <c r="X5241" s="4"/>
      <c r="Y5241" s="4"/>
      <c r="Z5241" s="4"/>
      <c r="AA5241" s="4"/>
    </row>
    <row r="5242" spans="19:27" x14ac:dyDescent="0.35">
      <c r="S5242" s="4"/>
      <c r="T5242" s="4"/>
      <c r="U5242" s="4"/>
      <c r="V5242" s="4"/>
      <c r="W5242" s="4"/>
      <c r="X5242" s="4"/>
      <c r="Y5242" s="4"/>
      <c r="Z5242" s="4"/>
      <c r="AA5242" s="4"/>
    </row>
    <row r="5243" spans="19:27" x14ac:dyDescent="0.35">
      <c r="S5243" s="4"/>
      <c r="T5243" s="4"/>
      <c r="U5243" s="4"/>
      <c r="V5243" s="4"/>
      <c r="W5243" s="4"/>
      <c r="X5243" s="4"/>
      <c r="Y5243" s="4"/>
      <c r="Z5243" s="4"/>
      <c r="AA5243" s="4"/>
    </row>
    <row r="5244" spans="19:27" x14ac:dyDescent="0.35">
      <c r="S5244" s="4"/>
      <c r="T5244" s="4"/>
      <c r="U5244" s="4"/>
      <c r="V5244" s="4"/>
      <c r="W5244" s="4"/>
      <c r="X5244" s="4"/>
      <c r="Y5244" s="4"/>
      <c r="Z5244" s="4"/>
      <c r="AA5244" s="4"/>
    </row>
    <row r="5245" spans="19:27" x14ac:dyDescent="0.35">
      <c r="S5245" s="4"/>
      <c r="T5245" s="4"/>
      <c r="U5245" s="4"/>
      <c r="V5245" s="4"/>
      <c r="W5245" s="4"/>
      <c r="X5245" s="4"/>
      <c r="Y5245" s="4"/>
      <c r="Z5245" s="4"/>
      <c r="AA5245" s="4"/>
    </row>
    <row r="5246" spans="19:27" x14ac:dyDescent="0.35">
      <c r="S5246" s="4"/>
      <c r="T5246" s="4"/>
      <c r="U5246" s="4"/>
      <c r="V5246" s="4"/>
      <c r="W5246" s="4"/>
      <c r="X5246" s="4"/>
      <c r="Y5246" s="4"/>
      <c r="Z5246" s="4"/>
      <c r="AA5246" s="4"/>
    </row>
    <row r="5247" spans="19:27" x14ac:dyDescent="0.35">
      <c r="S5247" s="4"/>
      <c r="T5247" s="4"/>
      <c r="U5247" s="4"/>
      <c r="V5247" s="4"/>
      <c r="W5247" s="4"/>
      <c r="X5247" s="4"/>
      <c r="Y5247" s="4"/>
      <c r="Z5247" s="4"/>
      <c r="AA5247" s="4"/>
    </row>
    <row r="5248" spans="19:27" x14ac:dyDescent="0.35">
      <c r="S5248" s="4"/>
      <c r="T5248" s="4"/>
      <c r="U5248" s="4"/>
      <c r="V5248" s="4"/>
      <c r="W5248" s="4"/>
      <c r="X5248" s="4"/>
      <c r="Y5248" s="4"/>
      <c r="Z5248" s="4"/>
      <c r="AA5248" s="4"/>
    </row>
    <row r="5249" spans="19:27" x14ac:dyDescent="0.35">
      <c r="S5249" s="4"/>
      <c r="T5249" s="4"/>
      <c r="U5249" s="4"/>
      <c r="V5249" s="4"/>
      <c r="W5249" s="4"/>
      <c r="X5249" s="4"/>
      <c r="Y5249" s="4"/>
      <c r="Z5249" s="4"/>
      <c r="AA5249" s="4"/>
    </row>
    <row r="5250" spans="19:27" x14ac:dyDescent="0.35">
      <c r="S5250" s="4"/>
      <c r="T5250" s="4"/>
      <c r="U5250" s="4"/>
      <c r="V5250" s="4"/>
      <c r="W5250" s="4"/>
      <c r="X5250" s="4"/>
      <c r="Y5250" s="4"/>
      <c r="Z5250" s="4"/>
      <c r="AA5250" s="4"/>
    </row>
    <row r="5251" spans="19:27" x14ac:dyDescent="0.35">
      <c r="S5251" s="4"/>
      <c r="T5251" s="4"/>
      <c r="U5251" s="4"/>
      <c r="V5251" s="4"/>
      <c r="W5251" s="4"/>
      <c r="X5251" s="4"/>
      <c r="Y5251" s="4"/>
      <c r="Z5251" s="4"/>
      <c r="AA5251" s="4"/>
    </row>
    <row r="5252" spans="19:27" x14ac:dyDescent="0.35">
      <c r="S5252" s="4"/>
      <c r="T5252" s="4"/>
      <c r="U5252" s="4"/>
      <c r="V5252" s="4"/>
      <c r="W5252" s="4"/>
      <c r="X5252" s="4"/>
      <c r="Y5252" s="4"/>
      <c r="Z5252" s="4"/>
      <c r="AA5252" s="4"/>
    </row>
    <row r="5253" spans="19:27" x14ac:dyDescent="0.35">
      <c r="S5253" s="4"/>
      <c r="T5253" s="4"/>
      <c r="U5253" s="4"/>
      <c r="V5253" s="4"/>
      <c r="W5253" s="4"/>
      <c r="X5253" s="4"/>
      <c r="Y5253" s="4"/>
      <c r="Z5253" s="4"/>
      <c r="AA5253" s="4"/>
    </row>
    <row r="5254" spans="19:27" x14ac:dyDescent="0.35">
      <c r="S5254" s="4"/>
      <c r="T5254" s="4"/>
      <c r="U5254" s="4"/>
      <c r="V5254" s="4"/>
      <c r="W5254" s="4"/>
      <c r="X5254" s="4"/>
      <c r="Y5254" s="4"/>
      <c r="Z5254" s="4"/>
      <c r="AA5254" s="4"/>
    </row>
    <row r="5255" spans="19:27" x14ac:dyDescent="0.35">
      <c r="S5255" s="4"/>
      <c r="T5255" s="4"/>
      <c r="U5255" s="4"/>
      <c r="V5255" s="4"/>
      <c r="W5255" s="4"/>
      <c r="X5255" s="4"/>
      <c r="Y5255" s="4"/>
      <c r="Z5255" s="4"/>
      <c r="AA5255" s="4"/>
    </row>
    <row r="5256" spans="19:27" x14ac:dyDescent="0.35">
      <c r="S5256" s="4"/>
      <c r="T5256" s="4"/>
      <c r="U5256" s="4"/>
      <c r="V5256" s="4"/>
      <c r="W5256" s="4"/>
      <c r="X5256" s="4"/>
      <c r="Y5256" s="4"/>
      <c r="Z5256" s="4"/>
      <c r="AA5256" s="4"/>
    </row>
    <row r="5257" spans="19:27" x14ac:dyDescent="0.35">
      <c r="S5257" s="4"/>
      <c r="T5257" s="4"/>
      <c r="U5257" s="4"/>
      <c r="V5257" s="4"/>
      <c r="W5257" s="4"/>
      <c r="X5257" s="4"/>
      <c r="Y5257" s="4"/>
      <c r="Z5257" s="4"/>
      <c r="AA5257" s="4"/>
    </row>
    <row r="5258" spans="19:27" x14ac:dyDescent="0.35">
      <c r="S5258" s="4"/>
      <c r="T5258" s="4"/>
      <c r="U5258" s="4"/>
      <c r="V5258" s="4"/>
      <c r="W5258" s="4"/>
      <c r="X5258" s="4"/>
      <c r="Y5258" s="4"/>
      <c r="Z5258" s="4"/>
      <c r="AA5258" s="4"/>
    </row>
    <row r="5259" spans="19:27" x14ac:dyDescent="0.35">
      <c r="S5259" s="4"/>
      <c r="T5259" s="4"/>
      <c r="U5259" s="4"/>
      <c r="V5259" s="4"/>
      <c r="W5259" s="4"/>
      <c r="X5259" s="4"/>
      <c r="Y5259" s="4"/>
      <c r="Z5259" s="4"/>
      <c r="AA5259" s="4"/>
    </row>
    <row r="5260" spans="19:27" x14ac:dyDescent="0.35">
      <c r="S5260" s="4"/>
      <c r="T5260" s="4"/>
      <c r="U5260" s="4"/>
      <c r="V5260" s="4"/>
      <c r="W5260" s="4"/>
      <c r="X5260" s="4"/>
      <c r="Y5260" s="4"/>
      <c r="Z5260" s="4"/>
      <c r="AA5260" s="4"/>
    </row>
    <row r="5261" spans="19:27" x14ac:dyDescent="0.35">
      <c r="S5261" s="4"/>
      <c r="T5261" s="4"/>
      <c r="U5261" s="4"/>
      <c r="V5261" s="4"/>
      <c r="W5261" s="4"/>
      <c r="X5261" s="4"/>
      <c r="Y5261" s="4"/>
      <c r="Z5261" s="4"/>
      <c r="AA5261" s="4"/>
    </row>
    <row r="5262" spans="19:27" x14ac:dyDescent="0.35">
      <c r="S5262" s="4"/>
      <c r="T5262" s="4"/>
      <c r="U5262" s="4"/>
      <c r="V5262" s="4"/>
      <c r="W5262" s="4"/>
      <c r="X5262" s="4"/>
      <c r="Y5262" s="4"/>
      <c r="Z5262" s="4"/>
      <c r="AA5262" s="4"/>
    </row>
    <row r="5263" spans="19:27" x14ac:dyDescent="0.35">
      <c r="S5263" s="4"/>
      <c r="T5263" s="4"/>
      <c r="U5263" s="4"/>
      <c r="V5263" s="4"/>
      <c r="W5263" s="4"/>
      <c r="X5263" s="4"/>
      <c r="Y5263" s="4"/>
      <c r="Z5263" s="4"/>
      <c r="AA5263" s="4"/>
    </row>
    <row r="5264" spans="19:27" x14ac:dyDescent="0.35">
      <c r="S5264" s="4"/>
      <c r="T5264" s="4"/>
      <c r="U5264" s="4"/>
      <c r="V5264" s="4"/>
      <c r="W5264" s="4"/>
      <c r="X5264" s="4"/>
      <c r="Y5264" s="4"/>
      <c r="Z5264" s="4"/>
      <c r="AA5264" s="4"/>
    </row>
    <row r="5265" spans="19:27" x14ac:dyDescent="0.35">
      <c r="S5265" s="4"/>
      <c r="T5265" s="4"/>
      <c r="U5265" s="4"/>
      <c r="V5265" s="4"/>
      <c r="W5265" s="4"/>
      <c r="X5265" s="4"/>
      <c r="Y5265" s="4"/>
      <c r="Z5265" s="4"/>
      <c r="AA5265" s="4"/>
    </row>
    <row r="5266" spans="19:27" x14ac:dyDescent="0.35">
      <c r="S5266" s="4"/>
      <c r="T5266" s="4"/>
      <c r="U5266" s="4"/>
      <c r="V5266" s="4"/>
      <c r="W5266" s="4"/>
      <c r="X5266" s="4"/>
      <c r="Y5266" s="4"/>
      <c r="Z5266" s="4"/>
      <c r="AA5266" s="4"/>
    </row>
    <row r="5267" spans="19:27" x14ac:dyDescent="0.35">
      <c r="S5267" s="4"/>
      <c r="T5267" s="4"/>
      <c r="U5267" s="4"/>
      <c r="V5267" s="4"/>
      <c r="W5267" s="4"/>
      <c r="X5267" s="4"/>
      <c r="Y5267" s="4"/>
      <c r="Z5267" s="4"/>
      <c r="AA5267" s="4"/>
    </row>
    <row r="5268" spans="19:27" x14ac:dyDescent="0.35">
      <c r="S5268" s="4"/>
      <c r="T5268" s="4"/>
      <c r="U5268" s="4"/>
      <c r="V5268" s="4"/>
      <c r="W5268" s="4"/>
      <c r="X5268" s="4"/>
      <c r="Y5268" s="4"/>
      <c r="Z5268" s="4"/>
      <c r="AA5268" s="4"/>
    </row>
    <row r="5269" spans="19:27" x14ac:dyDescent="0.35">
      <c r="S5269" s="4"/>
      <c r="T5269" s="4"/>
      <c r="U5269" s="4"/>
      <c r="V5269" s="4"/>
      <c r="W5269" s="4"/>
      <c r="X5269" s="4"/>
      <c r="Y5269" s="4"/>
      <c r="Z5269" s="4"/>
      <c r="AA5269" s="4"/>
    </row>
    <row r="5270" spans="19:27" x14ac:dyDescent="0.35">
      <c r="S5270" s="4"/>
      <c r="T5270" s="4"/>
      <c r="U5270" s="4"/>
      <c r="V5270" s="4"/>
      <c r="W5270" s="4"/>
      <c r="X5270" s="4"/>
      <c r="Y5270" s="4"/>
      <c r="Z5270" s="4"/>
      <c r="AA5270" s="4"/>
    </row>
    <row r="5271" spans="19:27" x14ac:dyDescent="0.35">
      <c r="S5271" s="4"/>
      <c r="T5271" s="4"/>
      <c r="U5271" s="4"/>
      <c r="V5271" s="4"/>
      <c r="W5271" s="4"/>
      <c r="X5271" s="4"/>
      <c r="Y5271" s="4"/>
      <c r="Z5271" s="4"/>
      <c r="AA5271" s="4"/>
    </row>
    <row r="5272" spans="19:27" x14ac:dyDescent="0.35">
      <c r="S5272" s="4"/>
      <c r="T5272" s="4"/>
      <c r="U5272" s="4"/>
      <c r="V5272" s="4"/>
      <c r="W5272" s="4"/>
      <c r="X5272" s="4"/>
      <c r="Y5272" s="4"/>
      <c r="Z5272" s="4"/>
      <c r="AA5272" s="4"/>
    </row>
    <row r="5273" spans="19:27" x14ac:dyDescent="0.35">
      <c r="S5273" s="4"/>
      <c r="T5273" s="4"/>
      <c r="U5273" s="4"/>
      <c r="V5273" s="4"/>
      <c r="W5273" s="4"/>
      <c r="X5273" s="4"/>
      <c r="Y5273" s="4"/>
      <c r="Z5273" s="4"/>
      <c r="AA5273" s="4"/>
    </row>
    <row r="5274" spans="19:27" x14ac:dyDescent="0.35">
      <c r="S5274" s="4"/>
      <c r="T5274" s="4"/>
      <c r="U5274" s="4"/>
      <c r="V5274" s="4"/>
      <c r="W5274" s="4"/>
      <c r="X5274" s="4"/>
      <c r="Y5274" s="4"/>
      <c r="Z5274" s="4"/>
      <c r="AA5274" s="4"/>
    </row>
    <row r="5275" spans="19:27" x14ac:dyDescent="0.35">
      <c r="S5275" s="4"/>
      <c r="T5275" s="4"/>
      <c r="U5275" s="4"/>
      <c r="V5275" s="4"/>
      <c r="W5275" s="4"/>
      <c r="X5275" s="4"/>
      <c r="Y5275" s="4"/>
      <c r="Z5275" s="4"/>
      <c r="AA5275" s="4"/>
    </row>
    <row r="5276" spans="19:27" x14ac:dyDescent="0.35">
      <c r="S5276" s="4"/>
      <c r="T5276" s="4"/>
      <c r="U5276" s="4"/>
      <c r="V5276" s="4"/>
      <c r="W5276" s="4"/>
      <c r="X5276" s="4"/>
      <c r="Y5276" s="4"/>
      <c r="Z5276" s="4"/>
      <c r="AA5276" s="4"/>
    </row>
    <row r="5277" spans="19:27" x14ac:dyDescent="0.35">
      <c r="S5277" s="4"/>
      <c r="T5277" s="4"/>
      <c r="U5277" s="4"/>
      <c r="V5277" s="4"/>
      <c r="W5277" s="4"/>
      <c r="X5277" s="4"/>
      <c r="Y5277" s="4"/>
      <c r="Z5277" s="4"/>
      <c r="AA5277" s="4"/>
    </row>
    <row r="5278" spans="19:27" x14ac:dyDescent="0.35">
      <c r="S5278" s="4"/>
      <c r="T5278" s="4"/>
      <c r="U5278" s="4"/>
      <c r="V5278" s="4"/>
      <c r="W5278" s="4"/>
      <c r="X5278" s="4"/>
      <c r="Y5278" s="4"/>
      <c r="Z5278" s="4"/>
      <c r="AA5278" s="4"/>
    </row>
    <row r="5279" spans="19:27" x14ac:dyDescent="0.35">
      <c r="S5279" s="4"/>
      <c r="T5279" s="4"/>
      <c r="U5279" s="4"/>
      <c r="V5279" s="4"/>
      <c r="W5279" s="4"/>
      <c r="X5279" s="4"/>
      <c r="Y5279" s="4"/>
      <c r="Z5279" s="4"/>
      <c r="AA5279" s="4"/>
    </row>
    <row r="5280" spans="19:27" x14ac:dyDescent="0.35">
      <c r="S5280" s="4"/>
      <c r="T5280" s="4"/>
      <c r="U5280" s="4"/>
      <c r="V5280" s="4"/>
      <c r="W5280" s="4"/>
      <c r="X5280" s="4"/>
      <c r="Y5280" s="4"/>
      <c r="Z5280" s="4"/>
      <c r="AA5280" s="4"/>
    </row>
    <row r="5281" spans="19:27" x14ac:dyDescent="0.35">
      <c r="S5281" s="4"/>
      <c r="T5281" s="4"/>
      <c r="U5281" s="4"/>
      <c r="V5281" s="4"/>
      <c r="W5281" s="4"/>
      <c r="X5281" s="4"/>
      <c r="Y5281" s="4"/>
      <c r="Z5281" s="4"/>
      <c r="AA5281" s="4"/>
    </row>
    <row r="5282" spans="19:27" x14ac:dyDescent="0.35">
      <c r="S5282" s="4"/>
      <c r="T5282" s="4"/>
      <c r="U5282" s="4"/>
      <c r="V5282" s="4"/>
      <c r="W5282" s="4"/>
      <c r="X5282" s="4"/>
      <c r="Y5282" s="4"/>
      <c r="Z5282" s="4"/>
      <c r="AA5282" s="4"/>
    </row>
    <row r="5283" spans="19:27" x14ac:dyDescent="0.35">
      <c r="S5283" s="4"/>
      <c r="T5283" s="4"/>
      <c r="U5283" s="4"/>
      <c r="V5283" s="4"/>
      <c r="W5283" s="4"/>
      <c r="X5283" s="4"/>
      <c r="Y5283" s="4"/>
      <c r="Z5283" s="4"/>
      <c r="AA5283" s="4"/>
    </row>
    <row r="5284" spans="19:27" x14ac:dyDescent="0.35">
      <c r="S5284" s="4"/>
      <c r="T5284" s="4"/>
      <c r="U5284" s="4"/>
      <c r="V5284" s="4"/>
      <c r="W5284" s="4"/>
      <c r="X5284" s="4"/>
      <c r="Y5284" s="4"/>
      <c r="Z5284" s="4"/>
      <c r="AA5284" s="4"/>
    </row>
    <row r="5285" spans="19:27" x14ac:dyDescent="0.35">
      <c r="S5285" s="4"/>
      <c r="T5285" s="4"/>
      <c r="U5285" s="4"/>
      <c r="V5285" s="4"/>
      <c r="W5285" s="4"/>
      <c r="X5285" s="4"/>
      <c r="Y5285" s="4"/>
      <c r="Z5285" s="4"/>
      <c r="AA5285" s="4"/>
    </row>
    <row r="5286" spans="19:27" x14ac:dyDescent="0.35">
      <c r="S5286" s="4"/>
      <c r="T5286" s="4"/>
      <c r="U5286" s="4"/>
      <c r="V5286" s="4"/>
      <c r="W5286" s="4"/>
      <c r="X5286" s="4"/>
      <c r="Y5286" s="4"/>
      <c r="Z5286" s="4"/>
      <c r="AA5286" s="4"/>
    </row>
    <row r="5287" spans="19:27" x14ac:dyDescent="0.35">
      <c r="S5287" s="4"/>
      <c r="T5287" s="4"/>
      <c r="U5287" s="4"/>
      <c r="V5287" s="4"/>
      <c r="W5287" s="4"/>
      <c r="X5287" s="4"/>
      <c r="Y5287" s="4"/>
      <c r="Z5287" s="4"/>
      <c r="AA5287" s="4"/>
    </row>
    <row r="5288" spans="19:27" x14ac:dyDescent="0.35">
      <c r="S5288" s="4"/>
      <c r="T5288" s="4"/>
      <c r="U5288" s="4"/>
      <c r="V5288" s="4"/>
      <c r="W5288" s="4"/>
      <c r="X5288" s="4"/>
      <c r="Y5288" s="4"/>
      <c r="Z5288" s="4"/>
      <c r="AA5288" s="4"/>
    </row>
    <row r="5289" spans="19:27" x14ac:dyDescent="0.35">
      <c r="S5289" s="4"/>
      <c r="T5289" s="4"/>
      <c r="U5289" s="4"/>
      <c r="V5289" s="4"/>
      <c r="W5289" s="4"/>
      <c r="X5289" s="4"/>
      <c r="Y5289" s="4"/>
      <c r="Z5289" s="4"/>
      <c r="AA5289" s="4"/>
    </row>
    <row r="5290" spans="19:27" x14ac:dyDescent="0.35">
      <c r="S5290" s="4"/>
      <c r="T5290" s="4"/>
      <c r="U5290" s="4"/>
      <c r="V5290" s="4"/>
      <c r="W5290" s="4"/>
      <c r="X5290" s="4"/>
      <c r="Y5290" s="4"/>
      <c r="Z5290" s="4"/>
      <c r="AA5290" s="4"/>
    </row>
    <row r="5291" spans="19:27" x14ac:dyDescent="0.35">
      <c r="S5291" s="4"/>
      <c r="T5291" s="4"/>
      <c r="U5291" s="4"/>
      <c r="V5291" s="4"/>
      <c r="W5291" s="4"/>
      <c r="X5291" s="4"/>
      <c r="Y5291" s="4"/>
      <c r="Z5291" s="4"/>
      <c r="AA5291" s="4"/>
    </row>
    <row r="5292" spans="19:27" x14ac:dyDescent="0.35">
      <c r="S5292" s="4"/>
      <c r="T5292" s="4"/>
      <c r="U5292" s="4"/>
      <c r="V5292" s="4"/>
      <c r="W5292" s="4"/>
      <c r="X5292" s="4"/>
      <c r="Y5292" s="4"/>
      <c r="Z5292" s="4"/>
      <c r="AA5292" s="4"/>
    </row>
    <row r="5293" spans="19:27" x14ac:dyDescent="0.35">
      <c r="S5293" s="4"/>
      <c r="T5293" s="4"/>
      <c r="U5293" s="4"/>
      <c r="V5293" s="4"/>
      <c r="W5293" s="4"/>
      <c r="X5293" s="4"/>
      <c r="Y5293" s="4"/>
      <c r="Z5293" s="4"/>
      <c r="AA5293" s="4"/>
    </row>
    <row r="5294" spans="19:27" x14ac:dyDescent="0.35">
      <c r="S5294" s="4"/>
      <c r="T5294" s="4"/>
      <c r="U5294" s="4"/>
      <c r="V5294" s="4"/>
      <c r="W5294" s="4"/>
      <c r="X5294" s="4"/>
      <c r="Y5294" s="4"/>
      <c r="Z5294" s="4"/>
      <c r="AA5294" s="4"/>
    </row>
    <row r="5295" spans="19:27" x14ac:dyDescent="0.35">
      <c r="S5295" s="4"/>
      <c r="T5295" s="4"/>
      <c r="U5295" s="4"/>
      <c r="V5295" s="4"/>
      <c r="W5295" s="4"/>
      <c r="X5295" s="4"/>
      <c r="Y5295" s="4"/>
      <c r="Z5295" s="4"/>
      <c r="AA5295" s="4"/>
    </row>
    <row r="5296" spans="19:27" x14ac:dyDescent="0.35">
      <c r="S5296" s="4"/>
      <c r="T5296" s="4"/>
      <c r="U5296" s="4"/>
      <c r="V5296" s="4"/>
      <c r="W5296" s="4"/>
      <c r="X5296" s="4"/>
      <c r="Y5296" s="4"/>
      <c r="Z5296" s="4"/>
      <c r="AA5296" s="4"/>
    </row>
    <row r="5297" spans="19:27" x14ac:dyDescent="0.35">
      <c r="S5297" s="4"/>
      <c r="T5297" s="4"/>
      <c r="U5297" s="4"/>
      <c r="V5297" s="4"/>
      <c r="W5297" s="4"/>
      <c r="X5297" s="4"/>
      <c r="Y5297" s="4"/>
      <c r="Z5297" s="4"/>
      <c r="AA5297" s="4"/>
    </row>
    <row r="5298" spans="19:27" x14ac:dyDescent="0.35">
      <c r="S5298" s="4"/>
      <c r="T5298" s="4"/>
      <c r="U5298" s="4"/>
      <c r="V5298" s="4"/>
      <c r="W5298" s="4"/>
      <c r="X5298" s="4"/>
      <c r="Y5298" s="4"/>
      <c r="Z5298" s="4"/>
      <c r="AA5298" s="4"/>
    </row>
    <row r="5299" spans="19:27" x14ac:dyDescent="0.35">
      <c r="S5299" s="4"/>
      <c r="T5299" s="4"/>
      <c r="U5299" s="4"/>
      <c r="V5299" s="4"/>
      <c r="W5299" s="4"/>
      <c r="X5299" s="4"/>
      <c r="Y5299" s="4"/>
      <c r="Z5299" s="4"/>
      <c r="AA5299" s="4"/>
    </row>
    <row r="5300" spans="19:27" x14ac:dyDescent="0.35">
      <c r="S5300" s="4"/>
      <c r="T5300" s="4"/>
      <c r="U5300" s="4"/>
      <c r="V5300" s="4"/>
      <c r="W5300" s="4"/>
      <c r="X5300" s="4"/>
      <c r="Y5300" s="4"/>
      <c r="Z5300" s="4"/>
      <c r="AA5300" s="4"/>
    </row>
    <row r="5301" spans="19:27" x14ac:dyDescent="0.35">
      <c r="S5301" s="4"/>
      <c r="T5301" s="4"/>
      <c r="U5301" s="4"/>
      <c r="V5301" s="4"/>
      <c r="W5301" s="4"/>
      <c r="X5301" s="4"/>
      <c r="Y5301" s="4"/>
      <c r="Z5301" s="4"/>
      <c r="AA5301" s="4"/>
    </row>
    <row r="5302" spans="19:27" x14ac:dyDescent="0.35">
      <c r="S5302" s="4"/>
      <c r="T5302" s="4"/>
      <c r="U5302" s="4"/>
      <c r="V5302" s="4"/>
      <c r="W5302" s="4"/>
      <c r="X5302" s="4"/>
      <c r="Y5302" s="4"/>
      <c r="Z5302" s="4"/>
      <c r="AA5302" s="4"/>
    </row>
    <row r="5303" spans="19:27" x14ac:dyDescent="0.35">
      <c r="S5303" s="4"/>
      <c r="T5303" s="4"/>
      <c r="U5303" s="4"/>
      <c r="V5303" s="4"/>
      <c r="W5303" s="4"/>
      <c r="X5303" s="4"/>
      <c r="Y5303" s="4"/>
      <c r="Z5303" s="4"/>
      <c r="AA5303" s="4"/>
    </row>
    <row r="5304" spans="19:27" x14ac:dyDescent="0.35">
      <c r="S5304" s="4"/>
      <c r="T5304" s="4"/>
      <c r="U5304" s="4"/>
      <c r="V5304" s="4"/>
      <c r="W5304" s="4"/>
      <c r="X5304" s="4"/>
      <c r="Y5304" s="4"/>
      <c r="Z5304" s="4"/>
      <c r="AA5304" s="4"/>
    </row>
    <row r="5305" spans="19:27" x14ac:dyDescent="0.35">
      <c r="S5305" s="4"/>
      <c r="T5305" s="4"/>
      <c r="U5305" s="4"/>
      <c r="V5305" s="4"/>
      <c r="W5305" s="4"/>
      <c r="X5305" s="4"/>
      <c r="Y5305" s="4"/>
      <c r="Z5305" s="4"/>
      <c r="AA5305" s="4"/>
    </row>
    <row r="5306" spans="19:27" x14ac:dyDescent="0.35">
      <c r="S5306" s="4"/>
      <c r="T5306" s="4"/>
      <c r="U5306" s="4"/>
      <c r="V5306" s="4"/>
      <c r="W5306" s="4"/>
      <c r="X5306" s="4"/>
      <c r="Y5306" s="4"/>
      <c r="Z5306" s="4"/>
      <c r="AA5306" s="4"/>
    </row>
    <row r="5307" spans="19:27" x14ac:dyDescent="0.35">
      <c r="S5307" s="4"/>
      <c r="T5307" s="4"/>
      <c r="U5307" s="4"/>
      <c r="V5307" s="4"/>
      <c r="W5307" s="4"/>
      <c r="X5307" s="4"/>
      <c r="Y5307" s="4"/>
      <c r="Z5307" s="4"/>
      <c r="AA5307" s="4"/>
    </row>
    <row r="5308" spans="19:27" x14ac:dyDescent="0.35">
      <c r="S5308" s="4"/>
      <c r="T5308" s="4"/>
      <c r="U5308" s="4"/>
      <c r="V5308" s="4"/>
      <c r="W5308" s="4"/>
      <c r="X5308" s="4"/>
      <c r="Y5308" s="4"/>
      <c r="Z5308" s="4"/>
      <c r="AA5308" s="4"/>
    </row>
    <row r="5309" spans="19:27" x14ac:dyDescent="0.35">
      <c r="S5309" s="4"/>
      <c r="T5309" s="4"/>
      <c r="U5309" s="4"/>
      <c r="V5309" s="4"/>
      <c r="W5309" s="4"/>
      <c r="X5309" s="4"/>
      <c r="Y5309" s="4"/>
      <c r="Z5309" s="4"/>
      <c r="AA5309" s="4"/>
    </row>
    <row r="5310" spans="19:27" x14ac:dyDescent="0.35">
      <c r="S5310" s="4"/>
      <c r="T5310" s="4"/>
      <c r="U5310" s="4"/>
      <c r="V5310" s="4"/>
      <c r="W5310" s="4"/>
      <c r="X5310" s="4"/>
      <c r="Y5310" s="4"/>
      <c r="Z5310" s="4"/>
      <c r="AA5310" s="4"/>
    </row>
    <row r="5311" spans="19:27" x14ac:dyDescent="0.35">
      <c r="S5311" s="4"/>
      <c r="T5311" s="4"/>
      <c r="U5311" s="4"/>
      <c r="V5311" s="4"/>
      <c r="W5311" s="4"/>
      <c r="X5311" s="4"/>
      <c r="Y5311" s="4"/>
      <c r="Z5311" s="4"/>
      <c r="AA5311" s="4"/>
    </row>
    <row r="5312" spans="19:27" x14ac:dyDescent="0.35">
      <c r="S5312" s="4"/>
      <c r="T5312" s="4"/>
      <c r="U5312" s="4"/>
      <c r="V5312" s="4"/>
      <c r="W5312" s="4"/>
      <c r="X5312" s="4"/>
      <c r="Y5312" s="4"/>
      <c r="Z5312" s="4"/>
      <c r="AA5312" s="4"/>
    </row>
    <row r="5313" spans="19:27" x14ac:dyDescent="0.35">
      <c r="S5313" s="4"/>
      <c r="T5313" s="4"/>
      <c r="U5313" s="4"/>
      <c r="V5313" s="4"/>
      <c r="W5313" s="4"/>
      <c r="X5313" s="4"/>
      <c r="Y5313" s="4"/>
      <c r="Z5313" s="4"/>
      <c r="AA5313" s="4"/>
    </row>
    <row r="5314" spans="19:27" x14ac:dyDescent="0.35">
      <c r="S5314" s="4"/>
      <c r="T5314" s="4"/>
      <c r="U5314" s="4"/>
      <c r="V5314" s="4"/>
      <c r="W5314" s="4"/>
      <c r="X5314" s="4"/>
      <c r="Y5314" s="4"/>
      <c r="Z5314" s="4"/>
      <c r="AA5314" s="4"/>
    </row>
    <row r="5315" spans="19:27" x14ac:dyDescent="0.35">
      <c r="S5315" s="4"/>
      <c r="T5315" s="4"/>
      <c r="U5315" s="4"/>
      <c r="V5315" s="4"/>
      <c r="W5315" s="4"/>
      <c r="X5315" s="4"/>
      <c r="Y5315" s="4"/>
      <c r="Z5315" s="4"/>
      <c r="AA5315" s="4"/>
    </row>
    <row r="5316" spans="19:27" x14ac:dyDescent="0.35">
      <c r="S5316" s="4"/>
      <c r="T5316" s="4"/>
      <c r="U5316" s="4"/>
      <c r="V5316" s="4"/>
      <c r="W5316" s="4"/>
      <c r="X5316" s="4"/>
      <c r="Y5316" s="4"/>
      <c r="Z5316" s="4"/>
      <c r="AA5316" s="4"/>
    </row>
    <row r="5317" spans="19:27" x14ac:dyDescent="0.35">
      <c r="S5317" s="4"/>
      <c r="T5317" s="4"/>
      <c r="U5317" s="4"/>
      <c r="V5317" s="4"/>
      <c r="W5317" s="4"/>
      <c r="X5317" s="4"/>
      <c r="Y5317" s="4"/>
      <c r="Z5317" s="4"/>
      <c r="AA5317" s="4"/>
    </row>
    <row r="5318" spans="19:27" x14ac:dyDescent="0.35">
      <c r="S5318" s="4"/>
      <c r="T5318" s="4"/>
      <c r="U5318" s="4"/>
      <c r="V5318" s="4"/>
      <c r="W5318" s="4"/>
      <c r="X5318" s="4"/>
      <c r="Y5318" s="4"/>
      <c r="Z5318" s="4"/>
      <c r="AA5318" s="4"/>
    </row>
    <row r="5319" spans="19:27" x14ac:dyDescent="0.35">
      <c r="S5319" s="4"/>
      <c r="T5319" s="4"/>
      <c r="U5319" s="4"/>
      <c r="V5319" s="4"/>
      <c r="W5319" s="4"/>
      <c r="X5319" s="4"/>
      <c r="Y5319" s="4"/>
      <c r="Z5319" s="4"/>
      <c r="AA5319" s="4"/>
    </row>
    <row r="5320" spans="19:27" x14ac:dyDescent="0.35">
      <c r="S5320" s="4"/>
      <c r="T5320" s="4"/>
      <c r="U5320" s="4"/>
      <c r="V5320" s="4"/>
      <c r="W5320" s="4"/>
      <c r="X5320" s="4"/>
      <c r="Y5320" s="4"/>
      <c r="Z5320" s="4"/>
      <c r="AA5320" s="4"/>
    </row>
    <row r="5321" spans="19:27" x14ac:dyDescent="0.35">
      <c r="S5321" s="4"/>
      <c r="T5321" s="4"/>
      <c r="U5321" s="4"/>
      <c r="V5321" s="4"/>
      <c r="W5321" s="4"/>
      <c r="X5321" s="4"/>
      <c r="Y5321" s="4"/>
      <c r="Z5321" s="4"/>
      <c r="AA5321" s="4"/>
    </row>
    <row r="5322" spans="19:27" x14ac:dyDescent="0.35">
      <c r="S5322" s="4"/>
      <c r="T5322" s="4"/>
      <c r="U5322" s="4"/>
      <c r="V5322" s="4"/>
      <c r="W5322" s="4"/>
      <c r="X5322" s="4"/>
      <c r="Y5322" s="4"/>
      <c r="Z5322" s="4"/>
      <c r="AA5322" s="4"/>
    </row>
    <row r="5323" spans="19:27" x14ac:dyDescent="0.35">
      <c r="S5323" s="4"/>
      <c r="T5323" s="4"/>
      <c r="U5323" s="4"/>
      <c r="V5323" s="4"/>
      <c r="W5323" s="4"/>
      <c r="X5323" s="4"/>
      <c r="Y5323" s="4"/>
      <c r="Z5323" s="4"/>
      <c r="AA5323" s="4"/>
    </row>
    <row r="5324" spans="19:27" x14ac:dyDescent="0.35">
      <c r="S5324" s="4"/>
      <c r="T5324" s="4"/>
      <c r="U5324" s="4"/>
      <c r="V5324" s="4"/>
      <c r="W5324" s="4"/>
      <c r="X5324" s="4"/>
      <c r="Y5324" s="4"/>
      <c r="Z5324" s="4"/>
      <c r="AA5324" s="4"/>
    </row>
    <row r="5325" spans="19:27" x14ac:dyDescent="0.35">
      <c r="S5325" s="4"/>
      <c r="T5325" s="4"/>
      <c r="U5325" s="4"/>
      <c r="V5325" s="4"/>
      <c r="W5325" s="4"/>
      <c r="X5325" s="4"/>
      <c r="Y5325" s="4"/>
      <c r="Z5325" s="4"/>
      <c r="AA5325" s="4"/>
    </row>
    <row r="5326" spans="19:27" x14ac:dyDescent="0.35">
      <c r="S5326" s="4"/>
      <c r="T5326" s="4"/>
      <c r="U5326" s="4"/>
      <c r="V5326" s="4"/>
      <c r="W5326" s="4"/>
      <c r="X5326" s="4"/>
      <c r="Y5326" s="4"/>
      <c r="Z5326" s="4"/>
      <c r="AA5326" s="4"/>
    </row>
    <row r="5327" spans="19:27" x14ac:dyDescent="0.35">
      <c r="S5327" s="4"/>
      <c r="T5327" s="4"/>
      <c r="U5327" s="4"/>
      <c r="V5327" s="4"/>
      <c r="W5327" s="4"/>
      <c r="X5327" s="4"/>
      <c r="Y5327" s="4"/>
      <c r="Z5327" s="4"/>
      <c r="AA5327" s="4"/>
    </row>
    <row r="5328" spans="19:27" x14ac:dyDescent="0.35">
      <c r="S5328" s="4"/>
      <c r="T5328" s="4"/>
      <c r="U5328" s="4"/>
      <c r="V5328" s="4"/>
      <c r="W5328" s="4"/>
      <c r="X5328" s="4"/>
      <c r="Y5328" s="4"/>
      <c r="Z5328" s="4"/>
      <c r="AA5328" s="4"/>
    </row>
    <row r="5329" spans="19:27" x14ac:dyDescent="0.35">
      <c r="S5329" s="4"/>
      <c r="T5329" s="4"/>
      <c r="U5329" s="4"/>
      <c r="V5329" s="4"/>
      <c r="W5329" s="4"/>
      <c r="X5329" s="4"/>
      <c r="Y5329" s="4"/>
      <c r="Z5329" s="4"/>
      <c r="AA5329" s="4"/>
    </row>
    <row r="5330" spans="19:27" x14ac:dyDescent="0.35">
      <c r="S5330" s="4"/>
      <c r="T5330" s="4"/>
      <c r="U5330" s="4"/>
      <c r="V5330" s="4"/>
      <c r="W5330" s="4"/>
      <c r="X5330" s="4"/>
      <c r="Y5330" s="4"/>
      <c r="Z5330" s="4"/>
      <c r="AA5330" s="4"/>
    </row>
    <row r="5331" spans="19:27" x14ac:dyDescent="0.35">
      <c r="S5331" s="4"/>
      <c r="T5331" s="4"/>
      <c r="U5331" s="4"/>
      <c r="V5331" s="4"/>
      <c r="W5331" s="4"/>
      <c r="X5331" s="4"/>
      <c r="Y5331" s="4"/>
      <c r="Z5331" s="4"/>
      <c r="AA5331" s="4"/>
    </row>
    <row r="5332" spans="19:27" x14ac:dyDescent="0.35">
      <c r="S5332" s="4"/>
      <c r="T5332" s="4"/>
      <c r="U5332" s="4"/>
      <c r="V5332" s="4"/>
      <c r="W5332" s="4"/>
      <c r="X5332" s="4"/>
      <c r="Y5332" s="4"/>
      <c r="Z5332" s="4"/>
      <c r="AA5332" s="4"/>
    </row>
    <row r="5333" spans="19:27" x14ac:dyDescent="0.35">
      <c r="S5333" s="4"/>
      <c r="T5333" s="4"/>
      <c r="U5333" s="4"/>
      <c r="V5333" s="4"/>
      <c r="W5333" s="4"/>
      <c r="X5333" s="4"/>
      <c r="Y5333" s="4"/>
      <c r="Z5333" s="4"/>
      <c r="AA5333" s="4"/>
    </row>
    <row r="5334" spans="19:27" x14ac:dyDescent="0.35">
      <c r="S5334" s="4"/>
      <c r="T5334" s="4"/>
      <c r="U5334" s="4"/>
      <c r="V5334" s="4"/>
      <c r="W5334" s="4"/>
      <c r="X5334" s="4"/>
      <c r="Y5334" s="4"/>
      <c r="Z5334" s="4"/>
      <c r="AA5334" s="4"/>
    </row>
    <row r="5335" spans="19:27" x14ac:dyDescent="0.35">
      <c r="S5335" s="4"/>
      <c r="T5335" s="4"/>
      <c r="U5335" s="4"/>
      <c r="V5335" s="4"/>
      <c r="W5335" s="4"/>
      <c r="X5335" s="4"/>
      <c r="Y5335" s="4"/>
      <c r="Z5335" s="4"/>
      <c r="AA5335" s="4"/>
    </row>
    <row r="5336" spans="19:27" x14ac:dyDescent="0.35">
      <c r="S5336" s="4"/>
      <c r="T5336" s="4"/>
      <c r="U5336" s="4"/>
      <c r="V5336" s="4"/>
      <c r="W5336" s="4"/>
      <c r="X5336" s="4"/>
      <c r="Y5336" s="4"/>
      <c r="Z5336" s="4"/>
      <c r="AA5336" s="4"/>
    </row>
    <row r="5337" spans="19:27" x14ac:dyDescent="0.35">
      <c r="S5337" s="4"/>
      <c r="T5337" s="4"/>
      <c r="U5337" s="4"/>
      <c r="V5337" s="4"/>
      <c r="W5337" s="4"/>
      <c r="X5337" s="4"/>
      <c r="Y5337" s="4"/>
      <c r="Z5337" s="4"/>
      <c r="AA5337" s="4"/>
    </row>
    <row r="5338" spans="19:27" x14ac:dyDescent="0.35">
      <c r="S5338" s="4"/>
      <c r="T5338" s="4"/>
      <c r="U5338" s="4"/>
      <c r="V5338" s="4"/>
      <c r="W5338" s="4"/>
      <c r="X5338" s="4"/>
      <c r="Y5338" s="4"/>
      <c r="Z5338" s="4"/>
      <c r="AA5338" s="4"/>
    </row>
    <row r="5339" spans="19:27" x14ac:dyDescent="0.35">
      <c r="S5339" s="4"/>
      <c r="T5339" s="4"/>
      <c r="U5339" s="4"/>
      <c r="V5339" s="4"/>
      <c r="W5339" s="4"/>
      <c r="X5339" s="4"/>
      <c r="Y5339" s="4"/>
      <c r="Z5339" s="4"/>
      <c r="AA5339" s="4"/>
    </row>
    <row r="5340" spans="19:27" x14ac:dyDescent="0.35">
      <c r="S5340" s="4"/>
      <c r="T5340" s="4"/>
      <c r="U5340" s="4"/>
      <c r="V5340" s="4"/>
      <c r="W5340" s="4"/>
      <c r="X5340" s="4"/>
      <c r="Y5340" s="4"/>
      <c r="Z5340" s="4"/>
      <c r="AA5340" s="4"/>
    </row>
    <row r="5341" spans="19:27" x14ac:dyDescent="0.35">
      <c r="S5341" s="4"/>
      <c r="T5341" s="4"/>
      <c r="U5341" s="4"/>
      <c r="V5341" s="4"/>
      <c r="W5341" s="4"/>
      <c r="X5341" s="4"/>
      <c r="Y5341" s="4"/>
      <c r="Z5341" s="4"/>
      <c r="AA5341" s="4"/>
    </row>
    <row r="5342" spans="19:27" x14ac:dyDescent="0.35">
      <c r="S5342" s="4"/>
      <c r="T5342" s="4"/>
      <c r="U5342" s="4"/>
      <c r="V5342" s="4"/>
      <c r="W5342" s="4"/>
      <c r="X5342" s="4"/>
      <c r="Y5342" s="4"/>
      <c r="Z5342" s="4"/>
      <c r="AA5342" s="4"/>
    </row>
    <row r="5343" spans="19:27" x14ac:dyDescent="0.35">
      <c r="S5343" s="4"/>
      <c r="T5343" s="4"/>
      <c r="U5343" s="4"/>
      <c r="V5343" s="4"/>
      <c r="W5343" s="4"/>
      <c r="X5343" s="4"/>
      <c r="Y5343" s="4"/>
      <c r="Z5343" s="4"/>
      <c r="AA5343" s="4"/>
    </row>
    <row r="5344" spans="19:27" x14ac:dyDescent="0.35">
      <c r="S5344" s="4"/>
      <c r="T5344" s="4"/>
      <c r="U5344" s="4"/>
      <c r="V5344" s="4"/>
      <c r="W5344" s="4"/>
      <c r="X5344" s="4"/>
      <c r="Y5344" s="4"/>
      <c r="Z5344" s="4"/>
      <c r="AA5344" s="4"/>
    </row>
    <row r="5345" spans="19:27" x14ac:dyDescent="0.35">
      <c r="S5345" s="4"/>
      <c r="T5345" s="4"/>
      <c r="U5345" s="4"/>
      <c r="V5345" s="4"/>
      <c r="W5345" s="4"/>
      <c r="X5345" s="4"/>
      <c r="Y5345" s="4"/>
      <c r="Z5345" s="4"/>
      <c r="AA5345" s="4"/>
    </row>
    <row r="5346" spans="19:27" x14ac:dyDescent="0.35">
      <c r="S5346" s="4"/>
      <c r="T5346" s="4"/>
      <c r="U5346" s="4"/>
      <c r="V5346" s="4"/>
      <c r="W5346" s="4"/>
      <c r="X5346" s="4"/>
      <c r="Y5346" s="4"/>
      <c r="Z5346" s="4"/>
      <c r="AA5346" s="4"/>
    </row>
    <row r="5347" spans="19:27" x14ac:dyDescent="0.35">
      <c r="S5347" s="4"/>
      <c r="T5347" s="4"/>
      <c r="U5347" s="4"/>
      <c r="V5347" s="4"/>
      <c r="W5347" s="4"/>
      <c r="X5347" s="4"/>
      <c r="Y5347" s="4"/>
      <c r="Z5347" s="4"/>
      <c r="AA5347" s="4"/>
    </row>
    <row r="5348" spans="19:27" x14ac:dyDescent="0.35">
      <c r="S5348" s="4"/>
      <c r="T5348" s="4"/>
      <c r="U5348" s="4"/>
      <c r="V5348" s="4"/>
      <c r="W5348" s="4"/>
      <c r="X5348" s="4"/>
      <c r="Y5348" s="4"/>
      <c r="Z5348" s="4"/>
      <c r="AA5348" s="4"/>
    </row>
    <row r="5349" spans="19:27" x14ac:dyDescent="0.35">
      <c r="S5349" s="4"/>
      <c r="T5349" s="4"/>
      <c r="U5349" s="4"/>
      <c r="V5349" s="4"/>
      <c r="W5349" s="4"/>
      <c r="X5349" s="4"/>
      <c r="Y5349" s="4"/>
      <c r="Z5349" s="4"/>
      <c r="AA5349" s="4"/>
    </row>
    <row r="5350" spans="19:27" x14ac:dyDescent="0.35">
      <c r="S5350" s="4"/>
      <c r="T5350" s="4"/>
      <c r="U5350" s="4"/>
      <c r="V5350" s="4"/>
      <c r="W5350" s="4"/>
      <c r="X5350" s="4"/>
      <c r="Y5350" s="4"/>
      <c r="Z5350" s="4"/>
      <c r="AA5350" s="4"/>
    </row>
    <row r="5351" spans="19:27" x14ac:dyDescent="0.35">
      <c r="S5351" s="4"/>
      <c r="T5351" s="4"/>
      <c r="U5351" s="4"/>
      <c r="V5351" s="4"/>
      <c r="W5351" s="4"/>
      <c r="X5351" s="4"/>
      <c r="Y5351" s="4"/>
      <c r="Z5351" s="4"/>
      <c r="AA5351" s="4"/>
    </row>
    <row r="5352" spans="19:27" x14ac:dyDescent="0.35">
      <c r="S5352" s="4"/>
      <c r="T5352" s="4"/>
      <c r="U5352" s="4"/>
      <c r="V5352" s="4"/>
      <c r="W5352" s="4"/>
      <c r="X5352" s="4"/>
      <c r="Y5352" s="4"/>
      <c r="Z5352" s="4"/>
      <c r="AA5352" s="4"/>
    </row>
    <row r="5353" spans="19:27" x14ac:dyDescent="0.35">
      <c r="S5353" s="4"/>
      <c r="T5353" s="4"/>
      <c r="U5353" s="4"/>
      <c r="V5353" s="4"/>
      <c r="W5353" s="4"/>
      <c r="X5353" s="4"/>
      <c r="Y5353" s="4"/>
      <c r="Z5353" s="4"/>
      <c r="AA5353" s="4"/>
    </row>
    <row r="5354" spans="19:27" x14ac:dyDescent="0.35">
      <c r="S5354" s="4"/>
      <c r="T5354" s="4"/>
      <c r="U5354" s="4"/>
      <c r="V5354" s="4"/>
      <c r="W5354" s="4"/>
      <c r="X5354" s="4"/>
      <c r="Y5354" s="4"/>
      <c r="Z5354" s="4"/>
      <c r="AA5354" s="4"/>
    </row>
    <row r="5355" spans="19:27" x14ac:dyDescent="0.35">
      <c r="S5355" s="4"/>
      <c r="T5355" s="4"/>
      <c r="U5355" s="4"/>
      <c r="V5355" s="4"/>
      <c r="W5355" s="4"/>
      <c r="X5355" s="4"/>
      <c r="Y5355" s="4"/>
      <c r="Z5355" s="4"/>
      <c r="AA5355" s="4"/>
    </row>
    <row r="5356" spans="19:27" x14ac:dyDescent="0.35">
      <c r="S5356" s="4"/>
      <c r="T5356" s="4"/>
      <c r="U5356" s="4"/>
      <c r="V5356" s="4"/>
      <c r="W5356" s="4"/>
      <c r="X5356" s="4"/>
      <c r="Y5356" s="4"/>
      <c r="Z5356" s="4"/>
      <c r="AA5356" s="4"/>
    </row>
    <row r="5357" spans="19:27" x14ac:dyDescent="0.35">
      <c r="S5357" s="4"/>
      <c r="T5357" s="4"/>
      <c r="U5357" s="4"/>
      <c r="V5357" s="4"/>
      <c r="W5357" s="4"/>
      <c r="X5357" s="4"/>
      <c r="Y5357" s="4"/>
      <c r="Z5357" s="4"/>
      <c r="AA5357" s="4"/>
    </row>
    <row r="5358" spans="19:27" x14ac:dyDescent="0.35">
      <c r="S5358" s="4"/>
      <c r="T5358" s="4"/>
      <c r="U5358" s="4"/>
      <c r="V5358" s="4"/>
      <c r="W5358" s="4"/>
      <c r="X5358" s="4"/>
      <c r="Y5358" s="4"/>
      <c r="Z5358" s="4"/>
      <c r="AA5358" s="4"/>
    </row>
    <row r="5359" spans="19:27" x14ac:dyDescent="0.35">
      <c r="S5359" s="4"/>
      <c r="T5359" s="4"/>
      <c r="U5359" s="4"/>
      <c r="V5359" s="4"/>
      <c r="W5359" s="4"/>
      <c r="X5359" s="4"/>
      <c r="Y5359" s="4"/>
      <c r="Z5359" s="4"/>
      <c r="AA5359" s="4"/>
    </row>
    <row r="5360" spans="19:27" x14ac:dyDescent="0.35">
      <c r="S5360" s="4"/>
      <c r="T5360" s="4"/>
      <c r="U5360" s="4"/>
      <c r="V5360" s="4"/>
      <c r="W5360" s="4"/>
      <c r="X5360" s="4"/>
      <c r="Y5360" s="4"/>
      <c r="Z5360" s="4"/>
      <c r="AA5360" s="4"/>
    </row>
    <row r="5361" spans="19:27" x14ac:dyDescent="0.35">
      <c r="S5361" s="4"/>
      <c r="T5361" s="4"/>
      <c r="U5361" s="4"/>
      <c r="V5361" s="4"/>
      <c r="W5361" s="4"/>
      <c r="X5361" s="4"/>
      <c r="Y5361" s="4"/>
      <c r="Z5361" s="4"/>
      <c r="AA5361" s="4"/>
    </row>
    <row r="5362" spans="19:27" x14ac:dyDescent="0.35">
      <c r="S5362" s="4"/>
      <c r="T5362" s="4"/>
      <c r="U5362" s="4"/>
      <c r="V5362" s="4"/>
      <c r="W5362" s="4"/>
      <c r="X5362" s="4"/>
      <c r="Y5362" s="4"/>
      <c r="Z5362" s="4"/>
      <c r="AA5362" s="4"/>
    </row>
    <row r="5363" spans="19:27" x14ac:dyDescent="0.35">
      <c r="S5363" s="4"/>
      <c r="T5363" s="4"/>
      <c r="U5363" s="4"/>
      <c r="V5363" s="4"/>
      <c r="W5363" s="4"/>
      <c r="X5363" s="4"/>
      <c r="Y5363" s="4"/>
      <c r="Z5363" s="4"/>
      <c r="AA5363" s="4"/>
    </row>
    <row r="5364" spans="19:27" x14ac:dyDescent="0.35">
      <c r="S5364" s="4"/>
      <c r="T5364" s="4"/>
      <c r="U5364" s="4"/>
      <c r="V5364" s="4"/>
      <c r="W5364" s="4"/>
      <c r="X5364" s="4"/>
      <c r="Y5364" s="4"/>
      <c r="Z5364" s="4"/>
      <c r="AA5364" s="4"/>
    </row>
    <row r="5365" spans="19:27" x14ac:dyDescent="0.35">
      <c r="S5365" s="4"/>
      <c r="T5365" s="4"/>
      <c r="U5365" s="4"/>
      <c r="V5365" s="4"/>
      <c r="W5365" s="4"/>
      <c r="X5365" s="4"/>
      <c r="Y5365" s="4"/>
      <c r="Z5365" s="4"/>
      <c r="AA5365" s="4"/>
    </row>
    <row r="5366" spans="19:27" x14ac:dyDescent="0.35">
      <c r="S5366" s="4"/>
      <c r="T5366" s="4"/>
      <c r="U5366" s="4"/>
      <c r="V5366" s="4"/>
      <c r="W5366" s="4"/>
      <c r="X5366" s="4"/>
      <c r="Y5366" s="4"/>
      <c r="Z5366" s="4"/>
      <c r="AA5366" s="4"/>
    </row>
    <row r="5367" spans="19:27" x14ac:dyDescent="0.35">
      <c r="S5367" s="4"/>
      <c r="T5367" s="4"/>
      <c r="U5367" s="4"/>
      <c r="V5367" s="4"/>
      <c r="W5367" s="4"/>
      <c r="X5367" s="4"/>
      <c r="Y5367" s="4"/>
      <c r="Z5367" s="4"/>
      <c r="AA5367" s="4"/>
    </row>
    <row r="5368" spans="19:27" x14ac:dyDescent="0.35">
      <c r="S5368" s="4"/>
      <c r="T5368" s="4"/>
      <c r="U5368" s="4"/>
      <c r="V5368" s="4"/>
      <c r="W5368" s="4"/>
      <c r="X5368" s="4"/>
      <c r="Y5368" s="4"/>
      <c r="Z5368" s="4"/>
      <c r="AA5368" s="4"/>
    </row>
    <row r="5369" spans="19:27" x14ac:dyDescent="0.35">
      <c r="S5369" s="4"/>
      <c r="T5369" s="4"/>
      <c r="U5369" s="4"/>
      <c r="V5369" s="4"/>
      <c r="W5369" s="4"/>
      <c r="X5369" s="4"/>
      <c r="Y5369" s="4"/>
      <c r="Z5369" s="4"/>
      <c r="AA5369" s="4"/>
    </row>
    <row r="5370" spans="19:27" x14ac:dyDescent="0.35">
      <c r="S5370" s="4"/>
      <c r="T5370" s="4"/>
      <c r="U5370" s="4"/>
      <c r="V5370" s="4"/>
      <c r="W5370" s="4"/>
      <c r="X5370" s="4"/>
      <c r="Y5370" s="4"/>
      <c r="Z5370" s="4"/>
      <c r="AA5370" s="4"/>
    </row>
    <row r="5371" spans="19:27" x14ac:dyDescent="0.35">
      <c r="S5371" s="4"/>
      <c r="T5371" s="4"/>
      <c r="U5371" s="4"/>
      <c r="V5371" s="4"/>
      <c r="W5371" s="4"/>
      <c r="X5371" s="4"/>
      <c r="Y5371" s="4"/>
      <c r="Z5371" s="4"/>
      <c r="AA5371" s="4"/>
    </row>
    <row r="5372" spans="19:27" x14ac:dyDescent="0.35">
      <c r="S5372" s="4"/>
      <c r="T5372" s="4"/>
      <c r="U5372" s="4"/>
      <c r="V5372" s="4"/>
      <c r="W5372" s="4"/>
      <c r="X5372" s="4"/>
      <c r="Y5372" s="4"/>
      <c r="Z5372" s="4"/>
      <c r="AA5372" s="4"/>
    </row>
    <row r="5373" spans="19:27" x14ac:dyDescent="0.35">
      <c r="S5373" s="4"/>
      <c r="T5373" s="4"/>
      <c r="U5373" s="4"/>
      <c r="V5373" s="4"/>
      <c r="W5373" s="4"/>
      <c r="X5373" s="4"/>
      <c r="Y5373" s="4"/>
      <c r="Z5373" s="4"/>
      <c r="AA5373" s="4"/>
    </row>
    <row r="5374" spans="19:27" x14ac:dyDescent="0.35">
      <c r="S5374" s="4"/>
      <c r="T5374" s="4"/>
      <c r="U5374" s="4"/>
      <c r="V5374" s="4"/>
      <c r="W5374" s="4"/>
      <c r="X5374" s="4"/>
      <c r="Y5374" s="4"/>
      <c r="Z5374" s="4"/>
      <c r="AA5374" s="4"/>
    </row>
    <row r="5375" spans="19:27" x14ac:dyDescent="0.35">
      <c r="S5375" s="4"/>
      <c r="T5375" s="4"/>
      <c r="U5375" s="4"/>
      <c r="V5375" s="4"/>
      <c r="W5375" s="4"/>
      <c r="X5375" s="4"/>
      <c r="Y5375" s="4"/>
      <c r="Z5375" s="4"/>
      <c r="AA5375" s="4"/>
    </row>
    <row r="5376" spans="19:27" x14ac:dyDescent="0.35">
      <c r="S5376" s="4"/>
      <c r="T5376" s="4"/>
      <c r="U5376" s="4"/>
      <c r="V5376" s="4"/>
      <c r="W5376" s="4"/>
      <c r="X5376" s="4"/>
      <c r="Y5376" s="4"/>
      <c r="Z5376" s="4"/>
      <c r="AA5376" s="4"/>
    </row>
    <row r="5377" spans="19:27" x14ac:dyDescent="0.35">
      <c r="S5377" s="4"/>
      <c r="T5377" s="4"/>
      <c r="U5377" s="4"/>
      <c r="V5377" s="4"/>
      <c r="W5377" s="4"/>
      <c r="X5377" s="4"/>
      <c r="Y5377" s="4"/>
      <c r="Z5377" s="4"/>
      <c r="AA5377" s="4"/>
    </row>
    <row r="5378" spans="19:27" x14ac:dyDescent="0.35">
      <c r="S5378" s="4"/>
      <c r="T5378" s="4"/>
      <c r="U5378" s="4"/>
      <c r="V5378" s="4"/>
      <c r="W5378" s="4"/>
      <c r="X5378" s="4"/>
      <c r="Y5378" s="4"/>
      <c r="Z5378" s="4"/>
      <c r="AA5378" s="4"/>
    </row>
    <row r="5379" spans="19:27" x14ac:dyDescent="0.35">
      <c r="S5379" s="4"/>
      <c r="T5379" s="4"/>
      <c r="U5379" s="4"/>
      <c r="V5379" s="4"/>
      <c r="W5379" s="4"/>
      <c r="X5379" s="4"/>
      <c r="Y5379" s="4"/>
      <c r="Z5379" s="4"/>
      <c r="AA5379" s="4"/>
    </row>
    <row r="5380" spans="19:27" x14ac:dyDescent="0.35">
      <c r="S5380" s="4"/>
      <c r="T5380" s="4"/>
      <c r="U5380" s="4"/>
      <c r="V5380" s="4"/>
      <c r="W5380" s="4"/>
      <c r="X5380" s="4"/>
      <c r="Y5380" s="4"/>
      <c r="Z5380" s="4"/>
      <c r="AA5380" s="4"/>
    </row>
    <row r="5381" spans="19:27" x14ac:dyDescent="0.35">
      <c r="S5381" s="4"/>
      <c r="T5381" s="4"/>
      <c r="U5381" s="4"/>
      <c r="V5381" s="4"/>
      <c r="W5381" s="4"/>
      <c r="X5381" s="4"/>
      <c r="Y5381" s="4"/>
      <c r="Z5381" s="4"/>
      <c r="AA5381" s="4"/>
    </row>
    <row r="5382" spans="19:27" x14ac:dyDescent="0.35">
      <c r="S5382" s="4"/>
      <c r="T5382" s="4"/>
      <c r="U5382" s="4"/>
      <c r="V5382" s="4"/>
      <c r="W5382" s="4"/>
      <c r="X5382" s="4"/>
      <c r="Y5382" s="4"/>
      <c r="Z5382" s="4"/>
      <c r="AA5382" s="4"/>
    </row>
    <row r="5383" spans="19:27" x14ac:dyDescent="0.35">
      <c r="S5383" s="4"/>
      <c r="T5383" s="4"/>
      <c r="U5383" s="4"/>
      <c r="V5383" s="4"/>
      <c r="W5383" s="4"/>
      <c r="X5383" s="4"/>
      <c r="Y5383" s="4"/>
      <c r="Z5383" s="4"/>
      <c r="AA5383" s="4"/>
    </row>
    <row r="5384" spans="19:27" x14ac:dyDescent="0.35">
      <c r="S5384" s="4"/>
      <c r="T5384" s="4"/>
      <c r="U5384" s="4"/>
      <c r="V5384" s="4"/>
      <c r="W5384" s="4"/>
      <c r="X5384" s="4"/>
      <c r="Y5384" s="4"/>
      <c r="Z5384" s="4"/>
      <c r="AA5384" s="4"/>
    </row>
    <row r="5385" spans="19:27" x14ac:dyDescent="0.35">
      <c r="S5385" s="4"/>
      <c r="T5385" s="4"/>
      <c r="U5385" s="4"/>
      <c r="V5385" s="4"/>
      <c r="W5385" s="4"/>
      <c r="X5385" s="4"/>
      <c r="Y5385" s="4"/>
      <c r="Z5385" s="4"/>
      <c r="AA5385" s="4"/>
    </row>
    <row r="5386" spans="19:27" x14ac:dyDescent="0.35">
      <c r="S5386" s="4"/>
      <c r="T5386" s="4"/>
      <c r="U5386" s="4"/>
      <c r="V5386" s="4"/>
      <c r="W5386" s="4"/>
      <c r="X5386" s="4"/>
      <c r="Y5386" s="4"/>
      <c r="Z5386" s="4"/>
      <c r="AA5386" s="4"/>
    </row>
    <row r="5387" spans="19:27" x14ac:dyDescent="0.35">
      <c r="S5387" s="4"/>
      <c r="T5387" s="4"/>
      <c r="U5387" s="4"/>
      <c r="V5387" s="4"/>
      <c r="W5387" s="4"/>
      <c r="X5387" s="4"/>
      <c r="Y5387" s="4"/>
      <c r="Z5387" s="4"/>
      <c r="AA5387" s="4"/>
    </row>
    <row r="5388" spans="19:27" x14ac:dyDescent="0.35">
      <c r="S5388" s="4"/>
      <c r="T5388" s="4"/>
      <c r="U5388" s="4"/>
      <c r="V5388" s="4"/>
      <c r="W5388" s="4"/>
      <c r="X5388" s="4"/>
      <c r="Y5388" s="4"/>
      <c r="Z5388" s="4"/>
      <c r="AA5388" s="4"/>
    </row>
    <row r="5389" spans="19:27" x14ac:dyDescent="0.35">
      <c r="S5389" s="4"/>
      <c r="T5389" s="4"/>
      <c r="U5389" s="4"/>
      <c r="V5389" s="4"/>
      <c r="W5389" s="4"/>
      <c r="X5389" s="4"/>
      <c r="Y5389" s="4"/>
      <c r="Z5389" s="4"/>
      <c r="AA5389" s="4"/>
    </row>
    <row r="5390" spans="19:27" x14ac:dyDescent="0.35">
      <c r="S5390" s="4"/>
      <c r="T5390" s="4"/>
      <c r="U5390" s="4"/>
      <c r="V5390" s="4"/>
      <c r="W5390" s="4"/>
      <c r="X5390" s="4"/>
      <c r="Y5390" s="4"/>
      <c r="Z5390" s="4"/>
      <c r="AA5390" s="4"/>
    </row>
    <row r="5391" spans="19:27" x14ac:dyDescent="0.35">
      <c r="S5391" s="4"/>
      <c r="T5391" s="4"/>
      <c r="U5391" s="4"/>
      <c r="V5391" s="4"/>
      <c r="W5391" s="4"/>
      <c r="X5391" s="4"/>
      <c r="Y5391" s="4"/>
      <c r="Z5391" s="4"/>
      <c r="AA5391" s="4"/>
    </row>
    <row r="5392" spans="19:27" x14ac:dyDescent="0.35">
      <c r="S5392" s="4"/>
      <c r="T5392" s="4"/>
      <c r="U5392" s="4"/>
      <c r="V5392" s="4"/>
      <c r="W5392" s="4"/>
      <c r="X5392" s="4"/>
      <c r="Y5392" s="4"/>
      <c r="Z5392" s="4"/>
      <c r="AA5392" s="4"/>
    </row>
    <row r="5393" spans="19:27" x14ac:dyDescent="0.35">
      <c r="S5393" s="4"/>
      <c r="T5393" s="4"/>
      <c r="U5393" s="4"/>
      <c r="V5393" s="4"/>
      <c r="W5393" s="4"/>
      <c r="X5393" s="4"/>
      <c r="Y5393" s="4"/>
      <c r="Z5393" s="4"/>
      <c r="AA5393" s="4"/>
    </row>
    <row r="5394" spans="19:27" x14ac:dyDescent="0.35">
      <c r="S5394" s="4"/>
      <c r="T5394" s="4"/>
      <c r="U5394" s="4"/>
      <c r="V5394" s="4"/>
      <c r="W5394" s="4"/>
      <c r="X5394" s="4"/>
      <c r="Y5394" s="4"/>
      <c r="Z5394" s="4"/>
      <c r="AA5394" s="4"/>
    </row>
    <row r="5395" spans="19:27" x14ac:dyDescent="0.35">
      <c r="S5395" s="4"/>
      <c r="T5395" s="4"/>
      <c r="U5395" s="4"/>
      <c r="V5395" s="4"/>
      <c r="W5395" s="4"/>
      <c r="X5395" s="4"/>
      <c r="Y5395" s="4"/>
      <c r="Z5395" s="4"/>
      <c r="AA5395" s="4"/>
    </row>
    <row r="5396" spans="19:27" x14ac:dyDescent="0.35">
      <c r="S5396" s="4"/>
      <c r="T5396" s="4"/>
      <c r="U5396" s="4"/>
      <c r="V5396" s="4"/>
      <c r="W5396" s="4"/>
      <c r="X5396" s="4"/>
      <c r="Y5396" s="4"/>
      <c r="Z5396" s="4"/>
      <c r="AA5396" s="4"/>
    </row>
    <row r="5397" spans="19:27" x14ac:dyDescent="0.35">
      <c r="S5397" s="4"/>
      <c r="T5397" s="4"/>
      <c r="U5397" s="4"/>
      <c r="V5397" s="4"/>
      <c r="W5397" s="4"/>
      <c r="X5397" s="4"/>
      <c r="Y5397" s="4"/>
      <c r="Z5397" s="4"/>
      <c r="AA5397" s="4"/>
    </row>
    <row r="5398" spans="19:27" x14ac:dyDescent="0.35">
      <c r="S5398" s="4"/>
      <c r="T5398" s="4"/>
      <c r="U5398" s="4"/>
      <c r="V5398" s="4"/>
      <c r="W5398" s="4"/>
      <c r="X5398" s="4"/>
      <c r="Y5398" s="4"/>
      <c r="Z5398" s="4"/>
      <c r="AA5398" s="4"/>
    </row>
    <row r="5399" spans="19:27" x14ac:dyDescent="0.35">
      <c r="S5399" s="4"/>
      <c r="T5399" s="4"/>
      <c r="U5399" s="4"/>
      <c r="V5399" s="4"/>
      <c r="W5399" s="4"/>
      <c r="X5399" s="4"/>
      <c r="Y5399" s="4"/>
      <c r="Z5399" s="4"/>
      <c r="AA5399" s="4"/>
    </row>
    <row r="5400" spans="19:27" x14ac:dyDescent="0.35">
      <c r="S5400" s="4"/>
      <c r="T5400" s="4"/>
      <c r="U5400" s="4"/>
      <c r="V5400" s="4"/>
      <c r="W5400" s="4"/>
      <c r="X5400" s="4"/>
      <c r="Y5400" s="4"/>
      <c r="Z5400" s="4"/>
      <c r="AA5400" s="4"/>
    </row>
    <row r="5401" spans="19:27" x14ac:dyDescent="0.35">
      <c r="S5401" s="4"/>
      <c r="T5401" s="4"/>
      <c r="U5401" s="4"/>
      <c r="V5401" s="4"/>
      <c r="W5401" s="4"/>
      <c r="X5401" s="4"/>
      <c r="Y5401" s="4"/>
      <c r="Z5401" s="4"/>
      <c r="AA5401" s="4"/>
    </row>
    <row r="5402" spans="19:27" x14ac:dyDescent="0.35">
      <c r="S5402" s="4"/>
      <c r="T5402" s="4"/>
      <c r="U5402" s="4"/>
      <c r="V5402" s="4"/>
      <c r="W5402" s="4"/>
      <c r="X5402" s="4"/>
      <c r="Y5402" s="4"/>
      <c r="Z5402" s="4"/>
      <c r="AA5402" s="4"/>
    </row>
    <row r="5403" spans="19:27" x14ac:dyDescent="0.35">
      <c r="S5403" s="4"/>
      <c r="T5403" s="4"/>
      <c r="U5403" s="4"/>
      <c r="V5403" s="4"/>
      <c r="W5403" s="4"/>
      <c r="X5403" s="4"/>
      <c r="Y5403" s="4"/>
      <c r="Z5403" s="4"/>
      <c r="AA5403" s="4"/>
    </row>
    <row r="5404" spans="19:27" x14ac:dyDescent="0.35">
      <c r="S5404" s="4"/>
      <c r="T5404" s="4"/>
      <c r="U5404" s="4"/>
      <c r="V5404" s="4"/>
      <c r="W5404" s="4"/>
      <c r="X5404" s="4"/>
      <c r="Y5404" s="4"/>
      <c r="Z5404" s="4"/>
      <c r="AA5404" s="4"/>
    </row>
    <row r="5405" spans="19:27" x14ac:dyDescent="0.35">
      <c r="S5405" s="4"/>
      <c r="T5405" s="4"/>
      <c r="U5405" s="4"/>
      <c r="V5405" s="4"/>
      <c r="W5405" s="4"/>
      <c r="X5405" s="4"/>
      <c r="Y5405" s="4"/>
      <c r="Z5405" s="4"/>
      <c r="AA5405" s="4"/>
    </row>
    <row r="5406" spans="19:27" x14ac:dyDescent="0.35">
      <c r="S5406" s="4"/>
      <c r="T5406" s="4"/>
      <c r="U5406" s="4"/>
      <c r="V5406" s="4"/>
      <c r="W5406" s="4"/>
      <c r="X5406" s="4"/>
      <c r="Y5406" s="4"/>
      <c r="Z5406" s="4"/>
      <c r="AA5406" s="4"/>
    </row>
    <row r="5407" spans="19:27" x14ac:dyDescent="0.35">
      <c r="S5407" s="4"/>
      <c r="T5407" s="4"/>
      <c r="U5407" s="4"/>
      <c r="V5407" s="4"/>
      <c r="W5407" s="4"/>
      <c r="X5407" s="4"/>
      <c r="Y5407" s="4"/>
      <c r="Z5407" s="4"/>
      <c r="AA5407" s="4"/>
    </row>
    <row r="5408" spans="19:27" x14ac:dyDescent="0.35">
      <c r="S5408" s="4"/>
      <c r="T5408" s="4"/>
      <c r="U5408" s="4"/>
      <c r="V5408" s="4"/>
      <c r="W5408" s="4"/>
      <c r="X5408" s="4"/>
      <c r="Y5408" s="4"/>
      <c r="Z5408" s="4"/>
      <c r="AA5408" s="4"/>
    </row>
    <row r="5409" spans="19:27" x14ac:dyDescent="0.35">
      <c r="S5409" s="4"/>
      <c r="T5409" s="4"/>
      <c r="U5409" s="4"/>
      <c r="V5409" s="4"/>
      <c r="W5409" s="4"/>
      <c r="X5409" s="4"/>
      <c r="Y5409" s="4"/>
      <c r="Z5409" s="4"/>
      <c r="AA5409" s="4"/>
    </row>
    <row r="5410" spans="19:27" x14ac:dyDescent="0.35">
      <c r="S5410" s="4"/>
      <c r="T5410" s="4"/>
      <c r="U5410" s="4"/>
      <c r="V5410" s="4"/>
      <c r="W5410" s="4"/>
      <c r="X5410" s="4"/>
      <c r="Y5410" s="4"/>
      <c r="Z5410" s="4"/>
      <c r="AA5410" s="4"/>
    </row>
    <row r="5411" spans="19:27" x14ac:dyDescent="0.35">
      <c r="S5411" s="4"/>
      <c r="T5411" s="4"/>
      <c r="U5411" s="4"/>
      <c r="V5411" s="4"/>
      <c r="W5411" s="4"/>
      <c r="X5411" s="4"/>
      <c r="Y5411" s="4"/>
      <c r="Z5411" s="4"/>
      <c r="AA5411" s="4"/>
    </row>
    <row r="5412" spans="19:27" x14ac:dyDescent="0.35">
      <c r="S5412" s="4"/>
      <c r="T5412" s="4"/>
      <c r="U5412" s="4"/>
      <c r="V5412" s="4"/>
      <c r="W5412" s="4"/>
      <c r="X5412" s="4"/>
      <c r="Y5412" s="4"/>
      <c r="Z5412" s="4"/>
      <c r="AA5412" s="4"/>
    </row>
    <row r="5413" spans="19:27" x14ac:dyDescent="0.35">
      <c r="S5413" s="4"/>
      <c r="T5413" s="4"/>
      <c r="U5413" s="4"/>
      <c r="V5413" s="4"/>
      <c r="W5413" s="4"/>
      <c r="X5413" s="4"/>
      <c r="Y5413" s="4"/>
      <c r="Z5413" s="4"/>
      <c r="AA5413" s="4"/>
    </row>
    <row r="5414" spans="19:27" x14ac:dyDescent="0.35">
      <c r="S5414" s="4"/>
      <c r="T5414" s="4"/>
      <c r="U5414" s="4"/>
      <c r="V5414" s="4"/>
      <c r="W5414" s="4"/>
      <c r="X5414" s="4"/>
      <c r="Y5414" s="4"/>
      <c r="Z5414" s="4"/>
      <c r="AA5414" s="4"/>
    </row>
    <row r="5415" spans="19:27" x14ac:dyDescent="0.35">
      <c r="S5415" s="4"/>
      <c r="T5415" s="4"/>
      <c r="U5415" s="4"/>
      <c r="V5415" s="4"/>
      <c r="W5415" s="4"/>
      <c r="X5415" s="4"/>
      <c r="Y5415" s="4"/>
      <c r="Z5415" s="4"/>
      <c r="AA5415" s="4"/>
    </row>
    <row r="5416" spans="19:27" x14ac:dyDescent="0.35">
      <c r="S5416" s="4"/>
      <c r="T5416" s="4"/>
      <c r="U5416" s="4"/>
      <c r="V5416" s="4"/>
      <c r="W5416" s="4"/>
      <c r="X5416" s="4"/>
      <c r="Y5416" s="4"/>
      <c r="Z5416" s="4"/>
      <c r="AA5416" s="4"/>
    </row>
    <row r="5417" spans="19:27" x14ac:dyDescent="0.35">
      <c r="S5417" s="4"/>
      <c r="T5417" s="4"/>
      <c r="U5417" s="4"/>
      <c r="V5417" s="4"/>
      <c r="W5417" s="4"/>
      <c r="X5417" s="4"/>
      <c r="Y5417" s="4"/>
      <c r="Z5417" s="4"/>
      <c r="AA5417" s="4"/>
    </row>
    <row r="5418" spans="19:27" x14ac:dyDescent="0.35">
      <c r="S5418" s="4"/>
      <c r="T5418" s="4"/>
      <c r="U5418" s="4"/>
      <c r="V5418" s="4"/>
      <c r="W5418" s="4"/>
      <c r="X5418" s="4"/>
      <c r="Y5418" s="4"/>
      <c r="Z5418" s="4"/>
      <c r="AA5418" s="4"/>
    </row>
    <row r="5419" spans="19:27" x14ac:dyDescent="0.35">
      <c r="S5419" s="4"/>
      <c r="T5419" s="4"/>
      <c r="U5419" s="4"/>
      <c r="V5419" s="4"/>
      <c r="W5419" s="4"/>
      <c r="X5419" s="4"/>
      <c r="Y5419" s="4"/>
      <c r="Z5419" s="4"/>
      <c r="AA5419" s="4"/>
    </row>
    <row r="5420" spans="19:27" x14ac:dyDescent="0.35">
      <c r="S5420" s="4"/>
      <c r="T5420" s="4"/>
      <c r="U5420" s="4"/>
      <c r="V5420" s="4"/>
      <c r="W5420" s="4"/>
      <c r="X5420" s="4"/>
      <c r="Y5420" s="4"/>
      <c r="Z5420" s="4"/>
      <c r="AA5420" s="4"/>
    </row>
    <row r="5421" spans="19:27" x14ac:dyDescent="0.35">
      <c r="S5421" s="4"/>
      <c r="T5421" s="4"/>
      <c r="U5421" s="4"/>
      <c r="V5421" s="4"/>
      <c r="W5421" s="4"/>
      <c r="X5421" s="4"/>
      <c r="Y5421" s="4"/>
      <c r="Z5421" s="4"/>
      <c r="AA5421" s="4"/>
    </row>
    <row r="5422" spans="19:27" x14ac:dyDescent="0.35">
      <c r="S5422" s="4"/>
      <c r="T5422" s="4"/>
      <c r="U5422" s="4"/>
      <c r="V5422" s="4"/>
      <c r="W5422" s="4"/>
      <c r="X5422" s="4"/>
      <c r="Y5422" s="4"/>
      <c r="Z5422" s="4"/>
      <c r="AA5422" s="4"/>
    </row>
    <row r="5423" spans="19:27" x14ac:dyDescent="0.35">
      <c r="S5423" s="4"/>
      <c r="T5423" s="4"/>
      <c r="U5423" s="4"/>
      <c r="V5423" s="4"/>
      <c r="W5423" s="4"/>
      <c r="X5423" s="4"/>
      <c r="Y5423" s="4"/>
      <c r="Z5423" s="4"/>
      <c r="AA5423" s="4"/>
    </row>
    <row r="5424" spans="19:27" x14ac:dyDescent="0.35">
      <c r="S5424" s="4"/>
      <c r="T5424" s="4"/>
      <c r="U5424" s="4"/>
      <c r="V5424" s="4"/>
      <c r="W5424" s="4"/>
      <c r="X5424" s="4"/>
      <c r="Y5424" s="4"/>
      <c r="Z5424" s="4"/>
      <c r="AA5424" s="4"/>
    </row>
    <row r="5425" spans="19:27" x14ac:dyDescent="0.35">
      <c r="S5425" s="4"/>
      <c r="T5425" s="4"/>
      <c r="U5425" s="4"/>
      <c r="V5425" s="4"/>
      <c r="W5425" s="4"/>
      <c r="X5425" s="4"/>
      <c r="Y5425" s="4"/>
      <c r="Z5425" s="4"/>
      <c r="AA5425" s="4"/>
    </row>
    <row r="5426" spans="19:27" x14ac:dyDescent="0.35">
      <c r="S5426" s="4"/>
      <c r="T5426" s="4"/>
      <c r="U5426" s="4"/>
      <c r="V5426" s="4"/>
      <c r="W5426" s="4"/>
      <c r="X5426" s="4"/>
      <c r="Y5426" s="4"/>
      <c r="Z5426" s="4"/>
      <c r="AA5426" s="4"/>
    </row>
    <row r="5427" spans="19:27" x14ac:dyDescent="0.35">
      <c r="S5427" s="4"/>
      <c r="T5427" s="4"/>
      <c r="U5427" s="4"/>
      <c r="V5427" s="4"/>
      <c r="W5427" s="4"/>
      <c r="X5427" s="4"/>
      <c r="Y5427" s="4"/>
      <c r="Z5427" s="4"/>
      <c r="AA5427" s="4"/>
    </row>
    <row r="5428" spans="19:27" x14ac:dyDescent="0.35">
      <c r="S5428" s="4"/>
      <c r="T5428" s="4"/>
      <c r="U5428" s="4"/>
      <c r="V5428" s="4"/>
      <c r="W5428" s="4"/>
      <c r="X5428" s="4"/>
      <c r="Y5428" s="4"/>
      <c r="Z5428" s="4"/>
      <c r="AA5428" s="4"/>
    </row>
    <row r="5429" spans="19:27" x14ac:dyDescent="0.35">
      <c r="S5429" s="4"/>
      <c r="T5429" s="4"/>
      <c r="U5429" s="4"/>
      <c r="V5429" s="4"/>
      <c r="W5429" s="4"/>
      <c r="X5429" s="4"/>
      <c r="Y5429" s="4"/>
      <c r="Z5429" s="4"/>
      <c r="AA5429" s="4"/>
    </row>
    <row r="5430" spans="19:27" x14ac:dyDescent="0.35">
      <c r="S5430" s="4"/>
      <c r="T5430" s="4"/>
      <c r="U5430" s="4"/>
      <c r="V5430" s="4"/>
      <c r="W5430" s="4"/>
      <c r="X5430" s="4"/>
      <c r="Y5430" s="4"/>
      <c r="Z5430" s="4"/>
      <c r="AA5430" s="4"/>
    </row>
    <row r="5431" spans="19:27" x14ac:dyDescent="0.35">
      <c r="S5431" s="4"/>
      <c r="T5431" s="4"/>
      <c r="U5431" s="4"/>
      <c r="V5431" s="4"/>
      <c r="W5431" s="4"/>
      <c r="X5431" s="4"/>
      <c r="Y5431" s="4"/>
      <c r="Z5431" s="4"/>
      <c r="AA5431" s="4"/>
    </row>
    <row r="5432" spans="19:27" x14ac:dyDescent="0.35">
      <c r="S5432" s="4"/>
      <c r="T5432" s="4"/>
      <c r="U5432" s="4"/>
      <c r="V5432" s="4"/>
      <c r="W5432" s="4"/>
      <c r="X5432" s="4"/>
      <c r="Y5432" s="4"/>
      <c r="Z5432" s="4"/>
      <c r="AA5432" s="4"/>
    </row>
    <row r="5433" spans="19:27" x14ac:dyDescent="0.35">
      <c r="S5433" s="4"/>
      <c r="T5433" s="4"/>
      <c r="U5433" s="4"/>
      <c r="V5433" s="4"/>
      <c r="W5433" s="4"/>
      <c r="X5433" s="4"/>
      <c r="Y5433" s="4"/>
      <c r="Z5433" s="4"/>
      <c r="AA5433" s="4"/>
    </row>
    <row r="5434" spans="19:27" x14ac:dyDescent="0.35">
      <c r="S5434" s="4"/>
      <c r="T5434" s="4"/>
      <c r="U5434" s="4"/>
      <c r="V5434" s="4"/>
      <c r="W5434" s="4"/>
      <c r="X5434" s="4"/>
      <c r="Y5434" s="4"/>
      <c r="Z5434" s="4"/>
      <c r="AA5434" s="4"/>
    </row>
    <row r="5435" spans="19:27" x14ac:dyDescent="0.35">
      <c r="S5435" s="4"/>
      <c r="T5435" s="4"/>
      <c r="U5435" s="4"/>
      <c r="V5435" s="4"/>
      <c r="W5435" s="4"/>
      <c r="X5435" s="4"/>
      <c r="Y5435" s="4"/>
      <c r="Z5435" s="4"/>
      <c r="AA5435" s="4"/>
    </row>
    <row r="5436" spans="19:27" x14ac:dyDescent="0.35">
      <c r="S5436" s="4"/>
      <c r="T5436" s="4"/>
      <c r="U5436" s="4"/>
      <c r="V5436" s="4"/>
      <c r="W5436" s="4"/>
      <c r="X5436" s="4"/>
      <c r="Y5436" s="4"/>
      <c r="Z5436" s="4"/>
      <c r="AA5436" s="4"/>
    </row>
    <row r="5437" spans="19:27" x14ac:dyDescent="0.35">
      <c r="S5437" s="4"/>
      <c r="T5437" s="4"/>
      <c r="U5437" s="4"/>
      <c r="V5437" s="4"/>
      <c r="W5437" s="4"/>
      <c r="X5437" s="4"/>
      <c r="Y5437" s="4"/>
      <c r="Z5437" s="4"/>
      <c r="AA5437" s="4"/>
    </row>
    <row r="5438" spans="19:27" x14ac:dyDescent="0.35">
      <c r="S5438" s="4"/>
      <c r="T5438" s="4"/>
      <c r="U5438" s="4"/>
      <c r="V5438" s="4"/>
      <c r="W5438" s="4"/>
      <c r="X5438" s="4"/>
      <c r="Y5438" s="4"/>
      <c r="Z5438" s="4"/>
      <c r="AA5438" s="4"/>
    </row>
    <row r="5439" spans="19:27" x14ac:dyDescent="0.35">
      <c r="S5439" s="4"/>
      <c r="T5439" s="4"/>
      <c r="U5439" s="4"/>
      <c r="V5439" s="4"/>
      <c r="W5439" s="4"/>
      <c r="X5439" s="4"/>
      <c r="Y5439" s="4"/>
      <c r="Z5439" s="4"/>
      <c r="AA5439" s="4"/>
    </row>
    <row r="5440" spans="19:27" x14ac:dyDescent="0.35">
      <c r="S5440" s="4"/>
      <c r="T5440" s="4"/>
      <c r="U5440" s="4"/>
      <c r="V5440" s="4"/>
      <c r="W5440" s="4"/>
      <c r="X5440" s="4"/>
      <c r="Y5440" s="4"/>
      <c r="Z5440" s="4"/>
      <c r="AA5440" s="4"/>
    </row>
    <row r="5441" spans="19:27" x14ac:dyDescent="0.35">
      <c r="S5441" s="4"/>
      <c r="T5441" s="4"/>
      <c r="U5441" s="4"/>
      <c r="V5441" s="4"/>
      <c r="W5441" s="4"/>
      <c r="X5441" s="4"/>
      <c r="Y5441" s="4"/>
      <c r="Z5441" s="4"/>
      <c r="AA5441" s="4"/>
    </row>
    <row r="5442" spans="19:27" x14ac:dyDescent="0.35">
      <c r="S5442" s="4"/>
      <c r="T5442" s="4"/>
      <c r="U5442" s="4"/>
      <c r="V5442" s="4"/>
      <c r="W5442" s="4"/>
      <c r="X5442" s="4"/>
      <c r="Y5442" s="4"/>
      <c r="Z5442" s="4"/>
      <c r="AA5442" s="4"/>
    </row>
    <row r="5443" spans="19:27" x14ac:dyDescent="0.35">
      <c r="S5443" s="4"/>
      <c r="T5443" s="4"/>
      <c r="U5443" s="4"/>
      <c r="V5443" s="4"/>
      <c r="W5443" s="4"/>
      <c r="X5443" s="4"/>
      <c r="Y5443" s="4"/>
      <c r="Z5443" s="4"/>
      <c r="AA5443" s="4"/>
    </row>
    <row r="5444" spans="19:27" x14ac:dyDescent="0.35">
      <c r="S5444" s="4"/>
      <c r="T5444" s="4"/>
      <c r="U5444" s="4"/>
      <c r="V5444" s="4"/>
      <c r="W5444" s="4"/>
      <c r="X5444" s="4"/>
      <c r="Y5444" s="4"/>
      <c r="Z5444" s="4"/>
      <c r="AA5444" s="4"/>
    </row>
    <row r="5445" spans="19:27" x14ac:dyDescent="0.35">
      <c r="S5445" s="4"/>
      <c r="T5445" s="4"/>
      <c r="U5445" s="4"/>
      <c r="V5445" s="4"/>
      <c r="W5445" s="4"/>
      <c r="X5445" s="4"/>
      <c r="Y5445" s="4"/>
      <c r="Z5445" s="4"/>
      <c r="AA5445" s="4"/>
    </row>
    <row r="5446" spans="19:27" x14ac:dyDescent="0.35">
      <c r="S5446" s="4"/>
      <c r="T5446" s="4"/>
      <c r="U5446" s="4"/>
      <c r="V5446" s="4"/>
      <c r="W5446" s="4"/>
      <c r="X5446" s="4"/>
      <c r="Y5446" s="4"/>
      <c r="Z5446" s="4"/>
      <c r="AA5446" s="4"/>
    </row>
    <row r="5447" spans="19:27" x14ac:dyDescent="0.35">
      <c r="S5447" s="4"/>
      <c r="T5447" s="4"/>
      <c r="U5447" s="4"/>
      <c r="V5447" s="4"/>
      <c r="W5447" s="4"/>
      <c r="X5447" s="4"/>
      <c r="Y5447" s="4"/>
      <c r="Z5447" s="4"/>
      <c r="AA5447" s="4"/>
    </row>
    <row r="5448" spans="19:27" x14ac:dyDescent="0.35">
      <c r="S5448" s="4"/>
      <c r="T5448" s="4"/>
      <c r="U5448" s="4"/>
      <c r="V5448" s="4"/>
      <c r="W5448" s="4"/>
      <c r="X5448" s="4"/>
      <c r="Y5448" s="4"/>
      <c r="Z5448" s="4"/>
      <c r="AA5448" s="4"/>
    </row>
    <row r="5449" spans="19:27" x14ac:dyDescent="0.35">
      <c r="S5449" s="4"/>
      <c r="T5449" s="4"/>
      <c r="U5449" s="4"/>
      <c r="V5449" s="4"/>
      <c r="W5449" s="4"/>
      <c r="X5449" s="4"/>
      <c r="Y5449" s="4"/>
      <c r="Z5449" s="4"/>
      <c r="AA5449" s="4"/>
    </row>
    <row r="5450" spans="19:27" x14ac:dyDescent="0.35">
      <c r="S5450" s="4"/>
      <c r="T5450" s="4"/>
      <c r="U5450" s="4"/>
      <c r="V5450" s="4"/>
      <c r="W5450" s="4"/>
      <c r="X5450" s="4"/>
      <c r="Y5450" s="4"/>
      <c r="Z5450" s="4"/>
      <c r="AA5450" s="4"/>
    </row>
    <row r="5451" spans="19:27" x14ac:dyDescent="0.35">
      <c r="S5451" s="4"/>
      <c r="T5451" s="4"/>
      <c r="U5451" s="4"/>
      <c r="V5451" s="4"/>
      <c r="W5451" s="4"/>
      <c r="X5451" s="4"/>
      <c r="Y5451" s="4"/>
      <c r="Z5451" s="4"/>
      <c r="AA5451" s="4"/>
    </row>
    <row r="5452" spans="19:27" x14ac:dyDescent="0.35">
      <c r="S5452" s="4"/>
      <c r="T5452" s="4"/>
      <c r="U5452" s="4"/>
      <c r="V5452" s="4"/>
      <c r="W5452" s="4"/>
      <c r="X5452" s="4"/>
      <c r="Y5452" s="4"/>
      <c r="Z5452" s="4"/>
      <c r="AA5452" s="4"/>
    </row>
    <row r="5453" spans="19:27" x14ac:dyDescent="0.35">
      <c r="S5453" s="4"/>
      <c r="T5453" s="4"/>
      <c r="U5453" s="4"/>
      <c r="V5453" s="4"/>
      <c r="W5453" s="4"/>
      <c r="X5453" s="4"/>
      <c r="Y5453" s="4"/>
      <c r="Z5453" s="4"/>
      <c r="AA5453" s="4"/>
    </row>
    <row r="5454" spans="19:27" x14ac:dyDescent="0.35">
      <c r="S5454" s="4"/>
      <c r="T5454" s="4"/>
      <c r="U5454" s="4"/>
      <c r="V5454" s="4"/>
      <c r="W5454" s="4"/>
      <c r="X5454" s="4"/>
      <c r="Y5454" s="4"/>
      <c r="Z5454" s="4"/>
      <c r="AA5454" s="4"/>
    </row>
    <row r="5455" spans="19:27" x14ac:dyDescent="0.35">
      <c r="S5455" s="4"/>
      <c r="T5455" s="4"/>
      <c r="U5455" s="4"/>
      <c r="V5455" s="4"/>
      <c r="W5455" s="4"/>
      <c r="X5455" s="4"/>
      <c r="Y5455" s="4"/>
      <c r="Z5455" s="4"/>
      <c r="AA5455" s="4"/>
    </row>
    <row r="5456" spans="19:27" x14ac:dyDescent="0.35">
      <c r="S5456" s="4"/>
      <c r="T5456" s="4"/>
      <c r="U5456" s="4"/>
      <c r="V5456" s="4"/>
      <c r="W5456" s="4"/>
      <c r="X5456" s="4"/>
      <c r="Y5456" s="4"/>
      <c r="Z5456" s="4"/>
      <c r="AA5456" s="4"/>
    </row>
    <row r="5457" spans="19:27" x14ac:dyDescent="0.35">
      <c r="S5457" s="4"/>
      <c r="T5457" s="4"/>
      <c r="U5457" s="4"/>
      <c r="V5457" s="4"/>
      <c r="W5457" s="4"/>
      <c r="X5457" s="4"/>
      <c r="Y5457" s="4"/>
      <c r="Z5457" s="4"/>
      <c r="AA5457" s="4"/>
    </row>
    <row r="5458" spans="19:27" x14ac:dyDescent="0.35">
      <c r="S5458" s="4"/>
      <c r="T5458" s="4"/>
      <c r="U5458" s="4"/>
      <c r="V5458" s="4"/>
      <c r="W5458" s="4"/>
      <c r="X5458" s="4"/>
      <c r="Y5458" s="4"/>
      <c r="Z5458" s="4"/>
      <c r="AA5458" s="4"/>
    </row>
    <row r="5459" spans="19:27" x14ac:dyDescent="0.35">
      <c r="S5459" s="4"/>
      <c r="T5459" s="4"/>
      <c r="U5459" s="4"/>
      <c r="V5459" s="4"/>
      <c r="W5459" s="4"/>
      <c r="X5459" s="4"/>
      <c r="Y5459" s="4"/>
      <c r="Z5459" s="4"/>
      <c r="AA5459" s="4"/>
    </row>
    <row r="5460" spans="19:27" x14ac:dyDescent="0.35">
      <c r="S5460" s="4"/>
      <c r="T5460" s="4"/>
      <c r="U5460" s="4"/>
      <c r="V5460" s="4"/>
      <c r="W5460" s="4"/>
      <c r="X5460" s="4"/>
      <c r="Y5460" s="4"/>
      <c r="Z5460" s="4"/>
      <c r="AA5460" s="4"/>
    </row>
    <row r="5461" spans="19:27" x14ac:dyDescent="0.35">
      <c r="S5461" s="4"/>
      <c r="T5461" s="4"/>
      <c r="U5461" s="4"/>
      <c r="V5461" s="4"/>
      <c r="W5461" s="4"/>
      <c r="X5461" s="4"/>
      <c r="Y5461" s="4"/>
      <c r="Z5461" s="4"/>
      <c r="AA5461" s="4"/>
    </row>
    <row r="5462" spans="19:27" x14ac:dyDescent="0.35">
      <c r="S5462" s="4"/>
      <c r="T5462" s="4"/>
      <c r="U5462" s="4"/>
      <c r="V5462" s="4"/>
      <c r="W5462" s="4"/>
      <c r="X5462" s="4"/>
      <c r="Y5462" s="4"/>
      <c r="Z5462" s="4"/>
      <c r="AA5462" s="4"/>
    </row>
    <row r="5463" spans="19:27" x14ac:dyDescent="0.35">
      <c r="S5463" s="4"/>
      <c r="T5463" s="4"/>
      <c r="U5463" s="4"/>
      <c r="V5463" s="4"/>
      <c r="W5463" s="4"/>
      <c r="X5463" s="4"/>
      <c r="Y5463" s="4"/>
      <c r="Z5463" s="4"/>
      <c r="AA5463" s="4"/>
    </row>
    <row r="5464" spans="19:27" x14ac:dyDescent="0.35">
      <c r="S5464" s="4"/>
      <c r="T5464" s="4"/>
      <c r="U5464" s="4"/>
      <c r="V5464" s="4"/>
      <c r="W5464" s="4"/>
      <c r="X5464" s="4"/>
      <c r="Y5464" s="4"/>
      <c r="Z5464" s="4"/>
      <c r="AA5464" s="4"/>
    </row>
    <row r="5465" spans="19:27" x14ac:dyDescent="0.35">
      <c r="S5465" s="4"/>
      <c r="T5465" s="4"/>
      <c r="U5465" s="4"/>
      <c r="V5465" s="4"/>
      <c r="W5465" s="4"/>
      <c r="X5465" s="4"/>
      <c r="Y5465" s="4"/>
      <c r="Z5465" s="4"/>
      <c r="AA5465" s="4"/>
    </row>
    <row r="5466" spans="19:27" x14ac:dyDescent="0.35">
      <c r="S5466" s="4"/>
      <c r="T5466" s="4"/>
      <c r="U5466" s="4"/>
      <c r="V5466" s="4"/>
      <c r="W5466" s="4"/>
      <c r="X5466" s="4"/>
      <c r="Y5466" s="4"/>
      <c r="Z5466" s="4"/>
      <c r="AA5466" s="4"/>
    </row>
    <row r="5467" spans="19:27" x14ac:dyDescent="0.35">
      <c r="S5467" s="4"/>
      <c r="T5467" s="4"/>
      <c r="U5467" s="4"/>
      <c r="V5467" s="4"/>
      <c r="W5467" s="4"/>
      <c r="X5467" s="4"/>
      <c r="Y5467" s="4"/>
      <c r="Z5467" s="4"/>
      <c r="AA5467" s="4"/>
    </row>
    <row r="5468" spans="19:27" x14ac:dyDescent="0.35">
      <c r="S5468" s="4"/>
      <c r="T5468" s="4"/>
      <c r="U5468" s="4"/>
      <c r="V5468" s="4"/>
      <c r="W5468" s="4"/>
      <c r="X5468" s="4"/>
      <c r="Y5468" s="4"/>
      <c r="Z5468" s="4"/>
      <c r="AA5468" s="4"/>
    </row>
    <row r="5469" spans="19:27" x14ac:dyDescent="0.35">
      <c r="S5469" s="4"/>
      <c r="T5469" s="4"/>
      <c r="U5469" s="4"/>
      <c r="V5469" s="4"/>
      <c r="W5469" s="4"/>
      <c r="X5469" s="4"/>
      <c r="Y5469" s="4"/>
      <c r="Z5469" s="4"/>
      <c r="AA5469" s="4"/>
    </row>
    <row r="5470" spans="19:27" x14ac:dyDescent="0.35">
      <c r="S5470" s="4"/>
      <c r="T5470" s="4"/>
      <c r="U5470" s="4"/>
      <c r="V5470" s="4"/>
      <c r="W5470" s="4"/>
      <c r="X5470" s="4"/>
      <c r="Y5470" s="4"/>
      <c r="Z5470" s="4"/>
      <c r="AA5470" s="4"/>
    </row>
    <row r="5471" spans="19:27" x14ac:dyDescent="0.35">
      <c r="S5471" s="4"/>
      <c r="T5471" s="4"/>
      <c r="U5471" s="4"/>
      <c r="V5471" s="4"/>
      <c r="W5471" s="4"/>
      <c r="X5471" s="4"/>
      <c r="Y5471" s="4"/>
      <c r="Z5471" s="4"/>
      <c r="AA5471" s="4"/>
    </row>
    <row r="5472" spans="19:27" x14ac:dyDescent="0.35">
      <c r="S5472" s="4"/>
      <c r="T5472" s="4"/>
      <c r="U5472" s="4"/>
      <c r="V5472" s="4"/>
      <c r="W5472" s="4"/>
      <c r="X5472" s="4"/>
      <c r="Y5472" s="4"/>
      <c r="Z5472" s="4"/>
      <c r="AA5472" s="4"/>
    </row>
    <row r="5473" spans="19:27" x14ac:dyDescent="0.35">
      <c r="S5473" s="4"/>
      <c r="T5473" s="4"/>
      <c r="U5473" s="4"/>
      <c r="V5473" s="4"/>
      <c r="W5473" s="4"/>
      <c r="X5473" s="4"/>
      <c r="Y5473" s="4"/>
      <c r="Z5473" s="4"/>
      <c r="AA5473" s="4"/>
    </row>
    <row r="5474" spans="19:27" x14ac:dyDescent="0.35">
      <c r="S5474" s="4"/>
      <c r="T5474" s="4"/>
      <c r="U5474" s="4"/>
      <c r="V5474" s="4"/>
      <c r="W5474" s="4"/>
      <c r="X5474" s="4"/>
      <c r="Y5474" s="4"/>
      <c r="Z5474" s="4"/>
      <c r="AA5474" s="4"/>
    </row>
    <row r="5475" spans="19:27" x14ac:dyDescent="0.35">
      <c r="S5475" s="4"/>
      <c r="T5475" s="4"/>
      <c r="U5475" s="4"/>
      <c r="V5475" s="4"/>
      <c r="W5475" s="4"/>
      <c r="X5475" s="4"/>
      <c r="Y5475" s="4"/>
      <c r="Z5475" s="4"/>
      <c r="AA5475" s="4"/>
    </row>
    <row r="5476" spans="19:27" x14ac:dyDescent="0.35">
      <c r="S5476" s="4"/>
      <c r="T5476" s="4"/>
      <c r="U5476" s="4"/>
      <c r="V5476" s="4"/>
      <c r="W5476" s="4"/>
      <c r="X5476" s="4"/>
      <c r="Y5476" s="4"/>
      <c r="Z5476" s="4"/>
      <c r="AA5476" s="4"/>
    </row>
    <row r="5477" spans="19:27" x14ac:dyDescent="0.35">
      <c r="S5477" s="4"/>
      <c r="T5477" s="4"/>
      <c r="U5477" s="4"/>
      <c r="V5477" s="4"/>
      <c r="W5477" s="4"/>
      <c r="X5477" s="4"/>
      <c r="Y5477" s="4"/>
      <c r="Z5477" s="4"/>
      <c r="AA5477" s="4"/>
    </row>
    <row r="5478" spans="19:27" x14ac:dyDescent="0.35">
      <c r="S5478" s="4"/>
      <c r="T5478" s="4"/>
      <c r="U5478" s="4"/>
      <c r="V5478" s="4"/>
      <c r="W5478" s="4"/>
      <c r="X5478" s="4"/>
      <c r="Y5478" s="4"/>
      <c r="Z5478" s="4"/>
      <c r="AA5478" s="4"/>
    </row>
    <row r="5479" spans="19:27" x14ac:dyDescent="0.35">
      <c r="S5479" s="4"/>
      <c r="T5479" s="4"/>
      <c r="U5479" s="4"/>
      <c r="V5479" s="4"/>
      <c r="W5479" s="4"/>
      <c r="X5479" s="4"/>
      <c r="Y5479" s="4"/>
      <c r="Z5479" s="4"/>
      <c r="AA5479" s="4"/>
    </row>
    <row r="5480" spans="19:27" x14ac:dyDescent="0.35">
      <c r="S5480" s="4"/>
      <c r="T5480" s="4"/>
      <c r="U5480" s="4"/>
      <c r="V5480" s="4"/>
      <c r="W5480" s="4"/>
      <c r="X5480" s="4"/>
      <c r="Y5480" s="4"/>
      <c r="Z5480" s="4"/>
      <c r="AA5480" s="4"/>
    </row>
    <row r="5481" spans="19:27" x14ac:dyDescent="0.35">
      <c r="S5481" s="4"/>
      <c r="T5481" s="4"/>
      <c r="U5481" s="4"/>
      <c r="V5481" s="4"/>
      <c r="W5481" s="4"/>
      <c r="X5481" s="4"/>
      <c r="Y5481" s="4"/>
      <c r="Z5481" s="4"/>
      <c r="AA5481" s="4"/>
    </row>
    <row r="5482" spans="19:27" x14ac:dyDescent="0.35">
      <c r="S5482" s="4"/>
      <c r="T5482" s="4"/>
      <c r="U5482" s="4"/>
      <c r="V5482" s="4"/>
      <c r="W5482" s="4"/>
      <c r="X5482" s="4"/>
      <c r="Y5482" s="4"/>
      <c r="Z5482" s="4"/>
      <c r="AA5482" s="4"/>
    </row>
    <row r="5483" spans="19:27" x14ac:dyDescent="0.35">
      <c r="S5483" s="4"/>
      <c r="T5483" s="4"/>
      <c r="U5483" s="4"/>
      <c r="V5483" s="4"/>
      <c r="W5483" s="4"/>
      <c r="X5483" s="4"/>
      <c r="Y5483" s="4"/>
      <c r="Z5483" s="4"/>
      <c r="AA5483" s="4"/>
    </row>
    <row r="5484" spans="19:27" x14ac:dyDescent="0.35">
      <c r="S5484" s="4"/>
      <c r="T5484" s="4"/>
      <c r="U5484" s="4"/>
      <c r="V5484" s="4"/>
      <c r="W5484" s="4"/>
      <c r="X5484" s="4"/>
      <c r="Y5484" s="4"/>
      <c r="Z5484" s="4"/>
      <c r="AA5484" s="4"/>
    </row>
    <row r="5485" spans="19:27" x14ac:dyDescent="0.35">
      <c r="S5485" s="4"/>
      <c r="T5485" s="4"/>
      <c r="U5485" s="4"/>
      <c r="V5485" s="4"/>
      <c r="W5485" s="4"/>
      <c r="X5485" s="4"/>
      <c r="Y5485" s="4"/>
      <c r="Z5485" s="4"/>
      <c r="AA5485" s="4"/>
    </row>
    <row r="5486" spans="19:27" x14ac:dyDescent="0.35">
      <c r="S5486" s="4"/>
      <c r="T5486" s="4"/>
      <c r="U5486" s="4"/>
      <c r="V5486" s="4"/>
      <c r="W5486" s="4"/>
      <c r="X5486" s="4"/>
      <c r="Y5486" s="4"/>
      <c r="Z5486" s="4"/>
      <c r="AA5486" s="4"/>
    </row>
    <row r="5487" spans="19:27" x14ac:dyDescent="0.35">
      <c r="S5487" s="4"/>
      <c r="T5487" s="4"/>
      <c r="U5487" s="4"/>
      <c r="V5487" s="4"/>
      <c r="W5487" s="4"/>
      <c r="X5487" s="4"/>
      <c r="Y5487" s="4"/>
      <c r="Z5487" s="4"/>
      <c r="AA5487" s="4"/>
    </row>
    <row r="5488" spans="19:27" x14ac:dyDescent="0.35">
      <c r="S5488" s="4"/>
      <c r="T5488" s="4"/>
      <c r="U5488" s="4"/>
      <c r="V5488" s="4"/>
      <c r="W5488" s="4"/>
      <c r="X5488" s="4"/>
      <c r="Y5488" s="4"/>
      <c r="Z5488" s="4"/>
      <c r="AA5488" s="4"/>
    </row>
    <row r="5489" spans="19:27" x14ac:dyDescent="0.35">
      <c r="S5489" s="4"/>
      <c r="T5489" s="4"/>
      <c r="U5489" s="4"/>
      <c r="V5489" s="4"/>
      <c r="W5489" s="4"/>
      <c r="X5489" s="4"/>
      <c r="Y5489" s="4"/>
      <c r="Z5489" s="4"/>
      <c r="AA5489" s="4"/>
    </row>
    <row r="5490" spans="19:27" x14ac:dyDescent="0.35">
      <c r="S5490" s="4"/>
      <c r="T5490" s="4"/>
      <c r="U5490" s="4"/>
      <c r="V5490" s="4"/>
      <c r="W5490" s="4"/>
      <c r="X5490" s="4"/>
      <c r="Y5490" s="4"/>
      <c r="Z5490" s="4"/>
      <c r="AA5490" s="4"/>
    </row>
    <row r="5491" spans="19:27" x14ac:dyDescent="0.35">
      <c r="S5491" s="4"/>
      <c r="T5491" s="4"/>
      <c r="U5491" s="4"/>
      <c r="V5491" s="4"/>
      <c r="W5491" s="4"/>
      <c r="X5491" s="4"/>
      <c r="Y5491" s="4"/>
      <c r="Z5491" s="4"/>
      <c r="AA5491" s="4"/>
    </row>
    <row r="5492" spans="19:27" x14ac:dyDescent="0.35">
      <c r="S5492" s="4"/>
      <c r="T5492" s="4"/>
      <c r="U5492" s="4"/>
      <c r="V5492" s="4"/>
      <c r="W5492" s="4"/>
      <c r="X5492" s="4"/>
      <c r="Y5492" s="4"/>
      <c r="Z5492" s="4"/>
      <c r="AA5492" s="4"/>
    </row>
    <row r="5493" spans="19:27" x14ac:dyDescent="0.35">
      <c r="S5493" s="4"/>
      <c r="T5493" s="4"/>
      <c r="U5493" s="4"/>
      <c r="V5493" s="4"/>
      <c r="W5493" s="4"/>
      <c r="X5493" s="4"/>
      <c r="Y5493" s="4"/>
      <c r="Z5493" s="4"/>
      <c r="AA5493" s="4"/>
    </row>
    <row r="5494" spans="19:27" x14ac:dyDescent="0.35">
      <c r="S5494" s="4"/>
      <c r="T5494" s="4"/>
      <c r="U5494" s="4"/>
      <c r="V5494" s="4"/>
      <c r="W5494" s="4"/>
      <c r="X5494" s="4"/>
      <c r="Y5494" s="4"/>
      <c r="Z5494" s="4"/>
      <c r="AA5494" s="4"/>
    </row>
    <row r="5495" spans="19:27" x14ac:dyDescent="0.35">
      <c r="S5495" s="4"/>
      <c r="T5495" s="4"/>
      <c r="U5495" s="4"/>
      <c r="V5495" s="4"/>
      <c r="W5495" s="4"/>
      <c r="X5495" s="4"/>
      <c r="Y5495" s="4"/>
      <c r="Z5495" s="4"/>
      <c r="AA5495" s="4"/>
    </row>
    <row r="5496" spans="19:27" x14ac:dyDescent="0.35">
      <c r="S5496" s="4"/>
      <c r="T5496" s="4"/>
      <c r="U5496" s="4"/>
      <c r="V5496" s="4"/>
      <c r="W5496" s="4"/>
      <c r="X5496" s="4"/>
      <c r="Y5496" s="4"/>
      <c r="Z5496" s="4"/>
      <c r="AA5496" s="4"/>
    </row>
    <row r="5497" spans="19:27" x14ac:dyDescent="0.35">
      <c r="S5497" s="4"/>
      <c r="T5497" s="4"/>
      <c r="U5497" s="4"/>
      <c r="V5497" s="4"/>
      <c r="W5497" s="4"/>
      <c r="X5497" s="4"/>
      <c r="Y5497" s="4"/>
      <c r="Z5497" s="4"/>
      <c r="AA5497" s="4"/>
    </row>
    <row r="5498" spans="19:27" x14ac:dyDescent="0.35">
      <c r="S5498" s="4"/>
      <c r="T5498" s="4"/>
      <c r="U5498" s="4"/>
      <c r="V5498" s="4"/>
      <c r="W5498" s="4"/>
      <c r="X5498" s="4"/>
      <c r="Y5498" s="4"/>
      <c r="Z5498" s="4"/>
      <c r="AA5498" s="4"/>
    </row>
    <row r="5499" spans="19:27" x14ac:dyDescent="0.35">
      <c r="S5499" s="4"/>
      <c r="T5499" s="4"/>
      <c r="U5499" s="4"/>
      <c r="V5499" s="4"/>
      <c r="W5499" s="4"/>
      <c r="X5499" s="4"/>
      <c r="Y5499" s="4"/>
      <c r="Z5499" s="4"/>
      <c r="AA5499" s="4"/>
    </row>
    <row r="5500" spans="19:27" x14ac:dyDescent="0.35">
      <c r="S5500" s="4"/>
      <c r="T5500" s="4"/>
      <c r="U5500" s="4"/>
      <c r="V5500" s="4"/>
      <c r="W5500" s="4"/>
      <c r="X5500" s="4"/>
      <c r="Y5500" s="4"/>
      <c r="Z5500" s="4"/>
      <c r="AA5500" s="4"/>
    </row>
    <row r="5501" spans="19:27" x14ac:dyDescent="0.35">
      <c r="S5501" s="4"/>
      <c r="T5501" s="4"/>
      <c r="U5501" s="4"/>
      <c r="V5501" s="4"/>
      <c r="W5501" s="4"/>
      <c r="X5501" s="4"/>
      <c r="Y5501" s="4"/>
      <c r="Z5501" s="4"/>
      <c r="AA5501" s="4"/>
    </row>
    <row r="5502" spans="19:27" x14ac:dyDescent="0.35">
      <c r="S5502" s="4"/>
      <c r="T5502" s="4"/>
      <c r="U5502" s="4"/>
      <c r="V5502" s="4"/>
      <c r="W5502" s="4"/>
      <c r="X5502" s="4"/>
      <c r="Y5502" s="4"/>
      <c r="Z5502" s="4"/>
      <c r="AA5502" s="4"/>
    </row>
    <row r="5503" spans="19:27" x14ac:dyDescent="0.35">
      <c r="S5503" s="4"/>
      <c r="T5503" s="4"/>
      <c r="U5503" s="4"/>
      <c r="V5503" s="4"/>
      <c r="W5503" s="4"/>
      <c r="X5503" s="4"/>
      <c r="Y5503" s="4"/>
      <c r="Z5503" s="4"/>
      <c r="AA5503" s="4"/>
    </row>
    <row r="5504" spans="19:27" x14ac:dyDescent="0.35">
      <c r="S5504" s="4"/>
      <c r="T5504" s="4"/>
      <c r="U5504" s="4"/>
      <c r="V5504" s="4"/>
      <c r="W5504" s="4"/>
      <c r="X5504" s="4"/>
      <c r="Y5504" s="4"/>
      <c r="Z5504" s="4"/>
      <c r="AA5504" s="4"/>
    </row>
    <row r="5505" spans="19:27" x14ac:dyDescent="0.35">
      <c r="S5505" s="4"/>
      <c r="T5505" s="4"/>
      <c r="U5505" s="4"/>
      <c r="V5505" s="4"/>
      <c r="W5505" s="4"/>
      <c r="X5505" s="4"/>
      <c r="Y5505" s="4"/>
      <c r="Z5505" s="4"/>
      <c r="AA5505" s="4"/>
    </row>
    <row r="5506" spans="19:27" x14ac:dyDescent="0.35">
      <c r="S5506" s="4"/>
      <c r="T5506" s="4"/>
      <c r="U5506" s="4"/>
      <c r="V5506" s="4"/>
      <c r="W5506" s="4"/>
      <c r="X5506" s="4"/>
      <c r="Y5506" s="4"/>
      <c r="Z5506" s="4"/>
      <c r="AA5506" s="4"/>
    </row>
    <row r="5507" spans="19:27" x14ac:dyDescent="0.35">
      <c r="S5507" s="4"/>
      <c r="T5507" s="4"/>
      <c r="U5507" s="4"/>
      <c r="V5507" s="4"/>
      <c r="W5507" s="4"/>
      <c r="X5507" s="4"/>
      <c r="Y5507" s="4"/>
      <c r="Z5507" s="4"/>
      <c r="AA5507" s="4"/>
    </row>
    <row r="5508" spans="19:27" x14ac:dyDescent="0.35">
      <c r="S5508" s="4"/>
      <c r="T5508" s="4"/>
      <c r="U5508" s="4"/>
      <c r="V5508" s="4"/>
      <c r="W5508" s="4"/>
      <c r="X5508" s="4"/>
      <c r="Y5508" s="4"/>
      <c r="Z5508" s="4"/>
      <c r="AA5508" s="4"/>
    </row>
    <row r="5509" spans="19:27" x14ac:dyDescent="0.35">
      <c r="S5509" s="4"/>
      <c r="T5509" s="4"/>
      <c r="U5509" s="4"/>
      <c r="V5509" s="4"/>
      <c r="W5509" s="4"/>
      <c r="X5509" s="4"/>
      <c r="Y5509" s="4"/>
      <c r="Z5509" s="4"/>
      <c r="AA5509" s="4"/>
    </row>
    <row r="5510" spans="19:27" x14ac:dyDescent="0.35">
      <c r="S5510" s="4"/>
      <c r="T5510" s="4"/>
      <c r="U5510" s="4"/>
      <c r="V5510" s="4"/>
      <c r="W5510" s="4"/>
      <c r="X5510" s="4"/>
      <c r="Y5510" s="4"/>
      <c r="Z5510" s="4"/>
      <c r="AA5510" s="4"/>
    </row>
    <row r="5511" spans="19:27" x14ac:dyDescent="0.35">
      <c r="S5511" s="4"/>
      <c r="T5511" s="4"/>
      <c r="U5511" s="4"/>
      <c r="V5511" s="4"/>
      <c r="W5511" s="4"/>
      <c r="X5511" s="4"/>
      <c r="Y5511" s="4"/>
      <c r="Z5511" s="4"/>
      <c r="AA5511" s="4"/>
    </row>
    <row r="5512" spans="19:27" x14ac:dyDescent="0.35">
      <c r="S5512" s="4"/>
      <c r="T5512" s="4"/>
      <c r="U5512" s="4"/>
      <c r="V5512" s="4"/>
      <c r="W5512" s="4"/>
      <c r="X5512" s="4"/>
      <c r="Y5512" s="4"/>
      <c r="Z5512" s="4"/>
      <c r="AA5512" s="4"/>
    </row>
    <row r="5513" spans="19:27" x14ac:dyDescent="0.35">
      <c r="S5513" s="4"/>
      <c r="T5513" s="4"/>
      <c r="U5513" s="4"/>
      <c r="V5513" s="4"/>
      <c r="W5513" s="4"/>
      <c r="X5513" s="4"/>
      <c r="Y5513" s="4"/>
      <c r="Z5513" s="4"/>
      <c r="AA5513" s="4"/>
    </row>
    <row r="5514" spans="19:27" x14ac:dyDescent="0.35">
      <c r="S5514" s="4"/>
      <c r="T5514" s="4"/>
      <c r="U5514" s="4"/>
      <c r="V5514" s="4"/>
      <c r="W5514" s="4"/>
      <c r="X5514" s="4"/>
      <c r="Y5514" s="4"/>
      <c r="Z5514" s="4"/>
      <c r="AA5514" s="4"/>
    </row>
    <row r="5515" spans="19:27" x14ac:dyDescent="0.35">
      <c r="S5515" s="4"/>
      <c r="T5515" s="4"/>
      <c r="U5515" s="4"/>
      <c r="V5515" s="4"/>
      <c r="W5515" s="4"/>
      <c r="X5515" s="4"/>
      <c r="Y5515" s="4"/>
      <c r="Z5515" s="4"/>
      <c r="AA5515" s="4"/>
    </row>
    <row r="5516" spans="19:27" x14ac:dyDescent="0.35">
      <c r="S5516" s="4"/>
      <c r="T5516" s="4"/>
      <c r="U5516" s="4"/>
      <c r="V5516" s="4"/>
      <c r="W5516" s="4"/>
      <c r="X5516" s="4"/>
      <c r="Y5516" s="4"/>
      <c r="Z5516" s="4"/>
      <c r="AA5516" s="4"/>
    </row>
    <row r="5517" spans="19:27" x14ac:dyDescent="0.35">
      <c r="S5517" s="4"/>
      <c r="T5517" s="4"/>
      <c r="U5517" s="4"/>
      <c r="V5517" s="4"/>
      <c r="W5517" s="4"/>
      <c r="X5517" s="4"/>
      <c r="Y5517" s="4"/>
      <c r="Z5517" s="4"/>
      <c r="AA5517" s="4"/>
    </row>
    <row r="5518" spans="19:27" x14ac:dyDescent="0.35">
      <c r="S5518" s="4"/>
      <c r="T5518" s="4"/>
      <c r="U5518" s="4"/>
      <c r="V5518" s="4"/>
      <c r="W5518" s="4"/>
      <c r="X5518" s="4"/>
      <c r="Y5518" s="4"/>
      <c r="Z5518" s="4"/>
      <c r="AA5518" s="4"/>
    </row>
    <row r="5519" spans="19:27" x14ac:dyDescent="0.35">
      <c r="S5519" s="4"/>
      <c r="T5519" s="4"/>
      <c r="U5519" s="4"/>
      <c r="V5519" s="4"/>
      <c r="W5519" s="4"/>
      <c r="X5519" s="4"/>
      <c r="Y5519" s="4"/>
      <c r="Z5519" s="4"/>
      <c r="AA5519" s="4"/>
    </row>
    <row r="5520" spans="19:27" x14ac:dyDescent="0.35">
      <c r="S5520" s="4"/>
      <c r="T5520" s="4"/>
      <c r="U5520" s="4"/>
      <c r="V5520" s="4"/>
      <c r="W5520" s="4"/>
      <c r="X5520" s="4"/>
      <c r="Y5520" s="4"/>
      <c r="Z5520" s="4"/>
      <c r="AA5520" s="4"/>
    </row>
    <row r="5521" spans="19:27" x14ac:dyDescent="0.35">
      <c r="S5521" s="4"/>
      <c r="T5521" s="4"/>
      <c r="U5521" s="4"/>
      <c r="V5521" s="4"/>
      <c r="W5521" s="4"/>
      <c r="X5521" s="4"/>
      <c r="Y5521" s="4"/>
      <c r="Z5521" s="4"/>
      <c r="AA5521" s="4"/>
    </row>
    <row r="5522" spans="19:27" x14ac:dyDescent="0.35">
      <c r="S5522" s="4"/>
      <c r="T5522" s="4"/>
      <c r="U5522" s="4"/>
      <c r="V5522" s="4"/>
      <c r="W5522" s="4"/>
      <c r="X5522" s="4"/>
      <c r="Y5522" s="4"/>
      <c r="Z5522" s="4"/>
      <c r="AA5522" s="4"/>
    </row>
    <row r="5523" spans="19:27" x14ac:dyDescent="0.35">
      <c r="S5523" s="4"/>
      <c r="T5523" s="4"/>
      <c r="U5523" s="4"/>
      <c r="V5523" s="4"/>
      <c r="W5523" s="4"/>
      <c r="X5523" s="4"/>
      <c r="Y5523" s="4"/>
      <c r="Z5523" s="4"/>
      <c r="AA5523" s="4"/>
    </row>
    <row r="5524" spans="19:27" x14ac:dyDescent="0.35">
      <c r="S5524" s="4"/>
      <c r="T5524" s="4"/>
      <c r="U5524" s="4"/>
      <c r="V5524" s="4"/>
      <c r="W5524" s="4"/>
      <c r="X5524" s="4"/>
      <c r="Y5524" s="4"/>
      <c r="Z5524" s="4"/>
      <c r="AA5524" s="4"/>
    </row>
    <row r="5525" spans="19:27" x14ac:dyDescent="0.35">
      <c r="S5525" s="4"/>
      <c r="T5525" s="4"/>
      <c r="U5525" s="4"/>
      <c r="V5525" s="4"/>
      <c r="W5525" s="4"/>
      <c r="X5525" s="4"/>
      <c r="Y5525" s="4"/>
      <c r="Z5525" s="4"/>
      <c r="AA5525" s="4"/>
    </row>
    <row r="5526" spans="19:27" x14ac:dyDescent="0.35">
      <c r="S5526" s="4"/>
      <c r="T5526" s="4"/>
      <c r="U5526" s="4"/>
      <c r="V5526" s="4"/>
      <c r="W5526" s="4"/>
      <c r="X5526" s="4"/>
      <c r="Y5526" s="4"/>
      <c r="Z5526" s="4"/>
      <c r="AA5526" s="4"/>
    </row>
    <row r="5527" spans="19:27" x14ac:dyDescent="0.35">
      <c r="S5527" s="4"/>
      <c r="T5527" s="4"/>
      <c r="U5527" s="4"/>
      <c r="V5527" s="4"/>
      <c r="W5527" s="4"/>
      <c r="X5527" s="4"/>
      <c r="Y5527" s="4"/>
      <c r="Z5527" s="4"/>
      <c r="AA5527" s="4"/>
    </row>
    <row r="5528" spans="19:27" x14ac:dyDescent="0.35">
      <c r="S5528" s="4"/>
      <c r="T5528" s="4"/>
      <c r="U5528" s="4"/>
      <c r="V5528" s="4"/>
      <c r="W5528" s="4"/>
      <c r="X5528" s="4"/>
      <c r="Y5528" s="4"/>
      <c r="Z5528" s="4"/>
      <c r="AA5528" s="4"/>
    </row>
    <row r="5529" spans="19:27" x14ac:dyDescent="0.35">
      <c r="S5529" s="4"/>
      <c r="T5529" s="4"/>
      <c r="U5529" s="4"/>
      <c r="V5529" s="4"/>
      <c r="W5529" s="4"/>
      <c r="X5529" s="4"/>
      <c r="Y5529" s="4"/>
      <c r="Z5529" s="4"/>
      <c r="AA5529" s="4"/>
    </row>
    <row r="5530" spans="19:27" x14ac:dyDescent="0.35">
      <c r="S5530" s="4"/>
      <c r="T5530" s="4"/>
      <c r="U5530" s="4"/>
      <c r="V5530" s="4"/>
      <c r="W5530" s="4"/>
      <c r="X5530" s="4"/>
      <c r="Y5530" s="4"/>
      <c r="Z5530" s="4"/>
      <c r="AA5530" s="4"/>
    </row>
    <row r="5531" spans="19:27" x14ac:dyDescent="0.35">
      <c r="S5531" s="4"/>
      <c r="T5531" s="4"/>
      <c r="U5531" s="4"/>
      <c r="V5531" s="4"/>
      <c r="W5531" s="4"/>
      <c r="X5531" s="4"/>
      <c r="Y5531" s="4"/>
      <c r="Z5531" s="4"/>
      <c r="AA5531" s="4"/>
    </row>
    <row r="5532" spans="19:27" x14ac:dyDescent="0.35">
      <c r="S5532" s="4"/>
      <c r="T5532" s="4"/>
      <c r="U5532" s="4"/>
      <c r="V5532" s="4"/>
      <c r="W5532" s="4"/>
      <c r="X5532" s="4"/>
      <c r="Y5532" s="4"/>
      <c r="Z5532" s="4"/>
      <c r="AA5532" s="4"/>
    </row>
    <row r="5533" spans="19:27" x14ac:dyDescent="0.35">
      <c r="S5533" s="4"/>
      <c r="T5533" s="4"/>
      <c r="U5533" s="4"/>
      <c r="V5533" s="4"/>
      <c r="W5533" s="4"/>
      <c r="X5533" s="4"/>
      <c r="Y5533" s="4"/>
      <c r="Z5533" s="4"/>
      <c r="AA5533" s="4"/>
    </row>
    <row r="5534" spans="19:27" x14ac:dyDescent="0.35">
      <c r="S5534" s="4"/>
      <c r="T5534" s="4"/>
      <c r="U5534" s="4"/>
      <c r="V5534" s="4"/>
      <c r="W5534" s="4"/>
      <c r="X5534" s="4"/>
      <c r="Y5534" s="4"/>
      <c r="Z5534" s="4"/>
      <c r="AA5534" s="4"/>
    </row>
    <row r="5535" spans="19:27" x14ac:dyDescent="0.35">
      <c r="S5535" s="4"/>
      <c r="T5535" s="4"/>
      <c r="U5535" s="4"/>
      <c r="V5535" s="4"/>
      <c r="W5535" s="4"/>
      <c r="X5535" s="4"/>
      <c r="Y5535" s="4"/>
      <c r="Z5535" s="4"/>
      <c r="AA5535" s="4"/>
    </row>
    <row r="5536" spans="19:27" x14ac:dyDescent="0.35">
      <c r="S5536" s="4"/>
      <c r="T5536" s="4"/>
      <c r="U5536" s="4"/>
      <c r="V5536" s="4"/>
      <c r="W5536" s="4"/>
      <c r="X5536" s="4"/>
      <c r="Y5536" s="4"/>
      <c r="Z5536" s="4"/>
      <c r="AA5536" s="4"/>
    </row>
    <row r="5537" spans="19:27" x14ac:dyDescent="0.35">
      <c r="S5537" s="4"/>
      <c r="T5537" s="4"/>
      <c r="U5537" s="4"/>
      <c r="V5537" s="4"/>
      <c r="W5537" s="4"/>
      <c r="X5537" s="4"/>
      <c r="Y5537" s="4"/>
      <c r="Z5537" s="4"/>
      <c r="AA5537" s="4"/>
    </row>
    <row r="5538" spans="19:27" x14ac:dyDescent="0.35">
      <c r="S5538" s="4"/>
      <c r="T5538" s="4"/>
      <c r="U5538" s="4"/>
      <c r="V5538" s="4"/>
      <c r="W5538" s="4"/>
      <c r="X5538" s="4"/>
      <c r="Y5538" s="4"/>
      <c r="Z5538" s="4"/>
      <c r="AA5538" s="4"/>
    </row>
    <row r="5539" spans="19:27" x14ac:dyDescent="0.35">
      <c r="S5539" s="4"/>
      <c r="T5539" s="4"/>
      <c r="U5539" s="4"/>
      <c r="V5539" s="4"/>
      <c r="W5539" s="4"/>
      <c r="X5539" s="4"/>
      <c r="Y5539" s="4"/>
      <c r="Z5539" s="4"/>
      <c r="AA5539" s="4"/>
    </row>
    <row r="5540" spans="19:27" x14ac:dyDescent="0.35">
      <c r="S5540" s="4"/>
      <c r="T5540" s="4"/>
      <c r="U5540" s="4"/>
      <c r="V5540" s="4"/>
      <c r="W5540" s="4"/>
      <c r="X5540" s="4"/>
      <c r="Y5540" s="4"/>
      <c r="Z5540" s="4"/>
      <c r="AA5540" s="4"/>
    </row>
    <row r="5541" spans="19:27" x14ac:dyDescent="0.35">
      <c r="S5541" s="4"/>
      <c r="T5541" s="4"/>
      <c r="U5541" s="4"/>
      <c r="V5541" s="4"/>
      <c r="W5541" s="4"/>
      <c r="X5541" s="4"/>
      <c r="Y5541" s="4"/>
      <c r="Z5541" s="4"/>
      <c r="AA5541" s="4"/>
    </row>
    <row r="5542" spans="19:27" x14ac:dyDescent="0.35">
      <c r="S5542" s="4"/>
      <c r="T5542" s="4"/>
      <c r="U5542" s="4"/>
      <c r="V5542" s="4"/>
      <c r="W5542" s="4"/>
      <c r="X5542" s="4"/>
      <c r="Y5542" s="4"/>
      <c r="Z5542" s="4"/>
      <c r="AA5542" s="4"/>
    </row>
    <row r="5543" spans="19:27" x14ac:dyDescent="0.35">
      <c r="S5543" s="4"/>
      <c r="T5543" s="4"/>
      <c r="U5543" s="4"/>
      <c r="V5543" s="4"/>
      <c r="W5543" s="4"/>
      <c r="X5543" s="4"/>
      <c r="Y5543" s="4"/>
      <c r="Z5543" s="4"/>
      <c r="AA5543" s="4"/>
    </row>
    <row r="5544" spans="19:27" x14ac:dyDescent="0.35">
      <c r="S5544" s="4"/>
      <c r="T5544" s="4"/>
      <c r="U5544" s="4"/>
      <c r="V5544" s="4"/>
      <c r="W5544" s="4"/>
      <c r="X5544" s="4"/>
      <c r="Y5544" s="4"/>
      <c r="Z5544" s="4"/>
      <c r="AA5544" s="4"/>
    </row>
    <row r="5545" spans="19:27" x14ac:dyDescent="0.35">
      <c r="S5545" s="4"/>
      <c r="T5545" s="4"/>
      <c r="U5545" s="4"/>
      <c r="V5545" s="4"/>
      <c r="W5545" s="4"/>
      <c r="X5545" s="4"/>
      <c r="Y5545" s="4"/>
      <c r="Z5545" s="4"/>
      <c r="AA5545" s="4"/>
    </row>
    <row r="5546" spans="19:27" x14ac:dyDescent="0.35">
      <c r="S5546" s="4"/>
      <c r="T5546" s="4"/>
      <c r="U5546" s="4"/>
      <c r="V5546" s="4"/>
      <c r="W5546" s="4"/>
      <c r="X5546" s="4"/>
      <c r="Y5546" s="4"/>
      <c r="Z5546" s="4"/>
      <c r="AA5546" s="4"/>
    </row>
    <row r="5547" spans="19:27" x14ac:dyDescent="0.35">
      <c r="S5547" s="4"/>
      <c r="T5547" s="4"/>
      <c r="U5547" s="4"/>
      <c r="V5547" s="4"/>
      <c r="W5547" s="4"/>
      <c r="X5547" s="4"/>
      <c r="Y5547" s="4"/>
      <c r="Z5547" s="4"/>
      <c r="AA5547" s="4"/>
    </row>
    <row r="5548" spans="19:27" x14ac:dyDescent="0.35">
      <c r="S5548" s="4"/>
      <c r="T5548" s="4"/>
      <c r="U5548" s="4"/>
      <c r="V5548" s="4"/>
      <c r="W5548" s="4"/>
      <c r="X5548" s="4"/>
      <c r="Y5548" s="4"/>
      <c r="Z5548" s="4"/>
      <c r="AA5548" s="4"/>
    </row>
    <row r="5549" spans="19:27" x14ac:dyDescent="0.35">
      <c r="S5549" s="4"/>
      <c r="T5549" s="4"/>
      <c r="U5549" s="4"/>
      <c r="V5549" s="4"/>
      <c r="W5549" s="4"/>
      <c r="X5549" s="4"/>
      <c r="Y5549" s="4"/>
      <c r="Z5549" s="4"/>
      <c r="AA5549" s="4"/>
    </row>
    <row r="5550" spans="19:27" x14ac:dyDescent="0.35">
      <c r="S5550" s="4"/>
      <c r="T5550" s="4"/>
      <c r="U5550" s="4"/>
      <c r="V5550" s="4"/>
      <c r="W5550" s="4"/>
      <c r="X5550" s="4"/>
      <c r="Y5550" s="4"/>
      <c r="Z5550" s="4"/>
      <c r="AA5550" s="4"/>
    </row>
    <row r="5551" spans="19:27" x14ac:dyDescent="0.35">
      <c r="S5551" s="4"/>
      <c r="T5551" s="4"/>
      <c r="U5551" s="4"/>
      <c r="V5551" s="4"/>
      <c r="W5551" s="4"/>
      <c r="X5551" s="4"/>
      <c r="Y5551" s="4"/>
      <c r="Z5551" s="4"/>
      <c r="AA5551" s="4"/>
    </row>
    <row r="5552" spans="19:27" x14ac:dyDescent="0.35">
      <c r="S5552" s="4"/>
      <c r="T5552" s="4"/>
      <c r="U5552" s="4"/>
      <c r="V5552" s="4"/>
      <c r="W5552" s="4"/>
      <c r="X5552" s="4"/>
      <c r="Y5552" s="4"/>
      <c r="Z5552" s="4"/>
      <c r="AA5552" s="4"/>
    </row>
    <row r="5553" spans="19:27" x14ac:dyDescent="0.35">
      <c r="S5553" s="4"/>
      <c r="T5553" s="4"/>
      <c r="U5553" s="4"/>
      <c r="V5553" s="4"/>
      <c r="W5553" s="4"/>
      <c r="X5553" s="4"/>
      <c r="Y5553" s="4"/>
      <c r="Z5553" s="4"/>
      <c r="AA5553" s="4"/>
    </row>
    <row r="5554" spans="19:27" x14ac:dyDescent="0.35">
      <c r="S5554" s="4"/>
      <c r="T5554" s="4"/>
      <c r="U5554" s="4"/>
      <c r="V5554" s="4"/>
      <c r="W5554" s="4"/>
      <c r="X5554" s="4"/>
      <c r="Y5554" s="4"/>
      <c r="Z5554" s="4"/>
      <c r="AA5554" s="4"/>
    </row>
    <row r="5555" spans="19:27" x14ac:dyDescent="0.35">
      <c r="S5555" s="4"/>
      <c r="T5555" s="4"/>
      <c r="U5555" s="4"/>
      <c r="V5555" s="4"/>
      <c r="W5555" s="4"/>
      <c r="X5555" s="4"/>
      <c r="Y5555" s="4"/>
      <c r="Z5555" s="4"/>
      <c r="AA5555" s="4"/>
    </row>
    <row r="5556" spans="19:27" x14ac:dyDescent="0.35">
      <c r="S5556" s="4"/>
      <c r="T5556" s="4"/>
      <c r="U5556" s="4"/>
      <c r="V5556" s="4"/>
      <c r="W5556" s="4"/>
      <c r="X5556" s="4"/>
      <c r="Y5556" s="4"/>
      <c r="Z5556" s="4"/>
      <c r="AA5556" s="4"/>
    </row>
    <row r="5557" spans="19:27" x14ac:dyDescent="0.35">
      <c r="S5557" s="4"/>
      <c r="T5557" s="4"/>
      <c r="U5557" s="4"/>
      <c r="V5557" s="4"/>
      <c r="W5557" s="4"/>
      <c r="X5557" s="4"/>
      <c r="Y5557" s="4"/>
      <c r="Z5557" s="4"/>
      <c r="AA5557" s="4"/>
    </row>
    <row r="5558" spans="19:27" x14ac:dyDescent="0.35">
      <c r="S5558" s="4"/>
      <c r="T5558" s="4"/>
      <c r="U5558" s="4"/>
      <c r="V5558" s="4"/>
      <c r="W5558" s="4"/>
      <c r="X5558" s="4"/>
      <c r="Y5558" s="4"/>
      <c r="Z5558" s="4"/>
      <c r="AA5558" s="4"/>
    </row>
    <row r="5559" spans="19:27" x14ac:dyDescent="0.35">
      <c r="S5559" s="4"/>
      <c r="T5559" s="4"/>
      <c r="U5559" s="4"/>
      <c r="V5559" s="4"/>
      <c r="W5559" s="4"/>
      <c r="X5559" s="4"/>
      <c r="Y5559" s="4"/>
      <c r="Z5559" s="4"/>
      <c r="AA5559" s="4"/>
    </row>
    <row r="5560" spans="19:27" x14ac:dyDescent="0.35">
      <c r="S5560" s="4"/>
      <c r="T5560" s="4"/>
      <c r="U5560" s="4"/>
      <c r="V5560" s="4"/>
      <c r="W5560" s="4"/>
      <c r="X5560" s="4"/>
      <c r="Y5560" s="4"/>
      <c r="Z5560" s="4"/>
      <c r="AA5560" s="4"/>
    </row>
    <row r="5561" spans="19:27" x14ac:dyDescent="0.35">
      <c r="S5561" s="4"/>
      <c r="T5561" s="4"/>
      <c r="U5561" s="4"/>
      <c r="V5561" s="4"/>
      <c r="W5561" s="4"/>
      <c r="X5561" s="4"/>
      <c r="Y5561" s="4"/>
      <c r="Z5561" s="4"/>
      <c r="AA5561" s="4"/>
    </row>
    <row r="5562" spans="19:27" x14ac:dyDescent="0.35">
      <c r="S5562" s="4"/>
      <c r="T5562" s="4"/>
      <c r="U5562" s="4"/>
      <c r="V5562" s="4"/>
      <c r="W5562" s="4"/>
      <c r="X5562" s="4"/>
      <c r="Y5562" s="4"/>
      <c r="Z5562" s="4"/>
      <c r="AA5562" s="4"/>
    </row>
    <row r="5563" spans="19:27" x14ac:dyDescent="0.35">
      <c r="S5563" s="4"/>
      <c r="T5563" s="4"/>
      <c r="U5563" s="4"/>
      <c r="V5563" s="4"/>
      <c r="W5563" s="4"/>
      <c r="X5563" s="4"/>
      <c r="Y5563" s="4"/>
      <c r="Z5563" s="4"/>
      <c r="AA5563" s="4"/>
    </row>
    <row r="5564" spans="19:27" x14ac:dyDescent="0.35">
      <c r="S5564" s="4"/>
      <c r="T5564" s="4"/>
      <c r="U5564" s="4"/>
      <c r="V5564" s="4"/>
      <c r="W5564" s="4"/>
      <c r="X5564" s="4"/>
      <c r="Y5564" s="4"/>
      <c r="Z5564" s="4"/>
      <c r="AA5564" s="4"/>
    </row>
    <row r="5565" spans="19:27" x14ac:dyDescent="0.35">
      <c r="S5565" s="4"/>
      <c r="T5565" s="4"/>
      <c r="U5565" s="4"/>
      <c r="V5565" s="4"/>
      <c r="W5565" s="4"/>
      <c r="X5565" s="4"/>
      <c r="Y5565" s="4"/>
      <c r="Z5565" s="4"/>
      <c r="AA5565" s="4"/>
    </row>
    <row r="5566" spans="19:27" x14ac:dyDescent="0.35">
      <c r="S5566" s="4"/>
      <c r="T5566" s="4"/>
      <c r="U5566" s="4"/>
      <c r="V5566" s="4"/>
      <c r="W5566" s="4"/>
      <c r="X5566" s="4"/>
      <c r="Y5566" s="4"/>
      <c r="Z5566" s="4"/>
      <c r="AA5566" s="4"/>
    </row>
    <row r="5567" spans="19:27" x14ac:dyDescent="0.35">
      <c r="S5567" s="4"/>
      <c r="T5567" s="4"/>
      <c r="U5567" s="4"/>
      <c r="V5567" s="4"/>
      <c r="W5567" s="4"/>
      <c r="X5567" s="4"/>
      <c r="Y5567" s="4"/>
      <c r="Z5567" s="4"/>
      <c r="AA5567" s="4"/>
    </row>
    <row r="5568" spans="19:27" x14ac:dyDescent="0.35">
      <c r="S5568" s="4"/>
      <c r="T5568" s="4"/>
      <c r="U5568" s="4"/>
      <c r="V5568" s="4"/>
      <c r="W5568" s="4"/>
      <c r="X5568" s="4"/>
      <c r="Y5568" s="4"/>
      <c r="Z5568" s="4"/>
      <c r="AA5568" s="4"/>
    </row>
    <row r="5569" spans="19:27" x14ac:dyDescent="0.35">
      <c r="S5569" s="4"/>
      <c r="T5569" s="4"/>
      <c r="U5569" s="4"/>
      <c r="V5569" s="4"/>
      <c r="W5569" s="4"/>
      <c r="X5569" s="4"/>
      <c r="Y5569" s="4"/>
      <c r="Z5569" s="4"/>
      <c r="AA5569" s="4"/>
    </row>
    <row r="5570" spans="19:27" x14ac:dyDescent="0.35">
      <c r="S5570" s="4"/>
      <c r="T5570" s="4"/>
      <c r="U5570" s="4"/>
      <c r="V5570" s="4"/>
      <c r="W5570" s="4"/>
      <c r="X5570" s="4"/>
      <c r="Y5570" s="4"/>
      <c r="Z5570" s="4"/>
      <c r="AA5570" s="4"/>
    </row>
    <row r="5571" spans="19:27" x14ac:dyDescent="0.35">
      <c r="S5571" s="4"/>
      <c r="T5571" s="4"/>
      <c r="U5571" s="4"/>
      <c r="V5571" s="4"/>
      <c r="W5571" s="4"/>
      <c r="X5571" s="4"/>
      <c r="Y5571" s="4"/>
      <c r="Z5571" s="4"/>
      <c r="AA5571" s="4"/>
    </row>
    <row r="5572" spans="19:27" x14ac:dyDescent="0.35">
      <c r="S5572" s="4"/>
      <c r="T5572" s="4"/>
      <c r="U5572" s="4"/>
      <c r="V5572" s="4"/>
      <c r="W5572" s="4"/>
      <c r="X5572" s="4"/>
      <c r="Y5572" s="4"/>
      <c r="Z5572" s="4"/>
      <c r="AA5572" s="4"/>
    </row>
    <row r="5573" spans="19:27" x14ac:dyDescent="0.35">
      <c r="S5573" s="4"/>
      <c r="T5573" s="4"/>
      <c r="U5573" s="4"/>
      <c r="V5573" s="4"/>
      <c r="W5573" s="4"/>
      <c r="X5573" s="4"/>
      <c r="Y5573" s="4"/>
      <c r="Z5573" s="4"/>
      <c r="AA5573" s="4"/>
    </row>
    <row r="5574" spans="19:27" x14ac:dyDescent="0.35">
      <c r="S5574" s="4"/>
      <c r="T5574" s="4"/>
      <c r="U5574" s="4"/>
      <c r="V5574" s="4"/>
      <c r="W5574" s="4"/>
      <c r="X5574" s="4"/>
      <c r="Y5574" s="4"/>
      <c r="Z5574" s="4"/>
      <c r="AA5574" s="4"/>
    </row>
    <row r="5575" spans="19:27" x14ac:dyDescent="0.35">
      <c r="S5575" s="4"/>
      <c r="T5575" s="4"/>
      <c r="U5575" s="4"/>
      <c r="V5575" s="4"/>
      <c r="W5575" s="4"/>
      <c r="X5575" s="4"/>
      <c r="Y5575" s="4"/>
      <c r="Z5575" s="4"/>
      <c r="AA5575" s="4"/>
    </row>
    <row r="5576" spans="19:27" x14ac:dyDescent="0.35">
      <c r="S5576" s="4"/>
      <c r="T5576" s="4"/>
      <c r="U5576" s="4"/>
      <c r="V5576" s="4"/>
      <c r="W5576" s="4"/>
      <c r="X5576" s="4"/>
      <c r="Y5576" s="4"/>
      <c r="Z5576" s="4"/>
      <c r="AA5576" s="4"/>
    </row>
    <row r="5577" spans="19:27" x14ac:dyDescent="0.35">
      <c r="S5577" s="4"/>
      <c r="T5577" s="4"/>
      <c r="U5577" s="4"/>
      <c r="V5577" s="4"/>
      <c r="W5577" s="4"/>
      <c r="X5577" s="4"/>
      <c r="Y5577" s="4"/>
      <c r="Z5577" s="4"/>
      <c r="AA5577" s="4"/>
    </row>
    <row r="5578" spans="19:27" x14ac:dyDescent="0.35">
      <c r="S5578" s="4"/>
      <c r="T5578" s="4"/>
      <c r="U5578" s="4"/>
      <c r="V5578" s="4"/>
      <c r="W5578" s="4"/>
      <c r="X5578" s="4"/>
      <c r="Y5578" s="4"/>
      <c r="Z5578" s="4"/>
      <c r="AA5578" s="4"/>
    </row>
    <row r="5579" spans="19:27" x14ac:dyDescent="0.35">
      <c r="S5579" s="4"/>
      <c r="T5579" s="4"/>
      <c r="U5579" s="4"/>
      <c r="V5579" s="4"/>
      <c r="W5579" s="4"/>
      <c r="X5579" s="4"/>
      <c r="Y5579" s="4"/>
      <c r="Z5579" s="4"/>
      <c r="AA5579" s="4"/>
    </row>
    <row r="5580" spans="19:27" x14ac:dyDescent="0.35">
      <c r="S5580" s="4"/>
      <c r="T5580" s="4"/>
      <c r="U5580" s="4"/>
      <c r="V5580" s="4"/>
      <c r="W5580" s="4"/>
      <c r="X5580" s="4"/>
      <c r="Y5580" s="4"/>
      <c r="Z5580" s="4"/>
      <c r="AA5580" s="4"/>
    </row>
    <row r="5581" spans="19:27" x14ac:dyDescent="0.35">
      <c r="S5581" s="4"/>
      <c r="T5581" s="4"/>
      <c r="U5581" s="4"/>
      <c r="V5581" s="4"/>
      <c r="W5581" s="4"/>
      <c r="X5581" s="4"/>
      <c r="Y5581" s="4"/>
      <c r="Z5581" s="4"/>
      <c r="AA5581" s="4"/>
    </row>
    <row r="5582" spans="19:27" x14ac:dyDescent="0.35">
      <c r="S5582" s="4"/>
      <c r="T5582" s="4"/>
      <c r="U5582" s="4"/>
      <c r="V5582" s="4"/>
      <c r="W5582" s="4"/>
      <c r="X5582" s="4"/>
      <c r="Y5582" s="4"/>
      <c r="Z5582" s="4"/>
      <c r="AA5582" s="4"/>
    </row>
    <row r="5583" spans="19:27" x14ac:dyDescent="0.35">
      <c r="S5583" s="4"/>
      <c r="T5583" s="4"/>
      <c r="U5583" s="4"/>
      <c r="V5583" s="4"/>
      <c r="W5583" s="4"/>
      <c r="X5583" s="4"/>
      <c r="Y5583" s="4"/>
      <c r="Z5583" s="4"/>
      <c r="AA5583" s="4"/>
    </row>
    <row r="5584" spans="19:27" x14ac:dyDescent="0.35">
      <c r="S5584" s="4"/>
      <c r="T5584" s="4"/>
      <c r="U5584" s="4"/>
      <c r="V5584" s="4"/>
      <c r="W5584" s="4"/>
      <c r="X5584" s="4"/>
      <c r="Y5584" s="4"/>
      <c r="Z5584" s="4"/>
      <c r="AA5584" s="4"/>
    </row>
    <row r="5585" spans="19:27" x14ac:dyDescent="0.35">
      <c r="S5585" s="4"/>
      <c r="T5585" s="4"/>
      <c r="U5585" s="4"/>
      <c r="V5585" s="4"/>
      <c r="W5585" s="4"/>
      <c r="X5585" s="4"/>
      <c r="Y5585" s="4"/>
      <c r="Z5585" s="4"/>
      <c r="AA5585" s="4"/>
    </row>
    <row r="5586" spans="19:27" x14ac:dyDescent="0.35">
      <c r="S5586" s="4"/>
      <c r="T5586" s="4"/>
      <c r="U5586" s="4"/>
      <c r="V5586" s="4"/>
      <c r="W5586" s="4"/>
      <c r="X5586" s="4"/>
      <c r="Y5586" s="4"/>
      <c r="Z5586" s="4"/>
      <c r="AA5586" s="4"/>
    </row>
    <row r="5587" spans="19:27" x14ac:dyDescent="0.35">
      <c r="S5587" s="4"/>
      <c r="T5587" s="4"/>
      <c r="U5587" s="4"/>
      <c r="V5587" s="4"/>
      <c r="W5587" s="4"/>
      <c r="X5587" s="4"/>
      <c r="Y5587" s="4"/>
      <c r="Z5587" s="4"/>
      <c r="AA5587" s="4"/>
    </row>
    <row r="5588" spans="19:27" x14ac:dyDescent="0.35">
      <c r="S5588" s="4"/>
      <c r="T5588" s="4"/>
      <c r="U5588" s="4"/>
      <c r="V5588" s="4"/>
      <c r="W5588" s="4"/>
      <c r="X5588" s="4"/>
      <c r="Y5588" s="4"/>
      <c r="Z5588" s="4"/>
      <c r="AA5588" s="4"/>
    </row>
    <row r="5589" spans="19:27" x14ac:dyDescent="0.35">
      <c r="S5589" s="4"/>
      <c r="T5589" s="4"/>
      <c r="U5589" s="4"/>
      <c r="V5589" s="4"/>
      <c r="W5589" s="4"/>
      <c r="X5589" s="4"/>
      <c r="Y5589" s="4"/>
      <c r="Z5589" s="4"/>
      <c r="AA5589" s="4"/>
    </row>
    <row r="5590" spans="19:27" x14ac:dyDescent="0.35">
      <c r="S5590" s="4"/>
      <c r="T5590" s="4"/>
      <c r="U5590" s="4"/>
      <c r="V5590" s="4"/>
      <c r="W5590" s="4"/>
      <c r="X5590" s="4"/>
      <c r="Y5590" s="4"/>
      <c r="Z5590" s="4"/>
      <c r="AA5590" s="4"/>
    </row>
    <row r="5591" spans="19:27" x14ac:dyDescent="0.35">
      <c r="S5591" s="4"/>
      <c r="T5591" s="4"/>
      <c r="U5591" s="4"/>
      <c r="V5591" s="4"/>
      <c r="W5591" s="4"/>
      <c r="X5591" s="4"/>
      <c r="Y5591" s="4"/>
      <c r="Z5591" s="4"/>
      <c r="AA5591" s="4"/>
    </row>
    <row r="5592" spans="19:27" x14ac:dyDescent="0.35">
      <c r="S5592" s="4"/>
      <c r="T5592" s="4"/>
      <c r="U5592" s="4"/>
      <c r="V5592" s="4"/>
      <c r="W5592" s="4"/>
      <c r="X5592" s="4"/>
      <c r="Y5592" s="4"/>
      <c r="Z5592" s="4"/>
      <c r="AA5592" s="4"/>
    </row>
    <row r="5593" spans="19:27" x14ac:dyDescent="0.35">
      <c r="S5593" s="4"/>
      <c r="T5593" s="4"/>
      <c r="U5593" s="4"/>
      <c r="V5593" s="4"/>
      <c r="W5593" s="4"/>
      <c r="X5593" s="4"/>
      <c r="Y5593" s="4"/>
      <c r="Z5593" s="4"/>
      <c r="AA5593" s="4"/>
    </row>
    <row r="5594" spans="19:27" x14ac:dyDescent="0.35">
      <c r="S5594" s="4"/>
      <c r="T5594" s="4"/>
      <c r="U5594" s="4"/>
      <c r="V5594" s="4"/>
      <c r="W5594" s="4"/>
      <c r="X5594" s="4"/>
      <c r="Y5594" s="4"/>
      <c r="Z5594" s="4"/>
      <c r="AA5594" s="4"/>
    </row>
    <row r="5595" spans="19:27" x14ac:dyDescent="0.35">
      <c r="S5595" s="4"/>
      <c r="T5595" s="4"/>
      <c r="U5595" s="4"/>
      <c r="V5595" s="4"/>
      <c r="W5595" s="4"/>
      <c r="X5595" s="4"/>
      <c r="Y5595" s="4"/>
      <c r="Z5595" s="4"/>
      <c r="AA5595" s="4"/>
    </row>
    <row r="5596" spans="19:27" x14ac:dyDescent="0.35">
      <c r="S5596" s="4"/>
      <c r="T5596" s="4"/>
      <c r="U5596" s="4"/>
      <c r="V5596" s="4"/>
      <c r="W5596" s="4"/>
      <c r="X5596" s="4"/>
      <c r="Y5596" s="4"/>
      <c r="Z5596" s="4"/>
      <c r="AA5596" s="4"/>
    </row>
    <row r="5597" spans="19:27" x14ac:dyDescent="0.35">
      <c r="S5597" s="4"/>
      <c r="T5597" s="4"/>
      <c r="U5597" s="4"/>
      <c r="V5597" s="4"/>
      <c r="W5597" s="4"/>
      <c r="X5597" s="4"/>
      <c r="Y5597" s="4"/>
      <c r="Z5597" s="4"/>
      <c r="AA5597" s="4"/>
    </row>
    <row r="5598" spans="19:27" x14ac:dyDescent="0.35">
      <c r="S5598" s="4"/>
      <c r="T5598" s="4"/>
      <c r="U5598" s="4"/>
      <c r="V5598" s="4"/>
      <c r="W5598" s="4"/>
      <c r="X5598" s="4"/>
      <c r="Y5598" s="4"/>
      <c r="Z5598" s="4"/>
      <c r="AA5598" s="4"/>
    </row>
    <row r="5599" spans="19:27" x14ac:dyDescent="0.35">
      <c r="S5599" s="4"/>
      <c r="T5599" s="4"/>
      <c r="U5599" s="4"/>
      <c r="V5599" s="4"/>
      <c r="W5599" s="4"/>
      <c r="X5599" s="4"/>
      <c r="Y5599" s="4"/>
      <c r="Z5599" s="4"/>
      <c r="AA5599" s="4"/>
    </row>
    <row r="5600" spans="19:27" x14ac:dyDescent="0.35">
      <c r="S5600" s="4"/>
      <c r="T5600" s="4"/>
      <c r="U5600" s="4"/>
      <c r="V5600" s="4"/>
      <c r="W5600" s="4"/>
      <c r="X5600" s="4"/>
      <c r="Y5600" s="4"/>
      <c r="Z5600" s="4"/>
      <c r="AA5600" s="4"/>
    </row>
    <row r="5601" spans="19:27" x14ac:dyDescent="0.35">
      <c r="S5601" s="4"/>
      <c r="T5601" s="4"/>
      <c r="U5601" s="4"/>
      <c r="V5601" s="4"/>
      <c r="W5601" s="4"/>
      <c r="X5601" s="4"/>
      <c r="Y5601" s="4"/>
      <c r="Z5601" s="4"/>
      <c r="AA5601" s="4"/>
    </row>
    <row r="5602" spans="19:27" x14ac:dyDescent="0.35">
      <c r="S5602" s="4"/>
      <c r="T5602" s="4"/>
      <c r="U5602" s="4"/>
      <c r="V5602" s="4"/>
      <c r="W5602" s="4"/>
      <c r="X5602" s="4"/>
      <c r="Y5602" s="4"/>
      <c r="Z5602" s="4"/>
      <c r="AA5602" s="4"/>
    </row>
    <row r="5603" spans="19:27" x14ac:dyDescent="0.35">
      <c r="S5603" s="4"/>
      <c r="T5603" s="4"/>
      <c r="U5603" s="4"/>
      <c r="V5603" s="4"/>
      <c r="W5603" s="4"/>
      <c r="X5603" s="4"/>
      <c r="Y5603" s="4"/>
      <c r="Z5603" s="4"/>
      <c r="AA5603" s="4"/>
    </row>
    <row r="5604" spans="19:27" x14ac:dyDescent="0.35">
      <c r="S5604" s="4"/>
      <c r="T5604" s="4"/>
      <c r="U5604" s="4"/>
      <c r="V5604" s="4"/>
      <c r="W5604" s="4"/>
      <c r="X5604" s="4"/>
      <c r="Y5604" s="4"/>
      <c r="Z5604" s="4"/>
      <c r="AA5604" s="4"/>
    </row>
    <row r="5605" spans="19:27" x14ac:dyDescent="0.35">
      <c r="S5605" s="4"/>
      <c r="T5605" s="4"/>
      <c r="U5605" s="4"/>
      <c r="V5605" s="4"/>
      <c r="W5605" s="4"/>
      <c r="X5605" s="4"/>
      <c r="Y5605" s="4"/>
      <c r="Z5605" s="4"/>
      <c r="AA5605" s="4"/>
    </row>
    <row r="5606" spans="19:27" x14ac:dyDescent="0.35">
      <c r="S5606" s="4"/>
      <c r="T5606" s="4"/>
      <c r="U5606" s="4"/>
      <c r="V5606" s="4"/>
      <c r="W5606" s="4"/>
      <c r="X5606" s="4"/>
      <c r="Y5606" s="4"/>
      <c r="Z5606" s="4"/>
      <c r="AA5606" s="4"/>
    </row>
    <row r="5607" spans="19:27" x14ac:dyDescent="0.35">
      <c r="S5607" s="4"/>
      <c r="T5607" s="4"/>
      <c r="U5607" s="4"/>
      <c r="V5607" s="4"/>
      <c r="W5607" s="4"/>
      <c r="X5607" s="4"/>
      <c r="Y5607" s="4"/>
      <c r="Z5607" s="4"/>
      <c r="AA5607" s="4"/>
    </row>
    <row r="5608" spans="19:27" x14ac:dyDescent="0.35">
      <c r="S5608" s="4"/>
      <c r="T5608" s="4"/>
      <c r="U5608" s="4"/>
      <c r="V5608" s="4"/>
      <c r="W5608" s="4"/>
      <c r="X5608" s="4"/>
      <c r="Y5608" s="4"/>
      <c r="Z5608" s="4"/>
      <c r="AA5608" s="4"/>
    </row>
    <row r="5609" spans="19:27" x14ac:dyDescent="0.35">
      <c r="S5609" s="4"/>
      <c r="T5609" s="4"/>
      <c r="U5609" s="4"/>
      <c r="V5609" s="4"/>
      <c r="W5609" s="4"/>
      <c r="X5609" s="4"/>
      <c r="Y5609" s="4"/>
      <c r="Z5609" s="4"/>
      <c r="AA5609" s="4"/>
    </row>
    <row r="5610" spans="19:27" x14ac:dyDescent="0.35">
      <c r="S5610" s="4"/>
      <c r="T5610" s="4"/>
      <c r="U5610" s="4"/>
      <c r="V5610" s="4"/>
      <c r="W5610" s="4"/>
      <c r="X5610" s="4"/>
      <c r="Y5610" s="4"/>
      <c r="Z5610" s="4"/>
      <c r="AA5610" s="4"/>
    </row>
    <row r="5611" spans="19:27" x14ac:dyDescent="0.35">
      <c r="S5611" s="4"/>
      <c r="T5611" s="4"/>
      <c r="U5611" s="4"/>
      <c r="V5611" s="4"/>
      <c r="W5611" s="4"/>
      <c r="X5611" s="4"/>
      <c r="Y5611" s="4"/>
      <c r="Z5611" s="4"/>
      <c r="AA5611" s="4"/>
    </row>
    <row r="5612" spans="19:27" x14ac:dyDescent="0.35">
      <c r="S5612" s="4"/>
      <c r="T5612" s="4"/>
      <c r="U5612" s="4"/>
      <c r="V5612" s="4"/>
      <c r="W5612" s="4"/>
      <c r="X5612" s="4"/>
      <c r="Y5612" s="4"/>
      <c r="Z5612" s="4"/>
      <c r="AA5612" s="4"/>
    </row>
    <row r="5613" spans="19:27" x14ac:dyDescent="0.35">
      <c r="S5613" s="4"/>
      <c r="T5613" s="4"/>
      <c r="U5613" s="4"/>
      <c r="V5613" s="4"/>
      <c r="W5613" s="4"/>
      <c r="X5613" s="4"/>
      <c r="Y5613" s="4"/>
      <c r="Z5613" s="4"/>
      <c r="AA5613" s="4"/>
    </row>
    <row r="5614" spans="19:27" x14ac:dyDescent="0.35">
      <c r="S5614" s="4"/>
      <c r="T5614" s="4"/>
      <c r="U5614" s="4"/>
      <c r="V5614" s="4"/>
      <c r="W5614" s="4"/>
      <c r="X5614" s="4"/>
      <c r="Y5614" s="4"/>
      <c r="Z5614" s="4"/>
      <c r="AA5614" s="4"/>
    </row>
    <row r="5615" spans="19:27" x14ac:dyDescent="0.35">
      <c r="S5615" s="4"/>
      <c r="T5615" s="4"/>
      <c r="U5615" s="4"/>
      <c r="V5615" s="4"/>
      <c r="W5615" s="4"/>
      <c r="X5615" s="4"/>
      <c r="Y5615" s="4"/>
      <c r="Z5615" s="4"/>
      <c r="AA5615" s="4"/>
    </row>
    <row r="5616" spans="19:27" x14ac:dyDescent="0.35">
      <c r="S5616" s="4"/>
      <c r="T5616" s="4"/>
      <c r="U5616" s="4"/>
      <c r="V5616" s="4"/>
      <c r="W5616" s="4"/>
      <c r="X5616" s="4"/>
      <c r="Y5616" s="4"/>
      <c r="Z5616" s="4"/>
      <c r="AA5616" s="4"/>
    </row>
    <row r="5617" spans="19:27" x14ac:dyDescent="0.35">
      <c r="S5617" s="4"/>
      <c r="T5617" s="4"/>
      <c r="U5617" s="4"/>
      <c r="V5617" s="4"/>
      <c r="W5617" s="4"/>
      <c r="X5617" s="4"/>
      <c r="Y5617" s="4"/>
      <c r="Z5617" s="4"/>
      <c r="AA5617" s="4"/>
    </row>
    <row r="5618" spans="19:27" x14ac:dyDescent="0.35">
      <c r="S5618" s="4"/>
      <c r="T5618" s="4"/>
      <c r="U5618" s="4"/>
      <c r="V5618" s="4"/>
      <c r="W5618" s="4"/>
      <c r="X5618" s="4"/>
      <c r="Y5618" s="4"/>
      <c r="Z5618" s="4"/>
      <c r="AA5618" s="4"/>
    </row>
    <row r="5619" spans="19:27" x14ac:dyDescent="0.35">
      <c r="S5619" s="4"/>
      <c r="T5619" s="4"/>
      <c r="U5619" s="4"/>
      <c r="V5619" s="4"/>
      <c r="W5619" s="4"/>
      <c r="X5619" s="4"/>
      <c r="Y5619" s="4"/>
      <c r="Z5619" s="4"/>
      <c r="AA5619" s="4"/>
    </row>
    <row r="5620" spans="19:27" x14ac:dyDescent="0.35">
      <c r="S5620" s="4"/>
      <c r="T5620" s="4"/>
      <c r="U5620" s="4"/>
      <c r="V5620" s="4"/>
      <c r="W5620" s="4"/>
      <c r="X5620" s="4"/>
      <c r="Y5620" s="4"/>
      <c r="Z5620" s="4"/>
      <c r="AA5620" s="4"/>
    </row>
    <row r="5621" spans="19:27" x14ac:dyDescent="0.35">
      <c r="S5621" s="4"/>
      <c r="T5621" s="4"/>
      <c r="U5621" s="4"/>
      <c r="V5621" s="4"/>
      <c r="W5621" s="4"/>
      <c r="X5621" s="4"/>
      <c r="Y5621" s="4"/>
      <c r="Z5621" s="4"/>
      <c r="AA5621" s="4"/>
    </row>
    <row r="5622" spans="19:27" x14ac:dyDescent="0.35">
      <c r="S5622" s="4"/>
      <c r="T5622" s="4"/>
      <c r="U5622" s="4"/>
      <c r="V5622" s="4"/>
      <c r="W5622" s="4"/>
      <c r="X5622" s="4"/>
      <c r="Y5622" s="4"/>
      <c r="Z5622" s="4"/>
      <c r="AA5622" s="4"/>
    </row>
    <row r="5623" spans="19:27" x14ac:dyDescent="0.35">
      <c r="S5623" s="4"/>
      <c r="T5623" s="4"/>
      <c r="U5623" s="4"/>
      <c r="V5623" s="4"/>
      <c r="W5623" s="4"/>
      <c r="X5623" s="4"/>
      <c r="Y5623" s="4"/>
      <c r="Z5623" s="4"/>
      <c r="AA5623" s="4"/>
    </row>
    <row r="5624" spans="19:27" x14ac:dyDescent="0.35">
      <c r="S5624" s="4"/>
      <c r="T5624" s="4"/>
      <c r="U5624" s="4"/>
      <c r="V5624" s="4"/>
      <c r="W5624" s="4"/>
      <c r="X5624" s="4"/>
      <c r="Y5624" s="4"/>
      <c r="Z5624" s="4"/>
      <c r="AA5624" s="4"/>
    </row>
    <row r="5625" spans="19:27" x14ac:dyDescent="0.35">
      <c r="S5625" s="4"/>
      <c r="T5625" s="4"/>
      <c r="U5625" s="4"/>
      <c r="V5625" s="4"/>
      <c r="W5625" s="4"/>
      <c r="X5625" s="4"/>
      <c r="Y5625" s="4"/>
      <c r="Z5625" s="4"/>
      <c r="AA5625" s="4"/>
    </row>
    <row r="5626" spans="19:27" x14ac:dyDescent="0.35">
      <c r="S5626" s="4"/>
      <c r="T5626" s="4"/>
      <c r="U5626" s="4"/>
      <c r="V5626" s="4"/>
      <c r="W5626" s="4"/>
      <c r="X5626" s="4"/>
      <c r="Y5626" s="4"/>
      <c r="Z5626" s="4"/>
      <c r="AA5626" s="4"/>
    </row>
    <row r="5627" spans="19:27" x14ac:dyDescent="0.35">
      <c r="S5627" s="4"/>
      <c r="T5627" s="4"/>
      <c r="U5627" s="4"/>
      <c r="V5627" s="4"/>
      <c r="W5627" s="4"/>
      <c r="X5627" s="4"/>
      <c r="Y5627" s="4"/>
      <c r="Z5627" s="4"/>
      <c r="AA5627" s="4"/>
    </row>
    <row r="5628" spans="19:27" x14ac:dyDescent="0.35">
      <c r="S5628" s="4"/>
      <c r="T5628" s="4"/>
      <c r="U5628" s="4"/>
      <c r="V5628" s="4"/>
      <c r="W5628" s="4"/>
      <c r="X5628" s="4"/>
      <c r="Y5628" s="4"/>
      <c r="Z5628" s="4"/>
      <c r="AA5628" s="4"/>
    </row>
    <row r="5629" spans="19:27" x14ac:dyDescent="0.35">
      <c r="S5629" s="4"/>
      <c r="T5629" s="4"/>
      <c r="U5629" s="4"/>
      <c r="V5629" s="4"/>
      <c r="W5629" s="4"/>
      <c r="X5629" s="4"/>
      <c r="Y5629" s="4"/>
      <c r="Z5629" s="4"/>
      <c r="AA5629" s="4"/>
    </row>
    <row r="5630" spans="19:27" x14ac:dyDescent="0.35">
      <c r="S5630" s="4"/>
      <c r="T5630" s="4"/>
      <c r="U5630" s="4"/>
      <c r="V5630" s="4"/>
      <c r="W5630" s="4"/>
      <c r="X5630" s="4"/>
      <c r="Y5630" s="4"/>
      <c r="Z5630" s="4"/>
      <c r="AA5630" s="4"/>
    </row>
    <row r="5631" spans="19:27" x14ac:dyDescent="0.35">
      <c r="S5631" s="4"/>
      <c r="T5631" s="4"/>
      <c r="U5631" s="4"/>
      <c r="V5631" s="4"/>
      <c r="W5631" s="4"/>
      <c r="X5631" s="4"/>
      <c r="Y5631" s="4"/>
      <c r="Z5631" s="4"/>
      <c r="AA5631" s="4"/>
    </row>
    <row r="5632" spans="19:27" x14ac:dyDescent="0.35">
      <c r="S5632" s="4"/>
      <c r="T5632" s="4"/>
      <c r="U5632" s="4"/>
      <c r="V5632" s="4"/>
      <c r="W5632" s="4"/>
      <c r="X5632" s="4"/>
      <c r="Y5632" s="4"/>
      <c r="Z5632" s="4"/>
      <c r="AA5632" s="4"/>
    </row>
    <row r="5633" spans="19:27" x14ac:dyDescent="0.35">
      <c r="S5633" s="4"/>
      <c r="T5633" s="4"/>
      <c r="U5633" s="4"/>
      <c r="V5633" s="4"/>
      <c r="W5633" s="4"/>
      <c r="X5633" s="4"/>
      <c r="Y5633" s="4"/>
      <c r="Z5633" s="4"/>
      <c r="AA5633" s="4"/>
    </row>
    <row r="5634" spans="19:27" x14ac:dyDescent="0.35">
      <c r="S5634" s="4"/>
      <c r="T5634" s="4"/>
      <c r="U5634" s="4"/>
      <c r="V5634" s="4"/>
      <c r="W5634" s="4"/>
      <c r="X5634" s="4"/>
      <c r="Y5634" s="4"/>
      <c r="Z5634" s="4"/>
      <c r="AA5634" s="4"/>
    </row>
    <row r="5635" spans="19:27" x14ac:dyDescent="0.35">
      <c r="S5635" s="4"/>
      <c r="T5635" s="4"/>
      <c r="U5635" s="4"/>
      <c r="V5635" s="4"/>
      <c r="W5635" s="4"/>
      <c r="X5635" s="4"/>
      <c r="Y5635" s="4"/>
      <c r="Z5635" s="4"/>
      <c r="AA5635" s="4"/>
    </row>
    <row r="5636" spans="19:27" x14ac:dyDescent="0.35">
      <c r="S5636" s="4"/>
      <c r="T5636" s="4"/>
      <c r="U5636" s="4"/>
      <c r="V5636" s="4"/>
      <c r="W5636" s="4"/>
      <c r="X5636" s="4"/>
      <c r="Y5636" s="4"/>
      <c r="Z5636" s="4"/>
      <c r="AA5636" s="4"/>
    </row>
    <row r="5637" spans="19:27" x14ac:dyDescent="0.35">
      <c r="S5637" s="4"/>
      <c r="T5637" s="4"/>
      <c r="U5637" s="4"/>
      <c r="V5637" s="4"/>
      <c r="W5637" s="4"/>
      <c r="X5637" s="4"/>
      <c r="Y5637" s="4"/>
      <c r="Z5637" s="4"/>
      <c r="AA5637" s="4"/>
    </row>
    <row r="5638" spans="19:27" x14ac:dyDescent="0.35">
      <c r="S5638" s="4"/>
      <c r="T5638" s="4"/>
      <c r="U5638" s="4"/>
      <c r="V5638" s="4"/>
      <c r="W5638" s="4"/>
      <c r="X5638" s="4"/>
      <c r="Y5638" s="4"/>
      <c r="Z5638" s="4"/>
      <c r="AA5638" s="4"/>
    </row>
    <row r="5639" spans="19:27" x14ac:dyDescent="0.35">
      <c r="S5639" s="4"/>
      <c r="T5639" s="4"/>
      <c r="U5639" s="4"/>
      <c r="V5639" s="4"/>
      <c r="W5639" s="4"/>
      <c r="X5639" s="4"/>
      <c r="Y5639" s="4"/>
      <c r="Z5639" s="4"/>
      <c r="AA5639" s="4"/>
    </row>
    <row r="5640" spans="19:27" x14ac:dyDescent="0.35">
      <c r="S5640" s="4"/>
      <c r="T5640" s="4"/>
      <c r="U5640" s="4"/>
      <c r="V5640" s="4"/>
      <c r="W5640" s="4"/>
      <c r="X5640" s="4"/>
      <c r="Y5640" s="4"/>
      <c r="Z5640" s="4"/>
      <c r="AA5640" s="4"/>
    </row>
    <row r="5641" spans="19:27" x14ac:dyDescent="0.35">
      <c r="S5641" s="4"/>
      <c r="T5641" s="4"/>
      <c r="U5641" s="4"/>
      <c r="V5641" s="4"/>
      <c r="W5641" s="4"/>
      <c r="X5641" s="4"/>
      <c r="Y5641" s="4"/>
      <c r="Z5641" s="4"/>
      <c r="AA5641" s="4"/>
    </row>
    <row r="5642" spans="19:27" x14ac:dyDescent="0.35">
      <c r="S5642" s="4"/>
      <c r="T5642" s="4"/>
      <c r="U5642" s="4"/>
      <c r="V5642" s="4"/>
      <c r="W5642" s="4"/>
      <c r="X5642" s="4"/>
      <c r="Y5642" s="4"/>
      <c r="Z5642" s="4"/>
      <c r="AA5642" s="4"/>
    </row>
    <row r="5643" spans="19:27" x14ac:dyDescent="0.35">
      <c r="S5643" s="4"/>
      <c r="T5643" s="4"/>
      <c r="U5643" s="4"/>
      <c r="V5643" s="4"/>
      <c r="W5643" s="4"/>
      <c r="X5643" s="4"/>
      <c r="Y5643" s="4"/>
      <c r="Z5643" s="4"/>
      <c r="AA5643" s="4"/>
    </row>
    <row r="5644" spans="19:27" x14ac:dyDescent="0.35">
      <c r="S5644" s="4"/>
      <c r="T5644" s="4"/>
      <c r="U5644" s="4"/>
      <c r="V5644" s="4"/>
      <c r="W5644" s="4"/>
      <c r="X5644" s="4"/>
      <c r="Y5644" s="4"/>
      <c r="Z5644" s="4"/>
      <c r="AA5644" s="4"/>
    </row>
    <row r="5645" spans="19:27" x14ac:dyDescent="0.35">
      <c r="S5645" s="4"/>
      <c r="T5645" s="4"/>
      <c r="U5645" s="4"/>
      <c r="V5645" s="4"/>
      <c r="W5645" s="4"/>
      <c r="X5645" s="4"/>
      <c r="Y5645" s="4"/>
      <c r="Z5645" s="4"/>
      <c r="AA5645" s="4"/>
    </row>
    <row r="5646" spans="19:27" x14ac:dyDescent="0.35">
      <c r="S5646" s="4"/>
      <c r="T5646" s="4"/>
      <c r="U5646" s="4"/>
      <c r="V5646" s="4"/>
      <c r="W5646" s="4"/>
      <c r="X5646" s="4"/>
      <c r="Y5646" s="4"/>
      <c r="Z5646" s="4"/>
      <c r="AA5646" s="4"/>
    </row>
    <row r="5647" spans="19:27" x14ac:dyDescent="0.35">
      <c r="S5647" s="4"/>
      <c r="T5647" s="4"/>
      <c r="U5647" s="4"/>
      <c r="V5647" s="4"/>
      <c r="W5647" s="4"/>
      <c r="X5647" s="4"/>
      <c r="Y5647" s="4"/>
      <c r="Z5647" s="4"/>
      <c r="AA5647" s="4"/>
    </row>
    <row r="5648" spans="19:27" x14ac:dyDescent="0.35">
      <c r="S5648" s="4"/>
      <c r="T5648" s="4"/>
      <c r="U5648" s="4"/>
      <c r="V5648" s="4"/>
      <c r="W5648" s="4"/>
      <c r="X5648" s="4"/>
      <c r="Y5648" s="4"/>
      <c r="Z5648" s="4"/>
      <c r="AA5648" s="4"/>
    </row>
    <row r="5649" spans="19:27" x14ac:dyDescent="0.35">
      <c r="S5649" s="4"/>
      <c r="T5649" s="4"/>
      <c r="U5649" s="4"/>
      <c r="V5649" s="4"/>
      <c r="W5649" s="4"/>
      <c r="X5649" s="4"/>
      <c r="Y5649" s="4"/>
      <c r="Z5649" s="4"/>
      <c r="AA5649" s="4"/>
    </row>
    <row r="5650" spans="19:27" x14ac:dyDescent="0.35">
      <c r="S5650" s="4"/>
      <c r="T5650" s="4"/>
      <c r="U5650" s="4"/>
      <c r="V5650" s="4"/>
      <c r="W5650" s="4"/>
      <c r="X5650" s="4"/>
      <c r="Y5650" s="4"/>
      <c r="Z5650" s="4"/>
      <c r="AA5650" s="4"/>
    </row>
    <row r="5651" spans="19:27" x14ac:dyDescent="0.35">
      <c r="S5651" s="4"/>
      <c r="T5651" s="4"/>
      <c r="U5651" s="4"/>
      <c r="V5651" s="4"/>
      <c r="W5651" s="4"/>
      <c r="X5651" s="4"/>
      <c r="Y5651" s="4"/>
      <c r="Z5651" s="4"/>
      <c r="AA5651" s="4"/>
    </row>
    <row r="5652" spans="19:27" x14ac:dyDescent="0.35">
      <c r="S5652" s="4"/>
      <c r="T5652" s="4"/>
      <c r="U5652" s="4"/>
      <c r="V5652" s="4"/>
      <c r="W5652" s="4"/>
      <c r="X5652" s="4"/>
      <c r="Y5652" s="4"/>
      <c r="Z5652" s="4"/>
      <c r="AA5652" s="4"/>
    </row>
    <row r="5653" spans="19:27" x14ac:dyDescent="0.35">
      <c r="S5653" s="4"/>
      <c r="T5653" s="4"/>
      <c r="U5653" s="4"/>
      <c r="V5653" s="4"/>
      <c r="W5653" s="4"/>
      <c r="X5653" s="4"/>
      <c r="Y5653" s="4"/>
      <c r="Z5653" s="4"/>
      <c r="AA5653" s="4"/>
    </row>
    <row r="5654" spans="19:27" x14ac:dyDescent="0.35">
      <c r="S5654" s="4"/>
      <c r="T5654" s="4"/>
      <c r="U5654" s="4"/>
      <c r="V5654" s="4"/>
      <c r="W5654" s="4"/>
      <c r="X5654" s="4"/>
      <c r="Y5654" s="4"/>
      <c r="Z5654" s="4"/>
      <c r="AA5654" s="4"/>
    </row>
    <row r="5655" spans="19:27" x14ac:dyDescent="0.35">
      <c r="S5655" s="4"/>
      <c r="T5655" s="4"/>
      <c r="U5655" s="4"/>
      <c r="V5655" s="4"/>
      <c r="W5655" s="4"/>
      <c r="X5655" s="4"/>
      <c r="Y5655" s="4"/>
      <c r="Z5655" s="4"/>
      <c r="AA5655" s="4"/>
    </row>
    <row r="5656" spans="19:27" x14ac:dyDescent="0.35">
      <c r="S5656" s="4"/>
      <c r="T5656" s="4"/>
      <c r="U5656" s="4"/>
      <c r="V5656" s="4"/>
      <c r="W5656" s="4"/>
      <c r="X5656" s="4"/>
      <c r="Y5656" s="4"/>
      <c r="Z5656" s="4"/>
      <c r="AA5656" s="4"/>
    </row>
    <row r="5657" spans="19:27" x14ac:dyDescent="0.35">
      <c r="S5657" s="4"/>
      <c r="T5657" s="4"/>
      <c r="U5657" s="4"/>
      <c r="V5657" s="4"/>
      <c r="W5657" s="4"/>
      <c r="X5657" s="4"/>
      <c r="Y5657" s="4"/>
      <c r="Z5657" s="4"/>
      <c r="AA5657" s="4"/>
    </row>
    <row r="5658" spans="19:27" x14ac:dyDescent="0.35">
      <c r="S5658" s="4"/>
      <c r="T5658" s="4"/>
      <c r="U5658" s="4"/>
      <c r="V5658" s="4"/>
      <c r="W5658" s="4"/>
      <c r="X5658" s="4"/>
      <c r="Y5658" s="4"/>
      <c r="Z5658" s="4"/>
      <c r="AA5658" s="4"/>
    </row>
    <row r="5659" spans="19:27" x14ac:dyDescent="0.35">
      <c r="S5659" s="4"/>
      <c r="T5659" s="4"/>
      <c r="U5659" s="4"/>
      <c r="V5659" s="4"/>
      <c r="W5659" s="4"/>
      <c r="X5659" s="4"/>
      <c r="Y5659" s="4"/>
      <c r="Z5659" s="4"/>
      <c r="AA5659" s="4"/>
    </row>
    <row r="5660" spans="19:27" x14ac:dyDescent="0.35">
      <c r="S5660" s="4"/>
      <c r="T5660" s="4"/>
      <c r="U5660" s="4"/>
      <c r="V5660" s="4"/>
      <c r="W5660" s="4"/>
      <c r="X5660" s="4"/>
      <c r="Y5660" s="4"/>
      <c r="Z5660" s="4"/>
      <c r="AA5660" s="4"/>
    </row>
    <row r="5661" spans="19:27" x14ac:dyDescent="0.35">
      <c r="S5661" s="4"/>
      <c r="T5661" s="4"/>
      <c r="U5661" s="4"/>
      <c r="V5661" s="4"/>
      <c r="W5661" s="4"/>
      <c r="X5661" s="4"/>
      <c r="Y5661" s="4"/>
      <c r="Z5661" s="4"/>
      <c r="AA5661" s="4"/>
    </row>
    <row r="5662" spans="19:27" x14ac:dyDescent="0.35">
      <c r="S5662" s="4"/>
      <c r="T5662" s="4"/>
      <c r="U5662" s="4"/>
      <c r="V5662" s="4"/>
      <c r="W5662" s="4"/>
      <c r="X5662" s="4"/>
      <c r="Y5662" s="4"/>
      <c r="Z5662" s="4"/>
      <c r="AA5662" s="4"/>
    </row>
    <row r="5663" spans="19:27" x14ac:dyDescent="0.35">
      <c r="S5663" s="4"/>
      <c r="T5663" s="4"/>
      <c r="U5663" s="4"/>
      <c r="V5663" s="4"/>
      <c r="W5663" s="4"/>
      <c r="X5663" s="4"/>
      <c r="Y5663" s="4"/>
      <c r="Z5663" s="4"/>
      <c r="AA5663" s="4"/>
    </row>
    <row r="5664" spans="19:27" x14ac:dyDescent="0.35">
      <c r="S5664" s="4"/>
      <c r="T5664" s="4"/>
      <c r="U5664" s="4"/>
      <c r="V5664" s="4"/>
      <c r="W5664" s="4"/>
      <c r="X5664" s="4"/>
      <c r="Y5664" s="4"/>
      <c r="Z5664" s="4"/>
      <c r="AA5664" s="4"/>
    </row>
    <row r="5665" spans="19:27" x14ac:dyDescent="0.35">
      <c r="S5665" s="4"/>
      <c r="T5665" s="4"/>
      <c r="U5665" s="4"/>
      <c r="V5665" s="4"/>
      <c r="W5665" s="4"/>
      <c r="X5665" s="4"/>
      <c r="Y5665" s="4"/>
      <c r="Z5665" s="4"/>
      <c r="AA5665" s="4"/>
    </row>
    <row r="5666" spans="19:27" x14ac:dyDescent="0.35">
      <c r="S5666" s="4"/>
      <c r="T5666" s="4"/>
      <c r="U5666" s="4"/>
      <c r="V5666" s="4"/>
      <c r="W5666" s="4"/>
      <c r="X5666" s="4"/>
      <c r="Y5666" s="4"/>
      <c r="Z5666" s="4"/>
      <c r="AA5666" s="4"/>
    </row>
    <row r="5667" spans="19:27" x14ac:dyDescent="0.35">
      <c r="S5667" s="4"/>
      <c r="T5667" s="4"/>
      <c r="U5667" s="4"/>
      <c r="V5667" s="4"/>
      <c r="W5667" s="4"/>
      <c r="X5667" s="4"/>
      <c r="Y5667" s="4"/>
      <c r="Z5667" s="4"/>
      <c r="AA5667" s="4"/>
    </row>
    <row r="5668" spans="19:27" x14ac:dyDescent="0.35">
      <c r="S5668" s="4"/>
      <c r="T5668" s="4"/>
      <c r="U5668" s="4"/>
      <c r="V5668" s="4"/>
      <c r="W5668" s="4"/>
      <c r="X5668" s="4"/>
      <c r="Y5668" s="4"/>
      <c r="Z5668" s="4"/>
      <c r="AA5668" s="4"/>
    </row>
    <row r="5669" spans="19:27" x14ac:dyDescent="0.35">
      <c r="S5669" s="4"/>
      <c r="T5669" s="4"/>
      <c r="U5669" s="4"/>
      <c r="V5669" s="4"/>
      <c r="W5669" s="4"/>
      <c r="X5669" s="4"/>
      <c r="Y5669" s="4"/>
      <c r="Z5669" s="4"/>
      <c r="AA5669" s="4"/>
    </row>
    <row r="5670" spans="19:27" x14ac:dyDescent="0.35">
      <c r="S5670" s="4"/>
      <c r="T5670" s="4"/>
      <c r="U5670" s="4"/>
      <c r="V5670" s="4"/>
      <c r="W5670" s="4"/>
      <c r="X5670" s="4"/>
      <c r="Y5670" s="4"/>
      <c r="Z5670" s="4"/>
      <c r="AA5670" s="4"/>
    </row>
    <row r="5671" spans="19:27" x14ac:dyDescent="0.35">
      <c r="S5671" s="4"/>
      <c r="T5671" s="4"/>
      <c r="U5671" s="4"/>
      <c r="V5671" s="4"/>
      <c r="W5671" s="4"/>
      <c r="X5671" s="4"/>
      <c r="Y5671" s="4"/>
      <c r="Z5671" s="4"/>
      <c r="AA5671" s="4"/>
    </row>
    <row r="5672" spans="19:27" x14ac:dyDescent="0.35">
      <c r="S5672" s="4"/>
      <c r="T5672" s="4"/>
      <c r="U5672" s="4"/>
      <c r="V5672" s="4"/>
      <c r="W5672" s="4"/>
      <c r="X5672" s="4"/>
      <c r="Y5672" s="4"/>
      <c r="Z5672" s="4"/>
      <c r="AA5672" s="4"/>
    </row>
    <row r="5673" spans="19:27" x14ac:dyDescent="0.35">
      <c r="S5673" s="4"/>
      <c r="T5673" s="4"/>
      <c r="U5673" s="4"/>
      <c r="V5673" s="4"/>
      <c r="W5673" s="4"/>
      <c r="X5673" s="4"/>
      <c r="Y5673" s="4"/>
      <c r="Z5673" s="4"/>
      <c r="AA5673" s="4"/>
    </row>
    <row r="5674" spans="19:27" x14ac:dyDescent="0.35">
      <c r="S5674" s="4"/>
      <c r="T5674" s="4"/>
      <c r="U5674" s="4"/>
      <c r="V5674" s="4"/>
      <c r="W5674" s="4"/>
      <c r="X5674" s="4"/>
      <c r="Y5674" s="4"/>
      <c r="Z5674" s="4"/>
      <c r="AA5674" s="4"/>
    </row>
    <row r="5675" spans="19:27" x14ac:dyDescent="0.35">
      <c r="S5675" s="4"/>
      <c r="T5675" s="4"/>
      <c r="U5675" s="4"/>
      <c r="V5675" s="4"/>
      <c r="W5675" s="4"/>
      <c r="X5675" s="4"/>
      <c r="Y5675" s="4"/>
      <c r="Z5675" s="4"/>
      <c r="AA5675" s="4"/>
    </row>
    <row r="5676" spans="19:27" x14ac:dyDescent="0.35">
      <c r="S5676" s="4"/>
      <c r="T5676" s="4"/>
      <c r="U5676" s="4"/>
      <c r="V5676" s="4"/>
      <c r="W5676" s="4"/>
      <c r="X5676" s="4"/>
      <c r="Y5676" s="4"/>
      <c r="Z5676" s="4"/>
      <c r="AA5676" s="4"/>
    </row>
    <row r="5677" spans="19:27" x14ac:dyDescent="0.35">
      <c r="S5677" s="4"/>
      <c r="T5677" s="4"/>
      <c r="U5677" s="4"/>
      <c r="V5677" s="4"/>
      <c r="W5677" s="4"/>
      <c r="X5677" s="4"/>
      <c r="Y5677" s="4"/>
      <c r="Z5677" s="4"/>
      <c r="AA5677" s="4"/>
    </row>
    <row r="5678" spans="19:27" x14ac:dyDescent="0.35">
      <c r="S5678" s="4"/>
      <c r="T5678" s="4"/>
      <c r="U5678" s="4"/>
      <c r="V5678" s="4"/>
      <c r="W5678" s="4"/>
      <c r="X5678" s="4"/>
      <c r="Y5678" s="4"/>
      <c r="Z5678" s="4"/>
      <c r="AA5678" s="4"/>
    </row>
    <row r="5679" spans="19:27" x14ac:dyDescent="0.35">
      <c r="S5679" s="4"/>
      <c r="T5679" s="4"/>
      <c r="U5679" s="4"/>
      <c r="V5679" s="4"/>
      <c r="W5679" s="4"/>
      <c r="X5679" s="4"/>
      <c r="Y5679" s="4"/>
      <c r="Z5679" s="4"/>
      <c r="AA5679" s="4"/>
    </row>
    <row r="5680" spans="19:27" x14ac:dyDescent="0.35">
      <c r="S5680" s="4"/>
      <c r="T5680" s="4"/>
      <c r="U5680" s="4"/>
      <c r="V5680" s="4"/>
      <c r="W5680" s="4"/>
      <c r="X5680" s="4"/>
      <c r="Y5680" s="4"/>
      <c r="Z5680" s="4"/>
      <c r="AA5680" s="4"/>
    </row>
    <row r="5681" spans="19:27" x14ac:dyDescent="0.35">
      <c r="S5681" s="4"/>
      <c r="T5681" s="4"/>
      <c r="U5681" s="4"/>
      <c r="V5681" s="4"/>
      <c r="W5681" s="4"/>
      <c r="X5681" s="4"/>
      <c r="Y5681" s="4"/>
      <c r="Z5681" s="4"/>
      <c r="AA5681" s="4"/>
    </row>
    <row r="5682" spans="19:27" x14ac:dyDescent="0.35">
      <c r="S5682" s="4"/>
      <c r="T5682" s="4"/>
      <c r="U5682" s="4"/>
      <c r="V5682" s="4"/>
      <c r="W5682" s="4"/>
      <c r="X5682" s="4"/>
      <c r="Y5682" s="4"/>
      <c r="Z5682" s="4"/>
      <c r="AA5682" s="4"/>
    </row>
    <row r="5683" spans="19:27" x14ac:dyDescent="0.35">
      <c r="S5683" s="4"/>
      <c r="T5683" s="4"/>
      <c r="U5683" s="4"/>
      <c r="V5683" s="4"/>
      <c r="W5683" s="4"/>
      <c r="X5683" s="4"/>
      <c r="Y5683" s="4"/>
      <c r="Z5683" s="4"/>
      <c r="AA5683" s="4"/>
    </row>
    <row r="5684" spans="19:27" x14ac:dyDescent="0.35">
      <c r="S5684" s="4"/>
      <c r="T5684" s="4"/>
      <c r="U5684" s="4"/>
      <c r="V5684" s="4"/>
      <c r="W5684" s="4"/>
      <c r="X5684" s="4"/>
      <c r="Y5684" s="4"/>
      <c r="Z5684" s="4"/>
      <c r="AA5684" s="4"/>
    </row>
    <row r="5685" spans="19:27" x14ac:dyDescent="0.35">
      <c r="S5685" s="4"/>
      <c r="T5685" s="4"/>
      <c r="U5685" s="4"/>
      <c r="V5685" s="4"/>
      <c r="W5685" s="4"/>
      <c r="X5685" s="4"/>
      <c r="Y5685" s="4"/>
      <c r="Z5685" s="4"/>
      <c r="AA5685" s="4"/>
    </row>
    <row r="5686" spans="19:27" x14ac:dyDescent="0.35">
      <c r="S5686" s="4"/>
      <c r="T5686" s="4"/>
      <c r="U5686" s="4"/>
      <c r="V5686" s="4"/>
      <c r="W5686" s="4"/>
      <c r="X5686" s="4"/>
      <c r="Y5686" s="4"/>
      <c r="Z5686" s="4"/>
      <c r="AA5686" s="4"/>
    </row>
    <row r="5687" spans="19:27" x14ac:dyDescent="0.35">
      <c r="S5687" s="4"/>
      <c r="T5687" s="4"/>
      <c r="U5687" s="4"/>
      <c r="V5687" s="4"/>
      <c r="W5687" s="4"/>
      <c r="X5687" s="4"/>
      <c r="Y5687" s="4"/>
      <c r="Z5687" s="4"/>
      <c r="AA5687" s="4"/>
    </row>
    <row r="5688" spans="19:27" x14ac:dyDescent="0.35">
      <c r="S5688" s="4"/>
      <c r="T5688" s="4"/>
      <c r="U5688" s="4"/>
      <c r="V5688" s="4"/>
      <c r="W5688" s="4"/>
      <c r="X5688" s="4"/>
      <c r="Y5688" s="4"/>
      <c r="Z5688" s="4"/>
      <c r="AA5688" s="4"/>
    </row>
    <row r="5689" spans="19:27" x14ac:dyDescent="0.35">
      <c r="S5689" s="4"/>
      <c r="T5689" s="4"/>
      <c r="U5689" s="4"/>
      <c r="V5689" s="4"/>
      <c r="W5689" s="4"/>
      <c r="X5689" s="4"/>
      <c r="Y5689" s="4"/>
      <c r="Z5689" s="4"/>
      <c r="AA5689" s="4"/>
    </row>
    <row r="5690" spans="19:27" x14ac:dyDescent="0.35">
      <c r="S5690" s="4"/>
      <c r="T5690" s="4"/>
      <c r="U5690" s="4"/>
      <c r="V5690" s="4"/>
      <c r="W5690" s="4"/>
      <c r="X5690" s="4"/>
      <c r="Y5690" s="4"/>
      <c r="Z5690" s="4"/>
      <c r="AA5690" s="4"/>
    </row>
    <row r="5691" spans="19:27" x14ac:dyDescent="0.35">
      <c r="S5691" s="4"/>
      <c r="T5691" s="4"/>
      <c r="U5691" s="4"/>
      <c r="V5691" s="4"/>
      <c r="W5691" s="4"/>
      <c r="X5691" s="4"/>
      <c r="Y5691" s="4"/>
      <c r="Z5691" s="4"/>
      <c r="AA5691" s="4"/>
    </row>
    <row r="5692" spans="19:27" x14ac:dyDescent="0.35">
      <c r="S5692" s="4"/>
      <c r="T5692" s="4"/>
      <c r="U5692" s="4"/>
      <c r="V5692" s="4"/>
      <c r="W5692" s="4"/>
      <c r="X5692" s="4"/>
      <c r="Y5692" s="4"/>
      <c r="Z5692" s="4"/>
      <c r="AA5692" s="4"/>
    </row>
    <row r="5693" spans="19:27" x14ac:dyDescent="0.35">
      <c r="S5693" s="4"/>
      <c r="T5693" s="4"/>
      <c r="U5693" s="4"/>
      <c r="V5693" s="4"/>
      <c r="W5693" s="4"/>
      <c r="X5693" s="4"/>
      <c r="Y5693" s="4"/>
      <c r="Z5693" s="4"/>
      <c r="AA5693" s="4"/>
    </row>
    <row r="5694" spans="19:27" x14ac:dyDescent="0.35">
      <c r="S5694" s="4"/>
      <c r="T5694" s="4"/>
      <c r="U5694" s="4"/>
      <c r="V5694" s="4"/>
      <c r="W5694" s="4"/>
      <c r="X5694" s="4"/>
      <c r="Y5694" s="4"/>
      <c r="Z5694" s="4"/>
      <c r="AA5694" s="4"/>
    </row>
    <row r="5695" spans="19:27" x14ac:dyDescent="0.35">
      <c r="S5695" s="4"/>
      <c r="T5695" s="4"/>
      <c r="U5695" s="4"/>
      <c r="V5695" s="4"/>
      <c r="W5695" s="4"/>
      <c r="X5695" s="4"/>
      <c r="Y5695" s="4"/>
      <c r="Z5695" s="4"/>
      <c r="AA5695" s="4"/>
    </row>
    <row r="5696" spans="19:27" x14ac:dyDescent="0.35">
      <c r="S5696" s="4"/>
      <c r="T5696" s="4"/>
      <c r="U5696" s="4"/>
      <c r="V5696" s="4"/>
      <c r="W5696" s="4"/>
      <c r="X5696" s="4"/>
      <c r="Y5696" s="4"/>
      <c r="Z5696" s="4"/>
      <c r="AA5696" s="4"/>
    </row>
    <row r="5697" spans="19:27" x14ac:dyDescent="0.35">
      <c r="S5697" s="4"/>
      <c r="T5697" s="4"/>
      <c r="U5697" s="4"/>
      <c r="V5697" s="4"/>
      <c r="W5697" s="4"/>
      <c r="X5697" s="4"/>
      <c r="Y5697" s="4"/>
      <c r="Z5697" s="4"/>
      <c r="AA5697" s="4"/>
    </row>
    <row r="5698" spans="19:27" x14ac:dyDescent="0.35">
      <c r="S5698" s="4"/>
      <c r="T5698" s="4"/>
      <c r="U5698" s="4"/>
      <c r="V5698" s="4"/>
      <c r="W5698" s="4"/>
      <c r="X5698" s="4"/>
      <c r="Y5698" s="4"/>
      <c r="Z5698" s="4"/>
      <c r="AA5698" s="4"/>
    </row>
    <row r="5699" spans="19:27" x14ac:dyDescent="0.35">
      <c r="S5699" s="4"/>
      <c r="T5699" s="4"/>
      <c r="U5699" s="4"/>
      <c r="V5699" s="4"/>
      <c r="W5699" s="4"/>
      <c r="X5699" s="4"/>
      <c r="Y5699" s="4"/>
      <c r="Z5699" s="4"/>
      <c r="AA5699" s="4"/>
    </row>
    <row r="5700" spans="19:27" x14ac:dyDescent="0.35">
      <c r="S5700" s="4"/>
      <c r="T5700" s="4"/>
      <c r="U5700" s="4"/>
      <c r="V5700" s="4"/>
      <c r="W5700" s="4"/>
      <c r="X5700" s="4"/>
      <c r="Y5700" s="4"/>
      <c r="Z5700" s="4"/>
      <c r="AA5700" s="4"/>
    </row>
    <row r="5701" spans="19:27" x14ac:dyDescent="0.35">
      <c r="S5701" s="4"/>
      <c r="T5701" s="4"/>
      <c r="U5701" s="4"/>
      <c r="V5701" s="4"/>
      <c r="W5701" s="4"/>
      <c r="X5701" s="4"/>
      <c r="Y5701" s="4"/>
      <c r="Z5701" s="4"/>
      <c r="AA5701" s="4"/>
    </row>
    <row r="5702" spans="19:27" x14ac:dyDescent="0.35">
      <c r="S5702" s="4"/>
      <c r="T5702" s="4"/>
      <c r="U5702" s="4"/>
      <c r="V5702" s="4"/>
      <c r="W5702" s="4"/>
      <c r="X5702" s="4"/>
      <c r="Y5702" s="4"/>
      <c r="Z5702" s="4"/>
      <c r="AA5702" s="4"/>
    </row>
    <row r="5703" spans="19:27" x14ac:dyDescent="0.35">
      <c r="S5703" s="4"/>
      <c r="T5703" s="4"/>
      <c r="U5703" s="4"/>
      <c r="V5703" s="4"/>
      <c r="W5703" s="4"/>
      <c r="X5703" s="4"/>
      <c r="Y5703" s="4"/>
      <c r="Z5703" s="4"/>
      <c r="AA5703" s="4"/>
    </row>
    <row r="5704" spans="19:27" x14ac:dyDescent="0.35">
      <c r="S5704" s="4"/>
      <c r="T5704" s="4"/>
      <c r="U5704" s="4"/>
      <c r="V5704" s="4"/>
      <c r="W5704" s="4"/>
      <c r="X5704" s="4"/>
      <c r="Y5704" s="4"/>
      <c r="Z5704" s="4"/>
      <c r="AA5704" s="4"/>
    </row>
    <row r="5705" spans="19:27" x14ac:dyDescent="0.35">
      <c r="S5705" s="4"/>
      <c r="T5705" s="4"/>
      <c r="U5705" s="4"/>
      <c r="V5705" s="4"/>
      <c r="W5705" s="4"/>
      <c r="X5705" s="4"/>
      <c r="Y5705" s="4"/>
      <c r="Z5705" s="4"/>
      <c r="AA5705" s="4"/>
    </row>
    <row r="5706" spans="19:27" x14ac:dyDescent="0.35">
      <c r="S5706" s="4"/>
      <c r="T5706" s="4"/>
      <c r="U5706" s="4"/>
      <c r="V5706" s="4"/>
      <c r="W5706" s="4"/>
      <c r="X5706" s="4"/>
      <c r="Y5706" s="4"/>
      <c r="Z5706" s="4"/>
      <c r="AA5706" s="4"/>
    </row>
    <row r="5707" spans="19:27" x14ac:dyDescent="0.35">
      <c r="S5707" s="4"/>
      <c r="T5707" s="4"/>
      <c r="U5707" s="4"/>
      <c r="V5707" s="4"/>
      <c r="W5707" s="4"/>
      <c r="X5707" s="4"/>
      <c r="Y5707" s="4"/>
      <c r="Z5707" s="4"/>
      <c r="AA5707" s="4"/>
    </row>
    <row r="5708" spans="19:27" x14ac:dyDescent="0.35">
      <c r="S5708" s="4"/>
      <c r="T5708" s="4"/>
      <c r="U5708" s="4"/>
      <c r="V5708" s="4"/>
      <c r="W5708" s="4"/>
      <c r="X5708" s="4"/>
      <c r="Y5708" s="4"/>
      <c r="Z5708" s="4"/>
      <c r="AA5708" s="4"/>
    </row>
    <row r="5709" spans="19:27" x14ac:dyDescent="0.35">
      <c r="S5709" s="4"/>
      <c r="T5709" s="4"/>
      <c r="U5709" s="4"/>
      <c r="V5709" s="4"/>
      <c r="W5709" s="4"/>
      <c r="X5709" s="4"/>
      <c r="Y5709" s="4"/>
      <c r="Z5709" s="4"/>
      <c r="AA5709" s="4"/>
    </row>
    <row r="5710" spans="19:27" x14ac:dyDescent="0.35">
      <c r="S5710" s="4"/>
      <c r="T5710" s="4"/>
      <c r="U5710" s="4"/>
      <c r="V5710" s="4"/>
      <c r="W5710" s="4"/>
      <c r="X5710" s="4"/>
      <c r="Y5710" s="4"/>
      <c r="Z5710" s="4"/>
      <c r="AA5710" s="4"/>
    </row>
    <row r="5711" spans="19:27" x14ac:dyDescent="0.35">
      <c r="S5711" s="4"/>
      <c r="T5711" s="4"/>
      <c r="U5711" s="4"/>
      <c r="V5711" s="4"/>
      <c r="W5711" s="4"/>
      <c r="X5711" s="4"/>
      <c r="Y5711" s="4"/>
      <c r="Z5711" s="4"/>
      <c r="AA5711" s="4"/>
    </row>
    <row r="5712" spans="19:27" x14ac:dyDescent="0.35">
      <c r="S5712" s="4"/>
      <c r="T5712" s="4"/>
      <c r="U5712" s="4"/>
      <c r="V5712" s="4"/>
      <c r="W5712" s="4"/>
      <c r="X5712" s="4"/>
      <c r="Y5712" s="4"/>
      <c r="Z5712" s="4"/>
      <c r="AA5712" s="4"/>
    </row>
    <row r="5713" spans="19:27" x14ac:dyDescent="0.35">
      <c r="S5713" s="4"/>
      <c r="T5713" s="4"/>
      <c r="U5713" s="4"/>
      <c r="V5713" s="4"/>
      <c r="W5713" s="4"/>
      <c r="X5713" s="4"/>
      <c r="Y5713" s="4"/>
      <c r="Z5713" s="4"/>
      <c r="AA5713" s="4"/>
    </row>
    <row r="5714" spans="19:27" x14ac:dyDescent="0.35">
      <c r="S5714" s="4"/>
      <c r="T5714" s="4"/>
      <c r="U5714" s="4"/>
      <c r="V5714" s="4"/>
      <c r="W5714" s="4"/>
      <c r="X5714" s="4"/>
      <c r="Y5714" s="4"/>
      <c r="Z5714" s="4"/>
      <c r="AA5714" s="4"/>
    </row>
    <row r="5715" spans="19:27" x14ac:dyDescent="0.35">
      <c r="S5715" s="4"/>
      <c r="T5715" s="4"/>
      <c r="U5715" s="4"/>
      <c r="V5715" s="4"/>
      <c r="W5715" s="4"/>
      <c r="X5715" s="4"/>
      <c r="Y5715" s="4"/>
      <c r="Z5715" s="4"/>
      <c r="AA5715" s="4"/>
    </row>
    <row r="5716" spans="19:27" x14ac:dyDescent="0.35">
      <c r="S5716" s="4"/>
      <c r="T5716" s="4"/>
      <c r="U5716" s="4"/>
      <c r="V5716" s="4"/>
      <c r="W5716" s="4"/>
      <c r="X5716" s="4"/>
      <c r="Y5716" s="4"/>
      <c r="Z5716" s="4"/>
      <c r="AA5716" s="4"/>
    </row>
    <row r="5717" spans="19:27" x14ac:dyDescent="0.35">
      <c r="S5717" s="4"/>
      <c r="T5717" s="4"/>
      <c r="U5717" s="4"/>
      <c r="V5717" s="4"/>
      <c r="W5717" s="4"/>
      <c r="X5717" s="4"/>
      <c r="Y5717" s="4"/>
      <c r="Z5717" s="4"/>
      <c r="AA5717" s="4"/>
    </row>
    <row r="5718" spans="19:27" x14ac:dyDescent="0.35">
      <c r="S5718" s="4"/>
      <c r="T5718" s="4"/>
      <c r="U5718" s="4"/>
      <c r="V5718" s="4"/>
      <c r="W5718" s="4"/>
      <c r="X5718" s="4"/>
      <c r="Y5718" s="4"/>
      <c r="Z5718" s="4"/>
      <c r="AA5718" s="4"/>
    </row>
    <row r="5719" spans="19:27" x14ac:dyDescent="0.35">
      <c r="S5719" s="4"/>
      <c r="T5719" s="4"/>
      <c r="U5719" s="4"/>
      <c r="V5719" s="4"/>
      <c r="W5719" s="4"/>
      <c r="X5719" s="4"/>
      <c r="Y5719" s="4"/>
      <c r="Z5719" s="4"/>
      <c r="AA5719" s="4"/>
    </row>
    <row r="5720" spans="19:27" x14ac:dyDescent="0.35">
      <c r="S5720" s="4"/>
      <c r="T5720" s="4"/>
      <c r="U5720" s="4"/>
      <c r="V5720" s="4"/>
      <c r="W5720" s="4"/>
      <c r="X5720" s="4"/>
      <c r="Y5720" s="4"/>
      <c r="Z5720" s="4"/>
      <c r="AA5720" s="4"/>
    </row>
    <row r="5721" spans="19:27" x14ac:dyDescent="0.35">
      <c r="S5721" s="4"/>
      <c r="T5721" s="4"/>
      <c r="U5721" s="4"/>
      <c r="V5721" s="4"/>
      <c r="W5721" s="4"/>
      <c r="X5721" s="4"/>
      <c r="Y5721" s="4"/>
      <c r="Z5721" s="4"/>
      <c r="AA5721" s="4"/>
    </row>
    <row r="5722" spans="19:27" x14ac:dyDescent="0.35">
      <c r="S5722" s="4"/>
      <c r="T5722" s="4"/>
      <c r="U5722" s="4"/>
      <c r="V5722" s="4"/>
      <c r="W5722" s="4"/>
      <c r="X5722" s="4"/>
      <c r="Y5722" s="4"/>
      <c r="Z5722" s="4"/>
      <c r="AA5722" s="4"/>
    </row>
    <row r="5723" spans="19:27" x14ac:dyDescent="0.35">
      <c r="S5723" s="4"/>
      <c r="T5723" s="4"/>
      <c r="U5723" s="4"/>
      <c r="V5723" s="4"/>
      <c r="W5723" s="4"/>
      <c r="X5723" s="4"/>
      <c r="Y5723" s="4"/>
      <c r="Z5723" s="4"/>
      <c r="AA5723" s="4"/>
    </row>
    <row r="5724" spans="19:27" x14ac:dyDescent="0.35">
      <c r="S5724" s="4"/>
      <c r="T5724" s="4"/>
      <c r="U5724" s="4"/>
      <c r="V5724" s="4"/>
      <c r="W5724" s="4"/>
      <c r="X5724" s="4"/>
      <c r="Y5724" s="4"/>
      <c r="Z5724" s="4"/>
      <c r="AA5724" s="4"/>
    </row>
    <row r="5725" spans="19:27" x14ac:dyDescent="0.35">
      <c r="S5725" s="4"/>
      <c r="T5725" s="4"/>
      <c r="U5725" s="4"/>
      <c r="V5725" s="4"/>
      <c r="W5725" s="4"/>
      <c r="X5725" s="4"/>
      <c r="Y5725" s="4"/>
      <c r="Z5725" s="4"/>
      <c r="AA5725" s="4"/>
    </row>
    <row r="5726" spans="19:27" x14ac:dyDescent="0.35">
      <c r="S5726" s="4"/>
      <c r="T5726" s="4"/>
      <c r="U5726" s="4"/>
      <c r="V5726" s="4"/>
      <c r="W5726" s="4"/>
      <c r="X5726" s="4"/>
      <c r="Y5726" s="4"/>
      <c r="Z5726" s="4"/>
      <c r="AA5726" s="4"/>
    </row>
    <row r="5727" spans="19:27" x14ac:dyDescent="0.35">
      <c r="S5727" s="4"/>
      <c r="T5727" s="4"/>
      <c r="U5727" s="4"/>
      <c r="V5727" s="4"/>
      <c r="W5727" s="4"/>
      <c r="X5727" s="4"/>
      <c r="Y5727" s="4"/>
      <c r="Z5727" s="4"/>
      <c r="AA5727" s="4"/>
    </row>
    <row r="5728" spans="19:27" x14ac:dyDescent="0.35">
      <c r="S5728" s="4"/>
      <c r="T5728" s="4"/>
      <c r="U5728" s="4"/>
      <c r="V5728" s="4"/>
      <c r="W5728" s="4"/>
      <c r="X5728" s="4"/>
      <c r="Y5728" s="4"/>
      <c r="Z5728" s="4"/>
      <c r="AA5728" s="4"/>
    </row>
    <row r="5729" spans="19:27" x14ac:dyDescent="0.35">
      <c r="S5729" s="4"/>
      <c r="T5729" s="4"/>
      <c r="U5729" s="4"/>
      <c r="V5729" s="4"/>
      <c r="W5729" s="4"/>
      <c r="X5729" s="4"/>
      <c r="Y5729" s="4"/>
      <c r="Z5729" s="4"/>
      <c r="AA5729" s="4"/>
    </row>
    <row r="5730" spans="19:27" x14ac:dyDescent="0.35">
      <c r="S5730" s="4"/>
      <c r="T5730" s="4"/>
      <c r="U5730" s="4"/>
      <c r="V5730" s="4"/>
      <c r="W5730" s="4"/>
      <c r="X5730" s="4"/>
      <c r="Y5730" s="4"/>
      <c r="Z5730" s="4"/>
      <c r="AA5730" s="4"/>
    </row>
    <row r="5731" spans="19:27" x14ac:dyDescent="0.35">
      <c r="S5731" s="4"/>
      <c r="T5731" s="4"/>
      <c r="U5731" s="4"/>
      <c r="V5731" s="4"/>
      <c r="W5731" s="4"/>
      <c r="X5731" s="4"/>
      <c r="Y5731" s="4"/>
      <c r="Z5731" s="4"/>
      <c r="AA5731" s="4"/>
    </row>
    <row r="5732" spans="19:27" x14ac:dyDescent="0.35">
      <c r="S5732" s="4"/>
      <c r="T5732" s="4"/>
      <c r="U5732" s="4"/>
      <c r="V5732" s="4"/>
      <c r="W5732" s="4"/>
      <c r="X5732" s="4"/>
      <c r="Y5732" s="4"/>
      <c r="Z5732" s="4"/>
      <c r="AA5732" s="4"/>
    </row>
    <row r="5733" spans="19:27" x14ac:dyDescent="0.35">
      <c r="S5733" s="4"/>
      <c r="T5733" s="4"/>
      <c r="U5733" s="4"/>
      <c r="V5733" s="4"/>
      <c r="W5733" s="4"/>
      <c r="X5733" s="4"/>
      <c r="Y5733" s="4"/>
      <c r="Z5733" s="4"/>
      <c r="AA5733" s="4"/>
    </row>
    <row r="5734" spans="19:27" x14ac:dyDescent="0.35">
      <c r="S5734" s="4"/>
      <c r="T5734" s="4"/>
      <c r="U5734" s="4"/>
      <c r="V5734" s="4"/>
      <c r="W5734" s="4"/>
      <c r="X5734" s="4"/>
      <c r="Y5734" s="4"/>
      <c r="Z5734" s="4"/>
      <c r="AA5734" s="4"/>
    </row>
    <row r="5735" spans="19:27" x14ac:dyDescent="0.35">
      <c r="S5735" s="4"/>
      <c r="T5735" s="4"/>
      <c r="U5735" s="4"/>
      <c r="V5735" s="4"/>
      <c r="W5735" s="4"/>
      <c r="X5735" s="4"/>
      <c r="Y5735" s="4"/>
      <c r="Z5735" s="4"/>
      <c r="AA5735" s="4"/>
    </row>
    <row r="5736" spans="19:27" x14ac:dyDescent="0.35">
      <c r="S5736" s="4"/>
      <c r="T5736" s="4"/>
      <c r="U5736" s="4"/>
      <c r="V5736" s="4"/>
      <c r="W5736" s="4"/>
      <c r="X5736" s="4"/>
      <c r="Y5736" s="4"/>
      <c r="Z5736" s="4"/>
      <c r="AA5736" s="4"/>
    </row>
    <row r="5737" spans="19:27" x14ac:dyDescent="0.35">
      <c r="S5737" s="4"/>
      <c r="T5737" s="4"/>
      <c r="U5737" s="4"/>
      <c r="V5737" s="4"/>
      <c r="W5737" s="4"/>
      <c r="X5737" s="4"/>
      <c r="Y5737" s="4"/>
      <c r="Z5737" s="4"/>
      <c r="AA5737" s="4"/>
    </row>
    <row r="5738" spans="19:27" x14ac:dyDescent="0.35">
      <c r="S5738" s="4"/>
      <c r="T5738" s="4"/>
      <c r="U5738" s="4"/>
      <c r="V5738" s="4"/>
      <c r="W5738" s="4"/>
      <c r="X5738" s="4"/>
      <c r="Y5738" s="4"/>
      <c r="Z5738" s="4"/>
      <c r="AA5738" s="4"/>
    </row>
    <row r="5739" spans="19:27" x14ac:dyDescent="0.35">
      <c r="S5739" s="4"/>
      <c r="T5739" s="4"/>
      <c r="U5739" s="4"/>
      <c r="V5739" s="4"/>
      <c r="W5739" s="4"/>
      <c r="X5739" s="4"/>
      <c r="Y5739" s="4"/>
      <c r="Z5739" s="4"/>
      <c r="AA5739" s="4"/>
    </row>
    <row r="5740" spans="19:27" x14ac:dyDescent="0.35">
      <c r="S5740" s="4"/>
      <c r="T5740" s="4"/>
      <c r="U5740" s="4"/>
      <c r="V5740" s="4"/>
      <c r="W5740" s="4"/>
      <c r="X5740" s="4"/>
      <c r="Y5740" s="4"/>
      <c r="Z5740" s="4"/>
      <c r="AA5740" s="4"/>
    </row>
    <row r="5741" spans="19:27" x14ac:dyDescent="0.35">
      <c r="S5741" s="4"/>
      <c r="T5741" s="4"/>
      <c r="U5741" s="4"/>
      <c r="V5741" s="4"/>
      <c r="W5741" s="4"/>
      <c r="X5741" s="4"/>
      <c r="Y5741" s="4"/>
      <c r="Z5741" s="4"/>
      <c r="AA5741" s="4"/>
    </row>
    <row r="5742" spans="19:27" x14ac:dyDescent="0.35">
      <c r="S5742" s="4"/>
      <c r="T5742" s="4"/>
      <c r="U5742" s="4"/>
      <c r="V5742" s="4"/>
      <c r="W5742" s="4"/>
      <c r="X5742" s="4"/>
      <c r="Y5742" s="4"/>
      <c r="Z5742" s="4"/>
      <c r="AA5742" s="4"/>
    </row>
    <row r="5743" spans="19:27" x14ac:dyDescent="0.35">
      <c r="S5743" s="4"/>
      <c r="T5743" s="4"/>
      <c r="U5743" s="4"/>
      <c r="V5743" s="4"/>
      <c r="W5743" s="4"/>
      <c r="X5743" s="4"/>
      <c r="Y5743" s="4"/>
      <c r="Z5743" s="4"/>
      <c r="AA5743" s="4"/>
    </row>
    <row r="5744" spans="19:27" x14ac:dyDescent="0.35">
      <c r="S5744" s="4"/>
      <c r="T5744" s="4"/>
      <c r="U5744" s="4"/>
      <c r="V5744" s="4"/>
      <c r="W5744" s="4"/>
      <c r="X5744" s="4"/>
      <c r="Y5744" s="4"/>
      <c r="Z5744" s="4"/>
      <c r="AA5744" s="4"/>
    </row>
    <row r="5745" spans="19:27" x14ac:dyDescent="0.35">
      <c r="S5745" s="4"/>
      <c r="T5745" s="4"/>
      <c r="U5745" s="4"/>
      <c r="V5745" s="4"/>
      <c r="W5745" s="4"/>
      <c r="X5745" s="4"/>
      <c r="Y5745" s="4"/>
      <c r="Z5745" s="4"/>
      <c r="AA5745" s="4"/>
    </row>
    <row r="5746" spans="19:27" x14ac:dyDescent="0.35">
      <c r="S5746" s="4"/>
      <c r="T5746" s="4"/>
      <c r="U5746" s="4"/>
      <c r="V5746" s="4"/>
      <c r="W5746" s="4"/>
      <c r="X5746" s="4"/>
      <c r="Y5746" s="4"/>
      <c r="Z5746" s="4"/>
      <c r="AA5746" s="4"/>
    </row>
    <row r="5747" spans="19:27" x14ac:dyDescent="0.35">
      <c r="S5747" s="4"/>
      <c r="T5747" s="4"/>
      <c r="U5747" s="4"/>
      <c r="V5747" s="4"/>
      <c r="W5747" s="4"/>
      <c r="X5747" s="4"/>
      <c r="Y5747" s="4"/>
      <c r="Z5747" s="4"/>
      <c r="AA5747" s="4"/>
    </row>
    <row r="5748" spans="19:27" x14ac:dyDescent="0.35">
      <c r="S5748" s="4"/>
      <c r="T5748" s="4"/>
      <c r="U5748" s="4"/>
      <c r="V5748" s="4"/>
      <c r="W5748" s="4"/>
      <c r="X5748" s="4"/>
      <c r="Y5748" s="4"/>
      <c r="Z5748" s="4"/>
      <c r="AA5748" s="4"/>
    </row>
    <row r="5749" spans="19:27" x14ac:dyDescent="0.35">
      <c r="S5749" s="4"/>
      <c r="T5749" s="4"/>
      <c r="U5749" s="4"/>
      <c r="V5749" s="4"/>
      <c r="W5749" s="4"/>
      <c r="X5749" s="4"/>
      <c r="Y5749" s="4"/>
      <c r="Z5749" s="4"/>
      <c r="AA5749" s="4"/>
    </row>
    <row r="5750" spans="19:27" x14ac:dyDescent="0.35">
      <c r="S5750" s="4"/>
      <c r="T5750" s="4"/>
      <c r="U5750" s="4"/>
      <c r="V5750" s="4"/>
      <c r="W5750" s="4"/>
      <c r="X5750" s="4"/>
      <c r="Y5750" s="4"/>
      <c r="Z5750" s="4"/>
      <c r="AA5750" s="4"/>
    </row>
    <row r="5751" spans="19:27" x14ac:dyDescent="0.35">
      <c r="S5751" s="4"/>
      <c r="T5751" s="4"/>
      <c r="U5751" s="4"/>
      <c r="V5751" s="4"/>
      <c r="W5751" s="4"/>
      <c r="X5751" s="4"/>
      <c r="Y5751" s="4"/>
      <c r="Z5751" s="4"/>
      <c r="AA5751" s="4"/>
    </row>
    <row r="5752" spans="19:27" x14ac:dyDescent="0.35">
      <c r="S5752" s="4"/>
      <c r="T5752" s="4"/>
      <c r="U5752" s="4"/>
      <c r="V5752" s="4"/>
      <c r="W5752" s="4"/>
      <c r="X5752" s="4"/>
      <c r="Y5752" s="4"/>
      <c r="Z5752" s="4"/>
      <c r="AA5752" s="4"/>
    </row>
    <row r="5753" spans="19:27" x14ac:dyDescent="0.35">
      <c r="S5753" s="4"/>
      <c r="T5753" s="4"/>
      <c r="U5753" s="4"/>
      <c r="V5753" s="4"/>
      <c r="W5753" s="4"/>
      <c r="X5753" s="4"/>
      <c r="Y5753" s="4"/>
      <c r="Z5753" s="4"/>
      <c r="AA5753" s="4"/>
    </row>
    <row r="5754" spans="19:27" x14ac:dyDescent="0.35">
      <c r="S5754" s="4"/>
      <c r="T5754" s="4"/>
      <c r="U5754" s="4"/>
      <c r="V5754" s="4"/>
      <c r="W5754" s="4"/>
      <c r="X5754" s="4"/>
      <c r="Y5754" s="4"/>
      <c r="Z5754" s="4"/>
      <c r="AA5754" s="4"/>
    </row>
    <row r="5755" spans="19:27" x14ac:dyDescent="0.35">
      <c r="S5755" s="4"/>
      <c r="T5755" s="4"/>
      <c r="U5755" s="4"/>
      <c r="V5755" s="4"/>
      <c r="W5755" s="4"/>
      <c r="X5755" s="4"/>
      <c r="Y5755" s="4"/>
      <c r="Z5755" s="4"/>
      <c r="AA5755" s="4"/>
    </row>
    <row r="5756" spans="19:27" x14ac:dyDescent="0.35">
      <c r="S5756" s="4"/>
      <c r="T5756" s="4"/>
      <c r="U5756" s="4"/>
      <c r="V5756" s="4"/>
      <c r="W5756" s="4"/>
      <c r="X5756" s="4"/>
      <c r="Y5756" s="4"/>
      <c r="Z5756" s="4"/>
      <c r="AA5756" s="4"/>
    </row>
    <row r="5757" spans="19:27" x14ac:dyDescent="0.35">
      <c r="S5757" s="4"/>
      <c r="T5757" s="4"/>
      <c r="U5757" s="4"/>
      <c r="V5757" s="4"/>
      <c r="W5757" s="4"/>
      <c r="X5757" s="4"/>
      <c r="Y5757" s="4"/>
      <c r="Z5757" s="4"/>
      <c r="AA5757" s="4"/>
    </row>
    <row r="5758" spans="19:27" x14ac:dyDescent="0.35">
      <c r="S5758" s="4"/>
      <c r="T5758" s="4"/>
      <c r="U5758" s="4"/>
      <c r="V5758" s="4"/>
      <c r="W5758" s="4"/>
      <c r="X5758" s="4"/>
      <c r="Y5758" s="4"/>
      <c r="Z5758" s="4"/>
      <c r="AA5758" s="4"/>
    </row>
    <row r="5759" spans="19:27" x14ac:dyDescent="0.35">
      <c r="S5759" s="4"/>
      <c r="T5759" s="4"/>
      <c r="U5759" s="4"/>
      <c r="V5759" s="4"/>
      <c r="W5759" s="4"/>
      <c r="X5759" s="4"/>
      <c r="Y5759" s="4"/>
      <c r="Z5759" s="4"/>
      <c r="AA5759" s="4"/>
    </row>
    <row r="5760" spans="19:27" x14ac:dyDescent="0.35">
      <c r="S5760" s="4"/>
      <c r="T5760" s="4"/>
      <c r="U5760" s="4"/>
      <c r="V5760" s="4"/>
      <c r="W5760" s="4"/>
      <c r="X5760" s="4"/>
      <c r="Y5760" s="4"/>
      <c r="Z5760" s="4"/>
      <c r="AA5760" s="4"/>
    </row>
    <row r="5761" spans="19:27" x14ac:dyDescent="0.35">
      <c r="S5761" s="4"/>
      <c r="T5761" s="4"/>
      <c r="U5761" s="4"/>
      <c r="V5761" s="4"/>
      <c r="W5761" s="4"/>
      <c r="X5761" s="4"/>
      <c r="Y5761" s="4"/>
      <c r="Z5761" s="4"/>
      <c r="AA5761" s="4"/>
    </row>
    <row r="5762" spans="19:27" x14ac:dyDescent="0.35">
      <c r="S5762" s="4"/>
      <c r="T5762" s="4"/>
      <c r="U5762" s="4"/>
      <c r="V5762" s="4"/>
      <c r="W5762" s="4"/>
      <c r="X5762" s="4"/>
      <c r="Y5762" s="4"/>
      <c r="Z5762" s="4"/>
      <c r="AA5762" s="4"/>
    </row>
    <row r="5763" spans="19:27" x14ac:dyDescent="0.35">
      <c r="S5763" s="4"/>
      <c r="T5763" s="4"/>
      <c r="U5763" s="4"/>
      <c r="V5763" s="4"/>
      <c r="W5763" s="4"/>
      <c r="X5763" s="4"/>
      <c r="Y5763" s="4"/>
      <c r="Z5763" s="4"/>
      <c r="AA5763" s="4"/>
    </row>
    <row r="5764" spans="19:27" x14ac:dyDescent="0.35">
      <c r="S5764" s="4"/>
      <c r="T5764" s="4"/>
      <c r="U5764" s="4"/>
      <c r="V5764" s="4"/>
      <c r="W5764" s="4"/>
      <c r="X5764" s="4"/>
      <c r="Y5764" s="4"/>
      <c r="Z5764" s="4"/>
      <c r="AA5764" s="4"/>
    </row>
    <row r="5765" spans="19:27" x14ac:dyDescent="0.35">
      <c r="S5765" s="4"/>
      <c r="T5765" s="4"/>
      <c r="U5765" s="4"/>
      <c r="V5765" s="4"/>
      <c r="W5765" s="4"/>
      <c r="X5765" s="4"/>
      <c r="Y5765" s="4"/>
      <c r="Z5765" s="4"/>
      <c r="AA5765" s="4"/>
    </row>
    <row r="5766" spans="19:27" x14ac:dyDescent="0.35">
      <c r="S5766" s="4"/>
      <c r="T5766" s="4"/>
      <c r="U5766" s="4"/>
      <c r="V5766" s="4"/>
      <c r="W5766" s="4"/>
      <c r="X5766" s="4"/>
      <c r="Y5766" s="4"/>
      <c r="Z5766" s="4"/>
      <c r="AA5766" s="4"/>
    </row>
    <row r="5767" spans="19:27" x14ac:dyDescent="0.35">
      <c r="S5767" s="4"/>
      <c r="T5767" s="4"/>
      <c r="U5767" s="4"/>
      <c r="V5767" s="4"/>
      <c r="W5767" s="4"/>
      <c r="X5767" s="4"/>
      <c r="Y5767" s="4"/>
      <c r="Z5767" s="4"/>
      <c r="AA5767" s="4"/>
    </row>
    <row r="5768" spans="19:27" x14ac:dyDescent="0.35">
      <c r="S5768" s="4"/>
      <c r="T5768" s="4"/>
      <c r="U5768" s="4"/>
      <c r="V5768" s="4"/>
      <c r="W5768" s="4"/>
      <c r="X5768" s="4"/>
      <c r="Y5768" s="4"/>
      <c r="Z5768" s="4"/>
      <c r="AA5768" s="4"/>
    </row>
    <row r="5769" spans="19:27" x14ac:dyDescent="0.35">
      <c r="S5769" s="4"/>
      <c r="T5769" s="4"/>
      <c r="U5769" s="4"/>
      <c r="V5769" s="4"/>
      <c r="W5769" s="4"/>
      <c r="X5769" s="4"/>
      <c r="Y5769" s="4"/>
      <c r="Z5769" s="4"/>
      <c r="AA5769" s="4"/>
    </row>
    <row r="5770" spans="19:27" x14ac:dyDescent="0.35">
      <c r="S5770" s="4"/>
      <c r="T5770" s="4"/>
      <c r="U5770" s="4"/>
      <c r="V5770" s="4"/>
      <c r="W5770" s="4"/>
      <c r="X5770" s="4"/>
      <c r="Y5770" s="4"/>
      <c r="Z5770" s="4"/>
      <c r="AA5770" s="4"/>
    </row>
    <row r="5771" spans="19:27" x14ac:dyDescent="0.35">
      <c r="S5771" s="4"/>
      <c r="T5771" s="4"/>
      <c r="U5771" s="4"/>
      <c r="V5771" s="4"/>
      <c r="W5771" s="4"/>
      <c r="X5771" s="4"/>
      <c r="Y5771" s="4"/>
      <c r="Z5771" s="4"/>
      <c r="AA5771" s="4"/>
    </row>
    <row r="5772" spans="19:27" x14ac:dyDescent="0.35">
      <c r="S5772" s="4"/>
      <c r="T5772" s="4"/>
      <c r="U5772" s="4"/>
      <c r="V5772" s="4"/>
      <c r="W5772" s="4"/>
      <c r="X5772" s="4"/>
      <c r="Y5772" s="4"/>
      <c r="Z5772" s="4"/>
      <c r="AA5772" s="4"/>
    </row>
    <row r="5773" spans="19:27" x14ac:dyDescent="0.35">
      <c r="S5773" s="4"/>
      <c r="T5773" s="4"/>
      <c r="U5773" s="4"/>
      <c r="V5773" s="4"/>
      <c r="W5773" s="4"/>
      <c r="X5773" s="4"/>
      <c r="Y5773" s="4"/>
      <c r="Z5773" s="4"/>
      <c r="AA5773" s="4"/>
    </row>
    <row r="5774" spans="19:27" x14ac:dyDescent="0.35">
      <c r="S5774" s="4"/>
      <c r="T5774" s="4"/>
      <c r="U5774" s="4"/>
      <c r="V5774" s="4"/>
      <c r="W5774" s="4"/>
      <c r="X5774" s="4"/>
      <c r="Y5774" s="4"/>
      <c r="Z5774" s="4"/>
      <c r="AA5774" s="4"/>
    </row>
    <row r="5775" spans="19:27" x14ac:dyDescent="0.35">
      <c r="S5775" s="4"/>
      <c r="T5775" s="4"/>
      <c r="U5775" s="4"/>
      <c r="V5775" s="4"/>
      <c r="W5775" s="4"/>
      <c r="X5775" s="4"/>
      <c r="Y5775" s="4"/>
      <c r="Z5775" s="4"/>
      <c r="AA5775" s="4"/>
    </row>
    <row r="5776" spans="19:27" x14ac:dyDescent="0.35">
      <c r="S5776" s="4"/>
      <c r="T5776" s="4"/>
      <c r="U5776" s="4"/>
      <c r="V5776" s="4"/>
      <c r="W5776" s="4"/>
      <c r="X5776" s="4"/>
      <c r="Y5776" s="4"/>
      <c r="Z5776" s="4"/>
      <c r="AA5776" s="4"/>
    </row>
    <row r="5777" spans="19:27" x14ac:dyDescent="0.35">
      <c r="S5777" s="4"/>
      <c r="T5777" s="4"/>
      <c r="U5777" s="4"/>
      <c r="V5777" s="4"/>
      <c r="W5777" s="4"/>
      <c r="X5777" s="4"/>
      <c r="Y5777" s="4"/>
      <c r="Z5777" s="4"/>
      <c r="AA5777" s="4"/>
    </row>
    <row r="5778" spans="19:27" x14ac:dyDescent="0.35">
      <c r="S5778" s="4"/>
      <c r="T5778" s="4"/>
      <c r="U5778" s="4"/>
      <c r="V5778" s="4"/>
      <c r="W5778" s="4"/>
      <c r="X5778" s="4"/>
      <c r="Y5778" s="4"/>
      <c r="Z5778" s="4"/>
      <c r="AA5778" s="4"/>
    </row>
    <row r="5779" spans="19:27" x14ac:dyDescent="0.35">
      <c r="S5779" s="4"/>
      <c r="T5779" s="4"/>
      <c r="U5779" s="4"/>
      <c r="V5779" s="4"/>
      <c r="W5779" s="4"/>
      <c r="X5779" s="4"/>
      <c r="Y5779" s="4"/>
      <c r="Z5779" s="4"/>
      <c r="AA5779" s="4"/>
    </row>
    <row r="5780" spans="19:27" x14ac:dyDescent="0.35">
      <c r="S5780" s="4"/>
      <c r="T5780" s="4"/>
      <c r="U5780" s="4"/>
      <c r="V5780" s="4"/>
      <c r="W5780" s="4"/>
      <c r="X5780" s="4"/>
      <c r="Y5780" s="4"/>
      <c r="Z5780" s="4"/>
      <c r="AA5780" s="4"/>
    </row>
    <row r="5781" spans="19:27" x14ac:dyDescent="0.35">
      <c r="S5781" s="4"/>
      <c r="T5781" s="4"/>
      <c r="U5781" s="4"/>
      <c r="V5781" s="4"/>
      <c r="W5781" s="4"/>
      <c r="X5781" s="4"/>
      <c r="Y5781" s="4"/>
      <c r="Z5781" s="4"/>
      <c r="AA5781" s="4"/>
    </row>
    <row r="5782" spans="19:27" x14ac:dyDescent="0.35">
      <c r="S5782" s="4"/>
      <c r="T5782" s="4"/>
      <c r="U5782" s="4"/>
      <c r="V5782" s="4"/>
      <c r="W5782" s="4"/>
      <c r="X5782" s="4"/>
      <c r="Y5782" s="4"/>
      <c r="Z5782" s="4"/>
      <c r="AA5782" s="4"/>
    </row>
    <row r="5783" spans="19:27" x14ac:dyDescent="0.35">
      <c r="S5783" s="4"/>
      <c r="T5783" s="4"/>
      <c r="U5783" s="4"/>
      <c r="V5783" s="4"/>
      <c r="W5783" s="4"/>
      <c r="X5783" s="4"/>
      <c r="Y5783" s="4"/>
      <c r="Z5783" s="4"/>
      <c r="AA5783" s="4"/>
    </row>
    <row r="5784" spans="19:27" x14ac:dyDescent="0.35">
      <c r="S5784" s="4"/>
      <c r="T5784" s="4"/>
      <c r="U5784" s="4"/>
      <c r="V5784" s="4"/>
      <c r="W5784" s="4"/>
      <c r="X5784" s="4"/>
      <c r="Y5784" s="4"/>
      <c r="Z5784" s="4"/>
      <c r="AA5784" s="4"/>
    </row>
    <row r="5785" spans="19:27" x14ac:dyDescent="0.35">
      <c r="S5785" s="4"/>
      <c r="T5785" s="4"/>
      <c r="U5785" s="4"/>
      <c r="V5785" s="4"/>
      <c r="W5785" s="4"/>
      <c r="X5785" s="4"/>
      <c r="Y5785" s="4"/>
      <c r="Z5785" s="4"/>
      <c r="AA5785" s="4"/>
    </row>
    <row r="5786" spans="19:27" x14ac:dyDescent="0.35">
      <c r="S5786" s="4"/>
      <c r="T5786" s="4"/>
      <c r="U5786" s="4"/>
      <c r="V5786" s="4"/>
      <c r="W5786" s="4"/>
      <c r="X5786" s="4"/>
      <c r="Y5786" s="4"/>
      <c r="Z5786" s="4"/>
      <c r="AA5786" s="4"/>
    </row>
    <row r="5787" spans="19:27" x14ac:dyDescent="0.35">
      <c r="S5787" s="4"/>
      <c r="T5787" s="4"/>
      <c r="U5787" s="4"/>
      <c r="V5787" s="4"/>
      <c r="W5787" s="4"/>
      <c r="X5787" s="4"/>
      <c r="Y5787" s="4"/>
      <c r="Z5787" s="4"/>
      <c r="AA5787" s="4"/>
    </row>
    <row r="5788" spans="19:27" x14ac:dyDescent="0.35">
      <c r="S5788" s="4"/>
      <c r="T5788" s="4"/>
      <c r="U5788" s="4"/>
      <c r="V5788" s="4"/>
      <c r="W5788" s="4"/>
      <c r="X5788" s="4"/>
      <c r="Y5788" s="4"/>
      <c r="Z5788" s="4"/>
      <c r="AA5788" s="4"/>
    </row>
    <row r="5789" spans="19:27" x14ac:dyDescent="0.35">
      <c r="S5789" s="4"/>
      <c r="T5789" s="4"/>
      <c r="U5789" s="4"/>
      <c r="V5789" s="4"/>
      <c r="W5789" s="4"/>
      <c r="X5789" s="4"/>
      <c r="Y5789" s="4"/>
      <c r="Z5789" s="4"/>
      <c r="AA5789" s="4"/>
    </row>
    <row r="5790" spans="19:27" x14ac:dyDescent="0.35">
      <c r="S5790" s="4"/>
      <c r="T5790" s="4"/>
      <c r="U5790" s="4"/>
      <c r="V5790" s="4"/>
      <c r="W5790" s="4"/>
      <c r="X5790" s="4"/>
      <c r="Y5790" s="4"/>
      <c r="Z5790" s="4"/>
      <c r="AA5790" s="4"/>
    </row>
    <row r="5791" spans="19:27" x14ac:dyDescent="0.35">
      <c r="S5791" s="4"/>
      <c r="T5791" s="4"/>
      <c r="U5791" s="4"/>
      <c r="V5791" s="4"/>
      <c r="W5791" s="4"/>
      <c r="X5791" s="4"/>
      <c r="Y5791" s="4"/>
      <c r="Z5791" s="4"/>
      <c r="AA5791" s="4"/>
    </row>
    <row r="5792" spans="19:27" x14ac:dyDescent="0.35">
      <c r="S5792" s="4"/>
      <c r="T5792" s="4"/>
      <c r="U5792" s="4"/>
      <c r="V5792" s="4"/>
      <c r="W5792" s="4"/>
      <c r="X5792" s="4"/>
      <c r="Y5792" s="4"/>
      <c r="Z5792" s="4"/>
      <c r="AA5792" s="4"/>
    </row>
    <row r="5793" spans="19:27" x14ac:dyDescent="0.35">
      <c r="S5793" s="4"/>
      <c r="T5793" s="4"/>
      <c r="U5793" s="4"/>
      <c r="V5793" s="4"/>
      <c r="W5793" s="4"/>
      <c r="X5793" s="4"/>
      <c r="Y5793" s="4"/>
      <c r="Z5793" s="4"/>
      <c r="AA5793" s="4"/>
    </row>
    <row r="5794" spans="19:27" x14ac:dyDescent="0.35">
      <c r="S5794" s="4"/>
      <c r="T5794" s="4"/>
      <c r="U5794" s="4"/>
      <c r="V5794" s="4"/>
      <c r="W5794" s="4"/>
      <c r="X5794" s="4"/>
      <c r="Y5794" s="4"/>
      <c r="Z5794" s="4"/>
      <c r="AA5794" s="4"/>
    </row>
    <row r="5795" spans="19:27" x14ac:dyDescent="0.35">
      <c r="S5795" s="4"/>
      <c r="T5795" s="4"/>
      <c r="U5795" s="4"/>
      <c r="V5795" s="4"/>
      <c r="W5795" s="4"/>
      <c r="X5795" s="4"/>
      <c r="Y5795" s="4"/>
      <c r="Z5795" s="4"/>
      <c r="AA5795" s="4"/>
    </row>
    <row r="5796" spans="19:27" x14ac:dyDescent="0.35">
      <c r="S5796" s="4"/>
      <c r="T5796" s="4"/>
      <c r="U5796" s="4"/>
      <c r="V5796" s="4"/>
      <c r="W5796" s="4"/>
      <c r="X5796" s="4"/>
      <c r="Y5796" s="4"/>
      <c r="Z5796" s="4"/>
      <c r="AA5796" s="4"/>
    </row>
    <row r="5797" spans="19:27" x14ac:dyDescent="0.35">
      <c r="S5797" s="4"/>
      <c r="T5797" s="4"/>
      <c r="U5797" s="4"/>
      <c r="V5797" s="4"/>
      <c r="W5797" s="4"/>
      <c r="X5797" s="4"/>
      <c r="Y5797" s="4"/>
      <c r="Z5797" s="4"/>
      <c r="AA5797" s="4"/>
    </row>
    <row r="5798" spans="19:27" x14ac:dyDescent="0.35">
      <c r="S5798" s="4"/>
      <c r="T5798" s="4"/>
      <c r="U5798" s="4"/>
      <c r="V5798" s="4"/>
      <c r="W5798" s="4"/>
      <c r="X5798" s="4"/>
      <c r="Y5798" s="4"/>
      <c r="Z5798" s="4"/>
      <c r="AA5798" s="4"/>
    </row>
    <row r="5799" spans="19:27" x14ac:dyDescent="0.35">
      <c r="S5799" s="4"/>
      <c r="T5799" s="4"/>
      <c r="U5799" s="4"/>
      <c r="V5799" s="4"/>
      <c r="W5799" s="4"/>
      <c r="X5799" s="4"/>
      <c r="Y5799" s="4"/>
      <c r="Z5799" s="4"/>
      <c r="AA5799" s="4"/>
    </row>
    <row r="5800" spans="19:27" x14ac:dyDescent="0.35">
      <c r="S5800" s="4"/>
      <c r="T5800" s="4"/>
      <c r="U5800" s="4"/>
      <c r="V5800" s="4"/>
      <c r="W5800" s="4"/>
      <c r="X5800" s="4"/>
      <c r="Y5800" s="4"/>
      <c r="Z5800" s="4"/>
      <c r="AA5800" s="4"/>
    </row>
    <row r="5801" spans="19:27" x14ac:dyDescent="0.35">
      <c r="S5801" s="4"/>
      <c r="T5801" s="4"/>
      <c r="U5801" s="4"/>
      <c r="V5801" s="4"/>
      <c r="W5801" s="4"/>
      <c r="X5801" s="4"/>
      <c r="Y5801" s="4"/>
      <c r="Z5801" s="4"/>
      <c r="AA5801" s="4"/>
    </row>
    <row r="5802" spans="19:27" x14ac:dyDescent="0.35">
      <c r="S5802" s="4"/>
      <c r="T5802" s="4"/>
      <c r="U5802" s="4"/>
      <c r="V5802" s="4"/>
      <c r="W5802" s="4"/>
      <c r="X5802" s="4"/>
      <c r="Y5802" s="4"/>
      <c r="Z5802" s="4"/>
      <c r="AA5802" s="4"/>
    </row>
    <row r="5803" spans="19:27" x14ac:dyDescent="0.35">
      <c r="S5803" s="4"/>
      <c r="T5803" s="4"/>
      <c r="U5803" s="4"/>
      <c r="V5803" s="4"/>
      <c r="W5803" s="4"/>
      <c r="X5803" s="4"/>
      <c r="Y5803" s="4"/>
      <c r="Z5803" s="4"/>
      <c r="AA5803" s="4"/>
    </row>
    <row r="5804" spans="19:27" x14ac:dyDescent="0.35">
      <c r="S5804" s="4"/>
      <c r="T5804" s="4"/>
      <c r="U5804" s="4"/>
      <c r="V5804" s="4"/>
      <c r="W5804" s="4"/>
      <c r="X5804" s="4"/>
      <c r="Y5804" s="4"/>
      <c r="Z5804" s="4"/>
      <c r="AA5804" s="4"/>
    </row>
    <row r="5805" spans="19:27" x14ac:dyDescent="0.35">
      <c r="S5805" s="4"/>
      <c r="T5805" s="4"/>
      <c r="U5805" s="4"/>
      <c r="V5805" s="4"/>
      <c r="W5805" s="4"/>
      <c r="X5805" s="4"/>
      <c r="Y5805" s="4"/>
      <c r="Z5805" s="4"/>
      <c r="AA5805" s="4"/>
    </row>
    <row r="5806" spans="19:27" x14ac:dyDescent="0.35">
      <c r="S5806" s="4"/>
      <c r="T5806" s="4"/>
      <c r="U5806" s="4"/>
      <c r="V5806" s="4"/>
      <c r="W5806" s="4"/>
      <c r="X5806" s="4"/>
      <c r="Y5806" s="4"/>
      <c r="Z5806" s="4"/>
      <c r="AA5806" s="4"/>
    </row>
    <row r="5807" spans="19:27" x14ac:dyDescent="0.35">
      <c r="S5807" s="4"/>
      <c r="T5807" s="4"/>
      <c r="U5807" s="4"/>
      <c r="V5807" s="4"/>
      <c r="W5807" s="4"/>
      <c r="X5807" s="4"/>
      <c r="Y5807" s="4"/>
      <c r="Z5807" s="4"/>
      <c r="AA5807" s="4"/>
    </row>
    <row r="5808" spans="19:27" x14ac:dyDescent="0.35">
      <c r="S5808" s="4"/>
      <c r="T5808" s="4"/>
      <c r="U5808" s="4"/>
      <c r="V5808" s="4"/>
      <c r="W5808" s="4"/>
      <c r="X5808" s="4"/>
      <c r="Y5808" s="4"/>
      <c r="Z5808" s="4"/>
      <c r="AA5808" s="4"/>
    </row>
    <row r="5809" spans="19:27" x14ac:dyDescent="0.35">
      <c r="S5809" s="4"/>
      <c r="T5809" s="4"/>
      <c r="U5809" s="4"/>
      <c r="V5809" s="4"/>
      <c r="W5809" s="4"/>
      <c r="X5809" s="4"/>
      <c r="Y5809" s="4"/>
      <c r="Z5809" s="4"/>
      <c r="AA5809" s="4"/>
    </row>
    <row r="5810" spans="19:27" x14ac:dyDescent="0.35">
      <c r="S5810" s="4"/>
      <c r="T5810" s="4"/>
      <c r="U5810" s="4"/>
      <c r="V5810" s="4"/>
      <c r="W5810" s="4"/>
      <c r="X5810" s="4"/>
      <c r="Y5810" s="4"/>
      <c r="Z5810" s="4"/>
      <c r="AA5810" s="4"/>
    </row>
    <row r="5811" spans="19:27" x14ac:dyDescent="0.35">
      <c r="S5811" s="4"/>
      <c r="T5811" s="4"/>
      <c r="U5811" s="4"/>
      <c r="V5811" s="4"/>
      <c r="W5811" s="4"/>
      <c r="X5811" s="4"/>
      <c r="Y5811" s="4"/>
      <c r="Z5811" s="4"/>
      <c r="AA5811" s="4"/>
    </row>
    <row r="5812" spans="19:27" x14ac:dyDescent="0.35">
      <c r="S5812" s="4"/>
      <c r="T5812" s="4"/>
      <c r="U5812" s="4"/>
      <c r="V5812" s="4"/>
      <c r="W5812" s="4"/>
      <c r="X5812" s="4"/>
      <c r="Y5812" s="4"/>
      <c r="Z5812" s="4"/>
      <c r="AA5812" s="4"/>
    </row>
    <row r="5813" spans="19:27" x14ac:dyDescent="0.35">
      <c r="S5813" s="4"/>
      <c r="T5813" s="4"/>
      <c r="U5813" s="4"/>
      <c r="V5813" s="4"/>
      <c r="W5813" s="4"/>
      <c r="X5813" s="4"/>
      <c r="Y5813" s="4"/>
      <c r="Z5813" s="4"/>
      <c r="AA5813" s="4"/>
    </row>
    <row r="5814" spans="19:27" x14ac:dyDescent="0.35">
      <c r="S5814" s="4"/>
      <c r="T5814" s="4"/>
      <c r="U5814" s="4"/>
      <c r="V5814" s="4"/>
      <c r="W5814" s="4"/>
      <c r="X5814" s="4"/>
      <c r="Y5814" s="4"/>
      <c r="Z5814" s="4"/>
      <c r="AA5814" s="4"/>
    </row>
    <row r="5815" spans="19:27" x14ac:dyDescent="0.35">
      <c r="S5815" s="4"/>
      <c r="T5815" s="4"/>
      <c r="U5815" s="4"/>
      <c r="V5815" s="4"/>
      <c r="W5815" s="4"/>
      <c r="X5815" s="4"/>
      <c r="Y5815" s="4"/>
      <c r="Z5815" s="4"/>
      <c r="AA5815" s="4"/>
    </row>
    <row r="5816" spans="19:27" x14ac:dyDescent="0.35">
      <c r="S5816" s="4"/>
      <c r="T5816" s="4"/>
      <c r="U5816" s="4"/>
      <c r="V5816" s="4"/>
      <c r="W5816" s="4"/>
      <c r="X5816" s="4"/>
      <c r="Y5816" s="4"/>
      <c r="Z5816" s="4"/>
      <c r="AA5816" s="4"/>
    </row>
    <row r="5817" spans="19:27" x14ac:dyDescent="0.35">
      <c r="S5817" s="4"/>
      <c r="T5817" s="4"/>
      <c r="U5817" s="4"/>
      <c r="V5817" s="4"/>
      <c r="W5817" s="4"/>
      <c r="X5817" s="4"/>
      <c r="Y5817" s="4"/>
      <c r="Z5817" s="4"/>
      <c r="AA5817" s="4"/>
    </row>
    <row r="5818" spans="19:27" x14ac:dyDescent="0.35">
      <c r="S5818" s="4"/>
      <c r="T5818" s="4"/>
      <c r="U5818" s="4"/>
      <c r="V5818" s="4"/>
      <c r="W5818" s="4"/>
      <c r="X5818" s="4"/>
      <c r="Y5818" s="4"/>
      <c r="Z5818" s="4"/>
      <c r="AA5818" s="4"/>
    </row>
    <row r="5819" spans="19:27" x14ac:dyDescent="0.35">
      <c r="S5819" s="4"/>
      <c r="T5819" s="4"/>
      <c r="U5819" s="4"/>
      <c r="V5819" s="4"/>
      <c r="W5819" s="4"/>
      <c r="X5819" s="4"/>
      <c r="Y5819" s="4"/>
      <c r="Z5819" s="4"/>
      <c r="AA5819" s="4"/>
    </row>
    <row r="5820" spans="19:27" x14ac:dyDescent="0.35">
      <c r="S5820" s="4"/>
      <c r="T5820" s="4"/>
      <c r="U5820" s="4"/>
      <c r="V5820" s="4"/>
      <c r="W5820" s="4"/>
      <c r="X5820" s="4"/>
      <c r="Y5820" s="4"/>
      <c r="Z5820" s="4"/>
      <c r="AA5820" s="4"/>
    </row>
    <row r="5821" spans="19:27" x14ac:dyDescent="0.35">
      <c r="S5821" s="4"/>
      <c r="T5821" s="4"/>
      <c r="U5821" s="4"/>
      <c r="V5821" s="4"/>
      <c r="W5821" s="4"/>
      <c r="X5821" s="4"/>
      <c r="Y5821" s="4"/>
      <c r="Z5821" s="4"/>
      <c r="AA5821" s="4"/>
    </row>
    <row r="5822" spans="19:27" x14ac:dyDescent="0.35">
      <c r="S5822" s="4"/>
      <c r="T5822" s="4"/>
      <c r="U5822" s="4"/>
      <c r="V5822" s="4"/>
      <c r="W5822" s="4"/>
      <c r="X5822" s="4"/>
      <c r="Y5822" s="4"/>
      <c r="Z5822" s="4"/>
      <c r="AA5822" s="4"/>
    </row>
    <row r="5823" spans="19:27" x14ac:dyDescent="0.35">
      <c r="S5823" s="4"/>
      <c r="T5823" s="4"/>
      <c r="U5823" s="4"/>
      <c r="V5823" s="4"/>
      <c r="W5823" s="4"/>
      <c r="X5823" s="4"/>
      <c r="Y5823" s="4"/>
      <c r="Z5823" s="4"/>
      <c r="AA5823" s="4"/>
    </row>
    <row r="5824" spans="19:27" x14ac:dyDescent="0.35">
      <c r="S5824" s="4"/>
      <c r="T5824" s="4"/>
      <c r="U5824" s="4"/>
      <c r="V5824" s="4"/>
      <c r="W5824" s="4"/>
      <c r="X5824" s="4"/>
      <c r="Y5824" s="4"/>
      <c r="Z5824" s="4"/>
      <c r="AA5824" s="4"/>
    </row>
    <row r="5825" spans="19:27" x14ac:dyDescent="0.35">
      <c r="S5825" s="4"/>
      <c r="T5825" s="4"/>
      <c r="U5825" s="4"/>
      <c r="V5825" s="4"/>
      <c r="W5825" s="4"/>
      <c r="X5825" s="4"/>
      <c r="Y5825" s="4"/>
      <c r="Z5825" s="4"/>
      <c r="AA5825" s="4"/>
    </row>
    <row r="5826" spans="19:27" x14ac:dyDescent="0.35">
      <c r="S5826" s="4"/>
      <c r="T5826" s="4"/>
      <c r="U5826" s="4"/>
      <c r="V5826" s="4"/>
      <c r="W5826" s="4"/>
      <c r="X5826" s="4"/>
      <c r="Y5826" s="4"/>
      <c r="Z5826" s="4"/>
      <c r="AA5826" s="4"/>
    </row>
    <row r="5827" spans="19:27" x14ac:dyDescent="0.35">
      <c r="S5827" s="4"/>
      <c r="T5827" s="4"/>
      <c r="U5827" s="4"/>
      <c r="V5827" s="4"/>
      <c r="W5827" s="4"/>
      <c r="X5827" s="4"/>
      <c r="Y5827" s="4"/>
      <c r="Z5827" s="4"/>
      <c r="AA5827" s="4"/>
    </row>
    <row r="5828" spans="19:27" x14ac:dyDescent="0.35">
      <c r="S5828" s="4"/>
      <c r="T5828" s="4"/>
      <c r="U5828" s="4"/>
      <c r="V5828" s="4"/>
      <c r="W5828" s="4"/>
      <c r="X5828" s="4"/>
      <c r="Y5828" s="4"/>
      <c r="Z5828" s="4"/>
      <c r="AA5828" s="4"/>
    </row>
    <row r="5829" spans="19:27" x14ac:dyDescent="0.35">
      <c r="S5829" s="4"/>
      <c r="T5829" s="4"/>
      <c r="U5829" s="4"/>
      <c r="V5829" s="4"/>
      <c r="W5829" s="4"/>
      <c r="X5829" s="4"/>
      <c r="Y5829" s="4"/>
      <c r="Z5829" s="4"/>
      <c r="AA5829" s="4"/>
    </row>
    <row r="5830" spans="19:27" x14ac:dyDescent="0.35">
      <c r="S5830" s="4"/>
      <c r="T5830" s="4"/>
      <c r="U5830" s="4"/>
      <c r="V5830" s="4"/>
      <c r="W5830" s="4"/>
      <c r="X5830" s="4"/>
      <c r="Y5830" s="4"/>
      <c r="Z5830" s="4"/>
      <c r="AA5830" s="4"/>
    </row>
    <row r="5831" spans="19:27" x14ac:dyDescent="0.35">
      <c r="S5831" s="4"/>
      <c r="T5831" s="4"/>
      <c r="U5831" s="4"/>
      <c r="V5831" s="4"/>
      <c r="W5831" s="4"/>
      <c r="X5831" s="4"/>
      <c r="Y5831" s="4"/>
      <c r="Z5831" s="4"/>
      <c r="AA5831" s="4"/>
    </row>
    <row r="5832" spans="19:27" x14ac:dyDescent="0.35">
      <c r="S5832" s="4"/>
      <c r="T5832" s="4"/>
      <c r="U5832" s="4"/>
      <c r="V5832" s="4"/>
      <c r="W5832" s="4"/>
      <c r="X5832" s="4"/>
      <c r="Y5832" s="4"/>
      <c r="Z5832" s="4"/>
      <c r="AA5832" s="4"/>
    </row>
    <row r="5833" spans="19:27" x14ac:dyDescent="0.35">
      <c r="S5833" s="4"/>
      <c r="T5833" s="4"/>
      <c r="U5833" s="4"/>
      <c r="V5833" s="4"/>
      <c r="W5833" s="4"/>
      <c r="X5833" s="4"/>
      <c r="Y5833" s="4"/>
      <c r="Z5833" s="4"/>
      <c r="AA5833" s="4"/>
    </row>
    <row r="5834" spans="19:27" x14ac:dyDescent="0.35">
      <c r="S5834" s="4"/>
      <c r="T5834" s="4"/>
      <c r="U5834" s="4"/>
      <c r="V5834" s="4"/>
      <c r="W5834" s="4"/>
      <c r="X5834" s="4"/>
      <c r="Y5834" s="4"/>
      <c r="Z5834" s="4"/>
      <c r="AA5834" s="4"/>
    </row>
    <row r="5835" spans="19:27" x14ac:dyDescent="0.35">
      <c r="S5835" s="4"/>
      <c r="T5835" s="4"/>
      <c r="U5835" s="4"/>
      <c r="V5835" s="4"/>
      <c r="W5835" s="4"/>
      <c r="X5835" s="4"/>
      <c r="Y5835" s="4"/>
      <c r="Z5835" s="4"/>
      <c r="AA5835" s="4"/>
    </row>
    <row r="5836" spans="19:27" x14ac:dyDescent="0.35">
      <c r="S5836" s="4"/>
      <c r="T5836" s="4"/>
      <c r="U5836" s="4"/>
      <c r="V5836" s="4"/>
      <c r="W5836" s="4"/>
      <c r="X5836" s="4"/>
      <c r="Y5836" s="4"/>
      <c r="Z5836" s="4"/>
      <c r="AA5836" s="4"/>
    </row>
    <row r="5837" spans="19:27" x14ac:dyDescent="0.35">
      <c r="S5837" s="4"/>
      <c r="T5837" s="4"/>
      <c r="U5837" s="4"/>
      <c r="V5837" s="4"/>
      <c r="W5837" s="4"/>
      <c r="X5837" s="4"/>
      <c r="Y5837" s="4"/>
      <c r="Z5837" s="4"/>
      <c r="AA5837" s="4"/>
    </row>
    <row r="5838" spans="19:27" x14ac:dyDescent="0.35">
      <c r="S5838" s="4"/>
      <c r="T5838" s="4"/>
      <c r="U5838" s="4"/>
      <c r="V5838" s="4"/>
      <c r="W5838" s="4"/>
      <c r="X5838" s="4"/>
      <c r="Y5838" s="4"/>
      <c r="Z5838" s="4"/>
      <c r="AA5838" s="4"/>
    </row>
    <row r="5839" spans="19:27" x14ac:dyDescent="0.35">
      <c r="S5839" s="4"/>
      <c r="T5839" s="4"/>
      <c r="U5839" s="4"/>
      <c r="V5839" s="4"/>
      <c r="W5839" s="4"/>
      <c r="X5839" s="4"/>
      <c r="Y5839" s="4"/>
      <c r="Z5839" s="4"/>
      <c r="AA5839" s="4"/>
    </row>
    <row r="5840" spans="19:27" x14ac:dyDescent="0.35">
      <c r="S5840" s="4"/>
      <c r="T5840" s="4"/>
      <c r="U5840" s="4"/>
      <c r="V5840" s="4"/>
      <c r="W5840" s="4"/>
      <c r="X5840" s="4"/>
      <c r="Y5840" s="4"/>
      <c r="Z5840" s="4"/>
      <c r="AA5840" s="4"/>
    </row>
    <row r="5841" spans="19:27" x14ac:dyDescent="0.35">
      <c r="S5841" s="4"/>
      <c r="T5841" s="4"/>
      <c r="U5841" s="4"/>
      <c r="V5841" s="4"/>
      <c r="W5841" s="4"/>
      <c r="X5841" s="4"/>
      <c r="Y5841" s="4"/>
      <c r="Z5841" s="4"/>
      <c r="AA5841" s="4"/>
    </row>
    <row r="5842" spans="19:27" x14ac:dyDescent="0.35">
      <c r="S5842" s="4"/>
      <c r="T5842" s="4"/>
      <c r="U5842" s="4"/>
      <c r="V5842" s="4"/>
      <c r="W5842" s="4"/>
      <c r="X5842" s="4"/>
      <c r="Y5842" s="4"/>
      <c r="Z5842" s="4"/>
      <c r="AA5842" s="4"/>
    </row>
    <row r="5843" spans="19:27" x14ac:dyDescent="0.35">
      <c r="S5843" s="4"/>
      <c r="T5843" s="4"/>
      <c r="U5843" s="4"/>
      <c r="V5843" s="4"/>
      <c r="W5843" s="4"/>
      <c r="X5843" s="4"/>
      <c r="Y5843" s="4"/>
      <c r="Z5843" s="4"/>
      <c r="AA5843" s="4"/>
    </row>
    <row r="5844" spans="19:27" x14ac:dyDescent="0.35">
      <c r="S5844" s="4"/>
      <c r="T5844" s="4"/>
      <c r="U5844" s="4"/>
      <c r="V5844" s="4"/>
      <c r="W5844" s="4"/>
      <c r="X5844" s="4"/>
      <c r="Y5844" s="4"/>
      <c r="Z5844" s="4"/>
      <c r="AA5844" s="4"/>
    </row>
    <row r="5845" spans="19:27" x14ac:dyDescent="0.35">
      <c r="S5845" s="4"/>
      <c r="T5845" s="4"/>
      <c r="U5845" s="4"/>
      <c r="V5845" s="4"/>
      <c r="W5845" s="4"/>
      <c r="X5845" s="4"/>
      <c r="Y5845" s="4"/>
      <c r="Z5845" s="4"/>
      <c r="AA5845" s="4"/>
    </row>
    <row r="5846" spans="19:27" x14ac:dyDescent="0.35">
      <c r="S5846" s="4"/>
      <c r="T5846" s="4"/>
      <c r="U5846" s="4"/>
      <c r="V5846" s="4"/>
      <c r="W5846" s="4"/>
      <c r="X5846" s="4"/>
      <c r="Y5846" s="4"/>
      <c r="Z5846" s="4"/>
      <c r="AA5846" s="4"/>
    </row>
    <row r="5847" spans="19:27" x14ac:dyDescent="0.35">
      <c r="S5847" s="4"/>
      <c r="T5847" s="4"/>
      <c r="U5847" s="4"/>
      <c r="V5847" s="4"/>
      <c r="W5847" s="4"/>
      <c r="X5847" s="4"/>
      <c r="Y5847" s="4"/>
      <c r="Z5847" s="4"/>
      <c r="AA5847" s="4"/>
    </row>
    <row r="5848" spans="19:27" x14ac:dyDescent="0.35">
      <c r="S5848" s="4"/>
      <c r="T5848" s="4"/>
      <c r="U5848" s="4"/>
      <c r="V5848" s="4"/>
      <c r="W5848" s="4"/>
      <c r="X5848" s="4"/>
      <c r="Y5848" s="4"/>
      <c r="Z5848" s="4"/>
      <c r="AA5848" s="4"/>
    </row>
    <row r="5849" spans="19:27" x14ac:dyDescent="0.35">
      <c r="S5849" s="4"/>
      <c r="T5849" s="4"/>
      <c r="U5849" s="4"/>
      <c r="V5849" s="4"/>
      <c r="W5849" s="4"/>
      <c r="X5849" s="4"/>
      <c r="Y5849" s="4"/>
      <c r="Z5849" s="4"/>
      <c r="AA5849" s="4"/>
    </row>
    <row r="5850" spans="19:27" x14ac:dyDescent="0.35">
      <c r="S5850" s="4"/>
      <c r="T5850" s="4"/>
      <c r="U5850" s="4"/>
      <c r="V5850" s="4"/>
      <c r="W5850" s="4"/>
      <c r="X5850" s="4"/>
      <c r="Y5850" s="4"/>
      <c r="Z5850" s="4"/>
      <c r="AA5850" s="4"/>
    </row>
    <row r="5851" spans="19:27" x14ac:dyDescent="0.35">
      <c r="S5851" s="4"/>
      <c r="T5851" s="4"/>
      <c r="U5851" s="4"/>
      <c r="V5851" s="4"/>
      <c r="W5851" s="4"/>
      <c r="X5851" s="4"/>
      <c r="Y5851" s="4"/>
      <c r="Z5851" s="4"/>
      <c r="AA5851" s="4"/>
    </row>
    <row r="5852" spans="19:27" x14ac:dyDescent="0.35">
      <c r="S5852" s="4"/>
      <c r="T5852" s="4"/>
      <c r="U5852" s="4"/>
      <c r="V5852" s="4"/>
      <c r="W5852" s="4"/>
      <c r="X5852" s="4"/>
      <c r="Y5852" s="4"/>
      <c r="Z5852" s="4"/>
      <c r="AA5852" s="4"/>
    </row>
    <row r="5853" spans="19:27" x14ac:dyDescent="0.35">
      <c r="S5853" s="4"/>
      <c r="T5853" s="4"/>
      <c r="U5853" s="4"/>
      <c r="V5853" s="4"/>
      <c r="W5853" s="4"/>
      <c r="X5853" s="4"/>
      <c r="Y5853" s="4"/>
      <c r="Z5853" s="4"/>
      <c r="AA5853" s="4"/>
    </row>
    <row r="5854" spans="19:27" x14ac:dyDescent="0.35">
      <c r="S5854" s="4"/>
      <c r="T5854" s="4"/>
      <c r="U5854" s="4"/>
      <c r="V5854" s="4"/>
      <c r="W5854" s="4"/>
      <c r="X5854" s="4"/>
      <c r="Y5854" s="4"/>
      <c r="Z5854" s="4"/>
      <c r="AA5854" s="4"/>
    </row>
    <row r="5855" spans="19:27" x14ac:dyDescent="0.35">
      <c r="S5855" s="4"/>
      <c r="T5855" s="4"/>
      <c r="U5855" s="4"/>
      <c r="V5855" s="4"/>
      <c r="W5855" s="4"/>
      <c r="X5855" s="4"/>
      <c r="Y5855" s="4"/>
      <c r="Z5855" s="4"/>
      <c r="AA5855" s="4"/>
    </row>
    <row r="5856" spans="19:27" x14ac:dyDescent="0.35">
      <c r="S5856" s="4"/>
      <c r="T5856" s="4"/>
      <c r="U5856" s="4"/>
      <c r="V5856" s="4"/>
      <c r="W5856" s="4"/>
      <c r="X5856" s="4"/>
      <c r="Y5856" s="4"/>
      <c r="Z5856" s="4"/>
      <c r="AA5856" s="4"/>
    </row>
    <row r="5857" spans="19:27" x14ac:dyDescent="0.35">
      <c r="S5857" s="4"/>
      <c r="T5857" s="4"/>
      <c r="U5857" s="4"/>
      <c r="V5857" s="4"/>
      <c r="W5857" s="4"/>
      <c r="X5857" s="4"/>
      <c r="Y5857" s="4"/>
      <c r="Z5857" s="4"/>
      <c r="AA5857" s="4"/>
    </row>
    <row r="5858" spans="19:27" x14ac:dyDescent="0.35">
      <c r="S5858" s="4"/>
      <c r="T5858" s="4"/>
      <c r="U5858" s="4"/>
      <c r="V5858" s="4"/>
      <c r="W5858" s="4"/>
      <c r="X5858" s="4"/>
      <c r="Y5858" s="4"/>
      <c r="Z5858" s="4"/>
      <c r="AA5858" s="4"/>
    </row>
    <row r="5859" spans="19:27" x14ac:dyDescent="0.35">
      <c r="S5859" s="4"/>
      <c r="T5859" s="4"/>
      <c r="U5859" s="4"/>
      <c r="V5859" s="4"/>
      <c r="W5859" s="4"/>
      <c r="X5859" s="4"/>
      <c r="Y5859" s="4"/>
      <c r="Z5859" s="4"/>
      <c r="AA5859" s="4"/>
    </row>
    <row r="5860" spans="19:27" x14ac:dyDescent="0.35">
      <c r="S5860" s="4"/>
      <c r="T5860" s="4"/>
      <c r="U5860" s="4"/>
      <c r="V5860" s="4"/>
      <c r="W5860" s="4"/>
      <c r="X5860" s="4"/>
      <c r="Y5860" s="4"/>
      <c r="Z5860" s="4"/>
      <c r="AA5860" s="4"/>
    </row>
    <row r="5861" spans="19:27" x14ac:dyDescent="0.35">
      <c r="S5861" s="4"/>
      <c r="T5861" s="4"/>
      <c r="U5861" s="4"/>
      <c r="V5861" s="4"/>
      <c r="W5861" s="4"/>
      <c r="X5861" s="4"/>
      <c r="Y5861" s="4"/>
      <c r="Z5861" s="4"/>
      <c r="AA5861" s="4"/>
    </row>
    <row r="5862" spans="19:27" x14ac:dyDescent="0.35">
      <c r="S5862" s="4"/>
      <c r="T5862" s="4"/>
      <c r="U5862" s="4"/>
      <c r="V5862" s="4"/>
      <c r="W5862" s="4"/>
      <c r="X5862" s="4"/>
      <c r="Y5862" s="4"/>
      <c r="Z5862" s="4"/>
      <c r="AA5862" s="4"/>
    </row>
    <row r="5863" spans="19:27" x14ac:dyDescent="0.35">
      <c r="S5863" s="4"/>
      <c r="T5863" s="4"/>
      <c r="U5863" s="4"/>
      <c r="V5863" s="4"/>
      <c r="W5863" s="4"/>
      <c r="X5863" s="4"/>
      <c r="Y5863" s="4"/>
      <c r="Z5863" s="4"/>
      <c r="AA5863" s="4"/>
    </row>
    <row r="5864" spans="19:27" x14ac:dyDescent="0.35">
      <c r="S5864" s="4"/>
      <c r="T5864" s="4"/>
      <c r="U5864" s="4"/>
      <c r="V5864" s="4"/>
      <c r="W5864" s="4"/>
      <c r="X5864" s="4"/>
      <c r="Y5864" s="4"/>
      <c r="Z5864" s="4"/>
      <c r="AA5864" s="4"/>
    </row>
    <row r="5865" spans="19:27" x14ac:dyDescent="0.35">
      <c r="S5865" s="4"/>
      <c r="T5865" s="4"/>
      <c r="U5865" s="4"/>
      <c r="V5865" s="4"/>
      <c r="W5865" s="4"/>
      <c r="X5865" s="4"/>
      <c r="Y5865" s="4"/>
      <c r="Z5865" s="4"/>
      <c r="AA5865" s="4"/>
    </row>
    <row r="5866" spans="19:27" x14ac:dyDescent="0.35">
      <c r="S5866" s="4"/>
      <c r="T5866" s="4"/>
      <c r="U5866" s="4"/>
      <c r="V5866" s="4"/>
      <c r="W5866" s="4"/>
      <c r="X5866" s="4"/>
      <c r="Y5866" s="4"/>
      <c r="Z5866" s="4"/>
      <c r="AA5866" s="4"/>
    </row>
    <row r="5867" spans="19:27" x14ac:dyDescent="0.35">
      <c r="S5867" s="4"/>
      <c r="T5867" s="4"/>
      <c r="U5867" s="4"/>
      <c r="V5867" s="4"/>
      <c r="W5867" s="4"/>
      <c r="X5867" s="4"/>
      <c r="Y5867" s="4"/>
      <c r="Z5867" s="4"/>
      <c r="AA5867" s="4"/>
    </row>
    <row r="5868" spans="19:27" x14ac:dyDescent="0.35">
      <c r="S5868" s="4"/>
      <c r="T5868" s="4"/>
      <c r="U5868" s="4"/>
      <c r="V5868" s="4"/>
      <c r="W5868" s="4"/>
      <c r="X5868" s="4"/>
      <c r="Y5868" s="4"/>
      <c r="Z5868" s="4"/>
      <c r="AA5868" s="4"/>
    </row>
    <row r="5869" spans="19:27" x14ac:dyDescent="0.35">
      <c r="S5869" s="4"/>
      <c r="T5869" s="4"/>
      <c r="U5869" s="4"/>
      <c r="V5869" s="4"/>
      <c r="W5869" s="4"/>
      <c r="X5869" s="4"/>
      <c r="Y5869" s="4"/>
      <c r="Z5869" s="4"/>
      <c r="AA5869" s="4"/>
    </row>
    <row r="5870" spans="19:27" x14ac:dyDescent="0.35">
      <c r="S5870" s="4"/>
      <c r="T5870" s="4"/>
      <c r="U5870" s="4"/>
      <c r="V5870" s="4"/>
      <c r="W5870" s="4"/>
      <c r="X5870" s="4"/>
      <c r="Y5870" s="4"/>
      <c r="Z5870" s="4"/>
      <c r="AA5870" s="4"/>
    </row>
    <row r="5871" spans="19:27" x14ac:dyDescent="0.35">
      <c r="S5871" s="4"/>
      <c r="T5871" s="4"/>
      <c r="U5871" s="4"/>
      <c r="V5871" s="4"/>
      <c r="W5871" s="4"/>
      <c r="X5871" s="4"/>
      <c r="Y5871" s="4"/>
      <c r="Z5871" s="4"/>
      <c r="AA5871" s="4"/>
    </row>
    <row r="5872" spans="19:27" x14ac:dyDescent="0.35">
      <c r="S5872" s="4"/>
      <c r="T5872" s="4"/>
      <c r="U5872" s="4"/>
      <c r="V5872" s="4"/>
      <c r="W5872" s="4"/>
      <c r="X5872" s="4"/>
      <c r="Y5872" s="4"/>
      <c r="Z5872" s="4"/>
      <c r="AA5872" s="4"/>
    </row>
    <row r="5873" spans="19:27" x14ac:dyDescent="0.35">
      <c r="S5873" s="4"/>
      <c r="T5873" s="4"/>
      <c r="U5873" s="4"/>
      <c r="V5873" s="4"/>
      <c r="W5873" s="4"/>
      <c r="X5873" s="4"/>
      <c r="Y5873" s="4"/>
      <c r="Z5873" s="4"/>
      <c r="AA5873" s="4"/>
    </row>
    <row r="5874" spans="19:27" x14ac:dyDescent="0.35">
      <c r="S5874" s="4"/>
      <c r="T5874" s="4"/>
      <c r="U5874" s="4"/>
      <c r="V5874" s="4"/>
      <c r="W5874" s="4"/>
      <c r="X5874" s="4"/>
      <c r="Y5874" s="4"/>
      <c r="Z5874" s="4"/>
      <c r="AA5874" s="4"/>
    </row>
    <row r="5875" spans="19:27" x14ac:dyDescent="0.35">
      <c r="S5875" s="4"/>
      <c r="T5875" s="4"/>
      <c r="U5875" s="4"/>
      <c r="V5875" s="4"/>
      <c r="W5875" s="4"/>
      <c r="X5875" s="4"/>
      <c r="Y5875" s="4"/>
      <c r="Z5875" s="4"/>
      <c r="AA5875" s="4"/>
    </row>
    <row r="5876" spans="19:27" x14ac:dyDescent="0.35">
      <c r="S5876" s="4"/>
      <c r="T5876" s="4"/>
      <c r="U5876" s="4"/>
      <c r="V5876" s="4"/>
      <c r="W5876" s="4"/>
      <c r="X5876" s="4"/>
      <c r="Y5876" s="4"/>
      <c r="Z5876" s="4"/>
      <c r="AA5876" s="4"/>
    </row>
    <row r="5877" spans="19:27" x14ac:dyDescent="0.35">
      <c r="S5877" s="4"/>
      <c r="T5877" s="4"/>
      <c r="U5877" s="4"/>
      <c r="V5877" s="4"/>
      <c r="W5877" s="4"/>
      <c r="X5877" s="4"/>
      <c r="Y5877" s="4"/>
      <c r="Z5877" s="4"/>
      <c r="AA5877" s="4"/>
    </row>
    <row r="5878" spans="19:27" x14ac:dyDescent="0.35">
      <c r="S5878" s="4"/>
      <c r="T5878" s="4"/>
      <c r="U5878" s="4"/>
      <c r="V5878" s="4"/>
      <c r="W5878" s="4"/>
      <c r="X5878" s="4"/>
      <c r="Y5878" s="4"/>
      <c r="Z5878" s="4"/>
      <c r="AA5878" s="4"/>
    </row>
    <row r="5879" spans="19:27" x14ac:dyDescent="0.35">
      <c r="S5879" s="4"/>
      <c r="T5879" s="4"/>
      <c r="U5879" s="4"/>
      <c r="V5879" s="4"/>
      <c r="W5879" s="4"/>
      <c r="X5879" s="4"/>
      <c r="Y5879" s="4"/>
      <c r="Z5879" s="4"/>
      <c r="AA5879" s="4"/>
    </row>
    <row r="5880" spans="19:27" x14ac:dyDescent="0.35">
      <c r="S5880" s="4"/>
      <c r="T5880" s="4"/>
      <c r="U5880" s="4"/>
      <c r="V5880" s="4"/>
      <c r="W5880" s="4"/>
      <c r="X5880" s="4"/>
      <c r="Y5880" s="4"/>
      <c r="Z5880" s="4"/>
      <c r="AA5880" s="4"/>
    </row>
    <row r="5881" spans="19:27" x14ac:dyDescent="0.35">
      <c r="S5881" s="4"/>
      <c r="T5881" s="4"/>
      <c r="U5881" s="4"/>
      <c r="V5881" s="4"/>
      <c r="W5881" s="4"/>
      <c r="X5881" s="4"/>
      <c r="Y5881" s="4"/>
      <c r="Z5881" s="4"/>
      <c r="AA5881" s="4"/>
    </row>
    <row r="5882" spans="19:27" x14ac:dyDescent="0.35">
      <c r="S5882" s="4"/>
      <c r="T5882" s="4"/>
      <c r="U5882" s="4"/>
      <c r="V5882" s="4"/>
      <c r="W5882" s="4"/>
      <c r="X5882" s="4"/>
      <c r="Y5882" s="4"/>
      <c r="Z5882" s="4"/>
      <c r="AA5882" s="4"/>
    </row>
    <row r="5883" spans="19:27" x14ac:dyDescent="0.35">
      <c r="S5883" s="4"/>
      <c r="T5883" s="4"/>
      <c r="U5883" s="4"/>
      <c r="V5883" s="4"/>
      <c r="W5883" s="4"/>
      <c r="X5883" s="4"/>
      <c r="Y5883" s="4"/>
      <c r="Z5883" s="4"/>
      <c r="AA5883" s="4"/>
    </row>
    <row r="5884" spans="19:27" x14ac:dyDescent="0.35">
      <c r="S5884" s="4"/>
      <c r="T5884" s="4"/>
      <c r="U5884" s="4"/>
      <c r="V5884" s="4"/>
      <c r="W5884" s="4"/>
      <c r="X5884" s="4"/>
      <c r="Y5884" s="4"/>
      <c r="Z5884" s="4"/>
      <c r="AA5884" s="4"/>
    </row>
    <row r="5885" spans="19:27" x14ac:dyDescent="0.35">
      <c r="S5885" s="4"/>
      <c r="T5885" s="4"/>
      <c r="U5885" s="4"/>
      <c r="V5885" s="4"/>
      <c r="W5885" s="4"/>
      <c r="X5885" s="4"/>
      <c r="Y5885" s="4"/>
      <c r="Z5885" s="4"/>
      <c r="AA5885" s="4"/>
    </row>
    <row r="5886" spans="19:27" x14ac:dyDescent="0.35">
      <c r="S5886" s="4"/>
      <c r="T5886" s="4"/>
      <c r="U5886" s="4"/>
      <c r="V5886" s="4"/>
      <c r="W5886" s="4"/>
      <c r="X5886" s="4"/>
      <c r="Y5886" s="4"/>
      <c r="Z5886" s="4"/>
      <c r="AA5886" s="4"/>
    </row>
    <row r="5887" spans="19:27" x14ac:dyDescent="0.35">
      <c r="S5887" s="4"/>
      <c r="T5887" s="4"/>
      <c r="U5887" s="4"/>
      <c r="V5887" s="4"/>
      <c r="W5887" s="4"/>
      <c r="X5887" s="4"/>
      <c r="Y5887" s="4"/>
      <c r="Z5887" s="4"/>
      <c r="AA5887" s="4"/>
    </row>
    <row r="5888" spans="19:27" x14ac:dyDescent="0.35">
      <c r="S5888" s="4"/>
      <c r="T5888" s="4"/>
      <c r="U5888" s="4"/>
      <c r="V5888" s="4"/>
      <c r="W5888" s="4"/>
      <c r="X5888" s="4"/>
      <c r="Y5888" s="4"/>
      <c r="Z5888" s="4"/>
      <c r="AA5888" s="4"/>
    </row>
    <row r="5889" spans="19:27" x14ac:dyDescent="0.35">
      <c r="S5889" s="4"/>
      <c r="T5889" s="4"/>
      <c r="U5889" s="4"/>
      <c r="V5889" s="4"/>
      <c r="W5889" s="4"/>
      <c r="X5889" s="4"/>
      <c r="Y5889" s="4"/>
      <c r="Z5889" s="4"/>
      <c r="AA5889" s="4"/>
    </row>
    <row r="5890" spans="19:27" x14ac:dyDescent="0.35">
      <c r="S5890" s="4"/>
      <c r="T5890" s="4"/>
      <c r="U5890" s="4"/>
      <c r="V5890" s="4"/>
      <c r="W5890" s="4"/>
      <c r="X5890" s="4"/>
      <c r="Y5890" s="4"/>
      <c r="Z5890" s="4"/>
      <c r="AA5890" s="4"/>
    </row>
    <row r="5891" spans="19:27" x14ac:dyDescent="0.35">
      <c r="S5891" s="4"/>
      <c r="T5891" s="4"/>
      <c r="U5891" s="4"/>
      <c r="V5891" s="4"/>
      <c r="W5891" s="4"/>
      <c r="X5891" s="4"/>
      <c r="Y5891" s="4"/>
      <c r="Z5891" s="4"/>
      <c r="AA5891" s="4"/>
    </row>
    <row r="5892" spans="19:27" x14ac:dyDescent="0.35">
      <c r="S5892" s="4"/>
      <c r="T5892" s="4"/>
      <c r="U5892" s="4"/>
      <c r="V5892" s="4"/>
      <c r="W5892" s="4"/>
      <c r="X5892" s="4"/>
      <c r="Y5892" s="4"/>
      <c r="Z5892" s="4"/>
      <c r="AA5892" s="4"/>
    </row>
    <row r="5893" spans="19:27" x14ac:dyDescent="0.35">
      <c r="S5893" s="4"/>
      <c r="T5893" s="4"/>
      <c r="U5893" s="4"/>
      <c r="V5893" s="4"/>
      <c r="W5893" s="4"/>
      <c r="X5893" s="4"/>
      <c r="Y5893" s="4"/>
      <c r="Z5893" s="4"/>
      <c r="AA5893" s="4"/>
    </row>
    <row r="5894" spans="19:27" x14ac:dyDescent="0.35">
      <c r="S5894" s="4"/>
      <c r="T5894" s="4"/>
      <c r="U5894" s="4"/>
      <c r="V5894" s="4"/>
      <c r="W5894" s="4"/>
      <c r="X5894" s="4"/>
      <c r="Y5894" s="4"/>
      <c r="Z5894" s="4"/>
      <c r="AA5894" s="4"/>
    </row>
    <row r="5895" spans="19:27" x14ac:dyDescent="0.35">
      <c r="S5895" s="4"/>
      <c r="T5895" s="4"/>
      <c r="U5895" s="4"/>
      <c r="V5895" s="4"/>
      <c r="W5895" s="4"/>
      <c r="X5895" s="4"/>
      <c r="Y5895" s="4"/>
      <c r="Z5895" s="4"/>
      <c r="AA5895" s="4"/>
    </row>
    <row r="5896" spans="19:27" x14ac:dyDescent="0.35">
      <c r="S5896" s="4"/>
      <c r="T5896" s="4"/>
      <c r="U5896" s="4"/>
      <c r="V5896" s="4"/>
      <c r="W5896" s="4"/>
      <c r="X5896" s="4"/>
      <c r="Y5896" s="4"/>
      <c r="Z5896" s="4"/>
      <c r="AA5896" s="4"/>
    </row>
    <row r="5897" spans="19:27" x14ac:dyDescent="0.35">
      <c r="S5897" s="4"/>
      <c r="T5897" s="4"/>
      <c r="U5897" s="4"/>
      <c r="V5897" s="4"/>
      <c r="W5897" s="4"/>
      <c r="X5897" s="4"/>
      <c r="Y5897" s="4"/>
      <c r="Z5897" s="4"/>
      <c r="AA5897" s="4"/>
    </row>
    <row r="5898" spans="19:27" x14ac:dyDescent="0.35">
      <c r="S5898" s="4"/>
      <c r="T5898" s="4"/>
      <c r="U5898" s="4"/>
      <c r="V5898" s="4"/>
      <c r="W5898" s="4"/>
      <c r="X5898" s="4"/>
      <c r="Y5898" s="4"/>
      <c r="Z5898" s="4"/>
      <c r="AA5898" s="4"/>
    </row>
    <row r="5899" spans="19:27" x14ac:dyDescent="0.35">
      <c r="S5899" s="4"/>
      <c r="T5899" s="4"/>
      <c r="U5899" s="4"/>
      <c r="V5899" s="4"/>
      <c r="W5899" s="4"/>
      <c r="X5899" s="4"/>
      <c r="Y5899" s="4"/>
      <c r="Z5899" s="4"/>
      <c r="AA5899" s="4"/>
    </row>
    <row r="5900" spans="19:27" x14ac:dyDescent="0.35">
      <c r="S5900" s="4"/>
      <c r="T5900" s="4"/>
      <c r="U5900" s="4"/>
      <c r="V5900" s="4"/>
      <c r="W5900" s="4"/>
      <c r="X5900" s="4"/>
      <c r="Y5900" s="4"/>
      <c r="Z5900" s="4"/>
      <c r="AA5900" s="4"/>
    </row>
    <row r="5901" spans="19:27" x14ac:dyDescent="0.35">
      <c r="S5901" s="4"/>
      <c r="T5901" s="4"/>
      <c r="U5901" s="4"/>
      <c r="V5901" s="4"/>
      <c r="W5901" s="4"/>
      <c r="X5901" s="4"/>
      <c r="Y5901" s="4"/>
      <c r="Z5901" s="4"/>
      <c r="AA5901" s="4"/>
    </row>
    <row r="5902" spans="19:27" x14ac:dyDescent="0.35">
      <c r="S5902" s="4"/>
      <c r="T5902" s="4"/>
      <c r="U5902" s="4"/>
      <c r="V5902" s="4"/>
      <c r="W5902" s="4"/>
      <c r="X5902" s="4"/>
      <c r="Y5902" s="4"/>
      <c r="Z5902" s="4"/>
      <c r="AA5902" s="4"/>
    </row>
    <row r="5903" spans="19:27" x14ac:dyDescent="0.35">
      <c r="S5903" s="4"/>
      <c r="T5903" s="4"/>
      <c r="U5903" s="4"/>
      <c r="V5903" s="4"/>
      <c r="W5903" s="4"/>
      <c r="X5903" s="4"/>
      <c r="Y5903" s="4"/>
      <c r="Z5903" s="4"/>
      <c r="AA5903" s="4"/>
    </row>
    <row r="5904" spans="19:27" x14ac:dyDescent="0.35">
      <c r="S5904" s="4"/>
      <c r="T5904" s="4"/>
      <c r="U5904" s="4"/>
      <c r="V5904" s="4"/>
      <c r="W5904" s="4"/>
      <c r="X5904" s="4"/>
      <c r="Y5904" s="4"/>
      <c r="Z5904" s="4"/>
      <c r="AA5904" s="4"/>
    </row>
    <row r="5905" spans="19:27" x14ac:dyDescent="0.35">
      <c r="S5905" s="4"/>
      <c r="T5905" s="4"/>
      <c r="U5905" s="4"/>
      <c r="V5905" s="4"/>
      <c r="W5905" s="4"/>
      <c r="X5905" s="4"/>
      <c r="Y5905" s="4"/>
      <c r="Z5905" s="4"/>
      <c r="AA5905" s="4"/>
    </row>
    <row r="5906" spans="19:27" x14ac:dyDescent="0.35">
      <c r="S5906" s="4"/>
      <c r="T5906" s="4"/>
      <c r="U5906" s="4"/>
      <c r="V5906" s="4"/>
      <c r="W5906" s="4"/>
      <c r="X5906" s="4"/>
      <c r="Y5906" s="4"/>
      <c r="Z5906" s="4"/>
      <c r="AA5906" s="4"/>
    </row>
    <row r="5907" spans="19:27" x14ac:dyDescent="0.35">
      <c r="S5907" s="4"/>
      <c r="T5907" s="4"/>
      <c r="U5907" s="4"/>
      <c r="V5907" s="4"/>
      <c r="W5907" s="4"/>
      <c r="X5907" s="4"/>
      <c r="Y5907" s="4"/>
      <c r="Z5907" s="4"/>
      <c r="AA5907" s="4"/>
    </row>
    <row r="5908" spans="19:27" x14ac:dyDescent="0.35">
      <c r="S5908" s="4"/>
      <c r="T5908" s="4"/>
      <c r="U5908" s="4"/>
      <c r="V5908" s="4"/>
      <c r="W5908" s="4"/>
      <c r="X5908" s="4"/>
      <c r="Y5908" s="4"/>
      <c r="Z5908" s="4"/>
      <c r="AA5908" s="4"/>
    </row>
    <row r="5909" spans="19:27" x14ac:dyDescent="0.35">
      <c r="S5909" s="4"/>
      <c r="T5909" s="4"/>
      <c r="U5909" s="4"/>
      <c r="V5909" s="4"/>
      <c r="W5909" s="4"/>
      <c r="X5909" s="4"/>
      <c r="Y5909" s="4"/>
      <c r="Z5909" s="4"/>
      <c r="AA5909" s="4"/>
    </row>
    <row r="5910" spans="19:27" x14ac:dyDescent="0.35">
      <c r="S5910" s="4"/>
      <c r="T5910" s="4"/>
      <c r="U5910" s="4"/>
      <c r="V5910" s="4"/>
      <c r="W5910" s="4"/>
      <c r="X5910" s="4"/>
      <c r="Y5910" s="4"/>
      <c r="Z5910" s="4"/>
      <c r="AA5910" s="4"/>
    </row>
    <row r="5911" spans="19:27" x14ac:dyDescent="0.35">
      <c r="S5911" s="4"/>
      <c r="T5911" s="4"/>
      <c r="U5911" s="4"/>
      <c r="V5911" s="4"/>
      <c r="W5911" s="4"/>
      <c r="X5911" s="4"/>
      <c r="Y5911" s="4"/>
      <c r="Z5911" s="4"/>
      <c r="AA5911" s="4"/>
    </row>
    <row r="5912" spans="19:27" x14ac:dyDescent="0.35">
      <c r="S5912" s="4"/>
      <c r="T5912" s="4"/>
      <c r="U5912" s="4"/>
      <c r="V5912" s="4"/>
      <c r="W5912" s="4"/>
      <c r="X5912" s="4"/>
      <c r="Y5912" s="4"/>
      <c r="Z5912" s="4"/>
      <c r="AA5912" s="4"/>
    </row>
    <row r="5913" spans="19:27" x14ac:dyDescent="0.35">
      <c r="S5913" s="4"/>
      <c r="T5913" s="4"/>
      <c r="U5913" s="4"/>
      <c r="V5913" s="4"/>
      <c r="W5913" s="4"/>
      <c r="X5913" s="4"/>
      <c r="Y5913" s="4"/>
      <c r="Z5913" s="4"/>
      <c r="AA5913" s="4"/>
    </row>
    <row r="5914" spans="19:27" x14ac:dyDescent="0.35">
      <c r="S5914" s="4"/>
      <c r="T5914" s="4"/>
      <c r="U5914" s="4"/>
      <c r="V5914" s="4"/>
      <c r="W5914" s="4"/>
      <c r="X5914" s="4"/>
      <c r="Y5914" s="4"/>
      <c r="Z5914" s="4"/>
      <c r="AA5914" s="4"/>
    </row>
    <row r="5915" spans="19:27" x14ac:dyDescent="0.35">
      <c r="S5915" s="4"/>
      <c r="T5915" s="4"/>
      <c r="U5915" s="4"/>
      <c r="V5915" s="4"/>
      <c r="W5915" s="4"/>
      <c r="X5915" s="4"/>
      <c r="Y5915" s="4"/>
      <c r="Z5915" s="4"/>
      <c r="AA5915" s="4"/>
    </row>
    <row r="5916" spans="19:27" x14ac:dyDescent="0.35">
      <c r="S5916" s="4"/>
      <c r="T5916" s="4"/>
      <c r="U5916" s="4"/>
      <c r="V5916" s="4"/>
      <c r="W5916" s="4"/>
      <c r="X5916" s="4"/>
      <c r="Y5916" s="4"/>
      <c r="Z5916" s="4"/>
      <c r="AA5916" s="4"/>
    </row>
    <row r="5917" spans="19:27" x14ac:dyDescent="0.35">
      <c r="S5917" s="4"/>
      <c r="T5917" s="4"/>
      <c r="U5917" s="4"/>
      <c r="V5917" s="4"/>
      <c r="W5917" s="4"/>
      <c r="X5917" s="4"/>
      <c r="Y5917" s="4"/>
      <c r="Z5917" s="4"/>
      <c r="AA5917" s="4"/>
    </row>
    <row r="5918" spans="19:27" x14ac:dyDescent="0.35">
      <c r="S5918" s="4"/>
      <c r="T5918" s="4"/>
      <c r="U5918" s="4"/>
      <c r="V5918" s="4"/>
      <c r="W5918" s="4"/>
      <c r="X5918" s="4"/>
      <c r="Y5918" s="4"/>
      <c r="Z5918" s="4"/>
      <c r="AA5918" s="4"/>
    </row>
    <row r="5919" spans="19:27" x14ac:dyDescent="0.35">
      <c r="S5919" s="4"/>
      <c r="T5919" s="4"/>
      <c r="U5919" s="4"/>
      <c r="V5919" s="4"/>
      <c r="W5919" s="4"/>
      <c r="X5919" s="4"/>
      <c r="Y5919" s="4"/>
      <c r="Z5919" s="4"/>
      <c r="AA5919" s="4"/>
    </row>
    <row r="5920" spans="19:27" x14ac:dyDescent="0.35">
      <c r="S5920" s="4"/>
      <c r="T5920" s="4"/>
      <c r="U5920" s="4"/>
      <c r="V5920" s="4"/>
      <c r="W5920" s="4"/>
      <c r="X5920" s="4"/>
      <c r="Y5920" s="4"/>
      <c r="Z5920" s="4"/>
      <c r="AA5920" s="4"/>
    </row>
    <row r="5921" spans="19:27" x14ac:dyDescent="0.35">
      <c r="S5921" s="4"/>
      <c r="T5921" s="4"/>
      <c r="U5921" s="4"/>
      <c r="V5921" s="4"/>
      <c r="W5921" s="4"/>
      <c r="X5921" s="4"/>
      <c r="Y5921" s="4"/>
      <c r="Z5921" s="4"/>
      <c r="AA5921" s="4"/>
    </row>
    <row r="5922" spans="19:27" x14ac:dyDescent="0.35">
      <c r="S5922" s="4"/>
      <c r="T5922" s="4"/>
      <c r="U5922" s="4"/>
      <c r="V5922" s="4"/>
      <c r="W5922" s="4"/>
      <c r="X5922" s="4"/>
      <c r="Y5922" s="4"/>
      <c r="Z5922" s="4"/>
      <c r="AA5922" s="4"/>
    </row>
    <row r="5923" spans="19:27" x14ac:dyDescent="0.35">
      <c r="S5923" s="4"/>
      <c r="T5923" s="4"/>
      <c r="U5923" s="4"/>
      <c r="V5923" s="4"/>
      <c r="W5923" s="4"/>
      <c r="X5923" s="4"/>
      <c r="Y5923" s="4"/>
      <c r="Z5923" s="4"/>
      <c r="AA5923" s="4"/>
    </row>
    <row r="5924" spans="19:27" x14ac:dyDescent="0.35">
      <c r="S5924" s="4"/>
      <c r="T5924" s="4"/>
      <c r="U5924" s="4"/>
      <c r="V5924" s="4"/>
      <c r="W5924" s="4"/>
      <c r="X5924" s="4"/>
      <c r="Y5924" s="4"/>
      <c r="Z5924" s="4"/>
      <c r="AA5924" s="4"/>
    </row>
    <row r="5925" spans="19:27" x14ac:dyDescent="0.35">
      <c r="S5925" s="4"/>
      <c r="T5925" s="4"/>
      <c r="U5925" s="4"/>
      <c r="V5925" s="4"/>
      <c r="W5925" s="4"/>
      <c r="X5925" s="4"/>
      <c r="Y5925" s="4"/>
      <c r="Z5925" s="4"/>
      <c r="AA5925" s="4"/>
    </row>
    <row r="5926" spans="19:27" x14ac:dyDescent="0.35">
      <c r="S5926" s="4"/>
      <c r="T5926" s="4"/>
      <c r="U5926" s="4"/>
      <c r="V5926" s="4"/>
      <c r="W5926" s="4"/>
      <c r="X5926" s="4"/>
      <c r="Y5926" s="4"/>
      <c r="Z5926" s="4"/>
      <c r="AA5926" s="4"/>
    </row>
    <row r="5927" spans="19:27" x14ac:dyDescent="0.35">
      <c r="S5927" s="4"/>
      <c r="T5927" s="4"/>
      <c r="U5927" s="4"/>
      <c r="V5927" s="4"/>
      <c r="W5927" s="4"/>
      <c r="X5927" s="4"/>
      <c r="Y5927" s="4"/>
      <c r="Z5927" s="4"/>
      <c r="AA5927" s="4"/>
    </row>
    <row r="5928" spans="19:27" x14ac:dyDescent="0.35">
      <c r="S5928" s="4"/>
      <c r="T5928" s="4"/>
      <c r="U5928" s="4"/>
      <c r="V5928" s="4"/>
      <c r="W5928" s="4"/>
      <c r="X5928" s="4"/>
      <c r="Y5928" s="4"/>
      <c r="Z5928" s="4"/>
      <c r="AA5928" s="4"/>
    </row>
    <row r="5929" spans="19:27" x14ac:dyDescent="0.35">
      <c r="S5929" s="4"/>
      <c r="T5929" s="4"/>
      <c r="U5929" s="4"/>
      <c r="V5929" s="4"/>
      <c r="W5929" s="4"/>
      <c r="X5929" s="4"/>
      <c r="Y5929" s="4"/>
      <c r="Z5929" s="4"/>
      <c r="AA5929" s="4"/>
    </row>
    <row r="5930" spans="19:27" x14ac:dyDescent="0.35">
      <c r="S5930" s="4"/>
      <c r="T5930" s="4"/>
      <c r="U5930" s="4"/>
      <c r="V5930" s="4"/>
      <c r="W5930" s="4"/>
      <c r="X5930" s="4"/>
      <c r="Y5930" s="4"/>
      <c r="Z5930" s="4"/>
      <c r="AA5930" s="4"/>
    </row>
    <row r="5931" spans="19:27" x14ac:dyDescent="0.35">
      <c r="S5931" s="4"/>
      <c r="T5931" s="4"/>
      <c r="U5931" s="4"/>
      <c r="V5931" s="4"/>
      <c r="W5931" s="4"/>
      <c r="X5931" s="4"/>
      <c r="Y5931" s="4"/>
      <c r="Z5931" s="4"/>
      <c r="AA5931" s="4"/>
    </row>
    <row r="5932" spans="19:27" x14ac:dyDescent="0.35">
      <c r="S5932" s="4"/>
      <c r="T5932" s="4"/>
      <c r="U5932" s="4"/>
      <c r="V5932" s="4"/>
      <c r="W5932" s="4"/>
      <c r="X5932" s="4"/>
      <c r="Y5932" s="4"/>
      <c r="Z5932" s="4"/>
      <c r="AA5932" s="4"/>
    </row>
    <row r="5933" spans="19:27" x14ac:dyDescent="0.35">
      <c r="S5933" s="4"/>
      <c r="T5933" s="4"/>
      <c r="U5933" s="4"/>
      <c r="V5933" s="4"/>
      <c r="W5933" s="4"/>
      <c r="X5933" s="4"/>
      <c r="Y5933" s="4"/>
      <c r="Z5933" s="4"/>
      <c r="AA5933" s="4"/>
    </row>
    <row r="5934" spans="19:27" x14ac:dyDescent="0.35">
      <c r="S5934" s="4"/>
      <c r="T5934" s="4"/>
      <c r="U5934" s="4"/>
      <c r="V5934" s="4"/>
      <c r="W5934" s="4"/>
      <c r="X5934" s="4"/>
      <c r="Y5934" s="4"/>
      <c r="Z5934" s="4"/>
      <c r="AA5934" s="4"/>
    </row>
    <row r="5935" spans="19:27" x14ac:dyDescent="0.35">
      <c r="S5935" s="4"/>
      <c r="T5935" s="4"/>
      <c r="U5935" s="4"/>
      <c r="V5935" s="4"/>
      <c r="W5935" s="4"/>
      <c r="X5935" s="4"/>
      <c r="Y5935" s="4"/>
      <c r="Z5935" s="4"/>
      <c r="AA5935" s="4"/>
    </row>
    <row r="5936" spans="19:27" x14ac:dyDescent="0.35">
      <c r="S5936" s="4"/>
      <c r="T5936" s="4"/>
      <c r="U5936" s="4"/>
      <c r="V5936" s="4"/>
      <c r="W5936" s="4"/>
      <c r="X5936" s="4"/>
      <c r="Y5936" s="4"/>
      <c r="Z5936" s="4"/>
      <c r="AA5936" s="4"/>
    </row>
    <row r="5937" spans="19:27" x14ac:dyDescent="0.35">
      <c r="S5937" s="4"/>
      <c r="T5937" s="4"/>
      <c r="U5937" s="4"/>
      <c r="V5937" s="4"/>
      <c r="W5937" s="4"/>
      <c r="X5937" s="4"/>
      <c r="Y5937" s="4"/>
      <c r="Z5937" s="4"/>
      <c r="AA5937" s="4"/>
    </row>
    <row r="5938" spans="19:27" x14ac:dyDescent="0.35">
      <c r="S5938" s="4"/>
      <c r="T5938" s="4"/>
      <c r="U5938" s="4"/>
      <c r="V5938" s="4"/>
      <c r="W5938" s="4"/>
      <c r="X5938" s="4"/>
      <c r="Y5938" s="4"/>
      <c r="Z5938" s="4"/>
      <c r="AA5938" s="4"/>
    </row>
    <row r="5939" spans="19:27" x14ac:dyDescent="0.35">
      <c r="S5939" s="4"/>
      <c r="T5939" s="4"/>
      <c r="U5939" s="4"/>
      <c r="V5939" s="4"/>
      <c r="W5939" s="4"/>
      <c r="X5939" s="4"/>
      <c r="Y5939" s="4"/>
      <c r="Z5939" s="4"/>
      <c r="AA5939" s="4"/>
    </row>
    <row r="5940" spans="19:27" x14ac:dyDescent="0.35">
      <c r="S5940" s="4"/>
      <c r="T5940" s="4"/>
      <c r="U5940" s="4"/>
      <c r="V5940" s="4"/>
      <c r="W5940" s="4"/>
      <c r="X5940" s="4"/>
      <c r="Y5940" s="4"/>
      <c r="Z5940" s="4"/>
      <c r="AA5940" s="4"/>
    </row>
    <row r="5941" spans="19:27" x14ac:dyDescent="0.35">
      <c r="S5941" s="4"/>
      <c r="T5941" s="4"/>
      <c r="U5941" s="4"/>
      <c r="V5941" s="4"/>
      <c r="W5941" s="4"/>
      <c r="X5941" s="4"/>
      <c r="Y5941" s="4"/>
      <c r="Z5941" s="4"/>
      <c r="AA5941" s="4"/>
    </row>
    <row r="5942" spans="19:27" x14ac:dyDescent="0.35">
      <c r="S5942" s="4"/>
      <c r="T5942" s="4"/>
      <c r="U5942" s="4"/>
      <c r="V5942" s="4"/>
      <c r="W5942" s="4"/>
      <c r="X5942" s="4"/>
      <c r="Y5942" s="4"/>
      <c r="Z5942" s="4"/>
      <c r="AA5942" s="4"/>
    </row>
    <row r="5943" spans="19:27" x14ac:dyDescent="0.35">
      <c r="S5943" s="4"/>
      <c r="T5943" s="4"/>
      <c r="U5943" s="4"/>
      <c r="V5943" s="4"/>
      <c r="W5943" s="4"/>
      <c r="X5943" s="4"/>
      <c r="Y5943" s="4"/>
      <c r="Z5943" s="4"/>
      <c r="AA5943" s="4"/>
    </row>
    <row r="5944" spans="19:27" x14ac:dyDescent="0.35">
      <c r="S5944" s="4"/>
      <c r="T5944" s="4"/>
      <c r="U5944" s="4"/>
      <c r="V5944" s="4"/>
      <c r="W5944" s="4"/>
      <c r="X5944" s="4"/>
      <c r="Y5944" s="4"/>
      <c r="Z5944" s="4"/>
      <c r="AA5944" s="4"/>
    </row>
    <row r="5945" spans="19:27" x14ac:dyDescent="0.35">
      <c r="S5945" s="4"/>
      <c r="T5945" s="4"/>
      <c r="U5945" s="4"/>
      <c r="V5945" s="4"/>
      <c r="W5945" s="4"/>
      <c r="X5945" s="4"/>
      <c r="Y5945" s="4"/>
      <c r="Z5945" s="4"/>
      <c r="AA5945" s="4"/>
    </row>
    <row r="5946" spans="19:27" x14ac:dyDescent="0.35">
      <c r="S5946" s="4"/>
      <c r="T5946" s="4"/>
      <c r="U5946" s="4"/>
      <c r="V5946" s="4"/>
      <c r="W5946" s="4"/>
      <c r="X5946" s="4"/>
      <c r="Y5946" s="4"/>
      <c r="Z5946" s="4"/>
      <c r="AA5946" s="4"/>
    </row>
    <row r="5947" spans="19:27" x14ac:dyDescent="0.35">
      <c r="S5947" s="4"/>
      <c r="T5947" s="4"/>
      <c r="U5947" s="4"/>
      <c r="V5947" s="4"/>
      <c r="W5947" s="4"/>
      <c r="X5947" s="4"/>
      <c r="Y5947" s="4"/>
      <c r="Z5947" s="4"/>
      <c r="AA5947" s="4"/>
    </row>
    <row r="5948" spans="19:27" x14ac:dyDescent="0.35">
      <c r="S5948" s="4"/>
      <c r="T5948" s="4"/>
      <c r="U5948" s="4"/>
      <c r="V5948" s="4"/>
      <c r="W5948" s="4"/>
      <c r="X5948" s="4"/>
      <c r="Y5948" s="4"/>
      <c r="Z5948" s="4"/>
      <c r="AA5948" s="4"/>
    </row>
    <row r="5949" spans="19:27" x14ac:dyDescent="0.35">
      <c r="S5949" s="4"/>
      <c r="T5949" s="4"/>
      <c r="U5949" s="4"/>
      <c r="V5949" s="4"/>
      <c r="W5949" s="4"/>
      <c r="X5949" s="4"/>
      <c r="Y5949" s="4"/>
      <c r="Z5949" s="4"/>
      <c r="AA5949" s="4"/>
    </row>
    <row r="5950" spans="19:27" x14ac:dyDescent="0.35">
      <c r="S5950" s="4"/>
      <c r="T5950" s="4"/>
      <c r="U5950" s="4"/>
      <c r="V5950" s="4"/>
      <c r="W5950" s="4"/>
      <c r="X5950" s="4"/>
      <c r="Y5950" s="4"/>
      <c r="Z5950" s="4"/>
      <c r="AA5950" s="4"/>
    </row>
    <row r="5951" spans="19:27" x14ac:dyDescent="0.35">
      <c r="S5951" s="4"/>
      <c r="T5951" s="4"/>
      <c r="U5951" s="4"/>
      <c r="V5951" s="4"/>
      <c r="W5951" s="4"/>
      <c r="X5951" s="4"/>
      <c r="Y5951" s="4"/>
      <c r="Z5951" s="4"/>
      <c r="AA5951" s="4"/>
    </row>
    <row r="5952" spans="19:27" x14ac:dyDescent="0.35">
      <c r="S5952" s="4"/>
      <c r="T5952" s="4"/>
      <c r="U5952" s="4"/>
      <c r="V5952" s="4"/>
      <c r="W5952" s="4"/>
      <c r="X5952" s="4"/>
      <c r="Y5952" s="4"/>
      <c r="Z5952" s="4"/>
      <c r="AA5952" s="4"/>
    </row>
    <row r="5953" spans="19:27" x14ac:dyDescent="0.35">
      <c r="S5953" s="4"/>
      <c r="T5953" s="4"/>
      <c r="U5953" s="4"/>
      <c r="V5953" s="4"/>
      <c r="W5953" s="4"/>
      <c r="X5953" s="4"/>
      <c r="Y5953" s="4"/>
      <c r="Z5953" s="4"/>
      <c r="AA5953" s="4"/>
    </row>
    <row r="5954" spans="19:27" x14ac:dyDescent="0.35">
      <c r="S5954" s="4"/>
      <c r="T5954" s="4"/>
      <c r="U5954" s="4"/>
      <c r="V5954" s="4"/>
      <c r="W5954" s="4"/>
      <c r="X5954" s="4"/>
      <c r="Y5954" s="4"/>
      <c r="Z5954" s="4"/>
      <c r="AA5954" s="4"/>
    </row>
    <row r="5955" spans="19:27" x14ac:dyDescent="0.35">
      <c r="S5955" s="4"/>
      <c r="T5955" s="4"/>
      <c r="U5955" s="4"/>
      <c r="V5955" s="4"/>
      <c r="W5955" s="4"/>
      <c r="X5955" s="4"/>
      <c r="Y5955" s="4"/>
      <c r="Z5955" s="4"/>
      <c r="AA5955" s="4"/>
    </row>
    <row r="5956" spans="19:27" x14ac:dyDescent="0.35">
      <c r="S5956" s="4"/>
      <c r="T5956" s="4"/>
      <c r="U5956" s="4"/>
      <c r="V5956" s="4"/>
      <c r="W5956" s="4"/>
      <c r="X5956" s="4"/>
      <c r="Y5956" s="4"/>
      <c r="Z5956" s="4"/>
      <c r="AA5956" s="4"/>
    </row>
    <row r="5957" spans="19:27" x14ac:dyDescent="0.35">
      <c r="S5957" s="4"/>
      <c r="T5957" s="4"/>
      <c r="U5957" s="4"/>
      <c r="V5957" s="4"/>
      <c r="W5957" s="4"/>
      <c r="X5957" s="4"/>
      <c r="Y5957" s="4"/>
      <c r="Z5957" s="4"/>
      <c r="AA5957" s="4"/>
    </row>
    <row r="5958" spans="19:27" x14ac:dyDescent="0.35">
      <c r="S5958" s="4"/>
      <c r="T5958" s="4"/>
      <c r="U5958" s="4"/>
      <c r="V5958" s="4"/>
      <c r="W5958" s="4"/>
      <c r="X5958" s="4"/>
      <c r="Y5958" s="4"/>
      <c r="Z5958" s="4"/>
      <c r="AA5958" s="4"/>
    </row>
    <row r="5959" spans="19:27" x14ac:dyDescent="0.35">
      <c r="S5959" s="4"/>
      <c r="T5959" s="4"/>
      <c r="U5959" s="4"/>
      <c r="V5959" s="4"/>
      <c r="W5959" s="4"/>
      <c r="X5959" s="4"/>
      <c r="Y5959" s="4"/>
      <c r="Z5959" s="4"/>
      <c r="AA5959" s="4"/>
    </row>
    <row r="5960" spans="19:27" x14ac:dyDescent="0.35">
      <c r="S5960" s="4"/>
      <c r="T5960" s="4"/>
      <c r="U5960" s="4"/>
      <c r="V5960" s="4"/>
      <c r="W5960" s="4"/>
      <c r="X5960" s="4"/>
      <c r="Y5960" s="4"/>
      <c r="Z5960" s="4"/>
      <c r="AA5960" s="4"/>
    </row>
    <row r="5961" spans="19:27" x14ac:dyDescent="0.35">
      <c r="S5961" s="4"/>
      <c r="T5961" s="4"/>
      <c r="U5961" s="4"/>
      <c r="V5961" s="4"/>
      <c r="W5961" s="4"/>
      <c r="X5961" s="4"/>
      <c r="Y5961" s="4"/>
      <c r="Z5961" s="4"/>
      <c r="AA5961" s="4"/>
    </row>
    <row r="5962" spans="19:27" x14ac:dyDescent="0.35">
      <c r="S5962" s="4"/>
      <c r="T5962" s="4"/>
      <c r="U5962" s="4"/>
      <c r="V5962" s="4"/>
      <c r="W5962" s="4"/>
      <c r="X5962" s="4"/>
      <c r="Y5962" s="4"/>
      <c r="Z5962" s="4"/>
      <c r="AA5962" s="4"/>
    </row>
    <row r="5963" spans="19:27" x14ac:dyDescent="0.35">
      <c r="S5963" s="4"/>
      <c r="T5963" s="4"/>
      <c r="U5963" s="4"/>
      <c r="V5963" s="4"/>
      <c r="W5963" s="4"/>
      <c r="X5963" s="4"/>
      <c r="Y5963" s="4"/>
      <c r="Z5963" s="4"/>
      <c r="AA5963" s="4"/>
    </row>
    <row r="5964" spans="19:27" x14ac:dyDescent="0.35">
      <c r="S5964" s="4"/>
      <c r="T5964" s="4"/>
      <c r="U5964" s="4"/>
      <c r="V5964" s="4"/>
      <c r="W5964" s="4"/>
      <c r="X5964" s="4"/>
      <c r="Y5964" s="4"/>
      <c r="Z5964" s="4"/>
      <c r="AA5964" s="4"/>
    </row>
    <row r="5965" spans="19:27" x14ac:dyDescent="0.35">
      <c r="S5965" s="4"/>
      <c r="T5965" s="4"/>
      <c r="U5965" s="4"/>
      <c r="V5965" s="4"/>
      <c r="W5965" s="4"/>
      <c r="X5965" s="4"/>
      <c r="Y5965" s="4"/>
      <c r="Z5965" s="4"/>
      <c r="AA5965" s="4"/>
    </row>
    <row r="5966" spans="19:27" x14ac:dyDescent="0.35">
      <c r="S5966" s="4"/>
      <c r="T5966" s="4"/>
      <c r="U5966" s="4"/>
      <c r="V5966" s="4"/>
      <c r="W5966" s="4"/>
      <c r="X5966" s="4"/>
      <c r="Y5966" s="4"/>
      <c r="Z5966" s="4"/>
      <c r="AA5966" s="4"/>
    </row>
    <row r="5967" spans="19:27" x14ac:dyDescent="0.35">
      <c r="S5967" s="4"/>
      <c r="T5967" s="4"/>
      <c r="U5967" s="4"/>
      <c r="V5967" s="4"/>
      <c r="W5967" s="4"/>
      <c r="X5967" s="4"/>
      <c r="Y5967" s="4"/>
      <c r="Z5967" s="4"/>
      <c r="AA5967" s="4"/>
    </row>
    <row r="5968" spans="19:27" x14ac:dyDescent="0.35">
      <c r="S5968" s="4"/>
      <c r="T5968" s="4"/>
      <c r="U5968" s="4"/>
      <c r="V5968" s="4"/>
      <c r="W5968" s="4"/>
      <c r="X5968" s="4"/>
      <c r="Y5968" s="4"/>
      <c r="Z5968" s="4"/>
      <c r="AA5968" s="4"/>
    </row>
    <row r="5969" spans="19:27" x14ac:dyDescent="0.35">
      <c r="S5969" s="4"/>
      <c r="T5969" s="4"/>
      <c r="U5969" s="4"/>
      <c r="V5969" s="4"/>
      <c r="W5969" s="4"/>
      <c r="X5969" s="4"/>
      <c r="Y5969" s="4"/>
      <c r="Z5969" s="4"/>
      <c r="AA5969" s="4"/>
    </row>
    <row r="5970" spans="19:27" x14ac:dyDescent="0.35">
      <c r="S5970" s="4"/>
      <c r="T5970" s="4"/>
      <c r="U5970" s="4"/>
      <c r="V5970" s="4"/>
      <c r="W5970" s="4"/>
      <c r="X5970" s="4"/>
      <c r="Y5970" s="4"/>
      <c r="Z5970" s="4"/>
      <c r="AA5970" s="4"/>
    </row>
    <row r="5971" spans="19:27" x14ac:dyDescent="0.35">
      <c r="S5971" s="4"/>
      <c r="T5971" s="4"/>
      <c r="U5971" s="4"/>
      <c r="V5971" s="4"/>
      <c r="W5971" s="4"/>
      <c r="X5971" s="4"/>
      <c r="Y5971" s="4"/>
      <c r="Z5971" s="4"/>
      <c r="AA5971" s="4"/>
    </row>
    <row r="5972" spans="19:27" x14ac:dyDescent="0.35">
      <c r="S5972" s="4"/>
      <c r="T5972" s="4"/>
      <c r="U5972" s="4"/>
      <c r="V5972" s="4"/>
      <c r="W5972" s="4"/>
      <c r="X5972" s="4"/>
      <c r="Y5972" s="4"/>
      <c r="Z5972" s="4"/>
      <c r="AA5972" s="4"/>
    </row>
    <row r="5973" spans="19:27" x14ac:dyDescent="0.35">
      <c r="S5973" s="4"/>
      <c r="T5973" s="4"/>
      <c r="U5973" s="4"/>
      <c r="V5973" s="4"/>
      <c r="W5973" s="4"/>
      <c r="X5973" s="4"/>
      <c r="Y5973" s="4"/>
      <c r="Z5973" s="4"/>
      <c r="AA5973" s="4"/>
    </row>
    <row r="5974" spans="19:27" x14ac:dyDescent="0.35">
      <c r="S5974" s="4"/>
      <c r="T5974" s="4"/>
      <c r="U5974" s="4"/>
      <c r="V5974" s="4"/>
      <c r="W5974" s="4"/>
      <c r="X5974" s="4"/>
      <c r="Y5974" s="4"/>
      <c r="Z5974" s="4"/>
      <c r="AA5974" s="4"/>
    </row>
    <row r="5975" spans="19:27" x14ac:dyDescent="0.35">
      <c r="S5975" s="4"/>
      <c r="T5975" s="4"/>
      <c r="U5975" s="4"/>
      <c r="V5975" s="4"/>
      <c r="W5975" s="4"/>
      <c r="X5975" s="4"/>
      <c r="Y5975" s="4"/>
      <c r="Z5975" s="4"/>
      <c r="AA5975" s="4"/>
    </row>
    <row r="5976" spans="19:27" x14ac:dyDescent="0.35">
      <c r="S5976" s="4"/>
      <c r="T5976" s="4"/>
      <c r="U5976" s="4"/>
      <c r="V5976" s="4"/>
      <c r="W5976" s="4"/>
      <c r="X5976" s="4"/>
      <c r="Y5976" s="4"/>
      <c r="Z5976" s="4"/>
      <c r="AA5976" s="4"/>
    </row>
    <row r="5977" spans="19:27" x14ac:dyDescent="0.35">
      <c r="S5977" s="4"/>
      <c r="T5977" s="4"/>
      <c r="U5977" s="4"/>
      <c r="V5977" s="4"/>
      <c r="W5977" s="4"/>
      <c r="X5977" s="4"/>
      <c r="Y5977" s="4"/>
      <c r="Z5977" s="4"/>
      <c r="AA5977" s="4"/>
    </row>
    <row r="5978" spans="19:27" x14ac:dyDescent="0.35">
      <c r="S5978" s="4"/>
      <c r="T5978" s="4"/>
      <c r="U5978" s="4"/>
      <c r="V5978" s="4"/>
      <c r="W5978" s="4"/>
      <c r="X5978" s="4"/>
      <c r="Y5978" s="4"/>
      <c r="Z5978" s="4"/>
      <c r="AA5978" s="4"/>
    </row>
    <row r="5979" spans="19:27" x14ac:dyDescent="0.35">
      <c r="S5979" s="4"/>
      <c r="T5979" s="4"/>
      <c r="U5979" s="4"/>
      <c r="V5979" s="4"/>
      <c r="W5979" s="4"/>
      <c r="X5979" s="4"/>
      <c r="Y5979" s="4"/>
      <c r="Z5979" s="4"/>
      <c r="AA5979" s="4"/>
    </row>
    <row r="5980" spans="19:27" x14ac:dyDescent="0.35">
      <c r="S5980" s="4"/>
      <c r="T5980" s="4"/>
      <c r="U5980" s="4"/>
      <c r="V5980" s="4"/>
      <c r="W5980" s="4"/>
      <c r="X5980" s="4"/>
      <c r="Y5980" s="4"/>
      <c r="Z5980" s="4"/>
      <c r="AA5980" s="4"/>
    </row>
    <row r="5981" spans="19:27" x14ac:dyDescent="0.35">
      <c r="S5981" s="4"/>
      <c r="T5981" s="4"/>
      <c r="U5981" s="4"/>
      <c r="V5981" s="4"/>
      <c r="W5981" s="4"/>
      <c r="X5981" s="4"/>
      <c r="Y5981" s="4"/>
      <c r="Z5981" s="4"/>
      <c r="AA5981" s="4"/>
    </row>
    <row r="5982" spans="19:27" x14ac:dyDescent="0.35">
      <c r="S5982" s="4"/>
      <c r="T5982" s="4"/>
      <c r="U5982" s="4"/>
      <c r="V5982" s="4"/>
      <c r="W5982" s="4"/>
      <c r="X5982" s="4"/>
      <c r="Y5982" s="4"/>
      <c r="Z5982" s="4"/>
      <c r="AA5982" s="4"/>
    </row>
    <row r="5983" spans="19:27" x14ac:dyDescent="0.35">
      <c r="S5983" s="4"/>
      <c r="T5983" s="4"/>
      <c r="U5983" s="4"/>
      <c r="V5983" s="4"/>
      <c r="W5983" s="4"/>
      <c r="X5983" s="4"/>
      <c r="Y5983" s="4"/>
      <c r="Z5983" s="4"/>
      <c r="AA5983" s="4"/>
    </row>
    <row r="5984" spans="19:27" x14ac:dyDescent="0.35">
      <c r="S5984" s="4"/>
      <c r="T5984" s="4"/>
      <c r="U5984" s="4"/>
      <c r="V5984" s="4"/>
      <c r="W5984" s="4"/>
      <c r="X5984" s="4"/>
      <c r="Y5984" s="4"/>
      <c r="Z5984" s="4"/>
      <c r="AA5984" s="4"/>
    </row>
    <row r="5985" spans="19:27" x14ac:dyDescent="0.35">
      <c r="S5985" s="4"/>
      <c r="T5985" s="4"/>
      <c r="U5985" s="4"/>
      <c r="V5985" s="4"/>
      <c r="W5985" s="4"/>
      <c r="X5985" s="4"/>
      <c r="Y5985" s="4"/>
      <c r="Z5985" s="4"/>
      <c r="AA5985" s="4"/>
    </row>
    <row r="5986" spans="19:27" x14ac:dyDescent="0.35">
      <c r="S5986" s="4"/>
      <c r="T5986" s="4"/>
      <c r="U5986" s="4"/>
      <c r="V5986" s="4"/>
      <c r="W5986" s="4"/>
      <c r="X5986" s="4"/>
      <c r="Y5986" s="4"/>
      <c r="Z5986" s="4"/>
      <c r="AA5986" s="4"/>
    </row>
    <row r="5987" spans="19:27" x14ac:dyDescent="0.35">
      <c r="S5987" s="4"/>
      <c r="T5987" s="4"/>
      <c r="U5987" s="4"/>
      <c r="V5987" s="4"/>
      <c r="W5987" s="4"/>
      <c r="X5987" s="4"/>
      <c r="Y5987" s="4"/>
      <c r="Z5987" s="4"/>
      <c r="AA5987" s="4"/>
    </row>
    <row r="5988" spans="19:27" x14ac:dyDescent="0.35">
      <c r="S5988" s="4"/>
      <c r="T5988" s="4"/>
      <c r="U5988" s="4"/>
      <c r="V5988" s="4"/>
      <c r="W5988" s="4"/>
      <c r="X5988" s="4"/>
      <c r="Y5988" s="4"/>
      <c r="Z5988" s="4"/>
      <c r="AA5988" s="4"/>
    </row>
    <row r="5989" spans="19:27" x14ac:dyDescent="0.35">
      <c r="S5989" s="4"/>
      <c r="T5989" s="4"/>
      <c r="U5989" s="4"/>
      <c r="V5989" s="4"/>
      <c r="W5989" s="4"/>
      <c r="X5989" s="4"/>
      <c r="Y5989" s="4"/>
      <c r="Z5989" s="4"/>
      <c r="AA5989" s="4"/>
    </row>
    <row r="5990" spans="19:27" x14ac:dyDescent="0.35">
      <c r="S5990" s="4"/>
      <c r="T5990" s="4"/>
      <c r="U5990" s="4"/>
      <c r="V5990" s="4"/>
      <c r="W5990" s="4"/>
      <c r="X5990" s="4"/>
      <c r="Y5990" s="4"/>
      <c r="Z5990" s="4"/>
      <c r="AA5990" s="4"/>
    </row>
    <row r="5991" spans="19:27" x14ac:dyDescent="0.35">
      <c r="S5991" s="4"/>
      <c r="T5991" s="4"/>
      <c r="U5991" s="4"/>
      <c r="V5991" s="4"/>
      <c r="W5991" s="4"/>
      <c r="X5991" s="4"/>
      <c r="Y5991" s="4"/>
      <c r="Z5991" s="4"/>
      <c r="AA5991" s="4"/>
    </row>
    <row r="5992" spans="19:27" x14ac:dyDescent="0.35">
      <c r="S5992" s="4"/>
      <c r="T5992" s="4"/>
      <c r="U5992" s="4"/>
      <c r="V5992" s="4"/>
      <c r="W5992" s="4"/>
      <c r="X5992" s="4"/>
      <c r="Y5992" s="4"/>
      <c r="Z5992" s="4"/>
      <c r="AA5992" s="4"/>
    </row>
    <row r="5993" spans="19:27" x14ac:dyDescent="0.35">
      <c r="S5993" s="4"/>
      <c r="T5993" s="4"/>
      <c r="U5993" s="4"/>
      <c r="V5993" s="4"/>
      <c r="W5993" s="4"/>
      <c r="X5993" s="4"/>
      <c r="Y5993" s="4"/>
      <c r="Z5993" s="4"/>
      <c r="AA5993" s="4"/>
    </row>
    <row r="5994" spans="19:27" x14ac:dyDescent="0.35">
      <c r="S5994" s="4"/>
      <c r="T5994" s="4"/>
      <c r="U5994" s="4"/>
      <c r="V5994" s="4"/>
      <c r="W5994" s="4"/>
      <c r="X5994" s="4"/>
      <c r="Y5994" s="4"/>
      <c r="Z5994" s="4"/>
      <c r="AA5994" s="4"/>
    </row>
    <row r="5995" spans="19:27" x14ac:dyDescent="0.35">
      <c r="S5995" s="4"/>
      <c r="T5995" s="4"/>
      <c r="U5995" s="4"/>
      <c r="V5995" s="4"/>
      <c r="W5995" s="4"/>
      <c r="X5995" s="4"/>
      <c r="Y5995" s="4"/>
      <c r="Z5995" s="4"/>
      <c r="AA5995" s="4"/>
    </row>
    <row r="5996" spans="19:27" x14ac:dyDescent="0.35">
      <c r="S5996" s="4"/>
      <c r="T5996" s="4"/>
      <c r="U5996" s="4"/>
      <c r="V5996" s="4"/>
      <c r="W5996" s="4"/>
      <c r="X5996" s="4"/>
      <c r="Y5996" s="4"/>
      <c r="Z5996" s="4"/>
      <c r="AA5996" s="4"/>
    </row>
    <row r="5997" spans="19:27" x14ac:dyDescent="0.35">
      <c r="S5997" s="4"/>
      <c r="T5997" s="4"/>
      <c r="U5997" s="4"/>
      <c r="V5997" s="4"/>
      <c r="W5997" s="4"/>
      <c r="X5997" s="4"/>
      <c r="Y5997" s="4"/>
      <c r="Z5997" s="4"/>
      <c r="AA5997" s="4"/>
    </row>
    <row r="5998" spans="19:27" x14ac:dyDescent="0.35">
      <c r="S5998" s="4"/>
      <c r="T5998" s="4"/>
      <c r="U5998" s="4"/>
      <c r="V5998" s="4"/>
      <c r="W5998" s="4"/>
      <c r="X5998" s="4"/>
      <c r="Y5998" s="4"/>
      <c r="Z5998" s="4"/>
      <c r="AA5998" s="4"/>
    </row>
    <row r="5999" spans="19:27" x14ac:dyDescent="0.35">
      <c r="S5999" s="4"/>
      <c r="T5999" s="4"/>
      <c r="U5999" s="4"/>
      <c r="V5999" s="4"/>
      <c r="W5999" s="4"/>
      <c r="X5999" s="4"/>
      <c r="Y5999" s="4"/>
      <c r="Z5999" s="4"/>
      <c r="AA5999" s="4"/>
    </row>
    <row r="6000" spans="19:27" x14ac:dyDescent="0.35">
      <c r="S6000" s="4"/>
      <c r="T6000" s="4"/>
      <c r="U6000" s="4"/>
      <c r="V6000" s="4"/>
      <c r="W6000" s="4"/>
      <c r="X6000" s="4"/>
      <c r="Y6000" s="4"/>
      <c r="Z6000" s="4"/>
      <c r="AA6000" s="4"/>
    </row>
    <row r="6001" spans="19:27" x14ac:dyDescent="0.35">
      <c r="S6001" s="4"/>
      <c r="T6001" s="4"/>
      <c r="U6001" s="4"/>
      <c r="V6001" s="4"/>
      <c r="W6001" s="4"/>
      <c r="X6001" s="4"/>
      <c r="Y6001" s="4"/>
      <c r="Z6001" s="4"/>
      <c r="AA6001" s="4"/>
    </row>
    <row r="6002" spans="19:27" x14ac:dyDescent="0.35">
      <c r="S6002" s="4"/>
      <c r="T6002" s="4"/>
      <c r="U6002" s="4"/>
      <c r="V6002" s="4"/>
      <c r="W6002" s="4"/>
      <c r="X6002" s="4"/>
      <c r="Y6002" s="4"/>
      <c r="Z6002" s="4"/>
      <c r="AA6002" s="4"/>
    </row>
    <row r="6003" spans="19:27" x14ac:dyDescent="0.35">
      <c r="S6003" s="4"/>
      <c r="T6003" s="4"/>
      <c r="U6003" s="4"/>
      <c r="V6003" s="4"/>
      <c r="W6003" s="4"/>
      <c r="X6003" s="4"/>
      <c r="Y6003" s="4"/>
      <c r="Z6003" s="4"/>
      <c r="AA6003" s="4"/>
    </row>
    <row r="6004" spans="19:27" x14ac:dyDescent="0.35">
      <c r="S6004" s="4"/>
      <c r="T6004" s="4"/>
      <c r="U6004" s="4"/>
      <c r="V6004" s="4"/>
      <c r="W6004" s="4"/>
      <c r="X6004" s="4"/>
      <c r="Y6004" s="4"/>
      <c r="Z6004" s="4"/>
      <c r="AA6004" s="4"/>
    </row>
    <row r="6005" spans="19:27" x14ac:dyDescent="0.35">
      <c r="S6005" s="4"/>
      <c r="T6005" s="4"/>
      <c r="U6005" s="4"/>
      <c r="V6005" s="4"/>
      <c r="W6005" s="4"/>
      <c r="X6005" s="4"/>
      <c r="Y6005" s="4"/>
      <c r="Z6005" s="4"/>
      <c r="AA6005" s="4"/>
    </row>
    <row r="6006" spans="19:27" x14ac:dyDescent="0.35">
      <c r="S6006" s="4"/>
      <c r="T6006" s="4"/>
      <c r="U6006" s="4"/>
      <c r="V6006" s="4"/>
      <c r="W6006" s="4"/>
      <c r="X6006" s="4"/>
      <c r="Y6006" s="4"/>
      <c r="Z6006" s="4"/>
      <c r="AA6006" s="4"/>
    </row>
    <row r="6007" spans="19:27" x14ac:dyDescent="0.35">
      <c r="S6007" s="4"/>
      <c r="T6007" s="4"/>
      <c r="U6007" s="4"/>
      <c r="V6007" s="4"/>
      <c r="W6007" s="4"/>
      <c r="X6007" s="4"/>
      <c r="Y6007" s="4"/>
      <c r="Z6007" s="4"/>
      <c r="AA6007" s="4"/>
    </row>
    <row r="6008" spans="19:27" x14ac:dyDescent="0.35">
      <c r="S6008" s="4"/>
      <c r="T6008" s="4"/>
      <c r="U6008" s="4"/>
      <c r="V6008" s="4"/>
      <c r="W6008" s="4"/>
      <c r="X6008" s="4"/>
      <c r="Y6008" s="4"/>
      <c r="Z6008" s="4"/>
      <c r="AA6008" s="4"/>
    </row>
    <row r="6009" spans="19:27" x14ac:dyDescent="0.35">
      <c r="S6009" s="4"/>
      <c r="T6009" s="4"/>
      <c r="U6009" s="4"/>
      <c r="V6009" s="4"/>
      <c r="W6009" s="4"/>
      <c r="X6009" s="4"/>
      <c r="Y6009" s="4"/>
      <c r="Z6009" s="4"/>
      <c r="AA6009" s="4"/>
    </row>
    <row r="6010" spans="19:27" x14ac:dyDescent="0.35">
      <c r="S6010" s="4"/>
      <c r="T6010" s="4"/>
      <c r="U6010" s="4"/>
      <c r="V6010" s="4"/>
      <c r="W6010" s="4"/>
      <c r="X6010" s="4"/>
      <c r="Y6010" s="4"/>
      <c r="Z6010" s="4"/>
      <c r="AA6010" s="4"/>
    </row>
    <row r="6011" spans="19:27" x14ac:dyDescent="0.35">
      <c r="S6011" s="4"/>
      <c r="T6011" s="4"/>
      <c r="U6011" s="4"/>
      <c r="V6011" s="4"/>
      <c r="W6011" s="4"/>
      <c r="X6011" s="4"/>
      <c r="Y6011" s="4"/>
      <c r="Z6011" s="4"/>
      <c r="AA6011" s="4"/>
    </row>
    <row r="6012" spans="19:27" x14ac:dyDescent="0.35">
      <c r="S6012" s="4"/>
      <c r="T6012" s="4"/>
      <c r="U6012" s="4"/>
      <c r="V6012" s="4"/>
      <c r="W6012" s="4"/>
      <c r="X6012" s="4"/>
      <c r="Y6012" s="4"/>
      <c r="Z6012" s="4"/>
      <c r="AA6012" s="4"/>
    </row>
    <row r="6013" spans="19:27" x14ac:dyDescent="0.35">
      <c r="S6013" s="4"/>
      <c r="T6013" s="4"/>
      <c r="U6013" s="4"/>
      <c r="V6013" s="4"/>
      <c r="W6013" s="4"/>
      <c r="X6013" s="4"/>
      <c r="Y6013" s="4"/>
      <c r="Z6013" s="4"/>
      <c r="AA6013" s="4"/>
    </row>
    <row r="6014" spans="19:27" x14ac:dyDescent="0.35">
      <c r="S6014" s="4"/>
      <c r="T6014" s="4"/>
      <c r="U6014" s="4"/>
      <c r="V6014" s="4"/>
      <c r="W6014" s="4"/>
      <c r="X6014" s="4"/>
      <c r="Y6014" s="4"/>
      <c r="Z6014" s="4"/>
      <c r="AA6014" s="4"/>
    </row>
    <row r="6015" spans="19:27" x14ac:dyDescent="0.35">
      <c r="S6015" s="4"/>
      <c r="T6015" s="4"/>
      <c r="U6015" s="4"/>
      <c r="V6015" s="4"/>
      <c r="W6015" s="4"/>
      <c r="X6015" s="4"/>
      <c r="Y6015" s="4"/>
      <c r="Z6015" s="4"/>
      <c r="AA6015" s="4"/>
    </row>
    <row r="6016" spans="19:27" x14ac:dyDescent="0.35">
      <c r="S6016" s="4"/>
      <c r="T6016" s="4"/>
      <c r="U6016" s="4"/>
      <c r="V6016" s="4"/>
      <c r="W6016" s="4"/>
      <c r="X6016" s="4"/>
      <c r="Y6016" s="4"/>
      <c r="Z6016" s="4"/>
      <c r="AA6016" s="4"/>
    </row>
    <row r="6017" spans="19:27" x14ac:dyDescent="0.35">
      <c r="S6017" s="4"/>
      <c r="T6017" s="4"/>
      <c r="U6017" s="4"/>
      <c r="V6017" s="4"/>
      <c r="W6017" s="4"/>
      <c r="X6017" s="4"/>
      <c r="Y6017" s="4"/>
      <c r="Z6017" s="4"/>
      <c r="AA6017" s="4"/>
    </row>
    <row r="6018" spans="19:27" x14ac:dyDescent="0.35">
      <c r="S6018" s="4"/>
      <c r="T6018" s="4"/>
      <c r="U6018" s="4"/>
      <c r="V6018" s="4"/>
      <c r="W6018" s="4"/>
      <c r="X6018" s="4"/>
      <c r="Y6018" s="4"/>
      <c r="Z6018" s="4"/>
      <c r="AA6018" s="4"/>
    </row>
    <row r="6019" spans="19:27" x14ac:dyDescent="0.35">
      <c r="S6019" s="4"/>
      <c r="T6019" s="4"/>
      <c r="U6019" s="4"/>
      <c r="V6019" s="4"/>
      <c r="W6019" s="4"/>
      <c r="X6019" s="4"/>
      <c r="Y6019" s="4"/>
      <c r="Z6019" s="4"/>
      <c r="AA6019" s="4"/>
    </row>
    <row r="6020" spans="19:27" x14ac:dyDescent="0.35">
      <c r="S6020" s="4"/>
      <c r="T6020" s="4"/>
      <c r="U6020" s="4"/>
      <c r="V6020" s="4"/>
      <c r="W6020" s="4"/>
      <c r="X6020" s="4"/>
      <c r="Y6020" s="4"/>
      <c r="Z6020" s="4"/>
      <c r="AA6020" s="4"/>
    </row>
    <row r="6021" spans="19:27" x14ac:dyDescent="0.35">
      <c r="S6021" s="4"/>
      <c r="T6021" s="4"/>
      <c r="U6021" s="4"/>
      <c r="V6021" s="4"/>
      <c r="W6021" s="4"/>
      <c r="X6021" s="4"/>
      <c r="Y6021" s="4"/>
      <c r="Z6021" s="4"/>
      <c r="AA6021" s="4"/>
    </row>
    <row r="6022" spans="19:27" x14ac:dyDescent="0.35">
      <c r="S6022" s="4"/>
      <c r="T6022" s="4"/>
      <c r="U6022" s="4"/>
      <c r="V6022" s="4"/>
      <c r="W6022" s="4"/>
      <c r="X6022" s="4"/>
      <c r="Y6022" s="4"/>
      <c r="Z6022" s="4"/>
      <c r="AA6022" s="4"/>
    </row>
    <row r="6023" spans="19:27" x14ac:dyDescent="0.35">
      <c r="S6023" s="4"/>
      <c r="T6023" s="4"/>
      <c r="U6023" s="4"/>
      <c r="V6023" s="4"/>
      <c r="W6023" s="4"/>
      <c r="X6023" s="4"/>
      <c r="Y6023" s="4"/>
      <c r="Z6023" s="4"/>
      <c r="AA6023" s="4"/>
    </row>
    <row r="6024" spans="19:27" x14ac:dyDescent="0.35">
      <c r="S6024" s="4"/>
      <c r="T6024" s="4"/>
      <c r="U6024" s="4"/>
      <c r="V6024" s="4"/>
      <c r="W6024" s="4"/>
      <c r="X6024" s="4"/>
      <c r="Y6024" s="4"/>
      <c r="Z6024" s="4"/>
      <c r="AA6024" s="4"/>
    </row>
    <row r="6025" spans="19:27" x14ac:dyDescent="0.35">
      <c r="S6025" s="4"/>
      <c r="T6025" s="4"/>
      <c r="U6025" s="4"/>
      <c r="V6025" s="4"/>
      <c r="W6025" s="4"/>
      <c r="X6025" s="4"/>
      <c r="Y6025" s="4"/>
      <c r="Z6025" s="4"/>
      <c r="AA6025" s="4"/>
    </row>
    <row r="6026" spans="19:27" x14ac:dyDescent="0.35">
      <c r="S6026" s="4"/>
      <c r="T6026" s="4"/>
      <c r="U6026" s="4"/>
      <c r="V6026" s="4"/>
      <c r="W6026" s="4"/>
      <c r="X6026" s="4"/>
      <c r="Y6026" s="4"/>
      <c r="Z6026" s="4"/>
      <c r="AA6026" s="4"/>
    </row>
    <row r="6027" spans="19:27" x14ac:dyDescent="0.35">
      <c r="S6027" s="4"/>
      <c r="T6027" s="4"/>
      <c r="U6027" s="4"/>
      <c r="V6027" s="4"/>
      <c r="W6027" s="4"/>
      <c r="X6027" s="4"/>
      <c r="Y6027" s="4"/>
      <c r="Z6027" s="4"/>
      <c r="AA6027" s="4"/>
    </row>
    <row r="6028" spans="19:27" x14ac:dyDescent="0.35">
      <c r="S6028" s="4"/>
      <c r="T6028" s="4"/>
      <c r="U6028" s="4"/>
      <c r="V6028" s="4"/>
      <c r="W6028" s="4"/>
      <c r="X6028" s="4"/>
      <c r="Y6028" s="4"/>
      <c r="Z6028" s="4"/>
      <c r="AA6028" s="4"/>
    </row>
    <row r="6029" spans="19:27" x14ac:dyDescent="0.35">
      <c r="S6029" s="4"/>
      <c r="T6029" s="4"/>
      <c r="U6029" s="4"/>
      <c r="V6029" s="4"/>
      <c r="W6029" s="4"/>
      <c r="X6029" s="4"/>
      <c r="Y6029" s="4"/>
      <c r="Z6029" s="4"/>
      <c r="AA6029" s="4"/>
    </row>
    <row r="6030" spans="19:27" x14ac:dyDescent="0.35">
      <c r="S6030" s="4"/>
      <c r="T6030" s="4"/>
      <c r="U6030" s="4"/>
      <c r="V6030" s="4"/>
      <c r="W6030" s="4"/>
      <c r="X6030" s="4"/>
      <c r="Y6030" s="4"/>
      <c r="Z6030" s="4"/>
      <c r="AA6030" s="4"/>
    </row>
    <row r="6031" spans="19:27" x14ac:dyDescent="0.35">
      <c r="S6031" s="4"/>
      <c r="T6031" s="4"/>
      <c r="U6031" s="4"/>
      <c r="V6031" s="4"/>
      <c r="W6031" s="4"/>
      <c r="X6031" s="4"/>
      <c r="Y6031" s="4"/>
      <c r="Z6031" s="4"/>
      <c r="AA6031" s="4"/>
    </row>
    <row r="6032" spans="19:27" x14ac:dyDescent="0.35">
      <c r="S6032" s="4"/>
      <c r="T6032" s="4"/>
      <c r="U6032" s="4"/>
      <c r="V6032" s="4"/>
      <c r="W6032" s="4"/>
      <c r="X6032" s="4"/>
      <c r="Y6032" s="4"/>
      <c r="Z6032" s="4"/>
      <c r="AA6032" s="4"/>
    </row>
    <row r="6033" spans="19:27" x14ac:dyDescent="0.35">
      <c r="S6033" s="4"/>
      <c r="T6033" s="4"/>
      <c r="U6033" s="4"/>
      <c r="V6033" s="4"/>
      <c r="W6033" s="4"/>
      <c r="X6033" s="4"/>
      <c r="Y6033" s="4"/>
      <c r="Z6033" s="4"/>
      <c r="AA6033" s="4"/>
    </row>
    <row r="6034" spans="19:27" x14ac:dyDescent="0.35">
      <c r="S6034" s="4"/>
      <c r="T6034" s="4"/>
      <c r="U6034" s="4"/>
      <c r="V6034" s="4"/>
      <c r="W6034" s="4"/>
      <c r="X6034" s="4"/>
      <c r="Y6034" s="4"/>
      <c r="Z6034" s="4"/>
      <c r="AA6034" s="4"/>
    </row>
    <row r="6035" spans="19:27" x14ac:dyDescent="0.35">
      <c r="S6035" s="4"/>
      <c r="T6035" s="4"/>
      <c r="U6035" s="4"/>
      <c r="V6035" s="4"/>
      <c r="W6035" s="4"/>
      <c r="X6035" s="4"/>
      <c r="Y6035" s="4"/>
      <c r="Z6035" s="4"/>
      <c r="AA6035" s="4"/>
    </row>
    <row r="6036" spans="19:27" x14ac:dyDescent="0.35">
      <c r="S6036" s="4"/>
      <c r="T6036" s="4"/>
      <c r="U6036" s="4"/>
      <c r="V6036" s="4"/>
      <c r="W6036" s="4"/>
      <c r="X6036" s="4"/>
      <c r="Y6036" s="4"/>
      <c r="Z6036" s="4"/>
      <c r="AA6036" s="4"/>
    </row>
    <row r="6037" spans="19:27" x14ac:dyDescent="0.35">
      <c r="S6037" s="4"/>
      <c r="T6037" s="4"/>
      <c r="U6037" s="4"/>
      <c r="V6037" s="4"/>
      <c r="W6037" s="4"/>
      <c r="X6037" s="4"/>
      <c r="Y6037" s="4"/>
      <c r="Z6037" s="4"/>
      <c r="AA6037" s="4"/>
    </row>
    <row r="6038" spans="19:27" x14ac:dyDescent="0.35">
      <c r="S6038" s="4"/>
      <c r="T6038" s="4"/>
      <c r="U6038" s="4"/>
      <c r="V6038" s="4"/>
      <c r="W6038" s="4"/>
      <c r="X6038" s="4"/>
      <c r="Y6038" s="4"/>
      <c r="Z6038" s="4"/>
      <c r="AA6038" s="4"/>
    </row>
    <row r="6039" spans="19:27" x14ac:dyDescent="0.35">
      <c r="S6039" s="4"/>
      <c r="T6039" s="4"/>
      <c r="U6039" s="4"/>
      <c r="V6039" s="4"/>
      <c r="W6039" s="4"/>
      <c r="X6039" s="4"/>
      <c r="Y6039" s="4"/>
      <c r="Z6039" s="4"/>
      <c r="AA6039" s="4"/>
    </row>
    <row r="6040" spans="19:27" x14ac:dyDescent="0.35">
      <c r="S6040" s="4"/>
      <c r="T6040" s="4"/>
      <c r="U6040" s="4"/>
      <c r="V6040" s="4"/>
      <c r="W6040" s="4"/>
      <c r="X6040" s="4"/>
      <c r="Y6040" s="4"/>
      <c r="Z6040" s="4"/>
      <c r="AA6040" s="4"/>
    </row>
    <row r="6041" spans="19:27" x14ac:dyDescent="0.35">
      <c r="S6041" s="4"/>
      <c r="T6041" s="4"/>
      <c r="U6041" s="4"/>
      <c r="V6041" s="4"/>
      <c r="W6041" s="4"/>
      <c r="X6041" s="4"/>
      <c r="Y6041" s="4"/>
      <c r="Z6041" s="4"/>
      <c r="AA6041" s="4"/>
    </row>
    <row r="6042" spans="19:27" x14ac:dyDescent="0.35">
      <c r="S6042" s="4"/>
      <c r="T6042" s="4"/>
      <c r="U6042" s="4"/>
      <c r="V6042" s="4"/>
      <c r="W6042" s="4"/>
      <c r="X6042" s="4"/>
      <c r="Y6042" s="4"/>
      <c r="Z6042" s="4"/>
      <c r="AA6042" s="4"/>
    </row>
    <row r="6043" spans="19:27" x14ac:dyDescent="0.35">
      <c r="S6043" s="4"/>
      <c r="T6043" s="4"/>
      <c r="U6043" s="4"/>
      <c r="V6043" s="4"/>
      <c r="W6043" s="4"/>
      <c r="X6043" s="4"/>
      <c r="Y6043" s="4"/>
      <c r="Z6043" s="4"/>
      <c r="AA6043" s="4"/>
    </row>
    <row r="6044" spans="19:27" x14ac:dyDescent="0.35">
      <c r="S6044" s="4"/>
      <c r="T6044" s="4"/>
      <c r="U6044" s="4"/>
      <c r="V6044" s="4"/>
      <c r="W6044" s="4"/>
      <c r="X6044" s="4"/>
      <c r="Y6044" s="4"/>
      <c r="Z6044" s="4"/>
      <c r="AA6044" s="4"/>
    </row>
    <row r="6045" spans="19:27" x14ac:dyDescent="0.35">
      <c r="S6045" s="4"/>
      <c r="T6045" s="4"/>
      <c r="U6045" s="4"/>
      <c r="V6045" s="4"/>
      <c r="W6045" s="4"/>
      <c r="X6045" s="4"/>
      <c r="Y6045" s="4"/>
      <c r="Z6045" s="4"/>
      <c r="AA6045" s="4"/>
    </row>
    <row r="6046" spans="19:27" x14ac:dyDescent="0.35">
      <c r="S6046" s="4"/>
      <c r="T6046" s="4"/>
      <c r="U6046" s="4"/>
      <c r="V6046" s="4"/>
      <c r="W6046" s="4"/>
      <c r="X6046" s="4"/>
      <c r="Y6046" s="4"/>
      <c r="Z6046" s="4"/>
      <c r="AA6046" s="4"/>
    </row>
    <row r="6047" spans="19:27" x14ac:dyDescent="0.35">
      <c r="S6047" s="4"/>
      <c r="T6047" s="4"/>
      <c r="U6047" s="4"/>
      <c r="V6047" s="4"/>
      <c r="W6047" s="4"/>
      <c r="X6047" s="4"/>
      <c r="Y6047" s="4"/>
      <c r="Z6047" s="4"/>
      <c r="AA6047" s="4"/>
    </row>
    <row r="6048" spans="19:27" x14ac:dyDescent="0.35">
      <c r="S6048" s="4"/>
      <c r="T6048" s="4"/>
      <c r="U6048" s="4"/>
      <c r="V6048" s="4"/>
      <c r="W6048" s="4"/>
      <c r="X6048" s="4"/>
      <c r="Y6048" s="4"/>
      <c r="Z6048" s="4"/>
      <c r="AA6048" s="4"/>
    </row>
    <row r="6049" spans="19:27" x14ac:dyDescent="0.35">
      <c r="S6049" s="4"/>
      <c r="T6049" s="4"/>
      <c r="U6049" s="4"/>
      <c r="V6049" s="4"/>
      <c r="W6049" s="4"/>
      <c r="X6049" s="4"/>
      <c r="Y6049" s="4"/>
      <c r="Z6049" s="4"/>
      <c r="AA6049" s="4"/>
    </row>
    <row r="6050" spans="19:27" x14ac:dyDescent="0.35">
      <c r="S6050" s="4"/>
      <c r="T6050" s="4"/>
      <c r="U6050" s="4"/>
      <c r="V6050" s="4"/>
      <c r="W6050" s="4"/>
      <c r="X6050" s="4"/>
      <c r="Y6050" s="4"/>
      <c r="Z6050" s="4"/>
      <c r="AA6050" s="4"/>
    </row>
    <row r="6051" spans="19:27" x14ac:dyDescent="0.35">
      <c r="S6051" s="4"/>
      <c r="T6051" s="4"/>
      <c r="U6051" s="4"/>
      <c r="V6051" s="4"/>
      <c r="W6051" s="4"/>
      <c r="X6051" s="4"/>
      <c r="Y6051" s="4"/>
      <c r="Z6051" s="4"/>
      <c r="AA6051" s="4"/>
    </row>
    <row r="6052" spans="19:27" x14ac:dyDescent="0.35">
      <c r="S6052" s="4"/>
      <c r="T6052" s="4"/>
      <c r="U6052" s="4"/>
      <c r="V6052" s="4"/>
      <c r="W6052" s="4"/>
      <c r="X6052" s="4"/>
      <c r="Y6052" s="4"/>
      <c r="Z6052" s="4"/>
      <c r="AA6052" s="4"/>
    </row>
    <row r="6053" spans="19:27" x14ac:dyDescent="0.35">
      <c r="S6053" s="4"/>
      <c r="T6053" s="4"/>
      <c r="U6053" s="4"/>
      <c r="V6053" s="4"/>
      <c r="W6053" s="4"/>
      <c r="X6053" s="4"/>
      <c r="Y6053" s="4"/>
      <c r="Z6053" s="4"/>
      <c r="AA6053" s="4"/>
    </row>
    <row r="6054" spans="19:27" x14ac:dyDescent="0.35">
      <c r="S6054" s="4"/>
      <c r="T6054" s="4"/>
      <c r="U6054" s="4"/>
      <c r="V6054" s="4"/>
      <c r="W6054" s="4"/>
      <c r="X6054" s="4"/>
      <c r="Y6054" s="4"/>
      <c r="Z6054" s="4"/>
      <c r="AA6054" s="4"/>
    </row>
    <row r="6055" spans="19:27" x14ac:dyDescent="0.35">
      <c r="S6055" s="4"/>
      <c r="T6055" s="4"/>
      <c r="U6055" s="4"/>
      <c r="V6055" s="4"/>
      <c r="W6055" s="4"/>
      <c r="X6055" s="4"/>
      <c r="Y6055" s="4"/>
      <c r="Z6055" s="4"/>
      <c r="AA6055" s="4"/>
    </row>
    <row r="6056" spans="19:27" x14ac:dyDescent="0.35">
      <c r="S6056" s="4"/>
      <c r="T6056" s="4"/>
      <c r="U6056" s="4"/>
      <c r="V6056" s="4"/>
      <c r="W6056" s="4"/>
      <c r="X6056" s="4"/>
      <c r="Y6056" s="4"/>
      <c r="Z6056" s="4"/>
      <c r="AA6056" s="4"/>
    </row>
    <row r="6057" spans="19:27" x14ac:dyDescent="0.35">
      <c r="S6057" s="4"/>
      <c r="T6057" s="4"/>
      <c r="U6057" s="4"/>
      <c r="V6057" s="4"/>
      <c r="W6057" s="4"/>
      <c r="X6057" s="4"/>
      <c r="Y6057" s="4"/>
      <c r="Z6057" s="4"/>
      <c r="AA6057" s="4"/>
    </row>
    <row r="6058" spans="19:27" x14ac:dyDescent="0.35">
      <c r="S6058" s="4"/>
      <c r="T6058" s="4"/>
      <c r="U6058" s="4"/>
      <c r="V6058" s="4"/>
      <c r="W6058" s="4"/>
      <c r="X6058" s="4"/>
      <c r="Y6058" s="4"/>
      <c r="Z6058" s="4"/>
      <c r="AA6058" s="4"/>
    </row>
    <row r="6059" spans="19:27" x14ac:dyDescent="0.35">
      <c r="S6059" s="4"/>
      <c r="T6059" s="4"/>
      <c r="U6059" s="4"/>
      <c r="V6059" s="4"/>
      <c r="W6059" s="4"/>
      <c r="X6059" s="4"/>
      <c r="Y6059" s="4"/>
      <c r="Z6059" s="4"/>
      <c r="AA6059" s="4"/>
    </row>
    <row r="6060" spans="19:27" x14ac:dyDescent="0.35">
      <c r="S6060" s="4"/>
      <c r="T6060" s="4"/>
      <c r="U6060" s="4"/>
      <c r="V6060" s="4"/>
      <c r="W6060" s="4"/>
      <c r="X6060" s="4"/>
      <c r="Y6060" s="4"/>
      <c r="Z6060" s="4"/>
      <c r="AA6060" s="4"/>
    </row>
    <row r="6061" spans="19:27" x14ac:dyDescent="0.35">
      <c r="S6061" s="4"/>
      <c r="T6061" s="4"/>
      <c r="U6061" s="4"/>
      <c r="V6061" s="4"/>
      <c r="W6061" s="4"/>
      <c r="X6061" s="4"/>
      <c r="Y6061" s="4"/>
      <c r="Z6061" s="4"/>
      <c r="AA6061" s="4"/>
    </row>
    <row r="6062" spans="19:27" x14ac:dyDescent="0.35">
      <c r="S6062" s="4"/>
      <c r="T6062" s="4"/>
      <c r="U6062" s="4"/>
      <c r="V6062" s="4"/>
      <c r="W6062" s="4"/>
      <c r="X6062" s="4"/>
      <c r="Y6062" s="4"/>
      <c r="Z6062" s="4"/>
      <c r="AA6062" s="4"/>
    </row>
    <row r="6063" spans="19:27" x14ac:dyDescent="0.35">
      <c r="S6063" s="4"/>
      <c r="T6063" s="4"/>
      <c r="U6063" s="4"/>
      <c r="V6063" s="4"/>
      <c r="W6063" s="4"/>
      <c r="X6063" s="4"/>
      <c r="Y6063" s="4"/>
      <c r="Z6063" s="4"/>
      <c r="AA6063" s="4"/>
    </row>
    <row r="6064" spans="19:27" x14ac:dyDescent="0.35">
      <c r="S6064" s="4"/>
      <c r="T6064" s="4"/>
      <c r="U6064" s="4"/>
      <c r="V6064" s="4"/>
      <c r="W6064" s="4"/>
      <c r="X6064" s="4"/>
      <c r="Y6064" s="4"/>
      <c r="Z6064" s="4"/>
      <c r="AA6064" s="4"/>
    </row>
    <row r="6065" spans="19:27" x14ac:dyDescent="0.35">
      <c r="S6065" s="4"/>
      <c r="T6065" s="4"/>
      <c r="U6065" s="4"/>
      <c r="V6065" s="4"/>
      <c r="W6065" s="4"/>
      <c r="X6065" s="4"/>
      <c r="Y6065" s="4"/>
      <c r="Z6065" s="4"/>
      <c r="AA6065" s="4"/>
    </row>
    <row r="6066" spans="19:27" x14ac:dyDescent="0.35">
      <c r="S6066" s="4"/>
      <c r="T6066" s="4"/>
      <c r="U6066" s="4"/>
      <c r="V6066" s="4"/>
      <c r="W6066" s="4"/>
      <c r="X6066" s="4"/>
      <c r="Y6066" s="4"/>
      <c r="Z6066" s="4"/>
      <c r="AA6066" s="4"/>
    </row>
    <row r="6067" spans="19:27" x14ac:dyDescent="0.35">
      <c r="S6067" s="4"/>
      <c r="T6067" s="4"/>
      <c r="U6067" s="4"/>
      <c r="V6067" s="4"/>
      <c r="W6067" s="4"/>
      <c r="X6067" s="4"/>
      <c r="Y6067" s="4"/>
      <c r="Z6067" s="4"/>
      <c r="AA6067" s="4"/>
    </row>
    <row r="6068" spans="19:27" x14ac:dyDescent="0.35">
      <c r="S6068" s="4"/>
      <c r="T6068" s="4"/>
      <c r="U6068" s="4"/>
      <c r="V6068" s="4"/>
      <c r="W6068" s="4"/>
      <c r="X6068" s="4"/>
      <c r="Y6068" s="4"/>
      <c r="Z6068" s="4"/>
      <c r="AA6068" s="4"/>
    </row>
    <row r="6069" spans="19:27" x14ac:dyDescent="0.35">
      <c r="S6069" s="4"/>
      <c r="T6069" s="4"/>
      <c r="U6069" s="4"/>
      <c r="V6069" s="4"/>
      <c r="W6069" s="4"/>
      <c r="X6069" s="4"/>
      <c r="Y6069" s="4"/>
      <c r="Z6069" s="4"/>
      <c r="AA6069" s="4"/>
    </row>
    <row r="6070" spans="19:27" x14ac:dyDescent="0.35">
      <c r="S6070" s="4"/>
      <c r="T6070" s="4"/>
      <c r="U6070" s="4"/>
      <c r="V6070" s="4"/>
      <c r="W6070" s="4"/>
      <c r="X6070" s="4"/>
      <c r="Y6070" s="4"/>
      <c r="Z6070" s="4"/>
      <c r="AA6070" s="4"/>
    </row>
    <row r="6071" spans="19:27" x14ac:dyDescent="0.35">
      <c r="S6071" s="4"/>
      <c r="T6071" s="4"/>
      <c r="U6071" s="4"/>
      <c r="V6071" s="4"/>
      <c r="W6071" s="4"/>
      <c r="X6071" s="4"/>
      <c r="Y6071" s="4"/>
      <c r="Z6071" s="4"/>
      <c r="AA6071" s="4"/>
    </row>
    <row r="6072" spans="19:27" x14ac:dyDescent="0.35">
      <c r="S6072" s="4"/>
      <c r="T6072" s="4"/>
      <c r="U6072" s="4"/>
      <c r="V6072" s="4"/>
      <c r="W6072" s="4"/>
      <c r="X6072" s="4"/>
      <c r="Y6072" s="4"/>
      <c r="Z6072" s="4"/>
      <c r="AA6072" s="4"/>
    </row>
    <row r="6073" spans="19:27" x14ac:dyDescent="0.35">
      <c r="S6073" s="4"/>
      <c r="T6073" s="4"/>
      <c r="U6073" s="4"/>
      <c r="V6073" s="4"/>
      <c r="W6073" s="4"/>
      <c r="X6073" s="4"/>
      <c r="Y6073" s="4"/>
      <c r="Z6073" s="4"/>
      <c r="AA6073" s="4"/>
    </row>
    <row r="6074" spans="19:27" x14ac:dyDescent="0.35">
      <c r="S6074" s="4"/>
      <c r="T6074" s="4"/>
      <c r="U6074" s="4"/>
      <c r="V6074" s="4"/>
      <c r="W6074" s="4"/>
      <c r="X6074" s="4"/>
      <c r="Y6074" s="4"/>
      <c r="Z6074" s="4"/>
      <c r="AA6074" s="4"/>
    </row>
    <row r="6075" spans="19:27" x14ac:dyDescent="0.35">
      <c r="S6075" s="4"/>
      <c r="T6075" s="4"/>
      <c r="U6075" s="4"/>
      <c r="V6075" s="4"/>
      <c r="W6075" s="4"/>
      <c r="X6075" s="4"/>
      <c r="Y6075" s="4"/>
      <c r="Z6075" s="4"/>
      <c r="AA6075" s="4"/>
    </row>
    <row r="6076" spans="19:27" x14ac:dyDescent="0.35">
      <c r="S6076" s="4"/>
      <c r="T6076" s="4"/>
      <c r="U6076" s="4"/>
      <c r="V6076" s="4"/>
      <c r="W6076" s="4"/>
      <c r="X6076" s="4"/>
      <c r="Y6076" s="4"/>
      <c r="Z6076" s="4"/>
      <c r="AA6076" s="4"/>
    </row>
    <row r="6077" spans="19:27" x14ac:dyDescent="0.35">
      <c r="S6077" s="4"/>
      <c r="T6077" s="4"/>
      <c r="U6077" s="4"/>
      <c r="V6077" s="4"/>
      <c r="W6077" s="4"/>
      <c r="X6077" s="4"/>
      <c r="Y6077" s="4"/>
      <c r="Z6077" s="4"/>
      <c r="AA6077" s="4"/>
    </row>
    <row r="6078" spans="19:27" x14ac:dyDescent="0.35">
      <c r="S6078" s="4"/>
      <c r="T6078" s="4"/>
      <c r="U6078" s="4"/>
      <c r="V6078" s="4"/>
      <c r="W6078" s="4"/>
      <c r="X6078" s="4"/>
      <c r="Y6078" s="4"/>
      <c r="Z6078" s="4"/>
      <c r="AA6078" s="4"/>
    </row>
    <row r="6079" spans="19:27" x14ac:dyDescent="0.35">
      <c r="S6079" s="4"/>
      <c r="T6079" s="4"/>
      <c r="U6079" s="4"/>
      <c r="V6079" s="4"/>
      <c r="W6079" s="4"/>
      <c r="X6079" s="4"/>
      <c r="Y6079" s="4"/>
      <c r="Z6079" s="4"/>
      <c r="AA6079" s="4"/>
    </row>
    <row r="6080" spans="19:27" x14ac:dyDescent="0.35">
      <c r="S6080" s="4"/>
      <c r="T6080" s="4"/>
      <c r="U6080" s="4"/>
      <c r="V6080" s="4"/>
      <c r="W6080" s="4"/>
      <c r="X6080" s="4"/>
      <c r="Y6080" s="4"/>
      <c r="Z6080" s="4"/>
      <c r="AA6080" s="4"/>
    </row>
    <row r="6081" spans="19:27" x14ac:dyDescent="0.35">
      <c r="S6081" s="4"/>
      <c r="T6081" s="4"/>
      <c r="U6081" s="4"/>
      <c r="V6081" s="4"/>
      <c r="W6081" s="4"/>
      <c r="X6081" s="4"/>
      <c r="Y6081" s="4"/>
      <c r="Z6081" s="4"/>
      <c r="AA6081" s="4"/>
    </row>
    <row r="6082" spans="19:27" x14ac:dyDescent="0.35">
      <c r="S6082" s="4"/>
      <c r="T6082" s="4"/>
      <c r="U6082" s="4"/>
      <c r="V6082" s="4"/>
      <c r="W6082" s="4"/>
      <c r="X6082" s="4"/>
      <c r="Y6082" s="4"/>
      <c r="Z6082" s="4"/>
      <c r="AA6082" s="4"/>
    </row>
    <row r="6083" spans="19:27" x14ac:dyDescent="0.35">
      <c r="S6083" s="4"/>
      <c r="T6083" s="4"/>
      <c r="U6083" s="4"/>
      <c r="V6083" s="4"/>
      <c r="W6083" s="4"/>
      <c r="X6083" s="4"/>
      <c r="Y6083" s="4"/>
      <c r="Z6083" s="4"/>
      <c r="AA6083" s="4"/>
    </row>
    <row r="6084" spans="19:27" x14ac:dyDescent="0.35">
      <c r="S6084" s="4"/>
      <c r="T6084" s="4"/>
      <c r="U6084" s="4"/>
      <c r="V6084" s="4"/>
      <c r="W6084" s="4"/>
      <c r="X6084" s="4"/>
      <c r="Y6084" s="4"/>
      <c r="Z6084" s="4"/>
      <c r="AA6084" s="4"/>
    </row>
    <row r="6085" spans="19:27" x14ac:dyDescent="0.35">
      <c r="S6085" s="4"/>
      <c r="T6085" s="4"/>
      <c r="U6085" s="4"/>
      <c r="V6085" s="4"/>
      <c r="W6085" s="4"/>
      <c r="X6085" s="4"/>
      <c r="Y6085" s="4"/>
      <c r="Z6085" s="4"/>
      <c r="AA6085" s="4"/>
    </row>
    <row r="6086" spans="19:27" x14ac:dyDescent="0.35">
      <c r="S6086" s="4"/>
      <c r="T6086" s="4"/>
      <c r="U6086" s="4"/>
      <c r="V6086" s="4"/>
      <c r="W6086" s="4"/>
      <c r="X6086" s="4"/>
      <c r="Y6086" s="4"/>
      <c r="Z6086" s="4"/>
      <c r="AA6086" s="4"/>
    </row>
    <row r="6087" spans="19:27" x14ac:dyDescent="0.35">
      <c r="S6087" s="4"/>
      <c r="T6087" s="4"/>
      <c r="U6087" s="4"/>
      <c r="V6087" s="4"/>
      <c r="W6087" s="4"/>
      <c r="X6087" s="4"/>
      <c r="Y6087" s="4"/>
      <c r="Z6087" s="4"/>
      <c r="AA6087" s="4"/>
    </row>
    <row r="6088" spans="19:27" x14ac:dyDescent="0.35">
      <c r="S6088" s="4"/>
      <c r="T6088" s="4"/>
      <c r="U6088" s="4"/>
      <c r="V6088" s="4"/>
      <c r="W6088" s="4"/>
      <c r="X6088" s="4"/>
      <c r="Y6088" s="4"/>
      <c r="Z6088" s="4"/>
      <c r="AA6088" s="4"/>
    </row>
    <row r="6089" spans="19:27" x14ac:dyDescent="0.35">
      <c r="S6089" s="4"/>
      <c r="T6089" s="4"/>
      <c r="U6089" s="4"/>
      <c r="V6089" s="4"/>
      <c r="W6089" s="4"/>
      <c r="X6089" s="4"/>
      <c r="Y6089" s="4"/>
      <c r="Z6089" s="4"/>
      <c r="AA6089" s="4"/>
    </row>
    <row r="6090" spans="19:27" x14ac:dyDescent="0.35">
      <c r="S6090" s="4"/>
      <c r="T6090" s="4"/>
      <c r="U6090" s="4"/>
      <c r="V6090" s="4"/>
      <c r="W6090" s="4"/>
      <c r="X6090" s="4"/>
      <c r="Y6090" s="4"/>
      <c r="Z6090" s="4"/>
      <c r="AA6090" s="4"/>
    </row>
    <row r="6091" spans="19:27" x14ac:dyDescent="0.35">
      <c r="S6091" s="4"/>
      <c r="T6091" s="4"/>
      <c r="U6091" s="4"/>
      <c r="V6091" s="4"/>
      <c r="W6091" s="4"/>
      <c r="X6091" s="4"/>
      <c r="Y6091" s="4"/>
      <c r="Z6091" s="4"/>
      <c r="AA6091" s="4"/>
    </row>
    <row r="6092" spans="19:27" x14ac:dyDescent="0.35">
      <c r="S6092" s="4"/>
      <c r="T6092" s="4"/>
      <c r="U6092" s="4"/>
      <c r="V6092" s="4"/>
      <c r="W6092" s="4"/>
      <c r="X6092" s="4"/>
      <c r="Y6092" s="4"/>
      <c r="Z6092" s="4"/>
      <c r="AA6092" s="4"/>
    </row>
    <row r="6093" spans="19:27" x14ac:dyDescent="0.35">
      <c r="S6093" s="4"/>
      <c r="T6093" s="4"/>
      <c r="U6093" s="4"/>
      <c r="V6093" s="4"/>
      <c r="W6093" s="4"/>
      <c r="X6093" s="4"/>
      <c r="Y6093" s="4"/>
      <c r="Z6093" s="4"/>
      <c r="AA6093" s="4"/>
    </row>
    <row r="6094" spans="19:27" x14ac:dyDescent="0.35">
      <c r="S6094" s="4"/>
      <c r="T6094" s="4"/>
      <c r="U6094" s="4"/>
      <c r="V6094" s="4"/>
      <c r="W6094" s="4"/>
      <c r="X6094" s="4"/>
      <c r="Y6094" s="4"/>
      <c r="Z6094" s="4"/>
      <c r="AA6094" s="4"/>
    </row>
    <row r="6095" spans="19:27" x14ac:dyDescent="0.35">
      <c r="S6095" s="4"/>
      <c r="T6095" s="4"/>
      <c r="U6095" s="4"/>
      <c r="V6095" s="4"/>
      <c r="W6095" s="4"/>
      <c r="X6095" s="4"/>
      <c r="Y6095" s="4"/>
      <c r="Z6095" s="4"/>
      <c r="AA6095" s="4"/>
    </row>
    <row r="6096" spans="19:27" x14ac:dyDescent="0.35">
      <c r="S6096" s="4"/>
      <c r="T6096" s="4"/>
      <c r="U6096" s="4"/>
      <c r="V6096" s="4"/>
      <c r="W6096" s="4"/>
      <c r="X6096" s="4"/>
      <c r="Y6096" s="4"/>
      <c r="Z6096" s="4"/>
      <c r="AA6096" s="4"/>
    </row>
    <row r="6097" spans="19:27" x14ac:dyDescent="0.35">
      <c r="S6097" s="4"/>
      <c r="T6097" s="4"/>
      <c r="U6097" s="4"/>
      <c r="V6097" s="4"/>
      <c r="W6097" s="4"/>
      <c r="X6097" s="4"/>
      <c r="Y6097" s="4"/>
      <c r="Z6097" s="4"/>
      <c r="AA6097" s="4"/>
    </row>
    <row r="6098" spans="19:27" x14ac:dyDescent="0.35">
      <c r="S6098" s="4"/>
      <c r="T6098" s="4"/>
      <c r="U6098" s="4"/>
      <c r="V6098" s="4"/>
      <c r="W6098" s="4"/>
      <c r="X6098" s="4"/>
      <c r="Y6098" s="4"/>
      <c r="Z6098" s="4"/>
      <c r="AA6098" s="4"/>
    </row>
    <row r="6099" spans="19:27" x14ac:dyDescent="0.35">
      <c r="S6099" s="4"/>
      <c r="T6099" s="4"/>
      <c r="U6099" s="4"/>
      <c r="V6099" s="4"/>
      <c r="W6099" s="4"/>
      <c r="X6099" s="4"/>
      <c r="Y6099" s="4"/>
      <c r="Z6099" s="4"/>
      <c r="AA6099" s="4"/>
    </row>
    <row r="6100" spans="19:27" x14ac:dyDescent="0.35">
      <c r="S6100" s="4"/>
      <c r="T6100" s="4"/>
      <c r="U6100" s="4"/>
      <c r="V6100" s="4"/>
      <c r="W6100" s="4"/>
      <c r="X6100" s="4"/>
      <c r="Y6100" s="4"/>
      <c r="Z6100" s="4"/>
      <c r="AA6100" s="4"/>
    </row>
    <row r="6101" spans="19:27" x14ac:dyDescent="0.35">
      <c r="S6101" s="4"/>
      <c r="T6101" s="4"/>
      <c r="U6101" s="4"/>
      <c r="V6101" s="4"/>
      <c r="W6101" s="4"/>
      <c r="X6101" s="4"/>
      <c r="Y6101" s="4"/>
      <c r="Z6101" s="4"/>
      <c r="AA6101" s="4"/>
    </row>
    <row r="6102" spans="19:27" x14ac:dyDescent="0.35">
      <c r="S6102" s="4"/>
      <c r="T6102" s="4"/>
      <c r="U6102" s="4"/>
      <c r="V6102" s="4"/>
      <c r="W6102" s="4"/>
      <c r="X6102" s="4"/>
      <c r="Y6102" s="4"/>
      <c r="Z6102" s="4"/>
      <c r="AA6102" s="4"/>
    </row>
    <row r="6103" spans="19:27" x14ac:dyDescent="0.35">
      <c r="S6103" s="4"/>
      <c r="T6103" s="4"/>
      <c r="U6103" s="4"/>
      <c r="V6103" s="4"/>
      <c r="W6103" s="4"/>
      <c r="X6103" s="4"/>
      <c r="Y6103" s="4"/>
      <c r="Z6103" s="4"/>
      <c r="AA6103" s="4"/>
    </row>
    <row r="6104" spans="19:27" x14ac:dyDescent="0.35">
      <c r="S6104" s="4"/>
      <c r="T6104" s="4"/>
      <c r="U6104" s="4"/>
      <c r="V6104" s="4"/>
      <c r="W6104" s="4"/>
      <c r="X6104" s="4"/>
      <c r="Y6104" s="4"/>
      <c r="Z6104" s="4"/>
      <c r="AA6104" s="4"/>
    </row>
    <row r="6105" spans="19:27" x14ac:dyDescent="0.35">
      <c r="S6105" s="4"/>
      <c r="T6105" s="4"/>
      <c r="U6105" s="4"/>
      <c r="V6105" s="4"/>
      <c r="W6105" s="4"/>
      <c r="X6105" s="4"/>
      <c r="Y6105" s="4"/>
      <c r="Z6105" s="4"/>
      <c r="AA6105" s="4"/>
    </row>
    <row r="6106" spans="19:27" x14ac:dyDescent="0.35">
      <c r="S6106" s="4"/>
      <c r="T6106" s="4"/>
      <c r="U6106" s="4"/>
      <c r="V6106" s="4"/>
      <c r="W6106" s="4"/>
      <c r="X6106" s="4"/>
      <c r="Y6106" s="4"/>
      <c r="Z6106" s="4"/>
      <c r="AA6106" s="4"/>
    </row>
    <row r="6107" spans="19:27" x14ac:dyDescent="0.35">
      <c r="S6107" s="4"/>
      <c r="T6107" s="4"/>
      <c r="U6107" s="4"/>
      <c r="V6107" s="4"/>
      <c r="W6107" s="4"/>
      <c r="X6107" s="4"/>
      <c r="Y6107" s="4"/>
      <c r="Z6107" s="4"/>
      <c r="AA6107" s="4"/>
    </row>
    <row r="6108" spans="19:27" x14ac:dyDescent="0.35">
      <c r="S6108" s="4"/>
      <c r="T6108" s="4"/>
      <c r="U6108" s="4"/>
      <c r="V6108" s="4"/>
      <c r="W6108" s="4"/>
      <c r="X6108" s="4"/>
      <c r="Y6108" s="4"/>
      <c r="Z6108" s="4"/>
      <c r="AA6108" s="4"/>
    </row>
    <row r="6109" spans="19:27" x14ac:dyDescent="0.35">
      <c r="S6109" s="4"/>
      <c r="T6109" s="4"/>
      <c r="U6109" s="4"/>
      <c r="V6109" s="4"/>
      <c r="W6109" s="4"/>
      <c r="X6109" s="4"/>
      <c r="Y6109" s="4"/>
      <c r="Z6109" s="4"/>
      <c r="AA6109" s="4"/>
    </row>
    <row r="6110" spans="19:27" x14ac:dyDescent="0.35">
      <c r="S6110" s="4"/>
      <c r="T6110" s="4"/>
      <c r="U6110" s="4"/>
      <c r="V6110" s="4"/>
      <c r="W6110" s="4"/>
      <c r="X6110" s="4"/>
      <c r="Y6110" s="4"/>
      <c r="Z6110" s="4"/>
      <c r="AA6110" s="4"/>
    </row>
    <row r="6111" spans="19:27" x14ac:dyDescent="0.35">
      <c r="S6111" s="4"/>
      <c r="T6111" s="4"/>
      <c r="U6111" s="4"/>
      <c r="V6111" s="4"/>
      <c r="W6111" s="4"/>
      <c r="X6111" s="4"/>
      <c r="Y6111" s="4"/>
      <c r="Z6111" s="4"/>
      <c r="AA6111" s="4"/>
    </row>
    <row r="6112" spans="19:27" x14ac:dyDescent="0.35">
      <c r="S6112" s="4"/>
      <c r="T6112" s="4"/>
      <c r="U6112" s="4"/>
      <c r="V6112" s="4"/>
      <c r="W6112" s="4"/>
      <c r="X6112" s="4"/>
      <c r="Y6112" s="4"/>
      <c r="Z6112" s="4"/>
      <c r="AA6112" s="4"/>
    </row>
    <row r="6113" spans="19:27" x14ac:dyDescent="0.35">
      <c r="S6113" s="4"/>
      <c r="T6113" s="4"/>
      <c r="U6113" s="4"/>
      <c r="V6113" s="4"/>
      <c r="W6113" s="4"/>
      <c r="X6113" s="4"/>
      <c r="Y6113" s="4"/>
      <c r="Z6113" s="4"/>
      <c r="AA6113" s="4"/>
    </row>
    <row r="6114" spans="19:27" x14ac:dyDescent="0.35">
      <c r="S6114" s="4"/>
      <c r="T6114" s="4"/>
      <c r="U6114" s="4"/>
      <c r="V6114" s="4"/>
      <c r="W6114" s="4"/>
      <c r="X6114" s="4"/>
      <c r="Y6114" s="4"/>
      <c r="Z6114" s="4"/>
      <c r="AA6114" s="4"/>
    </row>
    <row r="6115" spans="19:27" x14ac:dyDescent="0.35">
      <c r="S6115" s="4"/>
      <c r="T6115" s="4"/>
      <c r="U6115" s="4"/>
      <c r="V6115" s="4"/>
      <c r="W6115" s="4"/>
      <c r="X6115" s="4"/>
      <c r="Y6115" s="4"/>
      <c r="Z6115" s="4"/>
      <c r="AA6115" s="4"/>
    </row>
    <row r="6116" spans="19:27" x14ac:dyDescent="0.35">
      <c r="S6116" s="4"/>
      <c r="T6116" s="4"/>
      <c r="U6116" s="4"/>
      <c r="V6116" s="4"/>
      <c r="W6116" s="4"/>
      <c r="X6116" s="4"/>
      <c r="Y6116" s="4"/>
      <c r="Z6116" s="4"/>
      <c r="AA6116" s="4"/>
    </row>
    <row r="6117" spans="19:27" x14ac:dyDescent="0.35">
      <c r="S6117" s="4"/>
      <c r="T6117" s="4"/>
      <c r="U6117" s="4"/>
      <c r="V6117" s="4"/>
      <c r="W6117" s="4"/>
      <c r="X6117" s="4"/>
      <c r="Y6117" s="4"/>
      <c r="Z6117" s="4"/>
      <c r="AA6117" s="4"/>
    </row>
    <row r="6118" spans="19:27" x14ac:dyDescent="0.35">
      <c r="S6118" s="4"/>
      <c r="T6118" s="4"/>
      <c r="U6118" s="4"/>
      <c r="V6118" s="4"/>
      <c r="W6118" s="4"/>
      <c r="X6118" s="4"/>
      <c r="Y6118" s="4"/>
      <c r="Z6118" s="4"/>
      <c r="AA6118" s="4"/>
    </row>
    <row r="6119" spans="19:27" x14ac:dyDescent="0.35">
      <c r="S6119" s="4"/>
      <c r="T6119" s="4"/>
      <c r="U6119" s="4"/>
      <c r="V6119" s="4"/>
      <c r="W6119" s="4"/>
      <c r="X6119" s="4"/>
      <c r="Y6119" s="4"/>
      <c r="Z6119" s="4"/>
      <c r="AA6119" s="4"/>
    </row>
    <row r="6120" spans="19:27" x14ac:dyDescent="0.35">
      <c r="S6120" s="4"/>
      <c r="T6120" s="4"/>
      <c r="U6120" s="4"/>
      <c r="V6120" s="4"/>
      <c r="W6120" s="4"/>
      <c r="X6120" s="4"/>
      <c r="Y6120" s="4"/>
      <c r="Z6120" s="4"/>
      <c r="AA6120" s="4"/>
    </row>
    <row r="6121" spans="19:27" x14ac:dyDescent="0.35">
      <c r="S6121" s="4"/>
      <c r="T6121" s="4"/>
      <c r="U6121" s="4"/>
      <c r="V6121" s="4"/>
      <c r="W6121" s="4"/>
      <c r="X6121" s="4"/>
      <c r="Y6121" s="4"/>
      <c r="Z6121" s="4"/>
      <c r="AA6121" s="4"/>
    </row>
    <row r="6122" spans="19:27" x14ac:dyDescent="0.35">
      <c r="S6122" s="4"/>
      <c r="T6122" s="4"/>
      <c r="U6122" s="4"/>
      <c r="V6122" s="4"/>
      <c r="W6122" s="4"/>
      <c r="X6122" s="4"/>
      <c r="Y6122" s="4"/>
      <c r="Z6122" s="4"/>
      <c r="AA6122" s="4"/>
    </row>
    <row r="6123" spans="19:27" x14ac:dyDescent="0.35">
      <c r="S6123" s="4"/>
      <c r="T6123" s="4"/>
      <c r="U6123" s="4"/>
      <c r="V6123" s="4"/>
      <c r="W6123" s="4"/>
      <c r="X6123" s="4"/>
      <c r="Y6123" s="4"/>
      <c r="Z6123" s="4"/>
      <c r="AA6123" s="4"/>
    </row>
    <row r="6124" spans="19:27" x14ac:dyDescent="0.35">
      <c r="S6124" s="4"/>
      <c r="T6124" s="4"/>
      <c r="U6124" s="4"/>
      <c r="V6124" s="4"/>
      <c r="W6124" s="4"/>
      <c r="X6124" s="4"/>
      <c r="Y6124" s="4"/>
      <c r="Z6124" s="4"/>
      <c r="AA6124" s="4"/>
    </row>
    <row r="6125" spans="19:27" x14ac:dyDescent="0.35">
      <c r="S6125" s="4"/>
      <c r="T6125" s="4"/>
      <c r="U6125" s="4"/>
      <c r="V6125" s="4"/>
      <c r="W6125" s="4"/>
      <c r="X6125" s="4"/>
      <c r="Y6125" s="4"/>
      <c r="Z6125" s="4"/>
      <c r="AA6125" s="4"/>
    </row>
    <row r="6126" spans="19:27" x14ac:dyDescent="0.35">
      <c r="S6126" s="4"/>
      <c r="T6126" s="4"/>
      <c r="U6126" s="4"/>
      <c r="V6126" s="4"/>
      <c r="W6126" s="4"/>
      <c r="X6126" s="4"/>
      <c r="Y6126" s="4"/>
      <c r="Z6126" s="4"/>
      <c r="AA6126" s="4"/>
    </row>
    <row r="6127" spans="19:27" x14ac:dyDescent="0.35">
      <c r="S6127" s="4"/>
      <c r="T6127" s="4"/>
      <c r="U6127" s="4"/>
      <c r="V6127" s="4"/>
      <c r="W6127" s="4"/>
      <c r="X6127" s="4"/>
      <c r="Y6127" s="4"/>
      <c r="Z6127" s="4"/>
      <c r="AA6127" s="4"/>
    </row>
    <row r="6128" spans="19:27" x14ac:dyDescent="0.35">
      <c r="S6128" s="4"/>
      <c r="T6128" s="4"/>
      <c r="U6128" s="4"/>
      <c r="V6128" s="4"/>
      <c r="W6128" s="4"/>
      <c r="X6128" s="4"/>
      <c r="Y6128" s="4"/>
      <c r="Z6128" s="4"/>
      <c r="AA6128" s="4"/>
    </row>
    <row r="6129" spans="19:27" x14ac:dyDescent="0.35">
      <c r="S6129" s="4"/>
      <c r="T6129" s="4"/>
      <c r="U6129" s="4"/>
      <c r="V6129" s="4"/>
      <c r="W6129" s="4"/>
      <c r="X6129" s="4"/>
      <c r="Y6129" s="4"/>
      <c r="Z6129" s="4"/>
      <c r="AA6129" s="4"/>
    </row>
    <row r="6130" spans="19:27" x14ac:dyDescent="0.35">
      <c r="S6130" s="4"/>
      <c r="T6130" s="4"/>
      <c r="U6130" s="4"/>
      <c r="V6130" s="4"/>
      <c r="W6130" s="4"/>
      <c r="X6130" s="4"/>
      <c r="Y6130" s="4"/>
      <c r="Z6130" s="4"/>
      <c r="AA6130" s="4"/>
    </row>
    <row r="6131" spans="19:27" x14ac:dyDescent="0.35">
      <c r="S6131" s="4"/>
      <c r="T6131" s="4"/>
      <c r="U6131" s="4"/>
      <c r="V6131" s="4"/>
      <c r="W6131" s="4"/>
      <c r="X6131" s="4"/>
      <c r="Y6131" s="4"/>
      <c r="Z6131" s="4"/>
      <c r="AA6131" s="4"/>
    </row>
    <row r="6132" spans="19:27" x14ac:dyDescent="0.35">
      <c r="S6132" s="4"/>
      <c r="T6132" s="4"/>
      <c r="U6132" s="4"/>
      <c r="V6132" s="4"/>
      <c r="W6132" s="4"/>
      <c r="X6132" s="4"/>
      <c r="Y6132" s="4"/>
      <c r="Z6132" s="4"/>
      <c r="AA6132" s="4"/>
    </row>
    <row r="6133" spans="19:27" x14ac:dyDescent="0.35">
      <c r="S6133" s="4"/>
      <c r="T6133" s="4"/>
      <c r="U6133" s="4"/>
      <c r="V6133" s="4"/>
      <c r="W6133" s="4"/>
      <c r="X6133" s="4"/>
      <c r="Y6133" s="4"/>
      <c r="Z6133" s="4"/>
      <c r="AA6133" s="4"/>
    </row>
    <row r="6134" spans="19:27" x14ac:dyDescent="0.35">
      <c r="S6134" s="4"/>
      <c r="T6134" s="4"/>
      <c r="U6134" s="4"/>
      <c r="V6134" s="4"/>
      <c r="W6134" s="4"/>
      <c r="X6134" s="4"/>
      <c r="Y6134" s="4"/>
      <c r="Z6134" s="4"/>
      <c r="AA6134" s="4"/>
    </row>
    <row r="6135" spans="19:27" x14ac:dyDescent="0.35">
      <c r="S6135" s="4"/>
      <c r="T6135" s="4"/>
      <c r="U6135" s="4"/>
      <c r="V6135" s="4"/>
      <c r="W6135" s="4"/>
      <c r="X6135" s="4"/>
      <c r="Y6135" s="4"/>
      <c r="Z6135" s="4"/>
      <c r="AA6135" s="4"/>
    </row>
    <row r="6136" spans="19:27" x14ac:dyDescent="0.35">
      <c r="S6136" s="4"/>
      <c r="T6136" s="4"/>
      <c r="U6136" s="4"/>
      <c r="V6136" s="4"/>
      <c r="W6136" s="4"/>
      <c r="X6136" s="4"/>
      <c r="Y6136" s="4"/>
      <c r="Z6136" s="4"/>
      <c r="AA6136" s="4"/>
    </row>
    <row r="6137" spans="19:27" x14ac:dyDescent="0.35">
      <c r="S6137" s="4"/>
      <c r="T6137" s="4"/>
      <c r="U6137" s="4"/>
      <c r="V6137" s="4"/>
      <c r="W6137" s="4"/>
      <c r="X6137" s="4"/>
      <c r="Y6137" s="4"/>
      <c r="Z6137" s="4"/>
      <c r="AA6137" s="4"/>
    </row>
    <row r="6138" spans="19:27" x14ac:dyDescent="0.35">
      <c r="S6138" s="4"/>
      <c r="T6138" s="4"/>
      <c r="U6138" s="4"/>
      <c r="V6138" s="4"/>
      <c r="W6138" s="4"/>
      <c r="X6138" s="4"/>
      <c r="Y6138" s="4"/>
      <c r="Z6138" s="4"/>
      <c r="AA6138" s="4"/>
    </row>
    <row r="6139" spans="19:27" x14ac:dyDescent="0.35">
      <c r="S6139" s="4"/>
      <c r="T6139" s="4"/>
      <c r="U6139" s="4"/>
      <c r="V6139" s="4"/>
      <c r="W6139" s="4"/>
      <c r="X6139" s="4"/>
      <c r="Y6139" s="4"/>
      <c r="Z6139" s="4"/>
      <c r="AA6139" s="4"/>
    </row>
    <row r="6140" spans="19:27" x14ac:dyDescent="0.35">
      <c r="S6140" s="4"/>
      <c r="T6140" s="4"/>
      <c r="U6140" s="4"/>
      <c r="V6140" s="4"/>
      <c r="W6140" s="4"/>
      <c r="X6140" s="4"/>
      <c r="Y6140" s="4"/>
      <c r="Z6140" s="4"/>
      <c r="AA6140" s="4"/>
    </row>
    <row r="6141" spans="19:27" x14ac:dyDescent="0.35">
      <c r="S6141" s="4"/>
      <c r="T6141" s="4"/>
      <c r="U6141" s="4"/>
      <c r="V6141" s="4"/>
      <c r="W6141" s="4"/>
      <c r="X6141" s="4"/>
      <c r="Y6141" s="4"/>
      <c r="Z6141" s="4"/>
      <c r="AA6141" s="4"/>
    </row>
    <row r="6142" spans="19:27" x14ac:dyDescent="0.35">
      <c r="S6142" s="4"/>
      <c r="T6142" s="4"/>
      <c r="U6142" s="4"/>
      <c r="V6142" s="4"/>
      <c r="W6142" s="4"/>
      <c r="X6142" s="4"/>
      <c r="Y6142" s="4"/>
      <c r="Z6142" s="4"/>
      <c r="AA6142" s="4"/>
    </row>
    <row r="6143" spans="19:27" x14ac:dyDescent="0.35">
      <c r="S6143" s="4"/>
      <c r="T6143" s="4"/>
      <c r="U6143" s="4"/>
      <c r="V6143" s="4"/>
      <c r="W6143" s="4"/>
      <c r="X6143" s="4"/>
      <c r="Y6143" s="4"/>
      <c r="Z6143" s="4"/>
      <c r="AA6143" s="4"/>
    </row>
    <row r="6144" spans="19:27" x14ac:dyDescent="0.35">
      <c r="S6144" s="4"/>
      <c r="T6144" s="4"/>
      <c r="U6144" s="4"/>
      <c r="V6144" s="4"/>
      <c r="W6144" s="4"/>
      <c r="X6144" s="4"/>
      <c r="Y6144" s="4"/>
      <c r="Z6144" s="4"/>
      <c r="AA6144" s="4"/>
    </row>
    <row r="6145" spans="19:27" x14ac:dyDescent="0.35">
      <c r="S6145" s="4"/>
      <c r="T6145" s="4"/>
      <c r="U6145" s="4"/>
      <c r="V6145" s="4"/>
      <c r="W6145" s="4"/>
      <c r="X6145" s="4"/>
      <c r="Y6145" s="4"/>
      <c r="Z6145" s="4"/>
      <c r="AA6145" s="4"/>
    </row>
    <row r="6146" spans="19:27" x14ac:dyDescent="0.35">
      <c r="S6146" s="4"/>
      <c r="T6146" s="4"/>
      <c r="U6146" s="4"/>
      <c r="V6146" s="4"/>
      <c r="W6146" s="4"/>
      <c r="X6146" s="4"/>
      <c r="Y6146" s="4"/>
      <c r="Z6146" s="4"/>
      <c r="AA6146" s="4"/>
    </row>
    <row r="6147" spans="19:27" x14ac:dyDescent="0.35">
      <c r="S6147" s="4"/>
      <c r="T6147" s="4"/>
      <c r="U6147" s="4"/>
      <c r="V6147" s="4"/>
      <c r="W6147" s="4"/>
      <c r="X6147" s="4"/>
      <c r="Y6147" s="4"/>
      <c r="Z6147" s="4"/>
      <c r="AA6147" s="4"/>
    </row>
    <row r="6148" spans="19:27" x14ac:dyDescent="0.35">
      <c r="S6148" s="4"/>
      <c r="T6148" s="4"/>
      <c r="U6148" s="4"/>
      <c r="V6148" s="4"/>
      <c r="W6148" s="4"/>
      <c r="X6148" s="4"/>
      <c r="Y6148" s="4"/>
      <c r="Z6148" s="4"/>
      <c r="AA6148" s="4"/>
    </row>
    <row r="6149" spans="19:27" x14ac:dyDescent="0.35">
      <c r="S6149" s="4"/>
      <c r="T6149" s="4"/>
      <c r="U6149" s="4"/>
      <c r="V6149" s="4"/>
      <c r="W6149" s="4"/>
      <c r="X6149" s="4"/>
      <c r="Y6149" s="4"/>
      <c r="Z6149" s="4"/>
      <c r="AA6149" s="4"/>
    </row>
    <row r="6150" spans="19:27" x14ac:dyDescent="0.35">
      <c r="S6150" s="4"/>
      <c r="T6150" s="4"/>
      <c r="U6150" s="4"/>
      <c r="V6150" s="4"/>
      <c r="W6150" s="4"/>
      <c r="X6150" s="4"/>
      <c r="Y6150" s="4"/>
      <c r="Z6150" s="4"/>
      <c r="AA6150" s="4"/>
    </row>
    <row r="6151" spans="19:27" x14ac:dyDescent="0.35">
      <c r="S6151" s="4"/>
      <c r="T6151" s="4"/>
      <c r="U6151" s="4"/>
      <c r="V6151" s="4"/>
      <c r="W6151" s="4"/>
      <c r="X6151" s="4"/>
      <c r="Y6151" s="4"/>
      <c r="Z6151" s="4"/>
      <c r="AA6151" s="4"/>
    </row>
    <row r="6152" spans="19:27" x14ac:dyDescent="0.35">
      <c r="S6152" s="4"/>
      <c r="T6152" s="4"/>
      <c r="U6152" s="4"/>
      <c r="V6152" s="4"/>
      <c r="W6152" s="4"/>
      <c r="X6152" s="4"/>
      <c r="Y6152" s="4"/>
      <c r="Z6152" s="4"/>
      <c r="AA6152" s="4"/>
    </row>
    <row r="6153" spans="19:27" x14ac:dyDescent="0.35">
      <c r="S6153" s="4"/>
      <c r="T6153" s="4"/>
      <c r="U6153" s="4"/>
      <c r="V6153" s="4"/>
      <c r="W6153" s="4"/>
      <c r="X6153" s="4"/>
      <c r="Y6153" s="4"/>
      <c r="Z6153" s="4"/>
      <c r="AA6153" s="4"/>
    </row>
    <row r="6154" spans="19:27" x14ac:dyDescent="0.35">
      <c r="S6154" s="4"/>
      <c r="T6154" s="4"/>
      <c r="U6154" s="4"/>
      <c r="V6154" s="4"/>
      <c r="W6154" s="4"/>
      <c r="X6154" s="4"/>
      <c r="Y6154" s="4"/>
      <c r="Z6154" s="4"/>
      <c r="AA6154" s="4"/>
    </row>
    <row r="6155" spans="19:27" x14ac:dyDescent="0.35">
      <c r="S6155" s="4"/>
      <c r="T6155" s="4"/>
      <c r="U6155" s="4"/>
      <c r="V6155" s="4"/>
      <c r="W6155" s="4"/>
      <c r="X6155" s="4"/>
      <c r="Y6155" s="4"/>
      <c r="Z6155" s="4"/>
      <c r="AA6155" s="4"/>
    </row>
    <row r="6156" spans="19:27" x14ac:dyDescent="0.35">
      <c r="S6156" s="4"/>
      <c r="T6156" s="4"/>
      <c r="U6156" s="4"/>
      <c r="V6156" s="4"/>
      <c r="W6156" s="4"/>
      <c r="X6156" s="4"/>
      <c r="Y6156" s="4"/>
      <c r="Z6156" s="4"/>
      <c r="AA6156" s="4"/>
    </row>
    <row r="6157" spans="19:27" x14ac:dyDescent="0.35">
      <c r="S6157" s="4"/>
      <c r="T6157" s="4"/>
      <c r="U6157" s="4"/>
      <c r="V6157" s="4"/>
      <c r="W6157" s="4"/>
      <c r="X6157" s="4"/>
      <c r="Y6157" s="4"/>
      <c r="Z6157" s="4"/>
      <c r="AA6157" s="4"/>
    </row>
    <row r="6158" spans="19:27" x14ac:dyDescent="0.35">
      <c r="S6158" s="4"/>
      <c r="T6158" s="4"/>
      <c r="U6158" s="4"/>
      <c r="V6158" s="4"/>
      <c r="W6158" s="4"/>
      <c r="X6158" s="4"/>
      <c r="Y6158" s="4"/>
      <c r="Z6158" s="4"/>
      <c r="AA6158" s="4"/>
    </row>
    <row r="6159" spans="19:27" x14ac:dyDescent="0.35">
      <c r="S6159" s="4"/>
      <c r="T6159" s="4"/>
      <c r="U6159" s="4"/>
      <c r="V6159" s="4"/>
      <c r="W6159" s="4"/>
      <c r="X6159" s="4"/>
      <c r="Y6159" s="4"/>
      <c r="Z6159" s="4"/>
      <c r="AA6159" s="4"/>
    </row>
    <row r="6160" spans="19:27" x14ac:dyDescent="0.35">
      <c r="S6160" s="4"/>
      <c r="T6160" s="4"/>
      <c r="U6160" s="4"/>
      <c r="V6160" s="4"/>
      <c r="W6160" s="4"/>
      <c r="X6160" s="4"/>
      <c r="Y6160" s="4"/>
      <c r="Z6160" s="4"/>
      <c r="AA6160" s="4"/>
    </row>
    <row r="6161" spans="19:27" x14ac:dyDescent="0.35">
      <c r="S6161" s="4"/>
      <c r="T6161" s="4"/>
      <c r="U6161" s="4"/>
      <c r="V6161" s="4"/>
      <c r="W6161" s="4"/>
      <c r="X6161" s="4"/>
      <c r="Y6161" s="4"/>
      <c r="Z6161" s="4"/>
      <c r="AA6161" s="4"/>
    </row>
    <row r="6162" spans="19:27" x14ac:dyDescent="0.35">
      <c r="S6162" s="4"/>
      <c r="T6162" s="4"/>
      <c r="U6162" s="4"/>
      <c r="V6162" s="4"/>
      <c r="W6162" s="4"/>
      <c r="X6162" s="4"/>
      <c r="Y6162" s="4"/>
      <c r="Z6162" s="4"/>
      <c r="AA6162" s="4"/>
    </row>
    <row r="6163" spans="19:27" x14ac:dyDescent="0.35">
      <c r="S6163" s="4"/>
      <c r="T6163" s="4"/>
      <c r="U6163" s="4"/>
      <c r="V6163" s="4"/>
      <c r="W6163" s="4"/>
      <c r="X6163" s="4"/>
      <c r="Y6163" s="4"/>
      <c r="Z6163" s="4"/>
      <c r="AA6163" s="4"/>
    </row>
    <row r="6164" spans="19:27" x14ac:dyDescent="0.35">
      <c r="S6164" s="4"/>
      <c r="T6164" s="4"/>
      <c r="U6164" s="4"/>
      <c r="V6164" s="4"/>
      <c r="W6164" s="4"/>
      <c r="X6164" s="4"/>
      <c r="Y6164" s="4"/>
      <c r="Z6164" s="4"/>
      <c r="AA6164" s="4"/>
    </row>
    <row r="6165" spans="19:27" x14ac:dyDescent="0.35">
      <c r="S6165" s="4"/>
      <c r="T6165" s="4"/>
      <c r="U6165" s="4"/>
      <c r="V6165" s="4"/>
      <c r="W6165" s="4"/>
      <c r="X6165" s="4"/>
      <c r="Y6165" s="4"/>
      <c r="Z6165" s="4"/>
      <c r="AA6165" s="4"/>
    </row>
    <row r="6166" spans="19:27" x14ac:dyDescent="0.35">
      <c r="S6166" s="4"/>
      <c r="T6166" s="4"/>
      <c r="U6166" s="4"/>
      <c r="V6166" s="4"/>
      <c r="W6166" s="4"/>
      <c r="X6166" s="4"/>
      <c r="Y6166" s="4"/>
      <c r="Z6166" s="4"/>
      <c r="AA6166" s="4"/>
    </row>
    <row r="6167" spans="19:27" x14ac:dyDescent="0.35">
      <c r="S6167" s="4"/>
      <c r="T6167" s="4"/>
      <c r="U6167" s="4"/>
      <c r="V6167" s="4"/>
      <c r="W6167" s="4"/>
      <c r="X6167" s="4"/>
      <c r="Y6167" s="4"/>
      <c r="Z6167" s="4"/>
      <c r="AA6167" s="4"/>
    </row>
    <row r="6168" spans="19:27" x14ac:dyDescent="0.35">
      <c r="S6168" s="4"/>
      <c r="T6168" s="4"/>
      <c r="U6168" s="4"/>
      <c r="V6168" s="4"/>
      <c r="W6168" s="4"/>
      <c r="X6168" s="4"/>
      <c r="Y6168" s="4"/>
      <c r="Z6168" s="4"/>
      <c r="AA6168" s="4"/>
    </row>
    <row r="6169" spans="19:27" x14ac:dyDescent="0.35">
      <c r="S6169" s="4"/>
      <c r="T6169" s="4"/>
      <c r="U6169" s="4"/>
      <c r="V6169" s="4"/>
      <c r="W6169" s="4"/>
      <c r="X6169" s="4"/>
      <c r="Y6169" s="4"/>
      <c r="Z6169" s="4"/>
      <c r="AA6169" s="4"/>
    </row>
    <row r="6170" spans="19:27" x14ac:dyDescent="0.35">
      <c r="S6170" s="4"/>
      <c r="T6170" s="4"/>
      <c r="U6170" s="4"/>
      <c r="V6170" s="4"/>
      <c r="W6170" s="4"/>
      <c r="X6170" s="4"/>
      <c r="Y6170" s="4"/>
      <c r="Z6170" s="4"/>
      <c r="AA6170" s="4"/>
    </row>
    <row r="6171" spans="19:27" x14ac:dyDescent="0.35">
      <c r="S6171" s="4"/>
      <c r="T6171" s="4"/>
      <c r="U6171" s="4"/>
      <c r="V6171" s="4"/>
      <c r="W6171" s="4"/>
      <c r="X6171" s="4"/>
      <c r="Y6171" s="4"/>
      <c r="Z6171" s="4"/>
      <c r="AA6171" s="4"/>
    </row>
    <row r="6172" spans="19:27" x14ac:dyDescent="0.35">
      <c r="S6172" s="4"/>
      <c r="T6172" s="4"/>
      <c r="U6172" s="4"/>
      <c r="V6172" s="4"/>
      <c r="W6172" s="4"/>
      <c r="X6172" s="4"/>
      <c r="Y6172" s="4"/>
      <c r="Z6172" s="4"/>
      <c r="AA6172" s="4"/>
    </row>
    <row r="6173" spans="19:27" x14ac:dyDescent="0.35">
      <c r="S6173" s="4"/>
      <c r="T6173" s="4"/>
      <c r="U6173" s="4"/>
      <c r="V6173" s="4"/>
      <c r="W6173" s="4"/>
      <c r="X6173" s="4"/>
      <c r="Y6173" s="4"/>
      <c r="Z6173" s="4"/>
      <c r="AA6173" s="4"/>
    </row>
    <row r="6174" spans="19:27" x14ac:dyDescent="0.35">
      <c r="S6174" s="4"/>
      <c r="T6174" s="4"/>
      <c r="U6174" s="4"/>
      <c r="V6174" s="4"/>
      <c r="W6174" s="4"/>
      <c r="X6174" s="4"/>
      <c r="Y6174" s="4"/>
      <c r="Z6174" s="4"/>
      <c r="AA6174" s="4"/>
    </row>
    <row r="6175" spans="19:27" x14ac:dyDescent="0.35">
      <c r="S6175" s="4"/>
      <c r="T6175" s="4"/>
      <c r="U6175" s="4"/>
      <c r="V6175" s="4"/>
      <c r="W6175" s="4"/>
      <c r="X6175" s="4"/>
      <c r="Y6175" s="4"/>
      <c r="Z6175" s="4"/>
      <c r="AA6175" s="4"/>
    </row>
    <row r="6176" spans="19:27" x14ac:dyDescent="0.35">
      <c r="S6176" s="4"/>
      <c r="T6176" s="4"/>
      <c r="U6176" s="4"/>
      <c r="V6176" s="4"/>
      <c r="W6176" s="4"/>
      <c r="X6176" s="4"/>
      <c r="Y6176" s="4"/>
      <c r="Z6176" s="4"/>
      <c r="AA6176" s="4"/>
    </row>
    <row r="6177" spans="19:27" x14ac:dyDescent="0.35">
      <c r="S6177" s="4"/>
      <c r="T6177" s="4"/>
      <c r="U6177" s="4"/>
      <c r="V6177" s="4"/>
      <c r="W6177" s="4"/>
      <c r="X6177" s="4"/>
      <c r="Y6177" s="4"/>
      <c r="Z6177" s="4"/>
      <c r="AA6177" s="4"/>
    </row>
    <row r="6178" spans="19:27" x14ac:dyDescent="0.35">
      <c r="S6178" s="4"/>
      <c r="T6178" s="4"/>
      <c r="U6178" s="4"/>
      <c r="V6178" s="4"/>
      <c r="W6178" s="4"/>
      <c r="X6178" s="4"/>
      <c r="Y6178" s="4"/>
      <c r="Z6178" s="4"/>
      <c r="AA6178" s="4"/>
    </row>
    <row r="6179" spans="19:27" x14ac:dyDescent="0.35">
      <c r="S6179" s="4"/>
      <c r="T6179" s="4"/>
      <c r="U6179" s="4"/>
      <c r="V6179" s="4"/>
      <c r="W6179" s="4"/>
      <c r="X6179" s="4"/>
      <c r="Y6179" s="4"/>
      <c r="Z6179" s="4"/>
      <c r="AA6179" s="4"/>
    </row>
    <row r="6180" spans="19:27" x14ac:dyDescent="0.35">
      <c r="S6180" s="4"/>
      <c r="T6180" s="4"/>
      <c r="U6180" s="4"/>
      <c r="V6180" s="4"/>
      <c r="W6180" s="4"/>
      <c r="X6180" s="4"/>
      <c r="Y6180" s="4"/>
      <c r="Z6180" s="4"/>
      <c r="AA6180" s="4"/>
    </row>
    <row r="6181" spans="19:27" x14ac:dyDescent="0.35">
      <c r="S6181" s="4"/>
      <c r="T6181" s="4"/>
      <c r="U6181" s="4"/>
      <c r="V6181" s="4"/>
      <c r="W6181" s="4"/>
      <c r="X6181" s="4"/>
      <c r="Y6181" s="4"/>
      <c r="Z6181" s="4"/>
      <c r="AA6181" s="4"/>
    </row>
    <row r="6182" spans="19:27" x14ac:dyDescent="0.35">
      <c r="S6182" s="4"/>
      <c r="T6182" s="4"/>
      <c r="U6182" s="4"/>
      <c r="V6182" s="4"/>
      <c r="W6182" s="4"/>
      <c r="X6182" s="4"/>
      <c r="Y6182" s="4"/>
      <c r="Z6182" s="4"/>
      <c r="AA6182" s="4"/>
    </row>
    <row r="6183" spans="19:27" x14ac:dyDescent="0.35">
      <c r="S6183" s="4"/>
      <c r="T6183" s="4"/>
      <c r="U6183" s="4"/>
      <c r="V6183" s="4"/>
      <c r="W6183" s="4"/>
      <c r="X6183" s="4"/>
      <c r="Y6183" s="4"/>
      <c r="Z6183" s="4"/>
      <c r="AA6183" s="4"/>
    </row>
    <row r="6184" spans="19:27" x14ac:dyDescent="0.35">
      <c r="S6184" s="4"/>
      <c r="T6184" s="4"/>
      <c r="U6184" s="4"/>
      <c r="V6184" s="4"/>
      <c r="W6184" s="4"/>
      <c r="X6184" s="4"/>
      <c r="Y6184" s="4"/>
      <c r="Z6184" s="4"/>
      <c r="AA6184" s="4"/>
    </row>
    <row r="6185" spans="19:27" x14ac:dyDescent="0.35">
      <c r="S6185" s="4"/>
      <c r="T6185" s="4"/>
      <c r="U6185" s="4"/>
      <c r="V6185" s="4"/>
      <c r="W6185" s="4"/>
      <c r="X6185" s="4"/>
      <c r="Y6185" s="4"/>
      <c r="Z6185" s="4"/>
      <c r="AA6185" s="4"/>
    </row>
    <row r="6186" spans="19:27" x14ac:dyDescent="0.35">
      <c r="S6186" s="4"/>
      <c r="T6186" s="4"/>
      <c r="U6186" s="4"/>
      <c r="V6186" s="4"/>
      <c r="W6186" s="4"/>
      <c r="X6186" s="4"/>
      <c r="Y6186" s="4"/>
      <c r="Z6186" s="4"/>
      <c r="AA6186" s="4"/>
    </row>
    <row r="6187" spans="19:27" x14ac:dyDescent="0.35">
      <c r="S6187" s="4"/>
      <c r="T6187" s="4"/>
      <c r="U6187" s="4"/>
      <c r="V6187" s="4"/>
      <c r="W6187" s="4"/>
      <c r="X6187" s="4"/>
      <c r="Y6187" s="4"/>
      <c r="Z6187" s="4"/>
      <c r="AA6187" s="4"/>
    </row>
    <row r="6188" spans="19:27" x14ac:dyDescent="0.35">
      <c r="S6188" s="4"/>
      <c r="T6188" s="4"/>
      <c r="U6188" s="4"/>
      <c r="V6188" s="4"/>
      <c r="W6188" s="4"/>
      <c r="X6188" s="4"/>
      <c r="Y6188" s="4"/>
      <c r="Z6188" s="4"/>
      <c r="AA6188" s="4"/>
    </row>
    <row r="6189" spans="19:27" x14ac:dyDescent="0.35">
      <c r="S6189" s="4"/>
      <c r="T6189" s="4"/>
      <c r="U6189" s="4"/>
      <c r="V6189" s="4"/>
      <c r="W6189" s="4"/>
      <c r="X6189" s="4"/>
      <c r="Y6189" s="4"/>
      <c r="Z6189" s="4"/>
      <c r="AA6189" s="4"/>
    </row>
    <row r="6190" spans="19:27" x14ac:dyDescent="0.35">
      <c r="S6190" s="4"/>
      <c r="T6190" s="4"/>
      <c r="U6190" s="4"/>
      <c r="V6190" s="4"/>
      <c r="W6190" s="4"/>
      <c r="X6190" s="4"/>
      <c r="Y6190" s="4"/>
      <c r="Z6190" s="4"/>
      <c r="AA6190" s="4"/>
    </row>
    <row r="6191" spans="19:27" x14ac:dyDescent="0.35">
      <c r="S6191" s="4"/>
      <c r="T6191" s="4"/>
      <c r="U6191" s="4"/>
      <c r="V6191" s="4"/>
      <c r="W6191" s="4"/>
      <c r="X6191" s="4"/>
      <c r="Y6191" s="4"/>
      <c r="Z6191" s="4"/>
      <c r="AA6191" s="4"/>
    </row>
    <row r="6192" spans="19:27" x14ac:dyDescent="0.35">
      <c r="S6192" s="4"/>
      <c r="T6192" s="4"/>
      <c r="U6192" s="4"/>
      <c r="V6192" s="4"/>
      <c r="W6192" s="4"/>
      <c r="X6192" s="4"/>
      <c r="Y6192" s="4"/>
      <c r="Z6192" s="4"/>
      <c r="AA6192" s="4"/>
    </row>
    <row r="6193" spans="19:27" x14ac:dyDescent="0.35">
      <c r="S6193" s="4"/>
      <c r="T6193" s="4"/>
      <c r="U6193" s="4"/>
      <c r="V6193" s="4"/>
      <c r="W6193" s="4"/>
      <c r="X6193" s="4"/>
      <c r="Y6193" s="4"/>
      <c r="Z6193" s="4"/>
      <c r="AA6193" s="4"/>
    </row>
    <row r="6194" spans="19:27" x14ac:dyDescent="0.35">
      <c r="S6194" s="4"/>
      <c r="T6194" s="4"/>
      <c r="U6194" s="4"/>
      <c r="V6194" s="4"/>
      <c r="W6194" s="4"/>
      <c r="X6194" s="4"/>
      <c r="Y6194" s="4"/>
      <c r="Z6194" s="4"/>
      <c r="AA6194" s="4"/>
    </row>
    <row r="6195" spans="19:27" x14ac:dyDescent="0.35">
      <c r="S6195" s="4"/>
      <c r="T6195" s="4"/>
      <c r="U6195" s="4"/>
      <c r="V6195" s="4"/>
      <c r="W6195" s="4"/>
      <c r="X6195" s="4"/>
      <c r="Y6195" s="4"/>
      <c r="Z6195" s="4"/>
      <c r="AA6195" s="4"/>
    </row>
    <row r="6196" spans="19:27" x14ac:dyDescent="0.35">
      <c r="S6196" s="4"/>
      <c r="T6196" s="4"/>
      <c r="U6196" s="4"/>
      <c r="V6196" s="4"/>
      <c r="W6196" s="4"/>
      <c r="X6196" s="4"/>
      <c r="Y6196" s="4"/>
      <c r="Z6196" s="4"/>
      <c r="AA6196" s="4"/>
    </row>
    <row r="6197" spans="19:27" x14ac:dyDescent="0.35">
      <c r="S6197" s="4"/>
      <c r="T6197" s="4"/>
      <c r="U6197" s="4"/>
      <c r="V6197" s="4"/>
      <c r="W6197" s="4"/>
      <c r="X6197" s="4"/>
      <c r="Y6197" s="4"/>
      <c r="Z6197" s="4"/>
      <c r="AA6197" s="4"/>
    </row>
    <row r="6198" spans="19:27" x14ac:dyDescent="0.35">
      <c r="S6198" s="4"/>
      <c r="T6198" s="4"/>
      <c r="U6198" s="4"/>
      <c r="V6198" s="4"/>
      <c r="W6198" s="4"/>
      <c r="X6198" s="4"/>
      <c r="Y6198" s="4"/>
      <c r="Z6198" s="4"/>
      <c r="AA6198" s="4"/>
    </row>
    <row r="6199" spans="19:27" x14ac:dyDescent="0.35">
      <c r="S6199" s="4"/>
      <c r="T6199" s="4"/>
      <c r="U6199" s="4"/>
      <c r="V6199" s="4"/>
      <c r="W6199" s="4"/>
      <c r="X6199" s="4"/>
      <c r="Y6199" s="4"/>
      <c r="Z6199" s="4"/>
      <c r="AA6199" s="4"/>
    </row>
    <row r="6200" spans="19:27" x14ac:dyDescent="0.35">
      <c r="S6200" s="4"/>
      <c r="T6200" s="4"/>
      <c r="U6200" s="4"/>
      <c r="V6200" s="4"/>
      <c r="W6200" s="4"/>
      <c r="X6200" s="4"/>
      <c r="Y6200" s="4"/>
      <c r="Z6200" s="4"/>
      <c r="AA6200" s="4"/>
    </row>
    <row r="6201" spans="19:27" x14ac:dyDescent="0.35">
      <c r="S6201" s="4"/>
      <c r="T6201" s="4"/>
      <c r="U6201" s="4"/>
      <c r="V6201" s="4"/>
      <c r="W6201" s="4"/>
      <c r="X6201" s="4"/>
      <c r="Y6201" s="4"/>
      <c r="Z6201" s="4"/>
      <c r="AA6201" s="4"/>
    </row>
    <row r="6202" spans="19:27" x14ac:dyDescent="0.35">
      <c r="S6202" s="4"/>
      <c r="T6202" s="4"/>
      <c r="U6202" s="4"/>
      <c r="V6202" s="4"/>
      <c r="W6202" s="4"/>
      <c r="X6202" s="4"/>
      <c r="Y6202" s="4"/>
      <c r="Z6202" s="4"/>
      <c r="AA6202" s="4"/>
    </row>
    <row r="6203" spans="19:27" x14ac:dyDescent="0.35">
      <c r="S6203" s="4"/>
      <c r="T6203" s="4"/>
      <c r="U6203" s="4"/>
      <c r="V6203" s="4"/>
      <c r="W6203" s="4"/>
      <c r="X6203" s="4"/>
      <c r="Y6203" s="4"/>
      <c r="Z6203" s="4"/>
      <c r="AA6203" s="4"/>
    </row>
    <row r="6204" spans="19:27" x14ac:dyDescent="0.35">
      <c r="S6204" s="4"/>
      <c r="T6204" s="4"/>
      <c r="U6204" s="4"/>
      <c r="V6204" s="4"/>
      <c r="W6204" s="4"/>
      <c r="X6204" s="4"/>
      <c r="Y6204" s="4"/>
      <c r="Z6204" s="4"/>
      <c r="AA6204" s="4"/>
    </row>
    <row r="6205" spans="19:27" x14ac:dyDescent="0.35">
      <c r="S6205" s="4"/>
      <c r="T6205" s="4"/>
      <c r="U6205" s="4"/>
      <c r="V6205" s="4"/>
      <c r="W6205" s="4"/>
      <c r="X6205" s="4"/>
      <c r="Y6205" s="4"/>
      <c r="Z6205" s="4"/>
      <c r="AA6205" s="4"/>
    </row>
    <row r="6206" spans="19:27" x14ac:dyDescent="0.35">
      <c r="S6206" s="4"/>
      <c r="T6206" s="4"/>
      <c r="U6206" s="4"/>
      <c r="V6206" s="4"/>
      <c r="W6206" s="4"/>
      <c r="X6206" s="4"/>
      <c r="Y6206" s="4"/>
      <c r="Z6206" s="4"/>
      <c r="AA6206" s="4"/>
    </row>
    <row r="6207" spans="19:27" x14ac:dyDescent="0.35">
      <c r="S6207" s="4"/>
      <c r="T6207" s="4"/>
      <c r="U6207" s="4"/>
      <c r="V6207" s="4"/>
      <c r="W6207" s="4"/>
      <c r="X6207" s="4"/>
      <c r="Y6207" s="4"/>
      <c r="Z6207" s="4"/>
      <c r="AA6207" s="4"/>
    </row>
    <row r="6208" spans="19:27" x14ac:dyDescent="0.35">
      <c r="S6208" s="4"/>
      <c r="T6208" s="4"/>
      <c r="U6208" s="4"/>
      <c r="V6208" s="4"/>
      <c r="W6208" s="4"/>
      <c r="X6208" s="4"/>
      <c r="Y6208" s="4"/>
      <c r="Z6208" s="4"/>
      <c r="AA6208" s="4"/>
    </row>
    <row r="6209" spans="19:27" x14ac:dyDescent="0.35">
      <c r="S6209" s="4"/>
      <c r="T6209" s="4"/>
      <c r="U6209" s="4"/>
      <c r="V6209" s="4"/>
      <c r="W6209" s="4"/>
      <c r="X6209" s="4"/>
      <c r="Y6209" s="4"/>
      <c r="Z6209" s="4"/>
      <c r="AA6209" s="4"/>
    </row>
    <row r="6210" spans="19:27" x14ac:dyDescent="0.35">
      <c r="S6210" s="4"/>
      <c r="T6210" s="4"/>
      <c r="U6210" s="4"/>
      <c r="V6210" s="4"/>
      <c r="W6210" s="4"/>
      <c r="X6210" s="4"/>
      <c r="Y6210" s="4"/>
      <c r="Z6210" s="4"/>
      <c r="AA6210" s="4"/>
    </row>
    <row r="6211" spans="19:27" x14ac:dyDescent="0.35">
      <c r="S6211" s="4"/>
      <c r="T6211" s="4"/>
      <c r="U6211" s="4"/>
      <c r="V6211" s="4"/>
      <c r="W6211" s="4"/>
      <c r="X6211" s="4"/>
      <c r="Y6211" s="4"/>
      <c r="Z6211" s="4"/>
      <c r="AA6211" s="4"/>
    </row>
    <row r="6212" spans="19:27" x14ac:dyDescent="0.35">
      <c r="S6212" s="4"/>
      <c r="T6212" s="4"/>
      <c r="U6212" s="4"/>
      <c r="V6212" s="4"/>
      <c r="W6212" s="4"/>
      <c r="X6212" s="4"/>
      <c r="Y6212" s="4"/>
      <c r="Z6212" s="4"/>
      <c r="AA6212" s="4"/>
    </row>
    <row r="6213" spans="19:27" x14ac:dyDescent="0.35">
      <c r="S6213" s="4"/>
      <c r="T6213" s="4"/>
      <c r="U6213" s="4"/>
      <c r="V6213" s="4"/>
      <c r="W6213" s="4"/>
      <c r="X6213" s="4"/>
      <c r="Y6213" s="4"/>
      <c r="Z6213" s="4"/>
      <c r="AA6213" s="4"/>
    </row>
    <row r="6214" spans="19:27" x14ac:dyDescent="0.35">
      <c r="S6214" s="4"/>
      <c r="T6214" s="4"/>
      <c r="U6214" s="4"/>
      <c r="V6214" s="4"/>
      <c r="W6214" s="4"/>
      <c r="X6214" s="4"/>
      <c r="Y6214" s="4"/>
      <c r="Z6214" s="4"/>
      <c r="AA6214" s="4"/>
    </row>
    <row r="6215" spans="19:27" x14ac:dyDescent="0.35">
      <c r="S6215" s="4"/>
      <c r="T6215" s="4"/>
      <c r="U6215" s="4"/>
      <c r="V6215" s="4"/>
      <c r="W6215" s="4"/>
      <c r="X6215" s="4"/>
      <c r="Y6215" s="4"/>
      <c r="Z6215" s="4"/>
      <c r="AA6215" s="4"/>
    </row>
    <row r="6216" spans="19:27" x14ac:dyDescent="0.35">
      <c r="S6216" s="4"/>
      <c r="T6216" s="4"/>
      <c r="U6216" s="4"/>
      <c r="V6216" s="4"/>
      <c r="W6216" s="4"/>
      <c r="X6216" s="4"/>
      <c r="Y6216" s="4"/>
      <c r="Z6216" s="4"/>
      <c r="AA6216" s="4"/>
    </row>
    <row r="6217" spans="19:27" x14ac:dyDescent="0.35">
      <c r="S6217" s="4"/>
      <c r="T6217" s="4"/>
      <c r="U6217" s="4"/>
      <c r="V6217" s="4"/>
      <c r="W6217" s="4"/>
      <c r="X6217" s="4"/>
      <c r="Y6217" s="4"/>
      <c r="Z6217" s="4"/>
      <c r="AA6217" s="4"/>
    </row>
    <row r="6218" spans="19:27" x14ac:dyDescent="0.35">
      <c r="S6218" s="4"/>
      <c r="T6218" s="4"/>
      <c r="U6218" s="4"/>
      <c r="V6218" s="4"/>
      <c r="W6218" s="4"/>
      <c r="X6218" s="4"/>
      <c r="Y6218" s="4"/>
      <c r="Z6218" s="4"/>
      <c r="AA6218" s="4"/>
    </row>
    <row r="6219" spans="19:27" x14ac:dyDescent="0.35">
      <c r="S6219" s="4"/>
      <c r="T6219" s="4"/>
      <c r="U6219" s="4"/>
      <c r="V6219" s="4"/>
      <c r="W6219" s="4"/>
      <c r="X6219" s="4"/>
      <c r="Y6219" s="4"/>
      <c r="Z6219" s="4"/>
      <c r="AA6219" s="4"/>
    </row>
    <row r="6220" spans="19:27" x14ac:dyDescent="0.35">
      <c r="S6220" s="4"/>
      <c r="T6220" s="4"/>
      <c r="U6220" s="4"/>
      <c r="V6220" s="4"/>
      <c r="W6220" s="4"/>
      <c r="X6220" s="4"/>
      <c r="Y6220" s="4"/>
      <c r="Z6220" s="4"/>
      <c r="AA6220" s="4"/>
    </row>
    <row r="6221" spans="19:27" x14ac:dyDescent="0.35">
      <c r="S6221" s="4"/>
      <c r="T6221" s="4"/>
      <c r="U6221" s="4"/>
      <c r="V6221" s="4"/>
      <c r="W6221" s="4"/>
      <c r="X6221" s="4"/>
      <c r="Y6221" s="4"/>
      <c r="Z6221" s="4"/>
      <c r="AA6221" s="4"/>
    </row>
    <row r="6222" spans="19:27" x14ac:dyDescent="0.35">
      <c r="S6222" s="4"/>
      <c r="T6222" s="4"/>
      <c r="U6222" s="4"/>
      <c r="V6222" s="4"/>
      <c r="W6222" s="4"/>
      <c r="X6222" s="4"/>
      <c r="Y6222" s="4"/>
      <c r="Z6222" s="4"/>
      <c r="AA6222" s="4"/>
    </row>
    <row r="6223" spans="19:27" x14ac:dyDescent="0.35">
      <c r="S6223" s="4"/>
      <c r="T6223" s="4"/>
      <c r="U6223" s="4"/>
      <c r="V6223" s="4"/>
      <c r="W6223" s="4"/>
      <c r="X6223" s="4"/>
      <c r="Y6223" s="4"/>
      <c r="Z6223" s="4"/>
      <c r="AA6223" s="4"/>
    </row>
    <row r="6224" spans="19:27" x14ac:dyDescent="0.35">
      <c r="S6224" s="4"/>
      <c r="T6224" s="4"/>
      <c r="U6224" s="4"/>
      <c r="V6224" s="4"/>
      <c r="W6224" s="4"/>
      <c r="X6224" s="4"/>
      <c r="Y6224" s="4"/>
      <c r="Z6224" s="4"/>
      <c r="AA6224" s="4"/>
    </row>
    <row r="6225" spans="19:27" x14ac:dyDescent="0.35">
      <c r="S6225" s="4"/>
      <c r="T6225" s="4"/>
      <c r="U6225" s="4"/>
      <c r="V6225" s="4"/>
      <c r="W6225" s="4"/>
      <c r="X6225" s="4"/>
      <c r="Y6225" s="4"/>
      <c r="Z6225" s="4"/>
      <c r="AA6225" s="4"/>
    </row>
    <row r="6226" spans="19:27" x14ac:dyDescent="0.35">
      <c r="S6226" s="4"/>
      <c r="T6226" s="4"/>
      <c r="U6226" s="4"/>
      <c r="V6226" s="4"/>
      <c r="W6226" s="4"/>
      <c r="X6226" s="4"/>
      <c r="Y6226" s="4"/>
      <c r="Z6226" s="4"/>
      <c r="AA6226" s="4"/>
    </row>
    <row r="6227" spans="19:27" x14ac:dyDescent="0.35">
      <c r="S6227" s="4"/>
      <c r="T6227" s="4"/>
      <c r="U6227" s="4"/>
      <c r="V6227" s="4"/>
      <c r="W6227" s="4"/>
      <c r="X6227" s="4"/>
      <c r="Y6227" s="4"/>
      <c r="Z6227" s="4"/>
      <c r="AA6227" s="4"/>
    </row>
    <row r="6228" spans="19:27" x14ac:dyDescent="0.35">
      <c r="S6228" s="4"/>
      <c r="T6228" s="4"/>
      <c r="U6228" s="4"/>
      <c r="V6228" s="4"/>
      <c r="W6228" s="4"/>
      <c r="X6228" s="4"/>
      <c r="Y6228" s="4"/>
      <c r="Z6228" s="4"/>
      <c r="AA6228" s="4"/>
    </row>
    <row r="6229" spans="19:27" x14ac:dyDescent="0.35">
      <c r="S6229" s="4"/>
      <c r="T6229" s="4"/>
      <c r="U6229" s="4"/>
      <c r="V6229" s="4"/>
      <c r="W6229" s="4"/>
      <c r="X6229" s="4"/>
      <c r="Y6229" s="4"/>
      <c r="Z6229" s="4"/>
      <c r="AA6229" s="4"/>
    </row>
    <row r="6230" spans="19:27" x14ac:dyDescent="0.35">
      <c r="S6230" s="4"/>
      <c r="T6230" s="4"/>
      <c r="U6230" s="4"/>
      <c r="V6230" s="4"/>
      <c r="W6230" s="4"/>
      <c r="X6230" s="4"/>
      <c r="Y6230" s="4"/>
      <c r="Z6230" s="4"/>
      <c r="AA6230" s="4"/>
    </row>
    <row r="6231" spans="19:27" x14ac:dyDescent="0.35">
      <c r="S6231" s="4"/>
      <c r="T6231" s="4"/>
      <c r="U6231" s="4"/>
      <c r="V6231" s="4"/>
      <c r="W6231" s="4"/>
      <c r="X6231" s="4"/>
      <c r="Y6231" s="4"/>
      <c r="Z6231" s="4"/>
      <c r="AA6231" s="4"/>
    </row>
    <row r="6232" spans="19:27" x14ac:dyDescent="0.35">
      <c r="S6232" s="4"/>
      <c r="T6232" s="4"/>
      <c r="U6232" s="4"/>
      <c r="V6232" s="4"/>
      <c r="W6232" s="4"/>
      <c r="X6232" s="4"/>
      <c r="Y6232" s="4"/>
      <c r="Z6232" s="4"/>
      <c r="AA6232" s="4"/>
    </row>
    <row r="6233" spans="19:27" x14ac:dyDescent="0.35">
      <c r="S6233" s="4"/>
      <c r="T6233" s="4"/>
      <c r="U6233" s="4"/>
      <c r="V6233" s="4"/>
      <c r="W6233" s="4"/>
      <c r="X6233" s="4"/>
      <c r="Y6233" s="4"/>
      <c r="Z6233" s="4"/>
      <c r="AA6233" s="4"/>
    </row>
    <row r="6234" spans="19:27" x14ac:dyDescent="0.35">
      <c r="S6234" s="4"/>
      <c r="T6234" s="4"/>
      <c r="U6234" s="4"/>
      <c r="V6234" s="4"/>
      <c r="W6234" s="4"/>
      <c r="X6234" s="4"/>
      <c r="Y6234" s="4"/>
      <c r="Z6234" s="4"/>
      <c r="AA6234" s="4"/>
    </row>
    <row r="6235" spans="19:27" x14ac:dyDescent="0.35">
      <c r="S6235" s="4"/>
      <c r="T6235" s="4"/>
      <c r="U6235" s="4"/>
      <c r="V6235" s="4"/>
      <c r="W6235" s="4"/>
      <c r="X6235" s="4"/>
      <c r="Y6235" s="4"/>
      <c r="Z6235" s="4"/>
      <c r="AA6235" s="4"/>
    </row>
    <row r="6236" spans="19:27" x14ac:dyDescent="0.35">
      <c r="S6236" s="4"/>
      <c r="T6236" s="4"/>
      <c r="U6236" s="4"/>
      <c r="V6236" s="4"/>
      <c r="W6236" s="4"/>
      <c r="X6236" s="4"/>
      <c r="Y6236" s="4"/>
      <c r="Z6236" s="4"/>
      <c r="AA6236" s="4"/>
    </row>
    <row r="6237" spans="19:27" x14ac:dyDescent="0.35">
      <c r="S6237" s="4"/>
      <c r="T6237" s="4"/>
      <c r="U6237" s="4"/>
      <c r="V6237" s="4"/>
      <c r="W6237" s="4"/>
      <c r="X6237" s="4"/>
      <c r="Y6237" s="4"/>
      <c r="Z6237" s="4"/>
      <c r="AA6237" s="4"/>
    </row>
    <row r="6238" spans="19:27" x14ac:dyDescent="0.35">
      <c r="S6238" s="4"/>
      <c r="T6238" s="4"/>
      <c r="U6238" s="4"/>
      <c r="V6238" s="4"/>
      <c r="W6238" s="4"/>
      <c r="X6238" s="4"/>
      <c r="Y6238" s="4"/>
      <c r="Z6238" s="4"/>
      <c r="AA6238" s="4"/>
    </row>
    <row r="6239" spans="19:27" x14ac:dyDescent="0.35">
      <c r="S6239" s="4"/>
      <c r="T6239" s="4"/>
      <c r="U6239" s="4"/>
      <c r="V6239" s="4"/>
      <c r="W6239" s="4"/>
      <c r="X6239" s="4"/>
      <c r="Y6239" s="4"/>
      <c r="Z6239" s="4"/>
      <c r="AA6239" s="4"/>
    </row>
    <row r="6240" spans="19:27" x14ac:dyDescent="0.35">
      <c r="S6240" s="4"/>
      <c r="T6240" s="4"/>
      <c r="U6240" s="4"/>
      <c r="V6240" s="4"/>
      <c r="W6240" s="4"/>
      <c r="X6240" s="4"/>
      <c r="Y6240" s="4"/>
      <c r="Z6240" s="4"/>
      <c r="AA6240" s="4"/>
    </row>
    <row r="6241" spans="19:27" x14ac:dyDescent="0.35">
      <c r="S6241" s="4"/>
      <c r="T6241" s="4"/>
      <c r="U6241" s="4"/>
      <c r="V6241" s="4"/>
      <c r="W6241" s="4"/>
      <c r="X6241" s="4"/>
      <c r="Y6241" s="4"/>
      <c r="Z6241" s="4"/>
      <c r="AA6241" s="4"/>
    </row>
    <row r="6242" spans="19:27" x14ac:dyDescent="0.35">
      <c r="S6242" s="4"/>
      <c r="T6242" s="4"/>
      <c r="U6242" s="4"/>
      <c r="V6242" s="4"/>
      <c r="W6242" s="4"/>
      <c r="X6242" s="4"/>
      <c r="Y6242" s="4"/>
      <c r="Z6242" s="4"/>
      <c r="AA6242" s="4"/>
    </row>
    <row r="6243" spans="19:27" x14ac:dyDescent="0.35">
      <c r="S6243" s="4"/>
      <c r="T6243" s="4"/>
      <c r="U6243" s="4"/>
      <c r="V6243" s="4"/>
      <c r="W6243" s="4"/>
      <c r="X6243" s="4"/>
      <c r="Y6243" s="4"/>
      <c r="Z6243" s="4"/>
      <c r="AA6243" s="4"/>
    </row>
    <row r="6244" spans="19:27" x14ac:dyDescent="0.35">
      <c r="S6244" s="4"/>
      <c r="T6244" s="4"/>
      <c r="U6244" s="4"/>
      <c r="V6244" s="4"/>
      <c r="W6244" s="4"/>
      <c r="X6244" s="4"/>
      <c r="Y6244" s="4"/>
      <c r="Z6244" s="4"/>
      <c r="AA6244" s="4"/>
    </row>
    <row r="6245" spans="19:27" x14ac:dyDescent="0.35">
      <c r="S6245" s="4"/>
      <c r="T6245" s="4"/>
      <c r="U6245" s="4"/>
      <c r="V6245" s="4"/>
      <c r="W6245" s="4"/>
      <c r="X6245" s="4"/>
      <c r="Y6245" s="4"/>
      <c r="Z6245" s="4"/>
      <c r="AA6245" s="4"/>
    </row>
    <row r="6246" spans="19:27" x14ac:dyDescent="0.35">
      <c r="S6246" s="4"/>
      <c r="T6246" s="4"/>
      <c r="U6246" s="4"/>
      <c r="V6246" s="4"/>
      <c r="W6246" s="4"/>
      <c r="X6246" s="4"/>
      <c r="Y6246" s="4"/>
      <c r="Z6246" s="4"/>
      <c r="AA6246" s="4"/>
    </row>
    <row r="6247" spans="19:27" x14ac:dyDescent="0.35">
      <c r="S6247" s="4"/>
      <c r="T6247" s="4"/>
      <c r="U6247" s="4"/>
      <c r="V6247" s="4"/>
      <c r="W6247" s="4"/>
      <c r="X6247" s="4"/>
      <c r="Y6247" s="4"/>
      <c r="Z6247" s="4"/>
      <c r="AA6247" s="4"/>
    </row>
    <row r="6248" spans="19:27" x14ac:dyDescent="0.35">
      <c r="S6248" s="4"/>
      <c r="T6248" s="4"/>
      <c r="U6248" s="4"/>
      <c r="V6248" s="4"/>
      <c r="W6248" s="4"/>
      <c r="X6248" s="4"/>
      <c r="Y6248" s="4"/>
      <c r="Z6248" s="4"/>
      <c r="AA6248" s="4"/>
    </row>
    <row r="6249" spans="19:27" x14ac:dyDescent="0.35">
      <c r="S6249" s="4"/>
      <c r="T6249" s="4"/>
      <c r="U6249" s="4"/>
      <c r="V6249" s="4"/>
      <c r="W6249" s="4"/>
      <c r="X6249" s="4"/>
      <c r="Y6249" s="4"/>
      <c r="Z6249" s="4"/>
      <c r="AA6249" s="4"/>
    </row>
    <row r="6250" spans="19:27" x14ac:dyDescent="0.35">
      <c r="S6250" s="4"/>
      <c r="T6250" s="4"/>
      <c r="U6250" s="4"/>
      <c r="V6250" s="4"/>
      <c r="W6250" s="4"/>
      <c r="X6250" s="4"/>
      <c r="Y6250" s="4"/>
      <c r="Z6250" s="4"/>
      <c r="AA6250" s="4"/>
    </row>
    <row r="6251" spans="19:27" x14ac:dyDescent="0.35">
      <c r="S6251" s="4"/>
      <c r="T6251" s="4"/>
      <c r="U6251" s="4"/>
      <c r="V6251" s="4"/>
      <c r="W6251" s="4"/>
      <c r="X6251" s="4"/>
      <c r="Y6251" s="4"/>
      <c r="Z6251" s="4"/>
      <c r="AA6251" s="4"/>
    </row>
    <row r="6252" spans="19:27" x14ac:dyDescent="0.35">
      <c r="S6252" s="4"/>
      <c r="T6252" s="4"/>
      <c r="U6252" s="4"/>
      <c r="V6252" s="4"/>
      <c r="W6252" s="4"/>
      <c r="X6252" s="4"/>
      <c r="Y6252" s="4"/>
      <c r="Z6252" s="4"/>
      <c r="AA6252" s="4"/>
    </row>
    <row r="6253" spans="19:27" x14ac:dyDescent="0.35">
      <c r="S6253" s="4"/>
      <c r="T6253" s="4"/>
      <c r="U6253" s="4"/>
      <c r="V6253" s="4"/>
      <c r="W6253" s="4"/>
      <c r="X6253" s="4"/>
      <c r="Y6253" s="4"/>
      <c r="Z6253" s="4"/>
      <c r="AA6253" s="4"/>
    </row>
    <row r="6254" spans="19:27" x14ac:dyDescent="0.35">
      <c r="S6254" s="4"/>
      <c r="T6254" s="4"/>
      <c r="U6254" s="4"/>
      <c r="V6254" s="4"/>
      <c r="W6254" s="4"/>
      <c r="X6254" s="4"/>
      <c r="Y6254" s="4"/>
      <c r="Z6254" s="4"/>
      <c r="AA6254" s="4"/>
    </row>
    <row r="6255" spans="19:27" x14ac:dyDescent="0.35">
      <c r="S6255" s="4"/>
      <c r="T6255" s="4"/>
      <c r="U6255" s="4"/>
      <c r="V6255" s="4"/>
      <c r="W6255" s="4"/>
      <c r="X6255" s="4"/>
      <c r="Y6255" s="4"/>
      <c r="Z6255" s="4"/>
      <c r="AA6255" s="4"/>
    </row>
    <row r="6256" spans="19:27" x14ac:dyDescent="0.35">
      <c r="S6256" s="4"/>
      <c r="T6256" s="4"/>
      <c r="U6256" s="4"/>
      <c r="V6256" s="4"/>
      <c r="W6256" s="4"/>
      <c r="X6256" s="4"/>
      <c r="Y6256" s="4"/>
      <c r="Z6256" s="4"/>
      <c r="AA6256" s="4"/>
    </row>
    <row r="6257" spans="19:27" x14ac:dyDescent="0.35">
      <c r="S6257" s="4"/>
      <c r="T6257" s="4"/>
      <c r="U6257" s="4"/>
      <c r="V6257" s="4"/>
      <c r="W6257" s="4"/>
      <c r="X6257" s="4"/>
      <c r="Y6257" s="4"/>
      <c r="Z6257" s="4"/>
      <c r="AA6257" s="4"/>
    </row>
    <row r="6258" spans="19:27" x14ac:dyDescent="0.35">
      <c r="S6258" s="4"/>
      <c r="T6258" s="4"/>
      <c r="U6258" s="4"/>
      <c r="V6258" s="4"/>
      <c r="W6258" s="4"/>
      <c r="X6258" s="4"/>
      <c r="Y6258" s="4"/>
      <c r="Z6258" s="4"/>
      <c r="AA6258" s="4"/>
    </row>
    <row r="6259" spans="19:27" x14ac:dyDescent="0.35">
      <c r="S6259" s="4"/>
      <c r="T6259" s="4"/>
      <c r="U6259" s="4"/>
      <c r="V6259" s="4"/>
      <c r="W6259" s="4"/>
      <c r="X6259" s="4"/>
      <c r="Y6259" s="4"/>
      <c r="Z6259" s="4"/>
      <c r="AA6259" s="4"/>
    </row>
    <row r="6260" spans="19:27" x14ac:dyDescent="0.35">
      <c r="S6260" s="4"/>
      <c r="T6260" s="4"/>
      <c r="U6260" s="4"/>
      <c r="V6260" s="4"/>
      <c r="W6260" s="4"/>
      <c r="X6260" s="4"/>
      <c r="Y6260" s="4"/>
      <c r="Z6260" s="4"/>
      <c r="AA6260" s="4"/>
    </row>
    <row r="6261" spans="19:27" x14ac:dyDescent="0.35">
      <c r="S6261" s="4"/>
      <c r="T6261" s="4"/>
      <c r="U6261" s="4"/>
      <c r="V6261" s="4"/>
      <c r="W6261" s="4"/>
      <c r="X6261" s="4"/>
      <c r="Y6261" s="4"/>
      <c r="Z6261" s="4"/>
      <c r="AA6261" s="4"/>
    </row>
    <row r="6262" spans="19:27" x14ac:dyDescent="0.35">
      <c r="S6262" s="4"/>
      <c r="T6262" s="4"/>
      <c r="U6262" s="4"/>
      <c r="V6262" s="4"/>
      <c r="W6262" s="4"/>
      <c r="X6262" s="4"/>
      <c r="Y6262" s="4"/>
      <c r="Z6262" s="4"/>
      <c r="AA6262" s="4"/>
    </row>
    <row r="6263" spans="19:27" x14ac:dyDescent="0.35">
      <c r="S6263" s="4"/>
      <c r="T6263" s="4"/>
      <c r="U6263" s="4"/>
      <c r="V6263" s="4"/>
      <c r="W6263" s="4"/>
      <c r="X6263" s="4"/>
      <c r="Y6263" s="4"/>
      <c r="Z6263" s="4"/>
      <c r="AA6263" s="4"/>
    </row>
    <row r="6264" spans="19:27" x14ac:dyDescent="0.35">
      <c r="S6264" s="4"/>
      <c r="T6264" s="4"/>
      <c r="U6264" s="4"/>
      <c r="V6264" s="4"/>
      <c r="W6264" s="4"/>
      <c r="X6264" s="4"/>
      <c r="Y6264" s="4"/>
      <c r="Z6264" s="4"/>
      <c r="AA6264" s="4"/>
    </row>
    <row r="6265" spans="19:27" x14ac:dyDescent="0.35">
      <c r="S6265" s="4"/>
      <c r="T6265" s="4"/>
      <c r="U6265" s="4"/>
      <c r="V6265" s="4"/>
      <c r="W6265" s="4"/>
      <c r="X6265" s="4"/>
      <c r="Y6265" s="4"/>
      <c r="Z6265" s="4"/>
      <c r="AA6265" s="4"/>
    </row>
    <row r="6266" spans="19:27" x14ac:dyDescent="0.35">
      <c r="S6266" s="4"/>
      <c r="T6266" s="4"/>
      <c r="U6266" s="4"/>
      <c r="V6266" s="4"/>
      <c r="W6266" s="4"/>
      <c r="X6266" s="4"/>
      <c r="Y6266" s="4"/>
      <c r="Z6266" s="4"/>
      <c r="AA6266" s="4"/>
    </row>
    <row r="6267" spans="19:27" x14ac:dyDescent="0.35">
      <c r="S6267" s="4"/>
      <c r="T6267" s="4"/>
      <c r="U6267" s="4"/>
      <c r="V6267" s="4"/>
      <c r="W6267" s="4"/>
      <c r="X6267" s="4"/>
      <c r="Y6267" s="4"/>
      <c r="Z6267" s="4"/>
      <c r="AA6267" s="4"/>
    </row>
    <row r="6268" spans="19:27" x14ac:dyDescent="0.35">
      <c r="S6268" s="4"/>
      <c r="T6268" s="4"/>
      <c r="U6268" s="4"/>
      <c r="V6268" s="4"/>
      <c r="W6268" s="4"/>
      <c r="X6268" s="4"/>
      <c r="Y6268" s="4"/>
      <c r="Z6268" s="4"/>
      <c r="AA6268" s="4"/>
    </row>
    <row r="6269" spans="19:27" x14ac:dyDescent="0.35">
      <c r="S6269" s="4"/>
      <c r="T6269" s="4"/>
      <c r="U6269" s="4"/>
      <c r="V6269" s="4"/>
      <c r="W6269" s="4"/>
      <c r="X6269" s="4"/>
      <c r="Y6269" s="4"/>
      <c r="Z6269" s="4"/>
      <c r="AA6269" s="4"/>
    </row>
    <row r="6270" spans="19:27" x14ac:dyDescent="0.35">
      <c r="S6270" s="4"/>
      <c r="T6270" s="4"/>
      <c r="U6270" s="4"/>
      <c r="V6270" s="4"/>
      <c r="W6270" s="4"/>
      <c r="X6270" s="4"/>
      <c r="Y6270" s="4"/>
      <c r="Z6270" s="4"/>
      <c r="AA6270" s="4"/>
    </row>
    <row r="6271" spans="19:27" x14ac:dyDescent="0.35">
      <c r="S6271" s="4"/>
      <c r="T6271" s="4"/>
      <c r="U6271" s="4"/>
      <c r="V6271" s="4"/>
      <c r="W6271" s="4"/>
      <c r="X6271" s="4"/>
      <c r="Y6271" s="4"/>
      <c r="Z6271" s="4"/>
      <c r="AA6271" s="4"/>
    </row>
    <row r="6272" spans="19:27" x14ac:dyDescent="0.35">
      <c r="S6272" s="4"/>
      <c r="T6272" s="4"/>
      <c r="U6272" s="4"/>
      <c r="V6272" s="4"/>
      <c r="W6272" s="4"/>
      <c r="X6272" s="4"/>
      <c r="Y6272" s="4"/>
      <c r="Z6272" s="4"/>
      <c r="AA6272" s="4"/>
    </row>
    <row r="6273" spans="19:27" x14ac:dyDescent="0.35">
      <c r="S6273" s="4"/>
      <c r="T6273" s="4"/>
      <c r="U6273" s="4"/>
      <c r="V6273" s="4"/>
      <c r="W6273" s="4"/>
      <c r="X6273" s="4"/>
      <c r="Y6273" s="4"/>
      <c r="Z6273" s="4"/>
      <c r="AA6273" s="4"/>
    </row>
    <row r="6274" spans="19:27" x14ac:dyDescent="0.35">
      <c r="S6274" s="4"/>
      <c r="T6274" s="4"/>
      <c r="U6274" s="4"/>
      <c r="V6274" s="4"/>
      <c r="W6274" s="4"/>
      <c r="X6274" s="4"/>
      <c r="Y6274" s="4"/>
      <c r="Z6274" s="4"/>
      <c r="AA6274" s="4"/>
    </row>
    <row r="6275" spans="19:27" x14ac:dyDescent="0.35">
      <c r="S6275" s="4"/>
      <c r="T6275" s="4"/>
      <c r="U6275" s="4"/>
      <c r="V6275" s="4"/>
      <c r="W6275" s="4"/>
      <c r="X6275" s="4"/>
      <c r="Y6275" s="4"/>
      <c r="Z6275" s="4"/>
      <c r="AA6275" s="4"/>
    </row>
    <row r="6276" spans="19:27" x14ac:dyDescent="0.35">
      <c r="S6276" s="4"/>
      <c r="T6276" s="4"/>
      <c r="U6276" s="4"/>
      <c r="V6276" s="4"/>
      <c r="W6276" s="4"/>
      <c r="X6276" s="4"/>
      <c r="Y6276" s="4"/>
      <c r="Z6276" s="4"/>
      <c r="AA6276" s="4"/>
    </row>
    <row r="6277" spans="19:27" x14ac:dyDescent="0.35">
      <c r="S6277" s="4"/>
      <c r="T6277" s="4"/>
      <c r="U6277" s="4"/>
      <c r="V6277" s="4"/>
      <c r="W6277" s="4"/>
      <c r="X6277" s="4"/>
      <c r="Y6277" s="4"/>
      <c r="Z6277" s="4"/>
      <c r="AA6277" s="4"/>
    </row>
    <row r="6278" spans="19:27" x14ac:dyDescent="0.35">
      <c r="S6278" s="4"/>
      <c r="T6278" s="4"/>
      <c r="U6278" s="4"/>
      <c r="V6278" s="4"/>
      <c r="W6278" s="4"/>
      <c r="X6278" s="4"/>
      <c r="Y6278" s="4"/>
      <c r="Z6278" s="4"/>
      <c r="AA6278" s="4"/>
    </row>
    <row r="6279" spans="19:27" x14ac:dyDescent="0.35">
      <c r="S6279" s="4"/>
      <c r="T6279" s="4"/>
      <c r="U6279" s="4"/>
      <c r="V6279" s="4"/>
      <c r="W6279" s="4"/>
      <c r="X6279" s="4"/>
      <c r="Y6279" s="4"/>
      <c r="Z6279" s="4"/>
      <c r="AA6279" s="4"/>
    </row>
    <row r="6280" spans="19:27" x14ac:dyDescent="0.35">
      <c r="S6280" s="4"/>
      <c r="T6280" s="4"/>
      <c r="U6280" s="4"/>
      <c r="V6280" s="4"/>
      <c r="W6280" s="4"/>
      <c r="X6280" s="4"/>
      <c r="Y6280" s="4"/>
      <c r="Z6280" s="4"/>
      <c r="AA6280" s="4"/>
    </row>
    <row r="6281" spans="19:27" x14ac:dyDescent="0.35">
      <c r="S6281" s="4"/>
      <c r="T6281" s="4"/>
      <c r="U6281" s="4"/>
      <c r="V6281" s="4"/>
      <c r="W6281" s="4"/>
      <c r="X6281" s="4"/>
      <c r="Y6281" s="4"/>
      <c r="Z6281" s="4"/>
      <c r="AA6281" s="4"/>
    </row>
    <row r="6282" spans="19:27" x14ac:dyDescent="0.35">
      <c r="S6282" s="4"/>
      <c r="T6282" s="4"/>
      <c r="U6282" s="4"/>
      <c r="V6282" s="4"/>
      <c r="W6282" s="4"/>
      <c r="X6282" s="4"/>
      <c r="Y6282" s="4"/>
      <c r="Z6282" s="4"/>
      <c r="AA6282" s="4"/>
    </row>
    <row r="6283" spans="19:27" x14ac:dyDescent="0.35">
      <c r="S6283" s="4"/>
      <c r="T6283" s="4"/>
      <c r="U6283" s="4"/>
      <c r="V6283" s="4"/>
      <c r="W6283" s="4"/>
      <c r="X6283" s="4"/>
      <c r="Y6283" s="4"/>
      <c r="Z6283" s="4"/>
      <c r="AA6283" s="4"/>
    </row>
    <row r="6284" spans="19:27" x14ac:dyDescent="0.35">
      <c r="S6284" s="4"/>
      <c r="T6284" s="4"/>
      <c r="U6284" s="4"/>
      <c r="V6284" s="4"/>
      <c r="W6284" s="4"/>
      <c r="X6284" s="4"/>
      <c r="Y6284" s="4"/>
      <c r="Z6284" s="4"/>
      <c r="AA6284" s="4"/>
    </row>
    <row r="6285" spans="19:27" x14ac:dyDescent="0.35">
      <c r="S6285" s="4"/>
      <c r="T6285" s="4"/>
      <c r="U6285" s="4"/>
      <c r="V6285" s="4"/>
      <c r="W6285" s="4"/>
      <c r="X6285" s="4"/>
      <c r="Y6285" s="4"/>
      <c r="Z6285" s="4"/>
      <c r="AA6285" s="4"/>
    </row>
    <row r="6286" spans="19:27" x14ac:dyDescent="0.35">
      <c r="S6286" s="4"/>
      <c r="T6286" s="4"/>
      <c r="U6286" s="4"/>
      <c r="V6286" s="4"/>
      <c r="W6286" s="4"/>
      <c r="X6286" s="4"/>
      <c r="Y6286" s="4"/>
      <c r="Z6286" s="4"/>
      <c r="AA6286" s="4"/>
    </row>
    <row r="6287" spans="19:27" x14ac:dyDescent="0.35">
      <c r="S6287" s="4"/>
      <c r="T6287" s="4"/>
      <c r="U6287" s="4"/>
      <c r="V6287" s="4"/>
      <c r="W6287" s="4"/>
      <c r="X6287" s="4"/>
      <c r="Y6287" s="4"/>
      <c r="Z6287" s="4"/>
      <c r="AA6287" s="4"/>
    </row>
    <row r="6288" spans="19:27" x14ac:dyDescent="0.35">
      <c r="S6288" s="4"/>
      <c r="T6288" s="4"/>
      <c r="U6288" s="4"/>
      <c r="V6288" s="4"/>
      <c r="W6288" s="4"/>
      <c r="X6288" s="4"/>
      <c r="Y6288" s="4"/>
      <c r="Z6288" s="4"/>
      <c r="AA6288" s="4"/>
    </row>
    <row r="6289" spans="19:27" x14ac:dyDescent="0.35">
      <c r="S6289" s="4"/>
      <c r="T6289" s="4"/>
      <c r="U6289" s="4"/>
      <c r="V6289" s="4"/>
      <c r="W6289" s="4"/>
      <c r="X6289" s="4"/>
      <c r="Y6289" s="4"/>
      <c r="Z6289" s="4"/>
      <c r="AA6289" s="4"/>
    </row>
    <row r="6290" spans="19:27" x14ac:dyDescent="0.35">
      <c r="S6290" s="4"/>
      <c r="T6290" s="4"/>
      <c r="U6290" s="4"/>
      <c r="V6290" s="4"/>
      <c r="W6290" s="4"/>
      <c r="X6290" s="4"/>
      <c r="Y6290" s="4"/>
      <c r="Z6290" s="4"/>
      <c r="AA6290" s="4"/>
    </row>
    <row r="6291" spans="19:27" x14ac:dyDescent="0.35">
      <c r="S6291" s="4"/>
      <c r="T6291" s="4"/>
      <c r="U6291" s="4"/>
      <c r="V6291" s="4"/>
      <c r="W6291" s="4"/>
      <c r="X6291" s="4"/>
      <c r="Y6291" s="4"/>
      <c r="Z6291" s="4"/>
      <c r="AA6291" s="4"/>
    </row>
    <row r="6292" spans="19:27" x14ac:dyDescent="0.35">
      <c r="S6292" s="4"/>
      <c r="T6292" s="4"/>
      <c r="U6292" s="4"/>
      <c r="V6292" s="4"/>
      <c r="W6292" s="4"/>
      <c r="X6292" s="4"/>
      <c r="Y6292" s="4"/>
      <c r="Z6292" s="4"/>
      <c r="AA6292" s="4"/>
    </row>
    <row r="6293" spans="19:27" x14ac:dyDescent="0.35">
      <c r="S6293" s="4"/>
      <c r="T6293" s="4"/>
      <c r="U6293" s="4"/>
      <c r="V6293" s="4"/>
      <c r="W6293" s="4"/>
      <c r="X6293" s="4"/>
      <c r="Y6293" s="4"/>
      <c r="Z6293" s="4"/>
      <c r="AA6293" s="4"/>
    </row>
    <row r="6294" spans="19:27" x14ac:dyDescent="0.35">
      <c r="S6294" s="4"/>
      <c r="T6294" s="4"/>
      <c r="U6294" s="4"/>
      <c r="V6294" s="4"/>
      <c r="W6294" s="4"/>
      <c r="X6294" s="4"/>
      <c r="Y6294" s="4"/>
      <c r="Z6294" s="4"/>
      <c r="AA6294" s="4"/>
    </row>
    <row r="6295" spans="19:27" x14ac:dyDescent="0.35">
      <c r="S6295" s="4"/>
      <c r="T6295" s="4"/>
      <c r="U6295" s="4"/>
      <c r="V6295" s="4"/>
      <c r="W6295" s="4"/>
      <c r="X6295" s="4"/>
      <c r="Y6295" s="4"/>
      <c r="Z6295" s="4"/>
      <c r="AA6295" s="4"/>
    </row>
    <row r="6296" spans="19:27" x14ac:dyDescent="0.35">
      <c r="S6296" s="4"/>
      <c r="T6296" s="4"/>
      <c r="U6296" s="4"/>
      <c r="V6296" s="4"/>
      <c r="W6296" s="4"/>
      <c r="X6296" s="4"/>
      <c r="Y6296" s="4"/>
      <c r="Z6296" s="4"/>
      <c r="AA6296" s="4"/>
    </row>
    <row r="6297" spans="19:27" x14ac:dyDescent="0.35">
      <c r="S6297" s="4"/>
      <c r="T6297" s="4"/>
      <c r="U6297" s="4"/>
      <c r="V6297" s="4"/>
      <c r="W6297" s="4"/>
      <c r="X6297" s="4"/>
      <c r="Y6297" s="4"/>
      <c r="Z6297" s="4"/>
      <c r="AA6297" s="4"/>
    </row>
    <row r="6298" spans="19:27" x14ac:dyDescent="0.35">
      <c r="S6298" s="4"/>
      <c r="T6298" s="4"/>
      <c r="U6298" s="4"/>
      <c r="V6298" s="4"/>
      <c r="W6298" s="4"/>
      <c r="X6298" s="4"/>
      <c r="Y6298" s="4"/>
      <c r="Z6298" s="4"/>
      <c r="AA6298" s="4"/>
    </row>
    <row r="6299" spans="19:27" x14ac:dyDescent="0.35">
      <c r="S6299" s="4"/>
      <c r="T6299" s="4"/>
      <c r="U6299" s="4"/>
      <c r="V6299" s="4"/>
      <c r="W6299" s="4"/>
      <c r="X6299" s="4"/>
      <c r="Y6299" s="4"/>
      <c r="Z6299" s="4"/>
      <c r="AA6299" s="4"/>
    </row>
    <row r="6300" spans="19:27" x14ac:dyDescent="0.35">
      <c r="S6300" s="4"/>
      <c r="T6300" s="4"/>
      <c r="U6300" s="4"/>
      <c r="V6300" s="4"/>
      <c r="W6300" s="4"/>
      <c r="X6300" s="4"/>
      <c r="Y6300" s="4"/>
      <c r="Z6300" s="4"/>
      <c r="AA6300" s="4"/>
    </row>
    <row r="6301" spans="19:27" x14ac:dyDescent="0.35">
      <c r="S6301" s="4"/>
      <c r="T6301" s="4"/>
      <c r="U6301" s="4"/>
      <c r="V6301" s="4"/>
      <c r="W6301" s="4"/>
      <c r="X6301" s="4"/>
      <c r="Y6301" s="4"/>
      <c r="Z6301" s="4"/>
      <c r="AA6301" s="4"/>
    </row>
    <row r="6302" spans="19:27" x14ac:dyDescent="0.35">
      <c r="S6302" s="4"/>
      <c r="T6302" s="4"/>
      <c r="U6302" s="4"/>
      <c r="V6302" s="4"/>
      <c r="W6302" s="4"/>
      <c r="X6302" s="4"/>
      <c r="Y6302" s="4"/>
      <c r="Z6302" s="4"/>
      <c r="AA6302" s="4"/>
    </row>
    <row r="6303" spans="19:27" x14ac:dyDescent="0.35">
      <c r="S6303" s="4"/>
      <c r="T6303" s="4"/>
      <c r="U6303" s="4"/>
      <c r="V6303" s="4"/>
      <c r="W6303" s="4"/>
      <c r="X6303" s="4"/>
      <c r="Y6303" s="4"/>
      <c r="Z6303" s="4"/>
      <c r="AA6303" s="4"/>
    </row>
    <row r="6304" spans="19:27" x14ac:dyDescent="0.35">
      <c r="S6304" s="4"/>
      <c r="T6304" s="4"/>
      <c r="U6304" s="4"/>
      <c r="V6304" s="4"/>
      <c r="W6304" s="4"/>
      <c r="X6304" s="4"/>
      <c r="Y6304" s="4"/>
      <c r="Z6304" s="4"/>
      <c r="AA6304" s="4"/>
    </row>
    <row r="6305" spans="19:27" x14ac:dyDescent="0.35">
      <c r="S6305" s="4"/>
      <c r="T6305" s="4"/>
      <c r="U6305" s="4"/>
      <c r="V6305" s="4"/>
      <c r="W6305" s="4"/>
      <c r="X6305" s="4"/>
      <c r="Y6305" s="4"/>
      <c r="Z6305" s="4"/>
      <c r="AA6305" s="4"/>
    </row>
    <row r="6306" spans="19:27" x14ac:dyDescent="0.35">
      <c r="S6306" s="4"/>
      <c r="T6306" s="4"/>
      <c r="U6306" s="4"/>
      <c r="V6306" s="4"/>
      <c r="W6306" s="4"/>
      <c r="X6306" s="4"/>
      <c r="Y6306" s="4"/>
      <c r="Z6306" s="4"/>
      <c r="AA6306" s="4"/>
    </row>
    <row r="6307" spans="19:27" x14ac:dyDescent="0.35">
      <c r="S6307" s="4"/>
      <c r="T6307" s="4"/>
      <c r="U6307" s="4"/>
      <c r="V6307" s="4"/>
      <c r="W6307" s="4"/>
      <c r="X6307" s="4"/>
      <c r="Y6307" s="4"/>
      <c r="Z6307" s="4"/>
      <c r="AA6307" s="4"/>
    </row>
    <row r="6308" spans="19:27" x14ac:dyDescent="0.35">
      <c r="S6308" s="4"/>
      <c r="T6308" s="4"/>
      <c r="U6308" s="4"/>
      <c r="V6308" s="4"/>
      <c r="W6308" s="4"/>
      <c r="X6308" s="4"/>
      <c r="Y6308" s="4"/>
      <c r="Z6308" s="4"/>
      <c r="AA6308" s="4"/>
    </row>
    <row r="6309" spans="19:27" x14ac:dyDescent="0.35">
      <c r="S6309" s="4"/>
      <c r="T6309" s="4"/>
      <c r="U6309" s="4"/>
      <c r="V6309" s="4"/>
      <c r="W6309" s="4"/>
      <c r="X6309" s="4"/>
      <c r="Y6309" s="4"/>
      <c r="Z6309" s="4"/>
      <c r="AA6309" s="4"/>
    </row>
    <row r="6310" spans="19:27" x14ac:dyDescent="0.35">
      <c r="S6310" s="4"/>
      <c r="T6310" s="4"/>
      <c r="U6310" s="4"/>
      <c r="V6310" s="4"/>
      <c r="W6310" s="4"/>
      <c r="X6310" s="4"/>
      <c r="Y6310" s="4"/>
      <c r="Z6310" s="4"/>
      <c r="AA6310" s="4"/>
    </row>
    <row r="6311" spans="19:27" x14ac:dyDescent="0.35">
      <c r="S6311" s="4"/>
      <c r="T6311" s="4"/>
      <c r="U6311" s="4"/>
      <c r="V6311" s="4"/>
      <c r="W6311" s="4"/>
      <c r="X6311" s="4"/>
      <c r="Y6311" s="4"/>
      <c r="Z6311" s="4"/>
      <c r="AA6311" s="4"/>
    </row>
    <row r="6312" spans="19:27" x14ac:dyDescent="0.35">
      <c r="S6312" s="4"/>
      <c r="T6312" s="4"/>
      <c r="U6312" s="4"/>
      <c r="V6312" s="4"/>
      <c r="W6312" s="4"/>
      <c r="X6312" s="4"/>
      <c r="Y6312" s="4"/>
      <c r="Z6312" s="4"/>
      <c r="AA6312" s="4"/>
    </row>
    <row r="6313" spans="19:27" x14ac:dyDescent="0.35">
      <c r="S6313" s="4"/>
      <c r="T6313" s="4"/>
      <c r="U6313" s="4"/>
      <c r="V6313" s="4"/>
      <c r="W6313" s="4"/>
      <c r="X6313" s="4"/>
      <c r="Y6313" s="4"/>
      <c r="Z6313" s="4"/>
      <c r="AA6313" s="4"/>
    </row>
    <row r="6314" spans="19:27" x14ac:dyDescent="0.35">
      <c r="S6314" s="4"/>
      <c r="T6314" s="4"/>
      <c r="U6314" s="4"/>
      <c r="V6314" s="4"/>
      <c r="W6314" s="4"/>
      <c r="X6314" s="4"/>
      <c r="Y6314" s="4"/>
      <c r="Z6314" s="4"/>
      <c r="AA6314" s="4"/>
    </row>
    <row r="6315" spans="19:27" x14ac:dyDescent="0.35">
      <c r="S6315" s="4"/>
      <c r="T6315" s="4"/>
      <c r="U6315" s="4"/>
      <c r="V6315" s="4"/>
      <c r="W6315" s="4"/>
      <c r="X6315" s="4"/>
      <c r="Y6315" s="4"/>
      <c r="Z6315" s="4"/>
      <c r="AA6315" s="4"/>
    </row>
    <row r="6316" spans="19:27" x14ac:dyDescent="0.35">
      <c r="S6316" s="4"/>
      <c r="T6316" s="4"/>
      <c r="U6316" s="4"/>
      <c r="V6316" s="4"/>
      <c r="W6316" s="4"/>
      <c r="X6316" s="4"/>
      <c r="Y6316" s="4"/>
      <c r="Z6316" s="4"/>
      <c r="AA6316" s="4"/>
    </row>
    <row r="6317" spans="19:27" x14ac:dyDescent="0.35">
      <c r="S6317" s="4"/>
      <c r="T6317" s="4"/>
      <c r="U6317" s="4"/>
      <c r="V6317" s="4"/>
      <c r="W6317" s="4"/>
      <c r="X6317" s="4"/>
      <c r="Y6317" s="4"/>
      <c r="Z6317" s="4"/>
      <c r="AA6317" s="4"/>
    </row>
    <row r="6318" spans="19:27" x14ac:dyDescent="0.35">
      <c r="S6318" s="4"/>
      <c r="T6318" s="4"/>
      <c r="U6318" s="4"/>
      <c r="V6318" s="4"/>
      <c r="W6318" s="4"/>
      <c r="X6318" s="4"/>
      <c r="Y6318" s="4"/>
      <c r="Z6318" s="4"/>
      <c r="AA6318" s="4"/>
    </row>
    <row r="6319" spans="19:27" x14ac:dyDescent="0.35">
      <c r="S6319" s="4"/>
      <c r="T6319" s="4"/>
      <c r="U6319" s="4"/>
      <c r="V6319" s="4"/>
      <c r="W6319" s="4"/>
      <c r="X6319" s="4"/>
      <c r="Y6319" s="4"/>
      <c r="Z6319" s="4"/>
      <c r="AA6319" s="4"/>
    </row>
    <row r="6320" spans="19:27" x14ac:dyDescent="0.35">
      <c r="S6320" s="4"/>
      <c r="T6320" s="4"/>
      <c r="U6320" s="4"/>
      <c r="V6320" s="4"/>
      <c r="W6320" s="4"/>
      <c r="X6320" s="4"/>
      <c r="Y6320" s="4"/>
      <c r="Z6320" s="4"/>
      <c r="AA6320" s="4"/>
    </row>
    <row r="6321" spans="19:27" x14ac:dyDescent="0.35">
      <c r="S6321" s="4"/>
      <c r="T6321" s="4"/>
      <c r="U6321" s="4"/>
      <c r="V6321" s="4"/>
      <c r="W6321" s="4"/>
      <c r="X6321" s="4"/>
      <c r="Y6321" s="4"/>
      <c r="Z6321" s="4"/>
      <c r="AA6321" s="4"/>
    </row>
    <row r="6322" spans="19:27" x14ac:dyDescent="0.35">
      <c r="S6322" s="4"/>
      <c r="T6322" s="4"/>
      <c r="U6322" s="4"/>
      <c r="V6322" s="4"/>
      <c r="W6322" s="4"/>
      <c r="X6322" s="4"/>
      <c r="Y6322" s="4"/>
      <c r="Z6322" s="4"/>
      <c r="AA6322" s="4"/>
    </row>
    <row r="6323" spans="19:27" x14ac:dyDescent="0.35">
      <c r="S6323" s="4"/>
      <c r="T6323" s="4"/>
      <c r="U6323" s="4"/>
      <c r="V6323" s="4"/>
      <c r="W6323" s="4"/>
      <c r="X6323" s="4"/>
      <c r="Y6323" s="4"/>
      <c r="Z6323" s="4"/>
      <c r="AA6323" s="4"/>
    </row>
    <row r="6324" spans="19:27" x14ac:dyDescent="0.35">
      <c r="S6324" s="4"/>
      <c r="T6324" s="4"/>
      <c r="U6324" s="4"/>
      <c r="V6324" s="4"/>
      <c r="W6324" s="4"/>
      <c r="X6324" s="4"/>
      <c r="Y6324" s="4"/>
      <c r="Z6324" s="4"/>
      <c r="AA6324" s="4"/>
    </row>
    <row r="6325" spans="19:27" x14ac:dyDescent="0.35">
      <c r="S6325" s="4"/>
      <c r="T6325" s="4"/>
      <c r="U6325" s="4"/>
      <c r="V6325" s="4"/>
      <c r="W6325" s="4"/>
      <c r="X6325" s="4"/>
      <c r="Y6325" s="4"/>
      <c r="Z6325" s="4"/>
      <c r="AA6325" s="4"/>
    </row>
    <row r="6326" spans="19:27" x14ac:dyDescent="0.35">
      <c r="S6326" s="4"/>
      <c r="T6326" s="4"/>
      <c r="U6326" s="4"/>
      <c r="V6326" s="4"/>
      <c r="W6326" s="4"/>
      <c r="X6326" s="4"/>
      <c r="Y6326" s="4"/>
      <c r="Z6326" s="4"/>
      <c r="AA6326" s="4"/>
    </row>
    <row r="6327" spans="19:27" x14ac:dyDescent="0.35">
      <c r="S6327" s="4"/>
      <c r="T6327" s="4"/>
      <c r="U6327" s="4"/>
      <c r="V6327" s="4"/>
      <c r="W6327" s="4"/>
      <c r="X6327" s="4"/>
      <c r="Y6327" s="4"/>
      <c r="Z6327" s="4"/>
      <c r="AA6327" s="4"/>
    </row>
    <row r="6328" spans="19:27" x14ac:dyDescent="0.35">
      <c r="S6328" s="4"/>
      <c r="T6328" s="4"/>
      <c r="U6328" s="4"/>
      <c r="V6328" s="4"/>
      <c r="W6328" s="4"/>
      <c r="X6328" s="4"/>
      <c r="Y6328" s="4"/>
      <c r="Z6328" s="4"/>
      <c r="AA6328" s="4"/>
    </row>
    <row r="6329" spans="19:27" x14ac:dyDescent="0.35">
      <c r="S6329" s="4"/>
      <c r="T6329" s="4"/>
      <c r="U6329" s="4"/>
      <c r="V6329" s="4"/>
      <c r="W6329" s="4"/>
      <c r="X6329" s="4"/>
      <c r="Y6329" s="4"/>
      <c r="Z6329" s="4"/>
      <c r="AA6329" s="4"/>
    </row>
    <row r="6330" spans="19:27" x14ac:dyDescent="0.35">
      <c r="S6330" s="4"/>
      <c r="T6330" s="4"/>
      <c r="U6330" s="4"/>
      <c r="V6330" s="4"/>
      <c r="W6330" s="4"/>
      <c r="X6330" s="4"/>
      <c r="Y6330" s="4"/>
      <c r="Z6330" s="4"/>
      <c r="AA6330" s="4"/>
    </row>
    <row r="6331" spans="19:27" x14ac:dyDescent="0.35">
      <c r="S6331" s="4"/>
      <c r="T6331" s="4"/>
      <c r="U6331" s="4"/>
      <c r="V6331" s="4"/>
      <c r="W6331" s="4"/>
      <c r="X6331" s="4"/>
      <c r="Y6331" s="4"/>
      <c r="Z6331" s="4"/>
      <c r="AA6331" s="4"/>
    </row>
    <row r="6332" spans="19:27" x14ac:dyDescent="0.35">
      <c r="S6332" s="4"/>
      <c r="T6332" s="4"/>
      <c r="U6332" s="4"/>
      <c r="V6332" s="4"/>
      <c r="W6332" s="4"/>
      <c r="X6332" s="4"/>
      <c r="Y6332" s="4"/>
      <c r="Z6332" s="4"/>
      <c r="AA6332" s="4"/>
    </row>
    <row r="6333" spans="19:27" x14ac:dyDescent="0.35">
      <c r="S6333" s="4"/>
      <c r="T6333" s="4"/>
      <c r="U6333" s="4"/>
      <c r="V6333" s="4"/>
      <c r="W6333" s="4"/>
      <c r="X6333" s="4"/>
      <c r="Y6333" s="4"/>
      <c r="Z6333" s="4"/>
      <c r="AA6333" s="4"/>
    </row>
    <row r="6334" spans="19:27" x14ac:dyDescent="0.35">
      <c r="S6334" s="4"/>
      <c r="T6334" s="4"/>
      <c r="U6334" s="4"/>
      <c r="V6334" s="4"/>
      <c r="W6334" s="4"/>
      <c r="X6334" s="4"/>
      <c r="Y6334" s="4"/>
      <c r="Z6334" s="4"/>
      <c r="AA6334" s="4"/>
    </row>
    <row r="6335" spans="19:27" x14ac:dyDescent="0.35">
      <c r="S6335" s="4"/>
      <c r="T6335" s="4"/>
      <c r="U6335" s="4"/>
      <c r="V6335" s="4"/>
      <c r="W6335" s="4"/>
      <c r="X6335" s="4"/>
      <c r="Y6335" s="4"/>
      <c r="Z6335" s="4"/>
      <c r="AA6335" s="4"/>
    </row>
    <row r="6336" spans="19:27" x14ac:dyDescent="0.35">
      <c r="S6336" s="4"/>
      <c r="T6336" s="4"/>
      <c r="U6336" s="4"/>
      <c r="V6336" s="4"/>
      <c r="W6336" s="4"/>
      <c r="X6336" s="4"/>
      <c r="Y6336" s="4"/>
      <c r="Z6336" s="4"/>
      <c r="AA6336" s="4"/>
    </row>
    <row r="6337" spans="19:27" x14ac:dyDescent="0.35">
      <c r="S6337" s="4"/>
      <c r="T6337" s="4"/>
      <c r="U6337" s="4"/>
      <c r="V6337" s="4"/>
      <c r="W6337" s="4"/>
      <c r="X6337" s="4"/>
      <c r="Y6337" s="4"/>
      <c r="Z6337" s="4"/>
      <c r="AA6337" s="4"/>
    </row>
    <row r="6338" spans="19:27" x14ac:dyDescent="0.35">
      <c r="S6338" s="4"/>
      <c r="T6338" s="4"/>
      <c r="U6338" s="4"/>
      <c r="V6338" s="4"/>
      <c r="W6338" s="4"/>
      <c r="X6338" s="4"/>
      <c r="Y6338" s="4"/>
      <c r="Z6338" s="4"/>
      <c r="AA6338" s="4"/>
    </row>
    <row r="6339" spans="19:27" x14ac:dyDescent="0.35">
      <c r="S6339" s="4"/>
      <c r="T6339" s="4"/>
      <c r="U6339" s="4"/>
      <c r="V6339" s="4"/>
      <c r="W6339" s="4"/>
      <c r="X6339" s="4"/>
      <c r="Y6339" s="4"/>
      <c r="Z6339" s="4"/>
      <c r="AA6339" s="4"/>
    </row>
    <row r="6340" spans="19:27" x14ac:dyDescent="0.35">
      <c r="S6340" s="4"/>
      <c r="T6340" s="4"/>
      <c r="U6340" s="4"/>
      <c r="V6340" s="4"/>
      <c r="W6340" s="4"/>
      <c r="X6340" s="4"/>
      <c r="Y6340" s="4"/>
      <c r="Z6340" s="4"/>
      <c r="AA6340" s="4"/>
    </row>
    <row r="6341" spans="19:27" x14ac:dyDescent="0.35">
      <c r="S6341" s="4"/>
      <c r="T6341" s="4"/>
      <c r="U6341" s="4"/>
      <c r="V6341" s="4"/>
      <c r="W6341" s="4"/>
      <c r="X6341" s="4"/>
      <c r="Y6341" s="4"/>
      <c r="Z6341" s="4"/>
      <c r="AA6341" s="4"/>
    </row>
    <row r="6342" spans="19:27" x14ac:dyDescent="0.35">
      <c r="S6342" s="4"/>
      <c r="T6342" s="4"/>
      <c r="U6342" s="4"/>
      <c r="V6342" s="4"/>
      <c r="W6342" s="4"/>
      <c r="X6342" s="4"/>
      <c r="Y6342" s="4"/>
      <c r="Z6342" s="4"/>
      <c r="AA6342" s="4"/>
    </row>
    <row r="6343" spans="19:27" x14ac:dyDescent="0.35">
      <c r="S6343" s="4"/>
      <c r="T6343" s="4"/>
      <c r="U6343" s="4"/>
      <c r="V6343" s="4"/>
      <c r="W6343" s="4"/>
      <c r="X6343" s="4"/>
      <c r="Y6343" s="4"/>
      <c r="Z6343" s="4"/>
      <c r="AA6343" s="4"/>
    </row>
    <row r="6344" spans="19:27" x14ac:dyDescent="0.35">
      <c r="S6344" s="4"/>
      <c r="T6344" s="4"/>
      <c r="U6344" s="4"/>
      <c r="V6344" s="4"/>
      <c r="W6344" s="4"/>
      <c r="X6344" s="4"/>
      <c r="Y6344" s="4"/>
      <c r="Z6344" s="4"/>
      <c r="AA6344" s="4"/>
    </row>
    <row r="6345" spans="19:27" x14ac:dyDescent="0.35">
      <c r="S6345" s="4"/>
      <c r="T6345" s="4"/>
      <c r="U6345" s="4"/>
      <c r="V6345" s="4"/>
      <c r="W6345" s="4"/>
      <c r="X6345" s="4"/>
      <c r="Y6345" s="4"/>
      <c r="Z6345" s="4"/>
      <c r="AA6345" s="4"/>
    </row>
    <row r="6346" spans="19:27" x14ac:dyDescent="0.35">
      <c r="S6346" s="4"/>
      <c r="T6346" s="4"/>
      <c r="U6346" s="4"/>
      <c r="V6346" s="4"/>
      <c r="W6346" s="4"/>
      <c r="X6346" s="4"/>
      <c r="Y6346" s="4"/>
      <c r="Z6346" s="4"/>
      <c r="AA6346" s="4"/>
    </row>
    <row r="6347" spans="19:27" x14ac:dyDescent="0.35">
      <c r="S6347" s="4"/>
      <c r="T6347" s="4"/>
      <c r="U6347" s="4"/>
      <c r="V6347" s="4"/>
      <c r="W6347" s="4"/>
      <c r="X6347" s="4"/>
      <c r="Y6347" s="4"/>
      <c r="Z6347" s="4"/>
      <c r="AA6347" s="4"/>
    </row>
    <row r="6348" spans="19:27" x14ac:dyDescent="0.35">
      <c r="S6348" s="4"/>
      <c r="T6348" s="4"/>
      <c r="U6348" s="4"/>
      <c r="V6348" s="4"/>
      <c r="W6348" s="4"/>
      <c r="X6348" s="4"/>
      <c r="Y6348" s="4"/>
      <c r="Z6348" s="4"/>
      <c r="AA6348" s="4"/>
    </row>
    <row r="6349" spans="19:27" x14ac:dyDescent="0.35">
      <c r="S6349" s="4"/>
      <c r="T6349" s="4"/>
      <c r="U6349" s="4"/>
      <c r="V6349" s="4"/>
      <c r="W6349" s="4"/>
      <c r="X6349" s="4"/>
      <c r="Y6349" s="4"/>
      <c r="Z6349" s="4"/>
      <c r="AA6349" s="4"/>
    </row>
    <row r="6350" spans="19:27" x14ac:dyDescent="0.35">
      <c r="S6350" s="4"/>
      <c r="T6350" s="4"/>
      <c r="U6350" s="4"/>
      <c r="V6350" s="4"/>
      <c r="W6350" s="4"/>
      <c r="X6350" s="4"/>
      <c r="Y6350" s="4"/>
      <c r="Z6350" s="4"/>
      <c r="AA6350" s="4"/>
    </row>
    <row r="6351" spans="19:27" x14ac:dyDescent="0.35">
      <c r="S6351" s="4"/>
      <c r="T6351" s="4"/>
      <c r="U6351" s="4"/>
      <c r="V6351" s="4"/>
      <c r="W6351" s="4"/>
      <c r="X6351" s="4"/>
      <c r="Y6351" s="4"/>
      <c r="Z6351" s="4"/>
      <c r="AA6351" s="4"/>
    </row>
    <row r="6352" spans="19:27" x14ac:dyDescent="0.35">
      <c r="S6352" s="4"/>
      <c r="T6352" s="4"/>
      <c r="U6352" s="4"/>
      <c r="V6352" s="4"/>
      <c r="W6352" s="4"/>
      <c r="X6352" s="4"/>
      <c r="Y6352" s="4"/>
      <c r="Z6352" s="4"/>
      <c r="AA6352" s="4"/>
    </row>
    <row r="6353" spans="19:27" x14ac:dyDescent="0.35">
      <c r="S6353" s="4"/>
      <c r="T6353" s="4"/>
      <c r="U6353" s="4"/>
      <c r="V6353" s="4"/>
      <c r="W6353" s="4"/>
      <c r="X6353" s="4"/>
      <c r="Y6353" s="4"/>
      <c r="Z6353" s="4"/>
      <c r="AA6353" s="4"/>
    </row>
    <row r="6354" spans="19:27" x14ac:dyDescent="0.35">
      <c r="S6354" s="4"/>
      <c r="T6354" s="4"/>
      <c r="U6354" s="4"/>
      <c r="V6354" s="4"/>
      <c r="W6354" s="4"/>
      <c r="X6354" s="4"/>
      <c r="Y6354" s="4"/>
      <c r="Z6354" s="4"/>
      <c r="AA6354" s="4"/>
    </row>
    <row r="6355" spans="19:27" x14ac:dyDescent="0.35">
      <c r="S6355" s="4"/>
      <c r="T6355" s="4"/>
      <c r="U6355" s="4"/>
      <c r="V6355" s="4"/>
      <c r="W6355" s="4"/>
      <c r="X6355" s="4"/>
      <c r="Y6355" s="4"/>
      <c r="Z6355" s="4"/>
      <c r="AA6355" s="4"/>
    </row>
    <row r="6356" spans="19:27" x14ac:dyDescent="0.35">
      <c r="S6356" s="4"/>
      <c r="T6356" s="4"/>
      <c r="U6356" s="4"/>
      <c r="V6356" s="4"/>
      <c r="W6356" s="4"/>
      <c r="X6356" s="4"/>
      <c r="Y6356" s="4"/>
      <c r="Z6356" s="4"/>
      <c r="AA6356" s="4"/>
    </row>
    <row r="6357" spans="19:27" x14ac:dyDescent="0.35">
      <c r="S6357" s="4"/>
      <c r="T6357" s="4"/>
      <c r="U6357" s="4"/>
      <c r="V6357" s="4"/>
      <c r="W6357" s="4"/>
      <c r="X6357" s="4"/>
      <c r="Y6357" s="4"/>
      <c r="Z6357" s="4"/>
      <c r="AA6357" s="4"/>
    </row>
    <row r="6358" spans="19:27" x14ac:dyDescent="0.35">
      <c r="S6358" s="4"/>
      <c r="T6358" s="4"/>
      <c r="U6358" s="4"/>
      <c r="V6358" s="4"/>
      <c r="W6358" s="4"/>
      <c r="X6358" s="4"/>
      <c r="Y6358" s="4"/>
      <c r="Z6358" s="4"/>
      <c r="AA6358" s="4"/>
    </row>
    <row r="6359" spans="19:27" x14ac:dyDescent="0.35">
      <c r="S6359" s="4"/>
      <c r="T6359" s="4"/>
      <c r="U6359" s="4"/>
      <c r="V6359" s="4"/>
      <c r="W6359" s="4"/>
      <c r="X6359" s="4"/>
      <c r="Y6359" s="4"/>
      <c r="Z6359" s="4"/>
      <c r="AA6359" s="4"/>
    </row>
    <row r="6360" spans="19:27" x14ac:dyDescent="0.35">
      <c r="S6360" s="4"/>
      <c r="T6360" s="4"/>
      <c r="U6360" s="4"/>
      <c r="V6360" s="4"/>
      <c r="W6360" s="4"/>
      <c r="X6360" s="4"/>
      <c r="Y6360" s="4"/>
      <c r="Z6360" s="4"/>
      <c r="AA6360" s="4"/>
    </row>
    <row r="6361" spans="19:27" x14ac:dyDescent="0.35">
      <c r="S6361" s="4"/>
      <c r="T6361" s="4"/>
      <c r="U6361" s="4"/>
      <c r="V6361" s="4"/>
      <c r="W6361" s="4"/>
      <c r="X6361" s="4"/>
      <c r="Y6361" s="4"/>
      <c r="Z6361" s="4"/>
      <c r="AA6361" s="4"/>
    </row>
    <row r="6362" spans="19:27" x14ac:dyDescent="0.35">
      <c r="S6362" s="4"/>
      <c r="T6362" s="4"/>
      <c r="U6362" s="4"/>
      <c r="V6362" s="4"/>
      <c r="W6362" s="4"/>
      <c r="X6362" s="4"/>
      <c r="Y6362" s="4"/>
      <c r="Z6362" s="4"/>
      <c r="AA6362" s="4"/>
    </row>
    <row r="6363" spans="19:27" x14ac:dyDescent="0.35">
      <c r="S6363" s="4"/>
      <c r="T6363" s="4"/>
      <c r="U6363" s="4"/>
      <c r="V6363" s="4"/>
      <c r="W6363" s="4"/>
      <c r="X6363" s="4"/>
      <c r="Y6363" s="4"/>
      <c r="Z6363" s="4"/>
      <c r="AA6363" s="4"/>
    </row>
    <row r="6364" spans="19:27" x14ac:dyDescent="0.35">
      <c r="S6364" s="4"/>
      <c r="T6364" s="4"/>
      <c r="U6364" s="4"/>
      <c r="V6364" s="4"/>
      <c r="W6364" s="4"/>
      <c r="X6364" s="4"/>
      <c r="Y6364" s="4"/>
      <c r="Z6364" s="4"/>
      <c r="AA6364" s="4"/>
    </row>
    <row r="6365" spans="19:27" x14ac:dyDescent="0.35">
      <c r="S6365" s="4"/>
      <c r="T6365" s="4"/>
      <c r="U6365" s="4"/>
      <c r="V6365" s="4"/>
      <c r="W6365" s="4"/>
      <c r="X6365" s="4"/>
      <c r="Y6365" s="4"/>
      <c r="Z6365" s="4"/>
      <c r="AA6365" s="4"/>
    </row>
    <row r="6366" spans="19:27" x14ac:dyDescent="0.35">
      <c r="S6366" s="4"/>
      <c r="T6366" s="4"/>
      <c r="U6366" s="4"/>
      <c r="V6366" s="4"/>
      <c r="W6366" s="4"/>
      <c r="X6366" s="4"/>
      <c r="Y6366" s="4"/>
      <c r="Z6366" s="4"/>
      <c r="AA6366" s="4"/>
    </row>
    <row r="6367" spans="19:27" x14ac:dyDescent="0.35">
      <c r="S6367" s="4"/>
      <c r="T6367" s="4"/>
      <c r="U6367" s="4"/>
      <c r="V6367" s="4"/>
      <c r="W6367" s="4"/>
      <c r="X6367" s="4"/>
      <c r="Y6367" s="4"/>
      <c r="Z6367" s="4"/>
      <c r="AA6367" s="4"/>
    </row>
    <row r="6368" spans="19:27" x14ac:dyDescent="0.35">
      <c r="S6368" s="4"/>
      <c r="T6368" s="4"/>
      <c r="U6368" s="4"/>
      <c r="V6368" s="4"/>
      <c r="W6368" s="4"/>
      <c r="X6368" s="4"/>
      <c r="Y6368" s="4"/>
      <c r="Z6368" s="4"/>
      <c r="AA6368" s="4"/>
    </row>
    <row r="6369" spans="19:27" x14ac:dyDescent="0.35">
      <c r="S6369" s="4"/>
      <c r="T6369" s="4"/>
      <c r="U6369" s="4"/>
      <c r="V6369" s="4"/>
      <c r="W6369" s="4"/>
      <c r="X6369" s="4"/>
      <c r="Y6369" s="4"/>
      <c r="Z6369" s="4"/>
      <c r="AA6369" s="4"/>
    </row>
    <row r="6370" spans="19:27" x14ac:dyDescent="0.35">
      <c r="S6370" s="4"/>
      <c r="T6370" s="4"/>
      <c r="U6370" s="4"/>
      <c r="V6370" s="4"/>
      <c r="W6370" s="4"/>
      <c r="X6370" s="4"/>
      <c r="Y6370" s="4"/>
      <c r="Z6370" s="4"/>
      <c r="AA6370" s="4"/>
    </row>
    <row r="6371" spans="19:27" x14ac:dyDescent="0.35">
      <c r="S6371" s="4"/>
      <c r="T6371" s="4"/>
      <c r="U6371" s="4"/>
      <c r="V6371" s="4"/>
      <c r="W6371" s="4"/>
      <c r="X6371" s="4"/>
      <c r="Y6371" s="4"/>
      <c r="Z6371" s="4"/>
      <c r="AA6371" s="4"/>
    </row>
    <row r="6372" spans="19:27" x14ac:dyDescent="0.35">
      <c r="S6372" s="4"/>
      <c r="T6372" s="4"/>
      <c r="U6372" s="4"/>
      <c r="V6372" s="4"/>
      <c r="W6372" s="4"/>
      <c r="X6372" s="4"/>
      <c r="Y6372" s="4"/>
      <c r="Z6372" s="4"/>
      <c r="AA6372" s="4"/>
    </row>
    <row r="6373" spans="19:27" x14ac:dyDescent="0.35">
      <c r="S6373" s="4"/>
      <c r="T6373" s="4"/>
      <c r="U6373" s="4"/>
      <c r="V6373" s="4"/>
      <c r="W6373" s="4"/>
      <c r="X6373" s="4"/>
      <c r="Y6373" s="4"/>
      <c r="Z6373" s="4"/>
      <c r="AA6373" s="4"/>
    </row>
    <row r="6374" spans="19:27" x14ac:dyDescent="0.35">
      <c r="S6374" s="4"/>
      <c r="T6374" s="4"/>
      <c r="U6374" s="4"/>
      <c r="V6374" s="4"/>
      <c r="W6374" s="4"/>
      <c r="X6374" s="4"/>
      <c r="Y6374" s="4"/>
      <c r="Z6374" s="4"/>
      <c r="AA6374" s="4"/>
    </row>
    <row r="6375" spans="19:27" x14ac:dyDescent="0.35">
      <c r="S6375" s="4"/>
      <c r="T6375" s="4"/>
      <c r="U6375" s="4"/>
      <c r="V6375" s="4"/>
      <c r="W6375" s="4"/>
      <c r="X6375" s="4"/>
      <c r="Y6375" s="4"/>
      <c r="Z6375" s="4"/>
      <c r="AA6375" s="4"/>
    </row>
    <row r="6376" spans="19:27" x14ac:dyDescent="0.35">
      <c r="S6376" s="4"/>
      <c r="T6376" s="4"/>
      <c r="U6376" s="4"/>
      <c r="V6376" s="4"/>
      <c r="W6376" s="4"/>
      <c r="X6376" s="4"/>
      <c r="Y6376" s="4"/>
      <c r="Z6376" s="4"/>
      <c r="AA6376" s="4"/>
    </row>
    <row r="6377" spans="19:27" x14ac:dyDescent="0.35">
      <c r="S6377" s="4"/>
      <c r="T6377" s="4"/>
      <c r="U6377" s="4"/>
      <c r="V6377" s="4"/>
      <c r="W6377" s="4"/>
      <c r="X6377" s="4"/>
      <c r="Y6377" s="4"/>
      <c r="Z6377" s="4"/>
      <c r="AA6377" s="4"/>
    </row>
    <row r="6378" spans="19:27" x14ac:dyDescent="0.35">
      <c r="S6378" s="4"/>
      <c r="T6378" s="4"/>
      <c r="U6378" s="4"/>
      <c r="V6378" s="4"/>
      <c r="W6378" s="4"/>
      <c r="X6378" s="4"/>
      <c r="Y6378" s="4"/>
      <c r="Z6378" s="4"/>
      <c r="AA6378" s="4"/>
    </row>
    <row r="6379" spans="19:27" x14ac:dyDescent="0.35">
      <c r="S6379" s="4"/>
      <c r="T6379" s="4"/>
      <c r="U6379" s="4"/>
      <c r="V6379" s="4"/>
      <c r="W6379" s="4"/>
      <c r="X6379" s="4"/>
      <c r="Y6379" s="4"/>
      <c r="Z6379" s="4"/>
      <c r="AA6379" s="4"/>
    </row>
    <row r="6380" spans="19:27" x14ac:dyDescent="0.35">
      <c r="S6380" s="4"/>
      <c r="T6380" s="4"/>
      <c r="U6380" s="4"/>
      <c r="V6380" s="4"/>
      <c r="W6380" s="4"/>
      <c r="X6380" s="4"/>
      <c r="Y6380" s="4"/>
      <c r="Z6380" s="4"/>
      <c r="AA6380" s="4"/>
    </row>
    <row r="6381" spans="19:27" x14ac:dyDescent="0.35">
      <c r="S6381" s="4"/>
      <c r="T6381" s="4"/>
      <c r="U6381" s="4"/>
      <c r="V6381" s="4"/>
      <c r="W6381" s="4"/>
      <c r="X6381" s="4"/>
      <c r="Y6381" s="4"/>
      <c r="Z6381" s="4"/>
      <c r="AA6381" s="4"/>
    </row>
    <row r="6382" spans="19:27" x14ac:dyDescent="0.35">
      <c r="S6382" s="4"/>
      <c r="T6382" s="4"/>
      <c r="U6382" s="4"/>
      <c r="V6382" s="4"/>
      <c r="W6382" s="4"/>
      <c r="X6382" s="4"/>
      <c r="Y6382" s="4"/>
      <c r="Z6382" s="4"/>
      <c r="AA6382" s="4"/>
    </row>
    <row r="6383" spans="19:27" x14ac:dyDescent="0.35">
      <c r="S6383" s="4"/>
      <c r="T6383" s="4"/>
      <c r="U6383" s="4"/>
      <c r="V6383" s="4"/>
      <c r="W6383" s="4"/>
      <c r="X6383" s="4"/>
      <c r="Y6383" s="4"/>
      <c r="Z6383" s="4"/>
      <c r="AA6383" s="4"/>
    </row>
    <row r="6384" spans="19:27" x14ac:dyDescent="0.35">
      <c r="S6384" s="4"/>
      <c r="T6384" s="4"/>
      <c r="U6384" s="4"/>
      <c r="V6384" s="4"/>
      <c r="W6384" s="4"/>
      <c r="X6384" s="4"/>
      <c r="Y6384" s="4"/>
      <c r="Z6384" s="4"/>
      <c r="AA6384" s="4"/>
    </row>
    <row r="6385" spans="19:27" x14ac:dyDescent="0.35">
      <c r="S6385" s="4"/>
      <c r="T6385" s="4"/>
      <c r="U6385" s="4"/>
      <c r="V6385" s="4"/>
      <c r="W6385" s="4"/>
      <c r="X6385" s="4"/>
      <c r="Y6385" s="4"/>
      <c r="Z6385" s="4"/>
      <c r="AA6385" s="4"/>
    </row>
    <row r="6386" spans="19:27" x14ac:dyDescent="0.35">
      <c r="S6386" s="4"/>
      <c r="T6386" s="4"/>
      <c r="U6386" s="4"/>
      <c r="V6386" s="4"/>
      <c r="W6386" s="4"/>
      <c r="X6386" s="4"/>
      <c r="Y6386" s="4"/>
      <c r="Z6386" s="4"/>
      <c r="AA6386" s="4"/>
    </row>
    <row r="6387" spans="19:27" x14ac:dyDescent="0.35">
      <c r="S6387" s="4"/>
      <c r="T6387" s="4"/>
      <c r="U6387" s="4"/>
      <c r="V6387" s="4"/>
      <c r="W6387" s="4"/>
      <c r="X6387" s="4"/>
      <c r="Y6387" s="4"/>
      <c r="Z6387" s="4"/>
      <c r="AA6387" s="4"/>
    </row>
    <row r="6388" spans="19:27" x14ac:dyDescent="0.35">
      <c r="S6388" s="4"/>
      <c r="T6388" s="4"/>
      <c r="U6388" s="4"/>
      <c r="V6388" s="4"/>
      <c r="W6388" s="4"/>
      <c r="X6388" s="4"/>
      <c r="Y6388" s="4"/>
      <c r="Z6388" s="4"/>
      <c r="AA6388" s="4"/>
    </row>
    <row r="6389" spans="19:27" x14ac:dyDescent="0.35">
      <c r="S6389" s="4"/>
      <c r="T6389" s="4"/>
      <c r="U6389" s="4"/>
      <c r="V6389" s="4"/>
      <c r="W6389" s="4"/>
      <c r="X6389" s="4"/>
      <c r="Y6389" s="4"/>
      <c r="Z6389" s="4"/>
      <c r="AA6389" s="4"/>
    </row>
    <row r="6390" spans="19:27" x14ac:dyDescent="0.35">
      <c r="S6390" s="4"/>
      <c r="T6390" s="4"/>
      <c r="U6390" s="4"/>
      <c r="V6390" s="4"/>
      <c r="W6390" s="4"/>
      <c r="X6390" s="4"/>
      <c r="Y6390" s="4"/>
      <c r="Z6390" s="4"/>
      <c r="AA6390" s="4"/>
    </row>
    <row r="6391" spans="19:27" x14ac:dyDescent="0.35">
      <c r="S6391" s="4"/>
      <c r="T6391" s="4"/>
      <c r="U6391" s="4"/>
      <c r="V6391" s="4"/>
      <c r="W6391" s="4"/>
      <c r="X6391" s="4"/>
      <c r="Y6391" s="4"/>
      <c r="Z6391" s="4"/>
      <c r="AA6391" s="4"/>
    </row>
    <row r="6392" spans="19:27" x14ac:dyDescent="0.35">
      <c r="S6392" s="4"/>
      <c r="T6392" s="4"/>
      <c r="U6392" s="4"/>
      <c r="V6392" s="4"/>
      <c r="W6392" s="4"/>
      <c r="X6392" s="4"/>
      <c r="Y6392" s="4"/>
      <c r="Z6392" s="4"/>
      <c r="AA6392" s="4"/>
    </row>
    <row r="6393" spans="19:27" x14ac:dyDescent="0.35">
      <c r="S6393" s="4"/>
      <c r="T6393" s="4"/>
      <c r="U6393" s="4"/>
      <c r="V6393" s="4"/>
      <c r="W6393" s="4"/>
      <c r="X6393" s="4"/>
      <c r="Y6393" s="4"/>
      <c r="Z6393" s="4"/>
      <c r="AA6393" s="4"/>
    </row>
    <row r="6394" spans="19:27" x14ac:dyDescent="0.35">
      <c r="S6394" s="4"/>
      <c r="T6394" s="4"/>
      <c r="U6394" s="4"/>
      <c r="V6394" s="4"/>
      <c r="W6394" s="4"/>
      <c r="X6394" s="4"/>
      <c r="Y6394" s="4"/>
      <c r="Z6394" s="4"/>
      <c r="AA6394" s="4"/>
    </row>
    <row r="6395" spans="19:27" x14ac:dyDescent="0.35">
      <c r="S6395" s="4"/>
      <c r="T6395" s="4"/>
      <c r="U6395" s="4"/>
      <c r="V6395" s="4"/>
      <c r="W6395" s="4"/>
      <c r="X6395" s="4"/>
      <c r="Y6395" s="4"/>
      <c r="Z6395" s="4"/>
      <c r="AA6395" s="4"/>
    </row>
    <row r="6396" spans="19:27" x14ac:dyDescent="0.35">
      <c r="S6396" s="4"/>
      <c r="T6396" s="4"/>
      <c r="U6396" s="4"/>
      <c r="V6396" s="4"/>
      <c r="W6396" s="4"/>
      <c r="X6396" s="4"/>
      <c r="Y6396" s="4"/>
      <c r="Z6396" s="4"/>
      <c r="AA6396" s="4"/>
    </row>
    <row r="6397" spans="19:27" x14ac:dyDescent="0.35">
      <c r="S6397" s="4"/>
      <c r="T6397" s="4"/>
      <c r="U6397" s="4"/>
      <c r="V6397" s="4"/>
      <c r="W6397" s="4"/>
      <c r="X6397" s="4"/>
      <c r="Y6397" s="4"/>
      <c r="Z6397" s="4"/>
      <c r="AA6397" s="4"/>
    </row>
    <row r="6398" spans="19:27" x14ac:dyDescent="0.35">
      <c r="S6398" s="4"/>
      <c r="T6398" s="4"/>
      <c r="U6398" s="4"/>
      <c r="V6398" s="4"/>
      <c r="W6398" s="4"/>
      <c r="X6398" s="4"/>
      <c r="Y6398" s="4"/>
      <c r="Z6398" s="4"/>
      <c r="AA6398" s="4"/>
    </row>
    <row r="6399" spans="19:27" x14ac:dyDescent="0.35">
      <c r="S6399" s="4"/>
      <c r="T6399" s="4"/>
      <c r="U6399" s="4"/>
      <c r="V6399" s="4"/>
      <c r="W6399" s="4"/>
      <c r="X6399" s="4"/>
      <c r="Y6399" s="4"/>
      <c r="Z6399" s="4"/>
      <c r="AA6399" s="4"/>
    </row>
    <row r="6400" spans="19:27" x14ac:dyDescent="0.35">
      <c r="S6400" s="4"/>
      <c r="T6400" s="4"/>
      <c r="U6400" s="4"/>
      <c r="V6400" s="4"/>
      <c r="W6400" s="4"/>
      <c r="X6400" s="4"/>
      <c r="Y6400" s="4"/>
      <c r="Z6400" s="4"/>
      <c r="AA6400" s="4"/>
    </row>
    <row r="6401" spans="19:27" x14ac:dyDescent="0.35">
      <c r="S6401" s="4"/>
      <c r="T6401" s="4"/>
      <c r="U6401" s="4"/>
      <c r="V6401" s="4"/>
      <c r="W6401" s="4"/>
      <c r="X6401" s="4"/>
      <c r="Y6401" s="4"/>
      <c r="Z6401" s="4"/>
      <c r="AA6401" s="4"/>
    </row>
    <row r="6402" spans="19:27" x14ac:dyDescent="0.35">
      <c r="S6402" s="4"/>
      <c r="T6402" s="4"/>
      <c r="U6402" s="4"/>
      <c r="V6402" s="4"/>
      <c r="W6402" s="4"/>
      <c r="X6402" s="4"/>
      <c r="Y6402" s="4"/>
      <c r="Z6402" s="4"/>
      <c r="AA6402" s="4"/>
    </row>
    <row r="6403" spans="19:27" x14ac:dyDescent="0.35">
      <c r="S6403" s="4"/>
      <c r="T6403" s="4"/>
      <c r="U6403" s="4"/>
      <c r="V6403" s="4"/>
      <c r="W6403" s="4"/>
      <c r="X6403" s="4"/>
      <c r="Y6403" s="4"/>
      <c r="Z6403" s="4"/>
      <c r="AA6403" s="4"/>
    </row>
    <row r="6404" spans="19:27" x14ac:dyDescent="0.35">
      <c r="S6404" s="4"/>
      <c r="T6404" s="4"/>
      <c r="U6404" s="4"/>
      <c r="V6404" s="4"/>
      <c r="W6404" s="4"/>
      <c r="X6404" s="4"/>
      <c r="Y6404" s="4"/>
      <c r="Z6404" s="4"/>
      <c r="AA6404" s="4"/>
    </row>
    <row r="6405" spans="19:27" x14ac:dyDescent="0.35">
      <c r="S6405" s="4"/>
      <c r="T6405" s="4"/>
      <c r="U6405" s="4"/>
      <c r="V6405" s="4"/>
      <c r="W6405" s="4"/>
      <c r="X6405" s="4"/>
      <c r="Y6405" s="4"/>
      <c r="Z6405" s="4"/>
      <c r="AA6405" s="4"/>
    </row>
    <row r="6406" spans="19:27" x14ac:dyDescent="0.35">
      <c r="S6406" s="4"/>
      <c r="T6406" s="4"/>
      <c r="U6406" s="4"/>
      <c r="V6406" s="4"/>
      <c r="W6406" s="4"/>
      <c r="X6406" s="4"/>
      <c r="Y6406" s="4"/>
      <c r="Z6406" s="4"/>
      <c r="AA6406" s="4"/>
    </row>
    <row r="6407" spans="19:27" x14ac:dyDescent="0.35">
      <c r="S6407" s="4"/>
      <c r="T6407" s="4"/>
      <c r="U6407" s="4"/>
      <c r="V6407" s="4"/>
      <c r="W6407" s="4"/>
      <c r="X6407" s="4"/>
      <c r="Y6407" s="4"/>
      <c r="Z6407" s="4"/>
      <c r="AA6407" s="4"/>
    </row>
    <row r="6408" spans="19:27" x14ac:dyDescent="0.35">
      <c r="S6408" s="4"/>
      <c r="T6408" s="4"/>
      <c r="U6408" s="4"/>
      <c r="V6408" s="4"/>
      <c r="W6408" s="4"/>
      <c r="X6408" s="4"/>
      <c r="Y6408" s="4"/>
      <c r="Z6408" s="4"/>
      <c r="AA6408" s="4"/>
    </row>
    <row r="6409" spans="19:27" x14ac:dyDescent="0.35">
      <c r="S6409" s="4"/>
      <c r="T6409" s="4"/>
      <c r="U6409" s="4"/>
      <c r="V6409" s="4"/>
      <c r="W6409" s="4"/>
      <c r="X6409" s="4"/>
      <c r="Y6409" s="4"/>
      <c r="Z6409" s="4"/>
      <c r="AA6409" s="4"/>
    </row>
    <row r="6410" spans="19:27" x14ac:dyDescent="0.35">
      <c r="S6410" s="4"/>
      <c r="T6410" s="4"/>
      <c r="U6410" s="4"/>
      <c r="V6410" s="4"/>
      <c r="W6410" s="4"/>
      <c r="X6410" s="4"/>
      <c r="Y6410" s="4"/>
      <c r="Z6410" s="4"/>
      <c r="AA6410" s="4"/>
    </row>
    <row r="6411" spans="19:27" x14ac:dyDescent="0.35">
      <c r="S6411" s="4"/>
      <c r="T6411" s="4"/>
      <c r="U6411" s="4"/>
      <c r="V6411" s="4"/>
      <c r="W6411" s="4"/>
      <c r="X6411" s="4"/>
      <c r="Y6411" s="4"/>
      <c r="Z6411" s="4"/>
      <c r="AA6411" s="4"/>
    </row>
    <row r="6412" spans="19:27" x14ac:dyDescent="0.35">
      <c r="S6412" s="4"/>
      <c r="T6412" s="4"/>
      <c r="U6412" s="4"/>
      <c r="V6412" s="4"/>
      <c r="W6412" s="4"/>
      <c r="X6412" s="4"/>
      <c r="Y6412" s="4"/>
      <c r="Z6412" s="4"/>
      <c r="AA6412" s="4"/>
    </row>
    <row r="6413" spans="19:27" x14ac:dyDescent="0.35">
      <c r="S6413" s="4"/>
      <c r="T6413" s="4"/>
      <c r="U6413" s="4"/>
      <c r="V6413" s="4"/>
      <c r="W6413" s="4"/>
      <c r="X6413" s="4"/>
      <c r="Y6413" s="4"/>
      <c r="Z6413" s="4"/>
      <c r="AA6413" s="4"/>
    </row>
    <row r="6414" spans="19:27" x14ac:dyDescent="0.35">
      <c r="S6414" s="4"/>
      <c r="T6414" s="4"/>
      <c r="U6414" s="4"/>
      <c r="V6414" s="4"/>
      <c r="W6414" s="4"/>
      <c r="X6414" s="4"/>
      <c r="Y6414" s="4"/>
      <c r="Z6414" s="4"/>
      <c r="AA6414" s="4"/>
    </row>
    <row r="6415" spans="19:27" x14ac:dyDescent="0.35">
      <c r="S6415" s="4"/>
      <c r="T6415" s="4"/>
      <c r="U6415" s="4"/>
      <c r="V6415" s="4"/>
      <c r="W6415" s="4"/>
      <c r="X6415" s="4"/>
      <c r="Y6415" s="4"/>
      <c r="Z6415" s="4"/>
      <c r="AA6415" s="4"/>
    </row>
    <row r="6416" spans="19:27" x14ac:dyDescent="0.35">
      <c r="S6416" s="4"/>
      <c r="T6416" s="4"/>
      <c r="U6416" s="4"/>
      <c r="V6416" s="4"/>
      <c r="W6416" s="4"/>
      <c r="X6416" s="4"/>
      <c r="Y6416" s="4"/>
      <c r="Z6416" s="4"/>
      <c r="AA6416" s="4"/>
    </row>
    <row r="6417" spans="19:27" x14ac:dyDescent="0.35">
      <c r="S6417" s="4"/>
      <c r="T6417" s="4"/>
      <c r="U6417" s="4"/>
      <c r="V6417" s="4"/>
      <c r="W6417" s="4"/>
      <c r="X6417" s="4"/>
      <c r="Y6417" s="4"/>
      <c r="Z6417" s="4"/>
      <c r="AA6417" s="4"/>
    </row>
    <row r="6418" spans="19:27" x14ac:dyDescent="0.35">
      <c r="S6418" s="4"/>
      <c r="T6418" s="4"/>
      <c r="U6418" s="4"/>
      <c r="V6418" s="4"/>
      <c r="W6418" s="4"/>
      <c r="X6418" s="4"/>
      <c r="Y6418" s="4"/>
      <c r="Z6418" s="4"/>
      <c r="AA6418" s="4"/>
    </row>
    <row r="6419" spans="19:27" x14ac:dyDescent="0.35">
      <c r="S6419" s="4"/>
      <c r="T6419" s="4"/>
      <c r="U6419" s="4"/>
      <c r="V6419" s="4"/>
      <c r="W6419" s="4"/>
      <c r="X6419" s="4"/>
      <c r="Y6419" s="4"/>
      <c r="Z6419" s="4"/>
      <c r="AA6419" s="4"/>
    </row>
    <row r="6420" spans="19:27" x14ac:dyDescent="0.35">
      <c r="S6420" s="4"/>
      <c r="T6420" s="4"/>
      <c r="U6420" s="4"/>
      <c r="V6420" s="4"/>
      <c r="W6420" s="4"/>
      <c r="X6420" s="4"/>
      <c r="Y6420" s="4"/>
      <c r="Z6420" s="4"/>
      <c r="AA6420" s="4"/>
    </row>
    <row r="6421" spans="19:27" x14ac:dyDescent="0.35">
      <c r="S6421" s="4"/>
      <c r="T6421" s="4"/>
      <c r="U6421" s="4"/>
      <c r="V6421" s="4"/>
      <c r="W6421" s="4"/>
      <c r="X6421" s="4"/>
      <c r="Y6421" s="4"/>
      <c r="Z6421" s="4"/>
      <c r="AA6421" s="4"/>
    </row>
    <row r="6422" spans="19:27" x14ac:dyDescent="0.35">
      <c r="S6422" s="4"/>
      <c r="T6422" s="4"/>
      <c r="U6422" s="4"/>
      <c r="V6422" s="4"/>
      <c r="W6422" s="4"/>
      <c r="X6422" s="4"/>
      <c r="Y6422" s="4"/>
      <c r="Z6422" s="4"/>
      <c r="AA6422" s="4"/>
    </row>
    <row r="6423" spans="19:27" x14ac:dyDescent="0.35">
      <c r="S6423" s="4"/>
      <c r="T6423" s="4"/>
      <c r="U6423" s="4"/>
      <c r="V6423" s="4"/>
      <c r="W6423" s="4"/>
      <c r="X6423" s="4"/>
      <c r="Y6423" s="4"/>
      <c r="Z6423" s="4"/>
      <c r="AA6423" s="4"/>
    </row>
    <row r="6424" spans="19:27" x14ac:dyDescent="0.35">
      <c r="S6424" s="4"/>
      <c r="T6424" s="4"/>
      <c r="U6424" s="4"/>
      <c r="V6424" s="4"/>
      <c r="W6424" s="4"/>
      <c r="X6424" s="4"/>
      <c r="Y6424" s="4"/>
      <c r="Z6424" s="4"/>
      <c r="AA6424" s="4"/>
    </row>
    <row r="6425" spans="19:27" x14ac:dyDescent="0.35">
      <c r="S6425" s="4"/>
      <c r="T6425" s="4"/>
      <c r="U6425" s="4"/>
      <c r="V6425" s="4"/>
      <c r="W6425" s="4"/>
      <c r="X6425" s="4"/>
      <c r="Y6425" s="4"/>
      <c r="Z6425" s="4"/>
      <c r="AA6425" s="4"/>
    </row>
    <row r="6426" spans="19:27" x14ac:dyDescent="0.35">
      <c r="S6426" s="4"/>
      <c r="T6426" s="4"/>
      <c r="U6426" s="4"/>
      <c r="V6426" s="4"/>
      <c r="W6426" s="4"/>
      <c r="X6426" s="4"/>
      <c r="Y6426" s="4"/>
      <c r="Z6426" s="4"/>
      <c r="AA6426" s="4"/>
    </row>
    <row r="6427" spans="19:27" x14ac:dyDescent="0.35">
      <c r="S6427" s="4"/>
      <c r="T6427" s="4"/>
      <c r="U6427" s="4"/>
      <c r="V6427" s="4"/>
      <c r="W6427" s="4"/>
      <c r="X6427" s="4"/>
      <c r="Y6427" s="4"/>
      <c r="Z6427" s="4"/>
      <c r="AA6427" s="4"/>
    </row>
    <row r="6428" spans="19:27" x14ac:dyDescent="0.35">
      <c r="S6428" s="4"/>
      <c r="T6428" s="4"/>
      <c r="U6428" s="4"/>
      <c r="V6428" s="4"/>
      <c r="W6428" s="4"/>
      <c r="X6428" s="4"/>
      <c r="Y6428" s="4"/>
      <c r="Z6428" s="4"/>
      <c r="AA6428" s="4"/>
    </row>
    <row r="6429" spans="19:27" x14ac:dyDescent="0.35">
      <c r="S6429" s="4"/>
      <c r="T6429" s="4"/>
      <c r="U6429" s="4"/>
      <c r="V6429" s="4"/>
      <c r="W6429" s="4"/>
      <c r="X6429" s="4"/>
      <c r="Y6429" s="4"/>
      <c r="Z6429" s="4"/>
      <c r="AA6429" s="4"/>
    </row>
    <row r="6430" spans="19:27" x14ac:dyDescent="0.35">
      <c r="S6430" s="4"/>
      <c r="T6430" s="4"/>
      <c r="U6430" s="4"/>
      <c r="V6430" s="4"/>
      <c r="W6430" s="4"/>
      <c r="X6430" s="4"/>
      <c r="Y6430" s="4"/>
      <c r="Z6430" s="4"/>
      <c r="AA6430" s="4"/>
    </row>
    <row r="6431" spans="19:27" x14ac:dyDescent="0.35">
      <c r="S6431" s="4"/>
      <c r="T6431" s="4"/>
      <c r="U6431" s="4"/>
      <c r="V6431" s="4"/>
      <c r="W6431" s="4"/>
      <c r="X6431" s="4"/>
      <c r="Y6431" s="4"/>
      <c r="Z6431" s="4"/>
      <c r="AA6431" s="4"/>
    </row>
    <row r="6432" spans="19:27" x14ac:dyDescent="0.35">
      <c r="S6432" s="4"/>
      <c r="T6432" s="4"/>
      <c r="U6432" s="4"/>
      <c r="V6432" s="4"/>
      <c r="W6432" s="4"/>
      <c r="X6432" s="4"/>
      <c r="Y6432" s="4"/>
      <c r="Z6432" s="4"/>
      <c r="AA6432" s="4"/>
    </row>
    <row r="6433" spans="19:27" x14ac:dyDescent="0.35">
      <c r="S6433" s="4"/>
      <c r="T6433" s="4"/>
      <c r="U6433" s="4"/>
      <c r="V6433" s="4"/>
      <c r="W6433" s="4"/>
      <c r="X6433" s="4"/>
      <c r="Y6433" s="4"/>
      <c r="Z6433" s="4"/>
      <c r="AA6433" s="4"/>
    </row>
    <row r="6434" spans="19:27" x14ac:dyDescent="0.35">
      <c r="S6434" s="4"/>
      <c r="T6434" s="4"/>
      <c r="U6434" s="4"/>
      <c r="V6434" s="4"/>
      <c r="W6434" s="4"/>
      <c r="X6434" s="4"/>
      <c r="Y6434" s="4"/>
      <c r="Z6434" s="4"/>
      <c r="AA6434" s="4"/>
    </row>
    <row r="6435" spans="19:27" x14ac:dyDescent="0.35">
      <c r="S6435" s="4"/>
      <c r="T6435" s="4"/>
      <c r="U6435" s="4"/>
      <c r="V6435" s="4"/>
      <c r="W6435" s="4"/>
      <c r="X6435" s="4"/>
      <c r="Y6435" s="4"/>
      <c r="Z6435" s="4"/>
      <c r="AA6435" s="4"/>
    </row>
    <row r="6436" spans="19:27" x14ac:dyDescent="0.35">
      <c r="S6436" s="4"/>
      <c r="T6436" s="4"/>
      <c r="U6436" s="4"/>
      <c r="V6436" s="4"/>
      <c r="W6436" s="4"/>
      <c r="X6436" s="4"/>
      <c r="Y6436" s="4"/>
      <c r="Z6436" s="4"/>
      <c r="AA6436" s="4"/>
    </row>
    <row r="6437" spans="19:27" x14ac:dyDescent="0.35">
      <c r="S6437" s="4"/>
      <c r="T6437" s="4"/>
      <c r="U6437" s="4"/>
      <c r="V6437" s="4"/>
      <c r="W6437" s="4"/>
      <c r="X6437" s="4"/>
      <c r="Y6437" s="4"/>
      <c r="Z6437" s="4"/>
      <c r="AA6437" s="4"/>
    </row>
    <row r="6438" spans="19:27" x14ac:dyDescent="0.35">
      <c r="S6438" s="4"/>
      <c r="T6438" s="4"/>
      <c r="U6438" s="4"/>
      <c r="V6438" s="4"/>
      <c r="W6438" s="4"/>
      <c r="X6438" s="4"/>
      <c r="Y6438" s="4"/>
      <c r="Z6438" s="4"/>
      <c r="AA6438" s="4"/>
    </row>
    <row r="6439" spans="19:27" x14ac:dyDescent="0.35">
      <c r="S6439" s="4"/>
      <c r="T6439" s="4"/>
      <c r="U6439" s="4"/>
      <c r="V6439" s="4"/>
      <c r="W6439" s="4"/>
      <c r="X6439" s="4"/>
      <c r="Y6439" s="4"/>
      <c r="Z6439" s="4"/>
      <c r="AA6439" s="4"/>
    </row>
    <row r="6440" spans="19:27" x14ac:dyDescent="0.35">
      <c r="S6440" s="4"/>
      <c r="T6440" s="4"/>
      <c r="U6440" s="4"/>
      <c r="V6440" s="4"/>
      <c r="W6440" s="4"/>
      <c r="X6440" s="4"/>
      <c r="Y6440" s="4"/>
      <c r="Z6440" s="4"/>
      <c r="AA6440" s="4"/>
    </row>
    <row r="6441" spans="19:27" x14ac:dyDescent="0.35">
      <c r="S6441" s="4"/>
      <c r="T6441" s="4"/>
      <c r="U6441" s="4"/>
      <c r="V6441" s="4"/>
      <c r="W6441" s="4"/>
      <c r="X6441" s="4"/>
      <c r="Y6441" s="4"/>
      <c r="Z6441" s="4"/>
      <c r="AA6441" s="4"/>
    </row>
    <row r="6442" spans="19:27" x14ac:dyDescent="0.35">
      <c r="S6442" s="4"/>
      <c r="T6442" s="4"/>
      <c r="U6442" s="4"/>
      <c r="V6442" s="4"/>
      <c r="W6442" s="4"/>
      <c r="X6442" s="4"/>
      <c r="Y6442" s="4"/>
      <c r="Z6442" s="4"/>
      <c r="AA6442" s="4"/>
    </row>
    <row r="6443" spans="19:27" x14ac:dyDescent="0.35">
      <c r="S6443" s="4"/>
      <c r="T6443" s="4"/>
      <c r="U6443" s="4"/>
      <c r="V6443" s="4"/>
      <c r="W6443" s="4"/>
      <c r="X6443" s="4"/>
      <c r="Y6443" s="4"/>
      <c r="Z6443" s="4"/>
      <c r="AA6443" s="4"/>
    </row>
    <row r="6444" spans="19:27" x14ac:dyDescent="0.35">
      <c r="S6444" s="4"/>
      <c r="T6444" s="4"/>
      <c r="U6444" s="4"/>
      <c r="V6444" s="4"/>
      <c r="W6444" s="4"/>
      <c r="X6444" s="4"/>
      <c r="Y6444" s="4"/>
      <c r="Z6444" s="4"/>
      <c r="AA6444" s="4"/>
    </row>
    <row r="6445" spans="19:27" x14ac:dyDescent="0.35">
      <c r="S6445" s="4"/>
      <c r="T6445" s="4"/>
      <c r="U6445" s="4"/>
      <c r="V6445" s="4"/>
      <c r="W6445" s="4"/>
      <c r="X6445" s="4"/>
      <c r="Y6445" s="4"/>
      <c r="Z6445" s="4"/>
      <c r="AA6445" s="4"/>
    </row>
    <row r="6446" spans="19:27" x14ac:dyDescent="0.35">
      <c r="S6446" s="4"/>
      <c r="T6446" s="4"/>
      <c r="U6446" s="4"/>
      <c r="V6446" s="4"/>
      <c r="W6446" s="4"/>
      <c r="X6446" s="4"/>
      <c r="Y6446" s="4"/>
      <c r="Z6446" s="4"/>
      <c r="AA6446" s="4"/>
    </row>
    <row r="6447" spans="19:27" x14ac:dyDescent="0.35">
      <c r="S6447" s="4"/>
      <c r="T6447" s="4"/>
      <c r="U6447" s="4"/>
      <c r="V6447" s="4"/>
      <c r="W6447" s="4"/>
      <c r="X6447" s="4"/>
      <c r="Y6447" s="4"/>
      <c r="Z6447" s="4"/>
      <c r="AA6447" s="4"/>
    </row>
    <row r="6448" spans="19:27" x14ac:dyDescent="0.35">
      <c r="S6448" s="4"/>
      <c r="T6448" s="4"/>
      <c r="U6448" s="4"/>
      <c r="V6448" s="4"/>
      <c r="W6448" s="4"/>
      <c r="X6448" s="4"/>
      <c r="Y6448" s="4"/>
      <c r="Z6448" s="4"/>
      <c r="AA6448" s="4"/>
    </row>
    <row r="6449" spans="19:27" x14ac:dyDescent="0.35">
      <c r="S6449" s="4"/>
      <c r="T6449" s="4"/>
      <c r="U6449" s="4"/>
      <c r="V6449" s="4"/>
      <c r="W6449" s="4"/>
      <c r="X6449" s="4"/>
      <c r="Y6449" s="4"/>
      <c r="Z6449" s="4"/>
      <c r="AA6449" s="4"/>
    </row>
    <row r="6450" spans="19:27" x14ac:dyDescent="0.35">
      <c r="S6450" s="4"/>
      <c r="T6450" s="4"/>
      <c r="U6450" s="4"/>
      <c r="V6450" s="4"/>
      <c r="W6450" s="4"/>
      <c r="X6450" s="4"/>
      <c r="Y6450" s="4"/>
      <c r="Z6450" s="4"/>
      <c r="AA6450" s="4"/>
    </row>
    <row r="6451" spans="19:27" x14ac:dyDescent="0.35">
      <c r="S6451" s="4"/>
      <c r="T6451" s="4"/>
      <c r="U6451" s="4"/>
      <c r="V6451" s="4"/>
      <c r="W6451" s="4"/>
      <c r="X6451" s="4"/>
      <c r="Y6451" s="4"/>
      <c r="Z6451" s="4"/>
      <c r="AA6451" s="4"/>
    </row>
    <row r="6452" spans="19:27" x14ac:dyDescent="0.35">
      <c r="S6452" s="4"/>
      <c r="T6452" s="4"/>
      <c r="U6452" s="4"/>
      <c r="V6452" s="4"/>
      <c r="W6452" s="4"/>
      <c r="X6452" s="4"/>
      <c r="Y6452" s="4"/>
      <c r="Z6452" s="4"/>
      <c r="AA6452" s="4"/>
    </row>
    <row r="6453" spans="19:27" x14ac:dyDescent="0.35">
      <c r="S6453" s="4"/>
      <c r="T6453" s="4"/>
      <c r="U6453" s="4"/>
      <c r="V6453" s="4"/>
      <c r="W6453" s="4"/>
      <c r="X6453" s="4"/>
      <c r="Y6453" s="4"/>
      <c r="Z6453" s="4"/>
      <c r="AA6453" s="4"/>
    </row>
    <row r="6454" spans="19:27" x14ac:dyDescent="0.35">
      <c r="S6454" s="4"/>
      <c r="T6454" s="4"/>
      <c r="U6454" s="4"/>
      <c r="V6454" s="4"/>
      <c r="W6454" s="4"/>
      <c r="X6454" s="4"/>
      <c r="Y6454" s="4"/>
      <c r="Z6454" s="4"/>
      <c r="AA6454" s="4"/>
    </row>
    <row r="6455" spans="19:27" x14ac:dyDescent="0.35">
      <c r="S6455" s="4"/>
      <c r="T6455" s="4"/>
      <c r="U6455" s="4"/>
      <c r="V6455" s="4"/>
      <c r="W6455" s="4"/>
      <c r="X6455" s="4"/>
      <c r="Y6455" s="4"/>
      <c r="Z6455" s="4"/>
      <c r="AA6455" s="4"/>
    </row>
    <row r="6456" spans="19:27" x14ac:dyDescent="0.35">
      <c r="S6456" s="4"/>
      <c r="T6456" s="4"/>
      <c r="U6456" s="4"/>
      <c r="V6456" s="4"/>
      <c r="W6456" s="4"/>
      <c r="X6456" s="4"/>
      <c r="Y6456" s="4"/>
      <c r="Z6456" s="4"/>
      <c r="AA6456" s="4"/>
    </row>
    <row r="6457" spans="19:27" x14ac:dyDescent="0.35">
      <c r="S6457" s="4"/>
      <c r="T6457" s="4"/>
      <c r="U6457" s="4"/>
      <c r="V6457" s="4"/>
      <c r="W6457" s="4"/>
      <c r="X6457" s="4"/>
      <c r="Y6457" s="4"/>
      <c r="Z6457" s="4"/>
      <c r="AA6457" s="4"/>
    </row>
    <row r="6458" spans="19:27" x14ac:dyDescent="0.35">
      <c r="S6458" s="4"/>
      <c r="T6458" s="4"/>
      <c r="U6458" s="4"/>
      <c r="V6458" s="4"/>
      <c r="W6458" s="4"/>
      <c r="X6458" s="4"/>
      <c r="Y6458" s="4"/>
      <c r="Z6458" s="4"/>
      <c r="AA6458" s="4"/>
    </row>
    <row r="6459" spans="19:27" x14ac:dyDescent="0.35">
      <c r="S6459" s="4"/>
      <c r="T6459" s="4"/>
      <c r="U6459" s="4"/>
      <c r="V6459" s="4"/>
      <c r="W6459" s="4"/>
      <c r="X6459" s="4"/>
      <c r="Y6459" s="4"/>
      <c r="Z6459" s="4"/>
      <c r="AA6459" s="4"/>
    </row>
    <row r="6460" spans="19:27" x14ac:dyDescent="0.35">
      <c r="S6460" s="4"/>
      <c r="T6460" s="4"/>
      <c r="U6460" s="4"/>
      <c r="V6460" s="4"/>
      <c r="W6460" s="4"/>
      <c r="X6460" s="4"/>
      <c r="Y6460" s="4"/>
      <c r="Z6460" s="4"/>
      <c r="AA6460" s="4"/>
    </row>
    <row r="6461" spans="19:27" x14ac:dyDescent="0.35">
      <c r="S6461" s="4"/>
      <c r="T6461" s="4"/>
      <c r="U6461" s="4"/>
      <c r="V6461" s="4"/>
      <c r="W6461" s="4"/>
      <c r="X6461" s="4"/>
      <c r="Y6461" s="4"/>
      <c r="Z6461" s="4"/>
      <c r="AA6461" s="4"/>
    </row>
    <row r="6462" spans="19:27" x14ac:dyDescent="0.35">
      <c r="S6462" s="4"/>
      <c r="T6462" s="4"/>
      <c r="U6462" s="4"/>
      <c r="V6462" s="4"/>
      <c r="W6462" s="4"/>
      <c r="X6462" s="4"/>
      <c r="Y6462" s="4"/>
      <c r="Z6462" s="4"/>
      <c r="AA6462" s="4"/>
    </row>
    <row r="6463" spans="19:27" x14ac:dyDescent="0.35">
      <c r="S6463" s="4"/>
      <c r="T6463" s="4"/>
      <c r="U6463" s="4"/>
      <c r="V6463" s="4"/>
      <c r="W6463" s="4"/>
      <c r="X6463" s="4"/>
      <c r="Y6463" s="4"/>
      <c r="Z6463" s="4"/>
      <c r="AA6463" s="4"/>
    </row>
    <row r="6464" spans="19:27" x14ac:dyDescent="0.35">
      <c r="S6464" s="4"/>
      <c r="T6464" s="4"/>
      <c r="U6464" s="4"/>
      <c r="V6464" s="4"/>
      <c r="W6464" s="4"/>
      <c r="X6464" s="4"/>
      <c r="Y6464" s="4"/>
      <c r="Z6464" s="4"/>
      <c r="AA6464" s="4"/>
    </row>
    <row r="6465" spans="19:27" x14ac:dyDescent="0.35">
      <c r="S6465" s="4"/>
      <c r="T6465" s="4"/>
      <c r="U6465" s="4"/>
      <c r="V6465" s="4"/>
      <c r="W6465" s="4"/>
      <c r="X6465" s="4"/>
      <c r="Y6465" s="4"/>
      <c r="Z6465" s="4"/>
      <c r="AA6465" s="4"/>
    </row>
    <row r="6466" spans="19:27" x14ac:dyDescent="0.35">
      <c r="S6466" s="4"/>
      <c r="T6466" s="4"/>
      <c r="U6466" s="4"/>
      <c r="V6466" s="4"/>
      <c r="W6466" s="4"/>
      <c r="X6466" s="4"/>
      <c r="Y6466" s="4"/>
      <c r="Z6466" s="4"/>
      <c r="AA6466" s="4"/>
    </row>
    <row r="6467" spans="19:27" x14ac:dyDescent="0.35">
      <c r="S6467" s="4"/>
      <c r="T6467" s="4"/>
      <c r="U6467" s="4"/>
      <c r="V6467" s="4"/>
      <c r="W6467" s="4"/>
      <c r="X6467" s="4"/>
      <c r="Y6467" s="4"/>
      <c r="Z6467" s="4"/>
      <c r="AA6467" s="4"/>
    </row>
    <row r="6468" spans="19:27" x14ac:dyDescent="0.35">
      <c r="S6468" s="4"/>
      <c r="T6468" s="4"/>
      <c r="U6468" s="4"/>
      <c r="V6468" s="4"/>
      <c r="W6468" s="4"/>
      <c r="X6468" s="4"/>
      <c r="Y6468" s="4"/>
      <c r="Z6468" s="4"/>
      <c r="AA6468" s="4"/>
    </row>
    <row r="6469" spans="19:27" x14ac:dyDescent="0.35">
      <c r="S6469" s="4"/>
      <c r="T6469" s="4"/>
      <c r="U6469" s="4"/>
      <c r="V6469" s="4"/>
      <c r="W6469" s="4"/>
      <c r="X6469" s="4"/>
      <c r="Y6469" s="4"/>
      <c r="Z6469" s="4"/>
      <c r="AA6469" s="4"/>
    </row>
    <row r="6470" spans="19:27" x14ac:dyDescent="0.35">
      <c r="S6470" s="4"/>
      <c r="T6470" s="4"/>
      <c r="U6470" s="4"/>
      <c r="V6470" s="4"/>
      <c r="W6470" s="4"/>
      <c r="X6470" s="4"/>
      <c r="Y6470" s="4"/>
      <c r="Z6470" s="4"/>
      <c r="AA6470" s="4"/>
    </row>
    <row r="6471" spans="19:27" x14ac:dyDescent="0.35">
      <c r="S6471" s="4"/>
      <c r="T6471" s="4"/>
      <c r="U6471" s="4"/>
      <c r="V6471" s="4"/>
      <c r="W6471" s="4"/>
      <c r="X6471" s="4"/>
      <c r="Y6471" s="4"/>
      <c r="Z6471" s="4"/>
      <c r="AA6471" s="4"/>
    </row>
    <row r="6472" spans="19:27" x14ac:dyDescent="0.35">
      <c r="S6472" s="4"/>
      <c r="T6472" s="4"/>
      <c r="U6472" s="4"/>
      <c r="V6472" s="4"/>
      <c r="W6472" s="4"/>
      <c r="X6472" s="4"/>
      <c r="Y6472" s="4"/>
      <c r="Z6472" s="4"/>
      <c r="AA6472" s="4"/>
    </row>
    <row r="6473" spans="19:27" x14ac:dyDescent="0.35">
      <c r="S6473" s="4"/>
      <c r="T6473" s="4"/>
      <c r="U6473" s="4"/>
      <c r="V6473" s="4"/>
      <c r="W6473" s="4"/>
      <c r="X6473" s="4"/>
      <c r="Y6473" s="4"/>
      <c r="Z6473" s="4"/>
      <c r="AA6473" s="4"/>
    </row>
    <row r="6474" spans="19:27" x14ac:dyDescent="0.35">
      <c r="S6474" s="4"/>
      <c r="T6474" s="4"/>
      <c r="U6474" s="4"/>
      <c r="V6474" s="4"/>
      <c r="W6474" s="4"/>
      <c r="X6474" s="4"/>
      <c r="Y6474" s="4"/>
      <c r="Z6474" s="4"/>
      <c r="AA6474" s="4"/>
    </row>
    <row r="6475" spans="19:27" x14ac:dyDescent="0.35">
      <c r="S6475" s="4"/>
      <c r="T6475" s="4"/>
      <c r="U6475" s="4"/>
      <c r="V6475" s="4"/>
      <c r="W6475" s="4"/>
      <c r="X6475" s="4"/>
      <c r="Y6475" s="4"/>
      <c r="Z6475" s="4"/>
      <c r="AA6475" s="4"/>
    </row>
    <row r="6476" spans="19:27" x14ac:dyDescent="0.35">
      <c r="S6476" s="4"/>
      <c r="T6476" s="4"/>
      <c r="U6476" s="4"/>
      <c r="V6476" s="4"/>
      <c r="W6476" s="4"/>
      <c r="X6476" s="4"/>
      <c r="Y6476" s="4"/>
      <c r="Z6476" s="4"/>
      <c r="AA6476" s="4"/>
    </row>
    <row r="6477" spans="19:27" x14ac:dyDescent="0.35">
      <c r="S6477" s="4"/>
      <c r="T6477" s="4"/>
      <c r="U6477" s="4"/>
      <c r="V6477" s="4"/>
      <c r="W6477" s="4"/>
      <c r="X6477" s="4"/>
      <c r="Y6477" s="4"/>
      <c r="Z6477" s="4"/>
      <c r="AA6477" s="4"/>
    </row>
    <row r="6478" spans="19:27" x14ac:dyDescent="0.35">
      <c r="S6478" s="4"/>
      <c r="T6478" s="4"/>
      <c r="U6478" s="4"/>
      <c r="V6478" s="4"/>
      <c r="W6478" s="4"/>
      <c r="X6478" s="4"/>
      <c r="Y6478" s="4"/>
      <c r="Z6478" s="4"/>
      <c r="AA6478" s="4"/>
    </row>
    <row r="6479" spans="19:27" x14ac:dyDescent="0.35">
      <c r="S6479" s="4"/>
      <c r="T6479" s="4"/>
      <c r="U6479" s="4"/>
      <c r="V6479" s="4"/>
      <c r="W6479" s="4"/>
      <c r="X6479" s="4"/>
      <c r="Y6479" s="4"/>
      <c r="Z6479" s="4"/>
      <c r="AA6479" s="4"/>
    </row>
    <row r="6480" spans="19:27" x14ac:dyDescent="0.35">
      <c r="S6480" s="4"/>
      <c r="T6480" s="4"/>
      <c r="U6480" s="4"/>
      <c r="V6480" s="4"/>
      <c r="W6480" s="4"/>
      <c r="X6480" s="4"/>
      <c r="Y6480" s="4"/>
      <c r="Z6480" s="4"/>
      <c r="AA6480" s="4"/>
    </row>
    <row r="6481" spans="19:27" x14ac:dyDescent="0.35">
      <c r="S6481" s="4"/>
      <c r="T6481" s="4"/>
      <c r="U6481" s="4"/>
      <c r="V6481" s="4"/>
      <c r="W6481" s="4"/>
      <c r="X6481" s="4"/>
      <c r="Y6481" s="4"/>
      <c r="Z6481" s="4"/>
      <c r="AA6481" s="4"/>
    </row>
    <row r="6482" spans="19:27" x14ac:dyDescent="0.35">
      <c r="S6482" s="4"/>
      <c r="T6482" s="4"/>
      <c r="U6482" s="4"/>
      <c r="V6482" s="4"/>
      <c r="W6482" s="4"/>
      <c r="X6482" s="4"/>
      <c r="Y6482" s="4"/>
      <c r="Z6482" s="4"/>
      <c r="AA6482" s="4"/>
    </row>
    <row r="6483" spans="19:27" x14ac:dyDescent="0.35">
      <c r="S6483" s="4"/>
      <c r="T6483" s="4"/>
      <c r="U6483" s="4"/>
      <c r="V6483" s="4"/>
      <c r="W6483" s="4"/>
      <c r="X6483" s="4"/>
      <c r="Y6483" s="4"/>
      <c r="Z6483" s="4"/>
      <c r="AA6483" s="4"/>
    </row>
    <row r="6484" spans="19:27" x14ac:dyDescent="0.35">
      <c r="S6484" s="4"/>
      <c r="T6484" s="4"/>
      <c r="U6484" s="4"/>
      <c r="V6484" s="4"/>
      <c r="W6484" s="4"/>
      <c r="X6484" s="4"/>
      <c r="Y6484" s="4"/>
      <c r="Z6484" s="4"/>
      <c r="AA6484" s="4"/>
    </row>
    <row r="6485" spans="19:27" x14ac:dyDescent="0.35">
      <c r="S6485" s="4"/>
      <c r="T6485" s="4"/>
      <c r="U6485" s="4"/>
      <c r="V6485" s="4"/>
      <c r="W6485" s="4"/>
      <c r="X6485" s="4"/>
      <c r="Y6485" s="4"/>
      <c r="Z6485" s="4"/>
      <c r="AA6485" s="4"/>
    </row>
    <row r="6486" spans="19:27" x14ac:dyDescent="0.35">
      <c r="S6486" s="4"/>
      <c r="T6486" s="4"/>
      <c r="U6486" s="4"/>
      <c r="V6486" s="4"/>
      <c r="W6486" s="4"/>
      <c r="X6486" s="4"/>
      <c r="Y6486" s="4"/>
      <c r="Z6486" s="4"/>
      <c r="AA6486" s="4"/>
    </row>
    <row r="6487" spans="19:27" x14ac:dyDescent="0.35">
      <c r="S6487" s="4"/>
      <c r="T6487" s="4"/>
      <c r="U6487" s="4"/>
      <c r="V6487" s="4"/>
      <c r="W6487" s="4"/>
      <c r="X6487" s="4"/>
      <c r="Y6487" s="4"/>
      <c r="Z6487" s="4"/>
      <c r="AA6487" s="4"/>
    </row>
    <row r="6488" spans="19:27" x14ac:dyDescent="0.35">
      <c r="S6488" s="4"/>
      <c r="T6488" s="4"/>
      <c r="U6488" s="4"/>
      <c r="V6488" s="4"/>
      <c r="W6488" s="4"/>
      <c r="X6488" s="4"/>
      <c r="Y6488" s="4"/>
      <c r="Z6488" s="4"/>
      <c r="AA6488" s="4"/>
    </row>
    <row r="6489" spans="19:27" x14ac:dyDescent="0.35">
      <c r="S6489" s="4"/>
      <c r="T6489" s="4"/>
      <c r="U6489" s="4"/>
      <c r="V6489" s="4"/>
      <c r="W6489" s="4"/>
      <c r="X6489" s="4"/>
      <c r="Y6489" s="4"/>
      <c r="Z6489" s="4"/>
      <c r="AA6489" s="4"/>
    </row>
    <row r="6490" spans="19:27" x14ac:dyDescent="0.35">
      <c r="S6490" s="4"/>
      <c r="T6490" s="4"/>
      <c r="U6490" s="4"/>
      <c r="V6490" s="4"/>
      <c r="W6490" s="4"/>
      <c r="X6490" s="4"/>
      <c r="Y6490" s="4"/>
      <c r="Z6490" s="4"/>
      <c r="AA6490" s="4"/>
    </row>
    <row r="6491" spans="19:27" x14ac:dyDescent="0.35">
      <c r="S6491" s="4"/>
      <c r="T6491" s="4"/>
      <c r="U6491" s="4"/>
      <c r="V6491" s="4"/>
      <c r="W6491" s="4"/>
      <c r="X6491" s="4"/>
      <c r="Y6491" s="4"/>
      <c r="Z6491" s="4"/>
      <c r="AA6491" s="4"/>
    </row>
    <row r="6492" spans="19:27" x14ac:dyDescent="0.35">
      <c r="S6492" s="4"/>
      <c r="T6492" s="4"/>
      <c r="U6492" s="4"/>
      <c r="V6492" s="4"/>
      <c r="W6492" s="4"/>
      <c r="X6492" s="4"/>
      <c r="Y6492" s="4"/>
      <c r="Z6492" s="4"/>
      <c r="AA6492" s="4"/>
    </row>
    <row r="6493" spans="19:27" x14ac:dyDescent="0.35">
      <c r="S6493" s="4"/>
      <c r="T6493" s="4"/>
      <c r="U6493" s="4"/>
      <c r="V6493" s="4"/>
      <c r="W6493" s="4"/>
      <c r="X6493" s="4"/>
      <c r="Y6493" s="4"/>
      <c r="Z6493" s="4"/>
      <c r="AA6493" s="4"/>
    </row>
    <row r="6494" spans="19:27" x14ac:dyDescent="0.35">
      <c r="S6494" s="4"/>
      <c r="T6494" s="4"/>
      <c r="U6494" s="4"/>
      <c r="V6494" s="4"/>
      <c r="W6494" s="4"/>
      <c r="X6494" s="4"/>
      <c r="Y6494" s="4"/>
      <c r="Z6494" s="4"/>
      <c r="AA6494" s="4"/>
    </row>
    <row r="6495" spans="19:27" x14ac:dyDescent="0.35">
      <c r="S6495" s="4"/>
      <c r="T6495" s="4"/>
      <c r="U6495" s="4"/>
      <c r="V6495" s="4"/>
      <c r="W6495" s="4"/>
      <c r="X6495" s="4"/>
      <c r="Y6495" s="4"/>
      <c r="Z6495" s="4"/>
      <c r="AA6495" s="4"/>
    </row>
    <row r="6496" spans="19:27" x14ac:dyDescent="0.35">
      <c r="S6496" s="4"/>
      <c r="T6496" s="4"/>
      <c r="U6496" s="4"/>
      <c r="V6496" s="4"/>
      <c r="W6496" s="4"/>
      <c r="X6496" s="4"/>
      <c r="Y6496" s="4"/>
      <c r="Z6496" s="4"/>
      <c r="AA6496" s="4"/>
    </row>
    <row r="6497" spans="19:27" x14ac:dyDescent="0.35">
      <c r="S6497" s="4"/>
      <c r="T6497" s="4"/>
      <c r="U6497" s="4"/>
      <c r="V6497" s="4"/>
      <c r="W6497" s="4"/>
      <c r="X6497" s="4"/>
      <c r="Y6497" s="4"/>
      <c r="Z6497" s="4"/>
      <c r="AA6497" s="4"/>
    </row>
    <row r="6498" spans="19:27" x14ac:dyDescent="0.35">
      <c r="S6498" s="4"/>
      <c r="T6498" s="4"/>
      <c r="U6498" s="4"/>
      <c r="V6498" s="4"/>
      <c r="W6498" s="4"/>
      <c r="X6498" s="4"/>
      <c r="Y6498" s="4"/>
      <c r="Z6498" s="4"/>
      <c r="AA6498" s="4"/>
    </row>
    <row r="6499" spans="19:27" x14ac:dyDescent="0.35">
      <c r="S6499" s="4"/>
      <c r="T6499" s="4"/>
      <c r="U6499" s="4"/>
      <c r="V6499" s="4"/>
      <c r="W6499" s="4"/>
      <c r="X6499" s="4"/>
      <c r="Y6499" s="4"/>
      <c r="Z6499" s="4"/>
      <c r="AA6499" s="4"/>
    </row>
    <row r="6500" spans="19:27" x14ac:dyDescent="0.35">
      <c r="S6500" s="4"/>
      <c r="T6500" s="4"/>
      <c r="U6500" s="4"/>
      <c r="V6500" s="4"/>
      <c r="W6500" s="4"/>
      <c r="X6500" s="4"/>
      <c r="Y6500" s="4"/>
      <c r="Z6500" s="4"/>
      <c r="AA6500" s="4"/>
    </row>
    <row r="6501" spans="19:27" x14ac:dyDescent="0.35">
      <c r="S6501" s="4"/>
      <c r="T6501" s="4"/>
      <c r="U6501" s="4"/>
      <c r="V6501" s="4"/>
      <c r="W6501" s="4"/>
      <c r="X6501" s="4"/>
      <c r="Y6501" s="4"/>
      <c r="Z6501" s="4"/>
      <c r="AA6501" s="4"/>
    </row>
    <row r="6502" spans="19:27" x14ac:dyDescent="0.35">
      <c r="S6502" s="4"/>
      <c r="T6502" s="4"/>
      <c r="U6502" s="4"/>
      <c r="V6502" s="4"/>
      <c r="W6502" s="4"/>
      <c r="X6502" s="4"/>
      <c r="Y6502" s="4"/>
      <c r="Z6502" s="4"/>
      <c r="AA6502" s="4"/>
    </row>
    <row r="6503" spans="19:27" x14ac:dyDescent="0.35">
      <c r="S6503" s="4"/>
      <c r="T6503" s="4"/>
      <c r="U6503" s="4"/>
      <c r="V6503" s="4"/>
      <c r="W6503" s="4"/>
      <c r="X6503" s="4"/>
      <c r="Y6503" s="4"/>
      <c r="Z6503" s="4"/>
      <c r="AA6503" s="4"/>
    </row>
    <row r="6504" spans="19:27" x14ac:dyDescent="0.35">
      <c r="S6504" s="4"/>
      <c r="T6504" s="4"/>
      <c r="U6504" s="4"/>
      <c r="V6504" s="4"/>
      <c r="W6504" s="4"/>
      <c r="X6504" s="4"/>
      <c r="Y6504" s="4"/>
      <c r="Z6504" s="4"/>
      <c r="AA6504" s="4"/>
    </row>
    <row r="6505" spans="19:27" x14ac:dyDescent="0.35">
      <c r="S6505" s="4"/>
      <c r="T6505" s="4"/>
      <c r="U6505" s="4"/>
      <c r="V6505" s="4"/>
      <c r="W6505" s="4"/>
      <c r="X6505" s="4"/>
      <c r="Y6505" s="4"/>
      <c r="Z6505" s="4"/>
      <c r="AA6505" s="4"/>
    </row>
    <row r="6506" spans="19:27" x14ac:dyDescent="0.35">
      <c r="S6506" s="4"/>
      <c r="T6506" s="4"/>
      <c r="U6506" s="4"/>
      <c r="V6506" s="4"/>
      <c r="W6506" s="4"/>
      <c r="X6506" s="4"/>
      <c r="Y6506" s="4"/>
      <c r="Z6506" s="4"/>
      <c r="AA6506" s="4"/>
    </row>
    <row r="6507" spans="19:27" x14ac:dyDescent="0.35">
      <c r="S6507" s="4"/>
      <c r="T6507" s="4"/>
      <c r="U6507" s="4"/>
      <c r="V6507" s="4"/>
      <c r="W6507" s="4"/>
      <c r="X6507" s="4"/>
      <c r="Y6507" s="4"/>
      <c r="Z6507" s="4"/>
      <c r="AA6507" s="4"/>
    </row>
    <row r="6508" spans="19:27" x14ac:dyDescent="0.35">
      <c r="S6508" s="4"/>
      <c r="T6508" s="4"/>
      <c r="U6508" s="4"/>
      <c r="V6508" s="4"/>
      <c r="W6508" s="4"/>
      <c r="X6508" s="4"/>
      <c r="Y6508" s="4"/>
      <c r="Z6508" s="4"/>
      <c r="AA6508" s="4"/>
    </row>
    <row r="6509" spans="19:27" x14ac:dyDescent="0.35">
      <c r="S6509" s="4"/>
      <c r="T6509" s="4"/>
      <c r="U6509" s="4"/>
      <c r="V6509" s="4"/>
      <c r="W6509" s="4"/>
      <c r="X6509" s="4"/>
      <c r="Y6509" s="4"/>
      <c r="Z6509" s="4"/>
      <c r="AA6509" s="4"/>
    </row>
    <row r="6510" spans="19:27" x14ac:dyDescent="0.35">
      <c r="S6510" s="4"/>
      <c r="T6510" s="4"/>
      <c r="U6510" s="4"/>
      <c r="V6510" s="4"/>
      <c r="W6510" s="4"/>
      <c r="X6510" s="4"/>
      <c r="Y6510" s="4"/>
      <c r="Z6510" s="4"/>
      <c r="AA6510" s="4"/>
    </row>
    <row r="6511" spans="19:27" x14ac:dyDescent="0.35">
      <c r="S6511" s="4"/>
      <c r="T6511" s="4"/>
      <c r="U6511" s="4"/>
      <c r="V6511" s="4"/>
      <c r="W6511" s="4"/>
      <c r="X6511" s="4"/>
      <c r="Y6511" s="4"/>
      <c r="Z6511" s="4"/>
      <c r="AA6511" s="4"/>
    </row>
    <row r="6512" spans="19:27" x14ac:dyDescent="0.35">
      <c r="S6512" s="4"/>
      <c r="T6512" s="4"/>
      <c r="U6512" s="4"/>
      <c r="V6512" s="4"/>
      <c r="W6512" s="4"/>
      <c r="X6512" s="4"/>
      <c r="Y6512" s="4"/>
      <c r="Z6512" s="4"/>
      <c r="AA6512" s="4"/>
    </row>
    <row r="6513" spans="19:27" x14ac:dyDescent="0.35">
      <c r="S6513" s="4"/>
      <c r="T6513" s="4"/>
      <c r="U6513" s="4"/>
      <c r="V6513" s="4"/>
      <c r="W6513" s="4"/>
      <c r="X6513" s="4"/>
      <c r="Y6513" s="4"/>
      <c r="Z6513" s="4"/>
      <c r="AA6513" s="4"/>
    </row>
    <row r="6514" spans="19:27" x14ac:dyDescent="0.35">
      <c r="S6514" s="4"/>
      <c r="T6514" s="4"/>
      <c r="U6514" s="4"/>
      <c r="V6514" s="4"/>
      <c r="W6514" s="4"/>
      <c r="X6514" s="4"/>
      <c r="Y6514" s="4"/>
      <c r="Z6514" s="4"/>
      <c r="AA6514" s="4"/>
    </row>
    <row r="6515" spans="19:27" x14ac:dyDescent="0.35">
      <c r="S6515" s="4"/>
      <c r="T6515" s="4"/>
      <c r="U6515" s="4"/>
      <c r="V6515" s="4"/>
      <c r="W6515" s="4"/>
      <c r="X6515" s="4"/>
      <c r="Y6515" s="4"/>
      <c r="Z6515" s="4"/>
      <c r="AA6515" s="4"/>
    </row>
    <row r="6516" spans="19:27" x14ac:dyDescent="0.35">
      <c r="S6516" s="4"/>
      <c r="T6516" s="4"/>
      <c r="U6516" s="4"/>
      <c r="V6516" s="4"/>
      <c r="W6516" s="4"/>
      <c r="X6516" s="4"/>
      <c r="Y6516" s="4"/>
      <c r="Z6516" s="4"/>
      <c r="AA6516" s="4"/>
    </row>
    <row r="6517" spans="19:27" x14ac:dyDescent="0.35">
      <c r="S6517" s="4"/>
      <c r="T6517" s="4"/>
      <c r="U6517" s="4"/>
      <c r="V6517" s="4"/>
      <c r="W6517" s="4"/>
      <c r="X6517" s="4"/>
      <c r="Y6517" s="4"/>
      <c r="Z6517" s="4"/>
      <c r="AA6517" s="4"/>
    </row>
    <row r="6518" spans="19:27" x14ac:dyDescent="0.35">
      <c r="S6518" s="4"/>
      <c r="T6518" s="4"/>
      <c r="U6518" s="4"/>
      <c r="V6518" s="4"/>
      <c r="W6518" s="4"/>
      <c r="X6518" s="4"/>
      <c r="Y6518" s="4"/>
      <c r="Z6518" s="4"/>
      <c r="AA6518" s="4"/>
    </row>
    <row r="6519" spans="19:27" x14ac:dyDescent="0.35">
      <c r="S6519" s="4"/>
      <c r="T6519" s="4"/>
      <c r="U6519" s="4"/>
      <c r="V6519" s="4"/>
      <c r="W6519" s="4"/>
      <c r="X6519" s="4"/>
      <c r="Y6519" s="4"/>
      <c r="Z6519" s="4"/>
      <c r="AA6519" s="4"/>
    </row>
    <row r="6520" spans="19:27" x14ac:dyDescent="0.35">
      <c r="S6520" s="4"/>
      <c r="T6520" s="4"/>
      <c r="U6520" s="4"/>
      <c r="V6520" s="4"/>
      <c r="W6520" s="4"/>
      <c r="X6520" s="4"/>
      <c r="Y6520" s="4"/>
      <c r="Z6520" s="4"/>
      <c r="AA6520" s="4"/>
    </row>
    <row r="6521" spans="19:27" x14ac:dyDescent="0.35">
      <c r="S6521" s="4"/>
      <c r="T6521" s="4"/>
      <c r="U6521" s="4"/>
      <c r="V6521" s="4"/>
      <c r="W6521" s="4"/>
      <c r="X6521" s="4"/>
      <c r="Y6521" s="4"/>
      <c r="Z6521" s="4"/>
      <c r="AA6521" s="4"/>
    </row>
    <row r="6522" spans="19:27" x14ac:dyDescent="0.35">
      <c r="S6522" s="4"/>
      <c r="T6522" s="4"/>
      <c r="U6522" s="4"/>
      <c r="V6522" s="4"/>
      <c r="W6522" s="4"/>
      <c r="X6522" s="4"/>
      <c r="Y6522" s="4"/>
      <c r="Z6522" s="4"/>
      <c r="AA6522" s="4"/>
    </row>
    <row r="6523" spans="19:27" x14ac:dyDescent="0.35">
      <c r="S6523" s="4"/>
      <c r="T6523" s="4"/>
      <c r="U6523" s="4"/>
      <c r="V6523" s="4"/>
      <c r="W6523" s="4"/>
      <c r="X6523" s="4"/>
      <c r="Y6523" s="4"/>
      <c r="Z6523" s="4"/>
      <c r="AA6523" s="4"/>
    </row>
    <row r="6524" spans="19:27" x14ac:dyDescent="0.35">
      <c r="S6524" s="4"/>
      <c r="T6524" s="4"/>
      <c r="U6524" s="4"/>
      <c r="V6524" s="4"/>
      <c r="W6524" s="4"/>
      <c r="X6524" s="4"/>
      <c r="Y6524" s="4"/>
      <c r="Z6524" s="4"/>
      <c r="AA6524" s="4"/>
    </row>
    <row r="6525" spans="19:27" x14ac:dyDescent="0.35">
      <c r="S6525" s="4"/>
      <c r="T6525" s="4"/>
      <c r="U6525" s="4"/>
      <c r="V6525" s="4"/>
      <c r="W6525" s="4"/>
      <c r="X6525" s="4"/>
      <c r="Y6525" s="4"/>
      <c r="Z6525" s="4"/>
      <c r="AA6525" s="4"/>
    </row>
    <row r="6526" spans="19:27" x14ac:dyDescent="0.35">
      <c r="S6526" s="4"/>
      <c r="T6526" s="4"/>
      <c r="U6526" s="4"/>
      <c r="V6526" s="4"/>
      <c r="W6526" s="4"/>
      <c r="X6526" s="4"/>
      <c r="Y6526" s="4"/>
      <c r="Z6526" s="4"/>
      <c r="AA6526" s="4"/>
    </row>
    <row r="6527" spans="19:27" x14ac:dyDescent="0.35">
      <c r="S6527" s="4"/>
      <c r="T6527" s="4"/>
      <c r="U6527" s="4"/>
      <c r="V6527" s="4"/>
      <c r="W6527" s="4"/>
      <c r="X6527" s="4"/>
      <c r="Y6527" s="4"/>
      <c r="Z6527" s="4"/>
      <c r="AA6527" s="4"/>
    </row>
    <row r="6528" spans="19:27" x14ac:dyDescent="0.35">
      <c r="S6528" s="4"/>
      <c r="T6528" s="4"/>
      <c r="U6528" s="4"/>
      <c r="V6528" s="4"/>
      <c r="W6528" s="4"/>
      <c r="X6528" s="4"/>
      <c r="Y6528" s="4"/>
      <c r="Z6528" s="4"/>
      <c r="AA6528" s="4"/>
    </row>
    <row r="6529" spans="19:27" x14ac:dyDescent="0.35">
      <c r="S6529" s="4"/>
      <c r="T6529" s="4"/>
      <c r="U6529" s="4"/>
      <c r="V6529" s="4"/>
      <c r="W6529" s="4"/>
      <c r="X6529" s="4"/>
      <c r="Y6529" s="4"/>
      <c r="Z6529" s="4"/>
      <c r="AA6529" s="4"/>
    </row>
    <row r="6530" spans="19:27" x14ac:dyDescent="0.35">
      <c r="S6530" s="4"/>
      <c r="T6530" s="4"/>
      <c r="U6530" s="4"/>
      <c r="V6530" s="4"/>
      <c r="W6530" s="4"/>
      <c r="X6530" s="4"/>
      <c r="Y6530" s="4"/>
      <c r="Z6530" s="4"/>
      <c r="AA6530" s="4"/>
    </row>
    <row r="6531" spans="19:27" x14ac:dyDescent="0.35">
      <c r="S6531" s="4"/>
      <c r="T6531" s="4"/>
      <c r="U6531" s="4"/>
      <c r="V6531" s="4"/>
      <c r="W6531" s="4"/>
      <c r="X6531" s="4"/>
      <c r="Y6531" s="4"/>
      <c r="Z6531" s="4"/>
      <c r="AA6531" s="4"/>
    </row>
    <row r="6532" spans="19:27" x14ac:dyDescent="0.35">
      <c r="S6532" s="4"/>
      <c r="T6532" s="4"/>
      <c r="U6532" s="4"/>
      <c r="V6532" s="4"/>
      <c r="W6532" s="4"/>
      <c r="X6532" s="4"/>
      <c r="Y6532" s="4"/>
      <c r="Z6532" s="4"/>
      <c r="AA6532" s="4"/>
    </row>
    <row r="6533" spans="19:27" x14ac:dyDescent="0.35">
      <c r="S6533" s="4"/>
      <c r="T6533" s="4"/>
      <c r="U6533" s="4"/>
      <c r="V6533" s="4"/>
      <c r="W6533" s="4"/>
      <c r="X6533" s="4"/>
      <c r="Y6533" s="4"/>
      <c r="Z6533" s="4"/>
      <c r="AA6533" s="4"/>
    </row>
    <row r="6534" spans="19:27" x14ac:dyDescent="0.35">
      <c r="S6534" s="4"/>
      <c r="T6534" s="4"/>
      <c r="U6534" s="4"/>
      <c r="V6534" s="4"/>
      <c r="W6534" s="4"/>
      <c r="X6534" s="4"/>
      <c r="Y6534" s="4"/>
      <c r="Z6534" s="4"/>
      <c r="AA6534" s="4"/>
    </row>
    <row r="6535" spans="19:27" x14ac:dyDescent="0.35">
      <c r="S6535" s="4"/>
      <c r="T6535" s="4"/>
      <c r="U6535" s="4"/>
      <c r="V6535" s="4"/>
      <c r="W6535" s="4"/>
      <c r="X6535" s="4"/>
      <c r="Y6535" s="4"/>
      <c r="Z6535" s="4"/>
      <c r="AA6535" s="4"/>
    </row>
    <row r="6536" spans="19:27" x14ac:dyDescent="0.35">
      <c r="S6536" s="4"/>
      <c r="T6536" s="4"/>
      <c r="U6536" s="4"/>
      <c r="V6536" s="4"/>
      <c r="W6536" s="4"/>
      <c r="X6536" s="4"/>
      <c r="Y6536" s="4"/>
      <c r="Z6536" s="4"/>
      <c r="AA6536" s="4"/>
    </row>
    <row r="6537" spans="19:27" x14ac:dyDescent="0.35">
      <c r="S6537" s="4"/>
      <c r="T6537" s="4"/>
      <c r="U6537" s="4"/>
      <c r="V6537" s="4"/>
      <c r="W6537" s="4"/>
      <c r="X6537" s="4"/>
      <c r="Y6537" s="4"/>
      <c r="Z6537" s="4"/>
      <c r="AA6537" s="4"/>
    </row>
    <row r="6538" spans="19:27" x14ac:dyDescent="0.35">
      <c r="S6538" s="4"/>
      <c r="T6538" s="4"/>
      <c r="U6538" s="4"/>
      <c r="V6538" s="4"/>
      <c r="W6538" s="4"/>
      <c r="X6538" s="4"/>
      <c r="Y6538" s="4"/>
      <c r="Z6538" s="4"/>
      <c r="AA6538" s="4"/>
    </row>
    <row r="6539" spans="19:27" x14ac:dyDescent="0.35">
      <c r="S6539" s="4"/>
      <c r="T6539" s="4"/>
      <c r="U6539" s="4"/>
      <c r="V6539" s="4"/>
      <c r="W6539" s="4"/>
      <c r="X6539" s="4"/>
      <c r="Y6539" s="4"/>
      <c r="Z6539" s="4"/>
      <c r="AA6539" s="4"/>
    </row>
    <row r="6540" spans="19:27" x14ac:dyDescent="0.35">
      <c r="S6540" s="4"/>
      <c r="T6540" s="4"/>
      <c r="U6540" s="4"/>
      <c r="V6540" s="4"/>
      <c r="W6540" s="4"/>
      <c r="X6540" s="4"/>
      <c r="Y6540" s="4"/>
      <c r="Z6540" s="4"/>
      <c r="AA6540" s="4"/>
    </row>
    <row r="6541" spans="19:27" x14ac:dyDescent="0.35">
      <c r="S6541" s="4"/>
      <c r="T6541" s="4"/>
      <c r="U6541" s="4"/>
      <c r="V6541" s="4"/>
      <c r="W6541" s="4"/>
      <c r="X6541" s="4"/>
      <c r="Y6541" s="4"/>
      <c r="Z6541" s="4"/>
      <c r="AA6541" s="4"/>
    </row>
    <row r="6542" spans="19:27" x14ac:dyDescent="0.35">
      <c r="S6542" s="4"/>
      <c r="T6542" s="4"/>
      <c r="U6542" s="4"/>
      <c r="V6542" s="4"/>
      <c r="W6542" s="4"/>
      <c r="X6542" s="4"/>
      <c r="Y6542" s="4"/>
      <c r="Z6542" s="4"/>
      <c r="AA6542" s="4"/>
    </row>
    <row r="6543" spans="19:27" x14ac:dyDescent="0.35">
      <c r="S6543" s="4"/>
      <c r="T6543" s="4"/>
      <c r="U6543" s="4"/>
      <c r="V6543" s="4"/>
      <c r="W6543" s="4"/>
      <c r="X6543" s="4"/>
      <c r="Y6543" s="4"/>
      <c r="Z6543" s="4"/>
      <c r="AA6543" s="4"/>
    </row>
    <row r="6544" spans="19:27" x14ac:dyDescent="0.35">
      <c r="S6544" s="4"/>
      <c r="T6544" s="4"/>
      <c r="U6544" s="4"/>
      <c r="V6544" s="4"/>
      <c r="W6544" s="4"/>
      <c r="X6544" s="4"/>
      <c r="Y6544" s="4"/>
      <c r="Z6544" s="4"/>
      <c r="AA6544" s="4"/>
    </row>
    <row r="6545" spans="19:27" x14ac:dyDescent="0.35">
      <c r="S6545" s="4"/>
      <c r="T6545" s="4"/>
      <c r="U6545" s="4"/>
      <c r="V6545" s="4"/>
      <c r="W6545" s="4"/>
      <c r="X6545" s="4"/>
      <c r="Y6545" s="4"/>
      <c r="Z6545" s="4"/>
      <c r="AA6545" s="4"/>
    </row>
    <row r="6546" spans="19:27" x14ac:dyDescent="0.35">
      <c r="S6546" s="4"/>
      <c r="T6546" s="4"/>
      <c r="U6546" s="4"/>
      <c r="V6546" s="4"/>
      <c r="W6546" s="4"/>
      <c r="X6546" s="4"/>
      <c r="Y6546" s="4"/>
      <c r="Z6546" s="4"/>
      <c r="AA6546" s="4"/>
    </row>
    <row r="6547" spans="19:27" x14ac:dyDescent="0.35">
      <c r="S6547" s="4"/>
      <c r="T6547" s="4"/>
      <c r="U6547" s="4"/>
      <c r="V6547" s="4"/>
      <c r="W6547" s="4"/>
      <c r="X6547" s="4"/>
      <c r="Y6547" s="4"/>
      <c r="Z6547" s="4"/>
      <c r="AA6547" s="4"/>
    </row>
    <row r="6548" spans="19:27" x14ac:dyDescent="0.35">
      <c r="S6548" s="4"/>
      <c r="T6548" s="4"/>
      <c r="U6548" s="4"/>
      <c r="V6548" s="4"/>
      <c r="W6548" s="4"/>
      <c r="X6548" s="4"/>
      <c r="Y6548" s="4"/>
      <c r="Z6548" s="4"/>
      <c r="AA6548" s="4"/>
    </row>
    <row r="6549" spans="19:27" x14ac:dyDescent="0.35">
      <c r="S6549" s="4"/>
      <c r="T6549" s="4"/>
      <c r="U6549" s="4"/>
      <c r="V6549" s="4"/>
      <c r="W6549" s="4"/>
      <c r="X6549" s="4"/>
      <c r="Y6549" s="4"/>
      <c r="Z6549" s="4"/>
      <c r="AA6549" s="4"/>
    </row>
    <row r="6550" spans="19:27" x14ac:dyDescent="0.35">
      <c r="S6550" s="4"/>
      <c r="T6550" s="4"/>
      <c r="U6550" s="4"/>
      <c r="V6550" s="4"/>
      <c r="W6550" s="4"/>
      <c r="X6550" s="4"/>
      <c r="Y6550" s="4"/>
      <c r="Z6550" s="4"/>
      <c r="AA6550" s="4"/>
    </row>
    <row r="6551" spans="19:27" x14ac:dyDescent="0.35">
      <c r="S6551" s="4"/>
      <c r="T6551" s="4"/>
      <c r="U6551" s="4"/>
      <c r="V6551" s="4"/>
      <c r="W6551" s="4"/>
      <c r="X6551" s="4"/>
      <c r="Y6551" s="4"/>
      <c r="Z6551" s="4"/>
      <c r="AA6551" s="4"/>
    </row>
    <row r="6552" spans="19:27" x14ac:dyDescent="0.35">
      <c r="S6552" s="4"/>
      <c r="T6552" s="4"/>
      <c r="U6552" s="4"/>
      <c r="V6552" s="4"/>
      <c r="W6552" s="4"/>
      <c r="X6552" s="4"/>
      <c r="Y6552" s="4"/>
      <c r="Z6552" s="4"/>
      <c r="AA6552" s="4"/>
    </row>
    <row r="6553" spans="19:27" x14ac:dyDescent="0.35">
      <c r="S6553" s="4"/>
      <c r="T6553" s="4"/>
      <c r="U6553" s="4"/>
      <c r="V6553" s="4"/>
      <c r="W6553" s="4"/>
      <c r="X6553" s="4"/>
      <c r="Y6553" s="4"/>
      <c r="Z6553" s="4"/>
      <c r="AA6553" s="4"/>
    </row>
    <row r="6554" spans="19:27" x14ac:dyDescent="0.35">
      <c r="S6554" s="4"/>
      <c r="T6554" s="4"/>
      <c r="U6554" s="4"/>
      <c r="V6554" s="4"/>
      <c r="W6554" s="4"/>
      <c r="X6554" s="4"/>
      <c r="Y6554" s="4"/>
      <c r="Z6554" s="4"/>
      <c r="AA6554" s="4"/>
    </row>
    <row r="6555" spans="19:27" x14ac:dyDescent="0.35">
      <c r="S6555" s="4"/>
      <c r="T6555" s="4"/>
      <c r="U6555" s="4"/>
      <c r="V6555" s="4"/>
      <c r="W6555" s="4"/>
      <c r="X6555" s="4"/>
      <c r="Y6555" s="4"/>
      <c r="Z6555" s="4"/>
      <c r="AA6555" s="4"/>
    </row>
    <row r="6556" spans="19:27" x14ac:dyDescent="0.35">
      <c r="S6556" s="4"/>
      <c r="T6556" s="4"/>
      <c r="U6556" s="4"/>
      <c r="V6556" s="4"/>
      <c r="W6556" s="4"/>
      <c r="X6556" s="4"/>
      <c r="Y6556" s="4"/>
      <c r="Z6556" s="4"/>
      <c r="AA6556" s="4"/>
    </row>
    <row r="6557" spans="19:27" x14ac:dyDescent="0.35">
      <c r="S6557" s="4"/>
      <c r="T6557" s="4"/>
      <c r="U6557" s="4"/>
      <c r="V6557" s="4"/>
      <c r="W6557" s="4"/>
      <c r="X6557" s="4"/>
      <c r="Y6557" s="4"/>
      <c r="Z6557" s="4"/>
      <c r="AA6557" s="4"/>
    </row>
    <row r="6558" spans="19:27" x14ac:dyDescent="0.35">
      <c r="S6558" s="4"/>
      <c r="T6558" s="4"/>
      <c r="U6558" s="4"/>
      <c r="V6558" s="4"/>
      <c r="W6558" s="4"/>
      <c r="X6558" s="4"/>
      <c r="Y6558" s="4"/>
      <c r="Z6558" s="4"/>
      <c r="AA6558" s="4"/>
    </row>
    <row r="6559" spans="19:27" x14ac:dyDescent="0.35">
      <c r="S6559" s="4"/>
      <c r="T6559" s="4"/>
      <c r="U6559" s="4"/>
      <c r="V6559" s="4"/>
      <c r="W6559" s="4"/>
      <c r="X6559" s="4"/>
      <c r="Y6559" s="4"/>
      <c r="Z6559" s="4"/>
      <c r="AA6559" s="4"/>
    </row>
    <row r="6560" spans="19:27" x14ac:dyDescent="0.35">
      <c r="S6560" s="4"/>
      <c r="T6560" s="4"/>
      <c r="U6560" s="4"/>
      <c r="V6560" s="4"/>
      <c r="W6560" s="4"/>
      <c r="X6560" s="4"/>
      <c r="Y6560" s="4"/>
      <c r="Z6560" s="4"/>
      <c r="AA6560" s="4"/>
    </row>
    <row r="6561" spans="19:27" x14ac:dyDescent="0.35">
      <c r="S6561" s="4"/>
      <c r="T6561" s="4"/>
      <c r="U6561" s="4"/>
      <c r="V6561" s="4"/>
      <c r="W6561" s="4"/>
      <c r="X6561" s="4"/>
      <c r="Y6561" s="4"/>
      <c r="Z6561" s="4"/>
      <c r="AA6561" s="4"/>
    </row>
    <row r="6562" spans="19:27" x14ac:dyDescent="0.35">
      <c r="S6562" s="4"/>
      <c r="T6562" s="4"/>
      <c r="U6562" s="4"/>
      <c r="V6562" s="4"/>
      <c r="W6562" s="4"/>
      <c r="X6562" s="4"/>
      <c r="Y6562" s="4"/>
      <c r="Z6562" s="4"/>
      <c r="AA6562" s="4"/>
    </row>
    <row r="6563" spans="19:27" x14ac:dyDescent="0.35">
      <c r="S6563" s="4"/>
      <c r="T6563" s="4"/>
      <c r="U6563" s="4"/>
      <c r="V6563" s="4"/>
      <c r="W6563" s="4"/>
      <c r="X6563" s="4"/>
      <c r="Y6563" s="4"/>
      <c r="Z6563" s="4"/>
      <c r="AA6563" s="4"/>
    </row>
    <row r="6564" spans="19:27" x14ac:dyDescent="0.35">
      <c r="S6564" s="4"/>
      <c r="T6564" s="4"/>
      <c r="U6564" s="4"/>
      <c r="V6564" s="4"/>
      <c r="W6564" s="4"/>
      <c r="X6564" s="4"/>
      <c r="Y6564" s="4"/>
      <c r="Z6564" s="4"/>
      <c r="AA6564" s="4"/>
    </row>
    <row r="6565" spans="19:27" x14ac:dyDescent="0.35">
      <c r="S6565" s="4"/>
      <c r="T6565" s="4"/>
      <c r="U6565" s="4"/>
      <c r="V6565" s="4"/>
      <c r="W6565" s="4"/>
      <c r="X6565" s="4"/>
      <c r="Y6565" s="4"/>
      <c r="Z6565" s="4"/>
      <c r="AA6565" s="4"/>
    </row>
    <row r="6566" spans="19:27" x14ac:dyDescent="0.35">
      <c r="S6566" s="4"/>
      <c r="T6566" s="4"/>
      <c r="U6566" s="4"/>
      <c r="V6566" s="4"/>
      <c r="W6566" s="4"/>
      <c r="X6566" s="4"/>
      <c r="Y6566" s="4"/>
      <c r="Z6566" s="4"/>
      <c r="AA6566" s="4"/>
    </row>
    <row r="6567" spans="19:27" x14ac:dyDescent="0.35">
      <c r="S6567" s="4"/>
      <c r="T6567" s="4"/>
      <c r="U6567" s="4"/>
      <c r="V6567" s="4"/>
      <c r="W6567" s="4"/>
      <c r="X6567" s="4"/>
      <c r="Y6567" s="4"/>
      <c r="Z6567" s="4"/>
      <c r="AA6567" s="4"/>
    </row>
    <row r="6568" spans="19:27" x14ac:dyDescent="0.35">
      <c r="S6568" s="4"/>
      <c r="T6568" s="4"/>
      <c r="U6568" s="4"/>
      <c r="V6568" s="4"/>
      <c r="W6568" s="4"/>
      <c r="X6568" s="4"/>
      <c r="Y6568" s="4"/>
      <c r="Z6568" s="4"/>
      <c r="AA6568" s="4"/>
    </row>
    <row r="6569" spans="19:27" x14ac:dyDescent="0.35">
      <c r="S6569" s="4"/>
      <c r="T6569" s="4"/>
      <c r="U6569" s="4"/>
      <c r="V6569" s="4"/>
      <c r="W6569" s="4"/>
      <c r="X6569" s="4"/>
      <c r="Y6569" s="4"/>
      <c r="Z6569" s="4"/>
      <c r="AA6569" s="4"/>
    </row>
    <row r="6570" spans="19:27" x14ac:dyDescent="0.35">
      <c r="S6570" s="4"/>
      <c r="T6570" s="4"/>
      <c r="U6570" s="4"/>
      <c r="V6570" s="4"/>
      <c r="W6570" s="4"/>
      <c r="X6570" s="4"/>
      <c r="Y6570" s="4"/>
      <c r="Z6570" s="4"/>
      <c r="AA6570" s="4"/>
    </row>
    <row r="6571" spans="19:27" x14ac:dyDescent="0.35">
      <c r="S6571" s="4"/>
      <c r="T6571" s="4"/>
      <c r="U6571" s="4"/>
      <c r="V6571" s="4"/>
      <c r="W6571" s="4"/>
      <c r="X6571" s="4"/>
      <c r="Y6571" s="4"/>
      <c r="Z6571" s="4"/>
      <c r="AA6571" s="4"/>
    </row>
    <row r="6572" spans="19:27" x14ac:dyDescent="0.35">
      <c r="S6572" s="4"/>
      <c r="T6572" s="4"/>
      <c r="U6572" s="4"/>
      <c r="V6572" s="4"/>
      <c r="W6572" s="4"/>
      <c r="X6572" s="4"/>
      <c r="Y6572" s="4"/>
      <c r="Z6572" s="4"/>
      <c r="AA6572" s="4"/>
    </row>
    <row r="6573" spans="19:27" x14ac:dyDescent="0.35">
      <c r="S6573" s="4"/>
      <c r="T6573" s="4"/>
      <c r="U6573" s="4"/>
      <c r="V6573" s="4"/>
      <c r="W6573" s="4"/>
      <c r="X6573" s="4"/>
      <c r="Y6573" s="4"/>
      <c r="Z6573" s="4"/>
      <c r="AA6573" s="4"/>
    </row>
    <row r="6574" spans="19:27" x14ac:dyDescent="0.35">
      <c r="S6574" s="4"/>
      <c r="T6574" s="4"/>
      <c r="U6574" s="4"/>
      <c r="V6574" s="4"/>
      <c r="W6574" s="4"/>
      <c r="X6574" s="4"/>
      <c r="Y6574" s="4"/>
      <c r="Z6574" s="4"/>
      <c r="AA6574" s="4"/>
    </row>
    <row r="6575" spans="19:27" x14ac:dyDescent="0.35">
      <c r="S6575" s="4"/>
      <c r="T6575" s="4"/>
      <c r="U6575" s="4"/>
      <c r="V6575" s="4"/>
      <c r="W6575" s="4"/>
      <c r="X6575" s="4"/>
      <c r="Y6575" s="4"/>
      <c r="Z6575" s="4"/>
      <c r="AA6575" s="4"/>
    </row>
    <row r="6576" spans="19:27" x14ac:dyDescent="0.35">
      <c r="S6576" s="4"/>
      <c r="T6576" s="4"/>
      <c r="U6576" s="4"/>
      <c r="V6576" s="4"/>
      <c r="W6576" s="4"/>
      <c r="X6576" s="4"/>
      <c r="Y6576" s="4"/>
      <c r="Z6576" s="4"/>
      <c r="AA6576" s="4"/>
    </row>
    <row r="6577" spans="19:27" x14ac:dyDescent="0.35">
      <c r="S6577" s="4"/>
      <c r="T6577" s="4"/>
      <c r="U6577" s="4"/>
      <c r="V6577" s="4"/>
      <c r="W6577" s="4"/>
      <c r="X6577" s="4"/>
      <c r="Y6577" s="4"/>
      <c r="Z6577" s="4"/>
      <c r="AA6577" s="4"/>
    </row>
    <row r="6578" spans="19:27" x14ac:dyDescent="0.35">
      <c r="S6578" s="4"/>
      <c r="T6578" s="4"/>
      <c r="U6578" s="4"/>
      <c r="V6578" s="4"/>
      <c r="W6578" s="4"/>
      <c r="X6578" s="4"/>
      <c r="Y6578" s="4"/>
      <c r="Z6578" s="4"/>
      <c r="AA6578" s="4"/>
    </row>
    <row r="6579" spans="19:27" x14ac:dyDescent="0.35">
      <c r="S6579" s="4"/>
      <c r="T6579" s="4"/>
      <c r="U6579" s="4"/>
      <c r="V6579" s="4"/>
      <c r="W6579" s="4"/>
      <c r="X6579" s="4"/>
      <c r="Y6579" s="4"/>
      <c r="Z6579" s="4"/>
      <c r="AA6579" s="4"/>
    </row>
    <row r="6580" spans="19:27" x14ac:dyDescent="0.35">
      <c r="S6580" s="4"/>
      <c r="T6580" s="4"/>
      <c r="U6580" s="4"/>
      <c r="V6580" s="4"/>
      <c r="W6580" s="4"/>
      <c r="X6580" s="4"/>
      <c r="Y6580" s="4"/>
      <c r="Z6580" s="4"/>
      <c r="AA6580" s="4"/>
    </row>
    <row r="6581" spans="19:27" x14ac:dyDescent="0.35">
      <c r="S6581" s="4"/>
      <c r="T6581" s="4"/>
      <c r="U6581" s="4"/>
      <c r="V6581" s="4"/>
      <c r="W6581" s="4"/>
      <c r="X6581" s="4"/>
      <c r="Y6581" s="4"/>
      <c r="Z6581" s="4"/>
      <c r="AA6581" s="4"/>
    </row>
    <row r="6582" spans="19:27" x14ac:dyDescent="0.35">
      <c r="S6582" s="4"/>
      <c r="T6582" s="4"/>
      <c r="U6582" s="4"/>
      <c r="V6582" s="4"/>
      <c r="W6582" s="4"/>
      <c r="X6582" s="4"/>
      <c r="Y6582" s="4"/>
      <c r="Z6582" s="4"/>
      <c r="AA6582" s="4"/>
    </row>
    <row r="6583" spans="19:27" x14ac:dyDescent="0.35">
      <c r="S6583" s="4"/>
      <c r="T6583" s="4"/>
      <c r="U6583" s="4"/>
      <c r="V6583" s="4"/>
      <c r="W6583" s="4"/>
      <c r="X6583" s="4"/>
      <c r="Y6583" s="4"/>
      <c r="Z6583" s="4"/>
      <c r="AA6583" s="4"/>
    </row>
    <row r="6584" spans="19:27" x14ac:dyDescent="0.35">
      <c r="S6584" s="4"/>
      <c r="T6584" s="4"/>
      <c r="U6584" s="4"/>
      <c r="V6584" s="4"/>
      <c r="W6584" s="4"/>
      <c r="X6584" s="4"/>
      <c r="Y6584" s="4"/>
      <c r="Z6584" s="4"/>
      <c r="AA6584" s="4"/>
    </row>
    <row r="6585" spans="19:27" x14ac:dyDescent="0.35">
      <c r="S6585" s="4"/>
      <c r="T6585" s="4"/>
      <c r="U6585" s="4"/>
      <c r="V6585" s="4"/>
      <c r="W6585" s="4"/>
      <c r="X6585" s="4"/>
      <c r="Y6585" s="4"/>
      <c r="Z6585" s="4"/>
      <c r="AA6585" s="4"/>
    </row>
    <row r="6586" spans="19:27" x14ac:dyDescent="0.35">
      <c r="S6586" s="4"/>
      <c r="T6586" s="4"/>
      <c r="U6586" s="4"/>
      <c r="V6586" s="4"/>
      <c r="W6586" s="4"/>
      <c r="X6586" s="4"/>
      <c r="Y6586" s="4"/>
      <c r="Z6586" s="4"/>
      <c r="AA6586" s="4"/>
    </row>
    <row r="6587" spans="19:27" x14ac:dyDescent="0.35">
      <c r="S6587" s="4"/>
      <c r="T6587" s="4"/>
      <c r="U6587" s="4"/>
      <c r="V6587" s="4"/>
      <c r="W6587" s="4"/>
      <c r="X6587" s="4"/>
      <c r="Y6587" s="4"/>
      <c r="Z6587" s="4"/>
      <c r="AA6587" s="4"/>
    </row>
    <row r="6588" spans="19:27" x14ac:dyDescent="0.35">
      <c r="S6588" s="4"/>
      <c r="T6588" s="4"/>
      <c r="U6588" s="4"/>
      <c r="V6588" s="4"/>
      <c r="W6588" s="4"/>
      <c r="X6588" s="4"/>
      <c r="Y6588" s="4"/>
      <c r="Z6588" s="4"/>
      <c r="AA6588" s="4"/>
    </row>
    <row r="6589" spans="19:27" x14ac:dyDescent="0.35">
      <c r="S6589" s="4"/>
      <c r="T6589" s="4"/>
      <c r="U6589" s="4"/>
      <c r="V6589" s="4"/>
      <c r="W6589" s="4"/>
      <c r="X6589" s="4"/>
      <c r="Y6589" s="4"/>
      <c r="Z6589" s="4"/>
      <c r="AA6589" s="4"/>
    </row>
    <row r="6590" spans="19:27" x14ac:dyDescent="0.35">
      <c r="S6590" s="4"/>
      <c r="T6590" s="4"/>
      <c r="U6590" s="4"/>
      <c r="V6590" s="4"/>
      <c r="W6590" s="4"/>
      <c r="X6590" s="4"/>
      <c r="Y6590" s="4"/>
      <c r="Z6590" s="4"/>
      <c r="AA6590" s="4"/>
    </row>
    <row r="6591" spans="19:27" x14ac:dyDescent="0.35">
      <c r="S6591" s="4"/>
      <c r="T6591" s="4"/>
      <c r="U6591" s="4"/>
      <c r="V6591" s="4"/>
      <c r="W6591" s="4"/>
      <c r="X6591" s="4"/>
      <c r="Y6591" s="4"/>
      <c r="Z6591" s="4"/>
      <c r="AA6591" s="4"/>
    </row>
    <row r="6592" spans="19:27" x14ac:dyDescent="0.35">
      <c r="S6592" s="4"/>
      <c r="T6592" s="4"/>
      <c r="U6592" s="4"/>
      <c r="V6592" s="4"/>
      <c r="W6592" s="4"/>
      <c r="X6592" s="4"/>
      <c r="Y6592" s="4"/>
      <c r="Z6592" s="4"/>
      <c r="AA6592" s="4"/>
    </row>
    <row r="6593" spans="19:27" x14ac:dyDescent="0.35">
      <c r="S6593" s="4"/>
      <c r="T6593" s="4"/>
      <c r="U6593" s="4"/>
      <c r="V6593" s="4"/>
      <c r="W6593" s="4"/>
      <c r="X6593" s="4"/>
      <c r="Y6593" s="4"/>
      <c r="Z6593" s="4"/>
      <c r="AA6593" s="4"/>
    </row>
    <row r="6594" spans="19:27" x14ac:dyDescent="0.35">
      <c r="S6594" s="4"/>
      <c r="T6594" s="4"/>
      <c r="U6594" s="4"/>
      <c r="V6594" s="4"/>
      <c r="W6594" s="4"/>
      <c r="X6594" s="4"/>
      <c r="Y6594" s="4"/>
      <c r="Z6594" s="4"/>
      <c r="AA6594" s="4"/>
    </row>
    <row r="6595" spans="19:27" x14ac:dyDescent="0.35">
      <c r="S6595" s="4"/>
      <c r="T6595" s="4"/>
      <c r="U6595" s="4"/>
      <c r="V6595" s="4"/>
      <c r="W6595" s="4"/>
      <c r="X6595" s="4"/>
      <c r="Y6595" s="4"/>
      <c r="Z6595" s="4"/>
      <c r="AA6595" s="4"/>
    </row>
    <row r="6596" spans="19:27" x14ac:dyDescent="0.35">
      <c r="S6596" s="4"/>
      <c r="T6596" s="4"/>
      <c r="U6596" s="4"/>
      <c r="V6596" s="4"/>
      <c r="W6596" s="4"/>
      <c r="X6596" s="4"/>
      <c r="Y6596" s="4"/>
      <c r="Z6596" s="4"/>
      <c r="AA6596" s="4"/>
    </row>
    <row r="6597" spans="19:27" x14ac:dyDescent="0.35">
      <c r="S6597" s="4"/>
      <c r="T6597" s="4"/>
      <c r="U6597" s="4"/>
      <c r="V6597" s="4"/>
      <c r="W6597" s="4"/>
      <c r="X6597" s="4"/>
      <c r="Y6597" s="4"/>
      <c r="Z6597" s="4"/>
      <c r="AA6597" s="4"/>
    </row>
    <row r="6598" spans="19:27" x14ac:dyDescent="0.35">
      <c r="S6598" s="4"/>
      <c r="T6598" s="4"/>
      <c r="U6598" s="4"/>
      <c r="V6598" s="4"/>
      <c r="W6598" s="4"/>
      <c r="X6598" s="4"/>
      <c r="Y6598" s="4"/>
      <c r="Z6598" s="4"/>
      <c r="AA6598" s="4"/>
    </row>
    <row r="6599" spans="19:27" x14ac:dyDescent="0.35">
      <c r="S6599" s="4"/>
      <c r="T6599" s="4"/>
      <c r="U6599" s="4"/>
      <c r="V6599" s="4"/>
      <c r="W6599" s="4"/>
      <c r="X6599" s="4"/>
      <c r="Y6599" s="4"/>
      <c r="Z6599" s="4"/>
      <c r="AA6599" s="4"/>
    </row>
    <row r="6600" spans="19:27" x14ac:dyDescent="0.35">
      <c r="S6600" s="4"/>
      <c r="T6600" s="4"/>
      <c r="U6600" s="4"/>
      <c r="V6600" s="4"/>
      <c r="W6600" s="4"/>
      <c r="X6600" s="4"/>
      <c r="Y6600" s="4"/>
      <c r="Z6600" s="4"/>
      <c r="AA6600" s="4"/>
    </row>
    <row r="6601" spans="19:27" x14ac:dyDescent="0.35">
      <c r="S6601" s="4"/>
      <c r="T6601" s="4"/>
      <c r="U6601" s="4"/>
      <c r="V6601" s="4"/>
      <c r="W6601" s="4"/>
      <c r="X6601" s="4"/>
      <c r="Y6601" s="4"/>
      <c r="Z6601" s="4"/>
      <c r="AA6601" s="4"/>
    </row>
    <row r="6602" spans="19:27" x14ac:dyDescent="0.35">
      <c r="S6602" s="4"/>
      <c r="T6602" s="4"/>
      <c r="U6602" s="4"/>
      <c r="V6602" s="4"/>
      <c r="W6602" s="4"/>
      <c r="X6602" s="4"/>
      <c r="Y6602" s="4"/>
      <c r="Z6602" s="4"/>
      <c r="AA6602" s="4"/>
    </row>
    <row r="6603" spans="19:27" x14ac:dyDescent="0.35">
      <c r="S6603" s="4"/>
      <c r="T6603" s="4"/>
      <c r="U6603" s="4"/>
      <c r="V6603" s="4"/>
      <c r="W6603" s="4"/>
      <c r="X6603" s="4"/>
      <c r="Y6603" s="4"/>
      <c r="Z6603" s="4"/>
      <c r="AA6603" s="4"/>
    </row>
    <row r="6604" spans="19:27" x14ac:dyDescent="0.35">
      <c r="S6604" s="4"/>
      <c r="T6604" s="4"/>
      <c r="U6604" s="4"/>
      <c r="V6604" s="4"/>
      <c r="W6604" s="4"/>
      <c r="X6604" s="4"/>
      <c r="Y6604" s="4"/>
      <c r="Z6604" s="4"/>
      <c r="AA6604" s="4"/>
    </row>
    <row r="6605" spans="19:27" x14ac:dyDescent="0.35">
      <c r="S6605" s="4"/>
      <c r="T6605" s="4"/>
      <c r="U6605" s="4"/>
      <c r="V6605" s="4"/>
      <c r="W6605" s="4"/>
      <c r="X6605" s="4"/>
      <c r="Y6605" s="4"/>
      <c r="Z6605" s="4"/>
      <c r="AA6605" s="4"/>
    </row>
    <row r="6606" spans="19:27" x14ac:dyDescent="0.35">
      <c r="S6606" s="4"/>
      <c r="T6606" s="4"/>
      <c r="U6606" s="4"/>
      <c r="V6606" s="4"/>
      <c r="W6606" s="4"/>
      <c r="X6606" s="4"/>
      <c r="Y6606" s="4"/>
      <c r="Z6606" s="4"/>
      <c r="AA6606" s="4"/>
    </row>
    <row r="6607" spans="19:27" x14ac:dyDescent="0.35">
      <c r="S6607" s="4"/>
      <c r="T6607" s="4"/>
      <c r="U6607" s="4"/>
      <c r="V6607" s="4"/>
      <c r="W6607" s="4"/>
      <c r="X6607" s="4"/>
      <c r="Y6607" s="4"/>
      <c r="Z6607" s="4"/>
      <c r="AA6607" s="4"/>
    </row>
    <row r="6608" spans="19:27" x14ac:dyDescent="0.35">
      <c r="S6608" s="4"/>
      <c r="T6608" s="4"/>
      <c r="U6608" s="4"/>
      <c r="V6608" s="4"/>
      <c r="W6608" s="4"/>
      <c r="X6608" s="4"/>
      <c r="Y6608" s="4"/>
      <c r="Z6608" s="4"/>
      <c r="AA6608" s="4"/>
    </row>
    <row r="6609" spans="19:27" x14ac:dyDescent="0.35">
      <c r="S6609" s="4"/>
      <c r="T6609" s="4"/>
      <c r="U6609" s="4"/>
      <c r="V6609" s="4"/>
      <c r="W6609" s="4"/>
      <c r="X6609" s="4"/>
      <c r="Y6609" s="4"/>
      <c r="Z6609" s="4"/>
      <c r="AA6609" s="4"/>
    </row>
    <row r="6610" spans="19:27" x14ac:dyDescent="0.35">
      <c r="S6610" s="4"/>
      <c r="T6610" s="4"/>
      <c r="U6610" s="4"/>
      <c r="V6610" s="4"/>
      <c r="W6610" s="4"/>
      <c r="X6610" s="4"/>
      <c r="Y6610" s="4"/>
      <c r="Z6610" s="4"/>
      <c r="AA6610" s="4"/>
    </row>
    <row r="6611" spans="19:27" x14ac:dyDescent="0.35">
      <c r="S6611" s="4"/>
      <c r="T6611" s="4"/>
      <c r="U6611" s="4"/>
      <c r="V6611" s="4"/>
      <c r="W6611" s="4"/>
      <c r="X6611" s="4"/>
      <c r="Y6611" s="4"/>
      <c r="Z6611" s="4"/>
      <c r="AA6611" s="4"/>
    </row>
    <row r="6612" spans="19:27" x14ac:dyDescent="0.35">
      <c r="S6612" s="4"/>
      <c r="T6612" s="4"/>
      <c r="U6612" s="4"/>
      <c r="V6612" s="4"/>
      <c r="W6612" s="4"/>
      <c r="X6612" s="4"/>
      <c r="Y6612" s="4"/>
      <c r="Z6612" s="4"/>
      <c r="AA6612" s="4"/>
    </row>
    <row r="6613" spans="19:27" x14ac:dyDescent="0.35">
      <c r="S6613" s="4"/>
      <c r="T6613" s="4"/>
      <c r="U6613" s="4"/>
      <c r="V6613" s="4"/>
      <c r="W6613" s="4"/>
      <c r="X6613" s="4"/>
      <c r="Y6613" s="4"/>
      <c r="Z6613" s="4"/>
      <c r="AA6613" s="4"/>
    </row>
    <row r="6614" spans="19:27" x14ac:dyDescent="0.35">
      <c r="S6614" s="4"/>
      <c r="T6614" s="4"/>
      <c r="U6614" s="4"/>
      <c r="V6614" s="4"/>
      <c r="W6614" s="4"/>
      <c r="X6614" s="4"/>
      <c r="Y6614" s="4"/>
      <c r="Z6614" s="4"/>
      <c r="AA6614" s="4"/>
    </row>
    <row r="6615" spans="19:27" x14ac:dyDescent="0.35">
      <c r="S6615" s="4"/>
      <c r="T6615" s="4"/>
      <c r="U6615" s="4"/>
      <c r="V6615" s="4"/>
      <c r="W6615" s="4"/>
      <c r="X6615" s="4"/>
      <c r="Y6615" s="4"/>
      <c r="Z6615" s="4"/>
      <c r="AA6615" s="4"/>
    </row>
    <row r="6616" spans="19:27" x14ac:dyDescent="0.35">
      <c r="S6616" s="4"/>
      <c r="T6616" s="4"/>
      <c r="U6616" s="4"/>
      <c r="V6616" s="4"/>
      <c r="W6616" s="4"/>
      <c r="X6616" s="4"/>
      <c r="Y6616" s="4"/>
      <c r="Z6616" s="4"/>
      <c r="AA6616" s="4"/>
    </row>
    <row r="6617" spans="19:27" x14ac:dyDescent="0.35">
      <c r="S6617" s="4"/>
      <c r="T6617" s="4"/>
      <c r="U6617" s="4"/>
      <c r="V6617" s="4"/>
      <c r="W6617" s="4"/>
      <c r="X6617" s="4"/>
      <c r="Y6617" s="4"/>
      <c r="Z6617" s="4"/>
      <c r="AA6617" s="4"/>
    </row>
    <row r="6618" spans="19:27" x14ac:dyDescent="0.35">
      <c r="S6618" s="4"/>
      <c r="T6618" s="4"/>
      <c r="U6618" s="4"/>
      <c r="V6618" s="4"/>
      <c r="W6618" s="4"/>
      <c r="X6618" s="4"/>
      <c r="Y6618" s="4"/>
      <c r="Z6618" s="4"/>
      <c r="AA6618" s="4"/>
    </row>
    <row r="6619" spans="19:27" x14ac:dyDescent="0.35">
      <c r="S6619" s="4"/>
      <c r="T6619" s="4"/>
      <c r="U6619" s="4"/>
      <c r="V6619" s="4"/>
      <c r="W6619" s="4"/>
      <c r="X6619" s="4"/>
      <c r="Y6619" s="4"/>
      <c r="Z6619" s="4"/>
      <c r="AA6619" s="4"/>
    </row>
    <row r="6620" spans="19:27" x14ac:dyDescent="0.35">
      <c r="S6620" s="4"/>
      <c r="T6620" s="4"/>
      <c r="U6620" s="4"/>
      <c r="V6620" s="4"/>
      <c r="W6620" s="4"/>
      <c r="X6620" s="4"/>
      <c r="Y6620" s="4"/>
      <c r="Z6620" s="4"/>
      <c r="AA6620" s="4"/>
    </row>
    <row r="6621" spans="19:27" x14ac:dyDescent="0.35">
      <c r="S6621" s="4"/>
      <c r="T6621" s="4"/>
      <c r="U6621" s="4"/>
      <c r="V6621" s="4"/>
      <c r="W6621" s="4"/>
      <c r="X6621" s="4"/>
      <c r="Y6621" s="4"/>
      <c r="Z6621" s="4"/>
      <c r="AA6621" s="4"/>
    </row>
    <row r="6622" spans="19:27" x14ac:dyDescent="0.35">
      <c r="S6622" s="4"/>
      <c r="T6622" s="4"/>
      <c r="U6622" s="4"/>
      <c r="V6622" s="4"/>
      <c r="W6622" s="4"/>
      <c r="X6622" s="4"/>
      <c r="Y6622" s="4"/>
      <c r="Z6622" s="4"/>
      <c r="AA6622" s="4"/>
    </row>
    <row r="6623" spans="19:27" x14ac:dyDescent="0.35">
      <c r="S6623" s="4"/>
      <c r="T6623" s="4"/>
      <c r="U6623" s="4"/>
      <c r="V6623" s="4"/>
      <c r="W6623" s="4"/>
      <c r="X6623" s="4"/>
      <c r="Y6623" s="4"/>
      <c r="Z6623" s="4"/>
      <c r="AA6623" s="4"/>
    </row>
    <row r="6624" spans="19:27" x14ac:dyDescent="0.35">
      <c r="S6624" s="4"/>
      <c r="T6624" s="4"/>
      <c r="U6624" s="4"/>
      <c r="V6624" s="4"/>
      <c r="W6624" s="4"/>
      <c r="X6624" s="4"/>
      <c r="Y6624" s="4"/>
      <c r="Z6624" s="4"/>
      <c r="AA6624" s="4"/>
    </row>
    <row r="6625" spans="19:27" x14ac:dyDescent="0.35">
      <c r="S6625" s="4"/>
      <c r="T6625" s="4"/>
      <c r="U6625" s="4"/>
      <c r="V6625" s="4"/>
      <c r="W6625" s="4"/>
      <c r="X6625" s="4"/>
      <c r="Y6625" s="4"/>
      <c r="Z6625" s="4"/>
      <c r="AA6625" s="4"/>
    </row>
    <row r="6626" spans="19:27" x14ac:dyDescent="0.35">
      <c r="S6626" s="4"/>
      <c r="T6626" s="4"/>
      <c r="U6626" s="4"/>
      <c r="V6626" s="4"/>
      <c r="W6626" s="4"/>
      <c r="X6626" s="4"/>
      <c r="Y6626" s="4"/>
      <c r="Z6626" s="4"/>
      <c r="AA6626" s="4"/>
    </row>
    <row r="6627" spans="19:27" x14ac:dyDescent="0.35">
      <c r="S6627" s="4"/>
      <c r="T6627" s="4"/>
      <c r="U6627" s="4"/>
      <c r="V6627" s="4"/>
      <c r="W6627" s="4"/>
      <c r="X6627" s="4"/>
      <c r="Y6627" s="4"/>
      <c r="Z6627" s="4"/>
      <c r="AA6627" s="4"/>
    </row>
    <row r="6628" spans="19:27" x14ac:dyDescent="0.35">
      <c r="S6628" s="4"/>
      <c r="T6628" s="4"/>
      <c r="U6628" s="4"/>
      <c r="V6628" s="4"/>
      <c r="W6628" s="4"/>
      <c r="X6628" s="4"/>
      <c r="Y6628" s="4"/>
      <c r="Z6628" s="4"/>
      <c r="AA6628" s="4"/>
    </row>
    <row r="6629" spans="19:27" x14ac:dyDescent="0.35">
      <c r="S6629" s="4"/>
      <c r="T6629" s="4"/>
      <c r="U6629" s="4"/>
      <c r="V6629" s="4"/>
      <c r="W6629" s="4"/>
      <c r="X6629" s="4"/>
      <c r="Y6629" s="4"/>
      <c r="Z6629" s="4"/>
      <c r="AA6629" s="4"/>
    </row>
    <row r="6630" spans="19:27" x14ac:dyDescent="0.35">
      <c r="S6630" s="4"/>
      <c r="T6630" s="4"/>
      <c r="U6630" s="4"/>
      <c r="V6630" s="4"/>
      <c r="W6630" s="4"/>
      <c r="X6630" s="4"/>
      <c r="Y6630" s="4"/>
      <c r="Z6630" s="4"/>
      <c r="AA6630" s="4"/>
    </row>
    <row r="6631" spans="19:27" x14ac:dyDescent="0.35">
      <c r="S6631" s="4"/>
      <c r="T6631" s="4"/>
      <c r="U6631" s="4"/>
      <c r="V6631" s="4"/>
      <c r="W6631" s="4"/>
      <c r="X6631" s="4"/>
      <c r="Y6631" s="4"/>
      <c r="Z6631" s="4"/>
      <c r="AA6631" s="4"/>
    </row>
    <row r="6632" spans="19:27" x14ac:dyDescent="0.35">
      <c r="S6632" s="4"/>
      <c r="T6632" s="4"/>
      <c r="U6632" s="4"/>
      <c r="V6632" s="4"/>
      <c r="W6632" s="4"/>
      <c r="X6632" s="4"/>
      <c r="Y6632" s="4"/>
      <c r="Z6632" s="4"/>
      <c r="AA6632" s="4"/>
    </row>
    <row r="6633" spans="19:27" x14ac:dyDescent="0.35">
      <c r="S6633" s="4"/>
      <c r="T6633" s="4"/>
      <c r="U6633" s="4"/>
      <c r="V6633" s="4"/>
      <c r="W6633" s="4"/>
      <c r="X6633" s="4"/>
      <c r="Y6633" s="4"/>
      <c r="Z6633" s="4"/>
      <c r="AA6633" s="4"/>
    </row>
    <row r="6634" spans="19:27" x14ac:dyDescent="0.35">
      <c r="S6634" s="4"/>
      <c r="T6634" s="4"/>
      <c r="U6634" s="4"/>
      <c r="V6634" s="4"/>
      <c r="W6634" s="4"/>
      <c r="X6634" s="4"/>
      <c r="Y6634" s="4"/>
      <c r="Z6634" s="4"/>
      <c r="AA6634" s="4"/>
    </row>
    <row r="6635" spans="19:27" x14ac:dyDescent="0.35">
      <c r="S6635" s="4"/>
      <c r="T6635" s="4"/>
      <c r="U6635" s="4"/>
      <c r="V6635" s="4"/>
      <c r="W6635" s="4"/>
      <c r="X6635" s="4"/>
      <c r="Y6635" s="4"/>
      <c r="Z6635" s="4"/>
      <c r="AA6635" s="4"/>
    </row>
    <row r="6636" spans="19:27" x14ac:dyDescent="0.35">
      <c r="S6636" s="4"/>
      <c r="T6636" s="4"/>
      <c r="U6636" s="4"/>
      <c r="V6636" s="4"/>
      <c r="W6636" s="4"/>
      <c r="X6636" s="4"/>
      <c r="Y6636" s="4"/>
      <c r="Z6636" s="4"/>
      <c r="AA6636" s="4"/>
    </row>
    <row r="6637" spans="19:27" x14ac:dyDescent="0.35">
      <c r="S6637" s="4"/>
      <c r="T6637" s="4"/>
      <c r="U6637" s="4"/>
      <c r="V6637" s="4"/>
      <c r="W6637" s="4"/>
      <c r="X6637" s="4"/>
      <c r="Y6637" s="4"/>
      <c r="Z6637" s="4"/>
      <c r="AA6637" s="4"/>
    </row>
    <row r="6638" spans="19:27" x14ac:dyDescent="0.35">
      <c r="S6638" s="4"/>
      <c r="T6638" s="4"/>
      <c r="U6638" s="4"/>
      <c r="V6638" s="4"/>
      <c r="W6638" s="4"/>
      <c r="X6638" s="4"/>
      <c r="Y6638" s="4"/>
      <c r="Z6638" s="4"/>
      <c r="AA6638" s="4"/>
    </row>
    <row r="6639" spans="19:27" x14ac:dyDescent="0.35">
      <c r="S6639" s="4"/>
      <c r="T6639" s="4"/>
      <c r="U6639" s="4"/>
      <c r="V6639" s="4"/>
      <c r="W6639" s="4"/>
      <c r="X6639" s="4"/>
      <c r="Y6639" s="4"/>
      <c r="Z6639" s="4"/>
      <c r="AA6639" s="4"/>
    </row>
    <row r="6640" spans="19:27" x14ac:dyDescent="0.35">
      <c r="S6640" s="4"/>
      <c r="T6640" s="4"/>
      <c r="U6640" s="4"/>
      <c r="V6640" s="4"/>
      <c r="W6640" s="4"/>
      <c r="X6640" s="4"/>
      <c r="Y6640" s="4"/>
      <c r="Z6640" s="4"/>
      <c r="AA6640" s="4"/>
    </row>
    <row r="6641" spans="19:27" x14ac:dyDescent="0.35">
      <c r="S6641" s="4"/>
      <c r="T6641" s="4"/>
      <c r="U6641" s="4"/>
      <c r="V6641" s="4"/>
      <c r="W6641" s="4"/>
      <c r="X6641" s="4"/>
      <c r="Y6641" s="4"/>
      <c r="Z6641" s="4"/>
      <c r="AA6641" s="4"/>
    </row>
    <row r="6642" spans="19:27" x14ac:dyDescent="0.35">
      <c r="S6642" s="4"/>
      <c r="T6642" s="4"/>
      <c r="U6642" s="4"/>
      <c r="V6642" s="4"/>
      <c r="W6642" s="4"/>
      <c r="X6642" s="4"/>
      <c r="Y6642" s="4"/>
      <c r="Z6642" s="4"/>
      <c r="AA6642" s="4"/>
    </row>
    <row r="6643" spans="19:27" x14ac:dyDescent="0.35">
      <c r="S6643" s="4"/>
      <c r="T6643" s="4"/>
      <c r="U6643" s="4"/>
      <c r="V6643" s="4"/>
      <c r="W6643" s="4"/>
      <c r="X6643" s="4"/>
      <c r="Y6643" s="4"/>
      <c r="Z6643" s="4"/>
      <c r="AA6643" s="4"/>
    </row>
    <row r="6644" spans="19:27" x14ac:dyDescent="0.35">
      <c r="S6644" s="4"/>
      <c r="T6644" s="4"/>
      <c r="U6644" s="4"/>
      <c r="V6644" s="4"/>
      <c r="W6644" s="4"/>
      <c r="X6644" s="4"/>
      <c r="Y6644" s="4"/>
      <c r="Z6644" s="4"/>
      <c r="AA6644" s="4"/>
    </row>
    <row r="6645" spans="19:27" x14ac:dyDescent="0.35">
      <c r="S6645" s="4"/>
      <c r="T6645" s="4"/>
      <c r="U6645" s="4"/>
      <c r="V6645" s="4"/>
      <c r="W6645" s="4"/>
      <c r="X6645" s="4"/>
      <c r="Y6645" s="4"/>
      <c r="Z6645" s="4"/>
      <c r="AA6645" s="4"/>
    </row>
    <row r="6646" spans="19:27" x14ac:dyDescent="0.35">
      <c r="S6646" s="4"/>
      <c r="T6646" s="4"/>
      <c r="U6646" s="4"/>
      <c r="V6646" s="4"/>
      <c r="W6646" s="4"/>
      <c r="X6646" s="4"/>
      <c r="Y6646" s="4"/>
      <c r="Z6646" s="4"/>
      <c r="AA6646" s="4"/>
    </row>
    <row r="6647" spans="19:27" x14ac:dyDescent="0.35">
      <c r="S6647" s="4"/>
      <c r="T6647" s="4"/>
      <c r="U6647" s="4"/>
      <c r="V6647" s="4"/>
      <c r="W6647" s="4"/>
      <c r="X6647" s="4"/>
      <c r="Y6647" s="4"/>
      <c r="Z6647" s="4"/>
      <c r="AA6647" s="4"/>
    </row>
    <row r="6648" spans="19:27" x14ac:dyDescent="0.35">
      <c r="S6648" s="4"/>
      <c r="T6648" s="4"/>
      <c r="U6648" s="4"/>
      <c r="V6648" s="4"/>
      <c r="W6648" s="4"/>
      <c r="X6648" s="4"/>
      <c r="Y6648" s="4"/>
      <c r="Z6648" s="4"/>
      <c r="AA6648" s="4"/>
    </row>
    <row r="6649" spans="19:27" x14ac:dyDescent="0.35">
      <c r="S6649" s="4"/>
      <c r="T6649" s="4"/>
      <c r="U6649" s="4"/>
      <c r="V6649" s="4"/>
      <c r="W6649" s="4"/>
      <c r="X6649" s="4"/>
      <c r="Y6649" s="4"/>
      <c r="Z6649" s="4"/>
      <c r="AA6649" s="4"/>
    </row>
    <row r="6650" spans="19:27" x14ac:dyDescent="0.35">
      <c r="S6650" s="4"/>
      <c r="T6650" s="4"/>
      <c r="U6650" s="4"/>
      <c r="V6650" s="4"/>
      <c r="W6650" s="4"/>
      <c r="X6650" s="4"/>
      <c r="Y6650" s="4"/>
      <c r="Z6650" s="4"/>
      <c r="AA6650" s="4"/>
    </row>
    <row r="6651" spans="19:27" x14ac:dyDescent="0.35">
      <c r="S6651" s="4"/>
      <c r="T6651" s="4"/>
      <c r="U6651" s="4"/>
      <c r="V6651" s="4"/>
      <c r="W6651" s="4"/>
      <c r="X6651" s="4"/>
      <c r="Y6651" s="4"/>
      <c r="Z6651" s="4"/>
      <c r="AA6651" s="4"/>
    </row>
    <row r="6652" spans="19:27" x14ac:dyDescent="0.35">
      <c r="S6652" s="4"/>
      <c r="T6652" s="4"/>
      <c r="U6652" s="4"/>
      <c r="V6652" s="4"/>
      <c r="W6652" s="4"/>
      <c r="X6652" s="4"/>
      <c r="Y6652" s="4"/>
      <c r="Z6652" s="4"/>
      <c r="AA6652" s="4"/>
    </row>
    <row r="6653" spans="19:27" x14ac:dyDescent="0.35">
      <c r="S6653" s="4"/>
      <c r="T6653" s="4"/>
      <c r="U6653" s="4"/>
      <c r="V6653" s="4"/>
      <c r="W6653" s="4"/>
      <c r="X6653" s="4"/>
      <c r="Y6653" s="4"/>
      <c r="Z6653" s="4"/>
      <c r="AA6653" s="4"/>
    </row>
    <row r="6654" spans="19:27" x14ac:dyDescent="0.35">
      <c r="S6654" s="4"/>
      <c r="T6654" s="4"/>
      <c r="U6654" s="4"/>
      <c r="V6654" s="4"/>
      <c r="W6654" s="4"/>
      <c r="X6654" s="4"/>
      <c r="Y6654" s="4"/>
      <c r="Z6654" s="4"/>
      <c r="AA6654" s="4"/>
    </row>
    <row r="6655" spans="19:27" x14ac:dyDescent="0.35">
      <c r="S6655" s="4"/>
      <c r="T6655" s="4"/>
      <c r="U6655" s="4"/>
      <c r="V6655" s="4"/>
      <c r="W6655" s="4"/>
      <c r="X6655" s="4"/>
      <c r="Y6655" s="4"/>
      <c r="Z6655" s="4"/>
      <c r="AA6655" s="4"/>
    </row>
    <row r="6656" spans="19:27" x14ac:dyDescent="0.35">
      <c r="S6656" s="4"/>
      <c r="T6656" s="4"/>
      <c r="U6656" s="4"/>
      <c r="V6656" s="4"/>
      <c r="W6656" s="4"/>
      <c r="X6656" s="4"/>
      <c r="Y6656" s="4"/>
      <c r="Z6656" s="4"/>
      <c r="AA6656" s="4"/>
    </row>
    <row r="6657" spans="19:27" x14ac:dyDescent="0.35">
      <c r="S6657" s="4"/>
      <c r="T6657" s="4"/>
      <c r="U6657" s="4"/>
      <c r="V6657" s="4"/>
      <c r="W6657" s="4"/>
      <c r="X6657" s="4"/>
      <c r="Y6657" s="4"/>
      <c r="Z6657" s="4"/>
      <c r="AA6657" s="4"/>
    </row>
    <row r="6658" spans="19:27" x14ac:dyDescent="0.35">
      <c r="S6658" s="4"/>
      <c r="T6658" s="4"/>
      <c r="U6658" s="4"/>
      <c r="V6658" s="4"/>
      <c r="W6658" s="4"/>
      <c r="X6658" s="4"/>
      <c r="Y6658" s="4"/>
      <c r="Z6658" s="4"/>
      <c r="AA6658" s="4"/>
    </row>
    <row r="6659" spans="19:27" x14ac:dyDescent="0.35">
      <c r="S6659" s="4"/>
      <c r="T6659" s="4"/>
      <c r="U6659" s="4"/>
      <c r="V6659" s="4"/>
      <c r="W6659" s="4"/>
      <c r="X6659" s="4"/>
      <c r="Y6659" s="4"/>
      <c r="Z6659" s="4"/>
      <c r="AA6659" s="4"/>
    </row>
    <row r="6660" spans="19:27" x14ac:dyDescent="0.35">
      <c r="S6660" s="4"/>
      <c r="T6660" s="4"/>
      <c r="U6660" s="4"/>
      <c r="V6660" s="4"/>
      <c r="W6660" s="4"/>
      <c r="X6660" s="4"/>
      <c r="Y6660" s="4"/>
      <c r="Z6660" s="4"/>
      <c r="AA6660" s="4"/>
    </row>
    <row r="6661" spans="19:27" x14ac:dyDescent="0.35">
      <c r="S6661" s="4"/>
      <c r="T6661" s="4"/>
      <c r="U6661" s="4"/>
      <c r="V6661" s="4"/>
      <c r="W6661" s="4"/>
      <c r="X6661" s="4"/>
      <c r="Y6661" s="4"/>
      <c r="Z6661" s="4"/>
      <c r="AA6661" s="4"/>
    </row>
    <row r="6662" spans="19:27" x14ac:dyDescent="0.35">
      <c r="S6662" s="4"/>
      <c r="T6662" s="4"/>
      <c r="U6662" s="4"/>
      <c r="V6662" s="4"/>
      <c r="W6662" s="4"/>
      <c r="X6662" s="4"/>
      <c r="Y6662" s="4"/>
      <c r="Z6662" s="4"/>
      <c r="AA6662" s="4"/>
    </row>
    <row r="6663" spans="19:27" x14ac:dyDescent="0.35">
      <c r="S6663" s="4"/>
      <c r="T6663" s="4"/>
      <c r="U6663" s="4"/>
      <c r="V6663" s="4"/>
      <c r="W6663" s="4"/>
      <c r="X6663" s="4"/>
      <c r="Y6663" s="4"/>
      <c r="Z6663" s="4"/>
      <c r="AA6663" s="4"/>
    </row>
    <row r="6664" spans="19:27" x14ac:dyDescent="0.35">
      <c r="S6664" s="4"/>
      <c r="T6664" s="4"/>
      <c r="U6664" s="4"/>
      <c r="V6664" s="4"/>
      <c r="W6664" s="4"/>
      <c r="X6664" s="4"/>
      <c r="Y6664" s="4"/>
      <c r="Z6664" s="4"/>
      <c r="AA6664" s="4"/>
    </row>
    <row r="6665" spans="19:27" x14ac:dyDescent="0.35">
      <c r="S6665" s="4"/>
      <c r="T6665" s="4"/>
      <c r="U6665" s="4"/>
      <c r="V6665" s="4"/>
      <c r="W6665" s="4"/>
      <c r="X6665" s="4"/>
      <c r="Y6665" s="4"/>
      <c r="Z6665" s="4"/>
      <c r="AA6665" s="4"/>
    </row>
    <row r="6666" spans="19:27" x14ac:dyDescent="0.35">
      <c r="S6666" s="4"/>
      <c r="T6666" s="4"/>
      <c r="U6666" s="4"/>
      <c r="V6666" s="4"/>
      <c r="W6666" s="4"/>
      <c r="X6666" s="4"/>
      <c r="Y6666" s="4"/>
      <c r="Z6666" s="4"/>
      <c r="AA6666" s="4"/>
    </row>
    <row r="6667" spans="19:27" x14ac:dyDescent="0.35">
      <c r="S6667" s="4"/>
      <c r="T6667" s="4"/>
      <c r="U6667" s="4"/>
      <c r="V6667" s="4"/>
      <c r="W6667" s="4"/>
      <c r="X6667" s="4"/>
      <c r="Y6667" s="4"/>
      <c r="Z6667" s="4"/>
      <c r="AA6667" s="4"/>
    </row>
    <row r="6668" spans="19:27" x14ac:dyDescent="0.35">
      <c r="S6668" s="4"/>
      <c r="T6668" s="4"/>
      <c r="U6668" s="4"/>
      <c r="V6668" s="4"/>
      <c r="W6668" s="4"/>
      <c r="X6668" s="4"/>
      <c r="Y6668" s="4"/>
      <c r="Z6668" s="4"/>
      <c r="AA6668" s="4"/>
    </row>
    <row r="6669" spans="19:27" x14ac:dyDescent="0.35">
      <c r="S6669" s="4"/>
      <c r="T6669" s="4"/>
      <c r="U6669" s="4"/>
      <c r="V6669" s="4"/>
      <c r="W6669" s="4"/>
      <c r="X6669" s="4"/>
      <c r="Y6669" s="4"/>
      <c r="Z6669" s="4"/>
      <c r="AA6669" s="4"/>
    </row>
    <row r="6670" spans="19:27" x14ac:dyDescent="0.35">
      <c r="S6670" s="4"/>
      <c r="T6670" s="4"/>
      <c r="U6670" s="4"/>
      <c r="V6670" s="4"/>
      <c r="W6670" s="4"/>
      <c r="X6670" s="4"/>
      <c r="Y6670" s="4"/>
      <c r="Z6670" s="4"/>
      <c r="AA6670" s="4"/>
    </row>
    <row r="6671" spans="19:27" x14ac:dyDescent="0.35">
      <c r="S6671" s="4"/>
      <c r="T6671" s="4"/>
      <c r="U6671" s="4"/>
      <c r="V6671" s="4"/>
      <c r="W6671" s="4"/>
      <c r="X6671" s="4"/>
      <c r="Y6671" s="4"/>
      <c r="Z6671" s="4"/>
      <c r="AA6671" s="4"/>
    </row>
    <row r="6672" spans="19:27" x14ac:dyDescent="0.35">
      <c r="S6672" s="4"/>
      <c r="T6672" s="4"/>
      <c r="U6672" s="4"/>
      <c r="V6672" s="4"/>
      <c r="W6672" s="4"/>
      <c r="X6672" s="4"/>
      <c r="Y6672" s="4"/>
      <c r="Z6672" s="4"/>
      <c r="AA6672" s="4"/>
    </row>
    <row r="6673" spans="19:27" x14ac:dyDescent="0.35">
      <c r="S6673" s="4"/>
      <c r="T6673" s="4"/>
      <c r="U6673" s="4"/>
      <c r="V6673" s="4"/>
      <c r="W6673" s="4"/>
      <c r="X6673" s="4"/>
      <c r="Y6673" s="4"/>
      <c r="Z6673" s="4"/>
      <c r="AA6673" s="4"/>
    </row>
    <row r="6674" spans="19:27" x14ac:dyDescent="0.35">
      <c r="S6674" s="4"/>
      <c r="T6674" s="4"/>
      <c r="U6674" s="4"/>
      <c r="V6674" s="4"/>
      <c r="W6674" s="4"/>
      <c r="X6674" s="4"/>
      <c r="Y6674" s="4"/>
      <c r="Z6674" s="4"/>
      <c r="AA6674" s="4"/>
    </row>
    <row r="6675" spans="19:27" x14ac:dyDescent="0.35">
      <c r="S6675" s="4"/>
      <c r="T6675" s="4"/>
      <c r="U6675" s="4"/>
      <c r="V6675" s="4"/>
      <c r="W6675" s="4"/>
      <c r="X6675" s="4"/>
      <c r="Y6675" s="4"/>
      <c r="Z6675" s="4"/>
      <c r="AA6675" s="4"/>
    </row>
    <row r="6676" spans="19:27" x14ac:dyDescent="0.35">
      <c r="S6676" s="4"/>
      <c r="T6676" s="4"/>
      <c r="U6676" s="4"/>
      <c r="V6676" s="4"/>
      <c r="W6676" s="4"/>
      <c r="X6676" s="4"/>
      <c r="Y6676" s="4"/>
      <c r="Z6676" s="4"/>
      <c r="AA6676" s="4"/>
    </row>
    <row r="6677" spans="19:27" x14ac:dyDescent="0.35">
      <c r="S6677" s="4"/>
      <c r="T6677" s="4"/>
      <c r="U6677" s="4"/>
      <c r="V6677" s="4"/>
      <c r="W6677" s="4"/>
      <c r="X6677" s="4"/>
      <c r="Y6677" s="4"/>
      <c r="Z6677" s="4"/>
      <c r="AA6677" s="4"/>
    </row>
    <row r="6678" spans="19:27" x14ac:dyDescent="0.35">
      <c r="S6678" s="4"/>
      <c r="T6678" s="4"/>
      <c r="U6678" s="4"/>
      <c r="V6678" s="4"/>
      <c r="W6678" s="4"/>
      <c r="X6678" s="4"/>
      <c r="Y6678" s="4"/>
      <c r="Z6678" s="4"/>
      <c r="AA6678" s="4"/>
    </row>
    <row r="6679" spans="19:27" x14ac:dyDescent="0.35">
      <c r="S6679" s="4"/>
      <c r="T6679" s="4"/>
      <c r="U6679" s="4"/>
      <c r="V6679" s="4"/>
      <c r="W6679" s="4"/>
      <c r="X6679" s="4"/>
      <c r="Y6679" s="4"/>
      <c r="Z6679" s="4"/>
      <c r="AA6679" s="4"/>
    </row>
    <row r="6680" spans="19:27" x14ac:dyDescent="0.35">
      <c r="S6680" s="4"/>
      <c r="T6680" s="4"/>
      <c r="U6680" s="4"/>
      <c r="V6680" s="4"/>
      <c r="W6680" s="4"/>
      <c r="X6680" s="4"/>
      <c r="Y6680" s="4"/>
      <c r="Z6680" s="4"/>
      <c r="AA6680" s="4"/>
    </row>
    <row r="6681" spans="19:27" x14ac:dyDescent="0.35">
      <c r="S6681" s="4"/>
      <c r="T6681" s="4"/>
      <c r="U6681" s="4"/>
      <c r="V6681" s="4"/>
      <c r="W6681" s="4"/>
      <c r="X6681" s="4"/>
      <c r="Y6681" s="4"/>
      <c r="Z6681" s="4"/>
      <c r="AA6681" s="4"/>
    </row>
    <row r="6682" spans="19:27" x14ac:dyDescent="0.35">
      <c r="S6682" s="4"/>
      <c r="T6682" s="4"/>
      <c r="U6682" s="4"/>
      <c r="V6682" s="4"/>
      <c r="W6682" s="4"/>
      <c r="X6682" s="4"/>
      <c r="Y6682" s="4"/>
      <c r="Z6682" s="4"/>
      <c r="AA6682" s="4"/>
    </row>
    <row r="6683" spans="19:27" x14ac:dyDescent="0.35">
      <c r="S6683" s="4"/>
      <c r="T6683" s="4"/>
      <c r="U6683" s="4"/>
      <c r="V6683" s="4"/>
      <c r="W6683" s="4"/>
      <c r="X6683" s="4"/>
      <c r="Y6683" s="4"/>
      <c r="Z6683" s="4"/>
      <c r="AA6683" s="4"/>
    </row>
    <row r="6684" spans="19:27" x14ac:dyDescent="0.35">
      <c r="S6684" s="4"/>
      <c r="T6684" s="4"/>
      <c r="U6684" s="4"/>
      <c r="V6684" s="4"/>
      <c r="W6684" s="4"/>
      <c r="X6684" s="4"/>
      <c r="Y6684" s="4"/>
      <c r="Z6684" s="4"/>
      <c r="AA6684" s="4"/>
    </row>
    <row r="6685" spans="19:27" x14ac:dyDescent="0.35">
      <c r="S6685" s="4"/>
      <c r="T6685" s="4"/>
      <c r="U6685" s="4"/>
      <c r="V6685" s="4"/>
      <c r="W6685" s="4"/>
      <c r="X6685" s="4"/>
      <c r="Y6685" s="4"/>
      <c r="Z6685" s="4"/>
      <c r="AA6685" s="4"/>
    </row>
    <row r="6686" spans="19:27" x14ac:dyDescent="0.35">
      <c r="S6686" s="4"/>
      <c r="T6686" s="4"/>
      <c r="U6686" s="4"/>
      <c r="V6686" s="4"/>
      <c r="W6686" s="4"/>
      <c r="X6686" s="4"/>
      <c r="Y6686" s="4"/>
      <c r="Z6686" s="4"/>
      <c r="AA6686" s="4"/>
    </row>
    <row r="6687" spans="19:27" x14ac:dyDescent="0.35">
      <c r="S6687" s="4"/>
      <c r="T6687" s="4"/>
      <c r="U6687" s="4"/>
      <c r="V6687" s="4"/>
      <c r="W6687" s="4"/>
      <c r="X6687" s="4"/>
      <c r="Y6687" s="4"/>
      <c r="Z6687" s="4"/>
      <c r="AA6687" s="4"/>
    </row>
    <row r="6688" spans="19:27" x14ac:dyDescent="0.35">
      <c r="S6688" s="4"/>
      <c r="T6688" s="4"/>
      <c r="U6688" s="4"/>
      <c r="V6688" s="4"/>
      <c r="W6688" s="4"/>
      <c r="X6688" s="4"/>
      <c r="Y6688" s="4"/>
      <c r="Z6688" s="4"/>
      <c r="AA6688" s="4"/>
    </row>
    <row r="6689" spans="19:27" x14ac:dyDescent="0.35">
      <c r="S6689" s="4"/>
      <c r="T6689" s="4"/>
      <c r="U6689" s="4"/>
      <c r="V6689" s="4"/>
      <c r="W6689" s="4"/>
      <c r="X6689" s="4"/>
      <c r="Y6689" s="4"/>
      <c r="Z6689" s="4"/>
      <c r="AA6689" s="4"/>
    </row>
    <row r="6690" spans="19:27" x14ac:dyDescent="0.35">
      <c r="S6690" s="4"/>
      <c r="T6690" s="4"/>
      <c r="U6690" s="4"/>
      <c r="V6690" s="4"/>
      <c r="W6690" s="4"/>
      <c r="X6690" s="4"/>
      <c r="Y6690" s="4"/>
      <c r="Z6690" s="4"/>
      <c r="AA6690" s="4"/>
    </row>
    <row r="6691" spans="19:27" x14ac:dyDescent="0.35">
      <c r="S6691" s="4"/>
      <c r="T6691" s="4"/>
      <c r="U6691" s="4"/>
      <c r="V6691" s="4"/>
      <c r="W6691" s="4"/>
      <c r="X6691" s="4"/>
      <c r="Y6691" s="4"/>
      <c r="Z6691" s="4"/>
      <c r="AA6691" s="4"/>
    </row>
    <row r="6692" spans="19:27" x14ac:dyDescent="0.35">
      <c r="S6692" s="4"/>
      <c r="T6692" s="4"/>
      <c r="U6692" s="4"/>
      <c r="V6692" s="4"/>
      <c r="W6692" s="4"/>
      <c r="X6692" s="4"/>
      <c r="Y6692" s="4"/>
      <c r="Z6692" s="4"/>
      <c r="AA6692" s="4"/>
    </row>
    <row r="6693" spans="19:27" x14ac:dyDescent="0.35">
      <c r="S6693" s="4"/>
      <c r="T6693" s="4"/>
      <c r="U6693" s="4"/>
      <c r="V6693" s="4"/>
      <c r="W6693" s="4"/>
      <c r="X6693" s="4"/>
      <c r="Y6693" s="4"/>
      <c r="Z6693" s="4"/>
      <c r="AA6693" s="4"/>
    </row>
    <row r="6694" spans="19:27" x14ac:dyDescent="0.35">
      <c r="S6694" s="4"/>
      <c r="T6694" s="4"/>
      <c r="U6694" s="4"/>
      <c r="V6694" s="4"/>
      <c r="W6694" s="4"/>
      <c r="X6694" s="4"/>
      <c r="Y6694" s="4"/>
      <c r="Z6694" s="4"/>
      <c r="AA6694" s="4"/>
    </row>
    <row r="6695" spans="19:27" x14ac:dyDescent="0.35">
      <c r="S6695" s="4"/>
      <c r="T6695" s="4"/>
      <c r="U6695" s="4"/>
      <c r="V6695" s="4"/>
      <c r="W6695" s="4"/>
      <c r="X6695" s="4"/>
      <c r="Y6695" s="4"/>
      <c r="Z6695" s="4"/>
      <c r="AA6695" s="4"/>
    </row>
    <row r="6696" spans="19:27" x14ac:dyDescent="0.35">
      <c r="S6696" s="4"/>
      <c r="T6696" s="4"/>
      <c r="U6696" s="4"/>
      <c r="V6696" s="4"/>
      <c r="W6696" s="4"/>
      <c r="X6696" s="4"/>
      <c r="Y6696" s="4"/>
      <c r="Z6696" s="4"/>
      <c r="AA6696" s="4"/>
    </row>
    <row r="6697" spans="19:27" x14ac:dyDescent="0.35">
      <c r="S6697" s="4"/>
      <c r="T6697" s="4"/>
      <c r="U6697" s="4"/>
      <c r="V6697" s="4"/>
      <c r="W6697" s="4"/>
      <c r="X6697" s="4"/>
      <c r="Y6697" s="4"/>
      <c r="Z6697" s="4"/>
      <c r="AA6697" s="4"/>
    </row>
    <row r="6698" spans="19:27" x14ac:dyDescent="0.35">
      <c r="S6698" s="4"/>
      <c r="T6698" s="4"/>
      <c r="U6698" s="4"/>
      <c r="V6698" s="4"/>
      <c r="W6698" s="4"/>
      <c r="X6698" s="4"/>
      <c r="Y6698" s="4"/>
      <c r="Z6698" s="4"/>
      <c r="AA6698" s="4"/>
    </row>
    <row r="6699" spans="19:27" x14ac:dyDescent="0.35">
      <c r="S6699" s="4"/>
      <c r="T6699" s="4"/>
      <c r="U6699" s="4"/>
      <c r="V6699" s="4"/>
      <c r="W6699" s="4"/>
      <c r="X6699" s="4"/>
      <c r="Y6699" s="4"/>
      <c r="Z6699" s="4"/>
      <c r="AA6699" s="4"/>
    </row>
    <row r="6700" spans="19:27" x14ac:dyDescent="0.35">
      <c r="S6700" s="4"/>
      <c r="T6700" s="4"/>
      <c r="U6700" s="4"/>
      <c r="V6700" s="4"/>
      <c r="W6700" s="4"/>
      <c r="X6700" s="4"/>
      <c r="Y6700" s="4"/>
      <c r="Z6700" s="4"/>
      <c r="AA6700" s="4"/>
    </row>
    <row r="6701" spans="19:27" x14ac:dyDescent="0.35">
      <c r="S6701" s="4"/>
      <c r="T6701" s="4"/>
      <c r="U6701" s="4"/>
      <c r="V6701" s="4"/>
      <c r="W6701" s="4"/>
      <c r="X6701" s="4"/>
      <c r="Y6701" s="4"/>
      <c r="Z6701" s="4"/>
      <c r="AA6701" s="4"/>
    </row>
    <row r="6702" spans="19:27" x14ac:dyDescent="0.35">
      <c r="S6702" s="4"/>
      <c r="T6702" s="4"/>
      <c r="U6702" s="4"/>
      <c r="V6702" s="4"/>
      <c r="W6702" s="4"/>
      <c r="X6702" s="4"/>
      <c r="Y6702" s="4"/>
      <c r="Z6702" s="4"/>
      <c r="AA6702" s="4"/>
    </row>
    <row r="6703" spans="19:27" x14ac:dyDescent="0.35">
      <c r="S6703" s="4"/>
      <c r="T6703" s="4"/>
      <c r="U6703" s="4"/>
      <c r="V6703" s="4"/>
      <c r="W6703" s="4"/>
      <c r="X6703" s="4"/>
      <c r="Y6703" s="4"/>
      <c r="Z6703" s="4"/>
      <c r="AA6703" s="4"/>
    </row>
    <row r="6704" spans="19:27" x14ac:dyDescent="0.35">
      <c r="S6704" s="4"/>
      <c r="T6704" s="4"/>
      <c r="U6704" s="4"/>
      <c r="V6704" s="4"/>
      <c r="W6704" s="4"/>
      <c r="X6704" s="4"/>
      <c r="Y6704" s="4"/>
      <c r="Z6704" s="4"/>
      <c r="AA6704" s="4"/>
    </row>
    <row r="6705" spans="19:27" x14ac:dyDescent="0.35">
      <c r="S6705" s="4"/>
      <c r="T6705" s="4"/>
      <c r="U6705" s="4"/>
      <c r="V6705" s="4"/>
      <c r="W6705" s="4"/>
      <c r="X6705" s="4"/>
      <c r="Y6705" s="4"/>
      <c r="Z6705" s="4"/>
      <c r="AA6705" s="4"/>
    </row>
    <row r="6706" spans="19:27" x14ac:dyDescent="0.35">
      <c r="S6706" s="4"/>
      <c r="T6706" s="4"/>
      <c r="U6706" s="4"/>
      <c r="V6706" s="4"/>
      <c r="W6706" s="4"/>
      <c r="X6706" s="4"/>
      <c r="Y6706" s="4"/>
      <c r="Z6706" s="4"/>
      <c r="AA6706" s="4"/>
    </row>
    <row r="6707" spans="19:27" x14ac:dyDescent="0.35">
      <c r="S6707" s="4"/>
      <c r="T6707" s="4"/>
      <c r="U6707" s="4"/>
      <c r="V6707" s="4"/>
      <c r="W6707" s="4"/>
      <c r="X6707" s="4"/>
      <c r="Y6707" s="4"/>
      <c r="Z6707" s="4"/>
      <c r="AA6707" s="4"/>
    </row>
    <row r="6708" spans="19:27" x14ac:dyDescent="0.35">
      <c r="S6708" s="4"/>
      <c r="T6708" s="4"/>
      <c r="U6708" s="4"/>
      <c r="V6708" s="4"/>
      <c r="W6708" s="4"/>
      <c r="X6708" s="4"/>
      <c r="Y6708" s="4"/>
      <c r="Z6708" s="4"/>
      <c r="AA6708" s="4"/>
    </row>
    <row r="6709" spans="19:27" x14ac:dyDescent="0.35">
      <c r="S6709" s="4"/>
      <c r="T6709" s="4"/>
      <c r="U6709" s="4"/>
      <c r="V6709" s="4"/>
      <c r="W6709" s="4"/>
      <c r="X6709" s="4"/>
      <c r="Y6709" s="4"/>
      <c r="Z6709" s="4"/>
      <c r="AA6709" s="4"/>
    </row>
    <row r="6710" spans="19:27" x14ac:dyDescent="0.35">
      <c r="S6710" s="4"/>
      <c r="T6710" s="4"/>
      <c r="U6710" s="4"/>
      <c r="V6710" s="4"/>
      <c r="W6710" s="4"/>
      <c r="X6710" s="4"/>
      <c r="Y6710" s="4"/>
      <c r="Z6710" s="4"/>
      <c r="AA6710" s="4"/>
    </row>
    <row r="6711" spans="19:27" x14ac:dyDescent="0.35">
      <c r="S6711" s="4"/>
      <c r="T6711" s="4"/>
      <c r="U6711" s="4"/>
      <c r="V6711" s="4"/>
      <c r="W6711" s="4"/>
      <c r="X6711" s="4"/>
      <c r="Y6711" s="4"/>
      <c r="Z6711" s="4"/>
      <c r="AA6711" s="4"/>
    </row>
    <row r="6712" spans="19:27" x14ac:dyDescent="0.35">
      <c r="S6712" s="4"/>
      <c r="T6712" s="4"/>
      <c r="U6712" s="4"/>
      <c r="V6712" s="4"/>
      <c r="W6712" s="4"/>
      <c r="X6712" s="4"/>
      <c r="Y6712" s="4"/>
      <c r="Z6712" s="4"/>
      <c r="AA6712" s="4"/>
    </row>
    <row r="6713" spans="19:27" x14ac:dyDescent="0.35">
      <c r="S6713" s="4"/>
      <c r="T6713" s="4"/>
      <c r="U6713" s="4"/>
      <c r="V6713" s="4"/>
      <c r="W6713" s="4"/>
      <c r="X6713" s="4"/>
      <c r="Y6713" s="4"/>
      <c r="Z6713" s="4"/>
      <c r="AA6713" s="4"/>
    </row>
    <row r="6714" spans="19:27" x14ac:dyDescent="0.35">
      <c r="S6714" s="4"/>
      <c r="T6714" s="4"/>
      <c r="U6714" s="4"/>
      <c r="V6714" s="4"/>
      <c r="W6714" s="4"/>
      <c r="X6714" s="4"/>
      <c r="Y6714" s="4"/>
      <c r="Z6714" s="4"/>
      <c r="AA6714" s="4"/>
    </row>
    <row r="6715" spans="19:27" x14ac:dyDescent="0.35">
      <c r="S6715" s="4"/>
      <c r="T6715" s="4"/>
      <c r="U6715" s="4"/>
      <c r="V6715" s="4"/>
      <c r="W6715" s="4"/>
      <c r="X6715" s="4"/>
      <c r="Y6715" s="4"/>
      <c r="Z6715" s="4"/>
      <c r="AA6715" s="4"/>
    </row>
    <row r="6716" spans="19:27" x14ac:dyDescent="0.35">
      <c r="S6716" s="4"/>
      <c r="T6716" s="4"/>
      <c r="U6716" s="4"/>
      <c r="V6716" s="4"/>
      <c r="W6716" s="4"/>
      <c r="X6716" s="4"/>
      <c r="Y6716" s="4"/>
      <c r="Z6716" s="4"/>
      <c r="AA6716" s="4"/>
    </row>
    <row r="6717" spans="19:27" x14ac:dyDescent="0.35">
      <c r="S6717" s="4"/>
      <c r="T6717" s="4"/>
      <c r="U6717" s="4"/>
      <c r="V6717" s="4"/>
      <c r="W6717" s="4"/>
      <c r="X6717" s="4"/>
      <c r="Y6717" s="4"/>
      <c r="Z6717" s="4"/>
      <c r="AA6717" s="4"/>
    </row>
    <row r="6718" spans="19:27" x14ac:dyDescent="0.35">
      <c r="S6718" s="4"/>
      <c r="T6718" s="4"/>
      <c r="U6718" s="4"/>
      <c r="V6718" s="4"/>
      <c r="W6718" s="4"/>
      <c r="X6718" s="4"/>
      <c r="Y6718" s="4"/>
      <c r="Z6718" s="4"/>
      <c r="AA6718" s="4"/>
    </row>
    <row r="6719" spans="19:27" x14ac:dyDescent="0.35">
      <c r="S6719" s="4"/>
      <c r="T6719" s="4"/>
      <c r="U6719" s="4"/>
      <c r="V6719" s="4"/>
      <c r="W6719" s="4"/>
      <c r="X6719" s="4"/>
      <c r="Y6719" s="4"/>
      <c r="Z6719" s="4"/>
      <c r="AA6719" s="4"/>
    </row>
    <row r="6720" spans="19:27" x14ac:dyDescent="0.35">
      <c r="S6720" s="4"/>
      <c r="T6720" s="4"/>
      <c r="U6720" s="4"/>
      <c r="V6720" s="4"/>
      <c r="W6720" s="4"/>
      <c r="X6720" s="4"/>
      <c r="Y6720" s="4"/>
      <c r="Z6720" s="4"/>
      <c r="AA6720" s="4"/>
    </row>
    <row r="6721" spans="19:27" x14ac:dyDescent="0.35">
      <c r="S6721" s="4"/>
      <c r="T6721" s="4"/>
      <c r="U6721" s="4"/>
      <c r="V6721" s="4"/>
      <c r="W6721" s="4"/>
      <c r="X6721" s="4"/>
      <c r="Y6721" s="4"/>
      <c r="Z6721" s="4"/>
      <c r="AA6721" s="4"/>
    </row>
    <row r="6722" spans="19:27" x14ac:dyDescent="0.35">
      <c r="S6722" s="4"/>
      <c r="T6722" s="4"/>
      <c r="U6722" s="4"/>
      <c r="V6722" s="4"/>
      <c r="W6722" s="4"/>
      <c r="X6722" s="4"/>
      <c r="Y6722" s="4"/>
      <c r="Z6722" s="4"/>
      <c r="AA6722" s="4"/>
    </row>
    <row r="6723" spans="19:27" x14ac:dyDescent="0.35">
      <c r="S6723" s="4"/>
      <c r="T6723" s="4"/>
      <c r="U6723" s="4"/>
      <c r="V6723" s="4"/>
      <c r="W6723" s="4"/>
      <c r="X6723" s="4"/>
      <c r="Y6723" s="4"/>
      <c r="Z6723" s="4"/>
      <c r="AA6723" s="4"/>
    </row>
    <row r="6724" spans="19:27" x14ac:dyDescent="0.35">
      <c r="S6724" s="4"/>
      <c r="T6724" s="4"/>
      <c r="U6724" s="4"/>
      <c r="V6724" s="4"/>
      <c r="W6724" s="4"/>
      <c r="X6724" s="4"/>
      <c r="Y6724" s="4"/>
      <c r="Z6724" s="4"/>
      <c r="AA6724" s="4"/>
    </row>
    <row r="6725" spans="19:27" x14ac:dyDescent="0.35">
      <c r="S6725" s="4"/>
      <c r="T6725" s="4"/>
      <c r="U6725" s="4"/>
      <c r="V6725" s="4"/>
      <c r="W6725" s="4"/>
      <c r="X6725" s="4"/>
      <c r="Y6725" s="4"/>
      <c r="Z6725" s="4"/>
      <c r="AA6725" s="4"/>
    </row>
    <row r="6726" spans="19:27" x14ac:dyDescent="0.35">
      <c r="S6726" s="4"/>
      <c r="T6726" s="4"/>
      <c r="U6726" s="4"/>
      <c r="V6726" s="4"/>
      <c r="W6726" s="4"/>
      <c r="X6726" s="4"/>
      <c r="Y6726" s="4"/>
      <c r="Z6726" s="4"/>
      <c r="AA6726" s="4"/>
    </row>
    <row r="6727" spans="19:27" x14ac:dyDescent="0.35">
      <c r="S6727" s="4"/>
      <c r="T6727" s="4"/>
      <c r="U6727" s="4"/>
      <c r="V6727" s="4"/>
      <c r="W6727" s="4"/>
      <c r="X6727" s="4"/>
      <c r="Y6727" s="4"/>
      <c r="Z6727" s="4"/>
      <c r="AA6727" s="4"/>
    </row>
    <row r="6728" spans="19:27" x14ac:dyDescent="0.35">
      <c r="S6728" s="4"/>
      <c r="T6728" s="4"/>
      <c r="U6728" s="4"/>
      <c r="V6728" s="4"/>
      <c r="W6728" s="4"/>
      <c r="X6728" s="4"/>
      <c r="Y6728" s="4"/>
      <c r="Z6728" s="4"/>
      <c r="AA6728" s="4"/>
    </row>
    <row r="6729" spans="19:27" x14ac:dyDescent="0.35">
      <c r="S6729" s="4"/>
      <c r="T6729" s="4"/>
      <c r="U6729" s="4"/>
      <c r="V6729" s="4"/>
      <c r="W6729" s="4"/>
      <c r="X6729" s="4"/>
      <c r="Y6729" s="4"/>
      <c r="Z6729" s="4"/>
      <c r="AA6729" s="4"/>
    </row>
    <row r="6730" spans="19:27" x14ac:dyDescent="0.35">
      <c r="S6730" s="4"/>
      <c r="T6730" s="4"/>
      <c r="U6730" s="4"/>
      <c r="V6730" s="4"/>
      <c r="W6730" s="4"/>
      <c r="X6730" s="4"/>
      <c r="Y6730" s="4"/>
      <c r="Z6730" s="4"/>
      <c r="AA6730" s="4"/>
    </row>
    <row r="6731" spans="19:27" x14ac:dyDescent="0.35">
      <c r="S6731" s="4"/>
      <c r="T6731" s="4"/>
      <c r="U6731" s="4"/>
      <c r="V6731" s="4"/>
      <c r="W6731" s="4"/>
      <c r="X6731" s="4"/>
      <c r="Y6731" s="4"/>
      <c r="Z6731" s="4"/>
      <c r="AA6731" s="4"/>
    </row>
    <row r="6732" spans="19:27" x14ac:dyDescent="0.35">
      <c r="S6732" s="4"/>
      <c r="T6732" s="4"/>
      <c r="U6732" s="4"/>
      <c r="V6732" s="4"/>
      <c r="W6732" s="4"/>
      <c r="X6732" s="4"/>
      <c r="Y6732" s="4"/>
      <c r="Z6732" s="4"/>
      <c r="AA6732" s="4"/>
    </row>
    <row r="6733" spans="19:27" x14ac:dyDescent="0.35">
      <c r="S6733" s="4"/>
      <c r="T6733" s="4"/>
      <c r="U6733" s="4"/>
      <c r="V6733" s="4"/>
      <c r="W6733" s="4"/>
      <c r="X6733" s="4"/>
      <c r="Y6733" s="4"/>
      <c r="Z6733" s="4"/>
      <c r="AA6733" s="4"/>
    </row>
    <row r="6734" spans="19:27" x14ac:dyDescent="0.35">
      <c r="S6734" s="4"/>
      <c r="T6734" s="4"/>
      <c r="U6734" s="4"/>
      <c r="V6734" s="4"/>
      <c r="W6734" s="4"/>
      <c r="X6734" s="4"/>
      <c r="Y6734" s="4"/>
      <c r="Z6734" s="4"/>
      <c r="AA6734" s="4"/>
    </row>
    <row r="6735" spans="19:27" x14ac:dyDescent="0.35">
      <c r="S6735" s="4"/>
      <c r="T6735" s="4"/>
      <c r="U6735" s="4"/>
      <c r="V6735" s="4"/>
      <c r="W6735" s="4"/>
      <c r="X6735" s="4"/>
      <c r="Y6735" s="4"/>
      <c r="Z6735" s="4"/>
      <c r="AA6735" s="4"/>
    </row>
    <row r="6736" spans="19:27" x14ac:dyDescent="0.35">
      <c r="S6736" s="4"/>
      <c r="T6736" s="4"/>
      <c r="U6736" s="4"/>
      <c r="V6736" s="4"/>
      <c r="W6736" s="4"/>
      <c r="X6736" s="4"/>
      <c r="Y6736" s="4"/>
      <c r="Z6736" s="4"/>
      <c r="AA6736" s="4"/>
    </row>
    <row r="6737" spans="19:27" x14ac:dyDescent="0.35">
      <c r="S6737" s="4"/>
      <c r="T6737" s="4"/>
      <c r="U6737" s="4"/>
      <c r="V6737" s="4"/>
      <c r="W6737" s="4"/>
      <c r="X6737" s="4"/>
      <c r="Y6737" s="4"/>
      <c r="Z6737" s="4"/>
      <c r="AA6737" s="4"/>
    </row>
    <row r="6738" spans="19:27" x14ac:dyDescent="0.35">
      <c r="S6738" s="4"/>
      <c r="T6738" s="4"/>
      <c r="U6738" s="4"/>
      <c r="V6738" s="4"/>
      <c r="W6738" s="4"/>
      <c r="X6738" s="4"/>
      <c r="Y6738" s="4"/>
      <c r="Z6738" s="4"/>
      <c r="AA6738" s="4"/>
    </row>
    <row r="6739" spans="19:27" x14ac:dyDescent="0.35">
      <c r="S6739" s="4"/>
      <c r="T6739" s="4"/>
      <c r="U6739" s="4"/>
      <c r="V6739" s="4"/>
      <c r="W6739" s="4"/>
      <c r="X6739" s="4"/>
      <c r="Y6739" s="4"/>
      <c r="Z6739" s="4"/>
      <c r="AA6739" s="4"/>
    </row>
    <row r="6740" spans="19:27" x14ac:dyDescent="0.35">
      <c r="S6740" s="4"/>
      <c r="T6740" s="4"/>
      <c r="U6740" s="4"/>
      <c r="V6740" s="4"/>
      <c r="W6740" s="4"/>
      <c r="X6740" s="4"/>
      <c r="Y6740" s="4"/>
      <c r="Z6740" s="4"/>
      <c r="AA6740" s="4"/>
    </row>
    <row r="6741" spans="19:27" x14ac:dyDescent="0.35">
      <c r="S6741" s="4"/>
      <c r="T6741" s="4"/>
      <c r="U6741" s="4"/>
      <c r="V6741" s="4"/>
      <c r="W6741" s="4"/>
      <c r="X6741" s="4"/>
      <c r="Y6741" s="4"/>
      <c r="Z6741" s="4"/>
      <c r="AA6741" s="4"/>
    </row>
    <row r="6742" spans="19:27" x14ac:dyDescent="0.35">
      <c r="S6742" s="4"/>
      <c r="T6742" s="4"/>
      <c r="U6742" s="4"/>
      <c r="V6742" s="4"/>
      <c r="W6742" s="4"/>
      <c r="X6742" s="4"/>
      <c r="Y6742" s="4"/>
      <c r="Z6742" s="4"/>
      <c r="AA6742" s="4"/>
    </row>
    <row r="6743" spans="19:27" x14ac:dyDescent="0.35">
      <c r="S6743" s="4"/>
      <c r="T6743" s="4"/>
      <c r="U6743" s="4"/>
      <c r="V6743" s="4"/>
      <c r="W6743" s="4"/>
      <c r="X6743" s="4"/>
      <c r="Y6743" s="4"/>
      <c r="Z6743" s="4"/>
      <c r="AA6743" s="4"/>
    </row>
    <row r="6744" spans="19:27" x14ac:dyDescent="0.35">
      <c r="S6744" s="4"/>
      <c r="T6744" s="4"/>
      <c r="U6744" s="4"/>
      <c r="V6744" s="4"/>
      <c r="W6744" s="4"/>
      <c r="X6744" s="4"/>
      <c r="Y6744" s="4"/>
      <c r="Z6744" s="4"/>
      <c r="AA6744" s="4"/>
    </row>
    <row r="6745" spans="19:27" x14ac:dyDescent="0.35">
      <c r="S6745" s="4"/>
      <c r="T6745" s="4"/>
      <c r="U6745" s="4"/>
      <c r="V6745" s="4"/>
      <c r="W6745" s="4"/>
      <c r="X6745" s="4"/>
      <c r="Y6745" s="4"/>
      <c r="Z6745" s="4"/>
      <c r="AA6745" s="4"/>
    </row>
    <row r="6746" spans="19:27" x14ac:dyDescent="0.35">
      <c r="S6746" s="4"/>
      <c r="T6746" s="4"/>
      <c r="U6746" s="4"/>
      <c r="V6746" s="4"/>
      <c r="W6746" s="4"/>
      <c r="X6746" s="4"/>
      <c r="Y6746" s="4"/>
      <c r="Z6746" s="4"/>
      <c r="AA6746" s="4"/>
    </row>
    <row r="6747" spans="19:27" x14ac:dyDescent="0.35">
      <c r="S6747" s="4"/>
      <c r="T6747" s="4"/>
      <c r="U6747" s="4"/>
      <c r="V6747" s="4"/>
      <c r="W6747" s="4"/>
      <c r="X6747" s="4"/>
      <c r="Y6747" s="4"/>
      <c r="Z6747" s="4"/>
      <c r="AA6747" s="4"/>
    </row>
    <row r="6748" spans="19:27" x14ac:dyDescent="0.35">
      <c r="S6748" s="4"/>
      <c r="T6748" s="4"/>
      <c r="U6748" s="4"/>
      <c r="V6748" s="4"/>
      <c r="W6748" s="4"/>
      <c r="X6748" s="4"/>
      <c r="Y6748" s="4"/>
      <c r="Z6748" s="4"/>
      <c r="AA6748" s="4"/>
    </row>
    <row r="6749" spans="19:27" x14ac:dyDescent="0.35">
      <c r="S6749" s="4"/>
      <c r="T6749" s="4"/>
      <c r="U6749" s="4"/>
      <c r="V6749" s="4"/>
      <c r="W6749" s="4"/>
      <c r="X6749" s="4"/>
      <c r="Y6749" s="4"/>
      <c r="Z6749" s="4"/>
      <c r="AA6749" s="4"/>
    </row>
    <row r="6750" spans="19:27" x14ac:dyDescent="0.35">
      <c r="S6750" s="4"/>
      <c r="T6750" s="4"/>
      <c r="U6750" s="4"/>
      <c r="V6750" s="4"/>
      <c r="W6750" s="4"/>
      <c r="X6750" s="4"/>
      <c r="Y6750" s="4"/>
      <c r="Z6750" s="4"/>
      <c r="AA6750" s="4"/>
    </row>
    <row r="6751" spans="19:27" x14ac:dyDescent="0.35">
      <c r="S6751" s="4"/>
      <c r="T6751" s="4"/>
      <c r="U6751" s="4"/>
      <c r="V6751" s="4"/>
      <c r="W6751" s="4"/>
      <c r="X6751" s="4"/>
      <c r="Y6751" s="4"/>
      <c r="Z6751" s="4"/>
      <c r="AA6751" s="4"/>
    </row>
    <row r="6752" spans="19:27" x14ac:dyDescent="0.35">
      <c r="S6752" s="4"/>
      <c r="T6752" s="4"/>
      <c r="U6752" s="4"/>
      <c r="V6752" s="4"/>
      <c r="W6752" s="4"/>
      <c r="X6752" s="4"/>
      <c r="Y6752" s="4"/>
      <c r="Z6752" s="4"/>
      <c r="AA6752" s="4"/>
    </row>
    <row r="6753" spans="19:27" x14ac:dyDescent="0.35">
      <c r="S6753" s="4"/>
      <c r="T6753" s="4"/>
      <c r="U6753" s="4"/>
      <c r="V6753" s="4"/>
      <c r="W6753" s="4"/>
      <c r="X6753" s="4"/>
      <c r="Y6753" s="4"/>
      <c r="Z6753" s="4"/>
      <c r="AA6753" s="4"/>
    </row>
    <row r="6754" spans="19:27" x14ac:dyDescent="0.35">
      <c r="S6754" s="4"/>
      <c r="T6754" s="4"/>
      <c r="U6754" s="4"/>
      <c r="V6754" s="4"/>
      <c r="W6754" s="4"/>
      <c r="X6754" s="4"/>
      <c r="Y6754" s="4"/>
      <c r="Z6754" s="4"/>
      <c r="AA6754" s="4"/>
    </row>
    <row r="6755" spans="19:27" x14ac:dyDescent="0.35">
      <c r="S6755" s="4"/>
      <c r="T6755" s="4"/>
      <c r="U6755" s="4"/>
      <c r="V6755" s="4"/>
      <c r="W6755" s="4"/>
      <c r="X6755" s="4"/>
      <c r="Y6755" s="4"/>
      <c r="Z6755" s="4"/>
      <c r="AA6755" s="4"/>
    </row>
    <row r="6756" spans="19:27" x14ac:dyDescent="0.35">
      <c r="S6756" s="4"/>
      <c r="T6756" s="4"/>
      <c r="U6756" s="4"/>
      <c r="V6756" s="4"/>
      <c r="W6756" s="4"/>
      <c r="X6756" s="4"/>
      <c r="Y6756" s="4"/>
      <c r="Z6756" s="4"/>
      <c r="AA6756" s="4"/>
    </row>
    <row r="6757" spans="19:27" x14ac:dyDescent="0.35">
      <c r="S6757" s="4"/>
      <c r="T6757" s="4"/>
      <c r="U6757" s="4"/>
      <c r="V6757" s="4"/>
      <c r="W6757" s="4"/>
      <c r="X6757" s="4"/>
      <c r="Y6757" s="4"/>
      <c r="Z6757" s="4"/>
      <c r="AA6757" s="4"/>
    </row>
    <row r="6758" spans="19:27" x14ac:dyDescent="0.35">
      <c r="S6758" s="4"/>
      <c r="T6758" s="4"/>
      <c r="U6758" s="4"/>
      <c r="V6758" s="4"/>
      <c r="W6758" s="4"/>
      <c r="X6758" s="4"/>
      <c r="Y6758" s="4"/>
      <c r="Z6758" s="4"/>
      <c r="AA6758" s="4"/>
    </row>
    <row r="6759" spans="19:27" x14ac:dyDescent="0.35">
      <c r="S6759" s="4"/>
      <c r="T6759" s="4"/>
      <c r="U6759" s="4"/>
      <c r="V6759" s="4"/>
      <c r="W6759" s="4"/>
      <c r="X6759" s="4"/>
      <c r="Y6759" s="4"/>
      <c r="Z6759" s="4"/>
      <c r="AA6759" s="4"/>
    </row>
    <row r="6760" spans="19:27" x14ac:dyDescent="0.35">
      <c r="S6760" s="4"/>
      <c r="T6760" s="4"/>
      <c r="U6760" s="4"/>
      <c r="V6760" s="4"/>
      <c r="W6760" s="4"/>
      <c r="X6760" s="4"/>
      <c r="Y6760" s="4"/>
      <c r="Z6760" s="4"/>
      <c r="AA6760" s="4"/>
    </row>
    <row r="6761" spans="19:27" x14ac:dyDescent="0.35">
      <c r="S6761" s="4"/>
      <c r="T6761" s="4"/>
      <c r="U6761" s="4"/>
      <c r="V6761" s="4"/>
      <c r="W6761" s="4"/>
      <c r="X6761" s="4"/>
      <c r="Y6761" s="4"/>
      <c r="Z6761" s="4"/>
      <c r="AA6761" s="4"/>
    </row>
    <row r="6762" spans="19:27" x14ac:dyDescent="0.35">
      <c r="S6762" s="4"/>
      <c r="T6762" s="4"/>
      <c r="U6762" s="4"/>
      <c r="V6762" s="4"/>
      <c r="W6762" s="4"/>
      <c r="X6762" s="4"/>
      <c r="Y6762" s="4"/>
      <c r="Z6762" s="4"/>
      <c r="AA6762" s="4"/>
    </row>
    <row r="6763" spans="19:27" x14ac:dyDescent="0.35">
      <c r="S6763" s="4"/>
      <c r="T6763" s="4"/>
      <c r="U6763" s="4"/>
      <c r="V6763" s="4"/>
      <c r="W6763" s="4"/>
      <c r="X6763" s="4"/>
      <c r="Y6763" s="4"/>
      <c r="Z6763" s="4"/>
      <c r="AA6763" s="4"/>
    </row>
    <row r="6764" spans="19:27" x14ac:dyDescent="0.35">
      <c r="S6764" s="4"/>
      <c r="T6764" s="4"/>
      <c r="U6764" s="4"/>
      <c r="V6764" s="4"/>
      <c r="W6764" s="4"/>
      <c r="X6764" s="4"/>
      <c r="Y6764" s="4"/>
      <c r="Z6764" s="4"/>
      <c r="AA6764" s="4"/>
    </row>
    <row r="6765" spans="19:27" x14ac:dyDescent="0.35">
      <c r="S6765" s="4"/>
      <c r="T6765" s="4"/>
      <c r="U6765" s="4"/>
      <c r="V6765" s="4"/>
      <c r="W6765" s="4"/>
      <c r="X6765" s="4"/>
      <c r="Y6765" s="4"/>
      <c r="Z6765" s="4"/>
      <c r="AA6765" s="4"/>
    </row>
    <row r="6766" spans="19:27" x14ac:dyDescent="0.35">
      <c r="S6766" s="4"/>
      <c r="T6766" s="4"/>
      <c r="U6766" s="4"/>
      <c r="V6766" s="4"/>
      <c r="W6766" s="4"/>
      <c r="X6766" s="4"/>
      <c r="Y6766" s="4"/>
      <c r="Z6766" s="4"/>
      <c r="AA6766" s="4"/>
    </row>
    <row r="6767" spans="19:27" x14ac:dyDescent="0.35">
      <c r="S6767" s="4"/>
      <c r="T6767" s="4"/>
      <c r="U6767" s="4"/>
      <c r="V6767" s="4"/>
      <c r="W6767" s="4"/>
      <c r="X6767" s="4"/>
      <c r="Y6767" s="4"/>
      <c r="Z6767" s="4"/>
      <c r="AA6767" s="4"/>
    </row>
    <row r="6768" spans="19:27" x14ac:dyDescent="0.35">
      <c r="S6768" s="4"/>
      <c r="T6768" s="4"/>
      <c r="U6768" s="4"/>
      <c r="V6768" s="4"/>
      <c r="W6768" s="4"/>
      <c r="X6768" s="4"/>
      <c r="Y6768" s="4"/>
      <c r="Z6768" s="4"/>
      <c r="AA6768" s="4"/>
    </row>
    <row r="6769" spans="19:27" x14ac:dyDescent="0.35">
      <c r="S6769" s="4"/>
      <c r="T6769" s="4"/>
      <c r="U6769" s="4"/>
      <c r="V6769" s="4"/>
      <c r="W6769" s="4"/>
      <c r="X6769" s="4"/>
      <c r="Y6769" s="4"/>
      <c r="Z6769" s="4"/>
      <c r="AA6769" s="4"/>
    </row>
    <row r="6770" spans="19:27" x14ac:dyDescent="0.35">
      <c r="S6770" s="4"/>
      <c r="T6770" s="4"/>
      <c r="U6770" s="4"/>
      <c r="V6770" s="4"/>
      <c r="W6770" s="4"/>
      <c r="X6770" s="4"/>
      <c r="Y6770" s="4"/>
      <c r="Z6770" s="4"/>
      <c r="AA6770" s="4"/>
    </row>
    <row r="6771" spans="19:27" x14ac:dyDescent="0.35">
      <c r="S6771" s="4"/>
      <c r="T6771" s="4"/>
      <c r="U6771" s="4"/>
      <c r="V6771" s="4"/>
      <c r="W6771" s="4"/>
      <c r="X6771" s="4"/>
      <c r="Y6771" s="4"/>
      <c r="Z6771" s="4"/>
      <c r="AA6771" s="4"/>
    </row>
    <row r="6772" spans="19:27" x14ac:dyDescent="0.35">
      <c r="S6772" s="4"/>
      <c r="T6772" s="4"/>
      <c r="U6772" s="4"/>
      <c r="V6772" s="4"/>
      <c r="W6772" s="4"/>
      <c r="X6772" s="4"/>
      <c r="Y6772" s="4"/>
      <c r="Z6772" s="4"/>
      <c r="AA6772" s="4"/>
    </row>
    <row r="6773" spans="19:27" x14ac:dyDescent="0.35">
      <c r="S6773" s="4"/>
      <c r="T6773" s="4"/>
      <c r="U6773" s="4"/>
      <c r="V6773" s="4"/>
      <c r="W6773" s="4"/>
      <c r="X6773" s="4"/>
      <c r="Y6773" s="4"/>
      <c r="Z6773" s="4"/>
      <c r="AA6773" s="4"/>
    </row>
    <row r="6774" spans="19:27" x14ac:dyDescent="0.35">
      <c r="S6774" s="4"/>
      <c r="T6774" s="4"/>
      <c r="U6774" s="4"/>
      <c r="V6774" s="4"/>
      <c r="W6774" s="4"/>
      <c r="X6774" s="4"/>
      <c r="Y6774" s="4"/>
      <c r="Z6774" s="4"/>
      <c r="AA6774" s="4"/>
    </row>
    <row r="6775" spans="19:27" x14ac:dyDescent="0.35">
      <c r="S6775" s="4"/>
      <c r="T6775" s="4"/>
      <c r="U6775" s="4"/>
      <c r="V6775" s="4"/>
      <c r="W6775" s="4"/>
      <c r="X6775" s="4"/>
      <c r="Y6775" s="4"/>
      <c r="Z6775" s="4"/>
      <c r="AA6775" s="4"/>
    </row>
    <row r="6776" spans="19:27" x14ac:dyDescent="0.35">
      <c r="S6776" s="4"/>
      <c r="T6776" s="4"/>
      <c r="U6776" s="4"/>
      <c r="V6776" s="4"/>
      <c r="W6776" s="4"/>
      <c r="X6776" s="4"/>
      <c r="Y6776" s="4"/>
      <c r="Z6776" s="4"/>
      <c r="AA6776" s="4"/>
    </row>
    <row r="6777" spans="19:27" x14ac:dyDescent="0.35">
      <c r="S6777" s="4"/>
      <c r="T6777" s="4"/>
      <c r="U6777" s="4"/>
      <c r="V6777" s="4"/>
      <c r="W6777" s="4"/>
      <c r="X6777" s="4"/>
      <c r="Y6777" s="4"/>
      <c r="Z6777" s="4"/>
      <c r="AA6777" s="4"/>
    </row>
    <row r="6778" spans="19:27" x14ac:dyDescent="0.35">
      <c r="S6778" s="4"/>
      <c r="T6778" s="4"/>
      <c r="U6778" s="4"/>
      <c r="V6778" s="4"/>
      <c r="W6778" s="4"/>
      <c r="X6778" s="4"/>
      <c r="Y6778" s="4"/>
      <c r="Z6778" s="4"/>
      <c r="AA6778" s="4"/>
    </row>
    <row r="6779" spans="19:27" x14ac:dyDescent="0.35">
      <c r="S6779" s="4"/>
      <c r="T6779" s="4"/>
      <c r="U6779" s="4"/>
      <c r="V6779" s="4"/>
      <c r="W6779" s="4"/>
      <c r="X6779" s="4"/>
      <c r="Y6779" s="4"/>
      <c r="Z6779" s="4"/>
      <c r="AA6779" s="4"/>
    </row>
    <row r="6780" spans="19:27" x14ac:dyDescent="0.35">
      <c r="S6780" s="4"/>
      <c r="T6780" s="4"/>
      <c r="U6780" s="4"/>
      <c r="V6780" s="4"/>
      <c r="W6780" s="4"/>
      <c r="X6780" s="4"/>
      <c r="Y6780" s="4"/>
      <c r="Z6780" s="4"/>
      <c r="AA6780" s="4"/>
    </row>
    <row r="6781" spans="19:27" x14ac:dyDescent="0.35">
      <c r="S6781" s="4"/>
      <c r="T6781" s="4"/>
      <c r="U6781" s="4"/>
      <c r="V6781" s="4"/>
      <c r="W6781" s="4"/>
      <c r="X6781" s="4"/>
      <c r="Y6781" s="4"/>
      <c r="Z6781" s="4"/>
      <c r="AA6781" s="4"/>
    </row>
    <row r="6782" spans="19:27" x14ac:dyDescent="0.35">
      <c r="S6782" s="4"/>
      <c r="T6782" s="4"/>
      <c r="U6782" s="4"/>
      <c r="V6782" s="4"/>
      <c r="W6782" s="4"/>
      <c r="X6782" s="4"/>
      <c r="Y6782" s="4"/>
      <c r="Z6782" s="4"/>
      <c r="AA6782" s="4"/>
    </row>
    <row r="6783" spans="19:27" x14ac:dyDescent="0.35">
      <c r="S6783" s="4"/>
      <c r="T6783" s="4"/>
      <c r="U6783" s="4"/>
      <c r="V6783" s="4"/>
      <c r="W6783" s="4"/>
      <c r="X6783" s="4"/>
      <c r="Y6783" s="4"/>
      <c r="Z6783" s="4"/>
      <c r="AA6783" s="4"/>
    </row>
    <row r="6784" spans="19:27" x14ac:dyDescent="0.35">
      <c r="S6784" s="4"/>
      <c r="T6784" s="4"/>
      <c r="U6784" s="4"/>
      <c r="V6784" s="4"/>
      <c r="W6784" s="4"/>
      <c r="X6784" s="4"/>
      <c r="Y6784" s="4"/>
      <c r="Z6784" s="4"/>
      <c r="AA6784" s="4"/>
    </row>
    <row r="6785" spans="19:27" x14ac:dyDescent="0.35">
      <c r="S6785" s="4"/>
      <c r="T6785" s="4"/>
      <c r="U6785" s="4"/>
      <c r="V6785" s="4"/>
      <c r="W6785" s="4"/>
      <c r="X6785" s="4"/>
      <c r="Y6785" s="4"/>
      <c r="Z6785" s="4"/>
      <c r="AA6785" s="4"/>
    </row>
    <row r="6786" spans="19:27" x14ac:dyDescent="0.35">
      <c r="S6786" s="4"/>
      <c r="T6786" s="4"/>
      <c r="U6786" s="4"/>
      <c r="V6786" s="4"/>
      <c r="W6786" s="4"/>
      <c r="X6786" s="4"/>
      <c r="Y6786" s="4"/>
      <c r="Z6786" s="4"/>
      <c r="AA6786" s="4"/>
    </row>
    <row r="6787" spans="19:27" x14ac:dyDescent="0.35">
      <c r="S6787" s="4"/>
      <c r="T6787" s="4"/>
      <c r="U6787" s="4"/>
      <c r="V6787" s="4"/>
      <c r="W6787" s="4"/>
      <c r="X6787" s="4"/>
      <c r="Y6787" s="4"/>
      <c r="Z6787" s="4"/>
      <c r="AA6787" s="4"/>
    </row>
    <row r="6788" spans="19:27" x14ac:dyDescent="0.35">
      <c r="S6788" s="4"/>
      <c r="T6788" s="4"/>
      <c r="U6788" s="4"/>
      <c r="V6788" s="4"/>
      <c r="W6788" s="4"/>
      <c r="X6788" s="4"/>
      <c r="Y6788" s="4"/>
      <c r="Z6788" s="4"/>
      <c r="AA6788" s="4"/>
    </row>
    <row r="6789" spans="19:27" x14ac:dyDescent="0.35">
      <c r="S6789" s="4"/>
      <c r="T6789" s="4"/>
      <c r="U6789" s="4"/>
      <c r="V6789" s="4"/>
      <c r="W6789" s="4"/>
      <c r="X6789" s="4"/>
      <c r="Y6789" s="4"/>
      <c r="Z6789" s="4"/>
      <c r="AA6789" s="4"/>
    </row>
    <row r="6790" spans="19:27" x14ac:dyDescent="0.35">
      <c r="S6790" s="4"/>
      <c r="T6790" s="4"/>
      <c r="U6790" s="4"/>
      <c r="V6790" s="4"/>
      <c r="W6790" s="4"/>
      <c r="X6790" s="4"/>
      <c r="Y6790" s="4"/>
      <c r="Z6790" s="4"/>
      <c r="AA6790" s="4"/>
    </row>
    <row r="6791" spans="19:27" x14ac:dyDescent="0.35">
      <c r="S6791" s="4"/>
      <c r="T6791" s="4"/>
      <c r="U6791" s="4"/>
      <c r="V6791" s="4"/>
      <c r="W6791" s="4"/>
      <c r="X6791" s="4"/>
      <c r="Y6791" s="4"/>
      <c r="Z6791" s="4"/>
      <c r="AA6791" s="4"/>
    </row>
    <row r="6792" spans="19:27" x14ac:dyDescent="0.35">
      <c r="S6792" s="4"/>
      <c r="T6792" s="4"/>
      <c r="U6792" s="4"/>
      <c r="V6792" s="4"/>
      <c r="W6792" s="4"/>
      <c r="X6792" s="4"/>
      <c r="Y6792" s="4"/>
      <c r="Z6792" s="4"/>
      <c r="AA6792" s="4"/>
    </row>
    <row r="6793" spans="19:27" x14ac:dyDescent="0.35">
      <c r="S6793" s="4"/>
      <c r="T6793" s="4"/>
      <c r="U6793" s="4"/>
      <c r="V6793" s="4"/>
      <c r="W6793" s="4"/>
      <c r="X6793" s="4"/>
      <c r="Y6793" s="4"/>
      <c r="Z6793" s="4"/>
      <c r="AA6793" s="4"/>
    </row>
    <row r="6794" spans="19:27" x14ac:dyDescent="0.35">
      <c r="S6794" s="4"/>
      <c r="T6794" s="4"/>
      <c r="U6794" s="4"/>
      <c r="V6794" s="4"/>
      <c r="W6794" s="4"/>
      <c r="X6794" s="4"/>
      <c r="Y6794" s="4"/>
      <c r="Z6794" s="4"/>
      <c r="AA6794" s="4"/>
    </row>
    <row r="6795" spans="19:27" x14ac:dyDescent="0.35">
      <c r="S6795" s="4"/>
      <c r="T6795" s="4"/>
      <c r="U6795" s="4"/>
      <c r="V6795" s="4"/>
      <c r="W6795" s="4"/>
      <c r="X6795" s="4"/>
      <c r="Y6795" s="4"/>
      <c r="Z6795" s="4"/>
      <c r="AA6795" s="4"/>
    </row>
    <row r="6796" spans="19:27" x14ac:dyDescent="0.35">
      <c r="S6796" s="4"/>
      <c r="T6796" s="4"/>
      <c r="U6796" s="4"/>
      <c r="V6796" s="4"/>
      <c r="W6796" s="4"/>
      <c r="X6796" s="4"/>
      <c r="Y6796" s="4"/>
      <c r="Z6796" s="4"/>
      <c r="AA6796" s="4"/>
    </row>
    <row r="6797" spans="19:27" x14ac:dyDescent="0.35">
      <c r="S6797" s="4"/>
      <c r="T6797" s="4"/>
      <c r="U6797" s="4"/>
      <c r="V6797" s="4"/>
      <c r="W6797" s="4"/>
      <c r="X6797" s="4"/>
      <c r="Y6797" s="4"/>
      <c r="Z6797" s="4"/>
      <c r="AA6797" s="4"/>
    </row>
    <row r="6798" spans="19:27" x14ac:dyDescent="0.35">
      <c r="S6798" s="4"/>
      <c r="T6798" s="4"/>
      <c r="U6798" s="4"/>
      <c r="V6798" s="4"/>
      <c r="W6798" s="4"/>
      <c r="X6798" s="4"/>
      <c r="Y6798" s="4"/>
      <c r="Z6798" s="4"/>
      <c r="AA6798" s="4"/>
    </row>
    <row r="6799" spans="19:27" x14ac:dyDescent="0.35">
      <c r="S6799" s="4"/>
      <c r="T6799" s="4"/>
      <c r="U6799" s="4"/>
      <c r="V6799" s="4"/>
      <c r="W6799" s="4"/>
      <c r="X6799" s="4"/>
      <c r="Y6799" s="4"/>
      <c r="Z6799" s="4"/>
      <c r="AA6799" s="4"/>
    </row>
    <row r="6800" spans="19:27" x14ac:dyDescent="0.35">
      <c r="S6800" s="4"/>
      <c r="T6800" s="4"/>
      <c r="U6800" s="4"/>
      <c r="V6800" s="4"/>
      <c r="W6800" s="4"/>
      <c r="X6800" s="4"/>
      <c r="Y6800" s="4"/>
      <c r="Z6800" s="4"/>
      <c r="AA6800" s="4"/>
    </row>
    <row r="6801" spans="19:27" x14ac:dyDescent="0.35">
      <c r="S6801" s="4"/>
      <c r="T6801" s="4"/>
      <c r="U6801" s="4"/>
      <c r="V6801" s="4"/>
      <c r="W6801" s="4"/>
      <c r="X6801" s="4"/>
      <c r="Y6801" s="4"/>
      <c r="Z6801" s="4"/>
      <c r="AA6801" s="4"/>
    </row>
    <row r="6802" spans="19:27" x14ac:dyDescent="0.35">
      <c r="S6802" s="4"/>
      <c r="T6802" s="4"/>
      <c r="U6802" s="4"/>
      <c r="V6802" s="4"/>
      <c r="W6802" s="4"/>
      <c r="X6802" s="4"/>
      <c r="Y6802" s="4"/>
      <c r="Z6802" s="4"/>
      <c r="AA6802" s="4"/>
    </row>
    <row r="6803" spans="19:27" x14ac:dyDescent="0.35">
      <c r="S6803" s="4"/>
      <c r="T6803" s="4"/>
      <c r="U6803" s="4"/>
      <c r="V6803" s="4"/>
      <c r="W6803" s="4"/>
      <c r="X6803" s="4"/>
      <c r="Y6803" s="4"/>
      <c r="Z6803" s="4"/>
      <c r="AA6803" s="4"/>
    </row>
    <row r="6804" spans="19:27" x14ac:dyDescent="0.35">
      <c r="S6804" s="4"/>
      <c r="T6804" s="4"/>
      <c r="U6804" s="4"/>
      <c r="V6804" s="4"/>
      <c r="W6804" s="4"/>
      <c r="X6804" s="4"/>
      <c r="Y6804" s="4"/>
      <c r="Z6804" s="4"/>
      <c r="AA6804" s="4"/>
    </row>
    <row r="6805" spans="19:27" x14ac:dyDescent="0.35">
      <c r="S6805" s="4"/>
      <c r="T6805" s="4"/>
      <c r="U6805" s="4"/>
      <c r="V6805" s="4"/>
      <c r="W6805" s="4"/>
      <c r="X6805" s="4"/>
      <c r="Y6805" s="4"/>
      <c r="Z6805" s="4"/>
      <c r="AA6805" s="4"/>
    </row>
    <row r="6806" spans="19:27" x14ac:dyDescent="0.35">
      <c r="S6806" s="4"/>
      <c r="T6806" s="4"/>
      <c r="U6806" s="4"/>
      <c r="V6806" s="4"/>
      <c r="W6806" s="4"/>
      <c r="X6806" s="4"/>
      <c r="Y6806" s="4"/>
      <c r="Z6806" s="4"/>
      <c r="AA6806" s="4"/>
    </row>
    <row r="6807" spans="19:27" x14ac:dyDescent="0.35">
      <c r="S6807" s="4"/>
      <c r="T6807" s="4"/>
      <c r="U6807" s="4"/>
      <c r="V6807" s="4"/>
      <c r="W6807" s="4"/>
      <c r="X6807" s="4"/>
      <c r="Y6807" s="4"/>
      <c r="Z6807" s="4"/>
      <c r="AA6807" s="4"/>
    </row>
    <row r="6808" spans="19:27" x14ac:dyDescent="0.35">
      <c r="S6808" s="4"/>
      <c r="T6808" s="4"/>
      <c r="U6808" s="4"/>
      <c r="V6808" s="4"/>
      <c r="W6808" s="4"/>
      <c r="X6808" s="4"/>
      <c r="Y6808" s="4"/>
      <c r="Z6808" s="4"/>
      <c r="AA6808" s="4"/>
    </row>
    <row r="6809" spans="19:27" x14ac:dyDescent="0.35">
      <c r="S6809" s="4"/>
      <c r="T6809" s="4"/>
      <c r="U6809" s="4"/>
      <c r="V6809" s="4"/>
      <c r="W6809" s="4"/>
      <c r="X6809" s="4"/>
      <c r="Y6809" s="4"/>
      <c r="Z6809" s="4"/>
      <c r="AA6809" s="4"/>
    </row>
    <row r="6810" spans="19:27" x14ac:dyDescent="0.35">
      <c r="S6810" s="4"/>
      <c r="T6810" s="4"/>
      <c r="U6810" s="4"/>
      <c r="V6810" s="4"/>
      <c r="W6810" s="4"/>
      <c r="X6810" s="4"/>
      <c r="Y6810" s="4"/>
      <c r="Z6810" s="4"/>
      <c r="AA6810" s="4"/>
    </row>
    <row r="6811" spans="19:27" x14ac:dyDescent="0.35">
      <c r="S6811" s="4"/>
      <c r="T6811" s="4"/>
      <c r="U6811" s="4"/>
      <c r="V6811" s="4"/>
      <c r="W6811" s="4"/>
      <c r="X6811" s="4"/>
      <c r="Y6811" s="4"/>
      <c r="Z6811" s="4"/>
      <c r="AA6811" s="4"/>
    </row>
    <row r="6812" spans="19:27" x14ac:dyDescent="0.35">
      <c r="S6812" s="4"/>
      <c r="T6812" s="4"/>
      <c r="U6812" s="4"/>
      <c r="V6812" s="4"/>
      <c r="W6812" s="4"/>
      <c r="X6812" s="4"/>
      <c r="Y6812" s="4"/>
      <c r="Z6812" s="4"/>
      <c r="AA6812" s="4"/>
    </row>
    <row r="6813" spans="19:27" x14ac:dyDescent="0.35">
      <c r="S6813" s="4"/>
      <c r="T6813" s="4"/>
      <c r="U6813" s="4"/>
      <c r="V6813" s="4"/>
      <c r="W6813" s="4"/>
      <c r="X6813" s="4"/>
      <c r="Y6813" s="4"/>
      <c r="Z6813" s="4"/>
      <c r="AA6813" s="4"/>
    </row>
    <row r="6814" spans="19:27" x14ac:dyDescent="0.35">
      <c r="S6814" s="4"/>
      <c r="T6814" s="4"/>
      <c r="U6814" s="4"/>
      <c r="V6814" s="4"/>
      <c r="W6814" s="4"/>
      <c r="X6814" s="4"/>
      <c r="Y6814" s="4"/>
      <c r="Z6814" s="4"/>
      <c r="AA6814" s="4"/>
    </row>
    <row r="6815" spans="19:27" x14ac:dyDescent="0.35">
      <c r="S6815" s="4"/>
      <c r="T6815" s="4"/>
      <c r="U6815" s="4"/>
      <c r="V6815" s="4"/>
      <c r="W6815" s="4"/>
      <c r="X6815" s="4"/>
      <c r="Y6815" s="4"/>
      <c r="Z6815" s="4"/>
      <c r="AA6815" s="4"/>
    </row>
    <row r="6816" spans="19:27" x14ac:dyDescent="0.35">
      <c r="S6816" s="4"/>
      <c r="T6816" s="4"/>
      <c r="U6816" s="4"/>
      <c r="V6816" s="4"/>
      <c r="W6816" s="4"/>
      <c r="X6816" s="4"/>
      <c r="Y6816" s="4"/>
      <c r="Z6816" s="4"/>
      <c r="AA6816" s="4"/>
    </row>
    <row r="6817" spans="19:27" x14ac:dyDescent="0.35">
      <c r="S6817" s="4"/>
      <c r="T6817" s="4"/>
      <c r="U6817" s="4"/>
      <c r="V6817" s="4"/>
      <c r="W6817" s="4"/>
      <c r="X6817" s="4"/>
      <c r="Y6817" s="4"/>
      <c r="Z6817" s="4"/>
      <c r="AA6817" s="4"/>
    </row>
    <row r="6818" spans="19:27" x14ac:dyDescent="0.35">
      <c r="S6818" s="4"/>
      <c r="T6818" s="4"/>
      <c r="U6818" s="4"/>
      <c r="V6818" s="4"/>
      <c r="W6818" s="4"/>
      <c r="X6818" s="4"/>
      <c r="Y6818" s="4"/>
      <c r="Z6818" s="4"/>
      <c r="AA6818" s="4"/>
    </row>
    <row r="6819" spans="19:27" x14ac:dyDescent="0.35">
      <c r="S6819" s="4"/>
      <c r="T6819" s="4"/>
      <c r="U6819" s="4"/>
      <c r="V6819" s="4"/>
      <c r="W6819" s="4"/>
      <c r="X6819" s="4"/>
      <c r="Y6819" s="4"/>
      <c r="Z6819" s="4"/>
      <c r="AA6819" s="4"/>
    </row>
    <row r="6820" spans="19:27" x14ac:dyDescent="0.35">
      <c r="S6820" s="4"/>
      <c r="T6820" s="4"/>
      <c r="U6820" s="4"/>
      <c r="V6820" s="4"/>
      <c r="W6820" s="4"/>
      <c r="X6820" s="4"/>
      <c r="Y6820" s="4"/>
      <c r="Z6820" s="4"/>
      <c r="AA6820" s="4"/>
    </row>
    <row r="6821" spans="19:27" x14ac:dyDescent="0.35">
      <c r="S6821" s="4"/>
      <c r="T6821" s="4"/>
      <c r="U6821" s="4"/>
      <c r="V6821" s="4"/>
      <c r="W6821" s="4"/>
      <c r="X6821" s="4"/>
      <c r="Y6821" s="4"/>
      <c r="Z6821" s="4"/>
      <c r="AA6821" s="4"/>
    </row>
    <row r="6822" spans="19:27" x14ac:dyDescent="0.35">
      <c r="S6822" s="4"/>
      <c r="T6822" s="4"/>
      <c r="U6822" s="4"/>
      <c r="V6822" s="4"/>
      <c r="W6822" s="4"/>
      <c r="X6822" s="4"/>
      <c r="Y6822" s="4"/>
      <c r="Z6822" s="4"/>
      <c r="AA6822" s="4"/>
    </row>
    <row r="6823" spans="19:27" x14ac:dyDescent="0.35">
      <c r="S6823" s="4"/>
      <c r="T6823" s="4"/>
      <c r="U6823" s="4"/>
      <c r="V6823" s="4"/>
      <c r="W6823" s="4"/>
      <c r="X6823" s="4"/>
      <c r="Y6823" s="4"/>
      <c r="Z6823" s="4"/>
      <c r="AA6823" s="4"/>
    </row>
    <row r="6824" spans="19:27" x14ac:dyDescent="0.35">
      <c r="S6824" s="4"/>
      <c r="T6824" s="4"/>
      <c r="U6824" s="4"/>
      <c r="V6824" s="4"/>
      <c r="W6824" s="4"/>
      <c r="X6824" s="4"/>
      <c r="Y6824" s="4"/>
      <c r="Z6824" s="4"/>
      <c r="AA6824" s="4"/>
    </row>
    <row r="6825" spans="19:27" x14ac:dyDescent="0.35">
      <c r="S6825" s="4"/>
      <c r="T6825" s="4"/>
      <c r="U6825" s="4"/>
      <c r="V6825" s="4"/>
      <c r="W6825" s="4"/>
      <c r="X6825" s="4"/>
      <c r="Y6825" s="4"/>
      <c r="Z6825" s="4"/>
      <c r="AA6825" s="4"/>
    </row>
    <row r="6826" spans="19:27" x14ac:dyDescent="0.35">
      <c r="S6826" s="4"/>
      <c r="T6826" s="4"/>
      <c r="U6826" s="4"/>
      <c r="V6826" s="4"/>
      <c r="W6826" s="4"/>
      <c r="X6826" s="4"/>
      <c r="Y6826" s="4"/>
      <c r="Z6826" s="4"/>
      <c r="AA6826" s="4"/>
    </row>
    <row r="6827" spans="19:27" x14ac:dyDescent="0.35">
      <c r="S6827" s="4"/>
      <c r="T6827" s="4"/>
      <c r="U6827" s="4"/>
      <c r="V6827" s="4"/>
      <c r="W6827" s="4"/>
      <c r="X6827" s="4"/>
      <c r="Y6827" s="4"/>
      <c r="Z6827" s="4"/>
      <c r="AA6827" s="4"/>
    </row>
    <row r="6828" spans="19:27" x14ac:dyDescent="0.35">
      <c r="S6828" s="4"/>
      <c r="T6828" s="4"/>
      <c r="U6828" s="4"/>
      <c r="V6828" s="4"/>
      <c r="W6828" s="4"/>
      <c r="X6828" s="4"/>
      <c r="Y6828" s="4"/>
      <c r="Z6828" s="4"/>
      <c r="AA6828" s="4"/>
    </row>
    <row r="6829" spans="19:27" x14ac:dyDescent="0.35">
      <c r="S6829" s="4"/>
      <c r="T6829" s="4"/>
      <c r="U6829" s="4"/>
      <c r="V6829" s="4"/>
      <c r="W6829" s="4"/>
      <c r="X6829" s="4"/>
      <c r="Y6829" s="4"/>
      <c r="Z6829" s="4"/>
      <c r="AA6829" s="4"/>
    </row>
    <row r="6830" spans="19:27" x14ac:dyDescent="0.35">
      <c r="S6830" s="4"/>
      <c r="T6830" s="4"/>
      <c r="U6830" s="4"/>
      <c r="V6830" s="4"/>
      <c r="W6830" s="4"/>
      <c r="X6830" s="4"/>
      <c r="Y6830" s="4"/>
      <c r="Z6830" s="4"/>
      <c r="AA6830" s="4"/>
    </row>
    <row r="6831" spans="19:27" x14ac:dyDescent="0.35">
      <c r="S6831" s="4"/>
      <c r="T6831" s="4"/>
      <c r="U6831" s="4"/>
      <c r="V6831" s="4"/>
      <c r="W6831" s="4"/>
      <c r="X6831" s="4"/>
      <c r="Y6831" s="4"/>
      <c r="Z6831" s="4"/>
      <c r="AA6831" s="4"/>
    </row>
    <row r="6832" spans="19:27" x14ac:dyDescent="0.35">
      <c r="S6832" s="4"/>
      <c r="T6832" s="4"/>
      <c r="U6832" s="4"/>
      <c r="V6832" s="4"/>
      <c r="W6832" s="4"/>
      <c r="X6832" s="4"/>
      <c r="Y6832" s="4"/>
      <c r="Z6832" s="4"/>
      <c r="AA6832" s="4"/>
    </row>
    <row r="6833" spans="19:27" x14ac:dyDescent="0.35">
      <c r="S6833" s="4"/>
      <c r="T6833" s="4"/>
      <c r="U6833" s="4"/>
      <c r="V6833" s="4"/>
      <c r="W6833" s="4"/>
      <c r="X6833" s="4"/>
      <c r="Y6833" s="4"/>
      <c r="Z6833" s="4"/>
      <c r="AA6833" s="4"/>
    </row>
    <row r="6834" spans="19:27" x14ac:dyDescent="0.35">
      <c r="S6834" s="4"/>
      <c r="T6834" s="4"/>
      <c r="U6834" s="4"/>
      <c r="V6834" s="4"/>
      <c r="W6834" s="4"/>
      <c r="X6834" s="4"/>
      <c r="Y6834" s="4"/>
      <c r="Z6834" s="4"/>
      <c r="AA6834" s="4"/>
    </row>
    <row r="6835" spans="19:27" x14ac:dyDescent="0.35">
      <c r="S6835" s="4"/>
      <c r="T6835" s="4"/>
      <c r="U6835" s="4"/>
      <c r="V6835" s="4"/>
      <c r="W6835" s="4"/>
      <c r="X6835" s="4"/>
      <c r="Y6835" s="4"/>
      <c r="Z6835" s="4"/>
      <c r="AA6835" s="4"/>
    </row>
    <row r="6836" spans="19:27" x14ac:dyDescent="0.35">
      <c r="S6836" s="4"/>
      <c r="T6836" s="4"/>
      <c r="U6836" s="4"/>
      <c r="V6836" s="4"/>
      <c r="W6836" s="4"/>
      <c r="X6836" s="4"/>
      <c r="Y6836" s="4"/>
      <c r="Z6836" s="4"/>
      <c r="AA6836" s="4"/>
    </row>
    <row r="6837" spans="19:27" x14ac:dyDescent="0.35">
      <c r="S6837" s="4"/>
      <c r="T6837" s="4"/>
      <c r="U6837" s="4"/>
      <c r="V6837" s="4"/>
      <c r="W6837" s="4"/>
      <c r="X6837" s="4"/>
      <c r="Y6837" s="4"/>
      <c r="Z6837" s="4"/>
      <c r="AA6837" s="4"/>
    </row>
    <row r="6838" spans="19:27" x14ac:dyDescent="0.35">
      <c r="S6838" s="4"/>
      <c r="T6838" s="4"/>
      <c r="U6838" s="4"/>
      <c r="V6838" s="4"/>
      <c r="W6838" s="4"/>
      <c r="X6838" s="4"/>
      <c r="Y6838" s="4"/>
      <c r="Z6838" s="4"/>
      <c r="AA6838" s="4"/>
    </row>
    <row r="6839" spans="19:27" x14ac:dyDescent="0.35">
      <c r="S6839" s="4"/>
      <c r="T6839" s="4"/>
      <c r="U6839" s="4"/>
      <c r="V6839" s="4"/>
      <c r="W6839" s="4"/>
      <c r="X6839" s="4"/>
      <c r="Y6839" s="4"/>
      <c r="Z6839" s="4"/>
      <c r="AA6839" s="4"/>
    </row>
    <row r="6840" spans="19:27" x14ac:dyDescent="0.35">
      <c r="S6840" s="4"/>
      <c r="T6840" s="4"/>
      <c r="U6840" s="4"/>
      <c r="V6840" s="4"/>
      <c r="W6840" s="4"/>
      <c r="X6840" s="4"/>
      <c r="Y6840" s="4"/>
      <c r="Z6840" s="4"/>
      <c r="AA6840" s="4"/>
    </row>
    <row r="6841" spans="19:27" x14ac:dyDescent="0.35">
      <c r="S6841" s="4"/>
      <c r="T6841" s="4"/>
      <c r="U6841" s="4"/>
      <c r="V6841" s="4"/>
      <c r="W6841" s="4"/>
      <c r="X6841" s="4"/>
      <c r="Y6841" s="4"/>
      <c r="Z6841" s="4"/>
      <c r="AA6841" s="4"/>
    </row>
    <row r="6842" spans="19:27" x14ac:dyDescent="0.35">
      <c r="S6842" s="4"/>
      <c r="T6842" s="4"/>
      <c r="U6842" s="4"/>
      <c r="V6842" s="4"/>
      <c r="W6842" s="4"/>
      <c r="X6842" s="4"/>
      <c r="Y6842" s="4"/>
      <c r="Z6842" s="4"/>
      <c r="AA6842" s="4"/>
    </row>
    <row r="6843" spans="19:27" x14ac:dyDescent="0.35">
      <c r="S6843" s="4"/>
      <c r="T6843" s="4"/>
      <c r="U6843" s="4"/>
      <c r="V6843" s="4"/>
      <c r="W6843" s="4"/>
      <c r="X6843" s="4"/>
      <c r="Y6843" s="4"/>
      <c r="Z6843" s="4"/>
      <c r="AA6843" s="4"/>
    </row>
    <row r="6844" spans="19:27" x14ac:dyDescent="0.35">
      <c r="S6844" s="4"/>
      <c r="T6844" s="4"/>
      <c r="U6844" s="4"/>
      <c r="V6844" s="4"/>
      <c r="W6844" s="4"/>
      <c r="X6844" s="4"/>
      <c r="Y6844" s="4"/>
      <c r="Z6844" s="4"/>
      <c r="AA6844" s="4"/>
    </row>
    <row r="6845" spans="19:27" x14ac:dyDescent="0.35">
      <c r="S6845" s="4"/>
      <c r="T6845" s="4"/>
      <c r="U6845" s="4"/>
      <c r="V6845" s="4"/>
      <c r="W6845" s="4"/>
      <c r="X6845" s="4"/>
      <c r="Y6845" s="4"/>
      <c r="Z6845" s="4"/>
      <c r="AA6845" s="4"/>
    </row>
    <row r="6846" spans="19:27" x14ac:dyDescent="0.35">
      <c r="S6846" s="4"/>
      <c r="T6846" s="4"/>
      <c r="U6846" s="4"/>
      <c r="V6846" s="4"/>
      <c r="W6846" s="4"/>
      <c r="X6846" s="4"/>
      <c r="Y6846" s="4"/>
      <c r="Z6846" s="4"/>
      <c r="AA6846" s="4"/>
    </row>
    <row r="6847" spans="19:27" x14ac:dyDescent="0.35">
      <c r="S6847" s="4"/>
      <c r="T6847" s="4"/>
      <c r="U6847" s="4"/>
      <c r="V6847" s="4"/>
      <c r="W6847" s="4"/>
      <c r="X6847" s="4"/>
      <c r="Y6847" s="4"/>
      <c r="Z6847" s="4"/>
      <c r="AA6847" s="4"/>
    </row>
    <row r="6848" spans="19:27" x14ac:dyDescent="0.35">
      <c r="S6848" s="4"/>
      <c r="T6848" s="4"/>
      <c r="U6848" s="4"/>
      <c r="V6848" s="4"/>
      <c r="W6848" s="4"/>
      <c r="X6848" s="4"/>
      <c r="Y6848" s="4"/>
      <c r="Z6848" s="4"/>
      <c r="AA6848" s="4"/>
    </row>
    <row r="6849" spans="19:27" x14ac:dyDescent="0.35">
      <c r="S6849" s="4"/>
      <c r="T6849" s="4"/>
      <c r="U6849" s="4"/>
      <c r="V6849" s="4"/>
      <c r="W6849" s="4"/>
      <c r="X6849" s="4"/>
      <c r="Y6849" s="4"/>
      <c r="Z6849" s="4"/>
      <c r="AA6849" s="4"/>
    </row>
    <row r="6850" spans="19:27" x14ac:dyDescent="0.35">
      <c r="S6850" s="4"/>
      <c r="T6850" s="4"/>
      <c r="U6850" s="4"/>
      <c r="V6850" s="4"/>
      <c r="W6850" s="4"/>
      <c r="X6850" s="4"/>
      <c r="Y6850" s="4"/>
      <c r="Z6850" s="4"/>
      <c r="AA6850" s="4"/>
    </row>
    <row r="6851" spans="19:27" x14ac:dyDescent="0.35">
      <c r="S6851" s="4"/>
      <c r="T6851" s="4"/>
      <c r="U6851" s="4"/>
      <c r="V6851" s="4"/>
      <c r="W6851" s="4"/>
      <c r="X6851" s="4"/>
      <c r="Y6851" s="4"/>
      <c r="Z6851" s="4"/>
      <c r="AA6851" s="4"/>
    </row>
    <row r="6852" spans="19:27" x14ac:dyDescent="0.35">
      <c r="S6852" s="4"/>
      <c r="T6852" s="4"/>
      <c r="U6852" s="4"/>
      <c r="V6852" s="4"/>
      <c r="W6852" s="4"/>
      <c r="X6852" s="4"/>
      <c r="Y6852" s="4"/>
      <c r="Z6852" s="4"/>
      <c r="AA6852" s="4"/>
    </row>
    <row r="6853" spans="19:27" x14ac:dyDescent="0.35">
      <c r="S6853" s="4"/>
      <c r="T6853" s="4"/>
      <c r="U6853" s="4"/>
      <c r="V6853" s="4"/>
      <c r="W6853" s="4"/>
      <c r="X6853" s="4"/>
      <c r="Y6853" s="4"/>
      <c r="Z6853" s="4"/>
      <c r="AA6853" s="4"/>
    </row>
    <row r="6854" spans="19:27" x14ac:dyDescent="0.35">
      <c r="S6854" s="4"/>
      <c r="T6854" s="4"/>
      <c r="U6854" s="4"/>
      <c r="V6854" s="4"/>
      <c r="W6854" s="4"/>
      <c r="X6854" s="4"/>
      <c r="Y6854" s="4"/>
      <c r="Z6854" s="4"/>
      <c r="AA6854" s="4"/>
    </row>
    <row r="6855" spans="19:27" x14ac:dyDescent="0.35">
      <c r="S6855" s="4"/>
      <c r="T6855" s="4"/>
      <c r="U6855" s="4"/>
      <c r="V6855" s="4"/>
      <c r="W6855" s="4"/>
      <c r="X6855" s="4"/>
      <c r="Y6855" s="4"/>
      <c r="Z6855" s="4"/>
      <c r="AA6855" s="4"/>
    </row>
    <row r="6856" spans="19:27" x14ac:dyDescent="0.35">
      <c r="S6856" s="4"/>
      <c r="T6856" s="4"/>
      <c r="U6856" s="4"/>
      <c r="V6856" s="4"/>
      <c r="W6856" s="4"/>
      <c r="X6856" s="4"/>
      <c r="Y6856" s="4"/>
      <c r="Z6856" s="4"/>
      <c r="AA6856" s="4"/>
    </row>
    <row r="6857" spans="19:27" x14ac:dyDescent="0.35">
      <c r="S6857" s="4"/>
      <c r="T6857" s="4"/>
      <c r="U6857" s="4"/>
      <c r="V6857" s="4"/>
      <c r="W6857" s="4"/>
      <c r="X6857" s="4"/>
      <c r="Y6857" s="4"/>
      <c r="Z6857" s="4"/>
      <c r="AA6857" s="4"/>
    </row>
    <row r="6858" spans="19:27" x14ac:dyDescent="0.35">
      <c r="S6858" s="4"/>
      <c r="T6858" s="4"/>
      <c r="U6858" s="4"/>
      <c r="V6858" s="4"/>
      <c r="W6858" s="4"/>
      <c r="X6858" s="4"/>
      <c r="Y6858" s="4"/>
      <c r="Z6858" s="4"/>
      <c r="AA6858" s="4"/>
    </row>
    <row r="6859" spans="19:27" x14ac:dyDescent="0.35">
      <c r="S6859" s="4"/>
      <c r="T6859" s="4"/>
      <c r="U6859" s="4"/>
      <c r="V6859" s="4"/>
      <c r="W6859" s="4"/>
      <c r="X6859" s="4"/>
      <c r="Y6859" s="4"/>
      <c r="Z6859" s="4"/>
      <c r="AA6859" s="4"/>
    </row>
    <row r="6860" spans="19:27" x14ac:dyDescent="0.35">
      <c r="S6860" s="4"/>
      <c r="T6860" s="4"/>
      <c r="U6860" s="4"/>
      <c r="V6860" s="4"/>
      <c r="W6860" s="4"/>
      <c r="X6860" s="4"/>
      <c r="Y6860" s="4"/>
      <c r="Z6860" s="4"/>
      <c r="AA6860" s="4"/>
    </row>
    <row r="6861" spans="19:27" x14ac:dyDescent="0.35">
      <c r="S6861" s="4"/>
      <c r="T6861" s="4"/>
      <c r="U6861" s="4"/>
      <c r="V6861" s="4"/>
      <c r="W6861" s="4"/>
      <c r="X6861" s="4"/>
      <c r="Y6861" s="4"/>
      <c r="Z6861" s="4"/>
      <c r="AA6861" s="4"/>
    </row>
    <row r="6862" spans="19:27" x14ac:dyDescent="0.35">
      <c r="S6862" s="4"/>
      <c r="T6862" s="4"/>
      <c r="U6862" s="4"/>
      <c r="V6862" s="4"/>
      <c r="W6862" s="4"/>
      <c r="X6862" s="4"/>
      <c r="Y6862" s="4"/>
      <c r="Z6862" s="4"/>
      <c r="AA6862" s="4"/>
    </row>
    <row r="6863" spans="19:27" x14ac:dyDescent="0.35">
      <c r="S6863" s="4"/>
      <c r="T6863" s="4"/>
      <c r="U6863" s="4"/>
      <c r="V6863" s="4"/>
      <c r="W6863" s="4"/>
      <c r="X6863" s="4"/>
      <c r="Y6863" s="4"/>
      <c r="Z6863" s="4"/>
      <c r="AA6863" s="4"/>
    </row>
    <row r="6864" spans="19:27" x14ac:dyDescent="0.35">
      <c r="S6864" s="4"/>
      <c r="T6864" s="4"/>
      <c r="U6864" s="4"/>
      <c r="V6864" s="4"/>
      <c r="W6864" s="4"/>
      <c r="X6864" s="4"/>
      <c r="Y6864" s="4"/>
      <c r="Z6864" s="4"/>
      <c r="AA6864" s="4"/>
    </row>
    <row r="6865" spans="19:27" x14ac:dyDescent="0.35">
      <c r="S6865" s="4"/>
      <c r="T6865" s="4"/>
      <c r="U6865" s="4"/>
      <c r="V6865" s="4"/>
      <c r="W6865" s="4"/>
      <c r="X6865" s="4"/>
      <c r="Y6865" s="4"/>
      <c r="Z6865" s="4"/>
      <c r="AA6865" s="4"/>
    </row>
    <row r="6866" spans="19:27" x14ac:dyDescent="0.35">
      <c r="S6866" s="4"/>
      <c r="T6866" s="4"/>
      <c r="U6866" s="4"/>
      <c r="V6866" s="4"/>
      <c r="W6866" s="4"/>
      <c r="X6866" s="4"/>
      <c r="Y6866" s="4"/>
      <c r="Z6866" s="4"/>
      <c r="AA6866" s="4"/>
    </row>
    <row r="6867" spans="19:27" x14ac:dyDescent="0.35">
      <c r="S6867" s="4"/>
      <c r="T6867" s="4"/>
      <c r="U6867" s="4"/>
      <c r="V6867" s="4"/>
      <c r="W6867" s="4"/>
      <c r="X6867" s="4"/>
      <c r="Y6867" s="4"/>
      <c r="Z6867" s="4"/>
      <c r="AA6867" s="4"/>
    </row>
    <row r="6868" spans="19:27" x14ac:dyDescent="0.35">
      <c r="S6868" s="4"/>
      <c r="T6868" s="4"/>
      <c r="U6868" s="4"/>
      <c r="V6868" s="4"/>
      <c r="W6868" s="4"/>
      <c r="X6868" s="4"/>
      <c r="Y6868" s="4"/>
      <c r="Z6868" s="4"/>
      <c r="AA6868" s="4"/>
    </row>
    <row r="6869" spans="19:27" x14ac:dyDescent="0.35">
      <c r="S6869" s="4"/>
      <c r="T6869" s="4"/>
      <c r="U6869" s="4"/>
      <c r="V6869" s="4"/>
      <c r="W6869" s="4"/>
      <c r="X6869" s="4"/>
      <c r="Y6869" s="4"/>
      <c r="Z6869" s="4"/>
      <c r="AA6869" s="4"/>
    </row>
    <row r="6870" spans="19:27" x14ac:dyDescent="0.35">
      <c r="S6870" s="4"/>
      <c r="T6870" s="4"/>
      <c r="U6870" s="4"/>
      <c r="V6870" s="4"/>
      <c r="W6870" s="4"/>
      <c r="X6870" s="4"/>
      <c r="Y6870" s="4"/>
      <c r="Z6870" s="4"/>
      <c r="AA6870" s="4"/>
    </row>
    <row r="6871" spans="19:27" x14ac:dyDescent="0.35">
      <c r="S6871" s="4"/>
      <c r="T6871" s="4"/>
      <c r="U6871" s="4"/>
      <c r="V6871" s="4"/>
      <c r="W6871" s="4"/>
      <c r="X6871" s="4"/>
      <c r="Y6871" s="4"/>
      <c r="Z6871" s="4"/>
      <c r="AA6871" s="4"/>
    </row>
    <row r="6872" spans="19:27" x14ac:dyDescent="0.35">
      <c r="S6872" s="4"/>
      <c r="T6872" s="4"/>
      <c r="U6872" s="4"/>
      <c r="V6872" s="4"/>
      <c r="W6872" s="4"/>
      <c r="X6872" s="4"/>
      <c r="Y6872" s="4"/>
      <c r="Z6872" s="4"/>
      <c r="AA6872" s="4"/>
    </row>
    <row r="6873" spans="19:27" x14ac:dyDescent="0.35">
      <c r="S6873" s="4"/>
      <c r="T6873" s="4"/>
      <c r="U6873" s="4"/>
      <c r="V6873" s="4"/>
      <c r="W6873" s="4"/>
      <c r="X6873" s="4"/>
      <c r="Y6873" s="4"/>
      <c r="Z6873" s="4"/>
      <c r="AA6873" s="4"/>
    </row>
    <row r="6874" spans="19:27" x14ac:dyDescent="0.35">
      <c r="S6874" s="4"/>
      <c r="T6874" s="4"/>
      <c r="U6874" s="4"/>
      <c r="V6874" s="4"/>
      <c r="W6874" s="4"/>
      <c r="X6874" s="4"/>
      <c r="Y6874" s="4"/>
      <c r="Z6874" s="4"/>
      <c r="AA6874" s="4"/>
    </row>
    <row r="6875" spans="19:27" x14ac:dyDescent="0.35">
      <c r="S6875" s="4"/>
      <c r="T6875" s="4"/>
      <c r="U6875" s="4"/>
      <c r="V6875" s="4"/>
      <c r="W6875" s="4"/>
      <c r="X6875" s="4"/>
      <c r="Y6875" s="4"/>
      <c r="Z6875" s="4"/>
      <c r="AA6875" s="4"/>
    </row>
    <row r="6876" spans="19:27" x14ac:dyDescent="0.35">
      <c r="S6876" s="4"/>
      <c r="T6876" s="4"/>
      <c r="U6876" s="4"/>
      <c r="V6876" s="4"/>
      <c r="W6876" s="4"/>
      <c r="X6876" s="4"/>
      <c r="Y6876" s="4"/>
      <c r="Z6876" s="4"/>
      <c r="AA6876" s="4"/>
    </row>
    <row r="6877" spans="19:27" x14ac:dyDescent="0.35">
      <c r="S6877" s="4"/>
      <c r="T6877" s="4"/>
      <c r="U6877" s="4"/>
      <c r="V6877" s="4"/>
      <c r="W6877" s="4"/>
      <c r="X6877" s="4"/>
      <c r="Y6877" s="4"/>
      <c r="Z6877" s="4"/>
      <c r="AA6877" s="4"/>
    </row>
    <row r="6878" spans="19:27" x14ac:dyDescent="0.35">
      <c r="S6878" s="4"/>
      <c r="T6878" s="4"/>
      <c r="U6878" s="4"/>
      <c r="V6878" s="4"/>
      <c r="W6878" s="4"/>
      <c r="X6878" s="4"/>
      <c r="Y6878" s="4"/>
      <c r="Z6878" s="4"/>
      <c r="AA6878" s="4"/>
    </row>
    <row r="6879" spans="19:27" x14ac:dyDescent="0.35">
      <c r="S6879" s="4"/>
      <c r="T6879" s="4"/>
      <c r="U6879" s="4"/>
      <c r="V6879" s="4"/>
      <c r="W6879" s="4"/>
      <c r="X6879" s="4"/>
      <c r="Y6879" s="4"/>
      <c r="Z6879" s="4"/>
      <c r="AA6879" s="4"/>
    </row>
    <row r="6880" spans="19:27" x14ac:dyDescent="0.35">
      <c r="S6880" s="4"/>
      <c r="T6880" s="4"/>
      <c r="U6880" s="4"/>
      <c r="V6880" s="4"/>
      <c r="W6880" s="4"/>
      <c r="X6880" s="4"/>
      <c r="Y6880" s="4"/>
      <c r="Z6880" s="4"/>
      <c r="AA6880" s="4"/>
    </row>
    <row r="6881" spans="19:27" x14ac:dyDescent="0.35">
      <c r="S6881" s="4"/>
      <c r="T6881" s="4"/>
      <c r="U6881" s="4"/>
      <c r="V6881" s="4"/>
      <c r="W6881" s="4"/>
      <c r="X6881" s="4"/>
      <c r="Y6881" s="4"/>
      <c r="Z6881" s="4"/>
      <c r="AA6881" s="4"/>
    </row>
    <row r="6882" spans="19:27" x14ac:dyDescent="0.35">
      <c r="S6882" s="4"/>
      <c r="T6882" s="4"/>
      <c r="U6882" s="4"/>
      <c r="V6882" s="4"/>
      <c r="W6882" s="4"/>
      <c r="X6882" s="4"/>
      <c r="Y6882" s="4"/>
      <c r="Z6882" s="4"/>
      <c r="AA6882" s="4"/>
    </row>
    <row r="6883" spans="19:27" x14ac:dyDescent="0.35">
      <c r="S6883" s="4"/>
      <c r="T6883" s="4"/>
      <c r="U6883" s="4"/>
      <c r="V6883" s="4"/>
      <c r="W6883" s="4"/>
      <c r="X6883" s="4"/>
      <c r="Y6883" s="4"/>
      <c r="Z6883" s="4"/>
      <c r="AA6883" s="4"/>
    </row>
    <row r="6884" spans="19:27" x14ac:dyDescent="0.35">
      <c r="S6884" s="4"/>
      <c r="T6884" s="4"/>
      <c r="U6884" s="4"/>
      <c r="V6884" s="4"/>
      <c r="W6884" s="4"/>
      <c r="X6884" s="4"/>
      <c r="Y6884" s="4"/>
      <c r="Z6884" s="4"/>
      <c r="AA6884" s="4"/>
    </row>
    <row r="6885" spans="19:27" x14ac:dyDescent="0.35">
      <c r="S6885" s="4"/>
      <c r="T6885" s="4"/>
      <c r="U6885" s="4"/>
      <c r="V6885" s="4"/>
      <c r="W6885" s="4"/>
      <c r="X6885" s="4"/>
      <c r="Y6885" s="4"/>
      <c r="Z6885" s="4"/>
      <c r="AA6885" s="4"/>
    </row>
    <row r="6886" spans="19:27" x14ac:dyDescent="0.35">
      <c r="S6886" s="4"/>
      <c r="T6886" s="4"/>
      <c r="U6886" s="4"/>
      <c r="V6886" s="4"/>
      <c r="W6886" s="4"/>
      <c r="X6886" s="4"/>
      <c r="Y6886" s="4"/>
      <c r="Z6886" s="4"/>
      <c r="AA6886" s="4"/>
    </row>
    <row r="6887" spans="19:27" x14ac:dyDescent="0.35">
      <c r="S6887" s="4"/>
      <c r="T6887" s="4"/>
      <c r="U6887" s="4"/>
      <c r="V6887" s="4"/>
      <c r="W6887" s="4"/>
      <c r="X6887" s="4"/>
      <c r="Y6887" s="4"/>
      <c r="Z6887" s="4"/>
      <c r="AA6887" s="4"/>
    </row>
    <row r="6888" spans="19:27" x14ac:dyDescent="0.35">
      <c r="S6888" s="4"/>
      <c r="T6888" s="4"/>
      <c r="U6888" s="4"/>
      <c r="V6888" s="4"/>
      <c r="W6888" s="4"/>
      <c r="X6888" s="4"/>
      <c r="Y6888" s="4"/>
      <c r="Z6888" s="4"/>
      <c r="AA6888" s="4"/>
    </row>
    <row r="6889" spans="19:27" x14ac:dyDescent="0.35">
      <c r="S6889" s="4"/>
      <c r="T6889" s="4"/>
      <c r="U6889" s="4"/>
      <c r="V6889" s="4"/>
      <c r="W6889" s="4"/>
      <c r="X6889" s="4"/>
      <c r="Y6889" s="4"/>
      <c r="Z6889" s="4"/>
      <c r="AA6889" s="4"/>
    </row>
    <row r="6890" spans="19:27" x14ac:dyDescent="0.35">
      <c r="S6890" s="4"/>
      <c r="T6890" s="4"/>
      <c r="U6890" s="4"/>
      <c r="V6890" s="4"/>
      <c r="W6890" s="4"/>
      <c r="X6890" s="4"/>
      <c r="Y6890" s="4"/>
      <c r="Z6890" s="4"/>
      <c r="AA6890" s="4"/>
    </row>
    <row r="6891" spans="19:27" x14ac:dyDescent="0.35">
      <c r="S6891" s="4"/>
      <c r="T6891" s="4"/>
      <c r="U6891" s="4"/>
      <c r="V6891" s="4"/>
      <c r="W6891" s="4"/>
      <c r="X6891" s="4"/>
      <c r="Y6891" s="4"/>
      <c r="Z6891" s="4"/>
      <c r="AA6891" s="4"/>
    </row>
    <row r="6892" spans="19:27" x14ac:dyDescent="0.35">
      <c r="S6892" s="4"/>
      <c r="T6892" s="4"/>
      <c r="U6892" s="4"/>
      <c r="V6892" s="4"/>
      <c r="W6892" s="4"/>
      <c r="X6892" s="4"/>
      <c r="Y6892" s="4"/>
      <c r="Z6892" s="4"/>
      <c r="AA6892" s="4"/>
    </row>
    <row r="6893" spans="19:27" x14ac:dyDescent="0.35">
      <c r="S6893" s="4"/>
      <c r="T6893" s="4"/>
      <c r="U6893" s="4"/>
      <c r="V6893" s="4"/>
      <c r="W6893" s="4"/>
      <c r="X6893" s="4"/>
      <c r="Y6893" s="4"/>
      <c r="Z6893" s="4"/>
      <c r="AA6893" s="4"/>
    </row>
    <row r="6894" spans="19:27" x14ac:dyDescent="0.35">
      <c r="S6894" s="4"/>
      <c r="T6894" s="4"/>
      <c r="U6894" s="4"/>
      <c r="V6894" s="4"/>
      <c r="W6894" s="4"/>
      <c r="X6894" s="4"/>
      <c r="Y6894" s="4"/>
      <c r="Z6894" s="4"/>
      <c r="AA6894" s="4"/>
    </row>
    <row r="6895" spans="19:27" x14ac:dyDescent="0.35">
      <c r="S6895" s="4"/>
      <c r="T6895" s="4"/>
      <c r="U6895" s="4"/>
      <c r="V6895" s="4"/>
      <c r="W6895" s="4"/>
      <c r="X6895" s="4"/>
      <c r="Y6895" s="4"/>
      <c r="Z6895" s="4"/>
      <c r="AA6895" s="4"/>
    </row>
    <row r="6896" spans="19:27" x14ac:dyDescent="0.35">
      <c r="S6896" s="4"/>
      <c r="T6896" s="4"/>
      <c r="U6896" s="4"/>
      <c r="V6896" s="4"/>
      <c r="W6896" s="4"/>
      <c r="X6896" s="4"/>
      <c r="Y6896" s="4"/>
      <c r="Z6896" s="4"/>
      <c r="AA6896" s="4"/>
    </row>
    <row r="6897" spans="19:27" x14ac:dyDescent="0.35">
      <c r="S6897" s="4"/>
      <c r="T6897" s="4"/>
      <c r="U6897" s="4"/>
      <c r="V6897" s="4"/>
      <c r="W6897" s="4"/>
      <c r="X6897" s="4"/>
      <c r="Y6897" s="4"/>
      <c r="Z6897" s="4"/>
      <c r="AA6897" s="4"/>
    </row>
    <row r="6898" spans="19:27" x14ac:dyDescent="0.35">
      <c r="S6898" s="4"/>
      <c r="T6898" s="4"/>
      <c r="U6898" s="4"/>
      <c r="V6898" s="4"/>
      <c r="W6898" s="4"/>
      <c r="X6898" s="4"/>
      <c r="Y6898" s="4"/>
      <c r="Z6898" s="4"/>
      <c r="AA6898" s="4"/>
    </row>
    <row r="6899" spans="19:27" x14ac:dyDescent="0.35">
      <c r="S6899" s="4"/>
      <c r="T6899" s="4"/>
      <c r="U6899" s="4"/>
      <c r="V6899" s="4"/>
      <c r="W6899" s="4"/>
      <c r="X6899" s="4"/>
      <c r="Y6899" s="4"/>
      <c r="Z6899" s="4"/>
      <c r="AA6899" s="4"/>
    </row>
    <row r="6900" spans="19:27" x14ac:dyDescent="0.35">
      <c r="S6900" s="4"/>
      <c r="T6900" s="4"/>
      <c r="U6900" s="4"/>
      <c r="V6900" s="4"/>
      <c r="W6900" s="4"/>
      <c r="X6900" s="4"/>
      <c r="Y6900" s="4"/>
      <c r="Z6900" s="4"/>
      <c r="AA6900" s="4"/>
    </row>
    <row r="6901" spans="19:27" x14ac:dyDescent="0.35">
      <c r="S6901" s="4"/>
      <c r="T6901" s="4"/>
      <c r="U6901" s="4"/>
      <c r="V6901" s="4"/>
      <c r="W6901" s="4"/>
      <c r="X6901" s="4"/>
      <c r="Y6901" s="4"/>
      <c r="Z6901" s="4"/>
      <c r="AA6901" s="4"/>
    </row>
    <row r="6902" spans="19:27" x14ac:dyDescent="0.35">
      <c r="S6902" s="4"/>
      <c r="T6902" s="4"/>
      <c r="U6902" s="4"/>
      <c r="V6902" s="4"/>
      <c r="W6902" s="4"/>
      <c r="X6902" s="4"/>
      <c r="Y6902" s="4"/>
      <c r="Z6902" s="4"/>
      <c r="AA6902" s="4"/>
    </row>
    <row r="6903" spans="19:27" x14ac:dyDescent="0.35">
      <c r="S6903" s="4"/>
      <c r="T6903" s="4"/>
      <c r="U6903" s="4"/>
      <c r="V6903" s="4"/>
      <c r="W6903" s="4"/>
      <c r="X6903" s="4"/>
      <c r="Y6903" s="4"/>
      <c r="Z6903" s="4"/>
      <c r="AA6903" s="4"/>
    </row>
    <row r="6904" spans="19:27" x14ac:dyDescent="0.35">
      <c r="S6904" s="4"/>
      <c r="T6904" s="4"/>
      <c r="U6904" s="4"/>
      <c r="V6904" s="4"/>
      <c r="W6904" s="4"/>
      <c r="X6904" s="4"/>
      <c r="Y6904" s="4"/>
      <c r="Z6904" s="4"/>
      <c r="AA6904" s="4"/>
    </row>
    <row r="6905" spans="19:27" x14ac:dyDescent="0.35">
      <c r="S6905" s="4"/>
      <c r="T6905" s="4"/>
      <c r="U6905" s="4"/>
      <c r="V6905" s="4"/>
      <c r="W6905" s="4"/>
      <c r="X6905" s="4"/>
      <c r="Y6905" s="4"/>
      <c r="Z6905" s="4"/>
      <c r="AA6905" s="4"/>
    </row>
    <row r="6906" spans="19:27" x14ac:dyDescent="0.35">
      <c r="S6906" s="4"/>
      <c r="T6906" s="4"/>
      <c r="U6906" s="4"/>
      <c r="V6906" s="4"/>
      <c r="W6906" s="4"/>
      <c r="X6906" s="4"/>
      <c r="Y6906" s="4"/>
      <c r="Z6906" s="4"/>
      <c r="AA6906" s="4"/>
    </row>
    <row r="6907" spans="19:27" x14ac:dyDescent="0.35">
      <c r="S6907" s="4"/>
      <c r="T6907" s="4"/>
      <c r="U6907" s="4"/>
      <c r="V6907" s="4"/>
      <c r="W6907" s="4"/>
      <c r="X6907" s="4"/>
      <c r="Y6907" s="4"/>
      <c r="Z6907" s="4"/>
      <c r="AA6907" s="4"/>
    </row>
    <row r="6908" spans="19:27" x14ac:dyDescent="0.35">
      <c r="S6908" s="4"/>
      <c r="T6908" s="4"/>
      <c r="U6908" s="4"/>
      <c r="V6908" s="4"/>
      <c r="W6908" s="4"/>
      <c r="X6908" s="4"/>
      <c r="Y6908" s="4"/>
      <c r="Z6908" s="4"/>
      <c r="AA6908" s="4"/>
    </row>
    <row r="6909" spans="19:27" x14ac:dyDescent="0.35">
      <c r="S6909" s="4"/>
      <c r="T6909" s="4"/>
      <c r="U6909" s="4"/>
      <c r="V6909" s="4"/>
      <c r="W6909" s="4"/>
      <c r="X6909" s="4"/>
      <c r="Y6909" s="4"/>
      <c r="Z6909" s="4"/>
      <c r="AA6909" s="4"/>
    </row>
    <row r="6910" spans="19:27" x14ac:dyDescent="0.35">
      <c r="S6910" s="4"/>
      <c r="T6910" s="4"/>
      <c r="U6910" s="4"/>
      <c r="V6910" s="4"/>
      <c r="W6910" s="4"/>
      <c r="X6910" s="4"/>
      <c r="Y6910" s="4"/>
      <c r="Z6910" s="4"/>
      <c r="AA6910" s="4"/>
    </row>
    <row r="6911" spans="19:27" x14ac:dyDescent="0.35">
      <c r="S6911" s="4"/>
      <c r="T6911" s="4"/>
      <c r="U6911" s="4"/>
      <c r="V6911" s="4"/>
      <c r="W6911" s="4"/>
      <c r="X6911" s="4"/>
      <c r="Y6911" s="4"/>
      <c r="Z6911" s="4"/>
      <c r="AA6911" s="4"/>
    </row>
    <row r="6912" spans="19:27" x14ac:dyDescent="0.35">
      <c r="S6912" s="4"/>
      <c r="T6912" s="4"/>
      <c r="U6912" s="4"/>
      <c r="V6912" s="4"/>
      <c r="W6912" s="4"/>
      <c r="X6912" s="4"/>
      <c r="Y6912" s="4"/>
      <c r="Z6912" s="4"/>
      <c r="AA6912" s="4"/>
    </row>
    <row r="6913" spans="19:27" x14ac:dyDescent="0.35">
      <c r="S6913" s="4"/>
      <c r="T6913" s="4"/>
      <c r="U6913" s="4"/>
      <c r="V6913" s="4"/>
      <c r="W6913" s="4"/>
      <c r="X6913" s="4"/>
      <c r="Y6913" s="4"/>
      <c r="Z6913" s="4"/>
      <c r="AA6913" s="4"/>
    </row>
    <row r="6914" spans="19:27" x14ac:dyDescent="0.35">
      <c r="S6914" s="4"/>
      <c r="T6914" s="4"/>
      <c r="U6914" s="4"/>
      <c r="V6914" s="4"/>
      <c r="W6914" s="4"/>
      <c r="X6914" s="4"/>
      <c r="Y6914" s="4"/>
      <c r="Z6914" s="4"/>
      <c r="AA6914" s="4"/>
    </row>
    <row r="6915" spans="19:27" x14ac:dyDescent="0.35">
      <c r="S6915" s="4"/>
      <c r="T6915" s="4"/>
      <c r="U6915" s="4"/>
      <c r="V6915" s="4"/>
      <c r="W6915" s="4"/>
      <c r="X6915" s="4"/>
      <c r="Y6915" s="4"/>
      <c r="Z6915" s="4"/>
      <c r="AA6915" s="4"/>
    </row>
    <row r="6916" spans="19:27" x14ac:dyDescent="0.35">
      <c r="S6916" s="4"/>
      <c r="T6916" s="4"/>
      <c r="U6916" s="4"/>
      <c r="V6916" s="4"/>
      <c r="W6916" s="4"/>
      <c r="X6916" s="4"/>
      <c r="Y6916" s="4"/>
      <c r="Z6916" s="4"/>
      <c r="AA6916" s="4"/>
    </row>
    <row r="6917" spans="19:27" x14ac:dyDescent="0.35">
      <c r="S6917" s="4"/>
      <c r="T6917" s="4"/>
      <c r="U6917" s="4"/>
      <c r="V6917" s="4"/>
      <c r="W6917" s="4"/>
      <c r="X6917" s="4"/>
      <c r="Y6917" s="4"/>
      <c r="Z6917" s="4"/>
      <c r="AA6917" s="4"/>
    </row>
    <row r="6918" spans="19:27" x14ac:dyDescent="0.35">
      <c r="S6918" s="4"/>
      <c r="T6918" s="4"/>
      <c r="U6918" s="4"/>
      <c r="V6918" s="4"/>
      <c r="W6918" s="4"/>
      <c r="X6918" s="4"/>
      <c r="Y6918" s="4"/>
      <c r="Z6918" s="4"/>
      <c r="AA6918" s="4"/>
    </row>
    <row r="6919" spans="19:27" x14ac:dyDescent="0.35">
      <c r="S6919" s="4"/>
      <c r="T6919" s="4"/>
      <c r="U6919" s="4"/>
      <c r="V6919" s="4"/>
      <c r="W6919" s="4"/>
      <c r="X6919" s="4"/>
      <c r="Y6919" s="4"/>
      <c r="Z6919" s="4"/>
      <c r="AA6919" s="4"/>
    </row>
    <row r="6920" spans="19:27" x14ac:dyDescent="0.35">
      <c r="S6920" s="4"/>
      <c r="T6920" s="4"/>
      <c r="U6920" s="4"/>
      <c r="V6920" s="4"/>
      <c r="W6920" s="4"/>
      <c r="X6920" s="4"/>
      <c r="Y6920" s="4"/>
      <c r="Z6920" s="4"/>
      <c r="AA6920" s="4"/>
    </row>
    <row r="6921" spans="19:27" x14ac:dyDescent="0.35">
      <c r="S6921" s="4"/>
      <c r="T6921" s="4"/>
      <c r="U6921" s="4"/>
      <c r="V6921" s="4"/>
      <c r="W6921" s="4"/>
      <c r="X6921" s="4"/>
      <c r="Y6921" s="4"/>
      <c r="Z6921" s="4"/>
      <c r="AA6921" s="4"/>
    </row>
    <row r="6922" spans="19:27" x14ac:dyDescent="0.35">
      <c r="S6922" s="4"/>
      <c r="T6922" s="4"/>
      <c r="U6922" s="4"/>
      <c r="V6922" s="4"/>
      <c r="W6922" s="4"/>
      <c r="X6922" s="4"/>
      <c r="Y6922" s="4"/>
      <c r="Z6922" s="4"/>
      <c r="AA6922" s="4"/>
    </row>
    <row r="6923" spans="19:27" x14ac:dyDescent="0.35">
      <c r="S6923" s="4"/>
      <c r="T6923" s="4"/>
      <c r="U6923" s="4"/>
      <c r="V6923" s="4"/>
      <c r="W6923" s="4"/>
      <c r="X6923" s="4"/>
      <c r="Y6923" s="4"/>
      <c r="Z6923" s="4"/>
      <c r="AA6923" s="4"/>
    </row>
    <row r="6924" spans="19:27" x14ac:dyDescent="0.35">
      <c r="S6924" s="4"/>
      <c r="T6924" s="4"/>
      <c r="U6924" s="4"/>
      <c r="V6924" s="4"/>
      <c r="W6924" s="4"/>
      <c r="X6924" s="4"/>
      <c r="Y6924" s="4"/>
      <c r="Z6924" s="4"/>
      <c r="AA6924" s="4"/>
    </row>
    <row r="6925" spans="19:27" x14ac:dyDescent="0.35">
      <c r="S6925" s="4"/>
      <c r="T6925" s="4"/>
      <c r="U6925" s="4"/>
      <c r="V6925" s="4"/>
      <c r="W6925" s="4"/>
      <c r="X6925" s="4"/>
      <c r="Y6925" s="4"/>
      <c r="Z6925" s="4"/>
      <c r="AA6925" s="4"/>
    </row>
    <row r="6926" spans="19:27" x14ac:dyDescent="0.35">
      <c r="S6926" s="4"/>
      <c r="T6926" s="4"/>
      <c r="U6926" s="4"/>
      <c r="V6926" s="4"/>
      <c r="W6926" s="4"/>
      <c r="X6926" s="4"/>
      <c r="Y6926" s="4"/>
      <c r="Z6926" s="4"/>
      <c r="AA6926" s="4"/>
    </row>
    <row r="6927" spans="19:27" x14ac:dyDescent="0.35">
      <c r="S6927" s="4"/>
      <c r="T6927" s="4"/>
      <c r="U6927" s="4"/>
      <c r="V6927" s="4"/>
      <c r="W6927" s="4"/>
      <c r="X6927" s="4"/>
      <c r="Y6927" s="4"/>
      <c r="Z6927" s="4"/>
      <c r="AA6927" s="4"/>
    </row>
    <row r="6928" spans="19:27" x14ac:dyDescent="0.35">
      <c r="S6928" s="4"/>
      <c r="T6928" s="4"/>
      <c r="U6928" s="4"/>
      <c r="V6928" s="4"/>
      <c r="W6928" s="4"/>
      <c r="X6928" s="4"/>
      <c r="Y6928" s="4"/>
      <c r="Z6928" s="4"/>
      <c r="AA6928" s="4"/>
    </row>
    <row r="6929" spans="19:27" x14ac:dyDescent="0.35">
      <c r="S6929" s="4"/>
      <c r="T6929" s="4"/>
      <c r="U6929" s="4"/>
      <c r="V6929" s="4"/>
      <c r="W6929" s="4"/>
      <c r="X6929" s="4"/>
      <c r="Y6929" s="4"/>
      <c r="Z6929" s="4"/>
      <c r="AA6929" s="4"/>
    </row>
    <row r="6930" spans="19:27" x14ac:dyDescent="0.35">
      <c r="S6930" s="4"/>
      <c r="T6930" s="4"/>
      <c r="U6930" s="4"/>
      <c r="V6930" s="4"/>
      <c r="W6930" s="4"/>
      <c r="X6930" s="4"/>
      <c r="Y6930" s="4"/>
      <c r="Z6930" s="4"/>
      <c r="AA6930" s="4"/>
    </row>
    <row r="6931" spans="19:27" x14ac:dyDescent="0.35">
      <c r="S6931" s="4"/>
      <c r="T6931" s="4"/>
      <c r="U6931" s="4"/>
      <c r="V6931" s="4"/>
      <c r="W6931" s="4"/>
      <c r="X6931" s="4"/>
      <c r="Y6931" s="4"/>
      <c r="Z6931" s="4"/>
      <c r="AA6931" s="4"/>
    </row>
    <row r="6932" spans="19:27" x14ac:dyDescent="0.35">
      <c r="S6932" s="4"/>
      <c r="T6932" s="4"/>
      <c r="U6932" s="4"/>
      <c r="V6932" s="4"/>
      <c r="W6932" s="4"/>
      <c r="X6932" s="4"/>
      <c r="Y6932" s="4"/>
      <c r="Z6932" s="4"/>
      <c r="AA6932" s="4"/>
    </row>
    <row r="6933" spans="19:27" x14ac:dyDescent="0.35">
      <c r="S6933" s="4"/>
      <c r="T6933" s="4"/>
      <c r="U6933" s="4"/>
      <c r="V6933" s="4"/>
      <c r="W6933" s="4"/>
      <c r="X6933" s="4"/>
      <c r="Y6933" s="4"/>
      <c r="Z6933" s="4"/>
      <c r="AA6933" s="4"/>
    </row>
    <row r="6934" spans="19:27" x14ac:dyDescent="0.35">
      <c r="S6934" s="4"/>
      <c r="T6934" s="4"/>
      <c r="U6934" s="4"/>
      <c r="V6934" s="4"/>
      <c r="W6934" s="4"/>
      <c r="X6934" s="4"/>
      <c r="Y6934" s="4"/>
      <c r="Z6934" s="4"/>
      <c r="AA6934" s="4"/>
    </row>
    <row r="6935" spans="19:27" x14ac:dyDescent="0.35">
      <c r="S6935" s="4"/>
      <c r="T6935" s="4"/>
      <c r="U6935" s="4"/>
      <c r="V6935" s="4"/>
      <c r="W6935" s="4"/>
      <c r="X6935" s="4"/>
      <c r="Y6935" s="4"/>
      <c r="Z6935" s="4"/>
      <c r="AA6935" s="4"/>
    </row>
    <row r="6936" spans="19:27" x14ac:dyDescent="0.35">
      <c r="S6936" s="4"/>
      <c r="T6936" s="4"/>
      <c r="U6936" s="4"/>
      <c r="V6936" s="4"/>
      <c r="W6936" s="4"/>
      <c r="X6936" s="4"/>
      <c r="Y6936" s="4"/>
      <c r="Z6936" s="4"/>
      <c r="AA6936" s="4"/>
    </row>
    <row r="6937" spans="19:27" x14ac:dyDescent="0.35">
      <c r="S6937" s="4"/>
      <c r="T6937" s="4"/>
      <c r="U6937" s="4"/>
      <c r="V6937" s="4"/>
      <c r="W6937" s="4"/>
      <c r="X6937" s="4"/>
      <c r="Y6937" s="4"/>
      <c r="Z6937" s="4"/>
      <c r="AA6937" s="4"/>
    </row>
    <row r="6938" spans="19:27" x14ac:dyDescent="0.35">
      <c r="S6938" s="4"/>
      <c r="T6938" s="4"/>
      <c r="U6938" s="4"/>
      <c r="V6938" s="4"/>
      <c r="W6938" s="4"/>
      <c r="X6938" s="4"/>
      <c r="Y6938" s="4"/>
      <c r="Z6938" s="4"/>
      <c r="AA6938" s="4"/>
    </row>
    <row r="6939" spans="19:27" x14ac:dyDescent="0.35">
      <c r="S6939" s="4"/>
      <c r="T6939" s="4"/>
      <c r="U6939" s="4"/>
      <c r="V6939" s="4"/>
      <c r="W6939" s="4"/>
      <c r="X6939" s="4"/>
      <c r="Y6939" s="4"/>
      <c r="Z6939" s="4"/>
      <c r="AA6939" s="4"/>
    </row>
    <row r="6940" spans="19:27" x14ac:dyDescent="0.35">
      <c r="S6940" s="4"/>
      <c r="T6940" s="4"/>
      <c r="U6940" s="4"/>
      <c r="V6940" s="4"/>
      <c r="W6940" s="4"/>
      <c r="X6940" s="4"/>
      <c r="Y6940" s="4"/>
      <c r="Z6940" s="4"/>
      <c r="AA6940" s="4"/>
    </row>
    <row r="6941" spans="19:27" x14ac:dyDescent="0.35">
      <c r="S6941" s="4"/>
      <c r="T6941" s="4"/>
      <c r="U6941" s="4"/>
      <c r="V6941" s="4"/>
      <c r="W6941" s="4"/>
      <c r="X6941" s="4"/>
      <c r="Y6941" s="4"/>
      <c r="Z6941" s="4"/>
      <c r="AA6941" s="4"/>
    </row>
    <row r="6942" spans="19:27" x14ac:dyDescent="0.35">
      <c r="S6942" s="4"/>
      <c r="T6942" s="4"/>
      <c r="U6942" s="4"/>
      <c r="V6942" s="4"/>
      <c r="W6942" s="4"/>
      <c r="X6942" s="4"/>
      <c r="Y6942" s="4"/>
      <c r="Z6942" s="4"/>
      <c r="AA6942" s="4"/>
    </row>
    <row r="6943" spans="19:27" x14ac:dyDescent="0.35">
      <c r="S6943" s="4"/>
      <c r="T6943" s="4"/>
      <c r="U6943" s="4"/>
      <c r="V6943" s="4"/>
      <c r="W6943" s="4"/>
      <c r="X6943" s="4"/>
      <c r="Y6943" s="4"/>
      <c r="Z6943" s="4"/>
      <c r="AA6943" s="4"/>
    </row>
    <row r="6944" spans="19:27" x14ac:dyDescent="0.35">
      <c r="S6944" s="4"/>
      <c r="T6944" s="4"/>
      <c r="U6944" s="4"/>
      <c r="V6944" s="4"/>
      <c r="W6944" s="4"/>
      <c r="X6944" s="4"/>
      <c r="Y6944" s="4"/>
      <c r="Z6944" s="4"/>
      <c r="AA6944" s="4"/>
    </row>
    <row r="6945" spans="19:27" x14ac:dyDescent="0.35">
      <c r="S6945" s="4"/>
      <c r="T6945" s="4"/>
      <c r="U6945" s="4"/>
      <c r="V6945" s="4"/>
      <c r="W6945" s="4"/>
      <c r="X6945" s="4"/>
      <c r="Y6945" s="4"/>
      <c r="Z6945" s="4"/>
      <c r="AA6945" s="4"/>
    </row>
    <row r="6946" spans="19:27" x14ac:dyDescent="0.35">
      <c r="S6946" s="4"/>
      <c r="T6946" s="4"/>
      <c r="U6946" s="4"/>
      <c r="V6946" s="4"/>
      <c r="W6946" s="4"/>
      <c r="X6946" s="4"/>
      <c r="Y6946" s="4"/>
      <c r="Z6946" s="4"/>
      <c r="AA6946" s="4"/>
    </row>
    <row r="6947" spans="19:27" x14ac:dyDescent="0.35">
      <c r="S6947" s="4"/>
      <c r="T6947" s="4"/>
      <c r="U6947" s="4"/>
      <c r="V6947" s="4"/>
      <c r="W6947" s="4"/>
      <c r="X6947" s="4"/>
      <c r="Y6947" s="4"/>
      <c r="Z6947" s="4"/>
      <c r="AA6947" s="4"/>
    </row>
    <row r="6948" spans="19:27" x14ac:dyDescent="0.35">
      <c r="S6948" s="4"/>
      <c r="T6948" s="4"/>
      <c r="U6948" s="4"/>
      <c r="V6948" s="4"/>
      <c r="W6948" s="4"/>
      <c r="X6948" s="4"/>
      <c r="Y6948" s="4"/>
      <c r="Z6948" s="4"/>
      <c r="AA6948" s="4"/>
    </row>
    <row r="6949" spans="19:27" x14ac:dyDescent="0.35">
      <c r="S6949" s="4"/>
      <c r="T6949" s="4"/>
      <c r="U6949" s="4"/>
      <c r="V6949" s="4"/>
      <c r="W6949" s="4"/>
      <c r="X6949" s="4"/>
      <c r="Y6949" s="4"/>
      <c r="Z6949" s="4"/>
      <c r="AA6949" s="4"/>
    </row>
    <row r="6950" spans="19:27" x14ac:dyDescent="0.35">
      <c r="S6950" s="4"/>
      <c r="T6950" s="4"/>
      <c r="U6950" s="4"/>
      <c r="V6950" s="4"/>
      <c r="W6950" s="4"/>
      <c r="X6950" s="4"/>
      <c r="Y6950" s="4"/>
      <c r="Z6950" s="4"/>
      <c r="AA6950" s="4"/>
    </row>
    <row r="6951" spans="19:27" x14ac:dyDescent="0.35">
      <c r="S6951" s="4"/>
      <c r="T6951" s="4"/>
      <c r="U6951" s="4"/>
      <c r="V6951" s="4"/>
      <c r="W6951" s="4"/>
      <c r="X6951" s="4"/>
      <c r="Y6951" s="4"/>
      <c r="Z6951" s="4"/>
      <c r="AA6951" s="4"/>
    </row>
    <row r="6952" spans="19:27" x14ac:dyDescent="0.35">
      <c r="S6952" s="4"/>
      <c r="T6952" s="4"/>
      <c r="U6952" s="4"/>
      <c r="V6952" s="4"/>
      <c r="W6952" s="4"/>
      <c r="X6952" s="4"/>
      <c r="Y6952" s="4"/>
      <c r="Z6952" s="4"/>
      <c r="AA6952" s="4"/>
    </row>
    <row r="6953" spans="19:27" x14ac:dyDescent="0.35">
      <c r="S6953" s="4"/>
      <c r="T6953" s="4"/>
      <c r="U6953" s="4"/>
      <c r="V6953" s="4"/>
      <c r="W6953" s="4"/>
      <c r="X6953" s="4"/>
      <c r="Y6953" s="4"/>
      <c r="Z6953" s="4"/>
      <c r="AA6953" s="4"/>
    </row>
    <row r="6954" spans="19:27" x14ac:dyDescent="0.35">
      <c r="S6954" s="4"/>
      <c r="T6954" s="4"/>
      <c r="U6954" s="4"/>
      <c r="V6954" s="4"/>
      <c r="W6954" s="4"/>
      <c r="X6954" s="4"/>
      <c r="Y6954" s="4"/>
      <c r="Z6954" s="4"/>
      <c r="AA6954" s="4"/>
    </row>
    <row r="6955" spans="19:27" x14ac:dyDescent="0.35">
      <c r="S6955" s="4"/>
      <c r="T6955" s="4"/>
      <c r="U6955" s="4"/>
      <c r="V6955" s="4"/>
      <c r="W6955" s="4"/>
      <c r="X6955" s="4"/>
      <c r="Y6955" s="4"/>
      <c r="Z6955" s="4"/>
      <c r="AA6955" s="4"/>
    </row>
    <row r="6956" spans="19:27" x14ac:dyDescent="0.35">
      <c r="S6956" s="4"/>
      <c r="T6956" s="4"/>
      <c r="U6956" s="4"/>
      <c r="V6956" s="4"/>
      <c r="W6956" s="4"/>
      <c r="X6956" s="4"/>
      <c r="Y6956" s="4"/>
      <c r="Z6956" s="4"/>
      <c r="AA6956" s="4"/>
    </row>
    <row r="6957" spans="19:27" x14ac:dyDescent="0.35">
      <c r="S6957" s="4"/>
      <c r="T6957" s="4"/>
      <c r="U6957" s="4"/>
      <c r="V6957" s="4"/>
      <c r="W6957" s="4"/>
      <c r="X6957" s="4"/>
      <c r="Y6957" s="4"/>
      <c r="Z6957" s="4"/>
      <c r="AA6957" s="4"/>
    </row>
    <row r="6958" spans="19:27" x14ac:dyDescent="0.35">
      <c r="S6958" s="4"/>
      <c r="T6958" s="4"/>
      <c r="U6958" s="4"/>
      <c r="V6958" s="4"/>
      <c r="W6958" s="4"/>
      <c r="X6958" s="4"/>
      <c r="Y6958" s="4"/>
      <c r="Z6958" s="4"/>
      <c r="AA6958" s="4"/>
    </row>
    <row r="6959" spans="19:27" x14ac:dyDescent="0.35">
      <c r="S6959" s="4"/>
      <c r="T6959" s="4"/>
      <c r="U6959" s="4"/>
      <c r="V6959" s="4"/>
      <c r="W6959" s="4"/>
      <c r="X6959" s="4"/>
      <c r="Y6959" s="4"/>
      <c r="Z6959" s="4"/>
      <c r="AA6959" s="4"/>
    </row>
    <row r="6960" spans="19:27" x14ac:dyDescent="0.35">
      <c r="S6960" s="4"/>
      <c r="T6960" s="4"/>
      <c r="U6960" s="4"/>
      <c r="V6960" s="4"/>
      <c r="W6960" s="4"/>
      <c r="X6960" s="4"/>
      <c r="Y6960" s="4"/>
      <c r="Z6960" s="4"/>
      <c r="AA6960" s="4"/>
    </row>
    <row r="6961" spans="19:27" x14ac:dyDescent="0.35">
      <c r="S6961" s="4"/>
      <c r="T6961" s="4"/>
      <c r="U6961" s="4"/>
      <c r="V6961" s="4"/>
      <c r="W6961" s="4"/>
      <c r="X6961" s="4"/>
      <c r="Y6961" s="4"/>
      <c r="Z6961" s="4"/>
      <c r="AA6961" s="4"/>
    </row>
    <row r="6962" spans="19:27" x14ac:dyDescent="0.35">
      <c r="S6962" s="4"/>
      <c r="T6962" s="4"/>
      <c r="U6962" s="4"/>
      <c r="V6962" s="4"/>
      <c r="W6962" s="4"/>
      <c r="X6962" s="4"/>
      <c r="Y6962" s="4"/>
      <c r="Z6962" s="4"/>
      <c r="AA6962" s="4"/>
    </row>
    <row r="6963" spans="19:27" x14ac:dyDescent="0.35">
      <c r="S6963" s="4"/>
      <c r="T6963" s="4"/>
      <c r="U6963" s="4"/>
      <c r="V6963" s="4"/>
      <c r="W6963" s="4"/>
      <c r="X6963" s="4"/>
      <c r="Y6963" s="4"/>
      <c r="Z6963" s="4"/>
      <c r="AA6963" s="4"/>
    </row>
    <row r="6964" spans="19:27" x14ac:dyDescent="0.35">
      <c r="S6964" s="4"/>
      <c r="T6964" s="4"/>
      <c r="U6964" s="4"/>
      <c r="V6964" s="4"/>
      <c r="W6964" s="4"/>
      <c r="X6964" s="4"/>
      <c r="Y6964" s="4"/>
      <c r="Z6964" s="4"/>
      <c r="AA6964" s="4"/>
    </row>
    <row r="6965" spans="19:27" x14ac:dyDescent="0.35">
      <c r="S6965" s="4"/>
      <c r="T6965" s="4"/>
      <c r="U6965" s="4"/>
      <c r="V6965" s="4"/>
      <c r="W6965" s="4"/>
      <c r="X6965" s="4"/>
      <c r="Y6965" s="4"/>
      <c r="Z6965" s="4"/>
      <c r="AA6965" s="4"/>
    </row>
    <row r="6966" spans="19:27" x14ac:dyDescent="0.35">
      <c r="S6966" s="4"/>
      <c r="T6966" s="4"/>
      <c r="U6966" s="4"/>
      <c r="V6966" s="4"/>
      <c r="W6966" s="4"/>
      <c r="X6966" s="4"/>
      <c r="Y6966" s="4"/>
      <c r="Z6966" s="4"/>
      <c r="AA6966" s="4"/>
    </row>
    <row r="6967" spans="19:27" x14ac:dyDescent="0.35">
      <c r="S6967" s="4"/>
      <c r="T6967" s="4"/>
      <c r="U6967" s="4"/>
      <c r="V6967" s="4"/>
      <c r="W6967" s="4"/>
      <c r="X6967" s="4"/>
      <c r="Y6967" s="4"/>
      <c r="Z6967" s="4"/>
      <c r="AA6967" s="4"/>
    </row>
    <row r="6968" spans="19:27" x14ac:dyDescent="0.35">
      <c r="S6968" s="4"/>
      <c r="T6968" s="4"/>
      <c r="U6968" s="4"/>
      <c r="V6968" s="4"/>
      <c r="W6968" s="4"/>
      <c r="X6968" s="4"/>
      <c r="Y6968" s="4"/>
      <c r="Z6968" s="4"/>
      <c r="AA6968" s="4"/>
    </row>
    <row r="6969" spans="19:27" x14ac:dyDescent="0.35">
      <c r="S6969" s="4"/>
      <c r="T6969" s="4"/>
      <c r="U6969" s="4"/>
      <c r="V6969" s="4"/>
      <c r="W6969" s="4"/>
      <c r="X6969" s="4"/>
      <c r="Y6969" s="4"/>
      <c r="Z6969" s="4"/>
      <c r="AA6969" s="4"/>
    </row>
    <row r="6970" spans="19:27" x14ac:dyDescent="0.35">
      <c r="S6970" s="4"/>
      <c r="T6970" s="4"/>
      <c r="U6970" s="4"/>
      <c r="V6970" s="4"/>
      <c r="W6970" s="4"/>
      <c r="X6970" s="4"/>
      <c r="Y6970" s="4"/>
      <c r="Z6970" s="4"/>
      <c r="AA6970" s="4"/>
    </row>
    <row r="6971" spans="19:27" x14ac:dyDescent="0.35">
      <c r="S6971" s="4"/>
      <c r="T6971" s="4"/>
      <c r="U6971" s="4"/>
      <c r="V6971" s="4"/>
      <c r="W6971" s="4"/>
      <c r="X6971" s="4"/>
      <c r="Y6971" s="4"/>
      <c r="Z6971" s="4"/>
      <c r="AA6971" s="4"/>
    </row>
    <row r="6972" spans="19:27" x14ac:dyDescent="0.35">
      <c r="S6972" s="4"/>
      <c r="T6972" s="4"/>
      <c r="U6972" s="4"/>
      <c r="V6972" s="4"/>
      <c r="W6972" s="4"/>
      <c r="X6972" s="4"/>
      <c r="Y6972" s="4"/>
      <c r="Z6972" s="4"/>
      <c r="AA6972" s="4"/>
    </row>
    <row r="6973" spans="19:27" x14ac:dyDescent="0.35">
      <c r="S6973" s="4"/>
      <c r="T6973" s="4"/>
      <c r="U6973" s="4"/>
      <c r="V6973" s="4"/>
      <c r="W6973" s="4"/>
      <c r="X6973" s="4"/>
      <c r="Y6973" s="4"/>
      <c r="Z6973" s="4"/>
      <c r="AA6973" s="4"/>
    </row>
    <row r="6974" spans="19:27" x14ac:dyDescent="0.35">
      <c r="S6974" s="4"/>
      <c r="T6974" s="4"/>
      <c r="U6974" s="4"/>
      <c r="V6974" s="4"/>
      <c r="W6974" s="4"/>
      <c r="X6974" s="4"/>
      <c r="Y6974" s="4"/>
      <c r="Z6974" s="4"/>
      <c r="AA6974" s="4"/>
    </row>
    <row r="6975" spans="19:27" x14ac:dyDescent="0.35">
      <c r="S6975" s="4"/>
      <c r="T6975" s="4"/>
      <c r="U6975" s="4"/>
      <c r="V6975" s="4"/>
      <c r="W6975" s="4"/>
      <c r="X6975" s="4"/>
      <c r="Y6975" s="4"/>
      <c r="Z6975" s="4"/>
      <c r="AA6975" s="4"/>
    </row>
    <row r="6976" spans="19:27" x14ac:dyDescent="0.35">
      <c r="S6976" s="4"/>
      <c r="T6976" s="4"/>
      <c r="U6976" s="4"/>
      <c r="V6976" s="4"/>
      <c r="W6976" s="4"/>
      <c r="X6976" s="4"/>
      <c r="Y6976" s="4"/>
      <c r="Z6976" s="4"/>
      <c r="AA6976" s="4"/>
    </row>
    <row r="6977" spans="19:27" x14ac:dyDescent="0.35">
      <c r="S6977" s="4"/>
      <c r="T6977" s="4"/>
      <c r="U6977" s="4"/>
      <c r="V6977" s="4"/>
      <c r="W6977" s="4"/>
      <c r="X6977" s="4"/>
      <c r="Y6977" s="4"/>
      <c r="Z6977" s="4"/>
      <c r="AA6977" s="4"/>
    </row>
    <row r="6978" spans="19:27" x14ac:dyDescent="0.35">
      <c r="S6978" s="4"/>
      <c r="T6978" s="4"/>
      <c r="U6978" s="4"/>
      <c r="V6978" s="4"/>
      <c r="W6978" s="4"/>
      <c r="X6978" s="4"/>
      <c r="Y6978" s="4"/>
      <c r="Z6978" s="4"/>
      <c r="AA6978" s="4"/>
    </row>
    <row r="6979" spans="19:27" x14ac:dyDescent="0.35">
      <c r="S6979" s="4"/>
      <c r="T6979" s="4"/>
      <c r="U6979" s="4"/>
      <c r="V6979" s="4"/>
      <c r="W6979" s="4"/>
      <c r="X6979" s="4"/>
      <c r="Y6979" s="4"/>
      <c r="Z6979" s="4"/>
      <c r="AA6979" s="4"/>
    </row>
    <row r="6980" spans="19:27" x14ac:dyDescent="0.35">
      <c r="S6980" s="4"/>
      <c r="T6980" s="4"/>
      <c r="U6980" s="4"/>
      <c r="V6980" s="4"/>
      <c r="W6980" s="4"/>
      <c r="X6980" s="4"/>
      <c r="Y6980" s="4"/>
      <c r="Z6980" s="4"/>
      <c r="AA6980" s="4"/>
    </row>
    <row r="6981" spans="19:27" x14ac:dyDescent="0.35">
      <c r="S6981" s="4"/>
      <c r="T6981" s="4"/>
      <c r="U6981" s="4"/>
      <c r="V6981" s="4"/>
      <c r="W6981" s="4"/>
      <c r="X6981" s="4"/>
      <c r="Y6981" s="4"/>
      <c r="Z6981" s="4"/>
      <c r="AA6981" s="4"/>
    </row>
    <row r="6982" spans="19:27" x14ac:dyDescent="0.35">
      <c r="S6982" s="4"/>
      <c r="T6982" s="4"/>
      <c r="U6982" s="4"/>
      <c r="V6982" s="4"/>
      <c r="W6982" s="4"/>
      <c r="X6982" s="4"/>
      <c r="Y6982" s="4"/>
      <c r="Z6982" s="4"/>
      <c r="AA6982" s="4"/>
    </row>
    <row r="6983" spans="19:27" x14ac:dyDescent="0.35">
      <c r="S6983" s="4"/>
      <c r="T6983" s="4"/>
      <c r="U6983" s="4"/>
      <c r="V6983" s="4"/>
      <c r="W6983" s="4"/>
      <c r="X6983" s="4"/>
      <c r="Y6983" s="4"/>
      <c r="Z6983" s="4"/>
      <c r="AA6983" s="4"/>
    </row>
    <row r="6984" spans="19:27" x14ac:dyDescent="0.35">
      <c r="S6984" s="4"/>
      <c r="T6984" s="4"/>
      <c r="U6984" s="4"/>
      <c r="V6984" s="4"/>
      <c r="W6984" s="4"/>
      <c r="X6984" s="4"/>
      <c r="Y6984" s="4"/>
      <c r="Z6984" s="4"/>
      <c r="AA6984" s="4"/>
    </row>
    <row r="6985" spans="19:27" x14ac:dyDescent="0.35">
      <c r="S6985" s="4"/>
      <c r="T6985" s="4"/>
      <c r="U6985" s="4"/>
      <c r="V6985" s="4"/>
      <c r="W6985" s="4"/>
      <c r="X6985" s="4"/>
      <c r="Y6985" s="4"/>
      <c r="Z6985" s="4"/>
      <c r="AA6985" s="4"/>
    </row>
    <row r="6986" spans="19:27" x14ac:dyDescent="0.35">
      <c r="S6986" s="4"/>
      <c r="T6986" s="4"/>
      <c r="U6986" s="4"/>
      <c r="V6986" s="4"/>
      <c r="W6986" s="4"/>
      <c r="X6986" s="4"/>
      <c r="Y6986" s="4"/>
      <c r="Z6986" s="4"/>
      <c r="AA6986" s="4"/>
    </row>
    <row r="6987" spans="19:27" x14ac:dyDescent="0.35">
      <c r="S6987" s="4"/>
      <c r="T6987" s="4"/>
      <c r="U6987" s="4"/>
      <c r="V6987" s="4"/>
      <c r="W6987" s="4"/>
      <c r="X6987" s="4"/>
      <c r="Y6987" s="4"/>
      <c r="Z6987" s="4"/>
      <c r="AA6987" s="4"/>
    </row>
    <row r="6988" spans="19:27" x14ac:dyDescent="0.35">
      <c r="S6988" s="4"/>
      <c r="T6988" s="4"/>
      <c r="U6988" s="4"/>
      <c r="V6988" s="4"/>
      <c r="W6988" s="4"/>
      <c r="X6988" s="4"/>
      <c r="Y6988" s="4"/>
      <c r="Z6988" s="4"/>
      <c r="AA6988" s="4"/>
    </row>
    <row r="6989" spans="19:27" x14ac:dyDescent="0.35">
      <c r="S6989" s="4"/>
      <c r="T6989" s="4"/>
      <c r="U6989" s="4"/>
      <c r="V6989" s="4"/>
      <c r="W6989" s="4"/>
      <c r="X6989" s="4"/>
      <c r="Y6989" s="4"/>
      <c r="Z6989" s="4"/>
      <c r="AA6989" s="4"/>
    </row>
    <row r="6990" spans="19:27" x14ac:dyDescent="0.35">
      <c r="S6990" s="4"/>
      <c r="T6990" s="4"/>
      <c r="U6990" s="4"/>
      <c r="V6990" s="4"/>
      <c r="W6990" s="4"/>
      <c r="X6990" s="4"/>
      <c r="Y6990" s="4"/>
      <c r="Z6990" s="4"/>
      <c r="AA6990" s="4"/>
    </row>
    <row r="6991" spans="19:27" x14ac:dyDescent="0.35">
      <c r="S6991" s="4"/>
      <c r="T6991" s="4"/>
      <c r="U6991" s="4"/>
      <c r="V6991" s="4"/>
      <c r="W6991" s="4"/>
      <c r="X6991" s="4"/>
      <c r="Y6991" s="4"/>
      <c r="Z6991" s="4"/>
      <c r="AA6991" s="4"/>
    </row>
    <row r="6992" spans="19:27" x14ac:dyDescent="0.35">
      <c r="S6992" s="4"/>
      <c r="T6992" s="4"/>
      <c r="U6992" s="4"/>
      <c r="V6992" s="4"/>
      <c r="W6992" s="4"/>
      <c r="X6992" s="4"/>
      <c r="Y6992" s="4"/>
      <c r="Z6992" s="4"/>
      <c r="AA6992" s="4"/>
    </row>
    <row r="6993" spans="19:27" x14ac:dyDescent="0.35">
      <c r="S6993" s="4"/>
      <c r="T6993" s="4"/>
      <c r="U6993" s="4"/>
      <c r="V6993" s="4"/>
      <c r="W6993" s="4"/>
      <c r="X6993" s="4"/>
      <c r="Y6993" s="4"/>
      <c r="Z6993" s="4"/>
      <c r="AA6993" s="4"/>
    </row>
    <row r="6994" spans="19:27" x14ac:dyDescent="0.35">
      <c r="S6994" s="4"/>
      <c r="T6994" s="4"/>
      <c r="U6994" s="4"/>
      <c r="V6994" s="4"/>
      <c r="W6994" s="4"/>
      <c r="X6994" s="4"/>
      <c r="Y6994" s="4"/>
      <c r="Z6994" s="4"/>
      <c r="AA6994" s="4"/>
    </row>
    <row r="6995" spans="19:27" x14ac:dyDescent="0.35">
      <c r="S6995" s="4"/>
      <c r="T6995" s="4"/>
      <c r="U6995" s="4"/>
      <c r="V6995" s="4"/>
      <c r="W6995" s="4"/>
      <c r="X6995" s="4"/>
      <c r="Y6995" s="4"/>
      <c r="Z6995" s="4"/>
      <c r="AA6995" s="4"/>
    </row>
    <row r="6996" spans="19:27" x14ac:dyDescent="0.35">
      <c r="S6996" s="4"/>
      <c r="T6996" s="4"/>
      <c r="U6996" s="4"/>
      <c r="V6996" s="4"/>
      <c r="W6996" s="4"/>
      <c r="X6996" s="4"/>
      <c r="Y6996" s="4"/>
      <c r="Z6996" s="4"/>
      <c r="AA6996" s="4"/>
    </row>
    <row r="6997" spans="19:27" x14ac:dyDescent="0.35">
      <c r="S6997" s="4"/>
      <c r="T6997" s="4"/>
      <c r="U6997" s="4"/>
      <c r="V6997" s="4"/>
      <c r="W6997" s="4"/>
      <c r="X6997" s="4"/>
      <c r="Y6997" s="4"/>
      <c r="Z6997" s="4"/>
      <c r="AA6997" s="4"/>
    </row>
    <row r="6998" spans="19:27" x14ac:dyDescent="0.35">
      <c r="S6998" s="4"/>
      <c r="T6998" s="4"/>
      <c r="U6998" s="4"/>
      <c r="V6998" s="4"/>
      <c r="W6998" s="4"/>
      <c r="X6998" s="4"/>
      <c r="Y6998" s="4"/>
      <c r="Z6998" s="4"/>
      <c r="AA6998" s="4"/>
    </row>
    <row r="6999" spans="19:27" x14ac:dyDescent="0.35">
      <c r="S6999" s="4"/>
      <c r="T6999" s="4"/>
      <c r="U6999" s="4"/>
      <c r="V6999" s="4"/>
      <c r="W6999" s="4"/>
      <c r="X6999" s="4"/>
      <c r="Y6999" s="4"/>
      <c r="Z6999" s="4"/>
      <c r="AA6999" s="4"/>
    </row>
    <row r="7000" spans="19:27" x14ac:dyDescent="0.35">
      <c r="S7000" s="4"/>
      <c r="T7000" s="4"/>
      <c r="U7000" s="4"/>
      <c r="V7000" s="4"/>
      <c r="W7000" s="4"/>
      <c r="X7000" s="4"/>
      <c r="Y7000" s="4"/>
      <c r="Z7000" s="4"/>
      <c r="AA7000" s="4"/>
    </row>
    <row r="7001" spans="19:27" x14ac:dyDescent="0.35">
      <c r="S7001" s="4"/>
      <c r="T7001" s="4"/>
      <c r="U7001" s="4"/>
      <c r="V7001" s="4"/>
      <c r="W7001" s="4"/>
      <c r="X7001" s="4"/>
      <c r="Y7001" s="4"/>
      <c r="Z7001" s="4"/>
      <c r="AA7001" s="4"/>
    </row>
    <row r="7002" spans="19:27" x14ac:dyDescent="0.35">
      <c r="S7002" s="4"/>
      <c r="T7002" s="4"/>
      <c r="U7002" s="4"/>
      <c r="V7002" s="4"/>
      <c r="W7002" s="4"/>
      <c r="X7002" s="4"/>
      <c r="Y7002" s="4"/>
      <c r="Z7002" s="4"/>
      <c r="AA7002" s="4"/>
    </row>
    <row r="7003" spans="19:27" x14ac:dyDescent="0.35">
      <c r="S7003" s="4"/>
      <c r="T7003" s="4"/>
      <c r="U7003" s="4"/>
      <c r="V7003" s="4"/>
      <c r="W7003" s="4"/>
      <c r="X7003" s="4"/>
      <c r="Y7003" s="4"/>
      <c r="Z7003" s="4"/>
      <c r="AA7003" s="4"/>
    </row>
    <row r="7004" spans="19:27" x14ac:dyDescent="0.35">
      <c r="S7004" s="4"/>
      <c r="T7004" s="4"/>
      <c r="U7004" s="4"/>
      <c r="V7004" s="4"/>
      <c r="W7004" s="4"/>
      <c r="X7004" s="4"/>
      <c r="Y7004" s="4"/>
      <c r="Z7004" s="4"/>
      <c r="AA7004" s="4"/>
    </row>
    <row r="7005" spans="19:27" x14ac:dyDescent="0.35">
      <c r="S7005" s="4"/>
      <c r="T7005" s="4"/>
      <c r="U7005" s="4"/>
      <c r="V7005" s="4"/>
      <c r="W7005" s="4"/>
      <c r="X7005" s="4"/>
      <c r="Y7005" s="4"/>
      <c r="Z7005" s="4"/>
      <c r="AA7005" s="4"/>
    </row>
    <row r="7006" spans="19:27" x14ac:dyDescent="0.35">
      <c r="S7006" s="4"/>
      <c r="T7006" s="4"/>
      <c r="U7006" s="4"/>
      <c r="V7006" s="4"/>
      <c r="W7006" s="4"/>
      <c r="X7006" s="4"/>
      <c r="Y7006" s="4"/>
      <c r="Z7006" s="4"/>
      <c r="AA7006" s="4"/>
    </row>
    <row r="7007" spans="19:27" x14ac:dyDescent="0.35">
      <c r="S7007" s="4"/>
      <c r="T7007" s="4"/>
      <c r="U7007" s="4"/>
      <c r="V7007" s="4"/>
      <c r="W7007" s="4"/>
      <c r="X7007" s="4"/>
      <c r="Y7007" s="4"/>
      <c r="Z7007" s="4"/>
      <c r="AA7007" s="4"/>
    </row>
    <row r="7008" spans="19:27" x14ac:dyDescent="0.35">
      <c r="S7008" s="4"/>
      <c r="T7008" s="4"/>
      <c r="U7008" s="4"/>
      <c r="V7008" s="4"/>
      <c r="W7008" s="4"/>
      <c r="X7008" s="4"/>
      <c r="Y7008" s="4"/>
      <c r="Z7008" s="4"/>
      <c r="AA7008" s="4"/>
    </row>
    <row r="7009" spans="19:27" x14ac:dyDescent="0.35">
      <c r="S7009" s="4"/>
      <c r="T7009" s="4"/>
      <c r="U7009" s="4"/>
      <c r="V7009" s="4"/>
      <c r="W7009" s="4"/>
      <c r="X7009" s="4"/>
      <c r="Y7009" s="4"/>
      <c r="Z7009" s="4"/>
      <c r="AA7009" s="4"/>
    </row>
    <row r="7010" spans="19:27" x14ac:dyDescent="0.35">
      <c r="S7010" s="4"/>
      <c r="T7010" s="4"/>
      <c r="U7010" s="4"/>
      <c r="V7010" s="4"/>
      <c r="W7010" s="4"/>
      <c r="X7010" s="4"/>
      <c r="Y7010" s="4"/>
      <c r="Z7010" s="4"/>
      <c r="AA7010" s="4"/>
    </row>
    <row r="7011" spans="19:27" x14ac:dyDescent="0.35">
      <c r="S7011" s="4"/>
      <c r="T7011" s="4"/>
      <c r="U7011" s="4"/>
      <c r="V7011" s="4"/>
      <c r="W7011" s="4"/>
      <c r="X7011" s="4"/>
      <c r="Y7011" s="4"/>
      <c r="Z7011" s="4"/>
      <c r="AA7011" s="4"/>
    </row>
    <row r="7012" spans="19:27" x14ac:dyDescent="0.35">
      <c r="S7012" s="4"/>
      <c r="T7012" s="4"/>
      <c r="U7012" s="4"/>
      <c r="V7012" s="4"/>
      <c r="W7012" s="4"/>
      <c r="X7012" s="4"/>
      <c r="Y7012" s="4"/>
      <c r="Z7012" s="4"/>
      <c r="AA7012" s="4"/>
    </row>
    <row r="7013" spans="19:27" x14ac:dyDescent="0.35">
      <c r="S7013" s="4"/>
      <c r="T7013" s="4"/>
      <c r="U7013" s="4"/>
      <c r="V7013" s="4"/>
      <c r="W7013" s="4"/>
      <c r="X7013" s="4"/>
      <c r="Y7013" s="4"/>
      <c r="Z7013" s="4"/>
      <c r="AA7013" s="4"/>
    </row>
    <row r="7014" spans="19:27" x14ac:dyDescent="0.35">
      <c r="S7014" s="4"/>
      <c r="T7014" s="4"/>
      <c r="U7014" s="4"/>
      <c r="V7014" s="4"/>
      <c r="W7014" s="4"/>
      <c r="X7014" s="4"/>
      <c r="Y7014" s="4"/>
      <c r="Z7014" s="4"/>
      <c r="AA7014" s="4"/>
    </row>
    <row r="7015" spans="19:27" x14ac:dyDescent="0.35">
      <c r="S7015" s="4"/>
      <c r="T7015" s="4"/>
      <c r="U7015" s="4"/>
      <c r="V7015" s="4"/>
      <c r="W7015" s="4"/>
      <c r="X7015" s="4"/>
      <c r="Y7015" s="4"/>
      <c r="Z7015" s="4"/>
      <c r="AA7015" s="4"/>
    </row>
    <row r="7016" spans="19:27" x14ac:dyDescent="0.35">
      <c r="S7016" s="4"/>
      <c r="T7016" s="4"/>
      <c r="U7016" s="4"/>
      <c r="V7016" s="4"/>
      <c r="W7016" s="4"/>
      <c r="X7016" s="4"/>
      <c r="Y7016" s="4"/>
      <c r="Z7016" s="4"/>
      <c r="AA7016" s="4"/>
    </row>
    <row r="7017" spans="19:27" x14ac:dyDescent="0.35">
      <c r="S7017" s="4"/>
      <c r="T7017" s="4"/>
      <c r="U7017" s="4"/>
      <c r="V7017" s="4"/>
      <c r="W7017" s="4"/>
      <c r="X7017" s="4"/>
      <c r="Y7017" s="4"/>
      <c r="Z7017" s="4"/>
      <c r="AA7017" s="4"/>
    </row>
    <row r="7018" spans="19:27" x14ac:dyDescent="0.35">
      <c r="S7018" s="4"/>
      <c r="T7018" s="4"/>
      <c r="U7018" s="4"/>
      <c r="V7018" s="4"/>
      <c r="W7018" s="4"/>
      <c r="X7018" s="4"/>
      <c r="Y7018" s="4"/>
      <c r="Z7018" s="4"/>
      <c r="AA7018" s="4"/>
    </row>
    <row r="7019" spans="19:27" x14ac:dyDescent="0.35">
      <c r="S7019" s="4"/>
      <c r="T7019" s="4"/>
      <c r="U7019" s="4"/>
      <c r="V7019" s="4"/>
      <c r="W7019" s="4"/>
      <c r="X7019" s="4"/>
      <c r="Y7019" s="4"/>
      <c r="Z7019" s="4"/>
      <c r="AA7019" s="4"/>
    </row>
    <row r="7020" spans="19:27" x14ac:dyDescent="0.35">
      <c r="S7020" s="4"/>
      <c r="T7020" s="4"/>
      <c r="U7020" s="4"/>
      <c r="V7020" s="4"/>
      <c r="W7020" s="4"/>
      <c r="X7020" s="4"/>
      <c r="Y7020" s="4"/>
      <c r="Z7020" s="4"/>
      <c r="AA7020" s="4"/>
    </row>
    <row r="7021" spans="19:27" x14ac:dyDescent="0.35">
      <c r="S7021" s="4"/>
      <c r="T7021" s="4"/>
      <c r="U7021" s="4"/>
      <c r="V7021" s="4"/>
      <c r="W7021" s="4"/>
      <c r="X7021" s="4"/>
      <c r="Y7021" s="4"/>
      <c r="Z7021" s="4"/>
      <c r="AA7021" s="4"/>
    </row>
    <row r="7022" spans="19:27" x14ac:dyDescent="0.35">
      <c r="S7022" s="4"/>
      <c r="T7022" s="4"/>
      <c r="U7022" s="4"/>
      <c r="V7022" s="4"/>
      <c r="W7022" s="4"/>
      <c r="X7022" s="4"/>
      <c r="Y7022" s="4"/>
      <c r="Z7022" s="4"/>
      <c r="AA7022" s="4"/>
    </row>
    <row r="7023" spans="19:27" x14ac:dyDescent="0.35">
      <c r="S7023" s="4"/>
      <c r="T7023" s="4"/>
      <c r="U7023" s="4"/>
      <c r="V7023" s="4"/>
      <c r="W7023" s="4"/>
      <c r="X7023" s="4"/>
      <c r="Y7023" s="4"/>
      <c r="Z7023" s="4"/>
      <c r="AA7023" s="4"/>
    </row>
    <row r="7024" spans="19:27" x14ac:dyDescent="0.35">
      <c r="S7024" s="4"/>
      <c r="T7024" s="4"/>
      <c r="U7024" s="4"/>
      <c r="V7024" s="4"/>
      <c r="W7024" s="4"/>
      <c r="X7024" s="4"/>
      <c r="Y7024" s="4"/>
      <c r="Z7024" s="4"/>
      <c r="AA7024" s="4"/>
    </row>
    <row r="7025" spans="19:27" x14ac:dyDescent="0.35">
      <c r="S7025" s="4"/>
      <c r="T7025" s="4"/>
      <c r="U7025" s="4"/>
      <c r="V7025" s="4"/>
      <c r="W7025" s="4"/>
      <c r="X7025" s="4"/>
      <c r="Y7025" s="4"/>
      <c r="Z7025" s="4"/>
      <c r="AA7025" s="4"/>
    </row>
    <row r="7026" spans="19:27" x14ac:dyDescent="0.35">
      <c r="S7026" s="4"/>
      <c r="T7026" s="4"/>
      <c r="U7026" s="4"/>
      <c r="V7026" s="4"/>
      <c r="W7026" s="4"/>
      <c r="X7026" s="4"/>
      <c r="Y7026" s="4"/>
      <c r="Z7026" s="4"/>
      <c r="AA7026" s="4"/>
    </row>
    <row r="7027" spans="19:27" x14ac:dyDescent="0.35">
      <c r="S7027" s="4"/>
      <c r="T7027" s="4"/>
      <c r="U7027" s="4"/>
      <c r="V7027" s="4"/>
      <c r="W7027" s="4"/>
      <c r="X7027" s="4"/>
      <c r="Y7027" s="4"/>
      <c r="Z7027" s="4"/>
      <c r="AA7027" s="4"/>
    </row>
    <row r="7028" spans="19:27" x14ac:dyDescent="0.35">
      <c r="S7028" s="4"/>
      <c r="T7028" s="4"/>
      <c r="U7028" s="4"/>
      <c r="V7028" s="4"/>
      <c r="W7028" s="4"/>
      <c r="X7028" s="4"/>
      <c r="Y7028" s="4"/>
      <c r="Z7028" s="4"/>
      <c r="AA7028" s="4"/>
    </row>
    <row r="7029" spans="19:27" x14ac:dyDescent="0.35">
      <c r="S7029" s="4"/>
      <c r="T7029" s="4"/>
      <c r="U7029" s="4"/>
      <c r="V7029" s="4"/>
      <c r="W7029" s="4"/>
      <c r="X7029" s="4"/>
      <c r="Y7029" s="4"/>
      <c r="Z7029" s="4"/>
      <c r="AA7029" s="4"/>
    </row>
    <row r="7030" spans="19:27" x14ac:dyDescent="0.35">
      <c r="S7030" s="4"/>
      <c r="T7030" s="4"/>
      <c r="U7030" s="4"/>
      <c r="V7030" s="4"/>
      <c r="W7030" s="4"/>
      <c r="X7030" s="4"/>
      <c r="Y7030" s="4"/>
      <c r="Z7030" s="4"/>
      <c r="AA7030" s="4"/>
    </row>
    <row r="7031" spans="19:27" x14ac:dyDescent="0.35">
      <c r="S7031" s="4"/>
      <c r="T7031" s="4"/>
      <c r="U7031" s="4"/>
      <c r="V7031" s="4"/>
      <c r="W7031" s="4"/>
      <c r="X7031" s="4"/>
      <c r="Y7031" s="4"/>
      <c r="Z7031" s="4"/>
      <c r="AA7031" s="4"/>
    </row>
    <row r="7032" spans="19:27" x14ac:dyDescent="0.35">
      <c r="S7032" s="4"/>
      <c r="T7032" s="4"/>
      <c r="U7032" s="4"/>
      <c r="V7032" s="4"/>
      <c r="W7032" s="4"/>
      <c r="X7032" s="4"/>
      <c r="Y7032" s="4"/>
      <c r="Z7032" s="4"/>
      <c r="AA7032" s="4"/>
    </row>
    <row r="7033" spans="19:27" x14ac:dyDescent="0.35">
      <c r="S7033" s="4"/>
      <c r="T7033" s="4"/>
      <c r="U7033" s="4"/>
      <c r="V7033" s="4"/>
      <c r="W7033" s="4"/>
      <c r="X7033" s="4"/>
      <c r="Y7033" s="4"/>
      <c r="Z7033" s="4"/>
      <c r="AA7033" s="4"/>
    </row>
    <row r="7034" spans="19:27" x14ac:dyDescent="0.35">
      <c r="S7034" s="4"/>
      <c r="T7034" s="4"/>
      <c r="U7034" s="4"/>
      <c r="V7034" s="4"/>
      <c r="W7034" s="4"/>
      <c r="X7034" s="4"/>
      <c r="Y7034" s="4"/>
      <c r="Z7034" s="4"/>
      <c r="AA7034" s="4"/>
    </row>
    <row r="7035" spans="19:27" x14ac:dyDescent="0.35">
      <c r="S7035" s="4"/>
      <c r="T7035" s="4"/>
      <c r="U7035" s="4"/>
      <c r="V7035" s="4"/>
      <c r="W7035" s="4"/>
      <c r="X7035" s="4"/>
      <c r="Y7035" s="4"/>
      <c r="Z7035" s="4"/>
      <c r="AA7035" s="4"/>
    </row>
    <row r="7036" spans="19:27" x14ac:dyDescent="0.35">
      <c r="S7036" s="4"/>
      <c r="T7036" s="4"/>
      <c r="U7036" s="4"/>
      <c r="V7036" s="4"/>
      <c r="W7036" s="4"/>
      <c r="X7036" s="4"/>
      <c r="Y7036" s="4"/>
      <c r="Z7036" s="4"/>
      <c r="AA7036" s="4"/>
    </row>
    <row r="7037" spans="19:27" x14ac:dyDescent="0.35">
      <c r="S7037" s="4"/>
      <c r="T7037" s="4"/>
      <c r="U7037" s="4"/>
      <c r="V7037" s="4"/>
      <c r="W7037" s="4"/>
      <c r="X7037" s="4"/>
      <c r="Y7037" s="4"/>
      <c r="Z7037" s="4"/>
      <c r="AA7037" s="4"/>
    </row>
    <row r="7038" spans="19:27" x14ac:dyDescent="0.35">
      <c r="S7038" s="4"/>
      <c r="T7038" s="4"/>
      <c r="U7038" s="4"/>
      <c r="V7038" s="4"/>
      <c r="W7038" s="4"/>
      <c r="X7038" s="4"/>
      <c r="Y7038" s="4"/>
      <c r="Z7038" s="4"/>
      <c r="AA7038" s="4"/>
    </row>
    <row r="7039" spans="19:27" x14ac:dyDescent="0.35">
      <c r="S7039" s="4"/>
      <c r="T7039" s="4"/>
      <c r="U7039" s="4"/>
      <c r="V7039" s="4"/>
      <c r="W7039" s="4"/>
      <c r="X7039" s="4"/>
      <c r="Y7039" s="4"/>
      <c r="Z7039" s="4"/>
      <c r="AA7039" s="4"/>
    </row>
    <row r="7040" spans="19:27" x14ac:dyDescent="0.35">
      <c r="S7040" s="4"/>
      <c r="T7040" s="4"/>
      <c r="U7040" s="4"/>
      <c r="V7040" s="4"/>
      <c r="W7040" s="4"/>
      <c r="X7040" s="4"/>
      <c r="Y7040" s="4"/>
      <c r="Z7040" s="4"/>
      <c r="AA7040" s="4"/>
    </row>
    <row r="7041" spans="19:27" x14ac:dyDescent="0.35">
      <c r="S7041" s="4"/>
      <c r="T7041" s="4"/>
      <c r="U7041" s="4"/>
      <c r="V7041" s="4"/>
      <c r="W7041" s="4"/>
      <c r="X7041" s="4"/>
      <c r="Y7041" s="4"/>
      <c r="Z7041" s="4"/>
      <c r="AA7041" s="4"/>
    </row>
    <row r="7042" spans="19:27" x14ac:dyDescent="0.35">
      <c r="S7042" s="4"/>
      <c r="T7042" s="4"/>
      <c r="U7042" s="4"/>
      <c r="V7042" s="4"/>
      <c r="W7042" s="4"/>
      <c r="X7042" s="4"/>
      <c r="Y7042" s="4"/>
      <c r="Z7042" s="4"/>
      <c r="AA7042" s="4"/>
    </row>
    <row r="7043" spans="19:27" x14ac:dyDescent="0.35">
      <c r="S7043" s="4"/>
      <c r="T7043" s="4"/>
      <c r="U7043" s="4"/>
      <c r="V7043" s="4"/>
      <c r="W7043" s="4"/>
      <c r="X7043" s="4"/>
      <c r="Y7043" s="4"/>
      <c r="Z7043" s="4"/>
      <c r="AA7043" s="4"/>
    </row>
    <row r="7044" spans="19:27" x14ac:dyDescent="0.35">
      <c r="S7044" s="4"/>
      <c r="T7044" s="4"/>
      <c r="U7044" s="4"/>
      <c r="V7044" s="4"/>
      <c r="W7044" s="4"/>
      <c r="X7044" s="4"/>
      <c r="Y7044" s="4"/>
      <c r="Z7044" s="4"/>
      <c r="AA7044" s="4"/>
    </row>
    <row r="7045" spans="19:27" x14ac:dyDescent="0.35">
      <c r="S7045" s="4"/>
      <c r="T7045" s="4"/>
      <c r="U7045" s="4"/>
      <c r="V7045" s="4"/>
      <c r="W7045" s="4"/>
      <c r="X7045" s="4"/>
      <c r="Y7045" s="4"/>
      <c r="Z7045" s="4"/>
      <c r="AA7045" s="4"/>
    </row>
    <row r="7046" spans="19:27" x14ac:dyDescent="0.35">
      <c r="S7046" s="4"/>
      <c r="T7046" s="4"/>
      <c r="U7046" s="4"/>
      <c r="V7046" s="4"/>
      <c r="W7046" s="4"/>
      <c r="X7046" s="4"/>
      <c r="Y7046" s="4"/>
      <c r="Z7046" s="4"/>
      <c r="AA7046" s="4"/>
    </row>
    <row r="7047" spans="19:27" x14ac:dyDescent="0.35">
      <c r="S7047" s="4"/>
      <c r="T7047" s="4"/>
      <c r="U7047" s="4"/>
      <c r="V7047" s="4"/>
      <c r="W7047" s="4"/>
      <c r="X7047" s="4"/>
      <c r="Y7047" s="4"/>
      <c r="Z7047" s="4"/>
      <c r="AA7047" s="4"/>
    </row>
    <row r="7048" spans="19:27" x14ac:dyDescent="0.35">
      <c r="S7048" s="4"/>
      <c r="T7048" s="4"/>
      <c r="U7048" s="4"/>
      <c r="V7048" s="4"/>
      <c r="W7048" s="4"/>
      <c r="X7048" s="4"/>
      <c r="Y7048" s="4"/>
      <c r="Z7048" s="4"/>
      <c r="AA7048" s="4"/>
    </row>
    <row r="7049" spans="19:27" x14ac:dyDescent="0.35">
      <c r="S7049" s="4"/>
      <c r="T7049" s="4"/>
      <c r="U7049" s="4"/>
      <c r="V7049" s="4"/>
      <c r="W7049" s="4"/>
      <c r="X7049" s="4"/>
      <c r="Y7049" s="4"/>
      <c r="Z7049" s="4"/>
      <c r="AA7049" s="4"/>
    </row>
    <row r="7050" spans="19:27" x14ac:dyDescent="0.35">
      <c r="S7050" s="4"/>
      <c r="T7050" s="4"/>
      <c r="U7050" s="4"/>
      <c r="V7050" s="4"/>
      <c r="W7050" s="4"/>
      <c r="X7050" s="4"/>
      <c r="Y7050" s="4"/>
      <c r="Z7050" s="4"/>
      <c r="AA7050" s="4"/>
    </row>
    <row r="7051" spans="19:27" x14ac:dyDescent="0.35">
      <c r="S7051" s="4"/>
      <c r="T7051" s="4"/>
      <c r="U7051" s="4"/>
      <c r="V7051" s="4"/>
      <c r="W7051" s="4"/>
      <c r="X7051" s="4"/>
      <c r="Y7051" s="4"/>
      <c r="Z7051" s="4"/>
      <c r="AA7051" s="4"/>
    </row>
    <row r="7052" spans="19:27" x14ac:dyDescent="0.35">
      <c r="S7052" s="4"/>
      <c r="T7052" s="4"/>
      <c r="U7052" s="4"/>
      <c r="V7052" s="4"/>
      <c r="W7052" s="4"/>
      <c r="X7052" s="4"/>
      <c r="Y7052" s="4"/>
      <c r="Z7052" s="4"/>
      <c r="AA7052" s="4"/>
    </row>
    <row r="7053" spans="19:27" x14ac:dyDescent="0.35">
      <c r="S7053" s="4"/>
      <c r="T7053" s="4"/>
      <c r="U7053" s="4"/>
      <c r="V7053" s="4"/>
      <c r="W7053" s="4"/>
      <c r="X7053" s="4"/>
      <c r="Y7053" s="4"/>
      <c r="Z7053" s="4"/>
      <c r="AA7053" s="4"/>
    </row>
    <row r="7054" spans="19:27" x14ac:dyDescent="0.35">
      <c r="S7054" s="4"/>
      <c r="T7054" s="4"/>
      <c r="U7054" s="4"/>
      <c r="V7054" s="4"/>
      <c r="W7054" s="4"/>
      <c r="X7054" s="4"/>
      <c r="Y7054" s="4"/>
      <c r="Z7054" s="4"/>
      <c r="AA7054" s="4"/>
    </row>
    <row r="7055" spans="19:27" x14ac:dyDescent="0.35">
      <c r="S7055" s="4"/>
      <c r="T7055" s="4"/>
      <c r="U7055" s="4"/>
      <c r="V7055" s="4"/>
      <c r="W7055" s="4"/>
      <c r="X7055" s="4"/>
      <c r="Y7055" s="4"/>
      <c r="Z7055" s="4"/>
      <c r="AA7055" s="4"/>
    </row>
    <row r="7056" spans="19:27" x14ac:dyDescent="0.35">
      <c r="S7056" s="4"/>
      <c r="T7056" s="4"/>
      <c r="U7056" s="4"/>
      <c r="V7056" s="4"/>
      <c r="W7056" s="4"/>
      <c r="X7056" s="4"/>
      <c r="Y7056" s="4"/>
      <c r="Z7056" s="4"/>
      <c r="AA7056" s="4"/>
    </row>
    <row r="7057" spans="19:27" x14ac:dyDescent="0.35">
      <c r="S7057" s="4"/>
      <c r="T7057" s="4"/>
      <c r="U7057" s="4"/>
      <c r="V7057" s="4"/>
      <c r="W7057" s="4"/>
      <c r="X7057" s="4"/>
      <c r="Y7057" s="4"/>
      <c r="Z7057" s="4"/>
      <c r="AA7057" s="4"/>
    </row>
    <row r="7058" spans="19:27" x14ac:dyDescent="0.35">
      <c r="S7058" s="4"/>
      <c r="T7058" s="4"/>
      <c r="U7058" s="4"/>
      <c r="V7058" s="4"/>
      <c r="W7058" s="4"/>
      <c r="X7058" s="4"/>
      <c r="Y7058" s="4"/>
      <c r="Z7058" s="4"/>
      <c r="AA7058" s="4"/>
    </row>
    <row r="7059" spans="19:27" x14ac:dyDescent="0.35">
      <c r="S7059" s="4"/>
      <c r="T7059" s="4"/>
      <c r="U7059" s="4"/>
      <c r="V7059" s="4"/>
      <c r="W7059" s="4"/>
      <c r="X7059" s="4"/>
      <c r="Y7059" s="4"/>
      <c r="Z7059" s="4"/>
      <c r="AA7059" s="4"/>
    </row>
    <row r="7060" spans="19:27" x14ac:dyDescent="0.35">
      <c r="S7060" s="4"/>
      <c r="T7060" s="4"/>
      <c r="U7060" s="4"/>
      <c r="V7060" s="4"/>
      <c r="W7060" s="4"/>
      <c r="X7060" s="4"/>
      <c r="Y7060" s="4"/>
      <c r="Z7060" s="4"/>
      <c r="AA7060" s="4"/>
    </row>
    <row r="7061" spans="19:27" x14ac:dyDescent="0.35">
      <c r="S7061" s="4"/>
      <c r="T7061" s="4"/>
      <c r="U7061" s="4"/>
      <c r="V7061" s="4"/>
      <c r="W7061" s="4"/>
      <c r="X7061" s="4"/>
      <c r="Y7061" s="4"/>
      <c r="Z7061" s="4"/>
      <c r="AA7061" s="4"/>
    </row>
    <row r="7062" spans="19:27" x14ac:dyDescent="0.35">
      <c r="S7062" s="4"/>
      <c r="T7062" s="4"/>
      <c r="U7062" s="4"/>
      <c r="V7062" s="4"/>
      <c r="W7062" s="4"/>
      <c r="X7062" s="4"/>
      <c r="Y7062" s="4"/>
      <c r="Z7062" s="4"/>
      <c r="AA7062" s="4"/>
    </row>
    <row r="7063" spans="19:27" x14ac:dyDescent="0.35">
      <c r="S7063" s="4"/>
      <c r="T7063" s="4"/>
      <c r="U7063" s="4"/>
      <c r="V7063" s="4"/>
      <c r="W7063" s="4"/>
      <c r="X7063" s="4"/>
      <c r="Y7063" s="4"/>
      <c r="Z7063" s="4"/>
      <c r="AA7063" s="4"/>
    </row>
    <row r="7064" spans="19:27" x14ac:dyDescent="0.35">
      <c r="S7064" s="4"/>
      <c r="T7064" s="4"/>
      <c r="U7064" s="4"/>
      <c r="V7064" s="4"/>
      <c r="W7064" s="4"/>
      <c r="X7064" s="4"/>
      <c r="Y7064" s="4"/>
      <c r="Z7064" s="4"/>
      <c r="AA7064" s="4"/>
    </row>
    <row r="7065" spans="19:27" x14ac:dyDescent="0.35">
      <c r="S7065" s="4"/>
      <c r="T7065" s="4"/>
      <c r="U7065" s="4"/>
      <c r="V7065" s="4"/>
      <c r="W7065" s="4"/>
      <c r="X7065" s="4"/>
      <c r="Y7065" s="4"/>
      <c r="Z7065" s="4"/>
      <c r="AA7065" s="4"/>
    </row>
    <row r="7066" spans="19:27" x14ac:dyDescent="0.35">
      <c r="S7066" s="4"/>
      <c r="T7066" s="4"/>
      <c r="U7066" s="4"/>
      <c r="V7066" s="4"/>
      <c r="W7066" s="4"/>
      <c r="X7066" s="4"/>
      <c r="Y7066" s="4"/>
      <c r="Z7066" s="4"/>
      <c r="AA7066" s="4"/>
    </row>
    <row r="7067" spans="19:27" x14ac:dyDescent="0.35">
      <c r="S7067" s="4"/>
      <c r="T7067" s="4"/>
      <c r="U7067" s="4"/>
      <c r="V7067" s="4"/>
      <c r="W7067" s="4"/>
      <c r="X7067" s="4"/>
      <c r="Y7067" s="4"/>
      <c r="Z7067" s="4"/>
      <c r="AA7067" s="4"/>
    </row>
    <row r="7068" spans="19:27" x14ac:dyDescent="0.35">
      <c r="S7068" s="4"/>
      <c r="T7068" s="4"/>
      <c r="U7068" s="4"/>
      <c r="V7068" s="4"/>
      <c r="W7068" s="4"/>
      <c r="X7068" s="4"/>
      <c r="Y7068" s="4"/>
      <c r="Z7068" s="4"/>
      <c r="AA7068" s="4"/>
    </row>
    <row r="7069" spans="19:27" x14ac:dyDescent="0.35">
      <c r="S7069" s="4"/>
      <c r="T7069" s="4"/>
      <c r="U7069" s="4"/>
      <c r="V7069" s="4"/>
      <c r="W7069" s="4"/>
      <c r="X7069" s="4"/>
      <c r="Y7069" s="4"/>
      <c r="Z7069" s="4"/>
      <c r="AA7069" s="4"/>
    </row>
    <row r="7070" spans="19:27" x14ac:dyDescent="0.35">
      <c r="S7070" s="4"/>
      <c r="T7070" s="4"/>
      <c r="U7070" s="4"/>
      <c r="V7070" s="4"/>
      <c r="W7070" s="4"/>
      <c r="X7070" s="4"/>
      <c r="Y7070" s="4"/>
      <c r="Z7070" s="4"/>
      <c r="AA7070" s="4"/>
    </row>
    <row r="7071" spans="19:27" x14ac:dyDescent="0.35">
      <c r="S7071" s="4"/>
      <c r="T7071" s="4"/>
      <c r="U7071" s="4"/>
      <c r="V7071" s="4"/>
      <c r="W7071" s="4"/>
      <c r="X7071" s="4"/>
      <c r="Y7071" s="4"/>
      <c r="Z7071" s="4"/>
      <c r="AA7071" s="4"/>
    </row>
    <row r="7072" spans="19:27" x14ac:dyDescent="0.35">
      <c r="S7072" s="4"/>
      <c r="T7072" s="4"/>
      <c r="U7072" s="4"/>
      <c r="V7072" s="4"/>
      <c r="W7072" s="4"/>
      <c r="X7072" s="4"/>
      <c r="Y7072" s="4"/>
      <c r="Z7072" s="4"/>
      <c r="AA7072" s="4"/>
    </row>
    <row r="7073" spans="19:27" x14ac:dyDescent="0.35">
      <c r="S7073" s="4"/>
      <c r="T7073" s="4"/>
      <c r="U7073" s="4"/>
      <c r="V7073" s="4"/>
      <c r="W7073" s="4"/>
      <c r="X7073" s="4"/>
      <c r="Y7073" s="4"/>
      <c r="Z7073" s="4"/>
      <c r="AA7073" s="4"/>
    </row>
    <row r="7074" spans="19:27" x14ac:dyDescent="0.35">
      <c r="S7074" s="4"/>
      <c r="T7074" s="4"/>
      <c r="U7074" s="4"/>
      <c r="V7074" s="4"/>
      <c r="W7074" s="4"/>
      <c r="X7074" s="4"/>
      <c r="Y7074" s="4"/>
      <c r="Z7074" s="4"/>
      <c r="AA7074" s="4"/>
    </row>
    <row r="7075" spans="19:27" x14ac:dyDescent="0.35">
      <c r="S7075" s="4"/>
      <c r="T7075" s="4"/>
      <c r="U7075" s="4"/>
      <c r="V7075" s="4"/>
      <c r="W7075" s="4"/>
      <c r="X7075" s="4"/>
      <c r="Y7075" s="4"/>
      <c r="Z7075" s="4"/>
      <c r="AA7075" s="4"/>
    </row>
    <row r="7076" spans="19:27" x14ac:dyDescent="0.35">
      <c r="S7076" s="4"/>
      <c r="T7076" s="4"/>
      <c r="U7076" s="4"/>
      <c r="V7076" s="4"/>
      <c r="W7076" s="4"/>
      <c r="X7076" s="4"/>
      <c r="Y7076" s="4"/>
      <c r="Z7076" s="4"/>
      <c r="AA7076" s="4"/>
    </row>
    <row r="7077" spans="19:27" x14ac:dyDescent="0.35">
      <c r="S7077" s="4"/>
      <c r="T7077" s="4"/>
      <c r="U7077" s="4"/>
      <c r="V7077" s="4"/>
      <c r="W7077" s="4"/>
      <c r="X7077" s="4"/>
      <c r="Y7077" s="4"/>
      <c r="Z7077" s="4"/>
      <c r="AA7077" s="4"/>
    </row>
    <row r="7078" spans="19:27" x14ac:dyDescent="0.35">
      <c r="S7078" s="4"/>
      <c r="T7078" s="4"/>
      <c r="U7078" s="4"/>
      <c r="V7078" s="4"/>
      <c r="W7078" s="4"/>
      <c r="X7078" s="4"/>
      <c r="Y7078" s="4"/>
      <c r="Z7078" s="4"/>
      <c r="AA7078" s="4"/>
    </row>
    <row r="7079" spans="19:27" x14ac:dyDescent="0.35">
      <c r="S7079" s="4"/>
      <c r="T7079" s="4"/>
      <c r="U7079" s="4"/>
      <c r="V7079" s="4"/>
      <c r="W7079" s="4"/>
      <c r="X7079" s="4"/>
      <c r="Y7079" s="4"/>
      <c r="Z7079" s="4"/>
      <c r="AA7079" s="4"/>
    </row>
    <row r="7080" spans="19:27" x14ac:dyDescent="0.35">
      <c r="S7080" s="4"/>
      <c r="T7080" s="4"/>
      <c r="U7080" s="4"/>
      <c r="V7080" s="4"/>
      <c r="W7080" s="4"/>
      <c r="X7080" s="4"/>
      <c r="Y7080" s="4"/>
      <c r="Z7080" s="4"/>
      <c r="AA7080" s="4"/>
    </row>
    <row r="7081" spans="19:27" x14ac:dyDescent="0.35">
      <c r="S7081" s="4"/>
      <c r="T7081" s="4"/>
      <c r="U7081" s="4"/>
      <c r="V7081" s="4"/>
      <c r="W7081" s="4"/>
      <c r="X7081" s="4"/>
      <c r="Y7081" s="4"/>
      <c r="Z7081" s="4"/>
      <c r="AA7081" s="4"/>
    </row>
    <row r="7082" spans="19:27" x14ac:dyDescent="0.35">
      <c r="S7082" s="4"/>
      <c r="T7082" s="4"/>
      <c r="U7082" s="4"/>
      <c r="V7082" s="4"/>
      <c r="W7082" s="4"/>
      <c r="X7082" s="4"/>
      <c r="Y7082" s="4"/>
      <c r="Z7082" s="4"/>
      <c r="AA7082" s="4"/>
    </row>
    <row r="7083" spans="19:27" x14ac:dyDescent="0.35">
      <c r="S7083" s="4"/>
      <c r="T7083" s="4"/>
      <c r="U7083" s="4"/>
      <c r="V7083" s="4"/>
      <c r="W7083" s="4"/>
      <c r="X7083" s="4"/>
      <c r="Y7083" s="4"/>
      <c r="Z7083" s="4"/>
      <c r="AA7083" s="4"/>
    </row>
    <row r="7084" spans="19:27" x14ac:dyDescent="0.35">
      <c r="S7084" s="4"/>
      <c r="T7084" s="4"/>
      <c r="U7084" s="4"/>
      <c r="V7084" s="4"/>
      <c r="W7084" s="4"/>
      <c r="X7084" s="4"/>
      <c r="Y7084" s="4"/>
      <c r="Z7084" s="4"/>
      <c r="AA7084" s="4"/>
    </row>
    <row r="7085" spans="19:27" x14ac:dyDescent="0.35">
      <c r="S7085" s="4"/>
      <c r="T7085" s="4"/>
      <c r="U7085" s="4"/>
      <c r="V7085" s="4"/>
      <c r="W7085" s="4"/>
      <c r="X7085" s="4"/>
      <c r="Y7085" s="4"/>
      <c r="Z7085" s="4"/>
      <c r="AA7085" s="4"/>
    </row>
    <row r="7086" spans="19:27" x14ac:dyDescent="0.35">
      <c r="S7086" s="4"/>
      <c r="T7086" s="4"/>
      <c r="U7086" s="4"/>
      <c r="V7086" s="4"/>
      <c r="W7086" s="4"/>
      <c r="X7086" s="4"/>
      <c r="Y7086" s="4"/>
      <c r="Z7086" s="4"/>
      <c r="AA7086" s="4"/>
    </row>
    <row r="7087" spans="19:27" x14ac:dyDescent="0.35">
      <c r="S7087" s="4"/>
      <c r="T7087" s="4"/>
      <c r="U7087" s="4"/>
      <c r="V7087" s="4"/>
      <c r="W7087" s="4"/>
      <c r="X7087" s="4"/>
      <c r="Y7087" s="4"/>
      <c r="Z7087" s="4"/>
      <c r="AA7087" s="4"/>
    </row>
    <row r="7088" spans="19:27" x14ac:dyDescent="0.35">
      <c r="S7088" s="4"/>
      <c r="T7088" s="4"/>
      <c r="U7088" s="4"/>
      <c r="V7088" s="4"/>
      <c r="W7088" s="4"/>
      <c r="X7088" s="4"/>
      <c r="Y7088" s="4"/>
      <c r="Z7088" s="4"/>
      <c r="AA7088" s="4"/>
    </row>
    <row r="7089" spans="19:27" x14ac:dyDescent="0.35">
      <c r="S7089" s="4"/>
      <c r="T7089" s="4"/>
      <c r="U7089" s="4"/>
      <c r="V7089" s="4"/>
      <c r="W7089" s="4"/>
      <c r="X7089" s="4"/>
      <c r="Y7089" s="4"/>
      <c r="Z7089" s="4"/>
      <c r="AA7089" s="4"/>
    </row>
    <row r="7090" spans="19:27" x14ac:dyDescent="0.35">
      <c r="S7090" s="4"/>
      <c r="T7090" s="4"/>
      <c r="U7090" s="4"/>
      <c r="V7090" s="4"/>
      <c r="W7090" s="4"/>
      <c r="X7090" s="4"/>
      <c r="Y7090" s="4"/>
      <c r="Z7090" s="4"/>
      <c r="AA7090" s="4"/>
    </row>
    <row r="7091" spans="19:27" x14ac:dyDescent="0.35">
      <c r="S7091" s="4"/>
      <c r="T7091" s="4"/>
      <c r="U7091" s="4"/>
      <c r="V7091" s="4"/>
      <c r="W7091" s="4"/>
      <c r="X7091" s="4"/>
      <c r="Y7091" s="4"/>
      <c r="Z7091" s="4"/>
      <c r="AA7091" s="4"/>
    </row>
    <row r="7092" spans="19:27" x14ac:dyDescent="0.35">
      <c r="S7092" s="4"/>
      <c r="T7092" s="4"/>
      <c r="U7092" s="4"/>
      <c r="V7092" s="4"/>
      <c r="W7092" s="4"/>
      <c r="X7092" s="4"/>
      <c r="Y7092" s="4"/>
      <c r="Z7092" s="4"/>
      <c r="AA7092" s="4"/>
    </row>
    <row r="7093" spans="19:27" x14ac:dyDescent="0.35">
      <c r="S7093" s="4"/>
      <c r="T7093" s="4"/>
      <c r="U7093" s="4"/>
      <c r="V7093" s="4"/>
      <c r="W7093" s="4"/>
      <c r="X7093" s="4"/>
      <c r="Y7093" s="4"/>
      <c r="Z7093" s="4"/>
      <c r="AA7093" s="4"/>
    </row>
    <row r="7094" spans="19:27" x14ac:dyDescent="0.35">
      <c r="S7094" s="4"/>
      <c r="T7094" s="4"/>
      <c r="U7094" s="4"/>
      <c r="V7094" s="4"/>
      <c r="W7094" s="4"/>
      <c r="X7094" s="4"/>
      <c r="Y7094" s="4"/>
      <c r="Z7094" s="4"/>
      <c r="AA7094" s="4"/>
    </row>
    <row r="7095" spans="19:27" x14ac:dyDescent="0.35">
      <c r="S7095" s="4"/>
      <c r="T7095" s="4"/>
      <c r="U7095" s="4"/>
      <c r="V7095" s="4"/>
      <c r="W7095" s="4"/>
      <c r="X7095" s="4"/>
      <c r="Y7095" s="4"/>
      <c r="Z7095" s="4"/>
      <c r="AA7095" s="4"/>
    </row>
    <row r="7096" spans="19:27" x14ac:dyDescent="0.35">
      <c r="S7096" s="4"/>
      <c r="T7096" s="4"/>
      <c r="U7096" s="4"/>
      <c r="V7096" s="4"/>
      <c r="W7096" s="4"/>
      <c r="X7096" s="4"/>
      <c r="Y7096" s="4"/>
      <c r="Z7096" s="4"/>
      <c r="AA7096" s="4"/>
    </row>
    <row r="7097" spans="19:27" x14ac:dyDescent="0.35">
      <c r="S7097" s="4"/>
      <c r="T7097" s="4"/>
      <c r="U7097" s="4"/>
      <c r="V7097" s="4"/>
      <c r="W7097" s="4"/>
      <c r="X7097" s="4"/>
      <c r="Y7097" s="4"/>
      <c r="Z7097" s="4"/>
      <c r="AA7097" s="4"/>
    </row>
    <row r="7098" spans="19:27" x14ac:dyDescent="0.35">
      <c r="S7098" s="4"/>
      <c r="T7098" s="4"/>
      <c r="U7098" s="4"/>
      <c r="V7098" s="4"/>
      <c r="W7098" s="4"/>
      <c r="X7098" s="4"/>
      <c r="Y7098" s="4"/>
      <c r="Z7098" s="4"/>
      <c r="AA7098" s="4"/>
    </row>
    <row r="7099" spans="19:27" x14ac:dyDescent="0.35">
      <c r="S7099" s="4"/>
      <c r="T7099" s="4"/>
      <c r="U7099" s="4"/>
      <c r="V7099" s="4"/>
      <c r="W7099" s="4"/>
      <c r="X7099" s="4"/>
      <c r="Y7099" s="4"/>
      <c r="Z7099" s="4"/>
      <c r="AA7099" s="4"/>
    </row>
    <row r="7100" spans="19:27" x14ac:dyDescent="0.35">
      <c r="S7100" s="4"/>
      <c r="T7100" s="4"/>
      <c r="U7100" s="4"/>
      <c r="V7100" s="4"/>
      <c r="W7100" s="4"/>
      <c r="X7100" s="4"/>
      <c r="Y7100" s="4"/>
      <c r="Z7100" s="4"/>
      <c r="AA7100" s="4"/>
    </row>
    <row r="7101" spans="19:27" x14ac:dyDescent="0.35">
      <c r="S7101" s="4"/>
      <c r="T7101" s="4"/>
      <c r="U7101" s="4"/>
      <c r="V7101" s="4"/>
      <c r="W7101" s="4"/>
      <c r="X7101" s="4"/>
      <c r="Y7101" s="4"/>
      <c r="Z7101" s="4"/>
      <c r="AA7101" s="4"/>
    </row>
    <row r="7102" spans="19:27" x14ac:dyDescent="0.35">
      <c r="S7102" s="4"/>
      <c r="T7102" s="4"/>
      <c r="U7102" s="4"/>
      <c r="V7102" s="4"/>
      <c r="W7102" s="4"/>
      <c r="X7102" s="4"/>
      <c r="Y7102" s="4"/>
      <c r="Z7102" s="4"/>
      <c r="AA7102" s="4"/>
    </row>
    <row r="7103" spans="19:27" x14ac:dyDescent="0.35">
      <c r="S7103" s="4"/>
      <c r="T7103" s="4"/>
      <c r="U7103" s="4"/>
      <c r="V7103" s="4"/>
      <c r="W7103" s="4"/>
      <c r="X7103" s="4"/>
      <c r="Y7103" s="4"/>
      <c r="Z7103" s="4"/>
      <c r="AA7103" s="4"/>
    </row>
    <row r="7104" spans="19:27" x14ac:dyDescent="0.35">
      <c r="S7104" s="4"/>
      <c r="T7104" s="4"/>
      <c r="U7104" s="4"/>
      <c r="V7104" s="4"/>
      <c r="W7104" s="4"/>
      <c r="X7104" s="4"/>
      <c r="Y7104" s="4"/>
      <c r="Z7104" s="4"/>
      <c r="AA7104" s="4"/>
    </row>
    <row r="7105" spans="19:27" x14ac:dyDescent="0.35">
      <c r="S7105" s="4"/>
      <c r="T7105" s="4"/>
      <c r="U7105" s="4"/>
      <c r="V7105" s="4"/>
      <c r="W7105" s="4"/>
      <c r="X7105" s="4"/>
      <c r="Y7105" s="4"/>
      <c r="Z7105" s="4"/>
      <c r="AA7105" s="4"/>
    </row>
    <row r="7106" spans="19:27" x14ac:dyDescent="0.35">
      <c r="S7106" s="4"/>
      <c r="T7106" s="4"/>
      <c r="U7106" s="4"/>
      <c r="V7106" s="4"/>
      <c r="W7106" s="4"/>
      <c r="X7106" s="4"/>
      <c r="Y7106" s="4"/>
      <c r="Z7106" s="4"/>
      <c r="AA7106" s="4"/>
    </row>
    <row r="7107" spans="19:27" x14ac:dyDescent="0.35">
      <c r="S7107" s="4"/>
      <c r="T7107" s="4"/>
      <c r="U7107" s="4"/>
      <c r="V7107" s="4"/>
      <c r="W7107" s="4"/>
      <c r="X7107" s="4"/>
      <c r="Y7107" s="4"/>
      <c r="Z7107" s="4"/>
      <c r="AA7107" s="4"/>
    </row>
    <row r="7108" spans="19:27" x14ac:dyDescent="0.35">
      <c r="S7108" s="4"/>
      <c r="T7108" s="4"/>
      <c r="U7108" s="4"/>
      <c r="V7108" s="4"/>
      <c r="W7108" s="4"/>
      <c r="X7108" s="4"/>
      <c r="Y7108" s="4"/>
      <c r="Z7108" s="4"/>
      <c r="AA7108" s="4"/>
    </row>
    <row r="7109" spans="19:27" x14ac:dyDescent="0.35">
      <c r="S7109" s="4"/>
      <c r="T7109" s="4"/>
      <c r="U7109" s="4"/>
      <c r="V7109" s="4"/>
      <c r="W7109" s="4"/>
      <c r="X7109" s="4"/>
      <c r="Y7109" s="4"/>
      <c r="Z7109" s="4"/>
      <c r="AA7109" s="4"/>
    </row>
    <row r="7110" spans="19:27" x14ac:dyDescent="0.35">
      <c r="S7110" s="4"/>
      <c r="T7110" s="4"/>
      <c r="U7110" s="4"/>
      <c r="V7110" s="4"/>
      <c r="W7110" s="4"/>
      <c r="X7110" s="4"/>
      <c r="Y7110" s="4"/>
      <c r="Z7110" s="4"/>
      <c r="AA7110" s="4"/>
    </row>
    <row r="7111" spans="19:27" x14ac:dyDescent="0.35">
      <c r="S7111" s="4"/>
      <c r="T7111" s="4"/>
      <c r="U7111" s="4"/>
      <c r="V7111" s="4"/>
      <c r="W7111" s="4"/>
      <c r="X7111" s="4"/>
      <c r="Y7111" s="4"/>
      <c r="Z7111" s="4"/>
      <c r="AA7111" s="4"/>
    </row>
    <row r="7112" spans="19:27" x14ac:dyDescent="0.35">
      <c r="S7112" s="4"/>
      <c r="T7112" s="4"/>
      <c r="U7112" s="4"/>
      <c r="V7112" s="4"/>
      <c r="W7112" s="4"/>
      <c r="X7112" s="4"/>
      <c r="Y7112" s="4"/>
      <c r="Z7112" s="4"/>
      <c r="AA7112" s="4"/>
    </row>
    <row r="7113" spans="19:27" x14ac:dyDescent="0.35">
      <c r="S7113" s="4"/>
      <c r="T7113" s="4"/>
      <c r="U7113" s="4"/>
      <c r="V7113" s="4"/>
      <c r="W7113" s="4"/>
      <c r="X7113" s="4"/>
      <c r="Y7113" s="4"/>
      <c r="Z7113" s="4"/>
      <c r="AA7113" s="4"/>
    </row>
    <row r="7114" spans="19:27" x14ac:dyDescent="0.35">
      <c r="S7114" s="4"/>
      <c r="T7114" s="4"/>
      <c r="U7114" s="4"/>
      <c r="V7114" s="4"/>
      <c r="W7114" s="4"/>
      <c r="X7114" s="4"/>
      <c r="Y7114" s="4"/>
      <c r="Z7114" s="4"/>
      <c r="AA7114" s="4"/>
    </row>
    <row r="7115" spans="19:27" x14ac:dyDescent="0.35">
      <c r="S7115" s="4"/>
      <c r="T7115" s="4"/>
      <c r="U7115" s="4"/>
      <c r="V7115" s="4"/>
      <c r="W7115" s="4"/>
      <c r="X7115" s="4"/>
      <c r="Y7115" s="4"/>
      <c r="Z7115" s="4"/>
      <c r="AA7115" s="4"/>
    </row>
    <row r="7116" spans="19:27" x14ac:dyDescent="0.35">
      <c r="S7116" s="4"/>
      <c r="T7116" s="4"/>
      <c r="U7116" s="4"/>
      <c r="V7116" s="4"/>
      <c r="W7116" s="4"/>
      <c r="X7116" s="4"/>
      <c r="Y7116" s="4"/>
      <c r="Z7116" s="4"/>
      <c r="AA7116" s="4"/>
    </row>
    <row r="7117" spans="19:27" x14ac:dyDescent="0.35">
      <c r="S7117" s="4"/>
      <c r="T7117" s="4"/>
      <c r="U7117" s="4"/>
      <c r="V7117" s="4"/>
      <c r="W7117" s="4"/>
      <c r="X7117" s="4"/>
      <c r="Y7117" s="4"/>
      <c r="Z7117" s="4"/>
      <c r="AA7117" s="4"/>
    </row>
    <row r="7118" spans="19:27" x14ac:dyDescent="0.35">
      <c r="S7118" s="4"/>
      <c r="T7118" s="4"/>
      <c r="U7118" s="4"/>
      <c r="V7118" s="4"/>
      <c r="W7118" s="4"/>
      <c r="X7118" s="4"/>
      <c r="Y7118" s="4"/>
      <c r="Z7118" s="4"/>
      <c r="AA7118" s="4"/>
    </row>
    <row r="7119" spans="19:27" x14ac:dyDescent="0.35">
      <c r="S7119" s="4"/>
      <c r="T7119" s="4"/>
      <c r="U7119" s="4"/>
      <c r="V7119" s="4"/>
      <c r="W7119" s="4"/>
      <c r="X7119" s="4"/>
      <c r="Y7119" s="4"/>
      <c r="Z7119" s="4"/>
      <c r="AA7119" s="4"/>
    </row>
    <row r="7120" spans="19:27" x14ac:dyDescent="0.35">
      <c r="S7120" s="4"/>
      <c r="T7120" s="4"/>
      <c r="U7120" s="4"/>
      <c r="V7120" s="4"/>
      <c r="W7120" s="4"/>
      <c r="X7120" s="4"/>
      <c r="Y7120" s="4"/>
      <c r="Z7120" s="4"/>
      <c r="AA7120" s="4"/>
    </row>
    <row r="7121" spans="19:27" x14ac:dyDescent="0.35">
      <c r="S7121" s="4"/>
      <c r="T7121" s="4"/>
      <c r="U7121" s="4"/>
      <c r="V7121" s="4"/>
      <c r="W7121" s="4"/>
      <c r="X7121" s="4"/>
      <c r="Y7121" s="4"/>
      <c r="Z7121" s="4"/>
      <c r="AA7121" s="4"/>
    </row>
    <row r="7122" spans="19:27" x14ac:dyDescent="0.35">
      <c r="S7122" s="4"/>
      <c r="T7122" s="4"/>
      <c r="U7122" s="4"/>
      <c r="V7122" s="4"/>
      <c r="W7122" s="4"/>
      <c r="X7122" s="4"/>
      <c r="Y7122" s="4"/>
      <c r="Z7122" s="4"/>
      <c r="AA7122" s="4"/>
    </row>
    <row r="7123" spans="19:27" x14ac:dyDescent="0.35">
      <c r="S7123" s="4"/>
      <c r="T7123" s="4"/>
      <c r="U7123" s="4"/>
      <c r="V7123" s="4"/>
      <c r="W7123" s="4"/>
      <c r="X7123" s="4"/>
      <c r="Y7123" s="4"/>
      <c r="Z7123" s="4"/>
      <c r="AA7123" s="4"/>
    </row>
    <row r="7124" spans="19:27" x14ac:dyDescent="0.35">
      <c r="S7124" s="4"/>
      <c r="T7124" s="4"/>
      <c r="U7124" s="4"/>
      <c r="V7124" s="4"/>
      <c r="W7124" s="4"/>
      <c r="X7124" s="4"/>
      <c r="Y7124" s="4"/>
      <c r="Z7124" s="4"/>
      <c r="AA7124" s="4"/>
    </row>
    <row r="7125" spans="19:27" x14ac:dyDescent="0.35">
      <c r="S7125" s="4"/>
      <c r="T7125" s="4"/>
      <c r="U7125" s="4"/>
      <c r="V7125" s="4"/>
      <c r="W7125" s="4"/>
      <c r="X7125" s="4"/>
      <c r="Y7125" s="4"/>
      <c r="Z7125" s="4"/>
      <c r="AA7125" s="4"/>
    </row>
    <row r="7126" spans="19:27" x14ac:dyDescent="0.35">
      <c r="S7126" s="4"/>
      <c r="T7126" s="4"/>
      <c r="U7126" s="4"/>
      <c r="V7126" s="4"/>
      <c r="W7126" s="4"/>
      <c r="X7126" s="4"/>
      <c r="Y7126" s="4"/>
      <c r="Z7126" s="4"/>
      <c r="AA7126" s="4"/>
    </row>
    <row r="7127" spans="19:27" x14ac:dyDescent="0.35">
      <c r="S7127" s="4"/>
      <c r="T7127" s="4"/>
      <c r="U7127" s="4"/>
      <c r="V7127" s="4"/>
      <c r="W7127" s="4"/>
      <c r="X7127" s="4"/>
      <c r="Y7127" s="4"/>
      <c r="Z7127" s="4"/>
      <c r="AA7127" s="4"/>
    </row>
    <row r="7128" spans="19:27" x14ac:dyDescent="0.35">
      <c r="S7128" s="4"/>
      <c r="T7128" s="4"/>
      <c r="U7128" s="4"/>
      <c r="V7128" s="4"/>
      <c r="W7128" s="4"/>
      <c r="X7128" s="4"/>
      <c r="Y7128" s="4"/>
      <c r="Z7128" s="4"/>
      <c r="AA7128" s="4"/>
    </row>
    <row r="7129" spans="19:27" x14ac:dyDescent="0.35">
      <c r="S7129" s="4"/>
      <c r="T7129" s="4"/>
      <c r="U7129" s="4"/>
      <c r="V7129" s="4"/>
      <c r="W7129" s="4"/>
      <c r="X7129" s="4"/>
      <c r="Y7129" s="4"/>
      <c r="Z7129" s="4"/>
      <c r="AA7129" s="4"/>
    </row>
    <row r="7130" spans="19:27" x14ac:dyDescent="0.35">
      <c r="S7130" s="4"/>
      <c r="T7130" s="4"/>
      <c r="U7130" s="4"/>
      <c r="V7130" s="4"/>
      <c r="W7130" s="4"/>
      <c r="X7130" s="4"/>
      <c r="Y7130" s="4"/>
      <c r="Z7130" s="4"/>
      <c r="AA7130" s="4"/>
    </row>
    <row r="7131" spans="19:27" x14ac:dyDescent="0.35">
      <c r="S7131" s="4"/>
      <c r="T7131" s="4"/>
      <c r="U7131" s="4"/>
      <c r="V7131" s="4"/>
      <c r="W7131" s="4"/>
      <c r="X7131" s="4"/>
      <c r="Y7131" s="4"/>
      <c r="Z7131" s="4"/>
      <c r="AA7131" s="4"/>
    </row>
    <row r="7132" spans="19:27" x14ac:dyDescent="0.35">
      <c r="S7132" s="4"/>
      <c r="T7132" s="4"/>
      <c r="U7132" s="4"/>
      <c r="V7132" s="4"/>
      <c r="W7132" s="4"/>
      <c r="X7132" s="4"/>
      <c r="Y7132" s="4"/>
      <c r="Z7132" s="4"/>
      <c r="AA7132" s="4"/>
    </row>
    <row r="7133" spans="19:27" x14ac:dyDescent="0.35">
      <c r="S7133" s="4"/>
      <c r="T7133" s="4"/>
      <c r="U7133" s="4"/>
      <c r="V7133" s="4"/>
      <c r="W7133" s="4"/>
      <c r="X7133" s="4"/>
      <c r="Y7133" s="4"/>
      <c r="Z7133" s="4"/>
      <c r="AA7133" s="4"/>
    </row>
    <row r="7134" spans="19:27" x14ac:dyDescent="0.35">
      <c r="S7134" s="4"/>
      <c r="T7134" s="4"/>
      <c r="U7134" s="4"/>
      <c r="V7134" s="4"/>
      <c r="W7134" s="4"/>
      <c r="X7134" s="4"/>
      <c r="Y7134" s="4"/>
      <c r="Z7134" s="4"/>
      <c r="AA7134" s="4"/>
    </row>
    <row r="7135" spans="19:27" x14ac:dyDescent="0.35">
      <c r="S7135" s="4"/>
      <c r="T7135" s="4"/>
      <c r="U7135" s="4"/>
      <c r="V7135" s="4"/>
      <c r="W7135" s="4"/>
      <c r="X7135" s="4"/>
      <c r="Y7135" s="4"/>
      <c r="Z7135" s="4"/>
      <c r="AA7135" s="4"/>
    </row>
    <row r="7136" spans="19:27" x14ac:dyDescent="0.35">
      <c r="S7136" s="4"/>
      <c r="T7136" s="4"/>
      <c r="U7136" s="4"/>
      <c r="V7136" s="4"/>
      <c r="W7136" s="4"/>
      <c r="X7136" s="4"/>
      <c r="Y7136" s="4"/>
      <c r="Z7136" s="4"/>
      <c r="AA7136" s="4"/>
    </row>
    <row r="7137" spans="19:27" x14ac:dyDescent="0.35">
      <c r="S7137" s="4"/>
      <c r="T7137" s="4"/>
      <c r="U7137" s="4"/>
      <c r="V7137" s="4"/>
      <c r="W7137" s="4"/>
      <c r="X7137" s="4"/>
      <c r="Y7137" s="4"/>
      <c r="Z7137" s="4"/>
      <c r="AA7137" s="4"/>
    </row>
    <row r="7138" spans="19:27" x14ac:dyDescent="0.35">
      <c r="S7138" s="4"/>
      <c r="T7138" s="4"/>
      <c r="U7138" s="4"/>
      <c r="V7138" s="4"/>
      <c r="W7138" s="4"/>
      <c r="X7138" s="4"/>
      <c r="Y7138" s="4"/>
      <c r="Z7138" s="4"/>
      <c r="AA7138" s="4"/>
    </row>
    <row r="7139" spans="19:27" x14ac:dyDescent="0.35">
      <c r="S7139" s="4"/>
      <c r="T7139" s="4"/>
      <c r="U7139" s="4"/>
      <c r="V7139" s="4"/>
      <c r="W7139" s="4"/>
      <c r="X7139" s="4"/>
      <c r="Y7139" s="4"/>
      <c r="Z7139" s="4"/>
      <c r="AA7139" s="4"/>
    </row>
    <row r="7140" spans="19:27" x14ac:dyDescent="0.35">
      <c r="S7140" s="4"/>
      <c r="T7140" s="4"/>
      <c r="U7140" s="4"/>
      <c r="V7140" s="4"/>
      <c r="W7140" s="4"/>
      <c r="X7140" s="4"/>
      <c r="Y7140" s="4"/>
      <c r="Z7140" s="4"/>
      <c r="AA7140" s="4"/>
    </row>
    <row r="7141" spans="19:27" x14ac:dyDescent="0.35">
      <c r="S7141" s="4"/>
      <c r="T7141" s="4"/>
      <c r="U7141" s="4"/>
      <c r="V7141" s="4"/>
      <c r="W7141" s="4"/>
      <c r="X7141" s="4"/>
      <c r="Y7141" s="4"/>
      <c r="Z7141" s="4"/>
      <c r="AA7141" s="4"/>
    </row>
    <row r="7142" spans="19:27" x14ac:dyDescent="0.35">
      <c r="S7142" s="4"/>
      <c r="T7142" s="4"/>
      <c r="U7142" s="4"/>
      <c r="V7142" s="4"/>
      <c r="W7142" s="4"/>
      <c r="X7142" s="4"/>
      <c r="Y7142" s="4"/>
      <c r="Z7142" s="4"/>
      <c r="AA7142" s="4"/>
    </row>
    <row r="7143" spans="19:27" x14ac:dyDescent="0.35">
      <c r="S7143" s="4"/>
      <c r="T7143" s="4"/>
      <c r="U7143" s="4"/>
      <c r="V7143" s="4"/>
      <c r="W7143" s="4"/>
      <c r="X7143" s="4"/>
      <c r="Y7143" s="4"/>
      <c r="Z7143" s="4"/>
      <c r="AA7143" s="4"/>
    </row>
    <row r="7144" spans="19:27" x14ac:dyDescent="0.35">
      <c r="S7144" s="4"/>
      <c r="T7144" s="4"/>
      <c r="U7144" s="4"/>
      <c r="V7144" s="4"/>
      <c r="W7144" s="4"/>
      <c r="X7144" s="4"/>
      <c r="Y7144" s="4"/>
      <c r="Z7144" s="4"/>
      <c r="AA7144" s="4"/>
    </row>
    <row r="7145" spans="19:27" x14ac:dyDescent="0.35">
      <c r="S7145" s="4"/>
      <c r="T7145" s="4"/>
      <c r="U7145" s="4"/>
      <c r="V7145" s="4"/>
      <c r="W7145" s="4"/>
      <c r="X7145" s="4"/>
      <c r="Y7145" s="4"/>
      <c r="Z7145" s="4"/>
      <c r="AA7145" s="4"/>
    </row>
    <row r="7146" spans="19:27" x14ac:dyDescent="0.35">
      <c r="S7146" s="4"/>
      <c r="T7146" s="4"/>
      <c r="U7146" s="4"/>
      <c r="V7146" s="4"/>
      <c r="W7146" s="4"/>
      <c r="X7146" s="4"/>
      <c r="Y7146" s="4"/>
      <c r="Z7146" s="4"/>
      <c r="AA7146" s="4"/>
    </row>
    <row r="7147" spans="19:27" x14ac:dyDescent="0.35">
      <c r="S7147" s="4"/>
      <c r="T7147" s="4"/>
      <c r="U7147" s="4"/>
      <c r="V7147" s="4"/>
      <c r="W7147" s="4"/>
      <c r="X7147" s="4"/>
      <c r="Y7147" s="4"/>
      <c r="Z7147" s="4"/>
      <c r="AA7147" s="4"/>
    </row>
    <row r="7148" spans="19:27" x14ac:dyDescent="0.35">
      <c r="S7148" s="4"/>
      <c r="T7148" s="4"/>
      <c r="U7148" s="4"/>
      <c r="V7148" s="4"/>
      <c r="W7148" s="4"/>
      <c r="X7148" s="4"/>
      <c r="Y7148" s="4"/>
      <c r="Z7148" s="4"/>
      <c r="AA7148" s="4"/>
    </row>
    <row r="7149" spans="19:27" x14ac:dyDescent="0.35">
      <c r="S7149" s="4"/>
      <c r="T7149" s="4"/>
      <c r="U7149" s="4"/>
      <c r="V7149" s="4"/>
      <c r="W7149" s="4"/>
      <c r="X7149" s="4"/>
      <c r="Y7149" s="4"/>
      <c r="Z7149" s="4"/>
      <c r="AA7149" s="4"/>
    </row>
    <row r="7150" spans="19:27" x14ac:dyDescent="0.35">
      <c r="S7150" s="4"/>
      <c r="T7150" s="4"/>
      <c r="U7150" s="4"/>
      <c r="V7150" s="4"/>
      <c r="W7150" s="4"/>
      <c r="X7150" s="4"/>
      <c r="Y7150" s="4"/>
      <c r="Z7150" s="4"/>
      <c r="AA7150" s="4"/>
    </row>
    <row r="7151" spans="19:27" x14ac:dyDescent="0.35">
      <c r="S7151" s="4"/>
      <c r="T7151" s="4"/>
      <c r="U7151" s="4"/>
      <c r="V7151" s="4"/>
      <c r="W7151" s="4"/>
      <c r="X7151" s="4"/>
      <c r="Y7151" s="4"/>
      <c r="Z7151" s="4"/>
      <c r="AA7151" s="4"/>
    </row>
    <row r="7152" spans="19:27" x14ac:dyDescent="0.35">
      <c r="S7152" s="4"/>
      <c r="T7152" s="4"/>
      <c r="U7152" s="4"/>
      <c r="V7152" s="4"/>
      <c r="W7152" s="4"/>
      <c r="X7152" s="4"/>
      <c r="Y7152" s="4"/>
      <c r="Z7152" s="4"/>
      <c r="AA7152" s="4"/>
    </row>
    <row r="7153" spans="19:27" x14ac:dyDescent="0.35">
      <c r="S7153" s="4"/>
      <c r="T7153" s="4"/>
      <c r="U7153" s="4"/>
      <c r="V7153" s="4"/>
      <c r="W7153" s="4"/>
      <c r="X7153" s="4"/>
      <c r="Y7153" s="4"/>
      <c r="Z7153" s="4"/>
      <c r="AA7153" s="4"/>
    </row>
    <row r="7154" spans="19:27" x14ac:dyDescent="0.35">
      <c r="S7154" s="4"/>
      <c r="T7154" s="4"/>
      <c r="U7154" s="4"/>
      <c r="V7154" s="4"/>
      <c r="W7154" s="4"/>
      <c r="X7154" s="4"/>
      <c r="Y7154" s="4"/>
      <c r="Z7154" s="4"/>
      <c r="AA7154" s="4"/>
    </row>
    <row r="7155" spans="19:27" x14ac:dyDescent="0.35">
      <c r="S7155" s="4"/>
      <c r="T7155" s="4"/>
      <c r="U7155" s="4"/>
      <c r="V7155" s="4"/>
      <c r="W7155" s="4"/>
      <c r="X7155" s="4"/>
      <c r="Y7155" s="4"/>
      <c r="Z7155" s="4"/>
      <c r="AA7155" s="4"/>
    </row>
    <row r="7156" spans="19:27" x14ac:dyDescent="0.35">
      <c r="S7156" s="4"/>
      <c r="T7156" s="4"/>
      <c r="U7156" s="4"/>
      <c r="V7156" s="4"/>
      <c r="W7156" s="4"/>
      <c r="X7156" s="4"/>
      <c r="Y7156" s="4"/>
      <c r="Z7156" s="4"/>
      <c r="AA7156" s="4"/>
    </row>
    <row r="7157" spans="19:27" x14ac:dyDescent="0.35">
      <c r="S7157" s="4"/>
      <c r="T7157" s="4"/>
      <c r="U7157" s="4"/>
      <c r="V7157" s="4"/>
      <c r="W7157" s="4"/>
      <c r="X7157" s="4"/>
      <c r="Y7157" s="4"/>
      <c r="Z7157" s="4"/>
      <c r="AA7157" s="4"/>
    </row>
    <row r="7158" spans="19:27" x14ac:dyDescent="0.35">
      <c r="S7158" s="4"/>
      <c r="T7158" s="4"/>
      <c r="U7158" s="4"/>
      <c r="V7158" s="4"/>
      <c r="W7158" s="4"/>
      <c r="X7158" s="4"/>
      <c r="Y7158" s="4"/>
      <c r="Z7158" s="4"/>
      <c r="AA7158" s="4"/>
    </row>
    <row r="7159" spans="19:27" x14ac:dyDescent="0.35">
      <c r="S7159" s="4"/>
      <c r="T7159" s="4"/>
      <c r="U7159" s="4"/>
      <c r="V7159" s="4"/>
      <c r="W7159" s="4"/>
      <c r="X7159" s="4"/>
      <c r="Y7159" s="4"/>
      <c r="Z7159" s="4"/>
      <c r="AA7159" s="4"/>
    </row>
    <row r="7160" spans="19:27" x14ac:dyDescent="0.35">
      <c r="S7160" s="4"/>
      <c r="T7160" s="4"/>
      <c r="U7160" s="4"/>
      <c r="V7160" s="4"/>
      <c r="W7160" s="4"/>
      <c r="X7160" s="4"/>
      <c r="Y7160" s="4"/>
      <c r="Z7160" s="4"/>
      <c r="AA7160" s="4"/>
    </row>
    <row r="7161" spans="19:27" x14ac:dyDescent="0.35">
      <c r="S7161" s="4"/>
      <c r="T7161" s="4"/>
      <c r="U7161" s="4"/>
      <c r="V7161" s="4"/>
      <c r="W7161" s="4"/>
      <c r="X7161" s="4"/>
      <c r="Y7161" s="4"/>
      <c r="Z7161" s="4"/>
      <c r="AA7161" s="4"/>
    </row>
    <row r="7162" spans="19:27" x14ac:dyDescent="0.35">
      <c r="S7162" s="4"/>
      <c r="T7162" s="4"/>
      <c r="U7162" s="4"/>
      <c r="V7162" s="4"/>
      <c r="W7162" s="4"/>
      <c r="X7162" s="4"/>
      <c r="Y7162" s="4"/>
      <c r="Z7162" s="4"/>
      <c r="AA7162" s="4"/>
    </row>
    <row r="7163" spans="19:27" x14ac:dyDescent="0.35">
      <c r="S7163" s="4"/>
      <c r="T7163" s="4"/>
      <c r="U7163" s="4"/>
      <c r="V7163" s="4"/>
      <c r="W7163" s="4"/>
      <c r="X7163" s="4"/>
      <c r="Y7163" s="4"/>
      <c r="Z7163" s="4"/>
      <c r="AA7163" s="4"/>
    </row>
    <row r="7164" spans="19:27" x14ac:dyDescent="0.35">
      <c r="S7164" s="4"/>
      <c r="T7164" s="4"/>
      <c r="U7164" s="4"/>
      <c r="V7164" s="4"/>
      <c r="W7164" s="4"/>
      <c r="X7164" s="4"/>
      <c r="Y7164" s="4"/>
      <c r="Z7164" s="4"/>
      <c r="AA7164" s="4"/>
    </row>
    <row r="7165" spans="19:27" x14ac:dyDescent="0.35">
      <c r="S7165" s="4"/>
      <c r="T7165" s="4"/>
      <c r="U7165" s="4"/>
      <c r="V7165" s="4"/>
      <c r="W7165" s="4"/>
      <c r="X7165" s="4"/>
      <c r="Y7165" s="4"/>
      <c r="Z7165" s="4"/>
      <c r="AA7165" s="4"/>
    </row>
    <row r="7166" spans="19:27" x14ac:dyDescent="0.35">
      <c r="S7166" s="4"/>
      <c r="T7166" s="4"/>
      <c r="U7166" s="4"/>
      <c r="V7166" s="4"/>
      <c r="W7166" s="4"/>
      <c r="X7166" s="4"/>
      <c r="Y7166" s="4"/>
      <c r="Z7166" s="4"/>
      <c r="AA7166" s="4"/>
    </row>
    <row r="7167" spans="19:27" x14ac:dyDescent="0.35">
      <c r="S7167" s="4"/>
      <c r="T7167" s="4"/>
      <c r="U7167" s="4"/>
      <c r="V7167" s="4"/>
      <c r="W7167" s="4"/>
      <c r="X7167" s="4"/>
      <c r="Y7167" s="4"/>
      <c r="Z7167" s="4"/>
      <c r="AA7167" s="4"/>
    </row>
    <row r="7168" spans="19:27" x14ac:dyDescent="0.35">
      <c r="S7168" s="4"/>
      <c r="T7168" s="4"/>
      <c r="U7168" s="4"/>
      <c r="V7168" s="4"/>
      <c r="W7168" s="4"/>
      <c r="X7168" s="4"/>
      <c r="Y7168" s="4"/>
      <c r="Z7168" s="4"/>
      <c r="AA7168" s="4"/>
    </row>
    <row r="7169" spans="19:27" x14ac:dyDescent="0.35">
      <c r="S7169" s="4"/>
      <c r="T7169" s="4"/>
      <c r="U7169" s="4"/>
      <c r="V7169" s="4"/>
      <c r="W7169" s="4"/>
      <c r="X7169" s="4"/>
      <c r="Y7169" s="4"/>
      <c r="Z7169" s="4"/>
      <c r="AA7169" s="4"/>
    </row>
    <row r="7170" spans="19:27" x14ac:dyDescent="0.35">
      <c r="S7170" s="4"/>
      <c r="T7170" s="4"/>
      <c r="U7170" s="4"/>
      <c r="V7170" s="4"/>
      <c r="W7170" s="4"/>
      <c r="X7170" s="4"/>
      <c r="Y7170" s="4"/>
      <c r="Z7170" s="4"/>
      <c r="AA7170" s="4"/>
    </row>
    <row r="7171" spans="19:27" x14ac:dyDescent="0.35">
      <c r="S7171" s="4"/>
      <c r="T7171" s="4"/>
      <c r="U7171" s="4"/>
      <c r="V7171" s="4"/>
      <c r="W7171" s="4"/>
      <c r="X7171" s="4"/>
      <c r="Y7171" s="4"/>
      <c r="Z7171" s="4"/>
      <c r="AA7171" s="4"/>
    </row>
    <row r="7172" spans="19:27" x14ac:dyDescent="0.35">
      <c r="S7172" s="4"/>
      <c r="T7172" s="4"/>
      <c r="U7172" s="4"/>
      <c r="V7172" s="4"/>
      <c r="W7172" s="4"/>
      <c r="X7172" s="4"/>
      <c r="Y7172" s="4"/>
      <c r="Z7172" s="4"/>
      <c r="AA7172" s="4"/>
    </row>
    <row r="7173" spans="19:27" x14ac:dyDescent="0.35">
      <c r="S7173" s="4"/>
      <c r="T7173" s="4"/>
      <c r="U7173" s="4"/>
      <c r="V7173" s="4"/>
      <c r="W7173" s="4"/>
      <c r="X7173" s="4"/>
      <c r="Y7173" s="4"/>
      <c r="Z7173" s="4"/>
      <c r="AA7173" s="4"/>
    </row>
    <row r="7174" spans="19:27" x14ac:dyDescent="0.35">
      <c r="S7174" s="4"/>
      <c r="T7174" s="4"/>
      <c r="U7174" s="4"/>
      <c r="V7174" s="4"/>
      <c r="W7174" s="4"/>
      <c r="X7174" s="4"/>
      <c r="Y7174" s="4"/>
      <c r="Z7174" s="4"/>
      <c r="AA7174" s="4"/>
    </row>
    <row r="7175" spans="19:27" x14ac:dyDescent="0.35">
      <c r="S7175" s="4"/>
      <c r="T7175" s="4"/>
      <c r="U7175" s="4"/>
      <c r="V7175" s="4"/>
      <c r="W7175" s="4"/>
      <c r="X7175" s="4"/>
      <c r="Y7175" s="4"/>
      <c r="Z7175" s="4"/>
      <c r="AA7175" s="4"/>
    </row>
    <row r="7176" spans="19:27" x14ac:dyDescent="0.35">
      <c r="S7176" s="4"/>
      <c r="T7176" s="4"/>
      <c r="U7176" s="4"/>
      <c r="V7176" s="4"/>
      <c r="W7176" s="4"/>
      <c r="X7176" s="4"/>
      <c r="Y7176" s="4"/>
      <c r="Z7176" s="4"/>
      <c r="AA7176" s="4"/>
    </row>
    <row r="7177" spans="19:27" x14ac:dyDescent="0.35">
      <c r="S7177" s="4"/>
      <c r="T7177" s="4"/>
      <c r="U7177" s="4"/>
      <c r="V7177" s="4"/>
      <c r="W7177" s="4"/>
      <c r="X7177" s="4"/>
      <c r="Y7177" s="4"/>
      <c r="Z7177" s="4"/>
      <c r="AA7177" s="4"/>
    </row>
    <row r="7178" spans="19:27" x14ac:dyDescent="0.35">
      <c r="S7178" s="4"/>
      <c r="T7178" s="4"/>
      <c r="U7178" s="4"/>
      <c r="V7178" s="4"/>
      <c r="W7178" s="4"/>
      <c r="X7178" s="4"/>
      <c r="Y7178" s="4"/>
      <c r="Z7178" s="4"/>
      <c r="AA7178" s="4"/>
    </row>
    <row r="7179" spans="19:27" x14ac:dyDescent="0.35">
      <c r="S7179" s="4"/>
      <c r="T7179" s="4"/>
      <c r="U7179" s="4"/>
      <c r="V7179" s="4"/>
      <c r="W7179" s="4"/>
      <c r="X7179" s="4"/>
      <c r="Y7179" s="4"/>
      <c r="Z7179" s="4"/>
      <c r="AA7179" s="4"/>
    </row>
    <row r="7180" spans="19:27" x14ac:dyDescent="0.35">
      <c r="S7180" s="4"/>
      <c r="T7180" s="4"/>
      <c r="U7180" s="4"/>
      <c r="V7180" s="4"/>
      <c r="W7180" s="4"/>
      <c r="X7180" s="4"/>
      <c r="Y7180" s="4"/>
      <c r="Z7180" s="4"/>
      <c r="AA7180" s="4"/>
    </row>
    <row r="7181" spans="19:27" x14ac:dyDescent="0.35">
      <c r="S7181" s="4"/>
      <c r="T7181" s="4"/>
      <c r="U7181" s="4"/>
      <c r="V7181" s="4"/>
      <c r="W7181" s="4"/>
      <c r="X7181" s="4"/>
      <c r="Y7181" s="4"/>
      <c r="Z7181" s="4"/>
      <c r="AA7181" s="4"/>
    </row>
    <row r="7182" spans="19:27" x14ac:dyDescent="0.35">
      <c r="S7182" s="4"/>
      <c r="T7182" s="4"/>
      <c r="U7182" s="4"/>
      <c r="V7182" s="4"/>
      <c r="W7182" s="4"/>
      <c r="X7182" s="4"/>
      <c r="Y7182" s="4"/>
      <c r="Z7182" s="4"/>
      <c r="AA7182" s="4"/>
    </row>
    <row r="7183" spans="19:27" x14ac:dyDescent="0.35">
      <c r="S7183" s="4"/>
      <c r="T7183" s="4"/>
      <c r="U7183" s="4"/>
      <c r="V7183" s="4"/>
      <c r="W7183" s="4"/>
      <c r="X7183" s="4"/>
      <c r="Y7183" s="4"/>
      <c r="Z7183" s="4"/>
      <c r="AA7183" s="4"/>
    </row>
    <row r="7184" spans="19:27" x14ac:dyDescent="0.35">
      <c r="S7184" s="4"/>
      <c r="T7184" s="4"/>
      <c r="U7184" s="4"/>
      <c r="V7184" s="4"/>
      <c r="W7184" s="4"/>
      <c r="X7184" s="4"/>
      <c r="Y7184" s="4"/>
      <c r="Z7184" s="4"/>
      <c r="AA7184" s="4"/>
    </row>
    <row r="7185" spans="19:27" x14ac:dyDescent="0.35">
      <c r="S7185" s="4"/>
      <c r="T7185" s="4"/>
      <c r="U7185" s="4"/>
      <c r="V7185" s="4"/>
      <c r="W7185" s="4"/>
      <c r="X7185" s="4"/>
      <c r="Y7185" s="4"/>
      <c r="Z7185" s="4"/>
      <c r="AA7185" s="4"/>
    </row>
    <row r="7186" spans="19:27" x14ac:dyDescent="0.35">
      <c r="S7186" s="4"/>
      <c r="T7186" s="4"/>
      <c r="U7186" s="4"/>
      <c r="V7186" s="4"/>
      <c r="W7186" s="4"/>
      <c r="X7186" s="4"/>
      <c r="Y7186" s="4"/>
      <c r="Z7186" s="4"/>
      <c r="AA7186" s="4"/>
    </row>
    <row r="7187" spans="19:27" x14ac:dyDescent="0.35">
      <c r="S7187" s="4"/>
      <c r="T7187" s="4"/>
      <c r="U7187" s="4"/>
      <c r="V7187" s="4"/>
      <c r="W7187" s="4"/>
      <c r="X7187" s="4"/>
      <c r="Y7187" s="4"/>
      <c r="Z7187" s="4"/>
      <c r="AA7187" s="4"/>
    </row>
    <row r="7188" spans="19:27" x14ac:dyDescent="0.35">
      <c r="S7188" s="4"/>
      <c r="T7188" s="4"/>
      <c r="U7188" s="4"/>
      <c r="V7188" s="4"/>
      <c r="W7188" s="4"/>
      <c r="X7188" s="4"/>
      <c r="Y7188" s="4"/>
      <c r="Z7188" s="4"/>
      <c r="AA7188" s="4"/>
    </row>
    <row r="7189" spans="19:27" x14ac:dyDescent="0.35">
      <c r="S7189" s="4"/>
      <c r="T7189" s="4"/>
      <c r="U7189" s="4"/>
      <c r="V7189" s="4"/>
      <c r="W7189" s="4"/>
      <c r="X7189" s="4"/>
      <c r="Y7189" s="4"/>
      <c r="Z7189" s="4"/>
      <c r="AA7189" s="4"/>
    </row>
    <row r="7190" spans="19:27" x14ac:dyDescent="0.35">
      <c r="S7190" s="4"/>
      <c r="T7190" s="4"/>
      <c r="U7190" s="4"/>
      <c r="V7190" s="4"/>
      <c r="W7190" s="4"/>
      <c r="X7190" s="4"/>
      <c r="Y7190" s="4"/>
      <c r="Z7190" s="4"/>
      <c r="AA7190" s="4"/>
    </row>
    <row r="7191" spans="19:27" x14ac:dyDescent="0.35">
      <c r="S7191" s="4"/>
      <c r="T7191" s="4"/>
      <c r="U7191" s="4"/>
      <c r="V7191" s="4"/>
      <c r="W7191" s="4"/>
      <c r="X7191" s="4"/>
      <c r="Y7191" s="4"/>
      <c r="Z7191" s="4"/>
      <c r="AA7191" s="4"/>
    </row>
    <row r="7192" spans="19:27" x14ac:dyDescent="0.35">
      <c r="S7192" s="4"/>
      <c r="T7192" s="4"/>
      <c r="U7192" s="4"/>
      <c r="V7192" s="4"/>
      <c r="W7192" s="4"/>
      <c r="X7192" s="4"/>
      <c r="Y7192" s="4"/>
      <c r="Z7192" s="4"/>
      <c r="AA7192" s="4"/>
    </row>
    <row r="7193" spans="19:27" x14ac:dyDescent="0.35">
      <c r="S7193" s="4"/>
      <c r="T7193" s="4"/>
      <c r="U7193" s="4"/>
      <c r="V7193" s="4"/>
      <c r="W7193" s="4"/>
      <c r="X7193" s="4"/>
      <c r="Y7193" s="4"/>
      <c r="Z7193" s="4"/>
      <c r="AA7193" s="4"/>
    </row>
    <row r="7194" spans="19:27" x14ac:dyDescent="0.35">
      <c r="S7194" s="4"/>
      <c r="T7194" s="4"/>
      <c r="U7194" s="4"/>
      <c r="V7194" s="4"/>
      <c r="W7194" s="4"/>
      <c r="X7194" s="4"/>
      <c r="Y7194" s="4"/>
      <c r="Z7194" s="4"/>
      <c r="AA7194" s="4"/>
    </row>
    <row r="7195" spans="19:27" x14ac:dyDescent="0.35">
      <c r="S7195" s="4"/>
      <c r="T7195" s="4"/>
      <c r="U7195" s="4"/>
      <c r="V7195" s="4"/>
      <c r="W7195" s="4"/>
      <c r="X7195" s="4"/>
      <c r="Y7195" s="4"/>
      <c r="Z7195" s="4"/>
      <c r="AA7195" s="4"/>
    </row>
    <row r="7196" spans="19:27" x14ac:dyDescent="0.35">
      <c r="S7196" s="4"/>
      <c r="T7196" s="4"/>
      <c r="U7196" s="4"/>
      <c r="V7196" s="4"/>
      <c r="W7196" s="4"/>
      <c r="X7196" s="4"/>
      <c r="Y7196" s="4"/>
      <c r="Z7196" s="4"/>
      <c r="AA7196" s="4"/>
    </row>
    <row r="7197" spans="19:27" x14ac:dyDescent="0.35">
      <c r="S7197" s="4"/>
      <c r="T7197" s="4"/>
      <c r="U7197" s="4"/>
      <c r="V7197" s="4"/>
      <c r="W7197" s="4"/>
      <c r="X7197" s="4"/>
      <c r="Y7197" s="4"/>
      <c r="Z7197" s="4"/>
      <c r="AA7197" s="4"/>
    </row>
    <row r="7198" spans="19:27" x14ac:dyDescent="0.35">
      <c r="S7198" s="4"/>
      <c r="T7198" s="4"/>
      <c r="U7198" s="4"/>
      <c r="V7198" s="4"/>
      <c r="W7198" s="4"/>
      <c r="X7198" s="4"/>
      <c r="Y7198" s="4"/>
      <c r="Z7198" s="4"/>
      <c r="AA7198" s="4"/>
    </row>
    <row r="7199" spans="19:27" x14ac:dyDescent="0.35">
      <c r="S7199" s="4"/>
      <c r="T7199" s="4"/>
      <c r="U7199" s="4"/>
      <c r="V7199" s="4"/>
      <c r="W7199" s="4"/>
      <c r="X7199" s="4"/>
      <c r="Y7199" s="4"/>
      <c r="Z7199" s="4"/>
      <c r="AA7199" s="4"/>
    </row>
    <row r="7200" spans="19:27" x14ac:dyDescent="0.35">
      <c r="S7200" s="4"/>
      <c r="T7200" s="4"/>
      <c r="U7200" s="4"/>
      <c r="V7200" s="4"/>
      <c r="W7200" s="4"/>
      <c r="X7200" s="4"/>
      <c r="Y7200" s="4"/>
      <c r="Z7200" s="4"/>
      <c r="AA7200" s="4"/>
    </row>
    <row r="7201" spans="19:27" x14ac:dyDescent="0.35">
      <c r="S7201" s="4"/>
      <c r="T7201" s="4"/>
      <c r="U7201" s="4"/>
      <c r="V7201" s="4"/>
      <c r="W7201" s="4"/>
      <c r="X7201" s="4"/>
      <c r="Y7201" s="4"/>
      <c r="Z7201" s="4"/>
      <c r="AA7201" s="4"/>
    </row>
    <row r="7202" spans="19:27" x14ac:dyDescent="0.35">
      <c r="S7202" s="4"/>
      <c r="T7202" s="4"/>
      <c r="U7202" s="4"/>
      <c r="V7202" s="4"/>
      <c r="W7202" s="4"/>
      <c r="X7202" s="4"/>
      <c r="Y7202" s="4"/>
      <c r="Z7202" s="4"/>
      <c r="AA7202" s="4"/>
    </row>
    <row r="7203" spans="19:27" x14ac:dyDescent="0.35">
      <c r="S7203" s="4"/>
      <c r="T7203" s="4"/>
      <c r="U7203" s="4"/>
      <c r="V7203" s="4"/>
      <c r="W7203" s="4"/>
      <c r="X7203" s="4"/>
      <c r="Y7203" s="4"/>
      <c r="Z7203" s="4"/>
      <c r="AA7203" s="4"/>
    </row>
    <row r="7204" spans="19:27" x14ac:dyDescent="0.35">
      <c r="S7204" s="4"/>
      <c r="T7204" s="4"/>
      <c r="U7204" s="4"/>
      <c r="V7204" s="4"/>
      <c r="W7204" s="4"/>
      <c r="X7204" s="4"/>
      <c r="Y7204" s="4"/>
      <c r="Z7204" s="4"/>
      <c r="AA7204" s="4"/>
    </row>
    <row r="7205" spans="19:27" x14ac:dyDescent="0.35">
      <c r="S7205" s="4"/>
      <c r="T7205" s="4"/>
      <c r="U7205" s="4"/>
      <c r="V7205" s="4"/>
      <c r="W7205" s="4"/>
      <c r="X7205" s="4"/>
      <c r="Y7205" s="4"/>
      <c r="Z7205" s="4"/>
      <c r="AA7205" s="4"/>
    </row>
    <row r="7206" spans="19:27" x14ac:dyDescent="0.35">
      <c r="S7206" s="4"/>
      <c r="T7206" s="4"/>
      <c r="U7206" s="4"/>
      <c r="V7206" s="4"/>
      <c r="W7206" s="4"/>
      <c r="X7206" s="4"/>
      <c r="Y7206" s="4"/>
      <c r="Z7206" s="4"/>
      <c r="AA7206" s="4"/>
    </row>
    <row r="7207" spans="19:27" x14ac:dyDescent="0.35">
      <c r="S7207" s="4"/>
      <c r="T7207" s="4"/>
      <c r="U7207" s="4"/>
      <c r="V7207" s="4"/>
      <c r="W7207" s="4"/>
      <c r="X7207" s="4"/>
      <c r="Y7207" s="4"/>
      <c r="Z7207" s="4"/>
      <c r="AA7207" s="4"/>
    </row>
    <row r="7208" spans="19:27" x14ac:dyDescent="0.35">
      <c r="S7208" s="4"/>
      <c r="T7208" s="4"/>
      <c r="U7208" s="4"/>
      <c r="V7208" s="4"/>
      <c r="W7208" s="4"/>
      <c r="X7208" s="4"/>
      <c r="Y7208" s="4"/>
      <c r="Z7208" s="4"/>
      <c r="AA7208" s="4"/>
    </row>
    <row r="7209" spans="19:27" x14ac:dyDescent="0.35">
      <c r="S7209" s="4"/>
      <c r="T7209" s="4"/>
      <c r="U7209" s="4"/>
      <c r="V7209" s="4"/>
      <c r="W7209" s="4"/>
      <c r="X7209" s="4"/>
      <c r="Y7209" s="4"/>
      <c r="Z7209" s="4"/>
      <c r="AA7209" s="4"/>
    </row>
    <row r="7210" spans="19:27" x14ac:dyDescent="0.35">
      <c r="S7210" s="4"/>
      <c r="T7210" s="4"/>
      <c r="U7210" s="4"/>
      <c r="V7210" s="4"/>
      <c r="W7210" s="4"/>
      <c r="X7210" s="4"/>
      <c r="Y7210" s="4"/>
      <c r="Z7210" s="4"/>
      <c r="AA7210" s="4"/>
    </row>
    <row r="7211" spans="19:27" x14ac:dyDescent="0.35">
      <c r="S7211" s="4"/>
      <c r="T7211" s="4"/>
      <c r="U7211" s="4"/>
      <c r="V7211" s="4"/>
      <c r="W7211" s="4"/>
      <c r="X7211" s="4"/>
      <c r="Y7211" s="4"/>
      <c r="Z7211" s="4"/>
      <c r="AA7211" s="4"/>
    </row>
    <row r="7212" spans="19:27" x14ac:dyDescent="0.35">
      <c r="S7212" s="4"/>
      <c r="T7212" s="4"/>
      <c r="U7212" s="4"/>
      <c r="V7212" s="4"/>
      <c r="W7212" s="4"/>
      <c r="X7212" s="4"/>
      <c r="Y7212" s="4"/>
      <c r="Z7212" s="4"/>
      <c r="AA7212" s="4"/>
    </row>
    <row r="7213" spans="19:27" x14ac:dyDescent="0.35">
      <c r="S7213" s="4"/>
      <c r="T7213" s="4"/>
      <c r="U7213" s="4"/>
      <c r="V7213" s="4"/>
      <c r="W7213" s="4"/>
      <c r="X7213" s="4"/>
      <c r="Y7213" s="4"/>
      <c r="Z7213" s="4"/>
      <c r="AA7213" s="4"/>
    </row>
    <row r="7214" spans="19:27" x14ac:dyDescent="0.35">
      <c r="S7214" s="4"/>
      <c r="T7214" s="4"/>
      <c r="U7214" s="4"/>
      <c r="V7214" s="4"/>
      <c r="W7214" s="4"/>
      <c r="X7214" s="4"/>
      <c r="Y7214" s="4"/>
      <c r="Z7214" s="4"/>
      <c r="AA7214" s="4"/>
    </row>
    <row r="7215" spans="19:27" x14ac:dyDescent="0.35">
      <c r="S7215" s="4"/>
      <c r="T7215" s="4"/>
      <c r="U7215" s="4"/>
      <c r="V7215" s="4"/>
      <c r="W7215" s="4"/>
      <c r="X7215" s="4"/>
      <c r="Y7215" s="4"/>
      <c r="Z7215" s="4"/>
      <c r="AA7215" s="4"/>
    </row>
    <row r="7216" spans="19:27" x14ac:dyDescent="0.35">
      <c r="S7216" s="4"/>
      <c r="T7216" s="4"/>
      <c r="U7216" s="4"/>
      <c r="V7216" s="4"/>
      <c r="W7216" s="4"/>
      <c r="X7216" s="4"/>
      <c r="Y7216" s="4"/>
      <c r="Z7216" s="4"/>
      <c r="AA7216" s="4"/>
    </row>
    <row r="7217" spans="19:27" x14ac:dyDescent="0.35">
      <c r="S7217" s="4"/>
      <c r="T7217" s="4"/>
      <c r="U7217" s="4"/>
      <c r="V7217" s="4"/>
      <c r="W7217" s="4"/>
      <c r="X7217" s="4"/>
      <c r="Y7217" s="4"/>
      <c r="Z7217" s="4"/>
      <c r="AA7217" s="4"/>
    </row>
    <row r="7218" spans="19:27" x14ac:dyDescent="0.35">
      <c r="S7218" s="4"/>
      <c r="T7218" s="4"/>
      <c r="U7218" s="4"/>
      <c r="V7218" s="4"/>
      <c r="W7218" s="4"/>
      <c r="X7218" s="4"/>
      <c r="Y7218" s="4"/>
      <c r="Z7218" s="4"/>
      <c r="AA7218" s="4"/>
    </row>
    <row r="7219" spans="19:27" x14ac:dyDescent="0.35">
      <c r="S7219" s="4"/>
      <c r="T7219" s="4"/>
      <c r="U7219" s="4"/>
      <c r="V7219" s="4"/>
      <c r="W7219" s="4"/>
      <c r="X7219" s="4"/>
      <c r="Y7219" s="4"/>
      <c r="Z7219" s="4"/>
      <c r="AA7219" s="4"/>
    </row>
    <row r="7220" spans="19:27" x14ac:dyDescent="0.35">
      <c r="S7220" s="4"/>
      <c r="T7220" s="4"/>
      <c r="U7220" s="4"/>
      <c r="V7220" s="4"/>
      <c r="W7220" s="4"/>
      <c r="X7220" s="4"/>
      <c r="Y7220" s="4"/>
      <c r="Z7220" s="4"/>
      <c r="AA7220" s="4"/>
    </row>
    <row r="7221" spans="19:27" x14ac:dyDescent="0.35">
      <c r="S7221" s="4"/>
      <c r="T7221" s="4"/>
      <c r="U7221" s="4"/>
      <c r="V7221" s="4"/>
      <c r="W7221" s="4"/>
      <c r="X7221" s="4"/>
      <c r="Y7221" s="4"/>
      <c r="Z7221" s="4"/>
      <c r="AA7221" s="4"/>
    </row>
    <row r="7222" spans="19:27" x14ac:dyDescent="0.35">
      <c r="S7222" s="4"/>
      <c r="T7222" s="4"/>
      <c r="U7222" s="4"/>
      <c r="V7222" s="4"/>
      <c r="W7222" s="4"/>
      <c r="X7222" s="4"/>
      <c r="Y7222" s="4"/>
      <c r="Z7222" s="4"/>
      <c r="AA7222" s="4"/>
    </row>
    <row r="7223" spans="19:27" x14ac:dyDescent="0.35">
      <c r="S7223" s="4"/>
      <c r="T7223" s="4"/>
      <c r="U7223" s="4"/>
      <c r="V7223" s="4"/>
      <c r="W7223" s="4"/>
      <c r="X7223" s="4"/>
      <c r="Y7223" s="4"/>
      <c r="Z7223" s="4"/>
      <c r="AA7223" s="4"/>
    </row>
    <row r="7224" spans="19:27" x14ac:dyDescent="0.35">
      <c r="S7224" s="4"/>
      <c r="T7224" s="4"/>
      <c r="U7224" s="4"/>
      <c r="V7224" s="4"/>
      <c r="W7224" s="4"/>
      <c r="X7224" s="4"/>
      <c r="Y7224" s="4"/>
      <c r="Z7224" s="4"/>
      <c r="AA7224" s="4"/>
    </row>
    <row r="7225" spans="19:27" x14ac:dyDescent="0.35">
      <c r="S7225" s="4"/>
      <c r="T7225" s="4"/>
      <c r="U7225" s="4"/>
      <c r="V7225" s="4"/>
      <c r="W7225" s="4"/>
      <c r="X7225" s="4"/>
      <c r="Y7225" s="4"/>
      <c r="Z7225" s="4"/>
      <c r="AA7225" s="4"/>
    </row>
    <row r="7226" spans="19:27" x14ac:dyDescent="0.35">
      <c r="S7226" s="4"/>
      <c r="T7226" s="4"/>
      <c r="U7226" s="4"/>
      <c r="V7226" s="4"/>
      <c r="W7226" s="4"/>
      <c r="X7226" s="4"/>
      <c r="Y7226" s="4"/>
      <c r="Z7226" s="4"/>
      <c r="AA7226" s="4"/>
    </row>
    <row r="7227" spans="19:27" x14ac:dyDescent="0.35">
      <c r="S7227" s="4"/>
      <c r="T7227" s="4"/>
      <c r="U7227" s="4"/>
      <c r="V7227" s="4"/>
      <c r="W7227" s="4"/>
      <c r="X7227" s="4"/>
      <c r="Y7227" s="4"/>
      <c r="Z7227" s="4"/>
      <c r="AA7227" s="4"/>
    </row>
    <row r="7228" spans="19:27" x14ac:dyDescent="0.35">
      <c r="S7228" s="4"/>
      <c r="T7228" s="4"/>
      <c r="U7228" s="4"/>
      <c r="V7228" s="4"/>
      <c r="W7228" s="4"/>
      <c r="X7228" s="4"/>
      <c r="Y7228" s="4"/>
      <c r="Z7228" s="4"/>
      <c r="AA7228" s="4"/>
    </row>
    <row r="7229" spans="19:27" x14ac:dyDescent="0.35">
      <c r="S7229" s="4"/>
      <c r="T7229" s="4"/>
      <c r="U7229" s="4"/>
      <c r="V7229" s="4"/>
      <c r="W7229" s="4"/>
      <c r="X7229" s="4"/>
      <c r="Y7229" s="4"/>
      <c r="Z7229" s="4"/>
      <c r="AA7229" s="4"/>
    </row>
    <row r="7230" spans="19:27" x14ac:dyDescent="0.35">
      <c r="S7230" s="4"/>
      <c r="T7230" s="4"/>
      <c r="U7230" s="4"/>
      <c r="V7230" s="4"/>
      <c r="W7230" s="4"/>
      <c r="X7230" s="4"/>
      <c r="Y7230" s="4"/>
      <c r="Z7230" s="4"/>
      <c r="AA7230" s="4"/>
    </row>
    <row r="7231" spans="19:27" x14ac:dyDescent="0.35">
      <c r="S7231" s="4"/>
      <c r="T7231" s="4"/>
      <c r="U7231" s="4"/>
      <c r="V7231" s="4"/>
      <c r="W7231" s="4"/>
      <c r="X7231" s="4"/>
      <c r="Y7231" s="4"/>
      <c r="Z7231" s="4"/>
      <c r="AA7231" s="4"/>
    </row>
    <row r="7232" spans="19:27" x14ac:dyDescent="0.35">
      <c r="S7232" s="4"/>
      <c r="T7232" s="4"/>
      <c r="U7232" s="4"/>
      <c r="V7232" s="4"/>
      <c r="W7232" s="4"/>
      <c r="X7232" s="4"/>
      <c r="Y7232" s="4"/>
      <c r="Z7232" s="4"/>
      <c r="AA7232" s="4"/>
    </row>
    <row r="7233" spans="19:27" x14ac:dyDescent="0.35">
      <c r="S7233" s="4"/>
      <c r="T7233" s="4"/>
      <c r="U7233" s="4"/>
      <c r="V7233" s="4"/>
      <c r="W7233" s="4"/>
      <c r="X7233" s="4"/>
      <c r="Y7233" s="4"/>
      <c r="Z7233" s="4"/>
      <c r="AA7233" s="4"/>
    </row>
    <row r="7234" spans="19:27" x14ac:dyDescent="0.35">
      <c r="S7234" s="4"/>
      <c r="T7234" s="4"/>
      <c r="U7234" s="4"/>
      <c r="V7234" s="4"/>
      <c r="W7234" s="4"/>
      <c r="X7234" s="4"/>
      <c r="Y7234" s="4"/>
      <c r="Z7234" s="4"/>
      <c r="AA7234" s="4"/>
    </row>
    <row r="7235" spans="19:27" x14ac:dyDescent="0.35">
      <c r="S7235" s="4"/>
      <c r="T7235" s="4"/>
      <c r="U7235" s="4"/>
      <c r="V7235" s="4"/>
      <c r="W7235" s="4"/>
      <c r="X7235" s="4"/>
      <c r="Y7235" s="4"/>
      <c r="Z7235" s="4"/>
      <c r="AA7235" s="4"/>
    </row>
    <row r="7236" spans="19:27" x14ac:dyDescent="0.35">
      <c r="S7236" s="4"/>
      <c r="T7236" s="4"/>
      <c r="U7236" s="4"/>
      <c r="V7236" s="4"/>
      <c r="W7236" s="4"/>
      <c r="X7236" s="4"/>
      <c r="Y7236" s="4"/>
      <c r="Z7236" s="4"/>
      <c r="AA7236" s="4"/>
    </row>
    <row r="7237" spans="19:27" x14ac:dyDescent="0.35">
      <c r="S7237" s="4"/>
      <c r="T7237" s="4"/>
      <c r="U7237" s="4"/>
      <c r="V7237" s="4"/>
      <c r="W7237" s="4"/>
      <c r="X7237" s="4"/>
      <c r="Y7237" s="4"/>
      <c r="Z7237" s="4"/>
      <c r="AA7237" s="4"/>
    </row>
    <row r="7238" spans="19:27" x14ac:dyDescent="0.35">
      <c r="S7238" s="4"/>
      <c r="T7238" s="4"/>
      <c r="U7238" s="4"/>
      <c r="V7238" s="4"/>
      <c r="W7238" s="4"/>
      <c r="X7238" s="4"/>
      <c r="Y7238" s="4"/>
      <c r="Z7238" s="4"/>
      <c r="AA7238" s="4"/>
    </row>
    <row r="7239" spans="19:27" x14ac:dyDescent="0.35">
      <c r="S7239" s="4"/>
      <c r="T7239" s="4"/>
      <c r="U7239" s="4"/>
      <c r="V7239" s="4"/>
      <c r="W7239" s="4"/>
      <c r="X7239" s="4"/>
      <c r="Y7239" s="4"/>
      <c r="Z7239" s="4"/>
      <c r="AA7239" s="4"/>
    </row>
    <row r="7240" spans="19:27" x14ac:dyDescent="0.35">
      <c r="S7240" s="4"/>
      <c r="T7240" s="4"/>
      <c r="U7240" s="4"/>
      <c r="V7240" s="4"/>
      <c r="W7240" s="4"/>
      <c r="X7240" s="4"/>
      <c r="Y7240" s="4"/>
      <c r="Z7240" s="4"/>
      <c r="AA7240" s="4"/>
    </row>
    <row r="7241" spans="19:27" x14ac:dyDescent="0.35">
      <c r="S7241" s="4"/>
      <c r="T7241" s="4"/>
      <c r="U7241" s="4"/>
      <c r="V7241" s="4"/>
      <c r="W7241" s="4"/>
      <c r="X7241" s="4"/>
      <c r="Y7241" s="4"/>
      <c r="Z7241" s="4"/>
      <c r="AA7241" s="4"/>
    </row>
    <row r="7242" spans="19:27" x14ac:dyDescent="0.35">
      <c r="S7242" s="4"/>
      <c r="T7242" s="4"/>
      <c r="U7242" s="4"/>
      <c r="V7242" s="4"/>
      <c r="W7242" s="4"/>
      <c r="X7242" s="4"/>
      <c r="Y7242" s="4"/>
      <c r="Z7242" s="4"/>
      <c r="AA7242" s="4"/>
    </row>
    <row r="7243" spans="19:27" x14ac:dyDescent="0.35">
      <c r="S7243" s="4"/>
      <c r="T7243" s="4"/>
      <c r="U7243" s="4"/>
      <c r="V7243" s="4"/>
      <c r="W7243" s="4"/>
      <c r="X7243" s="4"/>
      <c r="Y7243" s="4"/>
      <c r="Z7243" s="4"/>
      <c r="AA7243" s="4"/>
    </row>
    <row r="7244" spans="19:27" x14ac:dyDescent="0.35">
      <c r="S7244" s="4"/>
      <c r="T7244" s="4"/>
      <c r="U7244" s="4"/>
      <c r="V7244" s="4"/>
      <c r="W7244" s="4"/>
      <c r="X7244" s="4"/>
      <c r="Y7244" s="4"/>
      <c r="Z7244" s="4"/>
      <c r="AA7244" s="4"/>
    </row>
    <row r="7245" spans="19:27" x14ac:dyDescent="0.35">
      <c r="S7245" s="4"/>
      <c r="T7245" s="4"/>
      <c r="U7245" s="4"/>
      <c r="V7245" s="4"/>
      <c r="W7245" s="4"/>
      <c r="X7245" s="4"/>
      <c r="Y7245" s="4"/>
      <c r="Z7245" s="4"/>
      <c r="AA7245" s="4"/>
    </row>
    <row r="7246" spans="19:27" x14ac:dyDescent="0.35">
      <c r="S7246" s="4"/>
      <c r="T7246" s="4"/>
      <c r="U7246" s="4"/>
      <c r="V7246" s="4"/>
      <c r="W7246" s="4"/>
      <c r="X7246" s="4"/>
      <c r="Y7246" s="4"/>
      <c r="Z7246" s="4"/>
      <c r="AA7246" s="4"/>
    </row>
    <row r="7247" spans="19:27" x14ac:dyDescent="0.35">
      <c r="S7247" s="4"/>
      <c r="T7247" s="4"/>
      <c r="U7247" s="4"/>
      <c r="V7247" s="4"/>
      <c r="W7247" s="4"/>
      <c r="X7247" s="4"/>
      <c r="Y7247" s="4"/>
      <c r="Z7247" s="4"/>
      <c r="AA7247" s="4"/>
    </row>
    <row r="7248" spans="19:27" x14ac:dyDescent="0.35">
      <c r="S7248" s="4"/>
      <c r="T7248" s="4"/>
      <c r="U7248" s="4"/>
      <c r="V7248" s="4"/>
      <c r="W7248" s="4"/>
      <c r="X7248" s="4"/>
      <c r="Y7248" s="4"/>
      <c r="Z7248" s="4"/>
      <c r="AA7248" s="4"/>
    </row>
    <row r="7249" spans="19:27" x14ac:dyDescent="0.35">
      <c r="S7249" s="4"/>
      <c r="T7249" s="4"/>
      <c r="U7249" s="4"/>
      <c r="V7249" s="4"/>
      <c r="W7249" s="4"/>
      <c r="X7249" s="4"/>
      <c r="Y7249" s="4"/>
      <c r="Z7249" s="4"/>
      <c r="AA7249" s="4"/>
    </row>
    <row r="7250" spans="19:27" x14ac:dyDescent="0.35">
      <c r="S7250" s="4"/>
      <c r="T7250" s="4"/>
      <c r="U7250" s="4"/>
      <c r="V7250" s="4"/>
      <c r="W7250" s="4"/>
      <c r="X7250" s="4"/>
      <c r="Y7250" s="4"/>
      <c r="Z7250" s="4"/>
      <c r="AA7250" s="4"/>
    </row>
    <row r="7251" spans="19:27" x14ac:dyDescent="0.35">
      <c r="S7251" s="4"/>
      <c r="T7251" s="4"/>
      <c r="U7251" s="4"/>
      <c r="V7251" s="4"/>
      <c r="W7251" s="4"/>
      <c r="X7251" s="4"/>
      <c r="Y7251" s="4"/>
      <c r="Z7251" s="4"/>
      <c r="AA7251" s="4"/>
    </row>
    <row r="7252" spans="19:27" x14ac:dyDescent="0.35">
      <c r="S7252" s="4"/>
      <c r="T7252" s="4"/>
      <c r="U7252" s="4"/>
      <c r="V7252" s="4"/>
      <c r="W7252" s="4"/>
      <c r="X7252" s="4"/>
      <c r="Y7252" s="4"/>
      <c r="Z7252" s="4"/>
      <c r="AA7252" s="4"/>
    </row>
    <row r="7253" spans="19:27" x14ac:dyDescent="0.35">
      <c r="S7253" s="4"/>
      <c r="T7253" s="4"/>
      <c r="U7253" s="4"/>
      <c r="V7253" s="4"/>
      <c r="W7253" s="4"/>
      <c r="X7253" s="4"/>
      <c r="Y7253" s="4"/>
      <c r="Z7253" s="4"/>
      <c r="AA7253" s="4"/>
    </row>
    <row r="7254" spans="19:27" x14ac:dyDescent="0.35">
      <c r="S7254" s="4"/>
      <c r="T7254" s="4"/>
      <c r="U7254" s="4"/>
      <c r="V7254" s="4"/>
      <c r="W7254" s="4"/>
      <c r="X7254" s="4"/>
      <c r="Y7254" s="4"/>
      <c r="Z7254" s="4"/>
      <c r="AA7254" s="4"/>
    </row>
    <row r="7255" spans="19:27" x14ac:dyDescent="0.35">
      <c r="S7255" s="4"/>
      <c r="T7255" s="4"/>
      <c r="U7255" s="4"/>
      <c r="V7255" s="4"/>
      <c r="W7255" s="4"/>
      <c r="X7255" s="4"/>
      <c r="Y7255" s="4"/>
      <c r="Z7255" s="4"/>
      <c r="AA7255" s="4"/>
    </row>
    <row r="7256" spans="19:27" x14ac:dyDescent="0.35">
      <c r="S7256" s="4"/>
      <c r="T7256" s="4"/>
      <c r="U7256" s="4"/>
      <c r="V7256" s="4"/>
      <c r="W7256" s="4"/>
      <c r="X7256" s="4"/>
      <c r="Y7256" s="4"/>
      <c r="Z7256" s="4"/>
      <c r="AA7256" s="4"/>
    </row>
    <row r="7257" spans="19:27" x14ac:dyDescent="0.35">
      <c r="S7257" s="4"/>
      <c r="T7257" s="4"/>
      <c r="U7257" s="4"/>
      <c r="V7257" s="4"/>
      <c r="W7257" s="4"/>
      <c r="X7257" s="4"/>
      <c r="Y7257" s="4"/>
      <c r="Z7257" s="4"/>
      <c r="AA7257" s="4"/>
    </row>
    <row r="7258" spans="19:27" x14ac:dyDescent="0.35">
      <c r="S7258" s="4"/>
      <c r="T7258" s="4"/>
      <c r="U7258" s="4"/>
      <c r="V7258" s="4"/>
      <c r="W7258" s="4"/>
      <c r="X7258" s="4"/>
      <c r="Y7258" s="4"/>
      <c r="Z7258" s="4"/>
      <c r="AA7258" s="4"/>
    </row>
    <row r="7259" spans="19:27" x14ac:dyDescent="0.35">
      <c r="S7259" s="4"/>
      <c r="T7259" s="4"/>
      <c r="U7259" s="4"/>
      <c r="V7259" s="4"/>
      <c r="W7259" s="4"/>
      <c r="X7259" s="4"/>
      <c r="Y7259" s="4"/>
      <c r="Z7259" s="4"/>
      <c r="AA7259" s="4"/>
    </row>
    <row r="7260" spans="19:27" x14ac:dyDescent="0.35">
      <c r="S7260" s="4"/>
      <c r="T7260" s="4"/>
      <c r="U7260" s="4"/>
      <c r="V7260" s="4"/>
      <c r="W7260" s="4"/>
      <c r="X7260" s="4"/>
      <c r="Y7260" s="4"/>
      <c r="Z7260" s="4"/>
      <c r="AA7260" s="4"/>
    </row>
    <row r="7261" spans="19:27" x14ac:dyDescent="0.35">
      <c r="S7261" s="4"/>
      <c r="T7261" s="4"/>
      <c r="U7261" s="4"/>
      <c r="V7261" s="4"/>
      <c r="W7261" s="4"/>
      <c r="X7261" s="4"/>
      <c r="Y7261" s="4"/>
      <c r="Z7261" s="4"/>
      <c r="AA7261" s="4"/>
    </row>
    <row r="7262" spans="19:27" x14ac:dyDescent="0.35">
      <c r="S7262" s="4"/>
      <c r="T7262" s="4"/>
      <c r="U7262" s="4"/>
      <c r="V7262" s="4"/>
      <c r="W7262" s="4"/>
      <c r="X7262" s="4"/>
      <c r="Y7262" s="4"/>
      <c r="Z7262" s="4"/>
      <c r="AA7262" s="4"/>
    </row>
    <row r="7263" spans="19:27" x14ac:dyDescent="0.35">
      <c r="S7263" s="4"/>
      <c r="T7263" s="4"/>
      <c r="U7263" s="4"/>
      <c r="V7263" s="4"/>
      <c r="W7263" s="4"/>
      <c r="X7263" s="4"/>
      <c r="Y7263" s="4"/>
      <c r="Z7263" s="4"/>
      <c r="AA7263" s="4"/>
    </row>
    <row r="7264" spans="19:27" x14ac:dyDescent="0.35">
      <c r="S7264" s="4"/>
      <c r="T7264" s="4"/>
      <c r="U7264" s="4"/>
      <c r="V7264" s="4"/>
      <c r="W7264" s="4"/>
      <c r="X7264" s="4"/>
      <c r="Y7264" s="4"/>
      <c r="Z7264" s="4"/>
      <c r="AA7264" s="4"/>
    </row>
    <row r="7265" spans="19:27" x14ac:dyDescent="0.35">
      <c r="S7265" s="4"/>
      <c r="T7265" s="4"/>
      <c r="U7265" s="4"/>
      <c r="V7265" s="4"/>
      <c r="W7265" s="4"/>
      <c r="X7265" s="4"/>
      <c r="Y7265" s="4"/>
      <c r="Z7265" s="4"/>
      <c r="AA7265" s="4"/>
    </row>
    <row r="7266" spans="19:27" x14ac:dyDescent="0.35">
      <c r="S7266" s="4"/>
      <c r="T7266" s="4"/>
      <c r="U7266" s="4"/>
      <c r="V7266" s="4"/>
      <c r="W7266" s="4"/>
      <c r="X7266" s="4"/>
      <c r="Y7266" s="4"/>
      <c r="Z7266" s="4"/>
      <c r="AA7266" s="4"/>
    </row>
    <row r="7267" spans="19:27" x14ac:dyDescent="0.35">
      <c r="S7267" s="4"/>
      <c r="T7267" s="4"/>
      <c r="U7267" s="4"/>
      <c r="V7267" s="4"/>
      <c r="W7267" s="4"/>
      <c r="X7267" s="4"/>
      <c r="Y7267" s="4"/>
      <c r="Z7267" s="4"/>
      <c r="AA7267" s="4"/>
    </row>
    <row r="7268" spans="19:27" x14ac:dyDescent="0.35">
      <c r="S7268" s="4"/>
      <c r="T7268" s="4"/>
      <c r="U7268" s="4"/>
      <c r="V7268" s="4"/>
      <c r="W7268" s="4"/>
      <c r="X7268" s="4"/>
      <c r="Y7268" s="4"/>
      <c r="Z7268" s="4"/>
      <c r="AA7268" s="4"/>
    </row>
    <row r="7269" spans="19:27" x14ac:dyDescent="0.35">
      <c r="S7269" s="4"/>
      <c r="T7269" s="4"/>
      <c r="U7269" s="4"/>
      <c r="V7269" s="4"/>
      <c r="W7269" s="4"/>
      <c r="X7269" s="4"/>
      <c r="Y7269" s="4"/>
      <c r="Z7269" s="4"/>
      <c r="AA7269" s="4"/>
    </row>
    <row r="7270" spans="19:27" x14ac:dyDescent="0.35">
      <c r="S7270" s="4"/>
      <c r="T7270" s="4"/>
      <c r="U7270" s="4"/>
      <c r="V7270" s="4"/>
      <c r="W7270" s="4"/>
      <c r="X7270" s="4"/>
      <c r="Y7270" s="4"/>
      <c r="Z7270" s="4"/>
      <c r="AA7270" s="4"/>
    </row>
    <row r="7271" spans="19:27" x14ac:dyDescent="0.35">
      <c r="S7271" s="4"/>
      <c r="T7271" s="4"/>
      <c r="U7271" s="4"/>
      <c r="V7271" s="4"/>
      <c r="W7271" s="4"/>
      <c r="X7271" s="4"/>
      <c r="Y7271" s="4"/>
      <c r="Z7271" s="4"/>
      <c r="AA7271" s="4"/>
    </row>
    <row r="7272" spans="19:27" x14ac:dyDescent="0.35">
      <c r="S7272" s="4"/>
      <c r="T7272" s="4"/>
      <c r="U7272" s="4"/>
      <c r="V7272" s="4"/>
      <c r="W7272" s="4"/>
      <c r="X7272" s="4"/>
      <c r="Y7272" s="4"/>
      <c r="Z7272" s="4"/>
      <c r="AA7272" s="4"/>
    </row>
    <row r="7273" spans="19:27" x14ac:dyDescent="0.35">
      <c r="S7273" s="4"/>
      <c r="T7273" s="4"/>
      <c r="U7273" s="4"/>
      <c r="V7273" s="4"/>
      <c r="W7273" s="4"/>
      <c r="X7273" s="4"/>
      <c r="Y7273" s="4"/>
      <c r="Z7273" s="4"/>
      <c r="AA7273" s="4"/>
    </row>
    <row r="7274" spans="19:27" x14ac:dyDescent="0.35">
      <c r="S7274" s="4"/>
      <c r="T7274" s="4"/>
      <c r="U7274" s="4"/>
      <c r="V7274" s="4"/>
      <c r="W7274" s="4"/>
      <c r="X7274" s="4"/>
      <c r="Y7274" s="4"/>
      <c r="Z7274" s="4"/>
      <c r="AA7274" s="4"/>
    </row>
    <row r="7275" spans="19:27" x14ac:dyDescent="0.35">
      <c r="S7275" s="4"/>
      <c r="T7275" s="4"/>
      <c r="U7275" s="4"/>
      <c r="V7275" s="4"/>
      <c r="W7275" s="4"/>
      <c r="X7275" s="4"/>
      <c r="Y7275" s="4"/>
      <c r="Z7275" s="4"/>
      <c r="AA7275" s="4"/>
    </row>
    <row r="7276" spans="19:27" x14ac:dyDescent="0.35">
      <c r="S7276" s="4"/>
      <c r="T7276" s="4"/>
      <c r="U7276" s="4"/>
      <c r="V7276" s="4"/>
      <c r="W7276" s="4"/>
      <c r="X7276" s="4"/>
      <c r="Y7276" s="4"/>
      <c r="Z7276" s="4"/>
      <c r="AA7276" s="4"/>
    </row>
    <row r="7277" spans="19:27" x14ac:dyDescent="0.35">
      <c r="S7277" s="4"/>
      <c r="T7277" s="4"/>
      <c r="U7277" s="4"/>
      <c r="V7277" s="4"/>
      <c r="W7277" s="4"/>
      <c r="X7277" s="4"/>
      <c r="Y7277" s="4"/>
      <c r="Z7277" s="4"/>
      <c r="AA7277" s="4"/>
    </row>
    <row r="7278" spans="19:27" x14ac:dyDescent="0.35">
      <c r="S7278" s="4"/>
      <c r="T7278" s="4"/>
      <c r="U7278" s="4"/>
      <c r="V7278" s="4"/>
      <c r="W7278" s="4"/>
      <c r="X7278" s="4"/>
      <c r="Y7278" s="4"/>
      <c r="Z7278" s="4"/>
      <c r="AA7278" s="4"/>
    </row>
    <row r="7279" spans="19:27" x14ac:dyDescent="0.35">
      <c r="S7279" s="4"/>
      <c r="T7279" s="4"/>
      <c r="U7279" s="4"/>
      <c r="V7279" s="4"/>
      <c r="W7279" s="4"/>
      <c r="X7279" s="4"/>
      <c r="Y7279" s="4"/>
      <c r="Z7279" s="4"/>
      <c r="AA7279" s="4"/>
    </row>
    <row r="7280" spans="19:27" x14ac:dyDescent="0.35">
      <c r="S7280" s="4"/>
      <c r="T7280" s="4"/>
      <c r="U7280" s="4"/>
      <c r="V7280" s="4"/>
      <c r="W7280" s="4"/>
      <c r="X7280" s="4"/>
      <c r="Y7280" s="4"/>
      <c r="Z7280" s="4"/>
      <c r="AA7280" s="4"/>
    </row>
    <row r="7281" spans="19:27" x14ac:dyDescent="0.35">
      <c r="S7281" s="4"/>
      <c r="T7281" s="4"/>
      <c r="U7281" s="4"/>
      <c r="V7281" s="4"/>
      <c r="W7281" s="4"/>
      <c r="X7281" s="4"/>
      <c r="Y7281" s="4"/>
      <c r="Z7281" s="4"/>
      <c r="AA7281" s="4"/>
    </row>
    <row r="7282" spans="19:27" x14ac:dyDescent="0.35">
      <c r="S7282" s="4"/>
      <c r="T7282" s="4"/>
      <c r="U7282" s="4"/>
      <c r="V7282" s="4"/>
      <c r="W7282" s="4"/>
      <c r="X7282" s="4"/>
      <c r="Y7282" s="4"/>
      <c r="Z7282" s="4"/>
      <c r="AA7282" s="4"/>
    </row>
    <row r="7283" spans="19:27" x14ac:dyDescent="0.35">
      <c r="S7283" s="4"/>
      <c r="T7283" s="4"/>
      <c r="U7283" s="4"/>
      <c r="V7283" s="4"/>
      <c r="W7283" s="4"/>
      <c r="X7283" s="4"/>
      <c r="Y7283" s="4"/>
      <c r="Z7283" s="4"/>
      <c r="AA7283" s="4"/>
    </row>
    <row r="7284" spans="19:27" x14ac:dyDescent="0.35">
      <c r="S7284" s="4"/>
      <c r="T7284" s="4"/>
      <c r="U7284" s="4"/>
      <c r="V7284" s="4"/>
      <c r="W7284" s="4"/>
      <c r="X7284" s="4"/>
      <c r="Y7284" s="4"/>
      <c r="Z7284" s="4"/>
      <c r="AA7284" s="4"/>
    </row>
    <row r="7285" spans="19:27" x14ac:dyDescent="0.35">
      <c r="S7285" s="4"/>
      <c r="T7285" s="4"/>
      <c r="U7285" s="4"/>
      <c r="V7285" s="4"/>
      <c r="W7285" s="4"/>
      <c r="X7285" s="4"/>
      <c r="Y7285" s="4"/>
      <c r="Z7285" s="4"/>
      <c r="AA7285" s="4"/>
    </row>
    <row r="7286" spans="19:27" x14ac:dyDescent="0.35">
      <c r="S7286" s="4"/>
      <c r="T7286" s="4"/>
      <c r="U7286" s="4"/>
      <c r="V7286" s="4"/>
      <c r="W7286" s="4"/>
      <c r="X7286" s="4"/>
      <c r="Y7286" s="4"/>
      <c r="Z7286" s="4"/>
      <c r="AA7286" s="4"/>
    </row>
    <row r="7287" spans="19:27" x14ac:dyDescent="0.35">
      <c r="S7287" s="4"/>
      <c r="T7287" s="4"/>
      <c r="U7287" s="4"/>
      <c r="V7287" s="4"/>
      <c r="W7287" s="4"/>
      <c r="X7287" s="4"/>
      <c r="Y7287" s="4"/>
      <c r="Z7287" s="4"/>
      <c r="AA7287" s="4"/>
    </row>
    <row r="7288" spans="19:27" x14ac:dyDescent="0.35">
      <c r="S7288" s="4"/>
      <c r="T7288" s="4"/>
      <c r="U7288" s="4"/>
      <c r="V7288" s="4"/>
      <c r="W7288" s="4"/>
      <c r="X7288" s="4"/>
      <c r="Y7288" s="4"/>
      <c r="Z7288" s="4"/>
      <c r="AA7288" s="4"/>
    </row>
    <row r="7289" spans="19:27" x14ac:dyDescent="0.35">
      <c r="S7289" s="4"/>
      <c r="T7289" s="4"/>
      <c r="U7289" s="4"/>
      <c r="V7289" s="4"/>
      <c r="W7289" s="4"/>
      <c r="X7289" s="4"/>
      <c r="Y7289" s="4"/>
      <c r="Z7289" s="4"/>
      <c r="AA7289" s="4"/>
    </row>
    <row r="7290" spans="19:27" x14ac:dyDescent="0.35">
      <c r="S7290" s="4"/>
      <c r="T7290" s="4"/>
      <c r="U7290" s="4"/>
      <c r="V7290" s="4"/>
      <c r="W7290" s="4"/>
      <c r="X7290" s="4"/>
      <c r="Y7290" s="4"/>
      <c r="Z7290" s="4"/>
      <c r="AA7290" s="4"/>
    </row>
    <row r="7291" spans="19:27" x14ac:dyDescent="0.35">
      <c r="S7291" s="4"/>
      <c r="T7291" s="4"/>
      <c r="U7291" s="4"/>
      <c r="V7291" s="4"/>
      <c r="W7291" s="4"/>
      <c r="X7291" s="4"/>
      <c r="Y7291" s="4"/>
      <c r="Z7291" s="4"/>
      <c r="AA7291" s="4"/>
    </row>
    <row r="7292" spans="19:27" x14ac:dyDescent="0.35">
      <c r="S7292" s="4"/>
      <c r="T7292" s="4"/>
      <c r="U7292" s="4"/>
      <c r="V7292" s="4"/>
      <c r="W7292" s="4"/>
      <c r="X7292" s="4"/>
      <c r="Y7292" s="4"/>
      <c r="Z7292" s="4"/>
      <c r="AA7292" s="4"/>
    </row>
    <row r="7293" spans="19:27" x14ac:dyDescent="0.35">
      <c r="S7293" s="4"/>
      <c r="T7293" s="4"/>
      <c r="U7293" s="4"/>
      <c r="V7293" s="4"/>
      <c r="W7293" s="4"/>
      <c r="X7293" s="4"/>
      <c r="Y7293" s="4"/>
      <c r="Z7293" s="4"/>
      <c r="AA7293" s="4"/>
    </row>
    <row r="7294" spans="19:27" x14ac:dyDescent="0.35">
      <c r="S7294" s="4"/>
      <c r="T7294" s="4"/>
      <c r="U7294" s="4"/>
      <c r="V7294" s="4"/>
      <c r="W7294" s="4"/>
      <c r="X7294" s="4"/>
      <c r="Y7294" s="4"/>
      <c r="Z7294" s="4"/>
      <c r="AA7294" s="4"/>
    </row>
    <row r="7295" spans="19:27" x14ac:dyDescent="0.35">
      <c r="S7295" s="4"/>
      <c r="T7295" s="4"/>
      <c r="U7295" s="4"/>
      <c r="V7295" s="4"/>
      <c r="W7295" s="4"/>
      <c r="X7295" s="4"/>
      <c r="Y7295" s="4"/>
      <c r="Z7295" s="4"/>
      <c r="AA7295" s="4"/>
    </row>
    <row r="7296" spans="19:27" x14ac:dyDescent="0.35">
      <c r="S7296" s="4"/>
      <c r="T7296" s="4"/>
      <c r="U7296" s="4"/>
      <c r="V7296" s="4"/>
      <c r="W7296" s="4"/>
      <c r="X7296" s="4"/>
      <c r="Y7296" s="4"/>
      <c r="Z7296" s="4"/>
      <c r="AA7296" s="4"/>
    </row>
    <row r="7297" spans="19:27" x14ac:dyDescent="0.35">
      <c r="S7297" s="4"/>
      <c r="T7297" s="4"/>
      <c r="U7297" s="4"/>
      <c r="V7297" s="4"/>
      <c r="W7297" s="4"/>
      <c r="X7297" s="4"/>
      <c r="Y7297" s="4"/>
      <c r="Z7297" s="4"/>
      <c r="AA7297" s="4"/>
    </row>
    <row r="7298" spans="19:27" x14ac:dyDescent="0.35">
      <c r="S7298" s="4"/>
      <c r="T7298" s="4"/>
      <c r="U7298" s="4"/>
      <c r="V7298" s="4"/>
      <c r="W7298" s="4"/>
      <c r="X7298" s="4"/>
      <c r="Y7298" s="4"/>
      <c r="Z7298" s="4"/>
      <c r="AA7298" s="4"/>
    </row>
    <row r="7299" spans="19:27" x14ac:dyDescent="0.35">
      <c r="S7299" s="4"/>
      <c r="T7299" s="4"/>
      <c r="U7299" s="4"/>
      <c r="V7299" s="4"/>
      <c r="W7299" s="4"/>
      <c r="X7299" s="4"/>
      <c r="Y7299" s="4"/>
      <c r="Z7299" s="4"/>
      <c r="AA7299" s="4"/>
    </row>
    <row r="7300" spans="19:27" x14ac:dyDescent="0.35">
      <c r="S7300" s="4"/>
      <c r="T7300" s="4"/>
      <c r="U7300" s="4"/>
      <c r="V7300" s="4"/>
      <c r="W7300" s="4"/>
      <c r="X7300" s="4"/>
      <c r="Y7300" s="4"/>
      <c r="Z7300" s="4"/>
      <c r="AA7300" s="4"/>
    </row>
    <row r="7301" spans="19:27" x14ac:dyDescent="0.35">
      <c r="S7301" s="4"/>
      <c r="T7301" s="4"/>
      <c r="U7301" s="4"/>
      <c r="V7301" s="4"/>
      <c r="W7301" s="4"/>
      <c r="X7301" s="4"/>
      <c r="Y7301" s="4"/>
      <c r="Z7301" s="4"/>
      <c r="AA7301" s="4"/>
    </row>
    <row r="7302" spans="19:27" x14ac:dyDescent="0.35">
      <c r="S7302" s="4"/>
      <c r="T7302" s="4"/>
      <c r="U7302" s="4"/>
      <c r="V7302" s="4"/>
      <c r="W7302" s="4"/>
      <c r="X7302" s="4"/>
      <c r="Y7302" s="4"/>
      <c r="Z7302" s="4"/>
      <c r="AA7302" s="4"/>
    </row>
    <row r="7303" spans="19:27" x14ac:dyDescent="0.35">
      <c r="S7303" s="4"/>
      <c r="T7303" s="4"/>
      <c r="U7303" s="4"/>
      <c r="V7303" s="4"/>
      <c r="W7303" s="4"/>
      <c r="X7303" s="4"/>
      <c r="Y7303" s="4"/>
      <c r="Z7303" s="4"/>
      <c r="AA7303" s="4"/>
    </row>
    <row r="7304" spans="19:27" x14ac:dyDescent="0.35">
      <c r="S7304" s="4"/>
      <c r="T7304" s="4"/>
      <c r="U7304" s="4"/>
      <c r="V7304" s="4"/>
      <c r="W7304" s="4"/>
      <c r="X7304" s="4"/>
      <c r="Y7304" s="4"/>
      <c r="Z7304" s="4"/>
      <c r="AA7304" s="4"/>
    </row>
    <row r="7305" spans="19:27" x14ac:dyDescent="0.35">
      <c r="S7305" s="4"/>
      <c r="T7305" s="4"/>
      <c r="U7305" s="4"/>
      <c r="V7305" s="4"/>
      <c r="W7305" s="4"/>
      <c r="X7305" s="4"/>
      <c r="Y7305" s="4"/>
      <c r="Z7305" s="4"/>
      <c r="AA7305" s="4"/>
    </row>
    <row r="7306" spans="19:27" x14ac:dyDescent="0.35">
      <c r="S7306" s="4"/>
      <c r="T7306" s="4"/>
      <c r="U7306" s="4"/>
      <c r="V7306" s="4"/>
      <c r="W7306" s="4"/>
      <c r="X7306" s="4"/>
      <c r="Y7306" s="4"/>
      <c r="Z7306" s="4"/>
      <c r="AA7306" s="4"/>
    </row>
    <row r="7307" spans="19:27" x14ac:dyDescent="0.35">
      <c r="S7307" s="4"/>
      <c r="T7307" s="4"/>
      <c r="U7307" s="4"/>
      <c r="V7307" s="4"/>
      <c r="W7307" s="4"/>
      <c r="X7307" s="4"/>
      <c r="Y7307" s="4"/>
      <c r="Z7307" s="4"/>
      <c r="AA7307" s="4"/>
    </row>
    <row r="7308" spans="19:27" x14ac:dyDescent="0.35">
      <c r="S7308" s="4"/>
      <c r="T7308" s="4"/>
      <c r="U7308" s="4"/>
      <c r="V7308" s="4"/>
      <c r="W7308" s="4"/>
      <c r="X7308" s="4"/>
      <c r="Y7308" s="4"/>
      <c r="Z7308" s="4"/>
      <c r="AA7308" s="4"/>
    </row>
    <row r="7309" spans="19:27" x14ac:dyDescent="0.35">
      <c r="S7309" s="4"/>
      <c r="T7309" s="4"/>
      <c r="U7309" s="4"/>
      <c r="V7309" s="4"/>
      <c r="W7309" s="4"/>
      <c r="X7309" s="4"/>
      <c r="Y7309" s="4"/>
      <c r="Z7309" s="4"/>
      <c r="AA7309" s="4"/>
    </row>
    <row r="7310" spans="19:27" x14ac:dyDescent="0.35">
      <c r="S7310" s="4"/>
      <c r="T7310" s="4"/>
      <c r="U7310" s="4"/>
      <c r="V7310" s="4"/>
      <c r="W7310" s="4"/>
      <c r="X7310" s="4"/>
      <c r="Y7310" s="4"/>
      <c r="Z7310" s="4"/>
      <c r="AA7310" s="4"/>
    </row>
    <row r="7311" spans="19:27" x14ac:dyDescent="0.35">
      <c r="S7311" s="4"/>
      <c r="T7311" s="4"/>
      <c r="U7311" s="4"/>
      <c r="V7311" s="4"/>
      <c r="W7311" s="4"/>
      <c r="X7311" s="4"/>
      <c r="Y7311" s="4"/>
      <c r="Z7311" s="4"/>
      <c r="AA7311" s="4"/>
    </row>
    <row r="7312" spans="19:27" x14ac:dyDescent="0.35">
      <c r="S7312" s="4"/>
      <c r="T7312" s="4"/>
      <c r="U7312" s="4"/>
      <c r="V7312" s="4"/>
      <c r="W7312" s="4"/>
      <c r="X7312" s="4"/>
      <c r="Y7312" s="4"/>
      <c r="Z7312" s="4"/>
      <c r="AA7312" s="4"/>
    </row>
    <row r="7313" spans="19:27" x14ac:dyDescent="0.35">
      <c r="S7313" s="4"/>
      <c r="T7313" s="4"/>
      <c r="U7313" s="4"/>
      <c r="V7313" s="4"/>
      <c r="W7313" s="4"/>
      <c r="X7313" s="4"/>
      <c r="Y7313" s="4"/>
      <c r="Z7313" s="4"/>
      <c r="AA7313" s="4"/>
    </row>
    <row r="7314" spans="19:27" x14ac:dyDescent="0.35">
      <c r="S7314" s="4"/>
      <c r="T7314" s="4"/>
      <c r="U7314" s="4"/>
      <c r="V7314" s="4"/>
      <c r="W7314" s="4"/>
      <c r="X7314" s="4"/>
      <c r="Y7314" s="4"/>
      <c r="Z7314" s="4"/>
      <c r="AA7314" s="4"/>
    </row>
    <row r="7315" spans="19:27" x14ac:dyDescent="0.35">
      <c r="S7315" s="4"/>
      <c r="T7315" s="4"/>
      <c r="U7315" s="4"/>
      <c r="V7315" s="4"/>
      <c r="W7315" s="4"/>
      <c r="X7315" s="4"/>
      <c r="Y7315" s="4"/>
      <c r="Z7315" s="4"/>
      <c r="AA7315" s="4"/>
    </row>
    <row r="7316" spans="19:27" x14ac:dyDescent="0.35">
      <c r="S7316" s="4"/>
      <c r="T7316" s="4"/>
      <c r="U7316" s="4"/>
      <c r="V7316" s="4"/>
      <c r="W7316" s="4"/>
      <c r="X7316" s="4"/>
      <c r="Y7316" s="4"/>
      <c r="Z7316" s="4"/>
      <c r="AA7316" s="4"/>
    </row>
    <row r="7317" spans="19:27" x14ac:dyDescent="0.35">
      <c r="S7317" s="4"/>
      <c r="T7317" s="4"/>
      <c r="U7317" s="4"/>
      <c r="V7317" s="4"/>
      <c r="W7317" s="4"/>
      <c r="X7317" s="4"/>
      <c r="Y7317" s="4"/>
      <c r="Z7317" s="4"/>
      <c r="AA7317" s="4"/>
    </row>
    <row r="7318" spans="19:27" x14ac:dyDescent="0.35">
      <c r="S7318" s="4"/>
      <c r="T7318" s="4"/>
      <c r="U7318" s="4"/>
      <c r="V7318" s="4"/>
      <c r="W7318" s="4"/>
      <c r="X7318" s="4"/>
      <c r="Y7318" s="4"/>
      <c r="Z7318" s="4"/>
      <c r="AA7318" s="4"/>
    </row>
    <row r="7319" spans="19:27" x14ac:dyDescent="0.35">
      <c r="S7319" s="4"/>
      <c r="T7319" s="4"/>
      <c r="U7319" s="4"/>
      <c r="V7319" s="4"/>
      <c r="W7319" s="4"/>
      <c r="X7319" s="4"/>
      <c r="Y7319" s="4"/>
      <c r="Z7319" s="4"/>
      <c r="AA7319" s="4"/>
    </row>
    <row r="7320" spans="19:27" x14ac:dyDescent="0.35">
      <c r="S7320" s="4"/>
      <c r="T7320" s="4"/>
      <c r="U7320" s="4"/>
      <c r="V7320" s="4"/>
      <c r="W7320" s="4"/>
      <c r="X7320" s="4"/>
      <c r="Y7320" s="4"/>
      <c r="Z7320" s="4"/>
      <c r="AA7320" s="4"/>
    </row>
    <row r="7321" spans="19:27" x14ac:dyDescent="0.35">
      <c r="S7321" s="4"/>
      <c r="T7321" s="4"/>
      <c r="U7321" s="4"/>
      <c r="V7321" s="4"/>
      <c r="W7321" s="4"/>
      <c r="X7321" s="4"/>
      <c r="Y7321" s="4"/>
      <c r="Z7321" s="4"/>
      <c r="AA7321" s="4"/>
    </row>
    <row r="7322" spans="19:27" x14ac:dyDescent="0.35">
      <c r="S7322" s="4"/>
      <c r="T7322" s="4"/>
      <c r="U7322" s="4"/>
      <c r="V7322" s="4"/>
      <c r="W7322" s="4"/>
      <c r="X7322" s="4"/>
      <c r="Y7322" s="4"/>
      <c r="Z7322" s="4"/>
      <c r="AA7322" s="4"/>
    </row>
    <row r="7323" spans="19:27" x14ac:dyDescent="0.35">
      <c r="S7323" s="4"/>
      <c r="T7323" s="4"/>
      <c r="U7323" s="4"/>
      <c r="V7323" s="4"/>
      <c r="W7323" s="4"/>
      <c r="X7323" s="4"/>
      <c r="Y7323" s="4"/>
      <c r="Z7323" s="4"/>
      <c r="AA7323" s="4"/>
    </row>
    <row r="7324" spans="19:27" x14ac:dyDescent="0.35">
      <c r="S7324" s="4"/>
      <c r="T7324" s="4"/>
      <c r="U7324" s="4"/>
      <c r="V7324" s="4"/>
      <c r="W7324" s="4"/>
      <c r="X7324" s="4"/>
      <c r="Y7324" s="4"/>
      <c r="Z7324" s="4"/>
      <c r="AA7324" s="4"/>
    </row>
    <row r="7325" spans="19:27" x14ac:dyDescent="0.35">
      <c r="S7325" s="4"/>
      <c r="T7325" s="4"/>
      <c r="U7325" s="4"/>
      <c r="V7325" s="4"/>
      <c r="W7325" s="4"/>
      <c r="X7325" s="4"/>
      <c r="Y7325" s="4"/>
      <c r="Z7325" s="4"/>
      <c r="AA7325" s="4"/>
    </row>
    <row r="7326" spans="19:27" x14ac:dyDescent="0.35">
      <c r="S7326" s="4"/>
      <c r="T7326" s="4"/>
      <c r="U7326" s="4"/>
      <c r="V7326" s="4"/>
      <c r="W7326" s="4"/>
      <c r="X7326" s="4"/>
      <c r="Y7326" s="4"/>
      <c r="Z7326" s="4"/>
      <c r="AA7326" s="4"/>
    </row>
    <row r="7327" spans="19:27" x14ac:dyDescent="0.35">
      <c r="S7327" s="4"/>
      <c r="T7327" s="4"/>
      <c r="U7327" s="4"/>
      <c r="V7327" s="4"/>
      <c r="W7327" s="4"/>
      <c r="X7327" s="4"/>
      <c r="Y7327" s="4"/>
      <c r="Z7327" s="4"/>
      <c r="AA7327" s="4"/>
    </row>
    <row r="7328" spans="19:27" x14ac:dyDescent="0.35">
      <c r="S7328" s="4"/>
      <c r="T7328" s="4"/>
      <c r="U7328" s="4"/>
      <c r="V7328" s="4"/>
      <c r="W7328" s="4"/>
      <c r="X7328" s="4"/>
      <c r="Y7328" s="4"/>
      <c r="Z7328" s="4"/>
      <c r="AA7328" s="4"/>
    </row>
    <row r="7329" spans="19:27" x14ac:dyDescent="0.35">
      <c r="S7329" s="4"/>
      <c r="T7329" s="4"/>
      <c r="U7329" s="4"/>
      <c r="V7329" s="4"/>
      <c r="W7329" s="4"/>
      <c r="X7329" s="4"/>
      <c r="Y7329" s="4"/>
      <c r="Z7329" s="4"/>
      <c r="AA7329" s="4"/>
    </row>
    <row r="7330" spans="19:27" x14ac:dyDescent="0.35">
      <c r="S7330" s="4"/>
      <c r="T7330" s="4"/>
      <c r="U7330" s="4"/>
      <c r="V7330" s="4"/>
      <c r="W7330" s="4"/>
      <c r="X7330" s="4"/>
      <c r="Y7330" s="4"/>
      <c r="Z7330" s="4"/>
      <c r="AA7330" s="4"/>
    </row>
    <row r="7331" spans="19:27" x14ac:dyDescent="0.35">
      <c r="S7331" s="4"/>
      <c r="T7331" s="4"/>
      <c r="U7331" s="4"/>
      <c r="V7331" s="4"/>
      <c r="W7331" s="4"/>
      <c r="X7331" s="4"/>
      <c r="Y7331" s="4"/>
      <c r="Z7331" s="4"/>
      <c r="AA7331" s="4"/>
    </row>
    <row r="7332" spans="19:27" x14ac:dyDescent="0.35">
      <c r="S7332" s="4"/>
      <c r="T7332" s="4"/>
      <c r="U7332" s="4"/>
      <c r="V7332" s="4"/>
      <c r="W7332" s="4"/>
      <c r="X7332" s="4"/>
      <c r="Y7332" s="4"/>
      <c r="Z7332" s="4"/>
      <c r="AA7332" s="4"/>
    </row>
    <row r="7333" spans="19:27" x14ac:dyDescent="0.35">
      <c r="S7333" s="4"/>
      <c r="T7333" s="4"/>
      <c r="U7333" s="4"/>
      <c r="V7333" s="4"/>
      <c r="W7333" s="4"/>
      <c r="X7333" s="4"/>
      <c r="Y7333" s="4"/>
      <c r="Z7333" s="4"/>
      <c r="AA7333" s="4"/>
    </row>
    <row r="7334" spans="19:27" x14ac:dyDescent="0.35">
      <c r="S7334" s="4"/>
      <c r="T7334" s="4"/>
      <c r="U7334" s="4"/>
      <c r="V7334" s="4"/>
      <c r="W7334" s="4"/>
      <c r="X7334" s="4"/>
      <c r="Y7334" s="4"/>
      <c r="Z7334" s="4"/>
      <c r="AA7334" s="4"/>
    </row>
    <row r="7335" spans="19:27" x14ac:dyDescent="0.35">
      <c r="S7335" s="4"/>
      <c r="T7335" s="4"/>
      <c r="U7335" s="4"/>
      <c r="V7335" s="4"/>
      <c r="W7335" s="4"/>
      <c r="X7335" s="4"/>
      <c r="Y7335" s="4"/>
      <c r="Z7335" s="4"/>
      <c r="AA7335" s="4"/>
    </row>
    <row r="7336" spans="19:27" x14ac:dyDescent="0.35">
      <c r="S7336" s="4"/>
      <c r="T7336" s="4"/>
      <c r="U7336" s="4"/>
      <c r="V7336" s="4"/>
      <c r="W7336" s="4"/>
      <c r="X7336" s="4"/>
      <c r="Y7336" s="4"/>
      <c r="Z7336" s="4"/>
      <c r="AA7336" s="4"/>
    </row>
    <row r="7337" spans="19:27" x14ac:dyDescent="0.35">
      <c r="S7337" s="4"/>
      <c r="T7337" s="4"/>
      <c r="U7337" s="4"/>
      <c r="V7337" s="4"/>
      <c r="W7337" s="4"/>
      <c r="X7337" s="4"/>
      <c r="Y7337" s="4"/>
      <c r="Z7337" s="4"/>
      <c r="AA7337" s="4"/>
    </row>
    <row r="7338" spans="19:27" x14ac:dyDescent="0.35">
      <c r="S7338" s="4"/>
      <c r="T7338" s="4"/>
      <c r="U7338" s="4"/>
      <c r="V7338" s="4"/>
      <c r="W7338" s="4"/>
      <c r="X7338" s="4"/>
      <c r="Y7338" s="4"/>
      <c r="Z7338" s="4"/>
      <c r="AA7338" s="4"/>
    </row>
    <row r="7339" spans="19:27" x14ac:dyDescent="0.35">
      <c r="S7339" s="4"/>
      <c r="T7339" s="4"/>
      <c r="U7339" s="4"/>
      <c r="V7339" s="4"/>
      <c r="W7339" s="4"/>
      <c r="X7339" s="4"/>
      <c r="Y7339" s="4"/>
      <c r="Z7339" s="4"/>
      <c r="AA7339" s="4"/>
    </row>
    <row r="7340" spans="19:27" x14ac:dyDescent="0.35">
      <c r="S7340" s="4"/>
      <c r="T7340" s="4"/>
      <c r="U7340" s="4"/>
      <c r="V7340" s="4"/>
      <c r="W7340" s="4"/>
      <c r="X7340" s="4"/>
      <c r="Y7340" s="4"/>
      <c r="Z7340" s="4"/>
      <c r="AA7340" s="4"/>
    </row>
    <row r="7341" spans="19:27" x14ac:dyDescent="0.35">
      <c r="S7341" s="4"/>
      <c r="T7341" s="4"/>
      <c r="U7341" s="4"/>
      <c r="V7341" s="4"/>
      <c r="W7341" s="4"/>
      <c r="X7341" s="4"/>
      <c r="Y7341" s="4"/>
      <c r="Z7341" s="4"/>
      <c r="AA7341" s="4"/>
    </row>
    <row r="7342" spans="19:27" x14ac:dyDescent="0.35">
      <c r="S7342" s="4"/>
      <c r="T7342" s="4"/>
      <c r="U7342" s="4"/>
      <c r="V7342" s="4"/>
      <c r="W7342" s="4"/>
      <c r="X7342" s="4"/>
      <c r="Y7342" s="4"/>
      <c r="Z7342" s="4"/>
      <c r="AA7342" s="4"/>
    </row>
    <row r="7343" spans="19:27" x14ac:dyDescent="0.35">
      <c r="S7343" s="4"/>
      <c r="T7343" s="4"/>
      <c r="U7343" s="4"/>
      <c r="V7343" s="4"/>
      <c r="W7343" s="4"/>
      <c r="X7343" s="4"/>
      <c r="Y7343" s="4"/>
      <c r="Z7343" s="4"/>
      <c r="AA7343" s="4"/>
    </row>
    <row r="7344" spans="19:27" x14ac:dyDescent="0.35">
      <c r="S7344" s="4"/>
      <c r="T7344" s="4"/>
      <c r="U7344" s="4"/>
      <c r="V7344" s="4"/>
      <c r="W7344" s="4"/>
      <c r="X7344" s="4"/>
      <c r="Y7344" s="4"/>
      <c r="Z7344" s="4"/>
      <c r="AA7344" s="4"/>
    </row>
    <row r="7345" spans="19:27" x14ac:dyDescent="0.35">
      <c r="S7345" s="4"/>
      <c r="T7345" s="4"/>
      <c r="U7345" s="4"/>
      <c r="V7345" s="4"/>
      <c r="W7345" s="4"/>
      <c r="X7345" s="4"/>
      <c r="Y7345" s="4"/>
      <c r="Z7345" s="4"/>
      <c r="AA7345" s="4"/>
    </row>
    <row r="7346" spans="19:27" x14ac:dyDescent="0.35">
      <c r="S7346" s="4"/>
      <c r="T7346" s="4"/>
      <c r="U7346" s="4"/>
      <c r="V7346" s="4"/>
      <c r="W7346" s="4"/>
      <c r="X7346" s="4"/>
      <c r="Y7346" s="4"/>
      <c r="Z7346" s="4"/>
      <c r="AA7346" s="4"/>
    </row>
    <row r="7347" spans="19:27" x14ac:dyDescent="0.35">
      <c r="S7347" s="4"/>
      <c r="T7347" s="4"/>
      <c r="U7347" s="4"/>
      <c r="V7347" s="4"/>
      <c r="W7347" s="4"/>
      <c r="X7347" s="4"/>
      <c r="Y7347" s="4"/>
      <c r="Z7347" s="4"/>
      <c r="AA7347" s="4"/>
    </row>
    <row r="7348" spans="19:27" x14ac:dyDescent="0.35">
      <c r="S7348" s="4"/>
      <c r="T7348" s="4"/>
      <c r="U7348" s="4"/>
      <c r="V7348" s="4"/>
      <c r="W7348" s="4"/>
      <c r="X7348" s="4"/>
      <c r="Y7348" s="4"/>
      <c r="Z7348" s="4"/>
      <c r="AA7348" s="4"/>
    </row>
    <row r="7349" spans="19:27" x14ac:dyDescent="0.35">
      <c r="S7349" s="4"/>
      <c r="T7349" s="4"/>
      <c r="U7349" s="4"/>
      <c r="V7349" s="4"/>
      <c r="W7349" s="4"/>
      <c r="X7349" s="4"/>
      <c r="Y7349" s="4"/>
      <c r="Z7349" s="4"/>
      <c r="AA7349" s="4"/>
    </row>
    <row r="7350" spans="19:27" x14ac:dyDescent="0.35">
      <c r="S7350" s="4"/>
      <c r="T7350" s="4"/>
      <c r="U7350" s="4"/>
      <c r="V7350" s="4"/>
      <c r="W7350" s="4"/>
      <c r="X7350" s="4"/>
      <c r="Y7350" s="4"/>
      <c r="Z7350" s="4"/>
      <c r="AA7350" s="4"/>
    </row>
    <row r="7351" spans="19:27" x14ac:dyDescent="0.35">
      <c r="S7351" s="4"/>
      <c r="T7351" s="4"/>
      <c r="U7351" s="4"/>
      <c r="V7351" s="4"/>
      <c r="W7351" s="4"/>
      <c r="X7351" s="4"/>
      <c r="Y7351" s="4"/>
      <c r="Z7351" s="4"/>
      <c r="AA7351" s="4"/>
    </row>
    <row r="7352" spans="19:27" x14ac:dyDescent="0.35">
      <c r="S7352" s="4"/>
      <c r="T7352" s="4"/>
      <c r="U7352" s="4"/>
      <c r="V7352" s="4"/>
      <c r="W7352" s="4"/>
      <c r="X7352" s="4"/>
      <c r="Y7352" s="4"/>
      <c r="Z7352" s="4"/>
      <c r="AA7352" s="4"/>
    </row>
    <row r="7353" spans="19:27" x14ac:dyDescent="0.35">
      <c r="S7353" s="4"/>
      <c r="T7353" s="4"/>
      <c r="U7353" s="4"/>
      <c r="V7353" s="4"/>
      <c r="W7353" s="4"/>
      <c r="X7353" s="4"/>
      <c r="Y7353" s="4"/>
      <c r="Z7353" s="4"/>
      <c r="AA7353" s="4"/>
    </row>
    <row r="7354" spans="19:27" x14ac:dyDescent="0.35">
      <c r="S7354" s="4"/>
      <c r="T7354" s="4"/>
      <c r="U7354" s="4"/>
      <c r="V7354" s="4"/>
      <c r="W7354" s="4"/>
      <c r="X7354" s="4"/>
      <c r="Y7354" s="4"/>
      <c r="Z7354" s="4"/>
      <c r="AA7354" s="4"/>
    </row>
    <row r="7355" spans="19:27" x14ac:dyDescent="0.35">
      <c r="S7355" s="4"/>
      <c r="T7355" s="4"/>
      <c r="U7355" s="4"/>
      <c r="V7355" s="4"/>
      <c r="W7355" s="4"/>
      <c r="X7355" s="4"/>
      <c r="Y7355" s="4"/>
      <c r="Z7355" s="4"/>
      <c r="AA7355" s="4"/>
    </row>
    <row r="7356" spans="19:27" x14ac:dyDescent="0.35">
      <c r="S7356" s="4"/>
      <c r="T7356" s="4"/>
      <c r="U7356" s="4"/>
      <c r="V7356" s="4"/>
      <c r="W7356" s="4"/>
      <c r="X7356" s="4"/>
      <c r="Y7356" s="4"/>
      <c r="Z7356" s="4"/>
      <c r="AA7356" s="4"/>
    </row>
    <row r="7357" spans="19:27" x14ac:dyDescent="0.35">
      <c r="S7357" s="4"/>
      <c r="T7357" s="4"/>
      <c r="U7357" s="4"/>
      <c r="V7357" s="4"/>
      <c r="W7357" s="4"/>
      <c r="X7357" s="4"/>
      <c r="Y7357" s="4"/>
      <c r="Z7357" s="4"/>
      <c r="AA7357" s="4"/>
    </row>
    <row r="7358" spans="19:27" x14ac:dyDescent="0.35">
      <c r="S7358" s="4"/>
      <c r="T7358" s="4"/>
      <c r="U7358" s="4"/>
      <c r="V7358" s="4"/>
      <c r="W7358" s="4"/>
      <c r="X7358" s="4"/>
      <c r="Y7358" s="4"/>
      <c r="Z7358" s="4"/>
      <c r="AA7358" s="4"/>
    </row>
    <row r="7359" spans="19:27" x14ac:dyDescent="0.35">
      <c r="S7359" s="4"/>
      <c r="T7359" s="4"/>
      <c r="U7359" s="4"/>
      <c r="V7359" s="4"/>
      <c r="W7359" s="4"/>
      <c r="X7359" s="4"/>
      <c r="Y7359" s="4"/>
      <c r="Z7359" s="4"/>
      <c r="AA7359" s="4"/>
    </row>
    <row r="7360" spans="19:27" x14ac:dyDescent="0.35">
      <c r="S7360" s="4"/>
      <c r="T7360" s="4"/>
      <c r="U7360" s="4"/>
      <c r="V7360" s="4"/>
      <c r="W7360" s="4"/>
      <c r="X7360" s="4"/>
      <c r="Y7360" s="4"/>
      <c r="Z7360" s="4"/>
      <c r="AA7360" s="4"/>
    </row>
    <row r="7361" spans="19:27" x14ac:dyDescent="0.35">
      <c r="S7361" s="4"/>
      <c r="T7361" s="4"/>
      <c r="U7361" s="4"/>
      <c r="V7361" s="4"/>
      <c r="W7361" s="4"/>
      <c r="X7361" s="4"/>
      <c r="Y7361" s="4"/>
      <c r="Z7361" s="4"/>
      <c r="AA7361" s="4"/>
    </row>
    <row r="7362" spans="19:27" x14ac:dyDescent="0.35">
      <c r="S7362" s="4"/>
      <c r="T7362" s="4"/>
      <c r="U7362" s="4"/>
      <c r="V7362" s="4"/>
      <c r="W7362" s="4"/>
      <c r="X7362" s="4"/>
      <c r="Y7362" s="4"/>
      <c r="Z7362" s="4"/>
      <c r="AA7362" s="4"/>
    </row>
    <row r="7363" spans="19:27" x14ac:dyDescent="0.35">
      <c r="S7363" s="4"/>
      <c r="T7363" s="4"/>
      <c r="U7363" s="4"/>
      <c r="V7363" s="4"/>
      <c r="W7363" s="4"/>
      <c r="X7363" s="4"/>
      <c r="Y7363" s="4"/>
      <c r="Z7363" s="4"/>
      <c r="AA7363" s="4"/>
    </row>
    <row r="7364" spans="19:27" x14ac:dyDescent="0.35">
      <c r="S7364" s="4"/>
      <c r="T7364" s="4"/>
      <c r="U7364" s="4"/>
      <c r="V7364" s="4"/>
      <c r="W7364" s="4"/>
      <c r="X7364" s="4"/>
      <c r="Y7364" s="4"/>
      <c r="Z7364" s="4"/>
      <c r="AA7364" s="4"/>
    </row>
    <row r="7365" spans="19:27" x14ac:dyDescent="0.35">
      <c r="S7365" s="4"/>
      <c r="T7365" s="4"/>
      <c r="U7365" s="4"/>
      <c r="V7365" s="4"/>
      <c r="W7365" s="4"/>
      <c r="X7365" s="4"/>
      <c r="Y7365" s="4"/>
      <c r="Z7365" s="4"/>
      <c r="AA7365" s="4"/>
    </row>
    <row r="7366" spans="19:27" x14ac:dyDescent="0.35">
      <c r="S7366" s="4"/>
      <c r="T7366" s="4"/>
      <c r="U7366" s="4"/>
      <c r="V7366" s="4"/>
      <c r="W7366" s="4"/>
      <c r="X7366" s="4"/>
      <c r="Y7366" s="4"/>
      <c r="Z7366" s="4"/>
      <c r="AA7366" s="4"/>
    </row>
    <row r="7367" spans="19:27" x14ac:dyDescent="0.35">
      <c r="S7367" s="4"/>
      <c r="T7367" s="4"/>
      <c r="U7367" s="4"/>
      <c r="V7367" s="4"/>
      <c r="W7367" s="4"/>
      <c r="X7367" s="4"/>
      <c r="Y7367" s="4"/>
      <c r="Z7367" s="4"/>
      <c r="AA7367" s="4"/>
    </row>
    <row r="7368" spans="19:27" x14ac:dyDescent="0.35">
      <c r="S7368" s="4"/>
      <c r="T7368" s="4"/>
      <c r="U7368" s="4"/>
      <c r="V7368" s="4"/>
      <c r="W7368" s="4"/>
      <c r="X7368" s="4"/>
      <c r="Y7368" s="4"/>
      <c r="Z7368" s="4"/>
      <c r="AA7368" s="4"/>
    </row>
    <row r="7369" spans="19:27" x14ac:dyDescent="0.35">
      <c r="S7369" s="4"/>
      <c r="T7369" s="4"/>
      <c r="U7369" s="4"/>
      <c r="V7369" s="4"/>
      <c r="W7369" s="4"/>
      <c r="X7369" s="4"/>
      <c r="Y7369" s="4"/>
      <c r="Z7369" s="4"/>
      <c r="AA7369" s="4"/>
    </row>
    <row r="7370" spans="19:27" x14ac:dyDescent="0.35">
      <c r="S7370" s="4"/>
      <c r="T7370" s="4"/>
      <c r="U7370" s="4"/>
      <c r="V7370" s="4"/>
      <c r="W7370" s="4"/>
      <c r="X7370" s="4"/>
      <c r="Y7370" s="4"/>
      <c r="Z7370" s="4"/>
      <c r="AA7370" s="4"/>
    </row>
    <row r="7371" spans="19:27" x14ac:dyDescent="0.35">
      <c r="S7371" s="4"/>
      <c r="T7371" s="4"/>
      <c r="U7371" s="4"/>
      <c r="V7371" s="4"/>
      <c r="W7371" s="4"/>
      <c r="X7371" s="4"/>
      <c r="Y7371" s="4"/>
      <c r="Z7371" s="4"/>
      <c r="AA7371" s="4"/>
    </row>
    <row r="7372" spans="19:27" x14ac:dyDescent="0.35">
      <c r="S7372" s="4"/>
      <c r="T7372" s="4"/>
      <c r="U7372" s="4"/>
      <c r="V7372" s="4"/>
      <c r="W7372" s="4"/>
      <c r="X7372" s="4"/>
      <c r="Y7372" s="4"/>
      <c r="Z7372" s="4"/>
      <c r="AA7372" s="4"/>
    </row>
    <row r="7373" spans="19:27" x14ac:dyDescent="0.35">
      <c r="S7373" s="4"/>
      <c r="T7373" s="4"/>
      <c r="U7373" s="4"/>
      <c r="V7373" s="4"/>
      <c r="W7373" s="4"/>
      <c r="X7373" s="4"/>
      <c r="Y7373" s="4"/>
      <c r="Z7373" s="4"/>
      <c r="AA7373" s="4"/>
    </row>
    <row r="7374" spans="19:27" x14ac:dyDescent="0.35">
      <c r="S7374" s="4"/>
      <c r="T7374" s="4"/>
      <c r="U7374" s="4"/>
      <c r="V7374" s="4"/>
      <c r="W7374" s="4"/>
      <c r="X7374" s="4"/>
      <c r="Y7374" s="4"/>
      <c r="Z7374" s="4"/>
      <c r="AA7374" s="4"/>
    </row>
    <row r="7375" spans="19:27" x14ac:dyDescent="0.35">
      <c r="S7375" s="4"/>
      <c r="T7375" s="4"/>
      <c r="U7375" s="4"/>
      <c r="V7375" s="4"/>
      <c r="W7375" s="4"/>
      <c r="X7375" s="4"/>
      <c r="Y7375" s="4"/>
      <c r="Z7375" s="4"/>
      <c r="AA7375" s="4"/>
    </row>
    <row r="7376" spans="19:27" x14ac:dyDescent="0.35">
      <c r="S7376" s="4"/>
      <c r="T7376" s="4"/>
      <c r="U7376" s="4"/>
      <c r="V7376" s="4"/>
      <c r="W7376" s="4"/>
      <c r="X7376" s="4"/>
      <c r="Y7376" s="4"/>
      <c r="Z7376" s="4"/>
      <c r="AA7376" s="4"/>
    </row>
    <row r="7377" spans="19:27" x14ac:dyDescent="0.35">
      <c r="S7377" s="4"/>
      <c r="T7377" s="4"/>
      <c r="U7377" s="4"/>
      <c r="V7377" s="4"/>
      <c r="W7377" s="4"/>
      <c r="X7377" s="4"/>
      <c r="Y7377" s="4"/>
      <c r="Z7377" s="4"/>
      <c r="AA7377" s="4"/>
    </row>
    <row r="7378" spans="19:27" x14ac:dyDescent="0.35">
      <c r="S7378" s="4"/>
      <c r="T7378" s="4"/>
      <c r="U7378" s="4"/>
      <c r="V7378" s="4"/>
      <c r="W7378" s="4"/>
      <c r="X7378" s="4"/>
      <c r="Y7378" s="4"/>
      <c r="Z7378" s="4"/>
      <c r="AA7378" s="4"/>
    </row>
    <row r="7379" spans="19:27" x14ac:dyDescent="0.35">
      <c r="S7379" s="4"/>
      <c r="T7379" s="4"/>
      <c r="U7379" s="4"/>
      <c r="V7379" s="4"/>
      <c r="W7379" s="4"/>
      <c r="X7379" s="4"/>
      <c r="Y7379" s="4"/>
      <c r="Z7379" s="4"/>
      <c r="AA7379" s="4"/>
    </row>
    <row r="7380" spans="19:27" x14ac:dyDescent="0.35">
      <c r="S7380" s="4"/>
      <c r="T7380" s="4"/>
      <c r="U7380" s="4"/>
      <c r="V7380" s="4"/>
      <c r="W7380" s="4"/>
      <c r="X7380" s="4"/>
      <c r="Y7380" s="4"/>
      <c r="Z7380" s="4"/>
      <c r="AA7380" s="4"/>
    </row>
    <row r="7381" spans="19:27" x14ac:dyDescent="0.35">
      <c r="S7381" s="4"/>
      <c r="T7381" s="4"/>
      <c r="U7381" s="4"/>
      <c r="V7381" s="4"/>
      <c r="W7381" s="4"/>
      <c r="X7381" s="4"/>
      <c r="Y7381" s="4"/>
      <c r="Z7381" s="4"/>
      <c r="AA7381" s="4"/>
    </row>
    <row r="7382" spans="19:27" x14ac:dyDescent="0.35">
      <c r="S7382" s="4"/>
      <c r="T7382" s="4"/>
      <c r="U7382" s="4"/>
      <c r="V7382" s="4"/>
      <c r="W7382" s="4"/>
      <c r="X7382" s="4"/>
      <c r="Y7382" s="4"/>
      <c r="Z7382" s="4"/>
      <c r="AA7382" s="4"/>
    </row>
    <row r="7383" spans="19:27" x14ac:dyDescent="0.35">
      <c r="S7383" s="4"/>
      <c r="T7383" s="4"/>
      <c r="U7383" s="4"/>
      <c r="V7383" s="4"/>
      <c r="W7383" s="4"/>
      <c r="X7383" s="4"/>
      <c r="Y7383" s="4"/>
      <c r="Z7383" s="4"/>
      <c r="AA7383" s="4"/>
    </row>
    <row r="7384" spans="19:27" x14ac:dyDescent="0.35">
      <c r="S7384" s="4"/>
      <c r="T7384" s="4"/>
      <c r="U7384" s="4"/>
      <c r="V7384" s="4"/>
      <c r="W7384" s="4"/>
      <c r="X7384" s="4"/>
      <c r="Y7384" s="4"/>
      <c r="Z7384" s="4"/>
      <c r="AA7384" s="4"/>
    </row>
    <row r="7385" spans="19:27" x14ac:dyDescent="0.35">
      <c r="S7385" s="4"/>
      <c r="T7385" s="4"/>
      <c r="U7385" s="4"/>
      <c r="V7385" s="4"/>
      <c r="W7385" s="4"/>
      <c r="X7385" s="4"/>
      <c r="Y7385" s="4"/>
      <c r="Z7385" s="4"/>
      <c r="AA7385" s="4"/>
    </row>
    <row r="7386" spans="19:27" x14ac:dyDescent="0.35">
      <c r="S7386" s="4"/>
      <c r="T7386" s="4"/>
      <c r="U7386" s="4"/>
      <c r="V7386" s="4"/>
      <c r="W7386" s="4"/>
      <c r="X7386" s="4"/>
      <c r="Y7386" s="4"/>
      <c r="Z7386" s="4"/>
      <c r="AA7386" s="4"/>
    </row>
    <row r="7387" spans="19:27" x14ac:dyDescent="0.35">
      <c r="S7387" s="4"/>
      <c r="T7387" s="4"/>
      <c r="U7387" s="4"/>
      <c r="V7387" s="4"/>
      <c r="W7387" s="4"/>
      <c r="X7387" s="4"/>
      <c r="Y7387" s="4"/>
      <c r="Z7387" s="4"/>
      <c r="AA7387" s="4"/>
    </row>
    <row r="7388" spans="19:27" x14ac:dyDescent="0.35">
      <c r="S7388" s="4"/>
      <c r="T7388" s="4"/>
      <c r="U7388" s="4"/>
      <c r="V7388" s="4"/>
      <c r="W7388" s="4"/>
      <c r="X7388" s="4"/>
      <c r="Y7388" s="4"/>
      <c r="Z7388" s="4"/>
      <c r="AA7388" s="4"/>
    </row>
    <row r="7389" spans="19:27" x14ac:dyDescent="0.35">
      <c r="S7389" s="4"/>
      <c r="T7389" s="4"/>
      <c r="U7389" s="4"/>
      <c r="V7389" s="4"/>
      <c r="W7389" s="4"/>
      <c r="X7389" s="4"/>
      <c r="Y7389" s="4"/>
      <c r="Z7389" s="4"/>
      <c r="AA7389" s="4"/>
    </row>
    <row r="7390" spans="19:27" x14ac:dyDescent="0.35">
      <c r="S7390" s="4"/>
      <c r="T7390" s="4"/>
      <c r="U7390" s="4"/>
      <c r="V7390" s="4"/>
      <c r="W7390" s="4"/>
      <c r="X7390" s="4"/>
      <c r="Y7390" s="4"/>
      <c r="Z7390" s="4"/>
      <c r="AA7390" s="4"/>
    </row>
    <row r="7391" spans="19:27" x14ac:dyDescent="0.35">
      <c r="S7391" s="4"/>
      <c r="T7391" s="4"/>
      <c r="U7391" s="4"/>
      <c r="V7391" s="4"/>
      <c r="W7391" s="4"/>
      <c r="X7391" s="4"/>
      <c r="Y7391" s="4"/>
      <c r="Z7391" s="4"/>
      <c r="AA7391" s="4"/>
    </row>
    <row r="7392" spans="19:27" x14ac:dyDescent="0.35">
      <c r="S7392" s="4"/>
      <c r="T7392" s="4"/>
      <c r="U7392" s="4"/>
      <c r="V7392" s="4"/>
      <c r="W7392" s="4"/>
      <c r="X7392" s="4"/>
      <c r="Y7392" s="4"/>
      <c r="Z7392" s="4"/>
      <c r="AA7392" s="4"/>
    </row>
    <row r="7393" spans="19:27" x14ac:dyDescent="0.35">
      <c r="S7393" s="4"/>
      <c r="T7393" s="4"/>
      <c r="U7393" s="4"/>
      <c r="V7393" s="4"/>
      <c r="W7393" s="4"/>
      <c r="X7393" s="4"/>
      <c r="Y7393" s="4"/>
      <c r="Z7393" s="4"/>
      <c r="AA7393" s="4"/>
    </row>
    <row r="7394" spans="19:27" x14ac:dyDescent="0.35">
      <c r="S7394" s="4"/>
      <c r="T7394" s="4"/>
      <c r="U7394" s="4"/>
      <c r="V7394" s="4"/>
      <c r="W7394" s="4"/>
      <c r="X7394" s="4"/>
      <c r="Y7394" s="4"/>
      <c r="Z7394" s="4"/>
      <c r="AA7394" s="4"/>
    </row>
    <row r="7395" spans="19:27" x14ac:dyDescent="0.35">
      <c r="S7395" s="4"/>
      <c r="T7395" s="4"/>
      <c r="U7395" s="4"/>
      <c r="V7395" s="4"/>
      <c r="W7395" s="4"/>
      <c r="X7395" s="4"/>
      <c r="Y7395" s="4"/>
      <c r="Z7395" s="4"/>
      <c r="AA7395" s="4"/>
    </row>
    <row r="7396" spans="19:27" x14ac:dyDescent="0.35">
      <c r="S7396" s="4"/>
      <c r="T7396" s="4"/>
      <c r="U7396" s="4"/>
      <c r="V7396" s="4"/>
      <c r="W7396" s="4"/>
      <c r="X7396" s="4"/>
      <c r="Y7396" s="4"/>
      <c r="Z7396" s="4"/>
      <c r="AA7396" s="4"/>
    </row>
    <row r="7397" spans="19:27" x14ac:dyDescent="0.35">
      <c r="S7397" s="4"/>
      <c r="T7397" s="4"/>
      <c r="U7397" s="4"/>
      <c r="V7397" s="4"/>
      <c r="W7397" s="4"/>
      <c r="X7397" s="4"/>
      <c r="Y7397" s="4"/>
      <c r="Z7397" s="4"/>
      <c r="AA7397" s="4"/>
    </row>
    <row r="7398" spans="19:27" x14ac:dyDescent="0.35">
      <c r="S7398" s="4"/>
      <c r="T7398" s="4"/>
      <c r="U7398" s="4"/>
      <c r="V7398" s="4"/>
      <c r="W7398" s="4"/>
      <c r="X7398" s="4"/>
      <c r="Y7398" s="4"/>
      <c r="Z7398" s="4"/>
      <c r="AA7398" s="4"/>
    </row>
    <row r="7399" spans="19:27" x14ac:dyDescent="0.35">
      <c r="S7399" s="4"/>
      <c r="T7399" s="4"/>
      <c r="U7399" s="4"/>
      <c r="V7399" s="4"/>
      <c r="W7399" s="4"/>
      <c r="X7399" s="4"/>
      <c r="Y7399" s="4"/>
      <c r="Z7399" s="4"/>
      <c r="AA7399" s="4"/>
    </row>
    <row r="7400" spans="19:27" x14ac:dyDescent="0.35">
      <c r="S7400" s="4"/>
      <c r="T7400" s="4"/>
      <c r="U7400" s="4"/>
      <c r="V7400" s="4"/>
      <c r="W7400" s="4"/>
      <c r="X7400" s="4"/>
      <c r="Y7400" s="4"/>
      <c r="Z7400" s="4"/>
      <c r="AA7400" s="4"/>
    </row>
    <row r="7401" spans="19:27" x14ac:dyDescent="0.35">
      <c r="S7401" s="4"/>
      <c r="T7401" s="4"/>
      <c r="U7401" s="4"/>
      <c r="V7401" s="4"/>
      <c r="W7401" s="4"/>
      <c r="X7401" s="4"/>
      <c r="Y7401" s="4"/>
      <c r="Z7401" s="4"/>
      <c r="AA7401" s="4"/>
    </row>
    <row r="7402" spans="19:27" x14ac:dyDescent="0.35">
      <c r="S7402" s="4"/>
      <c r="T7402" s="4"/>
      <c r="U7402" s="4"/>
      <c r="V7402" s="4"/>
      <c r="W7402" s="4"/>
      <c r="X7402" s="4"/>
      <c r="Y7402" s="4"/>
      <c r="Z7402" s="4"/>
      <c r="AA7402" s="4"/>
    </row>
    <row r="7403" spans="19:27" x14ac:dyDescent="0.35">
      <c r="S7403" s="4"/>
      <c r="T7403" s="4"/>
      <c r="U7403" s="4"/>
      <c r="V7403" s="4"/>
      <c r="W7403" s="4"/>
      <c r="X7403" s="4"/>
      <c r="Y7403" s="4"/>
      <c r="Z7403" s="4"/>
      <c r="AA7403" s="4"/>
    </row>
    <row r="7404" spans="19:27" x14ac:dyDescent="0.35">
      <c r="S7404" s="4"/>
      <c r="T7404" s="4"/>
      <c r="U7404" s="4"/>
      <c r="V7404" s="4"/>
      <c r="W7404" s="4"/>
      <c r="X7404" s="4"/>
      <c r="Y7404" s="4"/>
      <c r="Z7404" s="4"/>
      <c r="AA7404" s="4"/>
    </row>
    <row r="7405" spans="19:27" x14ac:dyDescent="0.35">
      <c r="S7405" s="4"/>
      <c r="T7405" s="4"/>
      <c r="U7405" s="4"/>
      <c r="V7405" s="4"/>
      <c r="W7405" s="4"/>
      <c r="X7405" s="4"/>
      <c r="Y7405" s="4"/>
      <c r="Z7405" s="4"/>
      <c r="AA7405" s="4"/>
    </row>
    <row r="7406" spans="19:27" x14ac:dyDescent="0.35">
      <c r="S7406" s="4"/>
      <c r="T7406" s="4"/>
      <c r="U7406" s="4"/>
      <c r="V7406" s="4"/>
      <c r="W7406" s="4"/>
      <c r="X7406" s="4"/>
      <c r="Y7406" s="4"/>
      <c r="Z7406" s="4"/>
      <c r="AA7406" s="4"/>
    </row>
    <row r="7407" spans="19:27" x14ac:dyDescent="0.35">
      <c r="S7407" s="4"/>
      <c r="T7407" s="4"/>
      <c r="U7407" s="4"/>
      <c r="V7407" s="4"/>
      <c r="W7407" s="4"/>
      <c r="X7407" s="4"/>
      <c r="Y7407" s="4"/>
      <c r="Z7407" s="4"/>
      <c r="AA7407" s="4"/>
    </row>
    <row r="7408" spans="19:27" x14ac:dyDescent="0.35">
      <c r="S7408" s="4"/>
      <c r="T7408" s="4"/>
      <c r="U7408" s="4"/>
      <c r="V7408" s="4"/>
      <c r="W7408" s="4"/>
      <c r="X7408" s="4"/>
      <c r="Y7408" s="4"/>
      <c r="Z7408" s="4"/>
      <c r="AA7408" s="4"/>
    </row>
    <row r="7409" spans="19:27" x14ac:dyDescent="0.35">
      <c r="S7409" s="4"/>
      <c r="T7409" s="4"/>
      <c r="U7409" s="4"/>
      <c r="V7409" s="4"/>
      <c r="W7409" s="4"/>
      <c r="X7409" s="4"/>
      <c r="Y7409" s="4"/>
      <c r="Z7409" s="4"/>
      <c r="AA7409" s="4"/>
    </row>
    <row r="7410" spans="19:27" x14ac:dyDescent="0.35">
      <c r="S7410" s="4"/>
      <c r="T7410" s="4"/>
      <c r="U7410" s="4"/>
      <c r="V7410" s="4"/>
      <c r="W7410" s="4"/>
      <c r="X7410" s="4"/>
      <c r="Y7410" s="4"/>
      <c r="Z7410" s="4"/>
      <c r="AA7410" s="4"/>
    </row>
    <row r="7411" spans="19:27" x14ac:dyDescent="0.35">
      <c r="S7411" s="4"/>
      <c r="T7411" s="4"/>
      <c r="U7411" s="4"/>
      <c r="V7411" s="4"/>
      <c r="W7411" s="4"/>
      <c r="X7411" s="4"/>
      <c r="Y7411" s="4"/>
      <c r="Z7411" s="4"/>
      <c r="AA7411" s="4"/>
    </row>
    <row r="7412" spans="19:27" x14ac:dyDescent="0.35">
      <c r="S7412" s="4"/>
      <c r="T7412" s="4"/>
      <c r="U7412" s="4"/>
      <c r="V7412" s="4"/>
      <c r="W7412" s="4"/>
      <c r="X7412" s="4"/>
      <c r="Y7412" s="4"/>
      <c r="Z7412" s="4"/>
      <c r="AA7412" s="4"/>
    </row>
    <row r="7413" spans="19:27" x14ac:dyDescent="0.35">
      <c r="S7413" s="4"/>
      <c r="T7413" s="4"/>
      <c r="U7413" s="4"/>
      <c r="V7413" s="4"/>
      <c r="W7413" s="4"/>
      <c r="X7413" s="4"/>
      <c r="Y7413" s="4"/>
      <c r="Z7413" s="4"/>
      <c r="AA7413" s="4"/>
    </row>
    <row r="7414" spans="19:27" x14ac:dyDescent="0.35">
      <c r="S7414" s="4"/>
      <c r="T7414" s="4"/>
      <c r="U7414" s="4"/>
      <c r="V7414" s="4"/>
      <c r="W7414" s="4"/>
      <c r="X7414" s="4"/>
      <c r="Y7414" s="4"/>
      <c r="Z7414" s="4"/>
      <c r="AA7414" s="4"/>
    </row>
    <row r="7415" spans="19:27" x14ac:dyDescent="0.35">
      <c r="S7415" s="4"/>
      <c r="T7415" s="4"/>
      <c r="U7415" s="4"/>
      <c r="V7415" s="4"/>
      <c r="W7415" s="4"/>
      <c r="X7415" s="4"/>
      <c r="Y7415" s="4"/>
      <c r="Z7415" s="4"/>
      <c r="AA7415" s="4"/>
    </row>
    <row r="7416" spans="19:27" x14ac:dyDescent="0.35">
      <c r="S7416" s="4"/>
      <c r="T7416" s="4"/>
      <c r="U7416" s="4"/>
      <c r="V7416" s="4"/>
      <c r="W7416" s="4"/>
      <c r="X7416" s="4"/>
      <c r="Y7416" s="4"/>
      <c r="Z7416" s="4"/>
      <c r="AA7416" s="4"/>
    </row>
    <row r="7417" spans="19:27" x14ac:dyDescent="0.35">
      <c r="S7417" s="4"/>
      <c r="T7417" s="4"/>
      <c r="U7417" s="4"/>
      <c r="V7417" s="4"/>
      <c r="W7417" s="4"/>
      <c r="X7417" s="4"/>
      <c r="Y7417" s="4"/>
      <c r="Z7417" s="4"/>
      <c r="AA7417" s="4"/>
    </row>
    <row r="7418" spans="19:27" x14ac:dyDescent="0.35">
      <c r="S7418" s="4"/>
      <c r="T7418" s="4"/>
      <c r="U7418" s="4"/>
      <c r="V7418" s="4"/>
      <c r="W7418" s="4"/>
      <c r="X7418" s="4"/>
      <c r="Y7418" s="4"/>
      <c r="Z7418" s="4"/>
      <c r="AA7418" s="4"/>
    </row>
    <row r="7419" spans="19:27" x14ac:dyDescent="0.35">
      <c r="S7419" s="4"/>
      <c r="T7419" s="4"/>
      <c r="U7419" s="4"/>
      <c r="V7419" s="4"/>
      <c r="W7419" s="4"/>
      <c r="X7419" s="4"/>
      <c r="Y7419" s="4"/>
      <c r="Z7419" s="4"/>
      <c r="AA7419" s="4"/>
    </row>
    <row r="7420" spans="19:27" x14ac:dyDescent="0.35">
      <c r="S7420" s="4"/>
      <c r="T7420" s="4"/>
      <c r="U7420" s="4"/>
      <c r="V7420" s="4"/>
      <c r="W7420" s="4"/>
      <c r="X7420" s="4"/>
      <c r="Y7420" s="4"/>
      <c r="Z7420" s="4"/>
      <c r="AA7420" s="4"/>
    </row>
    <row r="7421" spans="19:27" x14ac:dyDescent="0.35">
      <c r="S7421" s="4"/>
      <c r="T7421" s="4"/>
      <c r="U7421" s="4"/>
      <c r="V7421" s="4"/>
      <c r="W7421" s="4"/>
      <c r="X7421" s="4"/>
      <c r="Y7421" s="4"/>
      <c r="Z7421" s="4"/>
      <c r="AA7421" s="4"/>
    </row>
    <row r="7422" spans="19:27" x14ac:dyDescent="0.35">
      <c r="S7422" s="4"/>
      <c r="T7422" s="4"/>
      <c r="U7422" s="4"/>
      <c r="V7422" s="4"/>
      <c r="W7422" s="4"/>
      <c r="X7422" s="4"/>
      <c r="Y7422" s="4"/>
      <c r="Z7422" s="4"/>
      <c r="AA7422" s="4"/>
    </row>
    <row r="7423" spans="19:27" x14ac:dyDescent="0.35">
      <c r="S7423" s="4"/>
      <c r="T7423" s="4"/>
      <c r="U7423" s="4"/>
      <c r="V7423" s="4"/>
      <c r="W7423" s="4"/>
      <c r="X7423" s="4"/>
      <c r="Y7423" s="4"/>
      <c r="Z7423" s="4"/>
      <c r="AA7423" s="4"/>
    </row>
    <row r="7424" spans="19:27" x14ac:dyDescent="0.35">
      <c r="S7424" s="4"/>
      <c r="T7424" s="4"/>
      <c r="U7424" s="4"/>
      <c r="V7424" s="4"/>
      <c r="W7424" s="4"/>
      <c r="X7424" s="4"/>
      <c r="Y7424" s="4"/>
      <c r="Z7424" s="4"/>
      <c r="AA7424" s="4"/>
    </row>
    <row r="7425" spans="19:27" x14ac:dyDescent="0.35">
      <c r="S7425" s="4"/>
      <c r="T7425" s="4"/>
      <c r="U7425" s="4"/>
      <c r="V7425" s="4"/>
      <c r="W7425" s="4"/>
      <c r="X7425" s="4"/>
      <c r="Y7425" s="4"/>
      <c r="Z7425" s="4"/>
      <c r="AA7425" s="4"/>
    </row>
    <row r="7426" spans="19:27" x14ac:dyDescent="0.35">
      <c r="S7426" s="4"/>
      <c r="T7426" s="4"/>
      <c r="U7426" s="4"/>
      <c r="V7426" s="4"/>
      <c r="W7426" s="4"/>
      <c r="X7426" s="4"/>
      <c r="Y7426" s="4"/>
      <c r="Z7426" s="4"/>
      <c r="AA7426" s="4"/>
    </row>
    <row r="7427" spans="19:27" x14ac:dyDescent="0.35">
      <c r="S7427" s="4"/>
      <c r="T7427" s="4"/>
      <c r="U7427" s="4"/>
      <c r="V7427" s="4"/>
      <c r="W7427" s="4"/>
      <c r="X7427" s="4"/>
      <c r="Y7427" s="4"/>
      <c r="Z7427" s="4"/>
      <c r="AA7427" s="4"/>
    </row>
    <row r="7428" spans="19:27" x14ac:dyDescent="0.35">
      <c r="S7428" s="4"/>
      <c r="T7428" s="4"/>
      <c r="U7428" s="4"/>
      <c r="V7428" s="4"/>
      <c r="W7428" s="4"/>
      <c r="X7428" s="4"/>
      <c r="Y7428" s="4"/>
      <c r="Z7428" s="4"/>
      <c r="AA7428" s="4"/>
    </row>
    <row r="7429" spans="19:27" x14ac:dyDescent="0.35">
      <c r="S7429" s="4"/>
      <c r="T7429" s="4"/>
      <c r="U7429" s="4"/>
      <c r="V7429" s="4"/>
      <c r="W7429" s="4"/>
      <c r="X7429" s="4"/>
      <c r="Y7429" s="4"/>
      <c r="Z7429" s="4"/>
      <c r="AA7429" s="4"/>
    </row>
    <row r="7430" spans="19:27" x14ac:dyDescent="0.35">
      <c r="S7430" s="4"/>
      <c r="T7430" s="4"/>
      <c r="U7430" s="4"/>
      <c r="V7430" s="4"/>
      <c r="W7430" s="4"/>
      <c r="X7430" s="4"/>
      <c r="Y7430" s="4"/>
      <c r="Z7430" s="4"/>
      <c r="AA7430" s="4"/>
    </row>
    <row r="7431" spans="19:27" x14ac:dyDescent="0.35">
      <c r="S7431" s="4"/>
      <c r="T7431" s="4"/>
      <c r="U7431" s="4"/>
      <c r="V7431" s="4"/>
      <c r="W7431" s="4"/>
      <c r="X7431" s="4"/>
      <c r="Y7431" s="4"/>
      <c r="Z7431" s="4"/>
      <c r="AA7431" s="4"/>
    </row>
    <row r="7432" spans="19:27" x14ac:dyDescent="0.35">
      <c r="S7432" s="4"/>
      <c r="T7432" s="4"/>
      <c r="U7432" s="4"/>
      <c r="V7432" s="4"/>
      <c r="W7432" s="4"/>
      <c r="X7432" s="4"/>
      <c r="Y7432" s="4"/>
      <c r="Z7432" s="4"/>
      <c r="AA7432" s="4"/>
    </row>
    <row r="7433" spans="19:27" x14ac:dyDescent="0.35">
      <c r="S7433" s="4"/>
      <c r="T7433" s="4"/>
      <c r="U7433" s="4"/>
      <c r="V7433" s="4"/>
      <c r="W7433" s="4"/>
      <c r="X7433" s="4"/>
      <c r="Y7433" s="4"/>
      <c r="Z7433" s="4"/>
      <c r="AA7433" s="4"/>
    </row>
    <row r="7434" spans="19:27" x14ac:dyDescent="0.35">
      <c r="S7434" s="4"/>
      <c r="T7434" s="4"/>
      <c r="U7434" s="4"/>
      <c r="V7434" s="4"/>
      <c r="W7434" s="4"/>
      <c r="X7434" s="4"/>
      <c r="Y7434" s="4"/>
      <c r="Z7434" s="4"/>
      <c r="AA7434" s="4"/>
    </row>
    <row r="7435" spans="19:27" x14ac:dyDescent="0.35">
      <c r="S7435" s="4"/>
      <c r="T7435" s="4"/>
      <c r="U7435" s="4"/>
      <c r="V7435" s="4"/>
      <c r="W7435" s="4"/>
      <c r="X7435" s="4"/>
      <c r="Y7435" s="4"/>
      <c r="Z7435" s="4"/>
      <c r="AA7435" s="4"/>
    </row>
    <row r="7436" spans="19:27" x14ac:dyDescent="0.35">
      <c r="S7436" s="4"/>
      <c r="T7436" s="4"/>
      <c r="U7436" s="4"/>
      <c r="V7436" s="4"/>
      <c r="W7436" s="4"/>
      <c r="X7436" s="4"/>
      <c r="Y7436" s="4"/>
      <c r="Z7436" s="4"/>
      <c r="AA7436" s="4"/>
    </row>
    <row r="7437" spans="19:27" x14ac:dyDescent="0.35">
      <c r="S7437" s="4"/>
      <c r="T7437" s="4"/>
      <c r="U7437" s="4"/>
      <c r="V7437" s="4"/>
      <c r="W7437" s="4"/>
      <c r="X7437" s="4"/>
      <c r="Y7437" s="4"/>
      <c r="Z7437" s="4"/>
      <c r="AA7437" s="4"/>
    </row>
    <row r="7438" spans="19:27" x14ac:dyDescent="0.35">
      <c r="S7438" s="4"/>
      <c r="T7438" s="4"/>
      <c r="U7438" s="4"/>
      <c r="V7438" s="4"/>
      <c r="W7438" s="4"/>
      <c r="X7438" s="4"/>
      <c r="Y7438" s="4"/>
      <c r="Z7438" s="4"/>
      <c r="AA7438" s="4"/>
    </row>
    <row r="7439" spans="19:27" x14ac:dyDescent="0.35">
      <c r="S7439" s="4"/>
      <c r="T7439" s="4"/>
      <c r="U7439" s="4"/>
      <c r="V7439" s="4"/>
      <c r="W7439" s="4"/>
      <c r="X7439" s="4"/>
      <c r="Y7439" s="4"/>
      <c r="Z7439" s="4"/>
      <c r="AA7439" s="4"/>
    </row>
    <row r="7440" spans="19:27" x14ac:dyDescent="0.35">
      <c r="S7440" s="4"/>
      <c r="T7440" s="4"/>
      <c r="U7440" s="4"/>
      <c r="V7440" s="4"/>
      <c r="W7440" s="4"/>
      <c r="X7440" s="4"/>
      <c r="Y7440" s="4"/>
      <c r="Z7440" s="4"/>
      <c r="AA7440" s="4"/>
    </row>
    <row r="7441" spans="19:27" x14ac:dyDescent="0.35">
      <c r="S7441" s="4"/>
      <c r="T7441" s="4"/>
      <c r="U7441" s="4"/>
      <c r="V7441" s="4"/>
      <c r="W7441" s="4"/>
      <c r="X7441" s="4"/>
      <c r="Y7441" s="4"/>
      <c r="Z7441" s="4"/>
      <c r="AA7441" s="4"/>
    </row>
    <row r="7442" spans="19:27" x14ac:dyDescent="0.35">
      <c r="S7442" s="4"/>
      <c r="T7442" s="4"/>
      <c r="U7442" s="4"/>
      <c r="V7442" s="4"/>
      <c r="W7442" s="4"/>
      <c r="X7442" s="4"/>
      <c r="Y7442" s="4"/>
      <c r="Z7442" s="4"/>
      <c r="AA7442" s="4"/>
    </row>
    <row r="7443" spans="19:27" x14ac:dyDescent="0.35">
      <c r="S7443" s="4"/>
      <c r="T7443" s="4"/>
      <c r="U7443" s="4"/>
      <c r="V7443" s="4"/>
      <c r="W7443" s="4"/>
      <c r="X7443" s="4"/>
      <c r="Y7443" s="4"/>
      <c r="Z7443" s="4"/>
      <c r="AA7443" s="4"/>
    </row>
    <row r="7444" spans="19:27" x14ac:dyDescent="0.35">
      <c r="S7444" s="4"/>
      <c r="T7444" s="4"/>
      <c r="U7444" s="4"/>
      <c r="V7444" s="4"/>
      <c r="W7444" s="4"/>
      <c r="X7444" s="4"/>
      <c r="Y7444" s="4"/>
      <c r="Z7444" s="4"/>
      <c r="AA7444" s="4"/>
    </row>
    <row r="7445" spans="19:27" x14ac:dyDescent="0.35">
      <c r="S7445" s="4"/>
      <c r="T7445" s="4"/>
      <c r="U7445" s="4"/>
      <c r="V7445" s="4"/>
      <c r="W7445" s="4"/>
      <c r="X7445" s="4"/>
      <c r="Y7445" s="4"/>
      <c r="Z7445" s="4"/>
      <c r="AA7445" s="4"/>
    </row>
    <row r="7446" spans="19:27" x14ac:dyDescent="0.35">
      <c r="S7446" s="4"/>
      <c r="T7446" s="4"/>
      <c r="U7446" s="4"/>
      <c r="V7446" s="4"/>
      <c r="W7446" s="4"/>
      <c r="X7446" s="4"/>
      <c r="Y7446" s="4"/>
      <c r="Z7446" s="4"/>
      <c r="AA7446" s="4"/>
    </row>
    <row r="7447" spans="19:27" x14ac:dyDescent="0.35">
      <c r="S7447" s="4"/>
      <c r="T7447" s="4"/>
      <c r="U7447" s="4"/>
      <c r="V7447" s="4"/>
      <c r="W7447" s="4"/>
      <c r="X7447" s="4"/>
      <c r="Y7447" s="4"/>
      <c r="Z7447" s="4"/>
      <c r="AA7447" s="4"/>
    </row>
    <row r="7448" spans="19:27" x14ac:dyDescent="0.35">
      <c r="S7448" s="4"/>
      <c r="T7448" s="4"/>
      <c r="U7448" s="4"/>
      <c r="V7448" s="4"/>
      <c r="W7448" s="4"/>
      <c r="X7448" s="4"/>
      <c r="Y7448" s="4"/>
      <c r="Z7448" s="4"/>
      <c r="AA7448" s="4"/>
    </row>
    <row r="7449" spans="19:27" x14ac:dyDescent="0.35">
      <c r="S7449" s="4"/>
      <c r="T7449" s="4"/>
      <c r="U7449" s="4"/>
      <c r="V7449" s="4"/>
      <c r="W7449" s="4"/>
      <c r="X7449" s="4"/>
      <c r="Y7449" s="4"/>
      <c r="Z7449" s="4"/>
      <c r="AA7449" s="4"/>
    </row>
    <row r="7450" spans="19:27" x14ac:dyDescent="0.35">
      <c r="S7450" s="4"/>
      <c r="T7450" s="4"/>
      <c r="U7450" s="4"/>
      <c r="V7450" s="4"/>
      <c r="W7450" s="4"/>
      <c r="X7450" s="4"/>
      <c r="Y7450" s="4"/>
      <c r="Z7450" s="4"/>
      <c r="AA7450" s="4"/>
    </row>
    <row r="7451" spans="19:27" x14ac:dyDescent="0.35">
      <c r="S7451" s="4"/>
      <c r="T7451" s="4"/>
      <c r="U7451" s="4"/>
      <c r="V7451" s="4"/>
      <c r="W7451" s="4"/>
      <c r="X7451" s="4"/>
      <c r="Y7451" s="4"/>
      <c r="Z7451" s="4"/>
      <c r="AA7451" s="4"/>
    </row>
    <row r="7452" spans="19:27" x14ac:dyDescent="0.35">
      <c r="S7452" s="4"/>
      <c r="T7452" s="4"/>
      <c r="U7452" s="4"/>
      <c r="V7452" s="4"/>
      <c r="W7452" s="4"/>
      <c r="X7452" s="4"/>
      <c r="Y7452" s="4"/>
      <c r="Z7452" s="4"/>
      <c r="AA7452" s="4"/>
    </row>
    <row r="7453" spans="19:27" x14ac:dyDescent="0.35">
      <c r="S7453" s="4"/>
      <c r="T7453" s="4"/>
      <c r="U7453" s="4"/>
      <c r="V7453" s="4"/>
      <c r="W7453" s="4"/>
      <c r="X7453" s="4"/>
      <c r="Y7453" s="4"/>
      <c r="Z7453" s="4"/>
      <c r="AA7453" s="4"/>
    </row>
    <row r="7454" spans="19:27" x14ac:dyDescent="0.35">
      <c r="S7454" s="4"/>
      <c r="T7454" s="4"/>
      <c r="U7454" s="4"/>
      <c r="V7454" s="4"/>
      <c r="W7454" s="4"/>
      <c r="X7454" s="4"/>
      <c r="Y7454" s="4"/>
      <c r="Z7454" s="4"/>
      <c r="AA7454" s="4"/>
    </row>
    <row r="7455" spans="19:27" x14ac:dyDescent="0.35">
      <c r="S7455" s="4"/>
      <c r="T7455" s="4"/>
      <c r="U7455" s="4"/>
      <c r="V7455" s="4"/>
      <c r="W7455" s="4"/>
      <c r="X7455" s="4"/>
      <c r="Y7455" s="4"/>
      <c r="Z7455" s="4"/>
      <c r="AA7455" s="4"/>
    </row>
    <row r="7456" spans="19:27" x14ac:dyDescent="0.35">
      <c r="S7456" s="4"/>
      <c r="T7456" s="4"/>
      <c r="U7456" s="4"/>
      <c r="V7456" s="4"/>
      <c r="W7456" s="4"/>
      <c r="X7456" s="4"/>
      <c r="Y7456" s="4"/>
      <c r="Z7456" s="4"/>
      <c r="AA7456" s="4"/>
    </row>
    <row r="7457" spans="19:27" x14ac:dyDescent="0.35">
      <c r="S7457" s="4"/>
      <c r="T7457" s="4"/>
      <c r="U7457" s="4"/>
      <c r="V7457" s="4"/>
      <c r="W7457" s="4"/>
      <c r="X7457" s="4"/>
      <c r="Y7457" s="4"/>
      <c r="Z7457" s="4"/>
      <c r="AA7457" s="4"/>
    </row>
    <row r="7458" spans="19:27" x14ac:dyDescent="0.35">
      <c r="S7458" s="4"/>
      <c r="T7458" s="4"/>
      <c r="U7458" s="4"/>
      <c r="V7458" s="4"/>
      <c r="W7458" s="4"/>
      <c r="X7458" s="4"/>
      <c r="Y7458" s="4"/>
      <c r="Z7458" s="4"/>
      <c r="AA7458" s="4"/>
    </row>
    <row r="7459" spans="19:27" x14ac:dyDescent="0.35">
      <c r="S7459" s="4"/>
      <c r="T7459" s="4"/>
      <c r="U7459" s="4"/>
      <c r="V7459" s="4"/>
      <c r="W7459" s="4"/>
      <c r="X7459" s="4"/>
      <c r="Y7459" s="4"/>
      <c r="Z7459" s="4"/>
      <c r="AA7459" s="4"/>
    </row>
    <row r="7460" spans="19:27" x14ac:dyDescent="0.35">
      <c r="S7460" s="4"/>
      <c r="T7460" s="4"/>
      <c r="U7460" s="4"/>
      <c r="V7460" s="4"/>
      <c r="W7460" s="4"/>
      <c r="X7460" s="4"/>
      <c r="Y7460" s="4"/>
      <c r="Z7460" s="4"/>
      <c r="AA7460" s="4"/>
    </row>
    <row r="7461" spans="19:27" x14ac:dyDescent="0.35">
      <c r="S7461" s="4"/>
      <c r="T7461" s="4"/>
      <c r="U7461" s="4"/>
      <c r="V7461" s="4"/>
      <c r="W7461" s="4"/>
      <c r="X7461" s="4"/>
      <c r="Y7461" s="4"/>
      <c r="Z7461" s="4"/>
      <c r="AA7461" s="4"/>
    </row>
    <row r="7462" spans="19:27" x14ac:dyDescent="0.35">
      <c r="S7462" s="4"/>
      <c r="T7462" s="4"/>
      <c r="U7462" s="4"/>
      <c r="V7462" s="4"/>
      <c r="W7462" s="4"/>
      <c r="X7462" s="4"/>
      <c r="Y7462" s="4"/>
      <c r="Z7462" s="4"/>
      <c r="AA7462" s="4"/>
    </row>
    <row r="7463" spans="19:27" x14ac:dyDescent="0.35">
      <c r="S7463" s="4"/>
      <c r="T7463" s="4"/>
      <c r="U7463" s="4"/>
      <c r="V7463" s="4"/>
      <c r="W7463" s="4"/>
      <c r="X7463" s="4"/>
      <c r="Y7463" s="4"/>
      <c r="Z7463" s="4"/>
      <c r="AA7463" s="4"/>
    </row>
    <row r="7464" spans="19:27" x14ac:dyDescent="0.35">
      <c r="S7464" s="4"/>
      <c r="T7464" s="4"/>
      <c r="U7464" s="4"/>
      <c r="V7464" s="4"/>
      <c r="W7464" s="4"/>
      <c r="X7464" s="4"/>
      <c r="Y7464" s="4"/>
      <c r="Z7464" s="4"/>
      <c r="AA7464" s="4"/>
    </row>
    <row r="7465" spans="19:27" x14ac:dyDescent="0.35">
      <c r="S7465" s="4"/>
      <c r="T7465" s="4"/>
      <c r="U7465" s="4"/>
      <c r="V7465" s="4"/>
      <c r="W7465" s="4"/>
      <c r="X7465" s="4"/>
      <c r="Y7465" s="4"/>
      <c r="Z7465" s="4"/>
      <c r="AA7465" s="4"/>
    </row>
    <row r="7466" spans="19:27" x14ac:dyDescent="0.35">
      <c r="S7466" s="4"/>
      <c r="T7466" s="4"/>
      <c r="U7466" s="4"/>
      <c r="V7466" s="4"/>
      <c r="W7466" s="4"/>
      <c r="X7466" s="4"/>
      <c r="Y7466" s="4"/>
      <c r="Z7466" s="4"/>
      <c r="AA7466" s="4"/>
    </row>
    <row r="7467" spans="19:27" x14ac:dyDescent="0.35">
      <c r="S7467" s="4"/>
      <c r="T7467" s="4"/>
      <c r="U7467" s="4"/>
      <c r="V7467" s="4"/>
      <c r="W7467" s="4"/>
      <c r="X7467" s="4"/>
      <c r="Y7467" s="4"/>
      <c r="Z7467" s="4"/>
      <c r="AA7467" s="4"/>
    </row>
    <row r="7468" spans="19:27" x14ac:dyDescent="0.35">
      <c r="S7468" s="4"/>
      <c r="T7468" s="4"/>
      <c r="U7468" s="4"/>
      <c r="V7468" s="4"/>
      <c r="W7468" s="4"/>
      <c r="X7468" s="4"/>
      <c r="Y7468" s="4"/>
      <c r="Z7468" s="4"/>
      <c r="AA7468" s="4"/>
    </row>
    <row r="7469" spans="19:27" x14ac:dyDescent="0.35">
      <c r="S7469" s="4"/>
      <c r="T7469" s="4"/>
      <c r="U7469" s="4"/>
      <c r="V7469" s="4"/>
      <c r="W7469" s="4"/>
      <c r="X7469" s="4"/>
      <c r="Y7469" s="4"/>
      <c r="Z7469" s="4"/>
      <c r="AA7469" s="4"/>
    </row>
    <row r="7470" spans="19:27" x14ac:dyDescent="0.35">
      <c r="S7470" s="4"/>
      <c r="T7470" s="4"/>
      <c r="U7470" s="4"/>
      <c r="V7470" s="4"/>
      <c r="W7470" s="4"/>
      <c r="X7470" s="4"/>
      <c r="Y7470" s="4"/>
      <c r="Z7470" s="4"/>
      <c r="AA7470" s="4"/>
    </row>
    <row r="7471" spans="19:27" x14ac:dyDescent="0.35">
      <c r="S7471" s="4"/>
      <c r="T7471" s="4"/>
      <c r="U7471" s="4"/>
      <c r="V7471" s="4"/>
      <c r="W7471" s="4"/>
      <c r="X7471" s="4"/>
      <c r="Y7471" s="4"/>
      <c r="Z7471" s="4"/>
      <c r="AA7471" s="4"/>
    </row>
    <row r="7472" spans="19:27" x14ac:dyDescent="0.35">
      <c r="S7472" s="4"/>
      <c r="T7472" s="4"/>
      <c r="U7472" s="4"/>
      <c r="V7472" s="4"/>
      <c r="W7472" s="4"/>
      <c r="X7472" s="4"/>
      <c r="Y7472" s="4"/>
      <c r="Z7472" s="4"/>
      <c r="AA7472" s="4"/>
    </row>
    <row r="7473" spans="19:27" x14ac:dyDescent="0.35">
      <c r="S7473" s="4"/>
      <c r="T7473" s="4"/>
      <c r="U7473" s="4"/>
      <c r="V7473" s="4"/>
      <c r="W7473" s="4"/>
      <c r="X7473" s="4"/>
      <c r="Y7473" s="4"/>
      <c r="Z7473" s="4"/>
      <c r="AA7473" s="4"/>
    </row>
    <row r="7474" spans="19:27" x14ac:dyDescent="0.35">
      <c r="S7474" s="4"/>
      <c r="T7474" s="4"/>
      <c r="U7474" s="4"/>
      <c r="V7474" s="4"/>
      <c r="W7474" s="4"/>
      <c r="X7474" s="4"/>
      <c r="Y7474" s="4"/>
      <c r="Z7474" s="4"/>
      <c r="AA7474" s="4"/>
    </row>
    <row r="7475" spans="19:27" x14ac:dyDescent="0.35">
      <c r="S7475" s="4"/>
      <c r="T7475" s="4"/>
      <c r="U7475" s="4"/>
      <c r="V7475" s="4"/>
      <c r="W7475" s="4"/>
      <c r="X7475" s="4"/>
      <c r="Y7475" s="4"/>
      <c r="Z7475" s="4"/>
      <c r="AA7475" s="4"/>
    </row>
    <row r="7476" spans="19:27" x14ac:dyDescent="0.35">
      <c r="S7476" s="4"/>
      <c r="T7476" s="4"/>
      <c r="U7476" s="4"/>
      <c r="V7476" s="4"/>
      <c r="W7476" s="4"/>
      <c r="X7476" s="4"/>
      <c r="Y7476" s="4"/>
      <c r="Z7476" s="4"/>
      <c r="AA7476" s="4"/>
    </row>
    <row r="7477" spans="19:27" x14ac:dyDescent="0.35">
      <c r="S7477" s="4"/>
      <c r="T7477" s="4"/>
      <c r="U7477" s="4"/>
      <c r="V7477" s="4"/>
      <c r="W7477" s="4"/>
      <c r="X7477" s="4"/>
      <c r="Y7477" s="4"/>
      <c r="Z7477" s="4"/>
      <c r="AA7477" s="4"/>
    </row>
    <row r="7478" spans="19:27" x14ac:dyDescent="0.35">
      <c r="S7478" s="4"/>
      <c r="T7478" s="4"/>
      <c r="U7478" s="4"/>
      <c r="V7478" s="4"/>
      <c r="W7478" s="4"/>
      <c r="X7478" s="4"/>
      <c r="Y7478" s="4"/>
      <c r="Z7478" s="4"/>
      <c r="AA7478" s="4"/>
    </row>
    <row r="7479" spans="19:27" x14ac:dyDescent="0.35">
      <c r="S7479" s="4"/>
      <c r="T7479" s="4"/>
      <c r="U7479" s="4"/>
      <c r="V7479" s="4"/>
      <c r="W7479" s="4"/>
      <c r="X7479" s="4"/>
      <c r="Y7479" s="4"/>
      <c r="Z7479" s="4"/>
      <c r="AA7479" s="4"/>
    </row>
    <row r="7480" spans="19:27" x14ac:dyDescent="0.35">
      <c r="S7480" s="4"/>
      <c r="T7480" s="4"/>
      <c r="U7480" s="4"/>
      <c r="V7480" s="4"/>
      <c r="W7480" s="4"/>
      <c r="X7480" s="4"/>
      <c r="Y7480" s="4"/>
      <c r="Z7480" s="4"/>
      <c r="AA7480" s="4"/>
    </row>
    <row r="7481" spans="19:27" x14ac:dyDescent="0.35">
      <c r="S7481" s="4"/>
      <c r="T7481" s="4"/>
      <c r="U7481" s="4"/>
      <c r="V7481" s="4"/>
      <c r="W7481" s="4"/>
      <c r="X7481" s="4"/>
      <c r="Y7481" s="4"/>
      <c r="Z7481" s="4"/>
      <c r="AA7481" s="4"/>
    </row>
    <row r="7482" spans="19:27" x14ac:dyDescent="0.35">
      <c r="S7482" s="4"/>
      <c r="T7482" s="4"/>
      <c r="U7482" s="4"/>
      <c r="V7482" s="4"/>
      <c r="W7482" s="4"/>
      <c r="X7482" s="4"/>
      <c r="Y7482" s="4"/>
      <c r="Z7482" s="4"/>
      <c r="AA7482" s="4"/>
    </row>
    <row r="7483" spans="19:27" x14ac:dyDescent="0.35">
      <c r="S7483" s="4"/>
      <c r="T7483" s="4"/>
      <c r="U7483" s="4"/>
      <c r="V7483" s="4"/>
      <c r="W7483" s="4"/>
      <c r="X7483" s="4"/>
      <c r="Y7483" s="4"/>
      <c r="Z7483" s="4"/>
      <c r="AA7483" s="4"/>
    </row>
    <row r="7484" spans="19:27" x14ac:dyDescent="0.35">
      <c r="S7484" s="4"/>
      <c r="T7484" s="4"/>
      <c r="U7484" s="4"/>
      <c r="V7484" s="4"/>
      <c r="W7484" s="4"/>
      <c r="X7484" s="4"/>
      <c r="Y7484" s="4"/>
      <c r="Z7484" s="4"/>
      <c r="AA7484" s="4"/>
    </row>
    <row r="7485" spans="19:27" x14ac:dyDescent="0.35">
      <c r="S7485" s="4"/>
      <c r="T7485" s="4"/>
      <c r="U7485" s="4"/>
      <c r="V7485" s="4"/>
      <c r="W7485" s="4"/>
      <c r="X7485" s="4"/>
      <c r="Y7485" s="4"/>
      <c r="Z7485" s="4"/>
      <c r="AA7485" s="4"/>
    </row>
    <row r="7486" spans="19:27" x14ac:dyDescent="0.35">
      <c r="S7486" s="4"/>
      <c r="T7486" s="4"/>
      <c r="U7486" s="4"/>
      <c r="V7486" s="4"/>
      <c r="W7486" s="4"/>
      <c r="X7486" s="4"/>
      <c r="Y7486" s="4"/>
      <c r="Z7486" s="4"/>
      <c r="AA7486" s="4"/>
    </row>
    <row r="7487" spans="19:27" x14ac:dyDescent="0.35">
      <c r="S7487" s="4"/>
      <c r="T7487" s="4"/>
      <c r="U7487" s="4"/>
      <c r="V7487" s="4"/>
      <c r="W7487" s="4"/>
      <c r="X7487" s="4"/>
      <c r="Y7487" s="4"/>
      <c r="Z7487" s="4"/>
      <c r="AA7487" s="4"/>
    </row>
    <row r="7488" spans="19:27" x14ac:dyDescent="0.35">
      <c r="S7488" s="4"/>
      <c r="T7488" s="4"/>
      <c r="U7488" s="4"/>
      <c r="V7488" s="4"/>
      <c r="W7488" s="4"/>
      <c r="X7488" s="4"/>
      <c r="Y7488" s="4"/>
      <c r="Z7488" s="4"/>
      <c r="AA7488" s="4"/>
    </row>
    <row r="7489" spans="19:27" x14ac:dyDescent="0.35">
      <c r="S7489" s="4"/>
      <c r="T7489" s="4"/>
      <c r="U7489" s="4"/>
      <c r="V7489" s="4"/>
      <c r="W7489" s="4"/>
      <c r="X7489" s="4"/>
      <c r="Y7489" s="4"/>
      <c r="Z7489" s="4"/>
      <c r="AA7489" s="4"/>
    </row>
    <row r="7490" spans="19:27" x14ac:dyDescent="0.35">
      <c r="S7490" s="4"/>
      <c r="T7490" s="4"/>
      <c r="U7490" s="4"/>
      <c r="V7490" s="4"/>
      <c r="W7490" s="4"/>
      <c r="X7490" s="4"/>
      <c r="Y7490" s="4"/>
      <c r="Z7490" s="4"/>
      <c r="AA7490" s="4"/>
    </row>
    <row r="7491" spans="19:27" x14ac:dyDescent="0.35">
      <c r="S7491" s="4"/>
      <c r="T7491" s="4"/>
      <c r="U7491" s="4"/>
      <c r="V7491" s="4"/>
      <c r="W7491" s="4"/>
      <c r="X7491" s="4"/>
      <c r="Y7491" s="4"/>
      <c r="Z7491" s="4"/>
      <c r="AA7491" s="4"/>
    </row>
    <row r="7492" spans="19:27" x14ac:dyDescent="0.35">
      <c r="S7492" s="4"/>
      <c r="T7492" s="4"/>
      <c r="U7492" s="4"/>
      <c r="V7492" s="4"/>
      <c r="W7492" s="4"/>
      <c r="X7492" s="4"/>
      <c r="Y7492" s="4"/>
      <c r="Z7492" s="4"/>
      <c r="AA7492" s="4"/>
    </row>
    <row r="7493" spans="19:27" x14ac:dyDescent="0.35">
      <c r="S7493" s="4"/>
      <c r="T7493" s="4"/>
      <c r="U7493" s="4"/>
      <c r="V7493" s="4"/>
      <c r="W7493" s="4"/>
      <c r="X7493" s="4"/>
      <c r="Y7493" s="4"/>
      <c r="Z7493" s="4"/>
      <c r="AA7493" s="4"/>
    </row>
    <row r="7494" spans="19:27" x14ac:dyDescent="0.35">
      <c r="S7494" s="4"/>
      <c r="T7494" s="4"/>
      <c r="U7494" s="4"/>
      <c r="V7494" s="4"/>
      <c r="W7494" s="4"/>
      <c r="X7494" s="4"/>
      <c r="Y7494" s="4"/>
      <c r="Z7494" s="4"/>
      <c r="AA7494" s="4"/>
    </row>
    <row r="7495" spans="19:27" x14ac:dyDescent="0.35">
      <c r="S7495" s="4"/>
      <c r="T7495" s="4"/>
      <c r="U7495" s="4"/>
      <c r="V7495" s="4"/>
      <c r="W7495" s="4"/>
      <c r="X7495" s="4"/>
      <c r="Y7495" s="4"/>
      <c r="Z7495" s="4"/>
      <c r="AA7495" s="4"/>
    </row>
    <row r="7496" spans="19:27" x14ac:dyDescent="0.35">
      <c r="S7496" s="4"/>
      <c r="T7496" s="4"/>
      <c r="U7496" s="4"/>
      <c r="V7496" s="4"/>
      <c r="W7496" s="4"/>
      <c r="X7496" s="4"/>
      <c r="Y7496" s="4"/>
      <c r="Z7496" s="4"/>
      <c r="AA7496" s="4"/>
    </row>
    <row r="7497" spans="19:27" x14ac:dyDescent="0.35">
      <c r="S7497" s="4"/>
      <c r="T7497" s="4"/>
      <c r="U7497" s="4"/>
      <c r="V7497" s="4"/>
      <c r="W7497" s="4"/>
      <c r="X7497" s="4"/>
      <c r="Y7497" s="4"/>
      <c r="Z7497" s="4"/>
      <c r="AA7497" s="4"/>
    </row>
    <row r="7498" spans="19:27" x14ac:dyDescent="0.35">
      <c r="S7498" s="4"/>
      <c r="T7498" s="4"/>
      <c r="U7498" s="4"/>
      <c r="V7498" s="4"/>
      <c r="W7498" s="4"/>
      <c r="X7498" s="4"/>
      <c r="Y7498" s="4"/>
      <c r="Z7498" s="4"/>
      <c r="AA7498" s="4"/>
    </row>
    <row r="7499" spans="19:27" x14ac:dyDescent="0.35">
      <c r="S7499" s="4"/>
      <c r="T7499" s="4"/>
      <c r="U7499" s="4"/>
      <c r="V7499" s="4"/>
      <c r="W7499" s="4"/>
      <c r="X7499" s="4"/>
      <c r="Y7499" s="4"/>
      <c r="Z7499" s="4"/>
      <c r="AA7499" s="4"/>
    </row>
    <row r="7500" spans="19:27" x14ac:dyDescent="0.35">
      <c r="S7500" s="4"/>
      <c r="T7500" s="4"/>
      <c r="U7500" s="4"/>
      <c r="V7500" s="4"/>
      <c r="W7500" s="4"/>
      <c r="X7500" s="4"/>
      <c r="Y7500" s="4"/>
      <c r="Z7500" s="4"/>
      <c r="AA7500" s="4"/>
    </row>
    <row r="7501" spans="19:27" x14ac:dyDescent="0.35">
      <c r="S7501" s="4"/>
      <c r="T7501" s="4"/>
      <c r="U7501" s="4"/>
      <c r="V7501" s="4"/>
      <c r="W7501" s="4"/>
      <c r="X7501" s="4"/>
      <c r="Y7501" s="4"/>
      <c r="Z7501" s="4"/>
      <c r="AA7501" s="4"/>
    </row>
    <row r="7502" spans="19:27" x14ac:dyDescent="0.35">
      <c r="S7502" s="4"/>
      <c r="T7502" s="4"/>
      <c r="U7502" s="4"/>
      <c r="V7502" s="4"/>
      <c r="W7502" s="4"/>
      <c r="X7502" s="4"/>
      <c r="Y7502" s="4"/>
      <c r="Z7502" s="4"/>
      <c r="AA7502" s="4"/>
    </row>
    <row r="7503" spans="19:27" x14ac:dyDescent="0.35">
      <c r="S7503" s="4"/>
      <c r="T7503" s="4"/>
      <c r="U7503" s="4"/>
      <c r="V7503" s="4"/>
      <c r="W7503" s="4"/>
      <c r="X7503" s="4"/>
      <c r="Y7503" s="4"/>
      <c r="Z7503" s="4"/>
      <c r="AA7503" s="4"/>
    </row>
    <row r="7504" spans="19:27" x14ac:dyDescent="0.35">
      <c r="S7504" s="4"/>
      <c r="T7504" s="4"/>
      <c r="U7504" s="4"/>
      <c r="V7504" s="4"/>
      <c r="W7504" s="4"/>
      <c r="X7504" s="4"/>
      <c r="Y7504" s="4"/>
      <c r="Z7504" s="4"/>
      <c r="AA7504" s="4"/>
    </row>
    <row r="7505" spans="19:27" x14ac:dyDescent="0.35">
      <c r="S7505" s="4"/>
      <c r="T7505" s="4"/>
      <c r="U7505" s="4"/>
      <c r="V7505" s="4"/>
      <c r="W7505" s="4"/>
      <c r="X7505" s="4"/>
      <c r="Y7505" s="4"/>
      <c r="Z7505" s="4"/>
      <c r="AA7505" s="4"/>
    </row>
    <row r="7506" spans="19:27" x14ac:dyDescent="0.35">
      <c r="S7506" s="4"/>
      <c r="T7506" s="4"/>
      <c r="U7506" s="4"/>
      <c r="V7506" s="4"/>
      <c r="W7506" s="4"/>
      <c r="X7506" s="4"/>
      <c r="Y7506" s="4"/>
      <c r="Z7506" s="4"/>
      <c r="AA7506" s="4"/>
    </row>
    <row r="7507" spans="19:27" x14ac:dyDescent="0.35">
      <c r="S7507" s="4"/>
      <c r="T7507" s="4"/>
      <c r="U7507" s="4"/>
      <c r="V7507" s="4"/>
      <c r="W7507" s="4"/>
      <c r="X7507" s="4"/>
      <c r="Y7507" s="4"/>
      <c r="Z7507" s="4"/>
      <c r="AA7507" s="4"/>
    </row>
    <row r="7508" spans="19:27" x14ac:dyDescent="0.35">
      <c r="S7508" s="4"/>
      <c r="T7508" s="4"/>
      <c r="U7508" s="4"/>
      <c r="V7508" s="4"/>
      <c r="W7508" s="4"/>
      <c r="X7508" s="4"/>
      <c r="Y7508" s="4"/>
      <c r="Z7508" s="4"/>
      <c r="AA7508" s="4"/>
    </row>
    <row r="7509" spans="19:27" x14ac:dyDescent="0.35">
      <c r="S7509" s="4"/>
      <c r="T7509" s="4"/>
      <c r="U7509" s="4"/>
      <c r="V7509" s="4"/>
      <c r="W7509" s="4"/>
      <c r="X7509" s="4"/>
      <c r="Y7509" s="4"/>
      <c r="Z7509" s="4"/>
      <c r="AA7509" s="4"/>
    </row>
    <row r="7510" spans="19:27" x14ac:dyDescent="0.35">
      <c r="S7510" s="4"/>
      <c r="T7510" s="4"/>
      <c r="U7510" s="4"/>
      <c r="V7510" s="4"/>
      <c r="W7510" s="4"/>
      <c r="X7510" s="4"/>
      <c r="Y7510" s="4"/>
      <c r="Z7510" s="4"/>
      <c r="AA7510" s="4"/>
    </row>
    <row r="7511" spans="19:27" x14ac:dyDescent="0.35">
      <c r="S7511" s="4"/>
      <c r="T7511" s="4"/>
      <c r="U7511" s="4"/>
      <c r="V7511" s="4"/>
      <c r="W7511" s="4"/>
      <c r="X7511" s="4"/>
      <c r="Y7511" s="4"/>
      <c r="Z7511" s="4"/>
      <c r="AA7511" s="4"/>
    </row>
    <row r="7512" spans="19:27" x14ac:dyDescent="0.35">
      <c r="S7512" s="4"/>
      <c r="T7512" s="4"/>
      <c r="U7512" s="4"/>
      <c r="V7512" s="4"/>
      <c r="W7512" s="4"/>
      <c r="X7512" s="4"/>
      <c r="Y7512" s="4"/>
      <c r="Z7512" s="4"/>
      <c r="AA7512" s="4"/>
    </row>
    <row r="7513" spans="19:27" x14ac:dyDescent="0.35">
      <c r="S7513" s="4"/>
      <c r="T7513" s="4"/>
      <c r="U7513" s="4"/>
      <c r="V7513" s="4"/>
      <c r="W7513" s="4"/>
      <c r="X7513" s="4"/>
      <c r="Y7513" s="4"/>
      <c r="Z7513" s="4"/>
      <c r="AA7513" s="4"/>
    </row>
    <row r="7514" spans="19:27" x14ac:dyDescent="0.35">
      <c r="S7514" s="4"/>
      <c r="T7514" s="4"/>
      <c r="U7514" s="4"/>
      <c r="V7514" s="4"/>
      <c r="W7514" s="4"/>
      <c r="X7514" s="4"/>
      <c r="Y7514" s="4"/>
      <c r="Z7514" s="4"/>
      <c r="AA7514" s="4"/>
    </row>
    <row r="7515" spans="19:27" x14ac:dyDescent="0.35">
      <c r="S7515" s="4"/>
      <c r="T7515" s="4"/>
      <c r="U7515" s="4"/>
      <c r="V7515" s="4"/>
      <c r="W7515" s="4"/>
      <c r="X7515" s="4"/>
      <c r="Y7515" s="4"/>
      <c r="Z7515" s="4"/>
      <c r="AA7515" s="4"/>
    </row>
    <row r="7516" spans="19:27" x14ac:dyDescent="0.35">
      <c r="S7516" s="4"/>
      <c r="T7516" s="4"/>
      <c r="U7516" s="4"/>
      <c r="V7516" s="4"/>
      <c r="W7516" s="4"/>
      <c r="X7516" s="4"/>
      <c r="Y7516" s="4"/>
      <c r="Z7516" s="4"/>
      <c r="AA7516" s="4"/>
    </row>
    <row r="7517" spans="19:27" x14ac:dyDescent="0.35">
      <c r="S7517" s="4"/>
      <c r="T7517" s="4"/>
      <c r="U7517" s="4"/>
      <c r="V7517" s="4"/>
      <c r="W7517" s="4"/>
      <c r="X7517" s="4"/>
      <c r="Y7517" s="4"/>
      <c r="Z7517" s="4"/>
      <c r="AA7517" s="4"/>
    </row>
    <row r="7518" spans="19:27" x14ac:dyDescent="0.35">
      <c r="S7518" s="4"/>
      <c r="T7518" s="4"/>
      <c r="U7518" s="4"/>
      <c r="V7518" s="4"/>
      <c r="W7518" s="4"/>
      <c r="X7518" s="4"/>
      <c r="Y7518" s="4"/>
      <c r="Z7518" s="4"/>
      <c r="AA7518" s="4"/>
    </row>
    <row r="7519" spans="19:27" x14ac:dyDescent="0.35">
      <c r="S7519" s="4"/>
      <c r="T7519" s="4"/>
      <c r="U7519" s="4"/>
      <c r="V7519" s="4"/>
      <c r="W7519" s="4"/>
      <c r="X7519" s="4"/>
      <c r="Y7519" s="4"/>
      <c r="Z7519" s="4"/>
      <c r="AA7519" s="4"/>
    </row>
    <row r="7520" spans="19:27" x14ac:dyDescent="0.35">
      <c r="S7520" s="4"/>
      <c r="T7520" s="4"/>
      <c r="U7520" s="4"/>
      <c r="V7520" s="4"/>
      <c r="W7520" s="4"/>
      <c r="X7520" s="4"/>
      <c r="Y7520" s="4"/>
      <c r="Z7520" s="4"/>
      <c r="AA7520" s="4"/>
    </row>
    <row r="7521" spans="19:27" x14ac:dyDescent="0.35">
      <c r="S7521" s="4"/>
      <c r="T7521" s="4"/>
      <c r="U7521" s="4"/>
      <c r="V7521" s="4"/>
      <c r="W7521" s="4"/>
      <c r="X7521" s="4"/>
      <c r="Y7521" s="4"/>
      <c r="Z7521" s="4"/>
      <c r="AA7521" s="4"/>
    </row>
    <row r="7522" spans="19:27" x14ac:dyDescent="0.35">
      <c r="S7522" s="4"/>
      <c r="T7522" s="4"/>
      <c r="U7522" s="4"/>
      <c r="V7522" s="4"/>
      <c r="W7522" s="4"/>
      <c r="X7522" s="4"/>
      <c r="Y7522" s="4"/>
      <c r="Z7522" s="4"/>
      <c r="AA7522" s="4"/>
    </row>
    <row r="7523" spans="19:27" x14ac:dyDescent="0.35">
      <c r="S7523" s="4"/>
      <c r="T7523" s="4"/>
      <c r="U7523" s="4"/>
      <c r="V7523" s="4"/>
      <c r="W7523" s="4"/>
      <c r="X7523" s="4"/>
      <c r="Y7523" s="4"/>
      <c r="Z7523" s="4"/>
      <c r="AA7523" s="4"/>
    </row>
    <row r="7524" spans="19:27" x14ac:dyDescent="0.35">
      <c r="S7524" s="4"/>
      <c r="T7524" s="4"/>
      <c r="U7524" s="4"/>
      <c r="V7524" s="4"/>
      <c r="W7524" s="4"/>
      <c r="X7524" s="4"/>
      <c r="Y7524" s="4"/>
      <c r="Z7524" s="4"/>
      <c r="AA7524" s="4"/>
    </row>
    <row r="7525" spans="19:27" x14ac:dyDescent="0.35">
      <c r="S7525" s="4"/>
      <c r="T7525" s="4"/>
      <c r="U7525" s="4"/>
      <c r="V7525" s="4"/>
      <c r="W7525" s="4"/>
      <c r="X7525" s="4"/>
      <c r="Y7525" s="4"/>
      <c r="Z7525" s="4"/>
      <c r="AA7525" s="4"/>
    </row>
    <row r="7526" spans="19:27" x14ac:dyDescent="0.35">
      <c r="S7526" s="4"/>
      <c r="T7526" s="4"/>
      <c r="U7526" s="4"/>
      <c r="V7526" s="4"/>
      <c r="W7526" s="4"/>
      <c r="X7526" s="4"/>
      <c r="Y7526" s="4"/>
      <c r="Z7526" s="4"/>
      <c r="AA7526" s="4"/>
    </row>
    <row r="7527" spans="19:27" x14ac:dyDescent="0.35">
      <c r="S7527" s="4"/>
      <c r="T7527" s="4"/>
      <c r="U7527" s="4"/>
      <c r="V7527" s="4"/>
      <c r="W7527" s="4"/>
      <c r="X7527" s="4"/>
      <c r="Y7527" s="4"/>
      <c r="Z7527" s="4"/>
      <c r="AA7527" s="4"/>
    </row>
    <row r="7528" spans="19:27" x14ac:dyDescent="0.35">
      <c r="S7528" s="4"/>
      <c r="T7528" s="4"/>
      <c r="U7528" s="4"/>
      <c r="V7528" s="4"/>
      <c r="W7528" s="4"/>
      <c r="X7528" s="4"/>
      <c r="Y7528" s="4"/>
      <c r="Z7528" s="4"/>
      <c r="AA7528" s="4"/>
    </row>
    <row r="7529" spans="19:27" x14ac:dyDescent="0.35">
      <c r="S7529" s="4"/>
      <c r="T7529" s="4"/>
      <c r="U7529" s="4"/>
      <c r="V7529" s="4"/>
      <c r="W7529" s="4"/>
      <c r="X7529" s="4"/>
      <c r="Y7529" s="4"/>
      <c r="Z7529" s="4"/>
      <c r="AA7529" s="4"/>
    </row>
    <row r="7530" spans="19:27" x14ac:dyDescent="0.35">
      <c r="S7530" s="4"/>
      <c r="T7530" s="4"/>
      <c r="U7530" s="4"/>
      <c r="V7530" s="4"/>
      <c r="W7530" s="4"/>
      <c r="X7530" s="4"/>
      <c r="Y7530" s="4"/>
      <c r="Z7530" s="4"/>
      <c r="AA7530" s="4"/>
    </row>
    <row r="7531" spans="19:27" x14ac:dyDescent="0.35">
      <c r="S7531" s="4"/>
      <c r="T7531" s="4"/>
      <c r="U7531" s="4"/>
      <c r="V7531" s="4"/>
      <c r="W7531" s="4"/>
      <c r="X7531" s="4"/>
      <c r="Y7531" s="4"/>
      <c r="Z7531" s="4"/>
      <c r="AA7531" s="4"/>
    </row>
    <row r="7532" spans="19:27" x14ac:dyDescent="0.35">
      <c r="S7532" s="4"/>
      <c r="T7532" s="4"/>
      <c r="U7532" s="4"/>
      <c r="V7532" s="4"/>
      <c r="W7532" s="4"/>
      <c r="X7532" s="4"/>
      <c r="Y7532" s="4"/>
      <c r="Z7532" s="4"/>
      <c r="AA7532" s="4"/>
    </row>
    <row r="7533" spans="19:27" x14ac:dyDescent="0.35">
      <c r="S7533" s="4"/>
      <c r="T7533" s="4"/>
      <c r="U7533" s="4"/>
      <c r="V7533" s="4"/>
      <c r="W7533" s="4"/>
      <c r="X7533" s="4"/>
      <c r="Y7533" s="4"/>
      <c r="Z7533" s="4"/>
      <c r="AA7533" s="4"/>
    </row>
    <row r="7534" spans="19:27" x14ac:dyDescent="0.35">
      <c r="S7534" s="4"/>
      <c r="T7534" s="4"/>
      <c r="U7534" s="4"/>
      <c r="V7534" s="4"/>
      <c r="W7534" s="4"/>
      <c r="X7534" s="4"/>
      <c r="Y7534" s="4"/>
      <c r="Z7534" s="4"/>
      <c r="AA7534" s="4"/>
    </row>
    <row r="7535" spans="19:27" x14ac:dyDescent="0.35">
      <c r="S7535" s="4"/>
      <c r="T7535" s="4"/>
      <c r="U7535" s="4"/>
      <c r="V7535" s="4"/>
      <c r="W7535" s="4"/>
      <c r="X7535" s="4"/>
      <c r="Y7535" s="4"/>
      <c r="Z7535" s="4"/>
      <c r="AA7535" s="4"/>
    </row>
    <row r="7536" spans="19:27" x14ac:dyDescent="0.35">
      <c r="S7536" s="4"/>
      <c r="T7536" s="4"/>
      <c r="U7536" s="4"/>
      <c r="V7536" s="4"/>
      <c r="W7536" s="4"/>
      <c r="X7536" s="4"/>
      <c r="Y7536" s="4"/>
      <c r="Z7536" s="4"/>
      <c r="AA7536" s="4"/>
    </row>
    <row r="7537" spans="19:27" x14ac:dyDescent="0.35">
      <c r="S7537" s="4"/>
      <c r="T7537" s="4"/>
      <c r="U7537" s="4"/>
      <c r="V7537" s="4"/>
      <c r="W7537" s="4"/>
      <c r="X7537" s="4"/>
      <c r="Y7537" s="4"/>
      <c r="Z7537" s="4"/>
      <c r="AA7537" s="4"/>
    </row>
    <row r="7538" spans="19:27" x14ac:dyDescent="0.35">
      <c r="S7538" s="4"/>
      <c r="T7538" s="4"/>
      <c r="U7538" s="4"/>
      <c r="V7538" s="4"/>
      <c r="W7538" s="4"/>
      <c r="X7538" s="4"/>
      <c r="Y7538" s="4"/>
      <c r="Z7538" s="4"/>
      <c r="AA7538" s="4"/>
    </row>
    <row r="7539" spans="19:27" x14ac:dyDescent="0.35">
      <c r="S7539" s="4"/>
      <c r="T7539" s="4"/>
      <c r="U7539" s="4"/>
      <c r="V7539" s="4"/>
      <c r="W7539" s="4"/>
      <c r="X7539" s="4"/>
      <c r="Y7539" s="4"/>
      <c r="Z7539" s="4"/>
      <c r="AA7539" s="4"/>
    </row>
    <row r="7540" spans="19:27" x14ac:dyDescent="0.35">
      <c r="S7540" s="4"/>
      <c r="T7540" s="4"/>
      <c r="U7540" s="4"/>
      <c r="V7540" s="4"/>
      <c r="W7540" s="4"/>
      <c r="X7540" s="4"/>
      <c r="Y7540" s="4"/>
      <c r="Z7540" s="4"/>
      <c r="AA7540" s="4"/>
    </row>
    <row r="7541" spans="19:27" x14ac:dyDescent="0.35">
      <c r="S7541" s="4"/>
      <c r="T7541" s="4"/>
      <c r="U7541" s="4"/>
      <c r="V7541" s="4"/>
      <c r="W7541" s="4"/>
      <c r="X7541" s="4"/>
      <c r="Y7541" s="4"/>
      <c r="Z7541" s="4"/>
      <c r="AA7541" s="4"/>
    </row>
    <row r="7542" spans="19:27" x14ac:dyDescent="0.35">
      <c r="S7542" s="4"/>
      <c r="T7542" s="4"/>
      <c r="U7542" s="4"/>
      <c r="V7542" s="4"/>
      <c r="W7542" s="4"/>
      <c r="X7542" s="4"/>
      <c r="Y7542" s="4"/>
      <c r="Z7542" s="4"/>
      <c r="AA7542" s="4"/>
    </row>
    <row r="7543" spans="19:27" x14ac:dyDescent="0.35">
      <c r="S7543" s="4"/>
      <c r="T7543" s="4"/>
      <c r="U7543" s="4"/>
      <c r="V7543" s="4"/>
      <c r="W7543" s="4"/>
      <c r="X7543" s="4"/>
      <c r="Y7543" s="4"/>
      <c r="Z7543" s="4"/>
      <c r="AA7543" s="4"/>
    </row>
    <row r="7544" spans="19:27" x14ac:dyDescent="0.35">
      <c r="S7544" s="4"/>
      <c r="T7544" s="4"/>
      <c r="U7544" s="4"/>
      <c r="V7544" s="4"/>
      <c r="W7544" s="4"/>
      <c r="X7544" s="4"/>
      <c r="Y7544" s="4"/>
      <c r="Z7544" s="4"/>
      <c r="AA7544" s="4"/>
    </row>
    <row r="7545" spans="19:27" x14ac:dyDescent="0.35">
      <c r="S7545" s="4"/>
      <c r="T7545" s="4"/>
      <c r="U7545" s="4"/>
      <c r="V7545" s="4"/>
      <c r="W7545" s="4"/>
      <c r="X7545" s="4"/>
      <c r="Y7545" s="4"/>
      <c r="Z7545" s="4"/>
      <c r="AA7545" s="4"/>
    </row>
    <row r="7546" spans="19:27" x14ac:dyDescent="0.35">
      <c r="S7546" s="4"/>
      <c r="T7546" s="4"/>
      <c r="U7546" s="4"/>
      <c r="V7546" s="4"/>
      <c r="W7546" s="4"/>
      <c r="X7546" s="4"/>
      <c r="Y7546" s="4"/>
      <c r="Z7546" s="4"/>
      <c r="AA7546" s="4"/>
    </row>
    <row r="7547" spans="19:27" x14ac:dyDescent="0.35">
      <c r="S7547" s="4"/>
      <c r="T7547" s="4"/>
      <c r="U7547" s="4"/>
      <c r="V7547" s="4"/>
      <c r="W7547" s="4"/>
      <c r="X7547" s="4"/>
      <c r="Y7547" s="4"/>
      <c r="Z7547" s="4"/>
      <c r="AA7547" s="4"/>
    </row>
    <row r="7548" spans="19:27" x14ac:dyDescent="0.35">
      <c r="S7548" s="4"/>
      <c r="T7548" s="4"/>
      <c r="U7548" s="4"/>
      <c r="V7548" s="4"/>
      <c r="W7548" s="4"/>
      <c r="X7548" s="4"/>
      <c r="Y7548" s="4"/>
      <c r="Z7548" s="4"/>
      <c r="AA7548" s="4"/>
    </row>
    <row r="7549" spans="19:27" x14ac:dyDescent="0.35">
      <c r="S7549" s="4"/>
      <c r="T7549" s="4"/>
      <c r="U7549" s="4"/>
      <c r="V7549" s="4"/>
      <c r="W7549" s="4"/>
      <c r="X7549" s="4"/>
      <c r="Y7549" s="4"/>
      <c r="Z7549" s="4"/>
      <c r="AA7549" s="4"/>
    </row>
    <row r="7550" spans="19:27" x14ac:dyDescent="0.35">
      <c r="S7550" s="4"/>
      <c r="T7550" s="4"/>
      <c r="U7550" s="4"/>
      <c r="V7550" s="4"/>
      <c r="W7550" s="4"/>
      <c r="X7550" s="4"/>
      <c r="Y7550" s="4"/>
      <c r="Z7550" s="4"/>
      <c r="AA7550" s="4"/>
    </row>
    <row r="7551" spans="19:27" x14ac:dyDescent="0.35">
      <c r="S7551" s="4"/>
      <c r="T7551" s="4"/>
      <c r="U7551" s="4"/>
      <c r="V7551" s="4"/>
      <c r="W7551" s="4"/>
      <c r="X7551" s="4"/>
      <c r="Y7551" s="4"/>
      <c r="Z7551" s="4"/>
      <c r="AA7551" s="4"/>
    </row>
    <row r="7552" spans="19:27" x14ac:dyDescent="0.35">
      <c r="S7552" s="4"/>
      <c r="T7552" s="4"/>
      <c r="U7552" s="4"/>
      <c r="V7552" s="4"/>
      <c r="W7552" s="4"/>
      <c r="X7552" s="4"/>
      <c r="Y7552" s="4"/>
      <c r="Z7552" s="4"/>
      <c r="AA7552" s="4"/>
    </row>
    <row r="7553" spans="19:27" x14ac:dyDescent="0.35">
      <c r="S7553" s="4"/>
      <c r="T7553" s="4"/>
      <c r="U7553" s="4"/>
      <c r="V7553" s="4"/>
      <c r="W7553" s="4"/>
      <c r="X7553" s="4"/>
      <c r="Y7553" s="4"/>
      <c r="Z7553" s="4"/>
      <c r="AA7553" s="4"/>
    </row>
    <row r="7554" spans="19:27" x14ac:dyDescent="0.35">
      <c r="S7554" s="4"/>
      <c r="T7554" s="4"/>
      <c r="U7554" s="4"/>
      <c r="V7554" s="4"/>
      <c r="W7554" s="4"/>
      <c r="X7554" s="4"/>
      <c r="Y7554" s="4"/>
      <c r="Z7554" s="4"/>
      <c r="AA7554" s="4"/>
    </row>
    <row r="7555" spans="19:27" x14ac:dyDescent="0.35">
      <c r="S7555" s="4"/>
      <c r="T7555" s="4"/>
      <c r="U7555" s="4"/>
      <c r="V7555" s="4"/>
      <c r="W7555" s="4"/>
      <c r="X7555" s="4"/>
      <c r="Y7555" s="4"/>
      <c r="Z7555" s="4"/>
      <c r="AA7555" s="4"/>
    </row>
    <row r="7556" spans="19:27" x14ac:dyDescent="0.35">
      <c r="S7556" s="4"/>
      <c r="T7556" s="4"/>
      <c r="U7556" s="4"/>
      <c r="V7556" s="4"/>
      <c r="W7556" s="4"/>
      <c r="X7556" s="4"/>
      <c r="Y7556" s="4"/>
      <c r="Z7556" s="4"/>
      <c r="AA7556" s="4"/>
    </row>
    <row r="7557" spans="19:27" x14ac:dyDescent="0.35">
      <c r="S7557" s="4"/>
      <c r="T7557" s="4"/>
      <c r="U7557" s="4"/>
      <c r="V7557" s="4"/>
      <c r="W7557" s="4"/>
      <c r="X7557" s="4"/>
      <c r="Y7557" s="4"/>
      <c r="Z7557" s="4"/>
      <c r="AA7557" s="4"/>
    </row>
    <row r="7558" spans="19:27" x14ac:dyDescent="0.35">
      <c r="S7558" s="4"/>
      <c r="T7558" s="4"/>
      <c r="U7558" s="4"/>
      <c r="V7558" s="4"/>
      <c r="W7558" s="4"/>
      <c r="X7558" s="4"/>
      <c r="Y7558" s="4"/>
      <c r="Z7558" s="4"/>
      <c r="AA7558" s="4"/>
    </row>
    <row r="7559" spans="19:27" x14ac:dyDescent="0.35">
      <c r="S7559" s="4"/>
      <c r="T7559" s="4"/>
      <c r="U7559" s="4"/>
      <c r="V7559" s="4"/>
      <c r="W7559" s="4"/>
      <c r="X7559" s="4"/>
      <c r="Y7559" s="4"/>
      <c r="Z7559" s="4"/>
      <c r="AA7559" s="4"/>
    </row>
    <row r="7560" spans="19:27" x14ac:dyDescent="0.35">
      <c r="S7560" s="4"/>
      <c r="T7560" s="4"/>
      <c r="U7560" s="4"/>
      <c r="V7560" s="4"/>
      <c r="W7560" s="4"/>
      <c r="X7560" s="4"/>
      <c r="Y7560" s="4"/>
      <c r="Z7560" s="4"/>
      <c r="AA7560" s="4"/>
    </row>
    <row r="7561" spans="19:27" x14ac:dyDescent="0.35">
      <c r="S7561" s="4"/>
      <c r="T7561" s="4"/>
      <c r="U7561" s="4"/>
      <c r="V7561" s="4"/>
      <c r="W7561" s="4"/>
      <c r="X7561" s="4"/>
      <c r="Y7561" s="4"/>
      <c r="Z7561" s="4"/>
      <c r="AA7561" s="4"/>
    </row>
    <row r="7562" spans="19:27" x14ac:dyDescent="0.35">
      <c r="S7562" s="4"/>
      <c r="T7562" s="4"/>
      <c r="U7562" s="4"/>
      <c r="V7562" s="4"/>
      <c r="W7562" s="4"/>
      <c r="X7562" s="4"/>
      <c r="Y7562" s="4"/>
      <c r="Z7562" s="4"/>
      <c r="AA7562" s="4"/>
    </row>
    <row r="7563" spans="19:27" x14ac:dyDescent="0.35">
      <c r="S7563" s="4"/>
      <c r="T7563" s="4"/>
      <c r="U7563" s="4"/>
      <c r="V7563" s="4"/>
      <c r="W7563" s="4"/>
      <c r="X7563" s="4"/>
      <c r="Y7563" s="4"/>
      <c r="Z7563" s="4"/>
      <c r="AA7563" s="4"/>
    </row>
    <row r="7564" spans="19:27" x14ac:dyDescent="0.35">
      <c r="S7564" s="4"/>
      <c r="T7564" s="4"/>
      <c r="U7564" s="4"/>
      <c r="V7564" s="4"/>
      <c r="W7564" s="4"/>
      <c r="X7564" s="4"/>
      <c r="Y7564" s="4"/>
      <c r="Z7564" s="4"/>
      <c r="AA7564" s="4"/>
    </row>
    <row r="7565" spans="19:27" x14ac:dyDescent="0.35">
      <c r="S7565" s="4"/>
      <c r="T7565" s="4"/>
      <c r="U7565" s="4"/>
      <c r="V7565" s="4"/>
      <c r="W7565" s="4"/>
      <c r="X7565" s="4"/>
      <c r="Y7565" s="4"/>
      <c r="Z7565" s="4"/>
      <c r="AA7565" s="4"/>
    </row>
    <row r="7566" spans="19:27" x14ac:dyDescent="0.35">
      <c r="S7566" s="4"/>
      <c r="T7566" s="4"/>
      <c r="U7566" s="4"/>
      <c r="V7566" s="4"/>
      <c r="W7566" s="4"/>
      <c r="X7566" s="4"/>
      <c r="Y7566" s="4"/>
      <c r="Z7566" s="4"/>
      <c r="AA7566" s="4"/>
    </row>
    <row r="7567" spans="19:27" x14ac:dyDescent="0.35">
      <c r="S7567" s="4"/>
      <c r="T7567" s="4"/>
      <c r="U7567" s="4"/>
      <c r="V7567" s="4"/>
      <c r="W7567" s="4"/>
      <c r="X7567" s="4"/>
      <c r="Y7567" s="4"/>
      <c r="Z7567" s="4"/>
      <c r="AA7567" s="4"/>
    </row>
    <row r="7568" spans="19:27" x14ac:dyDescent="0.35">
      <c r="S7568" s="4"/>
      <c r="T7568" s="4"/>
      <c r="U7568" s="4"/>
      <c r="V7568" s="4"/>
      <c r="W7568" s="4"/>
      <c r="X7568" s="4"/>
      <c r="Y7568" s="4"/>
      <c r="Z7568" s="4"/>
      <c r="AA7568" s="4"/>
    </row>
    <row r="7569" spans="19:27" x14ac:dyDescent="0.35">
      <c r="S7569" s="4"/>
      <c r="T7569" s="4"/>
      <c r="U7569" s="4"/>
      <c r="V7569" s="4"/>
      <c r="W7569" s="4"/>
      <c r="X7569" s="4"/>
      <c r="Y7569" s="4"/>
      <c r="Z7569" s="4"/>
      <c r="AA7569" s="4"/>
    </row>
    <row r="7570" spans="19:27" x14ac:dyDescent="0.35">
      <c r="S7570" s="4"/>
      <c r="T7570" s="4"/>
      <c r="U7570" s="4"/>
      <c r="V7570" s="4"/>
      <c r="W7570" s="4"/>
      <c r="X7570" s="4"/>
      <c r="Y7570" s="4"/>
      <c r="Z7570" s="4"/>
      <c r="AA7570" s="4"/>
    </row>
    <row r="7571" spans="19:27" x14ac:dyDescent="0.35">
      <c r="S7571" s="4"/>
      <c r="T7571" s="4"/>
      <c r="U7571" s="4"/>
      <c r="V7571" s="4"/>
      <c r="W7571" s="4"/>
      <c r="X7571" s="4"/>
      <c r="Y7571" s="4"/>
      <c r="Z7571" s="4"/>
      <c r="AA7571" s="4"/>
    </row>
    <row r="7572" spans="19:27" x14ac:dyDescent="0.35">
      <c r="S7572" s="4"/>
      <c r="T7572" s="4"/>
      <c r="U7572" s="4"/>
      <c r="V7572" s="4"/>
      <c r="W7572" s="4"/>
      <c r="X7572" s="4"/>
      <c r="Y7572" s="4"/>
      <c r="Z7572" s="4"/>
      <c r="AA7572" s="4"/>
    </row>
    <row r="7573" spans="19:27" x14ac:dyDescent="0.35">
      <c r="S7573" s="4"/>
      <c r="T7573" s="4"/>
      <c r="U7573" s="4"/>
      <c r="V7573" s="4"/>
      <c r="W7573" s="4"/>
      <c r="X7573" s="4"/>
      <c r="Y7573" s="4"/>
      <c r="Z7573" s="4"/>
      <c r="AA7573" s="4"/>
    </row>
    <row r="7574" spans="19:27" x14ac:dyDescent="0.35">
      <c r="S7574" s="4"/>
      <c r="T7574" s="4"/>
      <c r="U7574" s="4"/>
      <c r="V7574" s="4"/>
      <c r="W7574" s="4"/>
      <c r="X7574" s="4"/>
      <c r="Y7574" s="4"/>
      <c r="Z7574" s="4"/>
      <c r="AA7574" s="4"/>
    </row>
    <row r="7575" spans="19:27" x14ac:dyDescent="0.35">
      <c r="S7575" s="4"/>
      <c r="T7575" s="4"/>
      <c r="U7575" s="4"/>
      <c r="V7575" s="4"/>
      <c r="W7575" s="4"/>
      <c r="X7575" s="4"/>
      <c r="Y7575" s="4"/>
      <c r="Z7575" s="4"/>
      <c r="AA7575" s="4"/>
    </row>
    <row r="7576" spans="19:27" x14ac:dyDescent="0.35">
      <c r="S7576" s="4"/>
      <c r="T7576" s="4"/>
      <c r="U7576" s="4"/>
      <c r="V7576" s="4"/>
      <c r="W7576" s="4"/>
      <c r="X7576" s="4"/>
      <c r="Y7576" s="4"/>
      <c r="Z7576" s="4"/>
      <c r="AA7576" s="4"/>
    </row>
    <row r="7577" spans="19:27" x14ac:dyDescent="0.35">
      <c r="S7577" s="4"/>
      <c r="T7577" s="4"/>
      <c r="U7577" s="4"/>
      <c r="V7577" s="4"/>
      <c r="W7577" s="4"/>
      <c r="X7577" s="4"/>
      <c r="Y7577" s="4"/>
      <c r="Z7577" s="4"/>
      <c r="AA7577" s="4"/>
    </row>
    <row r="7578" spans="19:27" x14ac:dyDescent="0.35">
      <c r="S7578" s="4"/>
      <c r="T7578" s="4"/>
      <c r="U7578" s="4"/>
      <c r="V7578" s="4"/>
      <c r="W7578" s="4"/>
      <c r="X7578" s="4"/>
      <c r="Y7578" s="4"/>
      <c r="Z7578" s="4"/>
      <c r="AA7578" s="4"/>
    </row>
    <row r="7579" spans="19:27" x14ac:dyDescent="0.35">
      <c r="S7579" s="4"/>
      <c r="T7579" s="4"/>
      <c r="U7579" s="4"/>
      <c r="V7579" s="4"/>
      <c r="W7579" s="4"/>
      <c r="X7579" s="4"/>
      <c r="Y7579" s="4"/>
      <c r="Z7579" s="4"/>
      <c r="AA7579" s="4"/>
    </row>
    <row r="7580" spans="19:27" x14ac:dyDescent="0.35">
      <c r="S7580" s="4"/>
      <c r="T7580" s="4"/>
      <c r="U7580" s="4"/>
      <c r="V7580" s="4"/>
      <c r="W7580" s="4"/>
      <c r="X7580" s="4"/>
      <c r="Y7580" s="4"/>
      <c r="Z7580" s="4"/>
      <c r="AA7580" s="4"/>
    </row>
    <row r="7581" spans="19:27" x14ac:dyDescent="0.35">
      <c r="S7581" s="4"/>
      <c r="T7581" s="4"/>
      <c r="U7581" s="4"/>
      <c r="V7581" s="4"/>
      <c r="W7581" s="4"/>
      <c r="X7581" s="4"/>
      <c r="Y7581" s="4"/>
      <c r="Z7581" s="4"/>
      <c r="AA7581" s="4"/>
    </row>
    <row r="7582" spans="19:27" x14ac:dyDescent="0.35">
      <c r="S7582" s="4"/>
      <c r="T7582" s="4"/>
      <c r="U7582" s="4"/>
      <c r="V7582" s="4"/>
      <c r="W7582" s="4"/>
      <c r="X7582" s="4"/>
      <c r="Y7582" s="4"/>
      <c r="Z7582" s="4"/>
      <c r="AA7582" s="4"/>
    </row>
    <row r="7583" spans="19:27" x14ac:dyDescent="0.35">
      <c r="S7583" s="4"/>
      <c r="T7583" s="4"/>
      <c r="U7583" s="4"/>
      <c r="V7583" s="4"/>
      <c r="W7583" s="4"/>
      <c r="X7583" s="4"/>
      <c r="Y7583" s="4"/>
      <c r="Z7583" s="4"/>
      <c r="AA7583" s="4"/>
    </row>
    <row r="7584" spans="19:27" x14ac:dyDescent="0.35">
      <c r="S7584" s="4"/>
      <c r="T7584" s="4"/>
      <c r="U7584" s="4"/>
      <c r="V7584" s="4"/>
      <c r="W7584" s="4"/>
      <c r="X7584" s="4"/>
      <c r="Y7584" s="4"/>
      <c r="Z7584" s="4"/>
      <c r="AA7584" s="4"/>
    </row>
    <row r="7585" spans="19:27" x14ac:dyDescent="0.35">
      <c r="S7585" s="4"/>
      <c r="T7585" s="4"/>
      <c r="U7585" s="4"/>
      <c r="V7585" s="4"/>
      <c r="W7585" s="4"/>
      <c r="X7585" s="4"/>
      <c r="Y7585" s="4"/>
      <c r="Z7585" s="4"/>
      <c r="AA7585" s="4"/>
    </row>
    <row r="7586" spans="19:27" x14ac:dyDescent="0.35">
      <c r="S7586" s="4"/>
      <c r="T7586" s="4"/>
      <c r="U7586" s="4"/>
      <c r="V7586" s="4"/>
      <c r="W7586" s="4"/>
      <c r="X7586" s="4"/>
      <c r="Y7586" s="4"/>
      <c r="Z7586" s="4"/>
      <c r="AA7586" s="4"/>
    </row>
    <row r="7587" spans="19:27" x14ac:dyDescent="0.35">
      <c r="S7587" s="4"/>
      <c r="T7587" s="4"/>
      <c r="U7587" s="4"/>
      <c r="V7587" s="4"/>
      <c r="W7587" s="4"/>
      <c r="X7587" s="4"/>
      <c r="Y7587" s="4"/>
      <c r="Z7587" s="4"/>
      <c r="AA7587" s="4"/>
    </row>
    <row r="7588" spans="19:27" x14ac:dyDescent="0.35">
      <c r="S7588" s="4"/>
      <c r="T7588" s="4"/>
      <c r="U7588" s="4"/>
      <c r="V7588" s="4"/>
      <c r="W7588" s="4"/>
      <c r="X7588" s="4"/>
      <c r="Y7588" s="4"/>
      <c r="Z7588" s="4"/>
      <c r="AA7588" s="4"/>
    </row>
    <row r="7589" spans="19:27" x14ac:dyDescent="0.35">
      <c r="S7589" s="4"/>
      <c r="T7589" s="4"/>
      <c r="U7589" s="4"/>
      <c r="V7589" s="4"/>
      <c r="W7589" s="4"/>
      <c r="X7589" s="4"/>
      <c r="Y7589" s="4"/>
      <c r="Z7589" s="4"/>
      <c r="AA7589" s="4"/>
    </row>
    <row r="7590" spans="19:27" x14ac:dyDescent="0.35">
      <c r="S7590" s="4"/>
      <c r="T7590" s="4"/>
      <c r="U7590" s="4"/>
      <c r="V7590" s="4"/>
      <c r="W7590" s="4"/>
      <c r="X7590" s="4"/>
      <c r="Y7590" s="4"/>
      <c r="Z7590" s="4"/>
      <c r="AA7590" s="4"/>
    </row>
    <row r="7591" spans="19:27" x14ac:dyDescent="0.35">
      <c r="S7591" s="4"/>
      <c r="T7591" s="4"/>
      <c r="U7591" s="4"/>
      <c r="V7591" s="4"/>
      <c r="W7591" s="4"/>
      <c r="X7591" s="4"/>
      <c r="Y7591" s="4"/>
      <c r="Z7591" s="4"/>
      <c r="AA7591" s="4"/>
    </row>
    <row r="7592" spans="19:27" x14ac:dyDescent="0.35">
      <c r="S7592" s="4"/>
      <c r="T7592" s="4"/>
      <c r="U7592" s="4"/>
      <c r="V7592" s="4"/>
      <c r="W7592" s="4"/>
      <c r="X7592" s="4"/>
      <c r="Y7592" s="4"/>
      <c r="Z7592" s="4"/>
      <c r="AA7592" s="4"/>
    </row>
    <row r="7593" spans="19:27" x14ac:dyDescent="0.35">
      <c r="S7593" s="4"/>
      <c r="T7593" s="4"/>
      <c r="U7593" s="4"/>
      <c r="V7593" s="4"/>
      <c r="W7593" s="4"/>
      <c r="X7593" s="4"/>
      <c r="Y7593" s="4"/>
      <c r="Z7593" s="4"/>
      <c r="AA7593" s="4"/>
    </row>
    <row r="7594" spans="19:27" x14ac:dyDescent="0.35">
      <c r="S7594" s="4"/>
      <c r="T7594" s="4"/>
      <c r="U7594" s="4"/>
      <c r="V7594" s="4"/>
      <c r="W7594" s="4"/>
      <c r="X7594" s="4"/>
      <c r="Y7594" s="4"/>
      <c r="Z7594" s="4"/>
      <c r="AA7594" s="4"/>
    </row>
    <row r="7595" spans="19:27" x14ac:dyDescent="0.35">
      <c r="S7595" s="4"/>
      <c r="T7595" s="4"/>
      <c r="U7595" s="4"/>
      <c r="V7595" s="4"/>
      <c r="W7595" s="4"/>
      <c r="X7595" s="4"/>
      <c r="Y7595" s="4"/>
      <c r="Z7595" s="4"/>
      <c r="AA7595" s="4"/>
    </row>
    <row r="7596" spans="19:27" x14ac:dyDescent="0.35">
      <c r="S7596" s="4"/>
      <c r="T7596" s="4"/>
      <c r="U7596" s="4"/>
      <c r="V7596" s="4"/>
      <c r="W7596" s="4"/>
      <c r="X7596" s="4"/>
      <c r="Y7596" s="4"/>
      <c r="Z7596" s="4"/>
      <c r="AA7596" s="4"/>
    </row>
    <row r="7597" spans="19:27" x14ac:dyDescent="0.35">
      <c r="S7597" s="4"/>
      <c r="T7597" s="4"/>
      <c r="U7597" s="4"/>
      <c r="V7597" s="4"/>
      <c r="W7597" s="4"/>
      <c r="X7597" s="4"/>
      <c r="Y7597" s="4"/>
      <c r="Z7597" s="4"/>
      <c r="AA7597" s="4"/>
    </row>
    <row r="7598" spans="19:27" x14ac:dyDescent="0.35">
      <c r="S7598" s="4"/>
      <c r="T7598" s="4"/>
      <c r="U7598" s="4"/>
      <c r="V7598" s="4"/>
      <c r="W7598" s="4"/>
      <c r="X7598" s="4"/>
      <c r="Y7598" s="4"/>
      <c r="Z7598" s="4"/>
      <c r="AA7598" s="4"/>
    </row>
    <row r="7599" spans="19:27" x14ac:dyDescent="0.35">
      <c r="S7599" s="4"/>
      <c r="T7599" s="4"/>
      <c r="U7599" s="4"/>
      <c r="V7599" s="4"/>
      <c r="W7599" s="4"/>
      <c r="X7599" s="4"/>
      <c r="Y7599" s="4"/>
      <c r="Z7599" s="4"/>
      <c r="AA7599" s="4"/>
    </row>
    <row r="7600" spans="19:27" x14ac:dyDescent="0.35">
      <c r="S7600" s="4"/>
      <c r="T7600" s="4"/>
      <c r="U7600" s="4"/>
      <c r="V7600" s="4"/>
      <c r="W7600" s="4"/>
      <c r="X7600" s="4"/>
      <c r="Y7600" s="4"/>
      <c r="Z7600" s="4"/>
      <c r="AA7600" s="4"/>
    </row>
    <row r="7601" spans="19:27" x14ac:dyDescent="0.35">
      <c r="S7601" s="4"/>
      <c r="T7601" s="4"/>
      <c r="U7601" s="4"/>
      <c r="V7601" s="4"/>
      <c r="W7601" s="4"/>
      <c r="X7601" s="4"/>
      <c r="Y7601" s="4"/>
      <c r="Z7601" s="4"/>
      <c r="AA7601" s="4"/>
    </row>
    <row r="7602" spans="19:27" x14ac:dyDescent="0.35">
      <c r="S7602" s="4"/>
      <c r="T7602" s="4"/>
      <c r="U7602" s="4"/>
      <c r="V7602" s="4"/>
      <c r="W7602" s="4"/>
      <c r="X7602" s="4"/>
      <c r="Y7602" s="4"/>
      <c r="Z7602" s="4"/>
      <c r="AA7602" s="4"/>
    </row>
    <row r="7603" spans="19:27" x14ac:dyDescent="0.35">
      <c r="S7603" s="4"/>
      <c r="T7603" s="4"/>
      <c r="U7603" s="4"/>
      <c r="V7603" s="4"/>
      <c r="W7603" s="4"/>
      <c r="X7603" s="4"/>
      <c r="Y7603" s="4"/>
      <c r="Z7603" s="4"/>
      <c r="AA7603" s="4"/>
    </row>
    <row r="7604" spans="19:27" x14ac:dyDescent="0.35">
      <c r="S7604" s="4"/>
      <c r="T7604" s="4"/>
      <c r="U7604" s="4"/>
      <c r="V7604" s="4"/>
      <c r="W7604" s="4"/>
      <c r="X7604" s="4"/>
      <c r="Y7604" s="4"/>
      <c r="Z7604" s="4"/>
      <c r="AA7604" s="4"/>
    </row>
    <row r="7605" spans="19:27" x14ac:dyDescent="0.35">
      <c r="S7605" s="4"/>
      <c r="T7605" s="4"/>
      <c r="U7605" s="4"/>
      <c r="V7605" s="4"/>
      <c r="W7605" s="4"/>
      <c r="X7605" s="4"/>
      <c r="Y7605" s="4"/>
      <c r="Z7605" s="4"/>
      <c r="AA7605" s="4"/>
    </row>
    <row r="7606" spans="19:27" x14ac:dyDescent="0.35">
      <c r="S7606" s="4"/>
      <c r="T7606" s="4"/>
      <c r="U7606" s="4"/>
      <c r="V7606" s="4"/>
      <c r="W7606" s="4"/>
      <c r="X7606" s="4"/>
      <c r="Y7606" s="4"/>
      <c r="Z7606" s="4"/>
      <c r="AA7606" s="4"/>
    </row>
    <row r="7607" spans="19:27" x14ac:dyDescent="0.35">
      <c r="S7607" s="4"/>
      <c r="T7607" s="4"/>
      <c r="U7607" s="4"/>
      <c r="V7607" s="4"/>
      <c r="W7607" s="4"/>
      <c r="X7607" s="4"/>
      <c r="Y7607" s="4"/>
      <c r="Z7607" s="4"/>
      <c r="AA7607" s="4"/>
    </row>
    <row r="7608" spans="19:27" x14ac:dyDescent="0.35">
      <c r="S7608" s="4"/>
      <c r="T7608" s="4"/>
      <c r="U7608" s="4"/>
      <c r="V7608" s="4"/>
      <c r="W7608" s="4"/>
      <c r="X7608" s="4"/>
      <c r="Y7608" s="4"/>
      <c r="Z7608" s="4"/>
      <c r="AA7608" s="4"/>
    </row>
    <row r="7609" spans="19:27" x14ac:dyDescent="0.35">
      <c r="S7609" s="4"/>
      <c r="T7609" s="4"/>
      <c r="U7609" s="4"/>
      <c r="V7609" s="4"/>
      <c r="W7609" s="4"/>
      <c r="X7609" s="4"/>
      <c r="Y7609" s="4"/>
      <c r="Z7609" s="4"/>
      <c r="AA7609" s="4"/>
    </row>
    <row r="7610" spans="19:27" x14ac:dyDescent="0.35">
      <c r="S7610" s="4"/>
      <c r="T7610" s="4"/>
      <c r="U7610" s="4"/>
      <c r="V7610" s="4"/>
      <c r="W7610" s="4"/>
      <c r="X7610" s="4"/>
      <c r="Y7610" s="4"/>
      <c r="Z7610" s="4"/>
      <c r="AA7610" s="4"/>
    </row>
    <row r="7611" spans="19:27" x14ac:dyDescent="0.35">
      <c r="S7611" s="4"/>
      <c r="T7611" s="4"/>
      <c r="U7611" s="4"/>
      <c r="V7611" s="4"/>
      <c r="W7611" s="4"/>
      <c r="X7611" s="4"/>
      <c r="Y7611" s="4"/>
      <c r="Z7611" s="4"/>
      <c r="AA7611" s="4"/>
    </row>
    <row r="7612" spans="19:27" x14ac:dyDescent="0.35">
      <c r="S7612" s="4"/>
      <c r="T7612" s="4"/>
      <c r="U7612" s="4"/>
      <c r="V7612" s="4"/>
      <c r="W7612" s="4"/>
      <c r="X7612" s="4"/>
      <c r="Y7612" s="4"/>
      <c r="Z7612" s="4"/>
      <c r="AA7612" s="4"/>
    </row>
    <row r="7613" spans="19:27" x14ac:dyDescent="0.35">
      <c r="S7613" s="4"/>
      <c r="T7613" s="4"/>
      <c r="U7613" s="4"/>
      <c r="V7613" s="4"/>
      <c r="W7613" s="4"/>
      <c r="X7613" s="4"/>
      <c r="Y7613" s="4"/>
      <c r="Z7613" s="4"/>
      <c r="AA7613" s="4"/>
    </row>
    <row r="7614" spans="19:27" x14ac:dyDescent="0.35">
      <c r="S7614" s="4"/>
      <c r="T7614" s="4"/>
      <c r="U7614" s="4"/>
      <c r="V7614" s="4"/>
      <c r="W7614" s="4"/>
      <c r="X7614" s="4"/>
      <c r="Y7614" s="4"/>
      <c r="Z7614" s="4"/>
      <c r="AA7614" s="4"/>
    </row>
    <row r="7615" spans="19:27" x14ac:dyDescent="0.35">
      <c r="S7615" s="4"/>
      <c r="T7615" s="4"/>
      <c r="U7615" s="4"/>
      <c r="V7615" s="4"/>
      <c r="W7615" s="4"/>
      <c r="X7615" s="4"/>
      <c r="Y7615" s="4"/>
      <c r="Z7615" s="4"/>
      <c r="AA7615" s="4"/>
    </row>
    <row r="7616" spans="19:27" x14ac:dyDescent="0.35">
      <c r="S7616" s="4"/>
      <c r="T7616" s="4"/>
      <c r="U7616" s="4"/>
      <c r="V7616" s="4"/>
      <c r="W7616" s="4"/>
      <c r="X7616" s="4"/>
      <c r="Y7616" s="4"/>
      <c r="Z7616" s="4"/>
      <c r="AA7616" s="4"/>
    </row>
    <row r="7617" spans="19:27" x14ac:dyDescent="0.35">
      <c r="S7617" s="4"/>
      <c r="T7617" s="4"/>
      <c r="U7617" s="4"/>
      <c r="V7617" s="4"/>
      <c r="W7617" s="4"/>
      <c r="X7617" s="4"/>
      <c r="Y7617" s="4"/>
      <c r="Z7617" s="4"/>
      <c r="AA7617" s="4"/>
    </row>
    <row r="7618" spans="19:27" x14ac:dyDescent="0.35">
      <c r="S7618" s="4"/>
      <c r="T7618" s="4"/>
      <c r="U7618" s="4"/>
      <c r="V7618" s="4"/>
      <c r="W7618" s="4"/>
      <c r="X7618" s="4"/>
      <c r="Y7618" s="4"/>
      <c r="Z7618" s="4"/>
      <c r="AA7618" s="4"/>
    </row>
    <row r="7619" spans="19:27" x14ac:dyDescent="0.35">
      <c r="S7619" s="4"/>
      <c r="T7619" s="4"/>
      <c r="U7619" s="4"/>
      <c r="V7619" s="4"/>
      <c r="W7619" s="4"/>
      <c r="X7619" s="4"/>
      <c r="Y7619" s="4"/>
      <c r="Z7619" s="4"/>
      <c r="AA7619" s="4"/>
    </row>
    <row r="7620" spans="19:27" x14ac:dyDescent="0.35">
      <c r="S7620" s="4"/>
      <c r="T7620" s="4"/>
      <c r="U7620" s="4"/>
      <c r="V7620" s="4"/>
      <c r="W7620" s="4"/>
      <c r="X7620" s="4"/>
      <c r="Y7620" s="4"/>
      <c r="Z7620" s="4"/>
      <c r="AA7620" s="4"/>
    </row>
    <row r="7621" spans="19:27" x14ac:dyDescent="0.35">
      <c r="S7621" s="4"/>
      <c r="T7621" s="4"/>
      <c r="U7621" s="4"/>
      <c r="V7621" s="4"/>
      <c r="W7621" s="4"/>
      <c r="X7621" s="4"/>
      <c r="Y7621" s="4"/>
      <c r="Z7621" s="4"/>
      <c r="AA7621" s="4"/>
    </row>
    <row r="7622" spans="19:27" x14ac:dyDescent="0.35">
      <c r="S7622" s="4"/>
      <c r="T7622" s="4"/>
      <c r="U7622" s="4"/>
      <c r="V7622" s="4"/>
      <c r="W7622" s="4"/>
      <c r="X7622" s="4"/>
      <c r="Y7622" s="4"/>
      <c r="Z7622" s="4"/>
      <c r="AA7622" s="4"/>
    </row>
    <row r="7623" spans="19:27" x14ac:dyDescent="0.35">
      <c r="S7623" s="4"/>
      <c r="T7623" s="4"/>
      <c r="U7623" s="4"/>
      <c r="V7623" s="4"/>
      <c r="W7623" s="4"/>
      <c r="X7623" s="4"/>
      <c r="Y7623" s="4"/>
      <c r="Z7623" s="4"/>
      <c r="AA7623" s="4"/>
    </row>
    <row r="7624" spans="19:27" x14ac:dyDescent="0.35">
      <c r="S7624" s="4"/>
      <c r="T7624" s="4"/>
      <c r="U7624" s="4"/>
      <c r="V7624" s="4"/>
      <c r="W7624" s="4"/>
      <c r="X7624" s="4"/>
      <c r="Y7624" s="4"/>
      <c r="Z7624" s="4"/>
      <c r="AA7624" s="4"/>
    </row>
    <row r="7625" spans="19:27" x14ac:dyDescent="0.35">
      <c r="S7625" s="4"/>
      <c r="T7625" s="4"/>
      <c r="U7625" s="4"/>
      <c r="V7625" s="4"/>
      <c r="W7625" s="4"/>
      <c r="X7625" s="4"/>
      <c r="Y7625" s="4"/>
      <c r="Z7625" s="4"/>
      <c r="AA7625" s="4"/>
    </row>
    <row r="7626" spans="19:27" x14ac:dyDescent="0.35">
      <c r="S7626" s="4"/>
      <c r="T7626" s="4"/>
      <c r="U7626" s="4"/>
      <c r="V7626" s="4"/>
      <c r="W7626" s="4"/>
      <c r="X7626" s="4"/>
      <c r="Y7626" s="4"/>
      <c r="Z7626" s="4"/>
      <c r="AA7626" s="4"/>
    </row>
    <row r="7627" spans="19:27" x14ac:dyDescent="0.35">
      <c r="S7627" s="4"/>
      <c r="T7627" s="4"/>
      <c r="U7627" s="4"/>
      <c r="V7627" s="4"/>
      <c r="W7627" s="4"/>
      <c r="X7627" s="4"/>
      <c r="Y7627" s="4"/>
      <c r="Z7627" s="4"/>
      <c r="AA7627" s="4"/>
    </row>
    <row r="7628" spans="19:27" x14ac:dyDescent="0.35">
      <c r="S7628" s="4"/>
      <c r="T7628" s="4"/>
      <c r="U7628" s="4"/>
      <c r="V7628" s="4"/>
      <c r="W7628" s="4"/>
      <c r="X7628" s="4"/>
      <c r="Y7628" s="4"/>
      <c r="Z7628" s="4"/>
      <c r="AA7628" s="4"/>
    </row>
    <row r="7629" spans="19:27" x14ac:dyDescent="0.35">
      <c r="S7629" s="4"/>
      <c r="T7629" s="4"/>
      <c r="U7629" s="4"/>
      <c r="V7629" s="4"/>
      <c r="W7629" s="4"/>
      <c r="X7629" s="4"/>
      <c r="Y7629" s="4"/>
      <c r="Z7629" s="4"/>
      <c r="AA7629" s="4"/>
    </row>
    <row r="7630" spans="19:27" x14ac:dyDescent="0.35">
      <c r="S7630" s="4"/>
      <c r="T7630" s="4"/>
      <c r="U7630" s="4"/>
      <c r="V7630" s="4"/>
      <c r="W7630" s="4"/>
      <c r="X7630" s="4"/>
      <c r="Y7630" s="4"/>
      <c r="Z7630" s="4"/>
      <c r="AA7630" s="4"/>
    </row>
    <row r="7631" spans="19:27" x14ac:dyDescent="0.35">
      <c r="S7631" s="4"/>
      <c r="T7631" s="4"/>
      <c r="U7631" s="4"/>
      <c r="V7631" s="4"/>
      <c r="W7631" s="4"/>
      <c r="X7631" s="4"/>
      <c r="Y7631" s="4"/>
      <c r="Z7631" s="4"/>
      <c r="AA7631" s="4"/>
    </row>
    <row r="7632" spans="19:27" x14ac:dyDescent="0.35">
      <c r="S7632" s="4"/>
      <c r="T7632" s="4"/>
      <c r="U7632" s="4"/>
      <c r="V7632" s="4"/>
      <c r="W7632" s="4"/>
      <c r="X7632" s="4"/>
      <c r="Y7632" s="4"/>
      <c r="Z7632" s="4"/>
      <c r="AA7632" s="4"/>
    </row>
    <row r="7633" spans="19:27" x14ac:dyDescent="0.35">
      <c r="S7633" s="4"/>
      <c r="T7633" s="4"/>
      <c r="U7633" s="4"/>
      <c r="V7633" s="4"/>
      <c r="W7633" s="4"/>
      <c r="X7633" s="4"/>
      <c r="Y7633" s="4"/>
      <c r="Z7633" s="4"/>
      <c r="AA7633" s="4"/>
    </row>
    <row r="7634" spans="19:27" x14ac:dyDescent="0.35">
      <c r="S7634" s="4"/>
      <c r="T7634" s="4"/>
      <c r="U7634" s="4"/>
      <c r="V7634" s="4"/>
      <c r="W7634" s="4"/>
      <c r="X7634" s="4"/>
      <c r="Y7634" s="4"/>
      <c r="Z7634" s="4"/>
      <c r="AA7634" s="4"/>
    </row>
    <row r="7635" spans="19:27" x14ac:dyDescent="0.35">
      <c r="S7635" s="4"/>
      <c r="T7635" s="4"/>
      <c r="U7635" s="4"/>
      <c r="V7635" s="4"/>
      <c r="W7635" s="4"/>
      <c r="X7635" s="4"/>
      <c r="Y7635" s="4"/>
      <c r="Z7635" s="4"/>
      <c r="AA7635" s="4"/>
    </row>
    <row r="7636" spans="19:27" x14ac:dyDescent="0.35">
      <c r="S7636" s="4"/>
      <c r="T7636" s="4"/>
      <c r="U7636" s="4"/>
      <c r="V7636" s="4"/>
      <c r="W7636" s="4"/>
      <c r="X7636" s="4"/>
      <c r="Y7636" s="4"/>
      <c r="Z7636" s="4"/>
      <c r="AA7636" s="4"/>
    </row>
    <row r="7637" spans="19:27" x14ac:dyDescent="0.35">
      <c r="S7637" s="4"/>
      <c r="T7637" s="4"/>
      <c r="U7637" s="4"/>
      <c r="V7637" s="4"/>
      <c r="W7637" s="4"/>
      <c r="X7637" s="4"/>
      <c r="Y7637" s="4"/>
      <c r="Z7637" s="4"/>
      <c r="AA7637" s="4"/>
    </row>
    <row r="7638" spans="19:27" x14ac:dyDescent="0.35">
      <c r="S7638" s="4"/>
      <c r="T7638" s="4"/>
      <c r="U7638" s="4"/>
      <c r="V7638" s="4"/>
      <c r="W7638" s="4"/>
      <c r="X7638" s="4"/>
      <c r="Y7638" s="4"/>
      <c r="Z7638" s="4"/>
      <c r="AA7638" s="4"/>
    </row>
    <row r="7639" spans="19:27" x14ac:dyDescent="0.35">
      <c r="S7639" s="4"/>
      <c r="T7639" s="4"/>
      <c r="U7639" s="4"/>
      <c r="V7639" s="4"/>
      <c r="W7639" s="4"/>
      <c r="X7639" s="4"/>
      <c r="Y7639" s="4"/>
      <c r="Z7639" s="4"/>
      <c r="AA7639" s="4"/>
    </row>
    <row r="7640" spans="19:27" x14ac:dyDescent="0.35">
      <c r="S7640" s="4"/>
      <c r="T7640" s="4"/>
      <c r="U7640" s="4"/>
      <c r="V7640" s="4"/>
      <c r="W7640" s="4"/>
      <c r="X7640" s="4"/>
      <c r="Y7640" s="4"/>
      <c r="Z7640" s="4"/>
      <c r="AA7640" s="4"/>
    </row>
    <row r="7641" spans="19:27" x14ac:dyDescent="0.35">
      <c r="S7641" s="4"/>
      <c r="T7641" s="4"/>
      <c r="U7641" s="4"/>
      <c r="V7641" s="4"/>
      <c r="W7641" s="4"/>
      <c r="X7641" s="4"/>
      <c r="Y7641" s="4"/>
      <c r="Z7641" s="4"/>
      <c r="AA7641" s="4"/>
    </row>
    <row r="7642" spans="19:27" x14ac:dyDescent="0.35">
      <c r="S7642" s="4"/>
      <c r="T7642" s="4"/>
      <c r="U7642" s="4"/>
      <c r="V7642" s="4"/>
      <c r="W7642" s="4"/>
      <c r="X7642" s="4"/>
      <c r="Y7642" s="4"/>
      <c r="Z7642" s="4"/>
      <c r="AA7642" s="4"/>
    </row>
    <row r="7643" spans="19:27" x14ac:dyDescent="0.35">
      <c r="S7643" s="4"/>
      <c r="T7643" s="4"/>
      <c r="U7643" s="4"/>
      <c r="V7643" s="4"/>
      <c r="W7643" s="4"/>
      <c r="X7643" s="4"/>
      <c r="Y7643" s="4"/>
      <c r="Z7643" s="4"/>
      <c r="AA7643" s="4"/>
    </row>
    <row r="7644" spans="19:27" x14ac:dyDescent="0.35">
      <c r="S7644" s="4"/>
      <c r="T7644" s="4"/>
      <c r="U7644" s="4"/>
      <c r="V7644" s="4"/>
      <c r="W7644" s="4"/>
      <c r="X7644" s="4"/>
      <c r="Y7644" s="4"/>
      <c r="Z7644" s="4"/>
      <c r="AA7644" s="4"/>
    </row>
    <row r="7645" spans="19:27" x14ac:dyDescent="0.35">
      <c r="S7645" s="4"/>
      <c r="T7645" s="4"/>
      <c r="U7645" s="4"/>
      <c r="V7645" s="4"/>
      <c r="W7645" s="4"/>
      <c r="X7645" s="4"/>
      <c r="Y7645" s="4"/>
      <c r="Z7645" s="4"/>
      <c r="AA7645" s="4"/>
    </row>
    <row r="7646" spans="19:27" x14ac:dyDescent="0.35">
      <c r="S7646" s="4"/>
      <c r="T7646" s="4"/>
      <c r="U7646" s="4"/>
      <c r="V7646" s="4"/>
      <c r="W7646" s="4"/>
      <c r="X7646" s="4"/>
      <c r="Y7646" s="4"/>
      <c r="Z7646" s="4"/>
      <c r="AA7646" s="4"/>
    </row>
    <row r="7647" spans="19:27" x14ac:dyDescent="0.35">
      <c r="S7647" s="4"/>
      <c r="T7647" s="4"/>
      <c r="U7647" s="4"/>
      <c r="V7647" s="4"/>
      <c r="W7647" s="4"/>
      <c r="X7647" s="4"/>
      <c r="Y7647" s="4"/>
      <c r="Z7647" s="4"/>
      <c r="AA7647" s="4"/>
    </row>
    <row r="7648" spans="19:27" x14ac:dyDescent="0.35">
      <c r="S7648" s="4"/>
      <c r="T7648" s="4"/>
      <c r="U7648" s="4"/>
      <c r="V7648" s="4"/>
      <c r="W7648" s="4"/>
      <c r="X7648" s="4"/>
      <c r="Y7648" s="4"/>
      <c r="Z7648" s="4"/>
      <c r="AA7648" s="4"/>
    </row>
    <row r="7649" spans="19:27" x14ac:dyDescent="0.35">
      <c r="S7649" s="4"/>
      <c r="T7649" s="4"/>
      <c r="U7649" s="4"/>
      <c r="V7649" s="4"/>
      <c r="W7649" s="4"/>
      <c r="X7649" s="4"/>
      <c r="Y7649" s="4"/>
      <c r="Z7649" s="4"/>
      <c r="AA7649" s="4"/>
    </row>
    <row r="7650" spans="19:27" x14ac:dyDescent="0.35">
      <c r="S7650" s="4"/>
      <c r="T7650" s="4"/>
      <c r="U7650" s="4"/>
      <c r="V7650" s="4"/>
      <c r="W7650" s="4"/>
      <c r="X7650" s="4"/>
      <c r="Y7650" s="4"/>
      <c r="Z7650" s="4"/>
      <c r="AA7650" s="4"/>
    </row>
    <row r="7651" spans="19:27" x14ac:dyDescent="0.35">
      <c r="S7651" s="4"/>
      <c r="T7651" s="4"/>
      <c r="U7651" s="4"/>
      <c r="V7651" s="4"/>
      <c r="W7651" s="4"/>
      <c r="X7651" s="4"/>
      <c r="Y7651" s="4"/>
      <c r="Z7651" s="4"/>
      <c r="AA7651" s="4"/>
    </row>
    <row r="7652" spans="19:27" x14ac:dyDescent="0.35">
      <c r="S7652" s="4"/>
      <c r="T7652" s="4"/>
      <c r="U7652" s="4"/>
      <c r="V7652" s="4"/>
      <c r="W7652" s="4"/>
      <c r="X7652" s="4"/>
      <c r="Y7652" s="4"/>
      <c r="Z7652" s="4"/>
      <c r="AA7652" s="4"/>
    </row>
    <row r="7653" spans="19:27" x14ac:dyDescent="0.35">
      <c r="S7653" s="4"/>
      <c r="T7653" s="4"/>
      <c r="U7653" s="4"/>
      <c r="V7653" s="4"/>
      <c r="W7653" s="4"/>
      <c r="X7653" s="4"/>
      <c r="Y7653" s="4"/>
      <c r="Z7653" s="4"/>
      <c r="AA7653" s="4"/>
    </row>
    <row r="7654" spans="19:27" x14ac:dyDescent="0.35">
      <c r="S7654" s="4"/>
      <c r="T7654" s="4"/>
      <c r="U7654" s="4"/>
      <c r="V7654" s="4"/>
      <c r="W7654" s="4"/>
      <c r="X7654" s="4"/>
      <c r="Y7654" s="4"/>
      <c r="Z7654" s="4"/>
      <c r="AA7654" s="4"/>
    </row>
    <row r="7655" spans="19:27" x14ac:dyDescent="0.35">
      <c r="S7655" s="4"/>
      <c r="T7655" s="4"/>
      <c r="U7655" s="4"/>
      <c r="V7655" s="4"/>
      <c r="W7655" s="4"/>
      <c r="X7655" s="4"/>
      <c r="Y7655" s="4"/>
      <c r="Z7655" s="4"/>
      <c r="AA7655" s="4"/>
    </row>
    <row r="7656" spans="19:27" x14ac:dyDescent="0.35">
      <c r="S7656" s="4"/>
      <c r="T7656" s="4"/>
      <c r="U7656" s="4"/>
      <c r="V7656" s="4"/>
      <c r="W7656" s="4"/>
      <c r="X7656" s="4"/>
      <c r="Y7656" s="4"/>
      <c r="Z7656" s="4"/>
      <c r="AA7656" s="4"/>
    </row>
    <row r="7657" spans="19:27" x14ac:dyDescent="0.35">
      <c r="S7657" s="4"/>
      <c r="T7657" s="4"/>
      <c r="U7657" s="4"/>
      <c r="V7657" s="4"/>
      <c r="W7657" s="4"/>
      <c r="X7657" s="4"/>
      <c r="Y7657" s="4"/>
      <c r="Z7657" s="4"/>
      <c r="AA7657" s="4"/>
    </row>
    <row r="7658" spans="19:27" x14ac:dyDescent="0.35">
      <c r="S7658" s="4"/>
      <c r="T7658" s="4"/>
      <c r="U7658" s="4"/>
      <c r="V7658" s="4"/>
      <c r="W7658" s="4"/>
      <c r="X7658" s="4"/>
      <c r="Y7658" s="4"/>
      <c r="Z7658" s="4"/>
      <c r="AA7658" s="4"/>
    </row>
    <row r="7659" spans="19:27" x14ac:dyDescent="0.35">
      <c r="S7659" s="4"/>
      <c r="T7659" s="4"/>
      <c r="U7659" s="4"/>
      <c r="V7659" s="4"/>
      <c r="W7659" s="4"/>
      <c r="X7659" s="4"/>
      <c r="Y7659" s="4"/>
      <c r="Z7659" s="4"/>
      <c r="AA7659" s="4"/>
    </row>
    <row r="7660" spans="19:27" x14ac:dyDescent="0.35">
      <c r="S7660" s="4"/>
      <c r="T7660" s="4"/>
      <c r="U7660" s="4"/>
      <c r="V7660" s="4"/>
      <c r="W7660" s="4"/>
      <c r="X7660" s="4"/>
      <c r="Y7660" s="4"/>
      <c r="Z7660" s="4"/>
      <c r="AA7660" s="4"/>
    </row>
    <row r="7661" spans="19:27" x14ac:dyDescent="0.35">
      <c r="S7661" s="4"/>
      <c r="T7661" s="4"/>
      <c r="U7661" s="4"/>
      <c r="V7661" s="4"/>
      <c r="W7661" s="4"/>
      <c r="X7661" s="4"/>
      <c r="Y7661" s="4"/>
      <c r="Z7661" s="4"/>
      <c r="AA7661" s="4"/>
    </row>
    <row r="7662" spans="19:27" x14ac:dyDescent="0.35">
      <c r="S7662" s="4"/>
      <c r="T7662" s="4"/>
      <c r="U7662" s="4"/>
      <c r="V7662" s="4"/>
      <c r="W7662" s="4"/>
      <c r="X7662" s="4"/>
      <c r="Y7662" s="4"/>
      <c r="Z7662" s="4"/>
      <c r="AA7662" s="4"/>
    </row>
    <row r="7663" spans="19:27" x14ac:dyDescent="0.35">
      <c r="S7663" s="4"/>
      <c r="T7663" s="4"/>
      <c r="U7663" s="4"/>
      <c r="V7663" s="4"/>
      <c r="W7663" s="4"/>
      <c r="X7663" s="4"/>
      <c r="Y7663" s="4"/>
      <c r="Z7663" s="4"/>
      <c r="AA7663" s="4"/>
    </row>
    <row r="7664" spans="19:27" x14ac:dyDescent="0.35">
      <c r="S7664" s="4"/>
      <c r="T7664" s="4"/>
      <c r="U7664" s="4"/>
      <c r="V7664" s="4"/>
      <c r="W7664" s="4"/>
      <c r="X7664" s="4"/>
      <c r="Y7664" s="4"/>
      <c r="Z7664" s="4"/>
      <c r="AA7664" s="4"/>
    </row>
    <row r="7665" spans="19:27" x14ac:dyDescent="0.35">
      <c r="S7665" s="4"/>
      <c r="T7665" s="4"/>
      <c r="U7665" s="4"/>
      <c r="V7665" s="4"/>
      <c r="W7665" s="4"/>
      <c r="X7665" s="4"/>
      <c r="Y7665" s="4"/>
      <c r="Z7665" s="4"/>
      <c r="AA7665" s="4"/>
    </row>
    <row r="7666" spans="19:27" x14ac:dyDescent="0.35">
      <c r="S7666" s="4"/>
      <c r="T7666" s="4"/>
      <c r="U7666" s="4"/>
      <c r="V7666" s="4"/>
      <c r="W7666" s="4"/>
      <c r="X7666" s="4"/>
      <c r="Y7666" s="4"/>
      <c r="Z7666" s="4"/>
      <c r="AA7666" s="4"/>
    </row>
    <row r="7667" spans="19:27" x14ac:dyDescent="0.35">
      <c r="S7667" s="4"/>
      <c r="T7667" s="4"/>
      <c r="U7667" s="4"/>
      <c r="V7667" s="4"/>
      <c r="W7667" s="4"/>
      <c r="X7667" s="4"/>
      <c r="Y7667" s="4"/>
      <c r="Z7667" s="4"/>
      <c r="AA7667" s="4"/>
    </row>
    <row r="7668" spans="19:27" x14ac:dyDescent="0.35">
      <c r="S7668" s="4"/>
      <c r="T7668" s="4"/>
      <c r="U7668" s="4"/>
      <c r="V7668" s="4"/>
      <c r="W7668" s="4"/>
      <c r="X7668" s="4"/>
      <c r="Y7668" s="4"/>
      <c r="Z7668" s="4"/>
      <c r="AA7668" s="4"/>
    </row>
    <row r="7669" spans="19:27" x14ac:dyDescent="0.35">
      <c r="S7669" s="4"/>
      <c r="T7669" s="4"/>
      <c r="U7669" s="4"/>
      <c r="V7669" s="4"/>
      <c r="W7669" s="4"/>
      <c r="X7669" s="4"/>
      <c r="Y7669" s="4"/>
      <c r="Z7669" s="4"/>
      <c r="AA7669" s="4"/>
    </row>
    <row r="7670" spans="19:27" x14ac:dyDescent="0.35">
      <c r="S7670" s="4"/>
      <c r="T7670" s="4"/>
      <c r="U7670" s="4"/>
      <c r="V7670" s="4"/>
      <c r="W7670" s="4"/>
      <c r="X7670" s="4"/>
      <c r="Y7670" s="4"/>
      <c r="Z7670" s="4"/>
      <c r="AA7670" s="4"/>
    </row>
    <row r="7671" spans="19:27" x14ac:dyDescent="0.35">
      <c r="S7671" s="4"/>
      <c r="T7671" s="4"/>
      <c r="U7671" s="4"/>
      <c r="V7671" s="4"/>
      <c r="W7671" s="4"/>
      <c r="X7671" s="4"/>
      <c r="Y7671" s="4"/>
      <c r="Z7671" s="4"/>
      <c r="AA7671" s="4"/>
    </row>
    <row r="7672" spans="19:27" x14ac:dyDescent="0.35">
      <c r="S7672" s="4"/>
      <c r="T7672" s="4"/>
      <c r="U7672" s="4"/>
      <c r="V7672" s="4"/>
      <c r="W7672" s="4"/>
      <c r="X7672" s="4"/>
      <c r="Y7672" s="4"/>
      <c r="Z7672" s="4"/>
      <c r="AA7672" s="4"/>
    </row>
    <row r="7673" spans="19:27" x14ac:dyDescent="0.35">
      <c r="S7673" s="4"/>
      <c r="T7673" s="4"/>
      <c r="U7673" s="4"/>
      <c r="V7673" s="4"/>
      <c r="W7673" s="4"/>
      <c r="X7673" s="4"/>
      <c r="Y7673" s="4"/>
      <c r="Z7673" s="4"/>
      <c r="AA7673" s="4"/>
    </row>
    <row r="7674" spans="19:27" x14ac:dyDescent="0.35">
      <c r="S7674" s="4"/>
      <c r="T7674" s="4"/>
      <c r="U7674" s="4"/>
      <c r="V7674" s="4"/>
      <c r="W7674" s="4"/>
      <c r="X7674" s="4"/>
      <c r="Y7674" s="4"/>
      <c r="Z7674" s="4"/>
      <c r="AA7674" s="4"/>
    </row>
    <row r="7675" spans="19:27" x14ac:dyDescent="0.35">
      <c r="S7675" s="4"/>
      <c r="T7675" s="4"/>
      <c r="U7675" s="4"/>
      <c r="V7675" s="4"/>
      <c r="W7675" s="4"/>
      <c r="X7675" s="4"/>
      <c r="Y7675" s="4"/>
      <c r="Z7675" s="4"/>
      <c r="AA7675" s="4"/>
    </row>
    <row r="7676" spans="19:27" x14ac:dyDescent="0.35">
      <c r="S7676" s="4"/>
      <c r="T7676" s="4"/>
      <c r="U7676" s="4"/>
      <c r="V7676" s="4"/>
      <c r="W7676" s="4"/>
      <c r="X7676" s="4"/>
      <c r="Y7676" s="4"/>
      <c r="Z7676" s="4"/>
      <c r="AA7676" s="4"/>
    </row>
    <row r="7677" spans="19:27" x14ac:dyDescent="0.35">
      <c r="S7677" s="4"/>
      <c r="T7677" s="4"/>
      <c r="U7677" s="4"/>
      <c r="V7677" s="4"/>
      <c r="W7677" s="4"/>
      <c r="X7677" s="4"/>
      <c r="Y7677" s="4"/>
      <c r="Z7677" s="4"/>
      <c r="AA7677" s="4"/>
    </row>
    <row r="7678" spans="19:27" x14ac:dyDescent="0.35">
      <c r="S7678" s="4"/>
      <c r="T7678" s="4"/>
      <c r="U7678" s="4"/>
      <c r="V7678" s="4"/>
      <c r="W7678" s="4"/>
      <c r="X7678" s="4"/>
      <c r="Y7678" s="4"/>
      <c r="Z7678" s="4"/>
      <c r="AA7678" s="4"/>
    </row>
    <row r="7679" spans="19:27" x14ac:dyDescent="0.35">
      <c r="S7679" s="4"/>
      <c r="T7679" s="4"/>
      <c r="U7679" s="4"/>
      <c r="V7679" s="4"/>
      <c r="W7679" s="4"/>
      <c r="X7679" s="4"/>
      <c r="Y7679" s="4"/>
      <c r="Z7679" s="4"/>
      <c r="AA7679" s="4"/>
    </row>
    <row r="7680" spans="19:27" x14ac:dyDescent="0.35">
      <c r="S7680" s="4"/>
      <c r="T7680" s="4"/>
      <c r="U7680" s="4"/>
      <c r="V7680" s="4"/>
      <c r="W7680" s="4"/>
      <c r="X7680" s="4"/>
      <c r="Y7680" s="4"/>
      <c r="Z7680" s="4"/>
      <c r="AA7680" s="4"/>
    </row>
    <row r="7681" spans="19:27" x14ac:dyDescent="0.35">
      <c r="S7681" s="4"/>
      <c r="T7681" s="4"/>
      <c r="U7681" s="4"/>
      <c r="V7681" s="4"/>
      <c r="W7681" s="4"/>
      <c r="X7681" s="4"/>
      <c r="Y7681" s="4"/>
      <c r="Z7681" s="4"/>
      <c r="AA7681" s="4"/>
    </row>
    <row r="7682" spans="19:27" x14ac:dyDescent="0.35">
      <c r="S7682" s="4"/>
      <c r="T7682" s="4"/>
      <c r="U7682" s="4"/>
      <c r="V7682" s="4"/>
      <c r="W7682" s="4"/>
      <c r="X7682" s="4"/>
      <c r="Y7682" s="4"/>
      <c r="Z7682" s="4"/>
      <c r="AA7682" s="4"/>
    </row>
    <row r="7683" spans="19:27" x14ac:dyDescent="0.35">
      <c r="S7683" s="4"/>
      <c r="T7683" s="4"/>
      <c r="U7683" s="4"/>
      <c r="V7683" s="4"/>
      <c r="W7683" s="4"/>
      <c r="X7683" s="4"/>
      <c r="Y7683" s="4"/>
      <c r="Z7683" s="4"/>
      <c r="AA7683" s="4"/>
    </row>
    <row r="7684" spans="19:27" x14ac:dyDescent="0.35">
      <c r="S7684" s="4"/>
      <c r="T7684" s="4"/>
      <c r="U7684" s="4"/>
      <c r="V7684" s="4"/>
      <c r="W7684" s="4"/>
      <c r="X7684" s="4"/>
      <c r="Y7684" s="4"/>
      <c r="Z7684" s="4"/>
      <c r="AA7684" s="4"/>
    </row>
    <row r="7685" spans="19:27" x14ac:dyDescent="0.35">
      <c r="S7685" s="4"/>
      <c r="T7685" s="4"/>
      <c r="U7685" s="4"/>
      <c r="V7685" s="4"/>
      <c r="W7685" s="4"/>
      <c r="X7685" s="4"/>
      <c r="Y7685" s="4"/>
      <c r="Z7685" s="4"/>
      <c r="AA7685" s="4"/>
    </row>
    <row r="7686" spans="19:27" x14ac:dyDescent="0.35">
      <c r="S7686" s="4"/>
      <c r="T7686" s="4"/>
      <c r="U7686" s="4"/>
      <c r="V7686" s="4"/>
      <c r="W7686" s="4"/>
      <c r="X7686" s="4"/>
      <c r="Y7686" s="4"/>
      <c r="Z7686" s="4"/>
      <c r="AA7686" s="4"/>
    </row>
    <row r="7687" spans="19:27" x14ac:dyDescent="0.35">
      <c r="S7687" s="4"/>
      <c r="T7687" s="4"/>
      <c r="U7687" s="4"/>
      <c r="V7687" s="4"/>
      <c r="W7687" s="4"/>
      <c r="X7687" s="4"/>
      <c r="Y7687" s="4"/>
      <c r="Z7687" s="4"/>
      <c r="AA7687" s="4"/>
    </row>
    <row r="7688" spans="19:27" x14ac:dyDescent="0.35">
      <c r="S7688" s="4"/>
      <c r="T7688" s="4"/>
      <c r="U7688" s="4"/>
      <c r="V7688" s="4"/>
      <c r="W7688" s="4"/>
      <c r="X7688" s="4"/>
      <c r="Y7688" s="4"/>
      <c r="Z7688" s="4"/>
      <c r="AA7688" s="4"/>
    </row>
    <row r="7689" spans="19:27" x14ac:dyDescent="0.35">
      <c r="S7689" s="4"/>
      <c r="T7689" s="4"/>
      <c r="U7689" s="4"/>
      <c r="V7689" s="4"/>
      <c r="W7689" s="4"/>
      <c r="X7689" s="4"/>
      <c r="Y7689" s="4"/>
      <c r="Z7689" s="4"/>
      <c r="AA7689" s="4"/>
    </row>
    <row r="7690" spans="19:27" x14ac:dyDescent="0.35">
      <c r="S7690" s="4"/>
      <c r="T7690" s="4"/>
      <c r="U7690" s="4"/>
      <c r="V7690" s="4"/>
      <c r="W7690" s="4"/>
      <c r="X7690" s="4"/>
      <c r="Y7690" s="4"/>
      <c r="Z7690" s="4"/>
      <c r="AA7690" s="4"/>
    </row>
    <row r="7691" spans="19:27" x14ac:dyDescent="0.35">
      <c r="S7691" s="4"/>
      <c r="T7691" s="4"/>
      <c r="U7691" s="4"/>
      <c r="V7691" s="4"/>
      <c r="W7691" s="4"/>
      <c r="X7691" s="4"/>
      <c r="Y7691" s="4"/>
      <c r="Z7691" s="4"/>
      <c r="AA7691" s="4"/>
    </row>
    <row r="7692" spans="19:27" x14ac:dyDescent="0.35">
      <c r="S7692" s="4"/>
      <c r="T7692" s="4"/>
      <c r="U7692" s="4"/>
      <c r="V7692" s="4"/>
      <c r="W7692" s="4"/>
      <c r="X7692" s="4"/>
      <c r="Y7692" s="4"/>
      <c r="Z7692" s="4"/>
      <c r="AA7692" s="4"/>
    </row>
    <row r="7693" spans="19:27" x14ac:dyDescent="0.35">
      <c r="S7693" s="4"/>
      <c r="T7693" s="4"/>
      <c r="U7693" s="4"/>
      <c r="V7693" s="4"/>
      <c r="W7693" s="4"/>
      <c r="X7693" s="4"/>
      <c r="Y7693" s="4"/>
      <c r="Z7693" s="4"/>
      <c r="AA7693" s="4"/>
    </row>
    <row r="7694" spans="19:27" x14ac:dyDescent="0.35">
      <c r="S7694" s="4"/>
      <c r="T7694" s="4"/>
      <c r="U7694" s="4"/>
      <c r="V7694" s="4"/>
      <c r="W7694" s="4"/>
      <c r="X7694" s="4"/>
      <c r="Y7694" s="4"/>
      <c r="Z7694" s="4"/>
      <c r="AA7694" s="4"/>
    </row>
    <row r="7695" spans="19:27" x14ac:dyDescent="0.35">
      <c r="S7695" s="4"/>
      <c r="T7695" s="4"/>
      <c r="U7695" s="4"/>
      <c r="V7695" s="4"/>
      <c r="W7695" s="4"/>
      <c r="X7695" s="4"/>
      <c r="Y7695" s="4"/>
      <c r="Z7695" s="4"/>
      <c r="AA7695" s="4"/>
    </row>
    <row r="7696" spans="19:27" x14ac:dyDescent="0.35">
      <c r="S7696" s="4"/>
      <c r="T7696" s="4"/>
      <c r="U7696" s="4"/>
      <c r="V7696" s="4"/>
      <c r="W7696" s="4"/>
      <c r="X7696" s="4"/>
      <c r="Y7696" s="4"/>
      <c r="Z7696" s="4"/>
      <c r="AA7696" s="4"/>
    </row>
    <row r="7697" spans="19:27" x14ac:dyDescent="0.35">
      <c r="S7697" s="4"/>
      <c r="T7697" s="4"/>
      <c r="U7697" s="4"/>
      <c r="V7697" s="4"/>
      <c r="W7697" s="4"/>
      <c r="X7697" s="4"/>
      <c r="Y7697" s="4"/>
      <c r="Z7697" s="4"/>
      <c r="AA7697" s="4"/>
    </row>
    <row r="7698" spans="19:27" x14ac:dyDescent="0.35">
      <c r="S7698" s="4"/>
      <c r="T7698" s="4"/>
      <c r="U7698" s="4"/>
      <c r="V7698" s="4"/>
      <c r="W7698" s="4"/>
      <c r="X7698" s="4"/>
      <c r="Y7698" s="4"/>
      <c r="Z7698" s="4"/>
      <c r="AA7698" s="4"/>
    </row>
    <row r="7699" spans="19:27" x14ac:dyDescent="0.35">
      <c r="S7699" s="4"/>
      <c r="T7699" s="4"/>
      <c r="U7699" s="4"/>
      <c r="V7699" s="4"/>
      <c r="W7699" s="4"/>
      <c r="X7699" s="4"/>
      <c r="Y7699" s="4"/>
      <c r="Z7699" s="4"/>
      <c r="AA7699" s="4"/>
    </row>
    <row r="7700" spans="19:27" x14ac:dyDescent="0.35">
      <c r="S7700" s="4"/>
      <c r="T7700" s="4"/>
      <c r="U7700" s="4"/>
      <c r="V7700" s="4"/>
      <c r="W7700" s="4"/>
      <c r="X7700" s="4"/>
      <c r="Y7700" s="4"/>
      <c r="Z7700" s="4"/>
      <c r="AA7700" s="4"/>
    </row>
    <row r="7701" spans="19:27" x14ac:dyDescent="0.35">
      <c r="S7701" s="4"/>
      <c r="T7701" s="4"/>
      <c r="U7701" s="4"/>
      <c r="V7701" s="4"/>
      <c r="W7701" s="4"/>
      <c r="X7701" s="4"/>
      <c r="Y7701" s="4"/>
      <c r="Z7701" s="4"/>
      <c r="AA7701" s="4"/>
    </row>
    <row r="7702" spans="19:27" x14ac:dyDescent="0.35">
      <c r="S7702" s="4"/>
      <c r="T7702" s="4"/>
      <c r="U7702" s="4"/>
      <c r="V7702" s="4"/>
      <c r="W7702" s="4"/>
      <c r="X7702" s="4"/>
      <c r="Y7702" s="4"/>
      <c r="Z7702" s="4"/>
      <c r="AA7702" s="4"/>
    </row>
    <row r="7703" spans="19:27" x14ac:dyDescent="0.35">
      <c r="S7703" s="4"/>
      <c r="T7703" s="4"/>
      <c r="U7703" s="4"/>
      <c r="V7703" s="4"/>
      <c r="W7703" s="4"/>
      <c r="X7703" s="4"/>
      <c r="Y7703" s="4"/>
      <c r="Z7703" s="4"/>
      <c r="AA7703" s="4"/>
    </row>
    <row r="7704" spans="19:27" x14ac:dyDescent="0.35">
      <c r="S7704" s="4"/>
      <c r="T7704" s="4"/>
      <c r="U7704" s="4"/>
      <c r="V7704" s="4"/>
      <c r="W7704" s="4"/>
      <c r="X7704" s="4"/>
      <c r="Y7704" s="4"/>
      <c r="Z7704" s="4"/>
      <c r="AA7704" s="4"/>
    </row>
    <row r="7705" spans="19:27" x14ac:dyDescent="0.35">
      <c r="S7705" s="4"/>
      <c r="T7705" s="4"/>
      <c r="U7705" s="4"/>
      <c r="V7705" s="4"/>
      <c r="W7705" s="4"/>
      <c r="X7705" s="4"/>
      <c r="Y7705" s="4"/>
      <c r="Z7705" s="4"/>
      <c r="AA7705" s="4"/>
    </row>
    <row r="7706" spans="19:27" x14ac:dyDescent="0.35">
      <c r="S7706" s="4"/>
      <c r="T7706" s="4"/>
      <c r="U7706" s="4"/>
      <c r="V7706" s="4"/>
      <c r="W7706" s="4"/>
      <c r="X7706" s="4"/>
      <c r="Y7706" s="4"/>
      <c r="Z7706" s="4"/>
      <c r="AA7706" s="4"/>
    </row>
    <row r="7707" spans="19:27" x14ac:dyDescent="0.35">
      <c r="S7707" s="4"/>
      <c r="T7707" s="4"/>
      <c r="U7707" s="4"/>
      <c r="V7707" s="4"/>
      <c r="W7707" s="4"/>
      <c r="X7707" s="4"/>
      <c r="Y7707" s="4"/>
      <c r="Z7707" s="4"/>
      <c r="AA7707" s="4"/>
    </row>
    <row r="7708" spans="19:27" x14ac:dyDescent="0.35">
      <c r="S7708" s="4"/>
      <c r="T7708" s="4"/>
      <c r="U7708" s="4"/>
      <c r="V7708" s="4"/>
      <c r="W7708" s="4"/>
      <c r="X7708" s="4"/>
      <c r="Y7708" s="4"/>
      <c r="Z7708" s="4"/>
      <c r="AA7708" s="4"/>
    </row>
    <row r="7709" spans="19:27" x14ac:dyDescent="0.35">
      <c r="S7709" s="4"/>
      <c r="T7709" s="4"/>
      <c r="U7709" s="4"/>
      <c r="V7709" s="4"/>
      <c r="W7709" s="4"/>
      <c r="X7709" s="4"/>
      <c r="Y7709" s="4"/>
      <c r="Z7709" s="4"/>
      <c r="AA7709" s="4"/>
    </row>
    <row r="7710" spans="19:27" x14ac:dyDescent="0.35">
      <c r="S7710" s="4"/>
      <c r="T7710" s="4"/>
      <c r="U7710" s="4"/>
      <c r="V7710" s="4"/>
      <c r="W7710" s="4"/>
      <c r="X7710" s="4"/>
      <c r="Y7710" s="4"/>
      <c r="Z7710" s="4"/>
      <c r="AA7710" s="4"/>
    </row>
    <row r="7711" spans="19:27" x14ac:dyDescent="0.35">
      <c r="S7711" s="4"/>
      <c r="T7711" s="4"/>
      <c r="U7711" s="4"/>
      <c r="V7711" s="4"/>
      <c r="W7711" s="4"/>
      <c r="X7711" s="4"/>
      <c r="Y7711" s="4"/>
      <c r="Z7711" s="4"/>
      <c r="AA7711" s="4"/>
    </row>
    <row r="7712" spans="19:27" x14ac:dyDescent="0.35">
      <c r="S7712" s="4"/>
      <c r="T7712" s="4"/>
      <c r="U7712" s="4"/>
      <c r="V7712" s="4"/>
      <c r="W7712" s="4"/>
      <c r="X7712" s="4"/>
      <c r="Y7712" s="4"/>
      <c r="Z7712" s="4"/>
      <c r="AA7712" s="4"/>
    </row>
    <row r="7713" spans="19:27" x14ac:dyDescent="0.35">
      <c r="S7713" s="4"/>
      <c r="T7713" s="4"/>
      <c r="U7713" s="4"/>
      <c r="V7713" s="4"/>
      <c r="W7713" s="4"/>
      <c r="X7713" s="4"/>
      <c r="Y7713" s="4"/>
      <c r="Z7713" s="4"/>
      <c r="AA7713" s="4"/>
    </row>
    <row r="7714" spans="19:27" x14ac:dyDescent="0.35">
      <c r="S7714" s="4"/>
      <c r="T7714" s="4"/>
      <c r="U7714" s="4"/>
      <c r="V7714" s="4"/>
      <c r="W7714" s="4"/>
      <c r="X7714" s="4"/>
      <c r="Y7714" s="4"/>
      <c r="Z7714" s="4"/>
      <c r="AA7714" s="4"/>
    </row>
    <row r="7715" spans="19:27" x14ac:dyDescent="0.35">
      <c r="S7715" s="4"/>
      <c r="T7715" s="4"/>
      <c r="U7715" s="4"/>
      <c r="V7715" s="4"/>
      <c r="W7715" s="4"/>
      <c r="X7715" s="4"/>
      <c r="Y7715" s="4"/>
      <c r="Z7715" s="4"/>
      <c r="AA7715" s="4"/>
    </row>
    <row r="7716" spans="19:27" x14ac:dyDescent="0.35">
      <c r="S7716" s="4"/>
      <c r="T7716" s="4"/>
      <c r="U7716" s="4"/>
      <c r="V7716" s="4"/>
      <c r="W7716" s="4"/>
      <c r="X7716" s="4"/>
      <c r="Y7716" s="4"/>
      <c r="Z7716" s="4"/>
      <c r="AA7716" s="4"/>
    </row>
    <row r="7717" spans="19:27" x14ac:dyDescent="0.35">
      <c r="S7717" s="4"/>
      <c r="T7717" s="4"/>
      <c r="U7717" s="4"/>
      <c r="V7717" s="4"/>
      <c r="W7717" s="4"/>
      <c r="X7717" s="4"/>
      <c r="Y7717" s="4"/>
      <c r="Z7717" s="4"/>
      <c r="AA7717" s="4"/>
    </row>
    <row r="7718" spans="19:27" x14ac:dyDescent="0.35">
      <c r="S7718" s="4"/>
      <c r="T7718" s="4"/>
      <c r="U7718" s="4"/>
      <c r="V7718" s="4"/>
      <c r="W7718" s="4"/>
      <c r="X7718" s="4"/>
      <c r="Y7718" s="4"/>
      <c r="Z7718" s="4"/>
      <c r="AA7718" s="4"/>
    </row>
    <row r="7719" spans="19:27" x14ac:dyDescent="0.35">
      <c r="S7719" s="4"/>
      <c r="T7719" s="4"/>
      <c r="U7719" s="4"/>
      <c r="V7719" s="4"/>
      <c r="W7719" s="4"/>
      <c r="X7719" s="4"/>
      <c r="Y7719" s="4"/>
      <c r="Z7719" s="4"/>
      <c r="AA7719" s="4"/>
    </row>
    <row r="7720" spans="19:27" x14ac:dyDescent="0.35">
      <c r="S7720" s="4"/>
      <c r="T7720" s="4"/>
      <c r="U7720" s="4"/>
      <c r="V7720" s="4"/>
      <c r="W7720" s="4"/>
      <c r="X7720" s="4"/>
      <c r="Y7720" s="4"/>
      <c r="Z7720" s="4"/>
      <c r="AA7720" s="4"/>
    </row>
    <row r="7721" spans="19:27" x14ac:dyDescent="0.35">
      <c r="S7721" s="4"/>
      <c r="T7721" s="4"/>
      <c r="U7721" s="4"/>
      <c r="V7721" s="4"/>
      <c r="W7721" s="4"/>
      <c r="X7721" s="4"/>
      <c r="Y7721" s="4"/>
      <c r="Z7721" s="4"/>
      <c r="AA7721" s="4"/>
    </row>
    <row r="7722" spans="19:27" x14ac:dyDescent="0.35">
      <c r="S7722" s="4"/>
      <c r="T7722" s="4"/>
      <c r="U7722" s="4"/>
      <c r="V7722" s="4"/>
      <c r="W7722" s="4"/>
      <c r="X7722" s="4"/>
      <c r="Y7722" s="4"/>
      <c r="Z7722" s="4"/>
      <c r="AA7722" s="4"/>
    </row>
    <row r="7723" spans="19:27" x14ac:dyDescent="0.35">
      <c r="S7723" s="4"/>
      <c r="T7723" s="4"/>
      <c r="U7723" s="4"/>
      <c r="V7723" s="4"/>
      <c r="W7723" s="4"/>
      <c r="X7723" s="4"/>
      <c r="Y7723" s="4"/>
      <c r="Z7723" s="4"/>
      <c r="AA7723" s="4"/>
    </row>
    <row r="7724" spans="19:27" x14ac:dyDescent="0.35">
      <c r="S7724" s="4"/>
      <c r="T7724" s="4"/>
      <c r="U7724" s="4"/>
      <c r="V7724" s="4"/>
      <c r="W7724" s="4"/>
      <c r="X7724" s="4"/>
      <c r="Y7724" s="4"/>
      <c r="Z7724" s="4"/>
      <c r="AA7724" s="4"/>
    </row>
    <row r="7725" spans="19:27" x14ac:dyDescent="0.35">
      <c r="S7725" s="4"/>
      <c r="T7725" s="4"/>
      <c r="U7725" s="4"/>
      <c r="V7725" s="4"/>
      <c r="W7725" s="4"/>
      <c r="X7725" s="4"/>
      <c r="Y7725" s="4"/>
      <c r="Z7725" s="4"/>
      <c r="AA7725" s="4"/>
    </row>
    <row r="7726" spans="19:27" x14ac:dyDescent="0.35">
      <c r="S7726" s="4"/>
      <c r="T7726" s="4"/>
      <c r="U7726" s="4"/>
      <c r="V7726" s="4"/>
      <c r="W7726" s="4"/>
      <c r="X7726" s="4"/>
      <c r="Y7726" s="4"/>
      <c r="Z7726" s="4"/>
      <c r="AA7726" s="4"/>
    </row>
    <row r="7727" spans="19:27" x14ac:dyDescent="0.35">
      <c r="S7727" s="4"/>
      <c r="T7727" s="4"/>
      <c r="U7727" s="4"/>
      <c r="V7727" s="4"/>
      <c r="W7727" s="4"/>
      <c r="X7727" s="4"/>
      <c r="Y7727" s="4"/>
      <c r="Z7727" s="4"/>
      <c r="AA7727" s="4"/>
    </row>
    <row r="7728" spans="19:27" x14ac:dyDescent="0.35">
      <c r="S7728" s="4"/>
      <c r="T7728" s="4"/>
      <c r="U7728" s="4"/>
      <c r="V7728" s="4"/>
      <c r="W7728" s="4"/>
      <c r="X7728" s="4"/>
      <c r="Y7728" s="4"/>
      <c r="Z7728" s="4"/>
      <c r="AA7728" s="4"/>
    </row>
    <row r="7729" spans="19:27" x14ac:dyDescent="0.35">
      <c r="S7729" s="4"/>
      <c r="T7729" s="4"/>
      <c r="U7729" s="4"/>
      <c r="V7729" s="4"/>
      <c r="W7729" s="4"/>
      <c r="X7729" s="4"/>
      <c r="Y7729" s="4"/>
      <c r="Z7729" s="4"/>
      <c r="AA7729" s="4"/>
    </row>
    <row r="7730" spans="19:27" x14ac:dyDescent="0.35">
      <c r="S7730" s="4"/>
      <c r="T7730" s="4"/>
      <c r="U7730" s="4"/>
      <c r="V7730" s="4"/>
      <c r="W7730" s="4"/>
      <c r="X7730" s="4"/>
      <c r="Y7730" s="4"/>
      <c r="Z7730" s="4"/>
      <c r="AA7730" s="4"/>
    </row>
    <row r="7731" spans="19:27" x14ac:dyDescent="0.35">
      <c r="S7731" s="4"/>
      <c r="T7731" s="4"/>
      <c r="U7731" s="4"/>
      <c r="V7731" s="4"/>
      <c r="W7731" s="4"/>
      <c r="X7731" s="4"/>
      <c r="Y7731" s="4"/>
      <c r="Z7731" s="4"/>
      <c r="AA7731" s="4"/>
    </row>
    <row r="7732" spans="19:27" x14ac:dyDescent="0.35">
      <c r="S7732" s="4"/>
      <c r="T7732" s="4"/>
      <c r="U7732" s="4"/>
      <c r="V7732" s="4"/>
      <c r="W7732" s="4"/>
      <c r="X7732" s="4"/>
      <c r="Y7732" s="4"/>
      <c r="Z7732" s="4"/>
      <c r="AA7732" s="4"/>
    </row>
    <row r="7733" spans="19:27" x14ac:dyDescent="0.35">
      <c r="S7733" s="4"/>
      <c r="T7733" s="4"/>
      <c r="U7733" s="4"/>
      <c r="V7733" s="4"/>
      <c r="W7733" s="4"/>
      <c r="X7733" s="4"/>
      <c r="Y7733" s="4"/>
      <c r="Z7733" s="4"/>
      <c r="AA7733" s="4"/>
    </row>
    <row r="7734" spans="19:27" x14ac:dyDescent="0.35">
      <c r="S7734" s="4"/>
      <c r="T7734" s="4"/>
      <c r="U7734" s="4"/>
      <c r="V7734" s="4"/>
      <c r="W7734" s="4"/>
      <c r="X7734" s="4"/>
      <c r="Y7734" s="4"/>
      <c r="Z7734" s="4"/>
      <c r="AA7734" s="4"/>
    </row>
    <row r="7735" spans="19:27" x14ac:dyDescent="0.35">
      <c r="S7735" s="4"/>
      <c r="T7735" s="4"/>
      <c r="U7735" s="4"/>
      <c r="V7735" s="4"/>
      <c r="W7735" s="4"/>
      <c r="X7735" s="4"/>
      <c r="Y7735" s="4"/>
      <c r="Z7735" s="4"/>
      <c r="AA7735" s="4"/>
    </row>
    <row r="7736" spans="19:27" x14ac:dyDescent="0.35">
      <c r="S7736" s="4"/>
      <c r="T7736" s="4"/>
      <c r="U7736" s="4"/>
      <c r="V7736" s="4"/>
      <c r="W7736" s="4"/>
      <c r="X7736" s="4"/>
      <c r="Y7736" s="4"/>
      <c r="Z7736" s="4"/>
      <c r="AA7736" s="4"/>
    </row>
    <row r="7737" spans="19:27" x14ac:dyDescent="0.35">
      <c r="S7737" s="4"/>
      <c r="T7737" s="4"/>
      <c r="U7737" s="4"/>
      <c r="V7737" s="4"/>
      <c r="W7737" s="4"/>
      <c r="X7737" s="4"/>
      <c r="Y7737" s="4"/>
      <c r="Z7737" s="4"/>
      <c r="AA7737" s="4"/>
    </row>
    <row r="7738" spans="19:27" x14ac:dyDescent="0.35">
      <c r="S7738" s="4"/>
      <c r="T7738" s="4"/>
      <c r="U7738" s="4"/>
      <c r="V7738" s="4"/>
      <c r="W7738" s="4"/>
      <c r="X7738" s="4"/>
      <c r="Y7738" s="4"/>
      <c r="Z7738" s="4"/>
      <c r="AA7738" s="4"/>
    </row>
    <row r="7739" spans="19:27" x14ac:dyDescent="0.35">
      <c r="S7739" s="4"/>
      <c r="T7739" s="4"/>
      <c r="U7739" s="4"/>
      <c r="V7739" s="4"/>
      <c r="W7739" s="4"/>
      <c r="X7739" s="4"/>
      <c r="Y7739" s="4"/>
      <c r="Z7739" s="4"/>
      <c r="AA7739" s="4"/>
    </row>
    <row r="7740" spans="19:27" x14ac:dyDescent="0.35">
      <c r="S7740" s="4"/>
      <c r="T7740" s="4"/>
      <c r="U7740" s="4"/>
      <c r="V7740" s="4"/>
      <c r="W7740" s="4"/>
      <c r="X7740" s="4"/>
      <c r="Y7740" s="4"/>
      <c r="Z7740" s="4"/>
      <c r="AA7740" s="4"/>
    </row>
    <row r="7741" spans="19:27" x14ac:dyDescent="0.35">
      <c r="S7741" s="4"/>
      <c r="T7741" s="4"/>
      <c r="U7741" s="4"/>
      <c r="V7741" s="4"/>
      <c r="W7741" s="4"/>
      <c r="X7741" s="4"/>
      <c r="Y7741" s="4"/>
      <c r="Z7741" s="4"/>
      <c r="AA7741" s="4"/>
    </row>
    <row r="7742" spans="19:27" x14ac:dyDescent="0.35">
      <c r="S7742" s="4"/>
      <c r="T7742" s="4"/>
      <c r="U7742" s="4"/>
      <c r="V7742" s="4"/>
      <c r="W7742" s="4"/>
      <c r="X7742" s="4"/>
      <c r="Y7742" s="4"/>
      <c r="Z7742" s="4"/>
      <c r="AA7742" s="4"/>
    </row>
    <row r="7743" spans="19:27" x14ac:dyDescent="0.35">
      <c r="S7743" s="4"/>
      <c r="T7743" s="4"/>
      <c r="U7743" s="4"/>
      <c r="V7743" s="4"/>
      <c r="W7743" s="4"/>
      <c r="X7743" s="4"/>
      <c r="Y7743" s="4"/>
      <c r="Z7743" s="4"/>
      <c r="AA7743" s="4"/>
    </row>
    <row r="7744" spans="19:27" x14ac:dyDescent="0.35">
      <c r="S7744" s="4"/>
      <c r="T7744" s="4"/>
      <c r="U7744" s="4"/>
      <c r="V7744" s="4"/>
      <c r="W7744" s="4"/>
      <c r="X7744" s="4"/>
      <c r="Y7744" s="4"/>
      <c r="Z7744" s="4"/>
      <c r="AA7744" s="4"/>
    </row>
    <row r="7745" spans="19:27" x14ac:dyDescent="0.35">
      <c r="S7745" s="4"/>
      <c r="T7745" s="4"/>
      <c r="U7745" s="4"/>
      <c r="V7745" s="4"/>
      <c r="W7745" s="4"/>
      <c r="X7745" s="4"/>
      <c r="Y7745" s="4"/>
      <c r="Z7745" s="4"/>
      <c r="AA7745" s="4"/>
    </row>
    <row r="7746" spans="19:27" x14ac:dyDescent="0.35">
      <c r="S7746" s="4"/>
      <c r="T7746" s="4"/>
      <c r="U7746" s="4"/>
      <c r="V7746" s="4"/>
      <c r="W7746" s="4"/>
      <c r="X7746" s="4"/>
      <c r="Y7746" s="4"/>
      <c r="Z7746" s="4"/>
      <c r="AA7746" s="4"/>
    </row>
    <row r="7747" spans="19:27" x14ac:dyDescent="0.35">
      <c r="S7747" s="4"/>
      <c r="T7747" s="4"/>
      <c r="U7747" s="4"/>
      <c r="V7747" s="4"/>
      <c r="W7747" s="4"/>
      <c r="X7747" s="4"/>
      <c r="Y7747" s="4"/>
      <c r="Z7747" s="4"/>
      <c r="AA7747" s="4"/>
    </row>
    <row r="7748" spans="19:27" x14ac:dyDescent="0.35">
      <c r="S7748" s="4"/>
      <c r="T7748" s="4"/>
      <c r="U7748" s="4"/>
      <c r="V7748" s="4"/>
      <c r="W7748" s="4"/>
      <c r="X7748" s="4"/>
      <c r="Y7748" s="4"/>
      <c r="Z7748" s="4"/>
      <c r="AA7748" s="4"/>
    </row>
    <row r="7749" spans="19:27" x14ac:dyDescent="0.35">
      <c r="S7749" s="4"/>
      <c r="T7749" s="4"/>
      <c r="U7749" s="4"/>
      <c r="V7749" s="4"/>
      <c r="W7749" s="4"/>
      <c r="X7749" s="4"/>
      <c r="Y7749" s="4"/>
      <c r="Z7749" s="4"/>
      <c r="AA7749" s="4"/>
    </row>
    <row r="7750" spans="19:27" x14ac:dyDescent="0.35">
      <c r="S7750" s="4"/>
      <c r="T7750" s="4"/>
      <c r="U7750" s="4"/>
      <c r="V7750" s="4"/>
      <c r="W7750" s="4"/>
      <c r="X7750" s="4"/>
      <c r="Y7750" s="4"/>
      <c r="Z7750" s="4"/>
      <c r="AA7750" s="4"/>
    </row>
    <row r="7751" spans="19:27" x14ac:dyDescent="0.35">
      <c r="S7751" s="4"/>
      <c r="T7751" s="4"/>
      <c r="U7751" s="4"/>
      <c r="V7751" s="4"/>
      <c r="W7751" s="4"/>
      <c r="X7751" s="4"/>
      <c r="Y7751" s="4"/>
      <c r="Z7751" s="4"/>
      <c r="AA7751" s="4"/>
    </row>
    <row r="7752" spans="19:27" x14ac:dyDescent="0.35">
      <c r="S7752" s="4"/>
      <c r="T7752" s="4"/>
      <c r="U7752" s="4"/>
      <c r="V7752" s="4"/>
      <c r="W7752" s="4"/>
      <c r="X7752" s="4"/>
      <c r="Y7752" s="4"/>
      <c r="Z7752" s="4"/>
      <c r="AA7752" s="4"/>
    </row>
    <row r="7753" spans="19:27" x14ac:dyDescent="0.35">
      <c r="S7753" s="4"/>
      <c r="T7753" s="4"/>
      <c r="U7753" s="4"/>
      <c r="V7753" s="4"/>
      <c r="W7753" s="4"/>
      <c r="X7753" s="4"/>
      <c r="Y7753" s="4"/>
      <c r="Z7753" s="4"/>
      <c r="AA7753" s="4"/>
    </row>
    <row r="7754" spans="19:27" x14ac:dyDescent="0.35">
      <c r="S7754" s="4"/>
      <c r="T7754" s="4"/>
      <c r="U7754" s="4"/>
      <c r="V7754" s="4"/>
      <c r="W7754" s="4"/>
      <c r="X7754" s="4"/>
      <c r="Y7754" s="4"/>
      <c r="Z7754" s="4"/>
      <c r="AA7754" s="4"/>
    </row>
    <row r="7755" spans="19:27" x14ac:dyDescent="0.35">
      <c r="S7755" s="4"/>
      <c r="T7755" s="4"/>
      <c r="U7755" s="4"/>
      <c r="V7755" s="4"/>
      <c r="W7755" s="4"/>
      <c r="X7755" s="4"/>
      <c r="Y7755" s="4"/>
      <c r="Z7755" s="4"/>
      <c r="AA7755" s="4"/>
    </row>
    <row r="7756" spans="19:27" x14ac:dyDescent="0.35">
      <c r="S7756" s="4"/>
      <c r="T7756" s="4"/>
      <c r="U7756" s="4"/>
      <c r="V7756" s="4"/>
      <c r="W7756" s="4"/>
      <c r="X7756" s="4"/>
      <c r="Y7756" s="4"/>
      <c r="Z7756" s="4"/>
      <c r="AA7756" s="4"/>
    </row>
    <row r="7757" spans="19:27" x14ac:dyDescent="0.35">
      <c r="S7757" s="4"/>
      <c r="T7757" s="4"/>
      <c r="U7757" s="4"/>
      <c r="V7757" s="4"/>
      <c r="W7757" s="4"/>
      <c r="X7757" s="4"/>
      <c r="Y7757" s="4"/>
      <c r="Z7757" s="4"/>
      <c r="AA7757" s="4"/>
    </row>
    <row r="7758" spans="19:27" x14ac:dyDescent="0.35">
      <c r="S7758" s="4"/>
      <c r="T7758" s="4"/>
      <c r="U7758" s="4"/>
      <c r="V7758" s="4"/>
      <c r="W7758" s="4"/>
      <c r="X7758" s="4"/>
      <c r="Y7758" s="4"/>
      <c r="Z7758" s="4"/>
      <c r="AA7758" s="4"/>
    </row>
    <row r="7759" spans="19:27" x14ac:dyDescent="0.35">
      <c r="S7759" s="4"/>
      <c r="T7759" s="4"/>
      <c r="U7759" s="4"/>
      <c r="V7759" s="4"/>
      <c r="W7759" s="4"/>
      <c r="X7759" s="4"/>
      <c r="Y7759" s="4"/>
      <c r="Z7759" s="4"/>
      <c r="AA7759" s="4"/>
    </row>
    <row r="7760" spans="19:27" x14ac:dyDescent="0.35">
      <c r="S7760" s="4"/>
      <c r="T7760" s="4"/>
      <c r="U7760" s="4"/>
      <c r="V7760" s="4"/>
      <c r="W7760" s="4"/>
      <c r="X7760" s="4"/>
      <c r="Y7760" s="4"/>
      <c r="Z7760" s="4"/>
      <c r="AA7760" s="4"/>
    </row>
    <row r="7761" spans="19:27" x14ac:dyDescent="0.35">
      <c r="S7761" s="4"/>
      <c r="T7761" s="4"/>
      <c r="U7761" s="4"/>
      <c r="V7761" s="4"/>
      <c r="W7761" s="4"/>
      <c r="X7761" s="4"/>
      <c r="Y7761" s="4"/>
      <c r="Z7761" s="4"/>
      <c r="AA7761" s="4"/>
    </row>
    <row r="7762" spans="19:27" x14ac:dyDescent="0.35">
      <c r="S7762" s="4"/>
      <c r="T7762" s="4"/>
      <c r="U7762" s="4"/>
      <c r="V7762" s="4"/>
      <c r="W7762" s="4"/>
      <c r="X7762" s="4"/>
      <c r="Y7762" s="4"/>
      <c r="Z7762" s="4"/>
      <c r="AA7762" s="4"/>
    </row>
    <row r="7763" spans="19:27" x14ac:dyDescent="0.35">
      <c r="S7763" s="4"/>
      <c r="T7763" s="4"/>
      <c r="U7763" s="4"/>
      <c r="V7763" s="4"/>
      <c r="W7763" s="4"/>
      <c r="X7763" s="4"/>
      <c r="Y7763" s="4"/>
      <c r="Z7763" s="4"/>
      <c r="AA7763" s="4"/>
    </row>
    <row r="7764" spans="19:27" x14ac:dyDescent="0.35">
      <c r="S7764" s="4"/>
      <c r="T7764" s="4"/>
      <c r="U7764" s="4"/>
      <c r="V7764" s="4"/>
      <c r="W7764" s="4"/>
      <c r="X7764" s="4"/>
      <c r="Y7764" s="4"/>
      <c r="Z7764" s="4"/>
      <c r="AA7764" s="4"/>
    </row>
    <row r="7765" spans="19:27" x14ac:dyDescent="0.35">
      <c r="S7765" s="4"/>
      <c r="T7765" s="4"/>
      <c r="U7765" s="4"/>
      <c r="V7765" s="4"/>
      <c r="W7765" s="4"/>
      <c r="X7765" s="4"/>
      <c r="Y7765" s="4"/>
      <c r="Z7765" s="4"/>
      <c r="AA7765" s="4"/>
    </row>
    <row r="7766" spans="19:27" x14ac:dyDescent="0.35">
      <c r="S7766" s="4"/>
      <c r="T7766" s="4"/>
      <c r="U7766" s="4"/>
      <c r="V7766" s="4"/>
      <c r="W7766" s="4"/>
      <c r="X7766" s="4"/>
      <c r="Y7766" s="4"/>
      <c r="Z7766" s="4"/>
      <c r="AA7766" s="4"/>
    </row>
    <row r="7767" spans="19:27" x14ac:dyDescent="0.35">
      <c r="S7767" s="4"/>
      <c r="T7767" s="4"/>
      <c r="U7767" s="4"/>
      <c r="V7767" s="4"/>
      <c r="W7767" s="4"/>
      <c r="X7767" s="4"/>
      <c r="Y7767" s="4"/>
      <c r="Z7767" s="4"/>
      <c r="AA7767" s="4"/>
    </row>
    <row r="7768" spans="19:27" x14ac:dyDescent="0.35">
      <c r="S7768" s="4"/>
      <c r="T7768" s="4"/>
      <c r="U7768" s="4"/>
      <c r="V7768" s="4"/>
      <c r="W7768" s="4"/>
      <c r="X7768" s="4"/>
      <c r="Y7768" s="4"/>
      <c r="Z7768" s="4"/>
      <c r="AA7768" s="4"/>
    </row>
    <row r="7769" spans="19:27" x14ac:dyDescent="0.35">
      <c r="S7769" s="4"/>
      <c r="T7769" s="4"/>
      <c r="U7769" s="4"/>
      <c r="V7769" s="4"/>
      <c r="W7769" s="4"/>
      <c r="X7769" s="4"/>
      <c r="Y7769" s="4"/>
      <c r="Z7769" s="4"/>
      <c r="AA7769" s="4"/>
    </row>
    <row r="7770" spans="19:27" x14ac:dyDescent="0.35">
      <c r="S7770" s="4"/>
      <c r="T7770" s="4"/>
      <c r="U7770" s="4"/>
      <c r="V7770" s="4"/>
      <c r="W7770" s="4"/>
      <c r="X7770" s="4"/>
      <c r="Y7770" s="4"/>
      <c r="Z7770" s="4"/>
      <c r="AA7770" s="4"/>
    </row>
    <row r="7771" spans="19:27" x14ac:dyDescent="0.35">
      <c r="S7771" s="4"/>
      <c r="T7771" s="4"/>
      <c r="U7771" s="4"/>
      <c r="V7771" s="4"/>
      <c r="W7771" s="4"/>
      <c r="X7771" s="4"/>
      <c r="Y7771" s="4"/>
      <c r="Z7771" s="4"/>
      <c r="AA7771" s="4"/>
    </row>
    <row r="7772" spans="19:27" x14ac:dyDescent="0.35">
      <c r="S7772" s="4"/>
      <c r="T7772" s="4"/>
      <c r="U7772" s="4"/>
      <c r="V7772" s="4"/>
      <c r="W7772" s="4"/>
      <c r="X7772" s="4"/>
      <c r="Y7772" s="4"/>
      <c r="Z7772" s="4"/>
      <c r="AA7772" s="4"/>
    </row>
    <row r="7773" spans="19:27" x14ac:dyDescent="0.35">
      <c r="S7773" s="4"/>
      <c r="T7773" s="4"/>
      <c r="U7773" s="4"/>
      <c r="V7773" s="4"/>
      <c r="W7773" s="4"/>
      <c r="X7773" s="4"/>
      <c r="Y7773" s="4"/>
      <c r="Z7773" s="4"/>
      <c r="AA7773" s="4"/>
    </row>
    <row r="7774" spans="19:27" x14ac:dyDescent="0.35">
      <c r="S7774" s="4"/>
      <c r="T7774" s="4"/>
      <c r="U7774" s="4"/>
      <c r="V7774" s="4"/>
      <c r="W7774" s="4"/>
      <c r="X7774" s="4"/>
      <c r="Y7774" s="4"/>
      <c r="Z7774" s="4"/>
      <c r="AA7774" s="4"/>
    </row>
    <row r="7775" spans="19:27" x14ac:dyDescent="0.35">
      <c r="S7775" s="4"/>
      <c r="T7775" s="4"/>
      <c r="U7775" s="4"/>
      <c r="V7775" s="4"/>
      <c r="W7775" s="4"/>
      <c r="X7775" s="4"/>
      <c r="Y7775" s="4"/>
      <c r="Z7775" s="4"/>
      <c r="AA7775" s="4"/>
    </row>
    <row r="7776" spans="19:27" x14ac:dyDescent="0.35">
      <c r="S7776" s="4"/>
      <c r="T7776" s="4"/>
      <c r="U7776" s="4"/>
      <c r="V7776" s="4"/>
      <c r="W7776" s="4"/>
      <c r="X7776" s="4"/>
      <c r="Y7776" s="4"/>
      <c r="Z7776" s="4"/>
      <c r="AA7776" s="4"/>
    </row>
    <row r="7777" spans="19:27" x14ac:dyDescent="0.35">
      <c r="S7777" s="4"/>
      <c r="T7777" s="4"/>
      <c r="U7777" s="4"/>
      <c r="V7777" s="4"/>
      <c r="W7777" s="4"/>
      <c r="X7777" s="4"/>
      <c r="Y7777" s="4"/>
      <c r="Z7777" s="4"/>
      <c r="AA7777" s="4"/>
    </row>
    <row r="7778" spans="19:27" x14ac:dyDescent="0.35">
      <c r="S7778" s="4"/>
      <c r="T7778" s="4"/>
      <c r="U7778" s="4"/>
      <c r="V7778" s="4"/>
      <c r="W7778" s="4"/>
      <c r="X7778" s="4"/>
      <c r="Y7778" s="4"/>
      <c r="Z7778" s="4"/>
      <c r="AA7778" s="4"/>
    </row>
    <row r="7779" spans="19:27" x14ac:dyDescent="0.35">
      <c r="S7779" s="4"/>
      <c r="T7779" s="4"/>
      <c r="U7779" s="4"/>
      <c r="V7779" s="4"/>
      <c r="W7779" s="4"/>
      <c r="X7779" s="4"/>
      <c r="Y7779" s="4"/>
      <c r="Z7779" s="4"/>
      <c r="AA7779" s="4"/>
    </row>
    <row r="7780" spans="19:27" x14ac:dyDescent="0.35">
      <c r="S7780" s="4"/>
      <c r="T7780" s="4"/>
      <c r="U7780" s="4"/>
      <c r="V7780" s="4"/>
      <c r="W7780" s="4"/>
      <c r="X7780" s="4"/>
      <c r="Y7780" s="4"/>
      <c r="Z7780" s="4"/>
      <c r="AA7780" s="4"/>
    </row>
    <row r="7781" spans="19:27" x14ac:dyDescent="0.35">
      <c r="S7781" s="4"/>
      <c r="T7781" s="4"/>
      <c r="U7781" s="4"/>
      <c r="V7781" s="4"/>
      <c r="W7781" s="4"/>
      <c r="X7781" s="4"/>
      <c r="Y7781" s="4"/>
      <c r="Z7781" s="4"/>
      <c r="AA7781" s="4"/>
    </row>
    <row r="7782" spans="19:27" x14ac:dyDescent="0.35">
      <c r="S7782" s="4"/>
      <c r="T7782" s="4"/>
      <c r="U7782" s="4"/>
      <c r="V7782" s="4"/>
      <c r="W7782" s="4"/>
      <c r="X7782" s="4"/>
      <c r="Y7782" s="4"/>
      <c r="Z7782" s="4"/>
      <c r="AA7782" s="4"/>
    </row>
    <row r="7783" spans="19:27" x14ac:dyDescent="0.35">
      <c r="S7783" s="4"/>
      <c r="T7783" s="4"/>
      <c r="U7783" s="4"/>
      <c r="V7783" s="4"/>
      <c r="W7783" s="4"/>
      <c r="X7783" s="4"/>
      <c r="Y7783" s="4"/>
      <c r="Z7783" s="4"/>
      <c r="AA7783" s="4"/>
    </row>
    <row r="7784" spans="19:27" x14ac:dyDescent="0.35">
      <c r="S7784" s="4"/>
      <c r="T7784" s="4"/>
      <c r="U7784" s="4"/>
      <c r="V7784" s="4"/>
      <c r="W7784" s="4"/>
      <c r="X7784" s="4"/>
      <c r="Y7784" s="4"/>
      <c r="Z7784" s="4"/>
      <c r="AA7784" s="4"/>
    </row>
    <row r="7785" spans="19:27" x14ac:dyDescent="0.35">
      <c r="S7785" s="4"/>
      <c r="T7785" s="4"/>
      <c r="U7785" s="4"/>
      <c r="V7785" s="4"/>
      <c r="W7785" s="4"/>
      <c r="X7785" s="4"/>
      <c r="Y7785" s="4"/>
      <c r="Z7785" s="4"/>
      <c r="AA7785" s="4"/>
    </row>
    <row r="7786" spans="19:27" x14ac:dyDescent="0.35">
      <c r="S7786" s="4"/>
      <c r="T7786" s="4"/>
      <c r="U7786" s="4"/>
      <c r="V7786" s="4"/>
      <c r="W7786" s="4"/>
      <c r="X7786" s="4"/>
      <c r="Y7786" s="4"/>
      <c r="Z7786" s="4"/>
      <c r="AA7786" s="4"/>
    </row>
    <row r="7787" spans="19:27" x14ac:dyDescent="0.35">
      <c r="S7787" s="4"/>
      <c r="T7787" s="4"/>
      <c r="U7787" s="4"/>
      <c r="V7787" s="4"/>
      <c r="W7787" s="4"/>
      <c r="X7787" s="4"/>
      <c r="Y7787" s="4"/>
      <c r="Z7787" s="4"/>
      <c r="AA7787" s="4"/>
    </row>
    <row r="7788" spans="19:27" x14ac:dyDescent="0.35">
      <c r="S7788" s="4"/>
      <c r="T7788" s="4"/>
      <c r="U7788" s="4"/>
      <c r="V7788" s="4"/>
      <c r="W7788" s="4"/>
      <c r="X7788" s="4"/>
      <c r="Y7788" s="4"/>
      <c r="Z7788" s="4"/>
      <c r="AA7788" s="4"/>
    </row>
    <row r="7789" spans="19:27" x14ac:dyDescent="0.35">
      <c r="S7789" s="4"/>
      <c r="T7789" s="4"/>
      <c r="U7789" s="4"/>
      <c r="V7789" s="4"/>
      <c r="W7789" s="4"/>
      <c r="X7789" s="4"/>
      <c r="Y7789" s="4"/>
      <c r="Z7789" s="4"/>
      <c r="AA7789" s="4"/>
    </row>
    <row r="7790" spans="19:27" x14ac:dyDescent="0.35">
      <c r="S7790" s="4"/>
      <c r="T7790" s="4"/>
      <c r="U7790" s="4"/>
      <c r="V7790" s="4"/>
      <c r="W7790" s="4"/>
      <c r="X7790" s="4"/>
      <c r="Y7790" s="4"/>
      <c r="Z7790" s="4"/>
      <c r="AA7790" s="4"/>
    </row>
    <row r="7791" spans="19:27" x14ac:dyDescent="0.35">
      <c r="S7791" s="4"/>
      <c r="T7791" s="4"/>
      <c r="U7791" s="4"/>
      <c r="V7791" s="4"/>
      <c r="W7791" s="4"/>
      <c r="X7791" s="4"/>
      <c r="Y7791" s="4"/>
      <c r="Z7791" s="4"/>
      <c r="AA7791" s="4"/>
    </row>
    <row r="7792" spans="19:27" x14ac:dyDescent="0.35">
      <c r="S7792" s="4"/>
      <c r="T7792" s="4"/>
      <c r="U7792" s="4"/>
      <c r="V7792" s="4"/>
      <c r="W7792" s="4"/>
      <c r="X7792" s="4"/>
      <c r="Y7792" s="4"/>
      <c r="Z7792" s="4"/>
      <c r="AA7792" s="4"/>
    </row>
    <row r="7793" spans="19:27" x14ac:dyDescent="0.35">
      <c r="S7793" s="4"/>
      <c r="T7793" s="4"/>
      <c r="U7793" s="4"/>
      <c r="V7793" s="4"/>
      <c r="W7793" s="4"/>
      <c r="X7793" s="4"/>
      <c r="Y7793" s="4"/>
      <c r="Z7793" s="4"/>
      <c r="AA7793" s="4"/>
    </row>
    <row r="7794" spans="19:27" x14ac:dyDescent="0.35">
      <c r="S7794" s="4"/>
      <c r="T7794" s="4"/>
      <c r="U7794" s="4"/>
      <c r="V7794" s="4"/>
      <c r="W7794" s="4"/>
      <c r="X7794" s="4"/>
      <c r="Y7794" s="4"/>
      <c r="Z7794" s="4"/>
      <c r="AA7794" s="4"/>
    </row>
    <row r="7795" spans="19:27" x14ac:dyDescent="0.35">
      <c r="S7795" s="4"/>
      <c r="T7795" s="4"/>
      <c r="U7795" s="4"/>
      <c r="V7795" s="4"/>
      <c r="W7795" s="4"/>
      <c r="X7795" s="4"/>
      <c r="Y7795" s="4"/>
      <c r="Z7795" s="4"/>
      <c r="AA7795" s="4"/>
    </row>
    <row r="7796" spans="19:27" x14ac:dyDescent="0.35">
      <c r="S7796" s="4"/>
      <c r="T7796" s="4"/>
      <c r="U7796" s="4"/>
      <c r="V7796" s="4"/>
      <c r="W7796" s="4"/>
      <c r="X7796" s="4"/>
      <c r="Y7796" s="4"/>
      <c r="Z7796" s="4"/>
      <c r="AA7796" s="4"/>
    </row>
    <row r="7797" spans="19:27" x14ac:dyDescent="0.35">
      <c r="S7797" s="4"/>
      <c r="T7797" s="4"/>
      <c r="U7797" s="4"/>
      <c r="V7797" s="4"/>
      <c r="W7797" s="4"/>
      <c r="X7797" s="4"/>
      <c r="Y7797" s="4"/>
      <c r="Z7797" s="4"/>
      <c r="AA7797" s="4"/>
    </row>
    <row r="7798" spans="19:27" x14ac:dyDescent="0.35">
      <c r="S7798" s="4"/>
      <c r="T7798" s="4"/>
      <c r="U7798" s="4"/>
      <c r="V7798" s="4"/>
      <c r="W7798" s="4"/>
      <c r="X7798" s="4"/>
      <c r="Y7798" s="4"/>
      <c r="Z7798" s="4"/>
      <c r="AA7798" s="4"/>
    </row>
    <row r="7799" spans="19:27" x14ac:dyDescent="0.35">
      <c r="S7799" s="4"/>
      <c r="T7799" s="4"/>
      <c r="U7799" s="4"/>
      <c r="V7799" s="4"/>
      <c r="W7799" s="4"/>
      <c r="X7799" s="4"/>
      <c r="Y7799" s="4"/>
      <c r="Z7799" s="4"/>
      <c r="AA7799" s="4"/>
    </row>
    <row r="7800" spans="19:27" x14ac:dyDescent="0.35">
      <c r="S7800" s="4"/>
      <c r="T7800" s="4"/>
      <c r="U7800" s="4"/>
      <c r="V7800" s="4"/>
      <c r="W7800" s="4"/>
      <c r="X7800" s="4"/>
      <c r="Y7800" s="4"/>
      <c r="Z7800" s="4"/>
      <c r="AA7800" s="4"/>
    </row>
    <row r="7801" spans="19:27" x14ac:dyDescent="0.35">
      <c r="S7801" s="4"/>
      <c r="T7801" s="4"/>
      <c r="U7801" s="4"/>
      <c r="V7801" s="4"/>
      <c r="W7801" s="4"/>
      <c r="X7801" s="4"/>
      <c r="Y7801" s="4"/>
      <c r="Z7801" s="4"/>
      <c r="AA7801" s="4"/>
    </row>
    <row r="7802" spans="19:27" x14ac:dyDescent="0.35">
      <c r="S7802" s="4"/>
      <c r="T7802" s="4"/>
      <c r="U7802" s="4"/>
      <c r="V7802" s="4"/>
      <c r="W7802" s="4"/>
      <c r="X7802" s="4"/>
      <c r="Y7802" s="4"/>
      <c r="Z7802" s="4"/>
      <c r="AA7802" s="4"/>
    </row>
    <row r="7803" spans="19:27" x14ac:dyDescent="0.35">
      <c r="S7803" s="4"/>
      <c r="T7803" s="4"/>
      <c r="U7803" s="4"/>
      <c r="V7803" s="4"/>
      <c r="W7803" s="4"/>
      <c r="X7803" s="4"/>
      <c r="Y7803" s="4"/>
      <c r="Z7803" s="4"/>
      <c r="AA7803" s="4"/>
    </row>
    <row r="7804" spans="19:27" x14ac:dyDescent="0.35">
      <c r="S7804" s="4"/>
      <c r="T7804" s="4"/>
      <c r="U7804" s="4"/>
      <c r="V7804" s="4"/>
      <c r="W7804" s="4"/>
      <c r="X7804" s="4"/>
      <c r="Y7804" s="4"/>
      <c r="Z7804" s="4"/>
      <c r="AA7804" s="4"/>
    </row>
    <row r="7805" spans="19:27" x14ac:dyDescent="0.35">
      <c r="S7805" s="4"/>
      <c r="T7805" s="4"/>
      <c r="U7805" s="4"/>
      <c r="V7805" s="4"/>
      <c r="W7805" s="4"/>
      <c r="X7805" s="4"/>
      <c r="Y7805" s="4"/>
      <c r="Z7805" s="4"/>
      <c r="AA7805" s="4"/>
    </row>
    <row r="7806" spans="19:27" x14ac:dyDescent="0.35">
      <c r="S7806" s="4"/>
      <c r="T7806" s="4"/>
      <c r="U7806" s="4"/>
      <c r="V7806" s="4"/>
      <c r="W7806" s="4"/>
      <c r="X7806" s="4"/>
      <c r="Y7806" s="4"/>
      <c r="Z7806" s="4"/>
      <c r="AA7806" s="4"/>
    </row>
    <row r="7807" spans="19:27" x14ac:dyDescent="0.35">
      <c r="S7807" s="4"/>
      <c r="T7807" s="4"/>
      <c r="U7807" s="4"/>
      <c r="V7807" s="4"/>
      <c r="W7807" s="4"/>
      <c r="X7807" s="4"/>
      <c r="Y7807" s="4"/>
      <c r="Z7807" s="4"/>
      <c r="AA7807" s="4"/>
    </row>
    <row r="7808" spans="19:27" x14ac:dyDescent="0.35">
      <c r="S7808" s="4"/>
      <c r="T7808" s="4"/>
      <c r="U7808" s="4"/>
      <c r="V7808" s="4"/>
      <c r="W7808" s="4"/>
      <c r="X7808" s="4"/>
      <c r="Y7808" s="4"/>
      <c r="Z7808" s="4"/>
      <c r="AA7808" s="4"/>
    </row>
    <row r="7809" spans="19:27" x14ac:dyDescent="0.35">
      <c r="S7809" s="4"/>
      <c r="T7809" s="4"/>
      <c r="U7809" s="4"/>
      <c r="V7809" s="4"/>
      <c r="W7809" s="4"/>
      <c r="X7809" s="4"/>
      <c r="Y7809" s="4"/>
      <c r="Z7809" s="4"/>
      <c r="AA7809" s="4"/>
    </row>
    <row r="7810" spans="19:27" x14ac:dyDescent="0.35">
      <c r="S7810" s="4"/>
      <c r="T7810" s="4"/>
      <c r="U7810" s="4"/>
      <c r="V7810" s="4"/>
      <c r="W7810" s="4"/>
      <c r="X7810" s="4"/>
      <c r="Y7810" s="4"/>
      <c r="Z7810" s="4"/>
      <c r="AA7810" s="4"/>
    </row>
    <row r="7811" spans="19:27" x14ac:dyDescent="0.35">
      <c r="S7811" s="4"/>
      <c r="T7811" s="4"/>
      <c r="U7811" s="4"/>
      <c r="V7811" s="4"/>
      <c r="W7811" s="4"/>
      <c r="X7811" s="4"/>
      <c r="Y7811" s="4"/>
      <c r="Z7811" s="4"/>
      <c r="AA7811" s="4"/>
    </row>
    <row r="7812" spans="19:27" x14ac:dyDescent="0.35">
      <c r="S7812" s="4"/>
      <c r="T7812" s="4"/>
      <c r="U7812" s="4"/>
      <c r="V7812" s="4"/>
      <c r="W7812" s="4"/>
      <c r="X7812" s="4"/>
      <c r="Y7812" s="4"/>
      <c r="Z7812" s="4"/>
      <c r="AA7812" s="4"/>
    </row>
    <row r="7813" spans="19:27" x14ac:dyDescent="0.35">
      <c r="S7813" s="4"/>
      <c r="T7813" s="4"/>
      <c r="U7813" s="4"/>
      <c r="V7813" s="4"/>
      <c r="W7813" s="4"/>
      <c r="X7813" s="4"/>
      <c r="Y7813" s="4"/>
      <c r="Z7813" s="4"/>
      <c r="AA7813" s="4"/>
    </row>
    <row r="7814" spans="19:27" x14ac:dyDescent="0.35">
      <c r="S7814" s="4"/>
      <c r="T7814" s="4"/>
      <c r="U7814" s="4"/>
      <c r="V7814" s="4"/>
      <c r="W7814" s="4"/>
      <c r="X7814" s="4"/>
      <c r="Y7814" s="4"/>
      <c r="Z7814" s="4"/>
      <c r="AA7814" s="4"/>
    </row>
    <row r="7815" spans="19:27" x14ac:dyDescent="0.35">
      <c r="S7815" s="4"/>
      <c r="T7815" s="4"/>
      <c r="U7815" s="4"/>
      <c r="V7815" s="4"/>
      <c r="W7815" s="4"/>
      <c r="X7815" s="4"/>
      <c r="Y7815" s="4"/>
      <c r="Z7815" s="4"/>
      <c r="AA7815" s="4"/>
    </row>
    <row r="7816" spans="19:27" x14ac:dyDescent="0.35">
      <c r="S7816" s="4"/>
      <c r="T7816" s="4"/>
      <c r="U7816" s="4"/>
      <c r="V7816" s="4"/>
      <c r="W7816" s="4"/>
      <c r="X7816" s="4"/>
      <c r="Y7816" s="4"/>
      <c r="Z7816" s="4"/>
      <c r="AA7816" s="4"/>
    </row>
    <row r="7817" spans="19:27" x14ac:dyDescent="0.35">
      <c r="S7817" s="4"/>
      <c r="T7817" s="4"/>
      <c r="U7817" s="4"/>
      <c r="V7817" s="4"/>
      <c r="W7817" s="4"/>
      <c r="X7817" s="4"/>
      <c r="Y7817" s="4"/>
      <c r="Z7817" s="4"/>
      <c r="AA7817" s="4"/>
    </row>
    <row r="7818" spans="19:27" x14ac:dyDescent="0.35">
      <c r="S7818" s="4"/>
      <c r="T7818" s="4"/>
      <c r="U7818" s="4"/>
      <c r="V7818" s="4"/>
      <c r="W7818" s="4"/>
      <c r="X7818" s="4"/>
      <c r="Y7818" s="4"/>
      <c r="Z7818" s="4"/>
      <c r="AA7818" s="4"/>
    </row>
    <row r="7819" spans="19:27" x14ac:dyDescent="0.35">
      <c r="S7819" s="4"/>
      <c r="T7819" s="4"/>
      <c r="U7819" s="4"/>
      <c r="V7819" s="4"/>
      <c r="W7819" s="4"/>
      <c r="X7819" s="4"/>
      <c r="Y7819" s="4"/>
      <c r="Z7819" s="4"/>
      <c r="AA7819" s="4"/>
    </row>
    <row r="7820" spans="19:27" x14ac:dyDescent="0.35">
      <c r="S7820" s="4"/>
      <c r="T7820" s="4"/>
      <c r="U7820" s="4"/>
      <c r="V7820" s="4"/>
      <c r="W7820" s="4"/>
      <c r="X7820" s="4"/>
      <c r="Y7820" s="4"/>
      <c r="Z7820" s="4"/>
      <c r="AA7820" s="4"/>
    </row>
    <row r="7821" spans="19:27" x14ac:dyDescent="0.35">
      <c r="S7821" s="4"/>
      <c r="T7821" s="4"/>
      <c r="U7821" s="4"/>
      <c r="V7821" s="4"/>
      <c r="W7821" s="4"/>
      <c r="X7821" s="4"/>
      <c r="Y7821" s="4"/>
      <c r="Z7821" s="4"/>
      <c r="AA7821" s="4"/>
    </row>
    <row r="7822" spans="19:27" x14ac:dyDescent="0.35">
      <c r="S7822" s="4"/>
      <c r="T7822" s="4"/>
      <c r="U7822" s="4"/>
      <c r="V7822" s="4"/>
      <c r="W7822" s="4"/>
      <c r="X7822" s="4"/>
      <c r="Y7822" s="4"/>
      <c r="Z7822" s="4"/>
      <c r="AA7822" s="4"/>
    </row>
    <row r="7823" spans="19:27" x14ac:dyDescent="0.35">
      <c r="S7823" s="4"/>
      <c r="T7823" s="4"/>
      <c r="U7823" s="4"/>
      <c r="V7823" s="4"/>
      <c r="W7823" s="4"/>
      <c r="X7823" s="4"/>
      <c r="Y7823" s="4"/>
      <c r="Z7823" s="4"/>
      <c r="AA7823" s="4"/>
    </row>
    <row r="7824" spans="19:27" x14ac:dyDescent="0.35">
      <c r="S7824" s="4"/>
      <c r="T7824" s="4"/>
      <c r="U7824" s="4"/>
      <c r="V7824" s="4"/>
      <c r="W7824" s="4"/>
      <c r="X7824" s="4"/>
      <c r="Y7824" s="4"/>
      <c r="Z7824" s="4"/>
      <c r="AA7824" s="4"/>
    </row>
    <row r="7825" spans="19:27" x14ac:dyDescent="0.35">
      <c r="S7825" s="4"/>
      <c r="T7825" s="4"/>
      <c r="U7825" s="4"/>
      <c r="V7825" s="4"/>
      <c r="W7825" s="4"/>
      <c r="X7825" s="4"/>
      <c r="Y7825" s="4"/>
      <c r="Z7825" s="4"/>
      <c r="AA7825" s="4"/>
    </row>
    <row r="7826" spans="19:27" x14ac:dyDescent="0.35">
      <c r="S7826" s="4"/>
      <c r="T7826" s="4"/>
      <c r="U7826" s="4"/>
      <c r="V7826" s="4"/>
      <c r="W7826" s="4"/>
      <c r="X7826" s="4"/>
      <c r="Y7826" s="4"/>
      <c r="Z7826" s="4"/>
      <c r="AA7826" s="4"/>
    </row>
    <row r="7827" spans="19:27" x14ac:dyDescent="0.35">
      <c r="S7827" s="4"/>
      <c r="T7827" s="4"/>
      <c r="U7827" s="4"/>
      <c r="V7827" s="4"/>
      <c r="W7827" s="4"/>
      <c r="X7827" s="4"/>
      <c r="Y7827" s="4"/>
      <c r="Z7827" s="4"/>
      <c r="AA7827" s="4"/>
    </row>
    <row r="7828" spans="19:27" x14ac:dyDescent="0.35">
      <c r="S7828" s="4"/>
      <c r="T7828" s="4"/>
      <c r="U7828" s="4"/>
      <c r="V7828" s="4"/>
      <c r="W7828" s="4"/>
      <c r="X7828" s="4"/>
      <c r="Y7828" s="4"/>
      <c r="Z7828" s="4"/>
      <c r="AA7828" s="4"/>
    </row>
    <row r="7829" spans="19:27" x14ac:dyDescent="0.35">
      <c r="S7829" s="4"/>
      <c r="T7829" s="4"/>
      <c r="U7829" s="4"/>
      <c r="V7829" s="4"/>
      <c r="W7829" s="4"/>
      <c r="X7829" s="4"/>
      <c r="Y7829" s="4"/>
      <c r="Z7829" s="4"/>
      <c r="AA7829" s="4"/>
    </row>
    <row r="7830" spans="19:27" x14ac:dyDescent="0.35">
      <c r="S7830" s="4"/>
      <c r="T7830" s="4"/>
      <c r="U7830" s="4"/>
      <c r="V7830" s="4"/>
      <c r="W7830" s="4"/>
      <c r="X7830" s="4"/>
      <c r="Y7830" s="4"/>
      <c r="Z7830" s="4"/>
      <c r="AA7830" s="4"/>
    </row>
    <row r="7831" spans="19:27" x14ac:dyDescent="0.35">
      <c r="S7831" s="4"/>
      <c r="T7831" s="4"/>
      <c r="U7831" s="4"/>
      <c r="V7831" s="4"/>
      <c r="W7831" s="4"/>
      <c r="X7831" s="4"/>
      <c r="Y7831" s="4"/>
      <c r="Z7831" s="4"/>
      <c r="AA7831" s="4"/>
    </row>
    <row r="7832" spans="19:27" x14ac:dyDescent="0.35">
      <c r="S7832" s="4"/>
      <c r="T7832" s="4"/>
      <c r="U7832" s="4"/>
      <c r="V7832" s="4"/>
      <c r="W7832" s="4"/>
      <c r="X7832" s="4"/>
      <c r="Y7832" s="4"/>
      <c r="Z7832" s="4"/>
      <c r="AA7832" s="4"/>
    </row>
    <row r="7833" spans="19:27" x14ac:dyDescent="0.35">
      <c r="S7833" s="4"/>
      <c r="T7833" s="4"/>
      <c r="U7833" s="4"/>
      <c r="V7833" s="4"/>
      <c r="W7833" s="4"/>
      <c r="X7833" s="4"/>
      <c r="Y7833" s="4"/>
      <c r="Z7833" s="4"/>
      <c r="AA7833" s="4"/>
    </row>
    <row r="7834" spans="19:27" x14ac:dyDescent="0.35">
      <c r="S7834" s="4"/>
      <c r="T7834" s="4"/>
      <c r="U7834" s="4"/>
      <c r="V7834" s="4"/>
      <c r="W7834" s="4"/>
      <c r="X7834" s="4"/>
      <c r="Y7834" s="4"/>
      <c r="Z7834" s="4"/>
      <c r="AA7834" s="4"/>
    </row>
    <row r="7835" spans="19:27" x14ac:dyDescent="0.35">
      <c r="S7835" s="4"/>
      <c r="T7835" s="4"/>
      <c r="U7835" s="4"/>
      <c r="V7835" s="4"/>
      <c r="W7835" s="4"/>
      <c r="X7835" s="4"/>
      <c r="Y7835" s="4"/>
      <c r="Z7835" s="4"/>
      <c r="AA7835" s="4"/>
    </row>
    <row r="7836" spans="19:27" x14ac:dyDescent="0.35">
      <c r="S7836" s="4"/>
      <c r="T7836" s="4"/>
      <c r="U7836" s="4"/>
      <c r="V7836" s="4"/>
      <c r="W7836" s="4"/>
      <c r="X7836" s="4"/>
      <c r="Y7836" s="4"/>
      <c r="Z7836" s="4"/>
      <c r="AA7836" s="4"/>
    </row>
    <row r="7837" spans="19:27" x14ac:dyDescent="0.35">
      <c r="S7837" s="4"/>
      <c r="T7837" s="4"/>
      <c r="U7837" s="4"/>
      <c r="V7837" s="4"/>
      <c r="W7837" s="4"/>
      <c r="X7837" s="4"/>
      <c r="Y7837" s="4"/>
      <c r="Z7837" s="4"/>
      <c r="AA7837" s="4"/>
    </row>
    <row r="7838" spans="19:27" x14ac:dyDescent="0.35">
      <c r="S7838" s="4"/>
      <c r="T7838" s="4"/>
      <c r="U7838" s="4"/>
      <c r="V7838" s="4"/>
      <c r="W7838" s="4"/>
      <c r="X7838" s="4"/>
      <c r="Y7838" s="4"/>
      <c r="Z7838" s="4"/>
      <c r="AA7838" s="4"/>
    </row>
    <row r="7839" spans="19:27" x14ac:dyDescent="0.35">
      <c r="S7839" s="4"/>
      <c r="T7839" s="4"/>
      <c r="U7839" s="4"/>
      <c r="V7839" s="4"/>
      <c r="W7839" s="4"/>
      <c r="X7839" s="4"/>
      <c r="Y7839" s="4"/>
      <c r="Z7839" s="4"/>
      <c r="AA7839" s="4"/>
    </row>
    <row r="7840" spans="19:27" x14ac:dyDescent="0.35">
      <c r="S7840" s="4"/>
      <c r="T7840" s="4"/>
      <c r="U7840" s="4"/>
      <c r="V7840" s="4"/>
      <c r="W7840" s="4"/>
      <c r="X7840" s="4"/>
      <c r="Y7840" s="4"/>
      <c r="Z7840" s="4"/>
      <c r="AA7840" s="4"/>
    </row>
    <row r="7841" spans="19:27" x14ac:dyDescent="0.35">
      <c r="S7841" s="4"/>
      <c r="T7841" s="4"/>
      <c r="U7841" s="4"/>
      <c r="V7841" s="4"/>
      <c r="W7841" s="4"/>
      <c r="X7841" s="4"/>
      <c r="Y7841" s="4"/>
      <c r="Z7841" s="4"/>
      <c r="AA7841" s="4"/>
    </row>
    <row r="7842" spans="19:27" x14ac:dyDescent="0.35">
      <c r="S7842" s="4"/>
      <c r="T7842" s="4"/>
      <c r="U7842" s="4"/>
      <c r="V7842" s="4"/>
      <c r="W7842" s="4"/>
      <c r="X7842" s="4"/>
      <c r="Y7842" s="4"/>
      <c r="Z7842" s="4"/>
      <c r="AA7842" s="4"/>
    </row>
    <row r="7843" spans="19:27" x14ac:dyDescent="0.35">
      <c r="S7843" s="4"/>
      <c r="T7843" s="4"/>
      <c r="U7843" s="4"/>
      <c r="V7843" s="4"/>
      <c r="W7843" s="4"/>
      <c r="X7843" s="4"/>
      <c r="Y7843" s="4"/>
      <c r="Z7843" s="4"/>
      <c r="AA7843" s="4"/>
    </row>
    <row r="7844" spans="19:27" x14ac:dyDescent="0.35">
      <c r="S7844" s="4"/>
      <c r="T7844" s="4"/>
      <c r="U7844" s="4"/>
      <c r="V7844" s="4"/>
      <c r="W7844" s="4"/>
      <c r="X7844" s="4"/>
      <c r="Y7844" s="4"/>
      <c r="Z7844" s="4"/>
      <c r="AA7844" s="4"/>
    </row>
    <row r="7845" spans="19:27" x14ac:dyDescent="0.35">
      <c r="S7845" s="4"/>
      <c r="T7845" s="4"/>
      <c r="U7845" s="4"/>
      <c r="V7845" s="4"/>
      <c r="W7845" s="4"/>
      <c r="X7845" s="4"/>
      <c r="Y7845" s="4"/>
      <c r="Z7845" s="4"/>
      <c r="AA7845" s="4"/>
    </row>
    <row r="7846" spans="19:27" x14ac:dyDescent="0.35">
      <c r="S7846" s="4"/>
      <c r="T7846" s="4"/>
      <c r="U7846" s="4"/>
      <c r="V7846" s="4"/>
      <c r="W7846" s="4"/>
      <c r="X7846" s="4"/>
      <c r="Y7846" s="4"/>
      <c r="Z7846" s="4"/>
      <c r="AA7846" s="4"/>
    </row>
    <row r="7847" spans="19:27" x14ac:dyDescent="0.35">
      <c r="S7847" s="4"/>
      <c r="T7847" s="4"/>
      <c r="U7847" s="4"/>
      <c r="V7847" s="4"/>
      <c r="W7847" s="4"/>
      <c r="X7847" s="4"/>
      <c r="Y7847" s="4"/>
      <c r="Z7847" s="4"/>
      <c r="AA7847" s="4"/>
    </row>
    <row r="7848" spans="19:27" x14ac:dyDescent="0.35">
      <c r="S7848" s="4"/>
      <c r="T7848" s="4"/>
      <c r="U7848" s="4"/>
      <c r="V7848" s="4"/>
      <c r="W7848" s="4"/>
      <c r="X7848" s="4"/>
      <c r="Y7848" s="4"/>
      <c r="Z7848" s="4"/>
      <c r="AA7848" s="4"/>
    </row>
    <row r="7849" spans="19:27" x14ac:dyDescent="0.35">
      <c r="S7849" s="4"/>
      <c r="T7849" s="4"/>
      <c r="U7849" s="4"/>
      <c r="V7849" s="4"/>
      <c r="W7849" s="4"/>
      <c r="X7849" s="4"/>
      <c r="Y7849" s="4"/>
      <c r="Z7849" s="4"/>
      <c r="AA7849" s="4"/>
    </row>
    <row r="7850" spans="19:27" x14ac:dyDescent="0.35">
      <c r="S7850" s="4"/>
      <c r="T7850" s="4"/>
      <c r="U7850" s="4"/>
      <c r="V7850" s="4"/>
      <c r="W7850" s="4"/>
      <c r="X7850" s="4"/>
      <c r="Y7850" s="4"/>
      <c r="Z7850" s="4"/>
      <c r="AA7850" s="4"/>
    </row>
    <row r="7851" spans="19:27" x14ac:dyDescent="0.35">
      <c r="S7851" s="4"/>
      <c r="T7851" s="4"/>
      <c r="U7851" s="4"/>
      <c r="V7851" s="4"/>
      <c r="W7851" s="4"/>
      <c r="X7851" s="4"/>
      <c r="Y7851" s="4"/>
      <c r="Z7851" s="4"/>
      <c r="AA7851" s="4"/>
    </row>
    <row r="7852" spans="19:27" x14ac:dyDescent="0.35">
      <c r="S7852" s="4"/>
      <c r="T7852" s="4"/>
      <c r="U7852" s="4"/>
      <c r="V7852" s="4"/>
      <c r="W7852" s="4"/>
      <c r="X7852" s="4"/>
      <c r="Y7852" s="4"/>
      <c r="Z7852" s="4"/>
      <c r="AA7852" s="4"/>
    </row>
    <row r="7853" spans="19:27" x14ac:dyDescent="0.35">
      <c r="S7853" s="4"/>
      <c r="T7853" s="4"/>
      <c r="U7853" s="4"/>
      <c r="V7853" s="4"/>
      <c r="W7853" s="4"/>
      <c r="X7853" s="4"/>
      <c r="Y7853" s="4"/>
      <c r="Z7853" s="4"/>
      <c r="AA7853" s="4"/>
    </row>
    <row r="7854" spans="19:27" x14ac:dyDescent="0.35">
      <c r="S7854" s="4"/>
      <c r="T7854" s="4"/>
      <c r="U7854" s="4"/>
      <c r="V7854" s="4"/>
      <c r="W7854" s="4"/>
      <c r="X7854" s="4"/>
      <c r="Y7854" s="4"/>
      <c r="Z7854" s="4"/>
      <c r="AA7854" s="4"/>
    </row>
    <row r="7855" spans="19:27" x14ac:dyDescent="0.35">
      <c r="S7855" s="4"/>
      <c r="T7855" s="4"/>
      <c r="U7855" s="4"/>
      <c r="V7855" s="4"/>
      <c r="W7855" s="4"/>
      <c r="X7855" s="4"/>
      <c r="Y7855" s="4"/>
      <c r="Z7855" s="4"/>
      <c r="AA7855" s="4"/>
    </row>
    <row r="7856" spans="19:27" x14ac:dyDescent="0.35">
      <c r="S7856" s="4"/>
      <c r="T7856" s="4"/>
      <c r="U7856" s="4"/>
      <c r="V7856" s="4"/>
      <c r="W7856" s="4"/>
      <c r="X7856" s="4"/>
      <c r="Y7856" s="4"/>
      <c r="Z7856" s="4"/>
      <c r="AA7856" s="4"/>
    </row>
    <row r="7857" spans="19:27" x14ac:dyDescent="0.35">
      <c r="S7857" s="4"/>
      <c r="T7857" s="4"/>
      <c r="U7857" s="4"/>
      <c r="V7857" s="4"/>
      <c r="W7857" s="4"/>
      <c r="X7857" s="4"/>
      <c r="Y7857" s="4"/>
      <c r="Z7857" s="4"/>
      <c r="AA7857" s="4"/>
    </row>
    <row r="7858" spans="19:27" x14ac:dyDescent="0.35">
      <c r="S7858" s="4"/>
      <c r="T7858" s="4"/>
      <c r="U7858" s="4"/>
      <c r="V7858" s="4"/>
      <c r="W7858" s="4"/>
      <c r="X7858" s="4"/>
      <c r="Y7858" s="4"/>
      <c r="Z7858" s="4"/>
      <c r="AA7858" s="4"/>
    </row>
    <row r="7859" spans="19:27" x14ac:dyDescent="0.35">
      <c r="S7859" s="4"/>
      <c r="T7859" s="4"/>
      <c r="U7859" s="4"/>
      <c r="V7859" s="4"/>
      <c r="W7859" s="4"/>
      <c r="X7859" s="4"/>
      <c r="Y7859" s="4"/>
      <c r="Z7859" s="4"/>
      <c r="AA7859" s="4"/>
    </row>
    <row r="7860" spans="19:27" x14ac:dyDescent="0.35">
      <c r="S7860" s="4"/>
      <c r="T7860" s="4"/>
      <c r="U7860" s="4"/>
      <c r="V7860" s="4"/>
      <c r="W7860" s="4"/>
      <c r="X7860" s="4"/>
      <c r="Y7860" s="4"/>
      <c r="Z7860" s="4"/>
      <c r="AA7860" s="4"/>
    </row>
    <row r="7861" spans="19:27" x14ac:dyDescent="0.35">
      <c r="S7861" s="4"/>
      <c r="T7861" s="4"/>
      <c r="U7861" s="4"/>
      <c r="V7861" s="4"/>
      <c r="W7861" s="4"/>
      <c r="X7861" s="4"/>
      <c r="Y7861" s="4"/>
      <c r="Z7861" s="4"/>
      <c r="AA7861" s="4"/>
    </row>
    <row r="7862" spans="19:27" x14ac:dyDescent="0.35">
      <c r="S7862" s="4"/>
      <c r="T7862" s="4"/>
      <c r="U7862" s="4"/>
      <c r="V7862" s="4"/>
      <c r="W7862" s="4"/>
      <c r="X7862" s="4"/>
      <c r="Y7862" s="4"/>
      <c r="Z7862" s="4"/>
      <c r="AA7862" s="4"/>
    </row>
    <row r="7863" spans="19:27" x14ac:dyDescent="0.35">
      <c r="S7863" s="4"/>
      <c r="T7863" s="4"/>
      <c r="U7863" s="4"/>
      <c r="V7863" s="4"/>
      <c r="W7863" s="4"/>
      <c r="X7863" s="4"/>
      <c r="Y7863" s="4"/>
      <c r="Z7863" s="4"/>
      <c r="AA7863" s="4"/>
    </row>
    <row r="7864" spans="19:27" x14ac:dyDescent="0.35">
      <c r="S7864" s="4"/>
      <c r="T7864" s="4"/>
      <c r="U7864" s="4"/>
      <c r="V7864" s="4"/>
      <c r="W7864" s="4"/>
      <c r="X7864" s="4"/>
      <c r="Y7864" s="4"/>
      <c r="Z7864" s="4"/>
      <c r="AA7864" s="4"/>
    </row>
    <row r="7865" spans="19:27" x14ac:dyDescent="0.35">
      <c r="S7865" s="4"/>
      <c r="T7865" s="4"/>
      <c r="U7865" s="4"/>
      <c r="V7865" s="4"/>
      <c r="W7865" s="4"/>
      <c r="X7865" s="4"/>
      <c r="Y7865" s="4"/>
      <c r="Z7865" s="4"/>
      <c r="AA7865" s="4"/>
    </row>
    <row r="7866" spans="19:27" x14ac:dyDescent="0.35">
      <c r="S7866" s="4"/>
      <c r="T7866" s="4"/>
      <c r="U7866" s="4"/>
      <c r="V7866" s="4"/>
      <c r="W7866" s="4"/>
      <c r="X7866" s="4"/>
      <c r="Y7866" s="4"/>
      <c r="Z7866" s="4"/>
      <c r="AA7866" s="4"/>
    </row>
    <row r="7867" spans="19:27" x14ac:dyDescent="0.35">
      <c r="S7867" s="4"/>
      <c r="T7867" s="4"/>
      <c r="U7867" s="4"/>
      <c r="V7867" s="4"/>
      <c r="W7867" s="4"/>
      <c r="X7867" s="4"/>
      <c r="Y7867" s="4"/>
      <c r="Z7867" s="4"/>
      <c r="AA7867" s="4"/>
    </row>
    <row r="7868" spans="19:27" x14ac:dyDescent="0.35">
      <c r="S7868" s="4"/>
      <c r="T7868" s="4"/>
      <c r="U7868" s="4"/>
      <c r="V7868" s="4"/>
      <c r="W7868" s="4"/>
      <c r="X7868" s="4"/>
      <c r="Y7868" s="4"/>
      <c r="Z7868" s="4"/>
      <c r="AA7868" s="4"/>
    </row>
    <row r="7869" spans="19:27" x14ac:dyDescent="0.35">
      <c r="S7869" s="4"/>
      <c r="T7869" s="4"/>
      <c r="U7869" s="4"/>
      <c r="V7869" s="4"/>
      <c r="W7869" s="4"/>
      <c r="X7869" s="4"/>
      <c r="Y7869" s="4"/>
      <c r="Z7869" s="4"/>
      <c r="AA7869" s="4"/>
    </row>
    <row r="7870" spans="19:27" x14ac:dyDescent="0.35">
      <c r="S7870" s="4"/>
      <c r="T7870" s="4"/>
      <c r="U7870" s="4"/>
      <c r="V7870" s="4"/>
      <c r="W7870" s="4"/>
      <c r="X7870" s="4"/>
      <c r="Y7870" s="4"/>
      <c r="Z7870" s="4"/>
      <c r="AA7870" s="4"/>
    </row>
    <row r="7871" spans="19:27" x14ac:dyDescent="0.35">
      <c r="S7871" s="4"/>
      <c r="T7871" s="4"/>
      <c r="U7871" s="4"/>
      <c r="V7871" s="4"/>
      <c r="W7871" s="4"/>
      <c r="X7871" s="4"/>
      <c r="Y7871" s="4"/>
      <c r="Z7871" s="4"/>
      <c r="AA7871" s="4"/>
    </row>
    <row r="7872" spans="19:27" x14ac:dyDescent="0.35">
      <c r="S7872" s="4"/>
      <c r="T7872" s="4"/>
      <c r="U7872" s="4"/>
      <c r="V7872" s="4"/>
      <c r="W7872" s="4"/>
      <c r="X7872" s="4"/>
      <c r="Y7872" s="4"/>
      <c r="Z7872" s="4"/>
      <c r="AA7872" s="4"/>
    </row>
    <row r="7873" spans="19:27" x14ac:dyDescent="0.35">
      <c r="S7873" s="4"/>
      <c r="T7873" s="4"/>
      <c r="U7873" s="4"/>
      <c r="V7873" s="4"/>
      <c r="W7873" s="4"/>
      <c r="X7873" s="4"/>
      <c r="Y7873" s="4"/>
      <c r="Z7873" s="4"/>
      <c r="AA7873" s="4"/>
    </row>
    <row r="7874" spans="19:27" x14ac:dyDescent="0.35">
      <c r="S7874" s="4"/>
      <c r="T7874" s="4"/>
      <c r="U7874" s="4"/>
      <c r="V7874" s="4"/>
      <c r="W7874" s="4"/>
      <c r="X7874" s="4"/>
      <c r="Y7874" s="4"/>
      <c r="Z7874" s="4"/>
      <c r="AA7874" s="4"/>
    </row>
    <row r="7875" spans="19:27" x14ac:dyDescent="0.35">
      <c r="S7875" s="4"/>
      <c r="T7875" s="4"/>
      <c r="U7875" s="4"/>
      <c r="V7875" s="4"/>
      <c r="W7875" s="4"/>
      <c r="X7875" s="4"/>
      <c r="Y7875" s="4"/>
      <c r="Z7875" s="4"/>
      <c r="AA7875" s="4"/>
    </row>
    <row r="7876" spans="19:27" x14ac:dyDescent="0.35">
      <c r="S7876" s="4"/>
      <c r="T7876" s="4"/>
      <c r="U7876" s="4"/>
      <c r="V7876" s="4"/>
      <c r="W7876" s="4"/>
      <c r="X7876" s="4"/>
      <c r="Y7876" s="4"/>
      <c r="Z7876" s="4"/>
      <c r="AA7876" s="4"/>
    </row>
    <row r="7877" spans="19:27" x14ac:dyDescent="0.35">
      <c r="S7877" s="4"/>
      <c r="T7877" s="4"/>
      <c r="U7877" s="4"/>
      <c r="V7877" s="4"/>
      <c r="W7877" s="4"/>
      <c r="X7877" s="4"/>
      <c r="Y7877" s="4"/>
      <c r="Z7877" s="4"/>
      <c r="AA7877" s="4"/>
    </row>
    <row r="7878" spans="19:27" x14ac:dyDescent="0.35">
      <c r="S7878" s="4"/>
      <c r="T7878" s="4"/>
      <c r="U7878" s="4"/>
      <c r="V7878" s="4"/>
      <c r="W7878" s="4"/>
      <c r="X7878" s="4"/>
      <c r="Y7878" s="4"/>
      <c r="Z7878" s="4"/>
      <c r="AA7878" s="4"/>
    </row>
    <row r="7879" spans="19:27" x14ac:dyDescent="0.35">
      <c r="S7879" s="4"/>
      <c r="T7879" s="4"/>
      <c r="U7879" s="4"/>
      <c r="V7879" s="4"/>
      <c r="W7879" s="4"/>
      <c r="X7879" s="4"/>
      <c r="Y7879" s="4"/>
      <c r="Z7879" s="4"/>
      <c r="AA7879" s="4"/>
    </row>
    <row r="7880" spans="19:27" x14ac:dyDescent="0.35">
      <c r="S7880" s="4"/>
      <c r="T7880" s="4"/>
      <c r="U7880" s="4"/>
      <c r="V7880" s="4"/>
      <c r="W7880" s="4"/>
      <c r="X7880" s="4"/>
      <c r="Y7880" s="4"/>
      <c r="Z7880" s="4"/>
      <c r="AA7880" s="4"/>
    </row>
    <row r="7881" spans="19:27" x14ac:dyDescent="0.35">
      <c r="S7881" s="4"/>
      <c r="T7881" s="4"/>
      <c r="U7881" s="4"/>
      <c r="V7881" s="4"/>
      <c r="W7881" s="4"/>
      <c r="X7881" s="4"/>
      <c r="Y7881" s="4"/>
      <c r="Z7881" s="4"/>
      <c r="AA7881" s="4"/>
    </row>
    <row r="7882" spans="19:27" x14ac:dyDescent="0.35">
      <c r="S7882" s="4"/>
      <c r="T7882" s="4"/>
      <c r="U7882" s="4"/>
      <c r="V7882" s="4"/>
      <c r="W7882" s="4"/>
      <c r="X7882" s="4"/>
      <c r="Y7882" s="4"/>
      <c r="Z7882" s="4"/>
      <c r="AA7882" s="4"/>
    </row>
    <row r="7883" spans="19:27" x14ac:dyDescent="0.35">
      <c r="S7883" s="4"/>
      <c r="T7883" s="4"/>
      <c r="U7883" s="4"/>
      <c r="V7883" s="4"/>
      <c r="W7883" s="4"/>
      <c r="X7883" s="4"/>
      <c r="Y7883" s="4"/>
      <c r="Z7883" s="4"/>
      <c r="AA7883" s="4"/>
    </row>
    <row r="7884" spans="19:27" x14ac:dyDescent="0.35">
      <c r="S7884" s="4"/>
      <c r="T7884" s="4"/>
      <c r="U7884" s="4"/>
      <c r="V7884" s="4"/>
      <c r="W7884" s="4"/>
      <c r="X7884" s="4"/>
      <c r="Y7884" s="4"/>
      <c r="Z7884" s="4"/>
      <c r="AA7884" s="4"/>
    </row>
    <row r="7885" spans="19:27" x14ac:dyDescent="0.35">
      <c r="S7885" s="4"/>
      <c r="T7885" s="4"/>
      <c r="U7885" s="4"/>
      <c r="V7885" s="4"/>
      <c r="W7885" s="4"/>
      <c r="X7885" s="4"/>
      <c r="Y7885" s="4"/>
      <c r="Z7885" s="4"/>
      <c r="AA7885" s="4"/>
    </row>
    <row r="7886" spans="19:27" x14ac:dyDescent="0.35">
      <c r="S7886" s="4"/>
      <c r="T7886" s="4"/>
      <c r="U7886" s="4"/>
      <c r="V7886" s="4"/>
      <c r="W7886" s="4"/>
      <c r="X7886" s="4"/>
      <c r="Y7886" s="4"/>
      <c r="Z7886" s="4"/>
      <c r="AA7886" s="4"/>
    </row>
    <row r="7887" spans="19:27" x14ac:dyDescent="0.35">
      <c r="S7887" s="4"/>
      <c r="T7887" s="4"/>
      <c r="U7887" s="4"/>
      <c r="V7887" s="4"/>
      <c r="W7887" s="4"/>
      <c r="X7887" s="4"/>
      <c r="Y7887" s="4"/>
      <c r="Z7887" s="4"/>
      <c r="AA7887" s="4"/>
    </row>
    <row r="7888" spans="19:27" x14ac:dyDescent="0.35">
      <c r="S7888" s="4"/>
      <c r="T7888" s="4"/>
      <c r="U7888" s="4"/>
      <c r="V7888" s="4"/>
      <c r="W7888" s="4"/>
      <c r="X7888" s="4"/>
      <c r="Y7888" s="4"/>
      <c r="Z7888" s="4"/>
      <c r="AA7888" s="4"/>
    </row>
    <row r="7889" spans="19:27" x14ac:dyDescent="0.35">
      <c r="S7889" s="4"/>
      <c r="T7889" s="4"/>
      <c r="U7889" s="4"/>
      <c r="V7889" s="4"/>
      <c r="W7889" s="4"/>
      <c r="X7889" s="4"/>
      <c r="Y7889" s="4"/>
      <c r="Z7889" s="4"/>
      <c r="AA7889" s="4"/>
    </row>
    <row r="7890" spans="19:27" x14ac:dyDescent="0.35">
      <c r="S7890" s="4"/>
      <c r="T7890" s="4"/>
      <c r="U7890" s="4"/>
      <c r="V7890" s="4"/>
      <c r="W7890" s="4"/>
      <c r="X7890" s="4"/>
      <c r="Y7890" s="4"/>
      <c r="Z7890" s="4"/>
      <c r="AA7890" s="4"/>
    </row>
    <row r="7891" spans="19:27" x14ac:dyDescent="0.35">
      <c r="S7891" s="4"/>
      <c r="T7891" s="4"/>
      <c r="U7891" s="4"/>
      <c r="V7891" s="4"/>
      <c r="W7891" s="4"/>
      <c r="X7891" s="4"/>
      <c r="Y7891" s="4"/>
      <c r="Z7891" s="4"/>
      <c r="AA7891" s="4"/>
    </row>
    <row r="7892" spans="19:27" x14ac:dyDescent="0.35">
      <c r="S7892" s="4"/>
      <c r="T7892" s="4"/>
      <c r="U7892" s="4"/>
      <c r="V7892" s="4"/>
      <c r="W7892" s="4"/>
      <c r="X7892" s="4"/>
      <c r="Y7892" s="4"/>
      <c r="Z7892" s="4"/>
      <c r="AA7892" s="4"/>
    </row>
    <row r="7893" spans="19:27" x14ac:dyDescent="0.35">
      <c r="S7893" s="4"/>
      <c r="T7893" s="4"/>
      <c r="U7893" s="4"/>
      <c r="V7893" s="4"/>
      <c r="W7893" s="4"/>
      <c r="X7893" s="4"/>
      <c r="Y7893" s="4"/>
      <c r="Z7893" s="4"/>
      <c r="AA7893" s="4"/>
    </row>
    <row r="7894" spans="19:27" x14ac:dyDescent="0.35">
      <c r="S7894" s="4"/>
      <c r="T7894" s="4"/>
      <c r="U7894" s="4"/>
      <c r="V7894" s="4"/>
      <c r="W7894" s="4"/>
      <c r="X7894" s="4"/>
      <c r="Y7894" s="4"/>
      <c r="Z7894" s="4"/>
      <c r="AA7894" s="4"/>
    </row>
    <row r="7895" spans="19:27" x14ac:dyDescent="0.35">
      <c r="S7895" s="4"/>
      <c r="T7895" s="4"/>
      <c r="U7895" s="4"/>
      <c r="V7895" s="4"/>
      <c r="W7895" s="4"/>
      <c r="X7895" s="4"/>
      <c r="Y7895" s="4"/>
      <c r="Z7895" s="4"/>
      <c r="AA7895" s="4"/>
    </row>
    <row r="7896" spans="19:27" x14ac:dyDescent="0.35">
      <c r="S7896" s="4"/>
      <c r="T7896" s="4"/>
      <c r="U7896" s="4"/>
      <c r="V7896" s="4"/>
      <c r="W7896" s="4"/>
      <c r="X7896" s="4"/>
      <c r="Y7896" s="4"/>
      <c r="Z7896" s="4"/>
      <c r="AA7896" s="4"/>
    </row>
    <row r="7897" spans="19:27" x14ac:dyDescent="0.35">
      <c r="S7897" s="4"/>
      <c r="T7897" s="4"/>
      <c r="U7897" s="4"/>
      <c r="V7897" s="4"/>
      <c r="W7897" s="4"/>
      <c r="X7897" s="4"/>
      <c r="Y7897" s="4"/>
      <c r="Z7897" s="4"/>
      <c r="AA7897" s="4"/>
    </row>
    <row r="7898" spans="19:27" x14ac:dyDescent="0.35">
      <c r="S7898" s="4"/>
      <c r="T7898" s="4"/>
      <c r="U7898" s="4"/>
      <c r="V7898" s="4"/>
      <c r="W7898" s="4"/>
      <c r="X7898" s="4"/>
      <c r="Y7898" s="4"/>
      <c r="Z7898" s="4"/>
      <c r="AA7898" s="4"/>
    </row>
    <row r="7899" spans="19:27" x14ac:dyDescent="0.35">
      <c r="S7899" s="4"/>
      <c r="T7899" s="4"/>
      <c r="U7899" s="4"/>
      <c r="V7899" s="4"/>
      <c r="W7899" s="4"/>
      <c r="X7899" s="4"/>
      <c r="Y7899" s="4"/>
      <c r="Z7899" s="4"/>
      <c r="AA7899" s="4"/>
    </row>
    <row r="7900" spans="19:27" x14ac:dyDescent="0.35">
      <c r="S7900" s="4"/>
      <c r="T7900" s="4"/>
      <c r="U7900" s="4"/>
      <c r="V7900" s="4"/>
      <c r="W7900" s="4"/>
      <c r="X7900" s="4"/>
      <c r="Y7900" s="4"/>
      <c r="Z7900" s="4"/>
      <c r="AA7900" s="4"/>
    </row>
    <row r="7901" spans="19:27" x14ac:dyDescent="0.35">
      <c r="S7901" s="4"/>
      <c r="T7901" s="4"/>
      <c r="U7901" s="4"/>
      <c r="V7901" s="4"/>
      <c r="W7901" s="4"/>
      <c r="X7901" s="4"/>
      <c r="Y7901" s="4"/>
      <c r="Z7901" s="4"/>
      <c r="AA7901" s="4"/>
    </row>
    <row r="7902" spans="19:27" x14ac:dyDescent="0.35">
      <c r="S7902" s="4"/>
      <c r="T7902" s="4"/>
      <c r="U7902" s="4"/>
      <c r="V7902" s="4"/>
      <c r="W7902" s="4"/>
      <c r="X7902" s="4"/>
      <c r="Y7902" s="4"/>
      <c r="Z7902" s="4"/>
      <c r="AA7902" s="4"/>
    </row>
    <row r="7903" spans="19:27" x14ac:dyDescent="0.35">
      <c r="S7903" s="4"/>
      <c r="T7903" s="4"/>
      <c r="U7903" s="4"/>
      <c r="V7903" s="4"/>
      <c r="W7903" s="4"/>
      <c r="X7903" s="4"/>
      <c r="Y7903" s="4"/>
      <c r="Z7903" s="4"/>
      <c r="AA7903" s="4"/>
    </row>
    <row r="7904" spans="19:27" x14ac:dyDescent="0.35">
      <c r="S7904" s="4"/>
      <c r="T7904" s="4"/>
      <c r="U7904" s="4"/>
      <c r="V7904" s="4"/>
      <c r="W7904" s="4"/>
      <c r="X7904" s="4"/>
      <c r="Y7904" s="4"/>
      <c r="Z7904" s="4"/>
      <c r="AA7904" s="4"/>
    </row>
    <row r="7905" spans="19:27" x14ac:dyDescent="0.35">
      <c r="S7905" s="4"/>
      <c r="T7905" s="4"/>
      <c r="U7905" s="4"/>
      <c r="V7905" s="4"/>
      <c r="W7905" s="4"/>
      <c r="X7905" s="4"/>
      <c r="Y7905" s="4"/>
      <c r="Z7905" s="4"/>
      <c r="AA7905" s="4"/>
    </row>
    <row r="7906" spans="19:27" x14ac:dyDescent="0.35">
      <c r="S7906" s="4"/>
      <c r="T7906" s="4"/>
      <c r="U7906" s="4"/>
      <c r="V7906" s="4"/>
      <c r="W7906" s="4"/>
      <c r="X7906" s="4"/>
      <c r="Y7906" s="4"/>
      <c r="Z7906" s="4"/>
      <c r="AA7906" s="4"/>
    </row>
    <row r="7907" spans="19:27" x14ac:dyDescent="0.35">
      <c r="S7907" s="4"/>
      <c r="T7907" s="4"/>
      <c r="U7907" s="4"/>
      <c r="V7907" s="4"/>
      <c r="W7907" s="4"/>
      <c r="X7907" s="4"/>
      <c r="Y7907" s="4"/>
      <c r="Z7907" s="4"/>
      <c r="AA7907" s="4"/>
    </row>
    <row r="7908" spans="19:27" x14ac:dyDescent="0.35">
      <c r="S7908" s="4"/>
      <c r="T7908" s="4"/>
      <c r="U7908" s="4"/>
      <c r="V7908" s="4"/>
      <c r="W7908" s="4"/>
      <c r="X7908" s="4"/>
      <c r="Y7908" s="4"/>
      <c r="Z7908" s="4"/>
      <c r="AA7908" s="4"/>
    </row>
    <row r="7909" spans="19:27" x14ac:dyDescent="0.35">
      <c r="S7909" s="4"/>
      <c r="T7909" s="4"/>
      <c r="U7909" s="4"/>
      <c r="V7909" s="4"/>
      <c r="W7909" s="4"/>
      <c r="X7909" s="4"/>
      <c r="Y7909" s="4"/>
      <c r="Z7909" s="4"/>
      <c r="AA7909" s="4"/>
    </row>
    <row r="7910" spans="19:27" x14ac:dyDescent="0.35">
      <c r="S7910" s="4"/>
      <c r="T7910" s="4"/>
      <c r="U7910" s="4"/>
      <c r="V7910" s="4"/>
      <c r="W7910" s="4"/>
      <c r="X7910" s="4"/>
      <c r="Y7910" s="4"/>
      <c r="Z7910" s="4"/>
      <c r="AA7910" s="4"/>
    </row>
    <row r="7911" spans="19:27" x14ac:dyDescent="0.35">
      <c r="S7911" s="4"/>
      <c r="T7911" s="4"/>
      <c r="U7911" s="4"/>
      <c r="V7911" s="4"/>
      <c r="W7911" s="4"/>
      <c r="X7911" s="4"/>
      <c r="Y7911" s="4"/>
      <c r="Z7911" s="4"/>
      <c r="AA7911" s="4"/>
    </row>
    <row r="7912" spans="19:27" x14ac:dyDescent="0.35">
      <c r="S7912" s="4"/>
      <c r="T7912" s="4"/>
      <c r="U7912" s="4"/>
      <c r="V7912" s="4"/>
      <c r="W7912" s="4"/>
      <c r="X7912" s="4"/>
      <c r="Y7912" s="4"/>
      <c r="Z7912" s="4"/>
      <c r="AA7912" s="4"/>
    </row>
    <row r="7913" spans="19:27" x14ac:dyDescent="0.35">
      <c r="S7913" s="4"/>
      <c r="T7913" s="4"/>
      <c r="U7913" s="4"/>
      <c r="V7913" s="4"/>
      <c r="W7913" s="4"/>
      <c r="X7913" s="4"/>
      <c r="Y7913" s="4"/>
      <c r="Z7913" s="4"/>
      <c r="AA7913" s="4"/>
    </row>
    <row r="7914" spans="19:27" x14ac:dyDescent="0.35">
      <c r="S7914" s="4"/>
      <c r="T7914" s="4"/>
      <c r="U7914" s="4"/>
      <c r="V7914" s="4"/>
      <c r="W7914" s="4"/>
      <c r="X7914" s="4"/>
      <c r="Y7914" s="4"/>
      <c r="Z7914" s="4"/>
      <c r="AA7914" s="4"/>
    </row>
    <row r="7915" spans="19:27" x14ac:dyDescent="0.35">
      <c r="S7915" s="4"/>
      <c r="T7915" s="4"/>
      <c r="U7915" s="4"/>
      <c r="V7915" s="4"/>
      <c r="W7915" s="4"/>
      <c r="X7915" s="4"/>
      <c r="Y7915" s="4"/>
      <c r="Z7915" s="4"/>
      <c r="AA7915" s="4"/>
    </row>
    <row r="7916" spans="19:27" x14ac:dyDescent="0.35">
      <c r="S7916" s="4"/>
      <c r="T7916" s="4"/>
      <c r="U7916" s="4"/>
      <c r="V7916" s="4"/>
      <c r="W7916" s="4"/>
      <c r="X7916" s="4"/>
      <c r="Y7916" s="4"/>
      <c r="Z7916" s="4"/>
      <c r="AA7916" s="4"/>
    </row>
    <row r="7917" spans="19:27" x14ac:dyDescent="0.35">
      <c r="S7917" s="4"/>
      <c r="T7917" s="4"/>
      <c r="U7917" s="4"/>
      <c r="V7917" s="4"/>
      <c r="W7917" s="4"/>
      <c r="X7917" s="4"/>
      <c r="Y7917" s="4"/>
      <c r="Z7917" s="4"/>
      <c r="AA7917" s="4"/>
    </row>
    <row r="7918" spans="19:27" x14ac:dyDescent="0.35">
      <c r="S7918" s="4"/>
      <c r="T7918" s="4"/>
      <c r="U7918" s="4"/>
      <c r="V7918" s="4"/>
      <c r="W7918" s="4"/>
      <c r="X7918" s="4"/>
      <c r="Y7918" s="4"/>
      <c r="Z7918" s="4"/>
      <c r="AA7918" s="4"/>
    </row>
    <row r="7919" spans="19:27" x14ac:dyDescent="0.35">
      <c r="S7919" s="4"/>
      <c r="T7919" s="4"/>
      <c r="U7919" s="4"/>
      <c r="V7919" s="4"/>
      <c r="W7919" s="4"/>
      <c r="X7919" s="4"/>
      <c r="Y7919" s="4"/>
      <c r="Z7919" s="4"/>
      <c r="AA7919" s="4"/>
    </row>
    <row r="7920" spans="19:27" x14ac:dyDescent="0.35">
      <c r="S7920" s="4"/>
      <c r="T7920" s="4"/>
      <c r="U7920" s="4"/>
      <c r="V7920" s="4"/>
      <c r="W7920" s="4"/>
      <c r="X7920" s="4"/>
      <c r="Y7920" s="4"/>
      <c r="Z7920" s="4"/>
      <c r="AA7920" s="4"/>
    </row>
    <row r="7921" spans="19:27" x14ac:dyDescent="0.35">
      <c r="S7921" s="4"/>
      <c r="T7921" s="4"/>
      <c r="U7921" s="4"/>
      <c r="V7921" s="4"/>
      <c r="W7921" s="4"/>
      <c r="X7921" s="4"/>
      <c r="Y7921" s="4"/>
      <c r="Z7921" s="4"/>
      <c r="AA7921" s="4"/>
    </row>
    <row r="7922" spans="19:27" x14ac:dyDescent="0.35">
      <c r="S7922" s="4"/>
      <c r="T7922" s="4"/>
      <c r="U7922" s="4"/>
      <c r="V7922" s="4"/>
      <c r="W7922" s="4"/>
      <c r="X7922" s="4"/>
      <c r="Y7922" s="4"/>
      <c r="Z7922" s="4"/>
      <c r="AA7922" s="4"/>
    </row>
    <row r="7923" spans="19:27" x14ac:dyDescent="0.35">
      <c r="S7923" s="4"/>
      <c r="T7923" s="4"/>
      <c r="U7923" s="4"/>
      <c r="V7923" s="4"/>
      <c r="W7923" s="4"/>
      <c r="X7923" s="4"/>
      <c r="Y7923" s="4"/>
      <c r="Z7923" s="4"/>
      <c r="AA7923" s="4"/>
    </row>
    <row r="7924" spans="19:27" x14ac:dyDescent="0.35">
      <c r="S7924" s="4"/>
      <c r="T7924" s="4"/>
      <c r="U7924" s="4"/>
      <c r="V7924" s="4"/>
      <c r="W7924" s="4"/>
      <c r="X7924" s="4"/>
      <c r="Y7924" s="4"/>
      <c r="Z7924" s="4"/>
      <c r="AA7924" s="4"/>
    </row>
    <row r="7925" spans="19:27" x14ac:dyDescent="0.35">
      <c r="S7925" s="4"/>
      <c r="T7925" s="4"/>
      <c r="U7925" s="4"/>
      <c r="V7925" s="4"/>
      <c r="W7925" s="4"/>
      <c r="X7925" s="4"/>
      <c r="Y7925" s="4"/>
      <c r="Z7925" s="4"/>
      <c r="AA7925" s="4"/>
    </row>
    <row r="7926" spans="19:27" x14ac:dyDescent="0.35">
      <c r="S7926" s="4"/>
      <c r="T7926" s="4"/>
      <c r="U7926" s="4"/>
      <c r="V7926" s="4"/>
      <c r="W7926" s="4"/>
      <c r="X7926" s="4"/>
      <c r="Y7926" s="4"/>
      <c r="Z7926" s="4"/>
      <c r="AA7926" s="4"/>
    </row>
    <row r="7927" spans="19:27" x14ac:dyDescent="0.35">
      <c r="S7927" s="4"/>
      <c r="T7927" s="4"/>
      <c r="U7927" s="4"/>
      <c r="V7927" s="4"/>
      <c r="W7927" s="4"/>
      <c r="X7927" s="4"/>
      <c r="Y7927" s="4"/>
      <c r="Z7927" s="4"/>
      <c r="AA7927" s="4"/>
    </row>
    <row r="7928" spans="19:27" x14ac:dyDescent="0.35">
      <c r="S7928" s="4"/>
      <c r="T7928" s="4"/>
      <c r="U7928" s="4"/>
      <c r="V7928" s="4"/>
      <c r="W7928" s="4"/>
      <c r="X7928" s="4"/>
      <c r="Y7928" s="4"/>
      <c r="Z7928" s="4"/>
      <c r="AA7928" s="4"/>
    </row>
    <row r="7929" spans="19:27" x14ac:dyDescent="0.35">
      <c r="S7929" s="4"/>
      <c r="T7929" s="4"/>
      <c r="U7929" s="4"/>
      <c r="V7929" s="4"/>
      <c r="W7929" s="4"/>
      <c r="X7929" s="4"/>
      <c r="Y7929" s="4"/>
      <c r="Z7929" s="4"/>
      <c r="AA7929" s="4"/>
    </row>
    <row r="7930" spans="19:27" x14ac:dyDescent="0.35">
      <c r="S7930" s="4"/>
      <c r="T7930" s="4"/>
      <c r="U7930" s="4"/>
      <c r="V7930" s="4"/>
      <c r="W7930" s="4"/>
      <c r="X7930" s="4"/>
      <c r="Y7930" s="4"/>
      <c r="Z7930" s="4"/>
      <c r="AA7930" s="4"/>
    </row>
    <row r="7931" spans="19:27" x14ac:dyDescent="0.35">
      <c r="S7931" s="4"/>
      <c r="T7931" s="4"/>
      <c r="U7931" s="4"/>
      <c r="V7931" s="4"/>
      <c r="W7931" s="4"/>
      <c r="X7931" s="4"/>
      <c r="Y7931" s="4"/>
      <c r="Z7931" s="4"/>
      <c r="AA7931" s="4"/>
    </row>
    <row r="7932" spans="19:27" x14ac:dyDescent="0.35">
      <c r="S7932" s="4"/>
      <c r="T7932" s="4"/>
      <c r="U7932" s="4"/>
      <c r="V7932" s="4"/>
      <c r="W7932" s="4"/>
      <c r="X7932" s="4"/>
      <c r="Y7932" s="4"/>
      <c r="Z7932" s="4"/>
      <c r="AA7932" s="4"/>
    </row>
    <row r="7933" spans="19:27" x14ac:dyDescent="0.35">
      <c r="S7933" s="4"/>
      <c r="T7933" s="4"/>
      <c r="U7933" s="4"/>
      <c r="V7933" s="4"/>
      <c r="W7933" s="4"/>
      <c r="X7933" s="4"/>
      <c r="Y7933" s="4"/>
      <c r="Z7933" s="4"/>
      <c r="AA7933" s="4"/>
    </row>
    <row r="7934" spans="19:27" x14ac:dyDescent="0.35">
      <c r="S7934" s="4"/>
      <c r="T7934" s="4"/>
      <c r="U7934" s="4"/>
      <c r="V7934" s="4"/>
      <c r="W7934" s="4"/>
      <c r="X7934" s="4"/>
      <c r="Y7934" s="4"/>
      <c r="Z7934" s="4"/>
      <c r="AA7934" s="4"/>
    </row>
    <row r="7935" spans="19:27" x14ac:dyDescent="0.35">
      <c r="S7935" s="4"/>
      <c r="T7935" s="4"/>
      <c r="U7935" s="4"/>
      <c r="V7935" s="4"/>
      <c r="W7935" s="4"/>
      <c r="X7935" s="4"/>
      <c r="Y7935" s="4"/>
      <c r="Z7935" s="4"/>
      <c r="AA7935" s="4"/>
    </row>
    <row r="7936" spans="19:27" x14ac:dyDescent="0.35">
      <c r="S7936" s="4"/>
      <c r="T7936" s="4"/>
      <c r="U7936" s="4"/>
      <c r="V7936" s="4"/>
      <c r="W7936" s="4"/>
      <c r="X7936" s="4"/>
      <c r="Y7936" s="4"/>
      <c r="Z7936" s="4"/>
      <c r="AA7936" s="4"/>
    </row>
    <row r="7937" spans="19:27" x14ac:dyDescent="0.35">
      <c r="S7937" s="4"/>
      <c r="T7937" s="4"/>
      <c r="U7937" s="4"/>
      <c r="V7937" s="4"/>
      <c r="W7937" s="4"/>
      <c r="X7937" s="4"/>
      <c r="Y7937" s="4"/>
      <c r="Z7937" s="4"/>
      <c r="AA7937" s="4"/>
    </row>
    <row r="7938" spans="19:27" x14ac:dyDescent="0.35">
      <c r="S7938" s="4"/>
      <c r="T7938" s="4"/>
      <c r="U7938" s="4"/>
      <c r="V7938" s="4"/>
      <c r="W7938" s="4"/>
      <c r="X7938" s="4"/>
      <c r="Y7938" s="4"/>
      <c r="Z7938" s="4"/>
      <c r="AA7938" s="4"/>
    </row>
    <row r="7939" spans="19:27" x14ac:dyDescent="0.35">
      <c r="S7939" s="4"/>
      <c r="T7939" s="4"/>
      <c r="U7939" s="4"/>
      <c r="V7939" s="4"/>
      <c r="W7939" s="4"/>
      <c r="X7939" s="4"/>
      <c r="Y7939" s="4"/>
      <c r="Z7939" s="4"/>
      <c r="AA7939" s="4"/>
    </row>
    <row r="7940" spans="19:27" x14ac:dyDescent="0.35">
      <c r="S7940" s="4"/>
      <c r="T7940" s="4"/>
      <c r="U7940" s="4"/>
      <c r="V7940" s="4"/>
      <c r="W7940" s="4"/>
      <c r="X7940" s="4"/>
      <c r="Y7940" s="4"/>
      <c r="Z7940" s="4"/>
      <c r="AA7940" s="4"/>
    </row>
    <row r="7941" spans="19:27" x14ac:dyDescent="0.35">
      <c r="S7941" s="4"/>
      <c r="T7941" s="4"/>
      <c r="U7941" s="4"/>
      <c r="V7941" s="4"/>
      <c r="W7941" s="4"/>
      <c r="X7941" s="4"/>
      <c r="Y7941" s="4"/>
      <c r="Z7941" s="4"/>
      <c r="AA7941" s="4"/>
    </row>
    <row r="7942" spans="19:27" x14ac:dyDescent="0.35">
      <c r="S7942" s="4"/>
      <c r="T7942" s="4"/>
      <c r="U7942" s="4"/>
      <c r="V7942" s="4"/>
      <c r="W7942" s="4"/>
      <c r="X7942" s="4"/>
      <c r="Y7942" s="4"/>
      <c r="Z7942" s="4"/>
      <c r="AA7942" s="4"/>
    </row>
    <row r="7943" spans="19:27" x14ac:dyDescent="0.35">
      <c r="S7943" s="4"/>
      <c r="T7943" s="4"/>
      <c r="U7943" s="4"/>
      <c r="V7943" s="4"/>
      <c r="W7943" s="4"/>
      <c r="X7943" s="4"/>
      <c r="Y7943" s="4"/>
      <c r="Z7943" s="4"/>
      <c r="AA7943" s="4"/>
    </row>
    <row r="7944" spans="19:27" x14ac:dyDescent="0.35">
      <c r="S7944" s="4"/>
      <c r="T7944" s="4"/>
      <c r="U7944" s="4"/>
      <c r="V7944" s="4"/>
      <c r="W7944" s="4"/>
      <c r="X7944" s="4"/>
      <c r="Y7944" s="4"/>
      <c r="Z7944" s="4"/>
      <c r="AA7944" s="4"/>
    </row>
    <row r="7945" spans="19:27" x14ac:dyDescent="0.35">
      <c r="S7945" s="4"/>
      <c r="T7945" s="4"/>
      <c r="U7945" s="4"/>
      <c r="V7945" s="4"/>
      <c r="W7945" s="4"/>
      <c r="X7945" s="4"/>
      <c r="Y7945" s="4"/>
      <c r="Z7945" s="4"/>
      <c r="AA7945" s="4"/>
    </row>
    <row r="7946" spans="19:27" x14ac:dyDescent="0.35">
      <c r="S7946" s="4"/>
      <c r="T7946" s="4"/>
      <c r="U7946" s="4"/>
      <c r="V7946" s="4"/>
      <c r="W7946" s="4"/>
      <c r="X7946" s="4"/>
      <c r="Y7946" s="4"/>
      <c r="Z7946" s="4"/>
      <c r="AA7946" s="4"/>
    </row>
    <row r="7947" spans="19:27" x14ac:dyDescent="0.35">
      <c r="S7947" s="4"/>
      <c r="T7947" s="4"/>
      <c r="U7947" s="4"/>
      <c r="V7947" s="4"/>
      <c r="W7947" s="4"/>
      <c r="X7947" s="4"/>
      <c r="Y7947" s="4"/>
      <c r="Z7947" s="4"/>
      <c r="AA7947" s="4"/>
    </row>
    <row r="7948" spans="19:27" x14ac:dyDescent="0.35">
      <c r="S7948" s="4"/>
      <c r="T7948" s="4"/>
      <c r="U7948" s="4"/>
      <c r="V7948" s="4"/>
      <c r="W7948" s="4"/>
      <c r="X7948" s="4"/>
      <c r="Y7948" s="4"/>
      <c r="Z7948" s="4"/>
      <c r="AA7948" s="4"/>
    </row>
    <row r="7949" spans="19:27" x14ac:dyDescent="0.35">
      <c r="S7949" s="4"/>
      <c r="T7949" s="4"/>
      <c r="U7949" s="4"/>
      <c r="V7949" s="4"/>
      <c r="W7949" s="4"/>
      <c r="X7949" s="4"/>
      <c r="Y7949" s="4"/>
      <c r="Z7949" s="4"/>
      <c r="AA7949" s="4"/>
    </row>
    <row r="7950" spans="19:27" x14ac:dyDescent="0.35">
      <c r="S7950" s="4"/>
      <c r="T7950" s="4"/>
      <c r="U7950" s="4"/>
      <c r="V7950" s="4"/>
      <c r="W7950" s="4"/>
      <c r="X7950" s="4"/>
      <c r="Y7950" s="4"/>
      <c r="Z7950" s="4"/>
      <c r="AA7950" s="4"/>
    </row>
    <row r="7951" spans="19:27" x14ac:dyDescent="0.35">
      <c r="S7951" s="4"/>
      <c r="T7951" s="4"/>
      <c r="U7951" s="4"/>
      <c r="V7951" s="4"/>
      <c r="W7951" s="4"/>
      <c r="X7951" s="4"/>
      <c r="Y7951" s="4"/>
      <c r="Z7951" s="4"/>
      <c r="AA7951" s="4"/>
    </row>
    <row r="7952" spans="19:27" x14ac:dyDescent="0.35">
      <c r="S7952" s="4"/>
      <c r="T7952" s="4"/>
      <c r="U7952" s="4"/>
      <c r="V7952" s="4"/>
      <c r="W7952" s="4"/>
      <c r="X7952" s="4"/>
      <c r="Y7952" s="4"/>
      <c r="Z7952" s="4"/>
      <c r="AA7952" s="4"/>
    </row>
    <row r="7953" spans="19:27" x14ac:dyDescent="0.35">
      <c r="S7953" s="4"/>
      <c r="T7953" s="4"/>
      <c r="U7953" s="4"/>
      <c r="V7953" s="4"/>
      <c r="W7953" s="4"/>
      <c r="X7953" s="4"/>
      <c r="Y7953" s="4"/>
      <c r="Z7953" s="4"/>
      <c r="AA7953" s="4"/>
    </row>
    <row r="7954" spans="19:27" x14ac:dyDescent="0.35">
      <c r="S7954" s="4"/>
      <c r="T7954" s="4"/>
      <c r="U7954" s="4"/>
      <c r="V7954" s="4"/>
      <c r="W7954" s="4"/>
      <c r="X7954" s="4"/>
      <c r="Y7954" s="4"/>
      <c r="Z7954" s="4"/>
      <c r="AA7954" s="4"/>
    </row>
    <row r="7955" spans="19:27" x14ac:dyDescent="0.35">
      <c r="S7955" s="4"/>
      <c r="T7955" s="4"/>
      <c r="U7955" s="4"/>
      <c r="V7955" s="4"/>
      <c r="W7955" s="4"/>
      <c r="X7955" s="4"/>
      <c r="Y7955" s="4"/>
      <c r="Z7955" s="4"/>
      <c r="AA7955" s="4"/>
    </row>
    <row r="7956" spans="19:27" x14ac:dyDescent="0.35">
      <c r="S7956" s="4"/>
      <c r="T7956" s="4"/>
      <c r="U7956" s="4"/>
      <c r="V7956" s="4"/>
      <c r="W7956" s="4"/>
      <c r="X7956" s="4"/>
      <c r="Y7956" s="4"/>
      <c r="Z7956" s="4"/>
      <c r="AA7956" s="4"/>
    </row>
    <row r="7957" spans="19:27" x14ac:dyDescent="0.35">
      <c r="S7957" s="4"/>
      <c r="T7957" s="4"/>
      <c r="U7957" s="4"/>
      <c r="V7957" s="4"/>
      <c r="W7957" s="4"/>
      <c r="X7957" s="4"/>
      <c r="Y7957" s="4"/>
      <c r="Z7957" s="4"/>
      <c r="AA7957" s="4"/>
    </row>
    <row r="7958" spans="19:27" x14ac:dyDescent="0.35">
      <c r="S7958" s="4"/>
      <c r="T7958" s="4"/>
      <c r="U7958" s="4"/>
      <c r="V7958" s="4"/>
      <c r="W7958" s="4"/>
      <c r="X7958" s="4"/>
      <c r="Y7958" s="4"/>
      <c r="Z7958" s="4"/>
      <c r="AA7958" s="4"/>
    </row>
    <row r="7959" spans="19:27" x14ac:dyDescent="0.35">
      <c r="S7959" s="4"/>
      <c r="T7959" s="4"/>
      <c r="U7959" s="4"/>
      <c r="V7959" s="4"/>
      <c r="W7959" s="4"/>
      <c r="X7959" s="4"/>
      <c r="Y7959" s="4"/>
      <c r="Z7959" s="4"/>
      <c r="AA7959" s="4"/>
    </row>
    <row r="7960" spans="19:27" x14ac:dyDescent="0.35">
      <c r="S7960" s="4"/>
      <c r="T7960" s="4"/>
      <c r="U7960" s="4"/>
      <c r="V7960" s="4"/>
      <c r="W7960" s="4"/>
      <c r="X7960" s="4"/>
      <c r="Y7960" s="4"/>
      <c r="Z7960" s="4"/>
      <c r="AA7960" s="4"/>
    </row>
    <row r="7961" spans="19:27" x14ac:dyDescent="0.35">
      <c r="S7961" s="4"/>
      <c r="T7961" s="4"/>
      <c r="U7961" s="4"/>
      <c r="V7961" s="4"/>
      <c r="W7961" s="4"/>
      <c r="X7961" s="4"/>
      <c r="Y7961" s="4"/>
      <c r="Z7961" s="4"/>
      <c r="AA7961" s="4"/>
    </row>
    <row r="7962" spans="19:27" x14ac:dyDescent="0.35">
      <c r="S7962" s="4"/>
      <c r="T7962" s="4"/>
      <c r="U7962" s="4"/>
      <c r="V7962" s="4"/>
      <c r="W7962" s="4"/>
      <c r="X7962" s="4"/>
      <c r="Y7962" s="4"/>
      <c r="Z7962" s="4"/>
      <c r="AA7962" s="4"/>
    </row>
    <row r="7963" spans="19:27" x14ac:dyDescent="0.35">
      <c r="S7963" s="4"/>
      <c r="T7963" s="4"/>
      <c r="U7963" s="4"/>
      <c r="V7963" s="4"/>
      <c r="W7963" s="4"/>
      <c r="X7963" s="4"/>
      <c r="Y7963" s="4"/>
      <c r="Z7963" s="4"/>
      <c r="AA7963" s="4"/>
    </row>
    <row r="7964" spans="19:27" x14ac:dyDescent="0.35">
      <c r="S7964" s="4"/>
      <c r="T7964" s="4"/>
      <c r="U7964" s="4"/>
      <c r="V7964" s="4"/>
      <c r="W7964" s="4"/>
      <c r="X7964" s="4"/>
      <c r="Y7964" s="4"/>
      <c r="Z7964" s="4"/>
      <c r="AA7964" s="4"/>
    </row>
    <row r="7965" spans="19:27" x14ac:dyDescent="0.35">
      <c r="S7965" s="4"/>
      <c r="T7965" s="4"/>
      <c r="U7965" s="4"/>
      <c r="V7965" s="4"/>
      <c r="W7965" s="4"/>
      <c r="X7965" s="4"/>
      <c r="Y7965" s="4"/>
      <c r="Z7965" s="4"/>
      <c r="AA7965" s="4"/>
    </row>
    <row r="7966" spans="19:27" x14ac:dyDescent="0.35">
      <c r="S7966" s="4"/>
      <c r="T7966" s="4"/>
      <c r="U7966" s="4"/>
      <c r="V7966" s="4"/>
      <c r="W7966" s="4"/>
      <c r="X7966" s="4"/>
      <c r="Y7966" s="4"/>
      <c r="Z7966" s="4"/>
      <c r="AA7966" s="4"/>
    </row>
    <row r="7967" spans="19:27" x14ac:dyDescent="0.35">
      <c r="S7967" s="4"/>
      <c r="T7967" s="4"/>
      <c r="U7967" s="4"/>
      <c r="V7967" s="4"/>
      <c r="W7967" s="4"/>
      <c r="X7967" s="4"/>
      <c r="Y7967" s="4"/>
      <c r="Z7967" s="4"/>
      <c r="AA7967" s="4"/>
    </row>
    <row r="7968" spans="19:27" x14ac:dyDescent="0.35">
      <c r="S7968" s="4"/>
      <c r="T7968" s="4"/>
      <c r="U7968" s="4"/>
      <c r="V7968" s="4"/>
      <c r="W7968" s="4"/>
      <c r="X7968" s="4"/>
      <c r="Y7968" s="4"/>
      <c r="Z7968" s="4"/>
      <c r="AA7968" s="4"/>
    </row>
    <row r="7969" spans="19:27" x14ac:dyDescent="0.35">
      <c r="S7969" s="4"/>
      <c r="T7969" s="4"/>
      <c r="U7969" s="4"/>
      <c r="V7969" s="4"/>
      <c r="W7969" s="4"/>
      <c r="X7969" s="4"/>
      <c r="Y7969" s="4"/>
      <c r="Z7969" s="4"/>
      <c r="AA7969" s="4"/>
    </row>
    <row r="7970" spans="19:27" x14ac:dyDescent="0.35">
      <c r="S7970" s="4"/>
      <c r="T7970" s="4"/>
      <c r="U7970" s="4"/>
      <c r="V7970" s="4"/>
      <c r="W7970" s="4"/>
      <c r="X7970" s="4"/>
      <c r="Y7970" s="4"/>
      <c r="Z7970" s="4"/>
      <c r="AA7970" s="4"/>
    </row>
    <row r="7971" spans="19:27" x14ac:dyDescent="0.35">
      <c r="S7971" s="4"/>
      <c r="T7971" s="4"/>
      <c r="U7971" s="4"/>
      <c r="V7971" s="4"/>
      <c r="W7971" s="4"/>
      <c r="X7971" s="4"/>
      <c r="Y7971" s="4"/>
      <c r="Z7971" s="4"/>
      <c r="AA7971" s="4"/>
    </row>
    <row r="7972" spans="19:27" x14ac:dyDescent="0.35">
      <c r="S7972" s="4"/>
      <c r="T7972" s="4"/>
      <c r="U7972" s="4"/>
      <c r="V7972" s="4"/>
      <c r="W7972" s="4"/>
      <c r="X7972" s="4"/>
      <c r="Y7972" s="4"/>
      <c r="Z7972" s="4"/>
      <c r="AA7972" s="4"/>
    </row>
    <row r="7973" spans="19:27" x14ac:dyDescent="0.35">
      <c r="S7973" s="4"/>
      <c r="T7973" s="4"/>
      <c r="U7973" s="4"/>
      <c r="V7973" s="4"/>
      <c r="W7973" s="4"/>
      <c r="X7973" s="4"/>
      <c r="Y7973" s="4"/>
      <c r="Z7973" s="4"/>
      <c r="AA7973" s="4"/>
    </row>
    <row r="7974" spans="19:27" x14ac:dyDescent="0.35">
      <c r="S7974" s="4"/>
      <c r="T7974" s="4"/>
      <c r="U7974" s="4"/>
      <c r="V7974" s="4"/>
      <c r="W7974" s="4"/>
      <c r="X7974" s="4"/>
      <c r="Y7974" s="4"/>
      <c r="Z7974" s="4"/>
      <c r="AA7974" s="4"/>
    </row>
    <row r="7975" spans="19:27" x14ac:dyDescent="0.35">
      <c r="S7975" s="4"/>
      <c r="T7975" s="4"/>
      <c r="U7975" s="4"/>
      <c r="V7975" s="4"/>
      <c r="W7975" s="4"/>
      <c r="X7975" s="4"/>
      <c r="Y7975" s="4"/>
      <c r="Z7975" s="4"/>
      <c r="AA7975" s="4"/>
    </row>
    <row r="7976" spans="19:27" x14ac:dyDescent="0.35">
      <c r="S7976" s="4"/>
      <c r="T7976" s="4"/>
      <c r="U7976" s="4"/>
      <c r="V7976" s="4"/>
      <c r="W7976" s="4"/>
      <c r="X7976" s="4"/>
      <c r="Y7976" s="4"/>
      <c r="Z7976" s="4"/>
      <c r="AA7976" s="4"/>
    </row>
    <row r="7977" spans="19:27" x14ac:dyDescent="0.35">
      <c r="S7977" s="4"/>
      <c r="T7977" s="4"/>
      <c r="U7977" s="4"/>
      <c r="V7977" s="4"/>
      <c r="W7977" s="4"/>
      <c r="X7977" s="4"/>
      <c r="Y7977" s="4"/>
      <c r="Z7977" s="4"/>
      <c r="AA7977" s="4"/>
    </row>
    <row r="7978" spans="19:27" x14ac:dyDescent="0.35">
      <c r="S7978" s="4"/>
      <c r="T7978" s="4"/>
      <c r="U7978" s="4"/>
      <c r="V7978" s="4"/>
      <c r="W7978" s="4"/>
      <c r="X7978" s="4"/>
      <c r="Y7978" s="4"/>
      <c r="Z7978" s="4"/>
      <c r="AA7978" s="4"/>
    </row>
    <row r="7979" spans="19:27" x14ac:dyDescent="0.35">
      <c r="S7979" s="4"/>
      <c r="T7979" s="4"/>
      <c r="U7979" s="4"/>
      <c r="V7979" s="4"/>
      <c r="W7979" s="4"/>
      <c r="X7979" s="4"/>
      <c r="Y7979" s="4"/>
      <c r="Z7979" s="4"/>
      <c r="AA7979" s="4"/>
    </row>
    <row r="7980" spans="19:27" x14ac:dyDescent="0.35">
      <c r="S7980" s="4"/>
      <c r="T7980" s="4"/>
      <c r="U7980" s="4"/>
      <c r="V7980" s="4"/>
      <c r="W7980" s="4"/>
      <c r="X7980" s="4"/>
      <c r="Y7980" s="4"/>
      <c r="Z7980" s="4"/>
      <c r="AA7980" s="4"/>
    </row>
    <row r="7981" spans="19:27" x14ac:dyDescent="0.35">
      <c r="S7981" s="4"/>
      <c r="T7981" s="4"/>
      <c r="U7981" s="4"/>
      <c r="V7981" s="4"/>
      <c r="W7981" s="4"/>
      <c r="X7981" s="4"/>
      <c r="Y7981" s="4"/>
      <c r="Z7981" s="4"/>
      <c r="AA7981" s="4"/>
    </row>
    <row r="7982" spans="19:27" x14ac:dyDescent="0.35">
      <c r="S7982" s="4"/>
      <c r="T7982" s="4"/>
      <c r="U7982" s="4"/>
      <c r="V7982" s="4"/>
      <c r="W7982" s="4"/>
      <c r="X7982" s="4"/>
      <c r="Y7982" s="4"/>
      <c r="Z7982" s="4"/>
      <c r="AA7982" s="4"/>
    </row>
    <row r="7983" spans="19:27" x14ac:dyDescent="0.35">
      <c r="S7983" s="4"/>
      <c r="T7983" s="4"/>
      <c r="U7983" s="4"/>
      <c r="V7983" s="4"/>
      <c r="W7983" s="4"/>
      <c r="X7983" s="4"/>
      <c r="Y7983" s="4"/>
      <c r="Z7983" s="4"/>
      <c r="AA7983" s="4"/>
    </row>
    <row r="7984" spans="19:27" x14ac:dyDescent="0.35">
      <c r="S7984" s="4"/>
      <c r="T7984" s="4"/>
      <c r="U7984" s="4"/>
      <c r="V7984" s="4"/>
      <c r="W7984" s="4"/>
      <c r="X7984" s="4"/>
      <c r="Y7984" s="4"/>
      <c r="Z7984" s="4"/>
      <c r="AA7984" s="4"/>
    </row>
    <row r="7985" spans="19:27" x14ac:dyDescent="0.35">
      <c r="S7985" s="4"/>
      <c r="T7985" s="4"/>
      <c r="U7985" s="4"/>
      <c r="V7985" s="4"/>
      <c r="W7985" s="4"/>
      <c r="X7985" s="4"/>
      <c r="Y7985" s="4"/>
      <c r="Z7985" s="4"/>
      <c r="AA7985" s="4"/>
    </row>
    <row r="7986" spans="19:27" x14ac:dyDescent="0.35">
      <c r="S7986" s="4"/>
      <c r="T7986" s="4"/>
      <c r="U7986" s="4"/>
      <c r="V7986" s="4"/>
      <c r="W7986" s="4"/>
      <c r="X7986" s="4"/>
      <c r="Y7986" s="4"/>
      <c r="Z7986" s="4"/>
      <c r="AA7986" s="4"/>
    </row>
    <row r="7987" spans="19:27" x14ac:dyDescent="0.35">
      <c r="S7987" s="4"/>
      <c r="T7987" s="4"/>
      <c r="U7987" s="4"/>
      <c r="V7987" s="4"/>
      <c r="W7987" s="4"/>
      <c r="X7987" s="4"/>
      <c r="Y7987" s="4"/>
      <c r="Z7987" s="4"/>
      <c r="AA7987" s="4"/>
    </row>
    <row r="7988" spans="19:27" x14ac:dyDescent="0.35">
      <c r="S7988" s="4"/>
      <c r="T7988" s="4"/>
      <c r="U7988" s="4"/>
      <c r="V7988" s="4"/>
      <c r="W7988" s="4"/>
      <c r="X7988" s="4"/>
      <c r="Y7988" s="4"/>
      <c r="Z7988" s="4"/>
      <c r="AA7988" s="4"/>
    </row>
    <row r="7989" spans="19:27" x14ac:dyDescent="0.35">
      <c r="S7989" s="4"/>
      <c r="T7989" s="4"/>
      <c r="U7989" s="4"/>
      <c r="V7989" s="4"/>
      <c r="W7989" s="4"/>
      <c r="X7989" s="4"/>
      <c r="Y7989" s="4"/>
      <c r="Z7989" s="4"/>
      <c r="AA7989" s="4"/>
    </row>
    <row r="7990" spans="19:27" x14ac:dyDescent="0.35">
      <c r="S7990" s="4"/>
      <c r="T7990" s="4"/>
      <c r="U7990" s="4"/>
      <c r="V7990" s="4"/>
      <c r="W7990" s="4"/>
      <c r="X7990" s="4"/>
      <c r="Y7990" s="4"/>
      <c r="Z7990" s="4"/>
      <c r="AA7990" s="4"/>
    </row>
    <row r="7991" spans="19:27" x14ac:dyDescent="0.35">
      <c r="S7991" s="4"/>
      <c r="T7991" s="4"/>
      <c r="U7991" s="4"/>
      <c r="V7991" s="4"/>
      <c r="W7991" s="4"/>
      <c r="X7991" s="4"/>
      <c r="Y7991" s="4"/>
      <c r="Z7991" s="4"/>
      <c r="AA7991" s="4"/>
    </row>
    <row r="7992" spans="19:27" x14ac:dyDescent="0.35">
      <c r="S7992" s="4"/>
      <c r="T7992" s="4"/>
      <c r="U7992" s="4"/>
      <c r="V7992" s="4"/>
      <c r="W7992" s="4"/>
      <c r="X7992" s="4"/>
      <c r="Y7992" s="4"/>
      <c r="Z7992" s="4"/>
      <c r="AA7992" s="4"/>
    </row>
    <row r="7993" spans="19:27" x14ac:dyDescent="0.35">
      <c r="S7993" s="4"/>
      <c r="T7993" s="4"/>
      <c r="U7993" s="4"/>
      <c r="V7993" s="4"/>
      <c r="W7993" s="4"/>
      <c r="X7993" s="4"/>
      <c r="Y7993" s="4"/>
      <c r="Z7993" s="4"/>
      <c r="AA7993" s="4"/>
    </row>
    <row r="7994" spans="19:27" x14ac:dyDescent="0.35">
      <c r="S7994" s="4"/>
      <c r="T7994" s="4"/>
      <c r="U7994" s="4"/>
      <c r="V7994" s="4"/>
      <c r="W7994" s="4"/>
      <c r="X7994" s="4"/>
      <c r="Y7994" s="4"/>
      <c r="Z7994" s="4"/>
      <c r="AA7994" s="4"/>
    </row>
    <row r="7995" spans="19:27" x14ac:dyDescent="0.35">
      <c r="S7995" s="4"/>
      <c r="T7995" s="4"/>
      <c r="U7995" s="4"/>
      <c r="V7995" s="4"/>
      <c r="W7995" s="4"/>
      <c r="X7995" s="4"/>
      <c r="Y7995" s="4"/>
      <c r="Z7995" s="4"/>
      <c r="AA7995" s="4"/>
    </row>
    <row r="7996" spans="19:27" x14ac:dyDescent="0.35">
      <c r="S7996" s="4"/>
      <c r="T7996" s="4"/>
      <c r="U7996" s="4"/>
      <c r="V7996" s="4"/>
      <c r="W7996" s="4"/>
      <c r="X7996" s="4"/>
      <c r="Y7996" s="4"/>
      <c r="Z7996" s="4"/>
      <c r="AA7996" s="4"/>
    </row>
    <row r="7997" spans="19:27" x14ac:dyDescent="0.35">
      <c r="S7997" s="4"/>
      <c r="T7997" s="4"/>
      <c r="U7997" s="4"/>
      <c r="V7997" s="4"/>
      <c r="W7997" s="4"/>
      <c r="X7997" s="4"/>
      <c r="Y7997" s="4"/>
      <c r="Z7997" s="4"/>
      <c r="AA7997" s="4"/>
    </row>
    <row r="7998" spans="19:27" x14ac:dyDescent="0.35">
      <c r="S7998" s="4"/>
      <c r="T7998" s="4"/>
      <c r="U7998" s="4"/>
      <c r="V7998" s="4"/>
      <c r="W7998" s="4"/>
      <c r="X7998" s="4"/>
      <c r="Y7998" s="4"/>
      <c r="Z7998" s="4"/>
      <c r="AA7998" s="4"/>
    </row>
    <row r="7999" spans="19:27" x14ac:dyDescent="0.35">
      <c r="S7999" s="4"/>
      <c r="T7999" s="4"/>
      <c r="U7999" s="4"/>
      <c r="V7999" s="4"/>
      <c r="W7999" s="4"/>
      <c r="X7999" s="4"/>
      <c r="Y7999" s="4"/>
      <c r="Z7999" s="4"/>
      <c r="AA7999" s="4"/>
    </row>
    <row r="8000" spans="19:27" x14ac:dyDescent="0.35">
      <c r="S8000" s="4"/>
      <c r="T8000" s="4"/>
      <c r="U8000" s="4"/>
      <c r="V8000" s="4"/>
      <c r="W8000" s="4"/>
      <c r="X8000" s="4"/>
      <c r="Y8000" s="4"/>
      <c r="Z8000" s="4"/>
      <c r="AA8000" s="4"/>
    </row>
    <row r="8001" spans="19:27" x14ac:dyDescent="0.35">
      <c r="S8001" s="4"/>
      <c r="T8001" s="4"/>
      <c r="U8001" s="4"/>
      <c r="V8001" s="4"/>
      <c r="W8001" s="4"/>
      <c r="X8001" s="4"/>
      <c r="Y8001" s="4"/>
      <c r="Z8001" s="4"/>
      <c r="AA8001" s="4"/>
    </row>
    <row r="8002" spans="19:27" x14ac:dyDescent="0.35">
      <c r="S8002" s="4"/>
      <c r="T8002" s="4"/>
      <c r="U8002" s="4"/>
      <c r="V8002" s="4"/>
      <c r="W8002" s="4"/>
      <c r="X8002" s="4"/>
      <c r="Y8002" s="4"/>
      <c r="Z8002" s="4"/>
      <c r="AA8002" s="4"/>
    </row>
    <row r="8003" spans="19:27" x14ac:dyDescent="0.35">
      <c r="S8003" s="4"/>
      <c r="T8003" s="4"/>
      <c r="U8003" s="4"/>
      <c r="V8003" s="4"/>
      <c r="W8003" s="4"/>
      <c r="X8003" s="4"/>
      <c r="Y8003" s="4"/>
      <c r="Z8003" s="4"/>
      <c r="AA8003" s="4"/>
    </row>
    <row r="8004" spans="19:27" x14ac:dyDescent="0.35">
      <c r="S8004" s="4"/>
      <c r="T8004" s="4"/>
      <c r="U8004" s="4"/>
      <c r="V8004" s="4"/>
      <c r="W8004" s="4"/>
      <c r="X8004" s="4"/>
      <c r="Y8004" s="4"/>
      <c r="Z8004" s="4"/>
      <c r="AA8004" s="4"/>
    </row>
    <row r="8005" spans="19:27" x14ac:dyDescent="0.35">
      <c r="S8005" s="4"/>
      <c r="T8005" s="4"/>
      <c r="U8005" s="4"/>
      <c r="V8005" s="4"/>
      <c r="W8005" s="4"/>
      <c r="X8005" s="4"/>
      <c r="Y8005" s="4"/>
      <c r="Z8005" s="4"/>
      <c r="AA8005" s="4"/>
    </row>
    <row r="8006" spans="19:27" x14ac:dyDescent="0.35">
      <c r="S8006" s="4"/>
      <c r="T8006" s="4"/>
      <c r="U8006" s="4"/>
      <c r="V8006" s="4"/>
      <c r="W8006" s="4"/>
      <c r="X8006" s="4"/>
      <c r="Y8006" s="4"/>
      <c r="Z8006" s="4"/>
      <c r="AA8006" s="4"/>
    </row>
    <row r="8007" spans="19:27" x14ac:dyDescent="0.35">
      <c r="S8007" s="4"/>
      <c r="T8007" s="4"/>
      <c r="U8007" s="4"/>
      <c r="V8007" s="4"/>
      <c r="W8007" s="4"/>
      <c r="X8007" s="4"/>
      <c r="Y8007" s="4"/>
      <c r="Z8007" s="4"/>
      <c r="AA8007" s="4"/>
    </row>
    <row r="8008" spans="19:27" x14ac:dyDescent="0.35">
      <c r="S8008" s="4"/>
      <c r="T8008" s="4"/>
      <c r="U8008" s="4"/>
      <c r="V8008" s="4"/>
      <c r="W8008" s="4"/>
      <c r="X8008" s="4"/>
      <c r="Y8008" s="4"/>
      <c r="Z8008" s="4"/>
      <c r="AA8008" s="4"/>
    </row>
    <row r="8009" spans="19:27" x14ac:dyDescent="0.35">
      <c r="S8009" s="4"/>
      <c r="T8009" s="4"/>
      <c r="U8009" s="4"/>
      <c r="V8009" s="4"/>
      <c r="W8009" s="4"/>
      <c r="X8009" s="4"/>
      <c r="Y8009" s="4"/>
      <c r="Z8009" s="4"/>
      <c r="AA8009" s="4"/>
    </row>
    <row r="8010" spans="19:27" x14ac:dyDescent="0.35">
      <c r="S8010" s="4"/>
      <c r="T8010" s="4"/>
      <c r="U8010" s="4"/>
      <c r="V8010" s="4"/>
      <c r="W8010" s="4"/>
      <c r="X8010" s="4"/>
      <c r="Y8010" s="4"/>
      <c r="Z8010" s="4"/>
      <c r="AA8010" s="4"/>
    </row>
    <row r="8011" spans="19:27" x14ac:dyDescent="0.35">
      <c r="S8011" s="4"/>
      <c r="T8011" s="4"/>
      <c r="U8011" s="4"/>
      <c r="V8011" s="4"/>
      <c r="W8011" s="4"/>
      <c r="X8011" s="4"/>
      <c r="Y8011" s="4"/>
      <c r="Z8011" s="4"/>
      <c r="AA8011" s="4"/>
    </row>
    <row r="8012" spans="19:27" x14ac:dyDescent="0.35">
      <c r="S8012" s="4"/>
      <c r="T8012" s="4"/>
      <c r="U8012" s="4"/>
      <c r="V8012" s="4"/>
      <c r="W8012" s="4"/>
      <c r="X8012" s="4"/>
      <c r="Y8012" s="4"/>
      <c r="Z8012" s="4"/>
      <c r="AA8012" s="4"/>
    </row>
    <row r="8013" spans="19:27" x14ac:dyDescent="0.35">
      <c r="S8013" s="4"/>
      <c r="T8013" s="4"/>
      <c r="U8013" s="4"/>
      <c r="V8013" s="4"/>
      <c r="W8013" s="4"/>
      <c r="X8013" s="4"/>
      <c r="Y8013" s="4"/>
      <c r="Z8013" s="4"/>
      <c r="AA8013" s="4"/>
    </row>
    <row r="8014" spans="19:27" x14ac:dyDescent="0.35">
      <c r="S8014" s="4"/>
      <c r="T8014" s="4"/>
      <c r="U8014" s="4"/>
      <c r="V8014" s="4"/>
      <c r="W8014" s="4"/>
      <c r="X8014" s="4"/>
      <c r="Y8014" s="4"/>
      <c r="Z8014" s="4"/>
      <c r="AA8014" s="4"/>
    </row>
    <row r="8015" spans="19:27" x14ac:dyDescent="0.35">
      <c r="S8015" s="4"/>
      <c r="T8015" s="4"/>
      <c r="U8015" s="4"/>
      <c r="V8015" s="4"/>
      <c r="W8015" s="4"/>
      <c r="X8015" s="4"/>
      <c r="Y8015" s="4"/>
      <c r="Z8015" s="4"/>
      <c r="AA8015" s="4"/>
    </row>
    <row r="8016" spans="19:27" x14ac:dyDescent="0.35">
      <c r="S8016" s="4"/>
      <c r="T8016" s="4"/>
      <c r="U8016" s="4"/>
      <c r="V8016" s="4"/>
      <c r="W8016" s="4"/>
      <c r="X8016" s="4"/>
      <c r="Y8016" s="4"/>
      <c r="Z8016" s="4"/>
      <c r="AA8016" s="4"/>
    </row>
    <row r="8017" spans="19:27" x14ac:dyDescent="0.35">
      <c r="S8017" s="4"/>
      <c r="T8017" s="4"/>
      <c r="U8017" s="4"/>
      <c r="V8017" s="4"/>
      <c r="W8017" s="4"/>
      <c r="X8017" s="4"/>
      <c r="Y8017" s="4"/>
      <c r="Z8017" s="4"/>
      <c r="AA8017" s="4"/>
    </row>
    <row r="8018" spans="19:27" x14ac:dyDescent="0.35">
      <c r="S8018" s="4"/>
      <c r="T8018" s="4"/>
      <c r="U8018" s="4"/>
      <c r="V8018" s="4"/>
      <c r="W8018" s="4"/>
      <c r="X8018" s="4"/>
      <c r="Y8018" s="4"/>
      <c r="Z8018" s="4"/>
      <c r="AA8018" s="4"/>
    </row>
    <row r="8019" spans="19:27" x14ac:dyDescent="0.35">
      <c r="S8019" s="4"/>
      <c r="T8019" s="4"/>
      <c r="U8019" s="4"/>
      <c r="V8019" s="4"/>
      <c r="W8019" s="4"/>
      <c r="X8019" s="4"/>
      <c r="Y8019" s="4"/>
      <c r="Z8019" s="4"/>
      <c r="AA8019" s="4"/>
    </row>
    <row r="8020" spans="19:27" x14ac:dyDescent="0.35">
      <c r="S8020" s="4"/>
      <c r="T8020" s="4"/>
      <c r="U8020" s="4"/>
      <c r="V8020" s="4"/>
      <c r="W8020" s="4"/>
      <c r="X8020" s="4"/>
      <c r="Y8020" s="4"/>
      <c r="Z8020" s="4"/>
      <c r="AA8020" s="4"/>
    </row>
    <row r="8021" spans="19:27" x14ac:dyDescent="0.35">
      <c r="S8021" s="4"/>
      <c r="T8021" s="4"/>
      <c r="U8021" s="4"/>
      <c r="V8021" s="4"/>
      <c r="W8021" s="4"/>
      <c r="X8021" s="4"/>
      <c r="Y8021" s="4"/>
      <c r="Z8021" s="4"/>
      <c r="AA8021" s="4"/>
    </row>
    <row r="8022" spans="19:27" x14ac:dyDescent="0.35">
      <c r="S8022" s="4"/>
      <c r="T8022" s="4"/>
      <c r="U8022" s="4"/>
      <c r="V8022" s="4"/>
      <c r="W8022" s="4"/>
      <c r="X8022" s="4"/>
      <c r="Y8022" s="4"/>
      <c r="Z8022" s="4"/>
      <c r="AA8022" s="4"/>
    </row>
    <row r="8023" spans="19:27" x14ac:dyDescent="0.35">
      <c r="S8023" s="4"/>
      <c r="T8023" s="4"/>
      <c r="U8023" s="4"/>
      <c r="V8023" s="4"/>
      <c r="W8023" s="4"/>
      <c r="X8023" s="4"/>
      <c r="Y8023" s="4"/>
      <c r="Z8023" s="4"/>
      <c r="AA8023" s="4"/>
    </row>
    <row r="8024" spans="19:27" x14ac:dyDescent="0.35">
      <c r="S8024" s="4"/>
      <c r="T8024" s="4"/>
      <c r="U8024" s="4"/>
      <c r="V8024" s="4"/>
      <c r="W8024" s="4"/>
      <c r="X8024" s="4"/>
      <c r="Y8024" s="4"/>
      <c r="Z8024" s="4"/>
      <c r="AA8024" s="4"/>
    </row>
    <row r="8025" spans="19:27" x14ac:dyDescent="0.35">
      <c r="S8025" s="4"/>
      <c r="T8025" s="4"/>
      <c r="U8025" s="4"/>
      <c r="V8025" s="4"/>
      <c r="W8025" s="4"/>
      <c r="X8025" s="4"/>
      <c r="Y8025" s="4"/>
      <c r="Z8025" s="4"/>
      <c r="AA8025" s="4"/>
    </row>
    <row r="8026" spans="19:27" x14ac:dyDescent="0.35">
      <c r="S8026" s="4"/>
      <c r="T8026" s="4"/>
      <c r="U8026" s="4"/>
      <c r="V8026" s="4"/>
      <c r="W8026" s="4"/>
      <c r="X8026" s="4"/>
      <c r="Y8026" s="4"/>
      <c r="Z8026" s="4"/>
      <c r="AA8026" s="4"/>
    </row>
    <row r="8027" spans="19:27" x14ac:dyDescent="0.35">
      <c r="S8027" s="4"/>
      <c r="T8027" s="4"/>
      <c r="U8027" s="4"/>
      <c r="V8027" s="4"/>
      <c r="W8027" s="4"/>
      <c r="X8027" s="4"/>
      <c r="Y8027" s="4"/>
      <c r="Z8027" s="4"/>
      <c r="AA8027" s="4"/>
    </row>
    <row r="8028" spans="19:27" x14ac:dyDescent="0.35">
      <c r="S8028" s="4"/>
      <c r="T8028" s="4"/>
      <c r="U8028" s="4"/>
      <c r="V8028" s="4"/>
      <c r="W8028" s="4"/>
      <c r="X8028" s="4"/>
      <c r="Y8028" s="4"/>
      <c r="Z8028" s="4"/>
      <c r="AA8028" s="4"/>
    </row>
    <row r="8029" spans="19:27" x14ac:dyDescent="0.35">
      <c r="S8029" s="4"/>
      <c r="T8029" s="4"/>
      <c r="U8029" s="4"/>
      <c r="V8029" s="4"/>
      <c r="W8029" s="4"/>
      <c r="X8029" s="4"/>
      <c r="Y8029" s="4"/>
      <c r="Z8029" s="4"/>
      <c r="AA8029" s="4"/>
    </row>
    <row r="8030" spans="19:27" x14ac:dyDescent="0.35">
      <c r="S8030" s="4"/>
      <c r="T8030" s="4"/>
      <c r="U8030" s="4"/>
      <c r="V8030" s="4"/>
      <c r="W8030" s="4"/>
      <c r="X8030" s="4"/>
      <c r="Y8030" s="4"/>
      <c r="Z8030" s="4"/>
      <c r="AA8030" s="4"/>
    </row>
    <row r="8031" spans="19:27" x14ac:dyDescent="0.35">
      <c r="S8031" s="4"/>
      <c r="T8031" s="4"/>
      <c r="U8031" s="4"/>
      <c r="V8031" s="4"/>
      <c r="W8031" s="4"/>
      <c r="X8031" s="4"/>
      <c r="Y8031" s="4"/>
      <c r="Z8031" s="4"/>
      <c r="AA8031" s="4"/>
    </row>
    <row r="8032" spans="19:27" x14ac:dyDescent="0.35">
      <c r="S8032" s="4"/>
      <c r="T8032" s="4"/>
      <c r="U8032" s="4"/>
      <c r="V8032" s="4"/>
      <c r="W8032" s="4"/>
      <c r="X8032" s="4"/>
      <c r="Y8032" s="4"/>
      <c r="Z8032" s="4"/>
      <c r="AA8032" s="4"/>
    </row>
    <row r="8033" spans="19:27" x14ac:dyDescent="0.35">
      <c r="S8033" s="4"/>
      <c r="T8033" s="4"/>
      <c r="U8033" s="4"/>
      <c r="V8033" s="4"/>
      <c r="W8033" s="4"/>
      <c r="X8033" s="4"/>
      <c r="Y8033" s="4"/>
      <c r="Z8033" s="4"/>
      <c r="AA8033" s="4"/>
    </row>
    <row r="8034" spans="19:27" x14ac:dyDescent="0.35">
      <c r="S8034" s="4"/>
      <c r="T8034" s="4"/>
      <c r="U8034" s="4"/>
      <c r="V8034" s="4"/>
      <c r="W8034" s="4"/>
      <c r="X8034" s="4"/>
      <c r="Y8034" s="4"/>
      <c r="Z8034" s="4"/>
      <c r="AA8034" s="4"/>
    </row>
    <row r="8035" spans="19:27" x14ac:dyDescent="0.35">
      <c r="S8035" s="4"/>
      <c r="T8035" s="4"/>
      <c r="U8035" s="4"/>
      <c r="V8035" s="4"/>
      <c r="W8035" s="4"/>
      <c r="X8035" s="4"/>
      <c r="Y8035" s="4"/>
      <c r="Z8035" s="4"/>
      <c r="AA8035" s="4"/>
    </row>
    <row r="8036" spans="19:27" x14ac:dyDescent="0.35">
      <c r="S8036" s="4"/>
      <c r="T8036" s="4"/>
      <c r="U8036" s="4"/>
      <c r="V8036" s="4"/>
      <c r="W8036" s="4"/>
      <c r="X8036" s="4"/>
      <c r="Y8036" s="4"/>
      <c r="Z8036" s="4"/>
      <c r="AA8036" s="4"/>
    </row>
    <row r="8037" spans="19:27" x14ac:dyDescent="0.35">
      <c r="S8037" s="4"/>
      <c r="T8037" s="4"/>
      <c r="U8037" s="4"/>
      <c r="V8037" s="4"/>
      <c r="W8037" s="4"/>
      <c r="X8037" s="4"/>
      <c r="Y8037" s="4"/>
      <c r="Z8037" s="4"/>
      <c r="AA8037" s="4"/>
    </row>
    <row r="8038" spans="19:27" x14ac:dyDescent="0.35">
      <c r="S8038" s="4"/>
      <c r="T8038" s="4"/>
      <c r="U8038" s="4"/>
      <c r="V8038" s="4"/>
      <c r="W8038" s="4"/>
      <c r="X8038" s="4"/>
      <c r="Y8038" s="4"/>
      <c r="Z8038" s="4"/>
      <c r="AA8038" s="4"/>
    </row>
    <row r="8039" spans="19:27" x14ac:dyDescent="0.35">
      <c r="S8039" s="4"/>
      <c r="T8039" s="4"/>
      <c r="U8039" s="4"/>
      <c r="V8039" s="4"/>
      <c r="W8039" s="4"/>
      <c r="X8039" s="4"/>
      <c r="Y8039" s="4"/>
      <c r="Z8039" s="4"/>
      <c r="AA8039" s="4"/>
    </row>
    <row r="8040" spans="19:27" x14ac:dyDescent="0.35">
      <c r="S8040" s="4"/>
      <c r="T8040" s="4"/>
      <c r="U8040" s="4"/>
      <c r="V8040" s="4"/>
      <c r="W8040" s="4"/>
      <c r="X8040" s="4"/>
      <c r="Y8040" s="4"/>
      <c r="Z8040" s="4"/>
      <c r="AA8040" s="4"/>
    </row>
    <row r="8041" spans="19:27" x14ac:dyDescent="0.35">
      <c r="S8041" s="4"/>
      <c r="T8041" s="4"/>
      <c r="U8041" s="4"/>
      <c r="V8041" s="4"/>
      <c r="W8041" s="4"/>
      <c r="X8041" s="4"/>
      <c r="Y8041" s="4"/>
      <c r="Z8041" s="4"/>
      <c r="AA8041" s="4"/>
    </row>
    <row r="8042" spans="19:27" x14ac:dyDescent="0.35">
      <c r="S8042" s="4"/>
      <c r="T8042" s="4"/>
      <c r="U8042" s="4"/>
      <c r="V8042" s="4"/>
      <c r="W8042" s="4"/>
      <c r="X8042" s="4"/>
      <c r="Y8042" s="4"/>
      <c r="Z8042" s="4"/>
      <c r="AA8042" s="4"/>
    </row>
    <row r="8043" spans="19:27" x14ac:dyDescent="0.35">
      <c r="S8043" s="4"/>
      <c r="T8043" s="4"/>
      <c r="U8043" s="4"/>
      <c r="V8043" s="4"/>
      <c r="W8043" s="4"/>
      <c r="X8043" s="4"/>
      <c r="Y8043" s="4"/>
      <c r="Z8043" s="4"/>
      <c r="AA8043" s="4"/>
    </row>
    <row r="8044" spans="19:27" x14ac:dyDescent="0.35">
      <c r="S8044" s="4"/>
      <c r="T8044" s="4"/>
      <c r="U8044" s="4"/>
      <c r="V8044" s="4"/>
      <c r="W8044" s="4"/>
      <c r="X8044" s="4"/>
      <c r="Y8044" s="4"/>
      <c r="Z8044" s="4"/>
      <c r="AA8044" s="4"/>
    </row>
    <row r="8045" spans="19:27" x14ac:dyDescent="0.35">
      <c r="S8045" s="4"/>
      <c r="T8045" s="4"/>
      <c r="U8045" s="4"/>
      <c r="V8045" s="4"/>
      <c r="W8045" s="4"/>
      <c r="X8045" s="4"/>
      <c r="Y8045" s="4"/>
      <c r="Z8045" s="4"/>
      <c r="AA8045" s="4"/>
    </row>
    <row r="8046" spans="19:27" x14ac:dyDescent="0.35">
      <c r="S8046" s="4"/>
      <c r="T8046" s="4"/>
      <c r="U8046" s="4"/>
      <c r="V8046" s="4"/>
      <c r="W8046" s="4"/>
      <c r="X8046" s="4"/>
      <c r="Y8046" s="4"/>
      <c r="Z8046" s="4"/>
      <c r="AA8046" s="4"/>
    </row>
    <row r="8047" spans="19:27" x14ac:dyDescent="0.35">
      <c r="S8047" s="4"/>
      <c r="T8047" s="4"/>
      <c r="U8047" s="4"/>
      <c r="V8047" s="4"/>
      <c r="W8047" s="4"/>
      <c r="X8047" s="4"/>
      <c r="Y8047" s="4"/>
      <c r="Z8047" s="4"/>
      <c r="AA8047" s="4"/>
    </row>
    <row r="8048" spans="19:27" x14ac:dyDescent="0.35">
      <c r="S8048" s="4"/>
      <c r="T8048" s="4"/>
      <c r="U8048" s="4"/>
      <c r="V8048" s="4"/>
      <c r="W8048" s="4"/>
      <c r="X8048" s="4"/>
      <c r="Y8048" s="4"/>
      <c r="Z8048" s="4"/>
      <c r="AA8048" s="4"/>
    </row>
    <row r="8049" spans="19:27" x14ac:dyDescent="0.35">
      <c r="S8049" s="4"/>
      <c r="T8049" s="4"/>
      <c r="U8049" s="4"/>
      <c r="V8049" s="4"/>
      <c r="W8049" s="4"/>
      <c r="X8049" s="4"/>
      <c r="Y8049" s="4"/>
      <c r="Z8049" s="4"/>
      <c r="AA8049" s="4"/>
    </row>
    <row r="8050" spans="19:27" x14ac:dyDescent="0.35">
      <c r="S8050" s="4"/>
      <c r="T8050" s="4"/>
      <c r="U8050" s="4"/>
      <c r="V8050" s="4"/>
      <c r="W8050" s="4"/>
      <c r="X8050" s="4"/>
      <c r="Y8050" s="4"/>
      <c r="Z8050" s="4"/>
      <c r="AA8050" s="4"/>
    </row>
    <row r="8051" spans="19:27" x14ac:dyDescent="0.35">
      <c r="S8051" s="4"/>
      <c r="T8051" s="4"/>
      <c r="U8051" s="4"/>
      <c r="V8051" s="4"/>
      <c r="W8051" s="4"/>
      <c r="X8051" s="4"/>
      <c r="Y8051" s="4"/>
      <c r="Z8051" s="4"/>
      <c r="AA8051" s="4"/>
    </row>
    <row r="8052" spans="19:27" x14ac:dyDescent="0.35">
      <c r="S8052" s="4"/>
      <c r="T8052" s="4"/>
      <c r="U8052" s="4"/>
      <c r="V8052" s="4"/>
      <c r="W8052" s="4"/>
      <c r="X8052" s="4"/>
      <c r="Y8052" s="4"/>
      <c r="Z8052" s="4"/>
      <c r="AA8052" s="4"/>
    </row>
    <row r="8053" spans="19:27" x14ac:dyDescent="0.35">
      <c r="S8053" s="4"/>
      <c r="T8053" s="4"/>
      <c r="U8053" s="4"/>
      <c r="V8053" s="4"/>
      <c r="W8053" s="4"/>
      <c r="X8053" s="4"/>
      <c r="Y8053" s="4"/>
      <c r="Z8053" s="4"/>
      <c r="AA8053" s="4"/>
    </row>
    <row r="8054" spans="19:27" x14ac:dyDescent="0.35">
      <c r="S8054" s="4"/>
      <c r="T8054" s="4"/>
      <c r="U8054" s="4"/>
      <c r="V8054" s="4"/>
      <c r="W8054" s="4"/>
      <c r="X8054" s="4"/>
      <c r="Y8054" s="4"/>
      <c r="Z8054" s="4"/>
      <c r="AA8054" s="4"/>
    </row>
    <row r="8055" spans="19:27" x14ac:dyDescent="0.35">
      <c r="S8055" s="4"/>
      <c r="T8055" s="4"/>
      <c r="U8055" s="4"/>
      <c r="V8055" s="4"/>
      <c r="W8055" s="4"/>
      <c r="X8055" s="4"/>
      <c r="Y8055" s="4"/>
      <c r="Z8055" s="4"/>
      <c r="AA8055" s="4"/>
    </row>
    <row r="8056" spans="19:27" x14ac:dyDescent="0.35">
      <c r="S8056" s="4"/>
      <c r="T8056" s="4"/>
      <c r="U8056" s="4"/>
      <c r="V8056" s="4"/>
      <c r="W8056" s="4"/>
      <c r="X8056" s="4"/>
      <c r="Y8056" s="4"/>
      <c r="Z8056" s="4"/>
      <c r="AA8056" s="4"/>
    </row>
    <row r="8057" spans="19:27" x14ac:dyDescent="0.35">
      <c r="S8057" s="4"/>
      <c r="T8057" s="4"/>
      <c r="U8057" s="4"/>
      <c r="V8057" s="4"/>
      <c r="W8057" s="4"/>
      <c r="X8057" s="4"/>
      <c r="Y8057" s="4"/>
      <c r="Z8057" s="4"/>
      <c r="AA8057" s="4"/>
    </row>
    <row r="8058" spans="19:27" x14ac:dyDescent="0.35">
      <c r="S8058" s="4"/>
      <c r="T8058" s="4"/>
      <c r="U8058" s="4"/>
      <c r="V8058" s="4"/>
      <c r="W8058" s="4"/>
      <c r="X8058" s="4"/>
      <c r="Y8058" s="4"/>
      <c r="Z8058" s="4"/>
      <c r="AA8058" s="4"/>
    </row>
    <row r="8059" spans="19:27" x14ac:dyDescent="0.35">
      <c r="S8059" s="4"/>
      <c r="T8059" s="4"/>
      <c r="U8059" s="4"/>
      <c r="V8059" s="4"/>
      <c r="W8059" s="4"/>
      <c r="X8059" s="4"/>
      <c r="Y8059" s="4"/>
      <c r="Z8059" s="4"/>
      <c r="AA8059" s="4"/>
    </row>
    <row r="8060" spans="19:27" x14ac:dyDescent="0.35">
      <c r="S8060" s="4"/>
      <c r="T8060" s="4"/>
      <c r="U8060" s="4"/>
      <c r="V8060" s="4"/>
      <c r="W8060" s="4"/>
      <c r="X8060" s="4"/>
      <c r="Y8060" s="4"/>
      <c r="Z8060" s="4"/>
      <c r="AA8060" s="4"/>
    </row>
    <row r="8061" spans="19:27" x14ac:dyDescent="0.35">
      <c r="S8061" s="4"/>
      <c r="T8061" s="4"/>
      <c r="U8061" s="4"/>
      <c r="V8061" s="4"/>
      <c r="W8061" s="4"/>
      <c r="X8061" s="4"/>
      <c r="Y8061" s="4"/>
      <c r="Z8061" s="4"/>
      <c r="AA8061" s="4"/>
    </row>
    <row r="8062" spans="19:27" x14ac:dyDescent="0.35">
      <c r="S8062" s="4"/>
      <c r="T8062" s="4"/>
      <c r="U8062" s="4"/>
      <c r="V8062" s="4"/>
      <c r="W8062" s="4"/>
      <c r="X8062" s="4"/>
      <c r="Y8062" s="4"/>
      <c r="Z8062" s="4"/>
      <c r="AA8062" s="4"/>
    </row>
    <row r="8063" spans="19:27" x14ac:dyDescent="0.35">
      <c r="S8063" s="4"/>
      <c r="T8063" s="4"/>
      <c r="U8063" s="4"/>
      <c r="V8063" s="4"/>
      <c r="W8063" s="4"/>
      <c r="X8063" s="4"/>
      <c r="Y8063" s="4"/>
      <c r="Z8063" s="4"/>
      <c r="AA8063" s="4"/>
    </row>
    <row r="8064" spans="19:27" x14ac:dyDescent="0.35">
      <c r="S8064" s="4"/>
      <c r="T8064" s="4"/>
      <c r="U8064" s="4"/>
      <c r="V8064" s="4"/>
      <c r="W8064" s="4"/>
      <c r="X8064" s="4"/>
      <c r="Y8064" s="4"/>
      <c r="Z8064" s="4"/>
      <c r="AA8064" s="4"/>
    </row>
    <row r="8065" spans="19:27" x14ac:dyDescent="0.35">
      <c r="S8065" s="4"/>
      <c r="T8065" s="4"/>
      <c r="U8065" s="4"/>
      <c r="V8065" s="4"/>
      <c r="W8065" s="4"/>
      <c r="X8065" s="4"/>
      <c r="Y8065" s="4"/>
      <c r="Z8065" s="4"/>
      <c r="AA8065" s="4"/>
    </row>
    <row r="8066" spans="19:27" x14ac:dyDescent="0.35">
      <c r="S8066" s="4"/>
      <c r="T8066" s="4"/>
      <c r="U8066" s="4"/>
      <c r="V8066" s="4"/>
      <c r="W8066" s="4"/>
      <c r="X8066" s="4"/>
      <c r="Y8066" s="4"/>
      <c r="Z8066" s="4"/>
      <c r="AA8066" s="4"/>
    </row>
    <row r="8067" spans="19:27" x14ac:dyDescent="0.35">
      <c r="S8067" s="4"/>
      <c r="T8067" s="4"/>
      <c r="U8067" s="4"/>
      <c r="V8067" s="4"/>
      <c r="W8067" s="4"/>
      <c r="X8067" s="4"/>
      <c r="Y8067" s="4"/>
      <c r="Z8067" s="4"/>
      <c r="AA8067" s="4"/>
    </row>
    <row r="8068" spans="19:27" x14ac:dyDescent="0.35">
      <c r="S8068" s="4"/>
      <c r="T8068" s="4"/>
      <c r="U8068" s="4"/>
      <c r="V8068" s="4"/>
      <c r="W8068" s="4"/>
      <c r="X8068" s="4"/>
      <c r="Y8068" s="4"/>
      <c r="Z8068" s="4"/>
      <c r="AA8068" s="4"/>
    </row>
    <row r="8069" spans="19:27" x14ac:dyDescent="0.35">
      <c r="S8069" s="4"/>
      <c r="T8069" s="4"/>
      <c r="U8069" s="4"/>
      <c r="V8069" s="4"/>
      <c r="W8069" s="4"/>
      <c r="X8069" s="4"/>
      <c r="Y8069" s="4"/>
      <c r="Z8069" s="4"/>
      <c r="AA8069" s="4"/>
    </row>
    <row r="8070" spans="19:27" x14ac:dyDescent="0.35">
      <c r="S8070" s="4"/>
      <c r="T8070" s="4"/>
      <c r="U8070" s="4"/>
      <c r="V8070" s="4"/>
      <c r="W8070" s="4"/>
      <c r="X8070" s="4"/>
      <c r="Y8070" s="4"/>
      <c r="Z8070" s="4"/>
      <c r="AA8070" s="4"/>
    </row>
    <row r="8071" spans="19:27" x14ac:dyDescent="0.35">
      <c r="S8071" s="4"/>
      <c r="T8071" s="4"/>
      <c r="U8071" s="4"/>
      <c r="V8071" s="4"/>
      <c r="W8071" s="4"/>
      <c r="X8071" s="4"/>
      <c r="Y8071" s="4"/>
      <c r="Z8071" s="4"/>
      <c r="AA8071" s="4"/>
    </row>
    <row r="8072" spans="19:27" x14ac:dyDescent="0.35">
      <c r="S8072" s="4"/>
      <c r="T8072" s="4"/>
      <c r="U8072" s="4"/>
      <c r="V8072" s="4"/>
      <c r="W8072" s="4"/>
      <c r="X8072" s="4"/>
      <c r="Y8072" s="4"/>
      <c r="Z8072" s="4"/>
      <c r="AA8072" s="4"/>
    </row>
    <row r="8073" spans="19:27" x14ac:dyDescent="0.35">
      <c r="S8073" s="4"/>
      <c r="T8073" s="4"/>
      <c r="U8073" s="4"/>
      <c r="V8073" s="4"/>
      <c r="W8073" s="4"/>
      <c r="X8073" s="4"/>
      <c r="Y8073" s="4"/>
      <c r="Z8073" s="4"/>
      <c r="AA8073" s="4"/>
    </row>
    <row r="8074" spans="19:27" x14ac:dyDescent="0.35">
      <c r="S8074" s="4"/>
      <c r="T8074" s="4"/>
      <c r="U8074" s="4"/>
      <c r="V8074" s="4"/>
      <c r="W8074" s="4"/>
      <c r="X8074" s="4"/>
      <c r="Y8074" s="4"/>
      <c r="Z8074" s="4"/>
      <c r="AA8074" s="4"/>
    </row>
    <row r="8075" spans="19:27" x14ac:dyDescent="0.35">
      <c r="S8075" s="4"/>
      <c r="T8075" s="4"/>
      <c r="U8075" s="4"/>
      <c r="V8075" s="4"/>
      <c r="W8075" s="4"/>
      <c r="X8075" s="4"/>
      <c r="Y8075" s="4"/>
      <c r="Z8075" s="4"/>
      <c r="AA8075" s="4"/>
    </row>
    <row r="8076" spans="19:27" x14ac:dyDescent="0.35">
      <c r="S8076" s="4"/>
      <c r="T8076" s="4"/>
      <c r="U8076" s="4"/>
      <c r="V8076" s="4"/>
      <c r="W8076" s="4"/>
      <c r="X8076" s="4"/>
      <c r="Y8076" s="4"/>
      <c r="Z8076" s="4"/>
      <c r="AA8076" s="4"/>
    </row>
    <row r="8077" spans="19:27" x14ac:dyDescent="0.35">
      <c r="S8077" s="4"/>
      <c r="T8077" s="4"/>
      <c r="U8077" s="4"/>
      <c r="V8077" s="4"/>
      <c r="W8077" s="4"/>
      <c r="X8077" s="4"/>
      <c r="Y8077" s="4"/>
      <c r="Z8077" s="4"/>
      <c r="AA8077" s="4"/>
    </row>
    <row r="8078" spans="19:27" x14ac:dyDescent="0.35">
      <c r="S8078" s="4"/>
      <c r="T8078" s="4"/>
      <c r="U8078" s="4"/>
      <c r="V8078" s="4"/>
      <c r="W8078" s="4"/>
      <c r="X8078" s="4"/>
      <c r="Y8078" s="4"/>
      <c r="Z8078" s="4"/>
      <c r="AA8078" s="4"/>
    </row>
    <row r="8079" spans="19:27" x14ac:dyDescent="0.35">
      <c r="S8079" s="4"/>
      <c r="T8079" s="4"/>
      <c r="U8079" s="4"/>
      <c r="V8079" s="4"/>
      <c r="W8079" s="4"/>
      <c r="X8079" s="4"/>
      <c r="Y8079" s="4"/>
      <c r="Z8079" s="4"/>
      <c r="AA8079" s="4"/>
    </row>
    <row r="8080" spans="19:27" x14ac:dyDescent="0.35">
      <c r="S8080" s="4"/>
      <c r="T8080" s="4"/>
      <c r="U8080" s="4"/>
      <c r="V8080" s="4"/>
      <c r="W8080" s="4"/>
      <c r="X8080" s="4"/>
      <c r="Y8080" s="4"/>
      <c r="Z8080" s="4"/>
      <c r="AA8080" s="4"/>
    </row>
    <row r="8081" spans="19:27" x14ac:dyDescent="0.35">
      <c r="S8081" s="4"/>
      <c r="T8081" s="4"/>
      <c r="U8081" s="4"/>
      <c r="V8081" s="4"/>
      <c r="W8081" s="4"/>
      <c r="X8081" s="4"/>
      <c r="Y8081" s="4"/>
      <c r="Z8081" s="4"/>
      <c r="AA8081" s="4"/>
    </row>
    <row r="8082" spans="19:27" x14ac:dyDescent="0.35">
      <c r="S8082" s="4"/>
      <c r="T8082" s="4"/>
      <c r="U8082" s="4"/>
      <c r="V8082" s="4"/>
      <c r="W8082" s="4"/>
      <c r="X8082" s="4"/>
      <c r="Y8082" s="4"/>
      <c r="Z8082" s="4"/>
      <c r="AA8082" s="4"/>
    </row>
    <row r="8083" spans="19:27" x14ac:dyDescent="0.35">
      <c r="S8083" s="4"/>
      <c r="T8083" s="4"/>
      <c r="U8083" s="4"/>
      <c r="V8083" s="4"/>
      <c r="W8083" s="4"/>
      <c r="X8083" s="4"/>
      <c r="Y8083" s="4"/>
      <c r="Z8083" s="4"/>
      <c r="AA8083" s="4"/>
    </row>
    <row r="8084" spans="19:27" x14ac:dyDescent="0.35">
      <c r="S8084" s="4"/>
      <c r="T8084" s="4"/>
      <c r="U8084" s="4"/>
      <c r="V8084" s="4"/>
      <c r="W8084" s="4"/>
      <c r="X8084" s="4"/>
      <c r="Y8084" s="4"/>
      <c r="Z8084" s="4"/>
      <c r="AA8084" s="4"/>
    </row>
    <row r="8085" spans="19:27" x14ac:dyDescent="0.35">
      <c r="S8085" s="4"/>
      <c r="T8085" s="4"/>
      <c r="U8085" s="4"/>
      <c r="V8085" s="4"/>
      <c r="W8085" s="4"/>
      <c r="X8085" s="4"/>
      <c r="Y8085" s="4"/>
      <c r="Z8085" s="4"/>
      <c r="AA8085" s="4"/>
    </row>
    <row r="8086" spans="19:27" x14ac:dyDescent="0.35">
      <c r="S8086" s="4"/>
      <c r="T8086" s="4"/>
      <c r="U8086" s="4"/>
      <c r="V8086" s="4"/>
      <c r="W8086" s="4"/>
      <c r="X8086" s="4"/>
      <c r="Y8086" s="4"/>
      <c r="Z8086" s="4"/>
      <c r="AA8086" s="4"/>
    </row>
    <row r="8087" spans="19:27" x14ac:dyDescent="0.35">
      <c r="S8087" s="4"/>
      <c r="T8087" s="4"/>
      <c r="U8087" s="4"/>
      <c r="V8087" s="4"/>
      <c r="W8087" s="4"/>
      <c r="X8087" s="4"/>
      <c r="Y8087" s="4"/>
      <c r="Z8087" s="4"/>
      <c r="AA8087" s="4"/>
    </row>
    <row r="8088" spans="19:27" x14ac:dyDescent="0.35">
      <c r="S8088" s="4"/>
      <c r="T8088" s="4"/>
      <c r="U8088" s="4"/>
      <c r="V8088" s="4"/>
      <c r="W8088" s="4"/>
      <c r="X8088" s="4"/>
      <c r="Y8088" s="4"/>
      <c r="Z8088" s="4"/>
      <c r="AA8088" s="4"/>
    </row>
    <row r="8089" spans="19:27" x14ac:dyDescent="0.35">
      <c r="S8089" s="4"/>
      <c r="T8089" s="4"/>
      <c r="U8089" s="4"/>
      <c r="V8089" s="4"/>
      <c r="W8089" s="4"/>
      <c r="X8089" s="4"/>
      <c r="Y8089" s="4"/>
      <c r="Z8089" s="4"/>
      <c r="AA8089" s="4"/>
    </row>
    <row r="8090" spans="19:27" x14ac:dyDescent="0.35">
      <c r="S8090" s="4"/>
      <c r="T8090" s="4"/>
      <c r="U8090" s="4"/>
      <c r="V8090" s="4"/>
      <c r="W8090" s="4"/>
      <c r="X8090" s="4"/>
      <c r="Y8090" s="4"/>
      <c r="Z8090" s="4"/>
      <c r="AA8090" s="4"/>
    </row>
    <row r="8091" spans="19:27" x14ac:dyDescent="0.35">
      <c r="S8091" s="4"/>
      <c r="T8091" s="4"/>
      <c r="U8091" s="4"/>
      <c r="V8091" s="4"/>
      <c r="W8091" s="4"/>
      <c r="X8091" s="4"/>
      <c r="Y8091" s="4"/>
      <c r="Z8091" s="4"/>
      <c r="AA8091" s="4"/>
    </row>
    <row r="8092" spans="19:27" x14ac:dyDescent="0.35">
      <c r="S8092" s="4"/>
      <c r="T8092" s="4"/>
      <c r="U8092" s="4"/>
      <c r="V8092" s="4"/>
      <c r="W8092" s="4"/>
      <c r="X8092" s="4"/>
      <c r="Y8092" s="4"/>
      <c r="Z8092" s="4"/>
      <c r="AA8092" s="4"/>
    </row>
    <row r="8093" spans="19:27" x14ac:dyDescent="0.35">
      <c r="S8093" s="4"/>
      <c r="T8093" s="4"/>
      <c r="U8093" s="4"/>
      <c r="V8093" s="4"/>
      <c r="W8093" s="4"/>
      <c r="X8093" s="4"/>
      <c r="Y8093" s="4"/>
      <c r="Z8093" s="4"/>
      <c r="AA8093" s="4"/>
    </row>
    <row r="8094" spans="19:27" x14ac:dyDescent="0.35">
      <c r="S8094" s="4"/>
      <c r="T8094" s="4"/>
      <c r="U8094" s="4"/>
      <c r="V8094" s="4"/>
      <c r="W8094" s="4"/>
      <c r="X8094" s="4"/>
      <c r="Y8094" s="4"/>
      <c r="Z8094" s="4"/>
      <c r="AA8094" s="4"/>
    </row>
    <row r="8095" spans="19:27" x14ac:dyDescent="0.35">
      <c r="S8095" s="4"/>
      <c r="T8095" s="4"/>
      <c r="U8095" s="4"/>
      <c r="V8095" s="4"/>
      <c r="W8095" s="4"/>
      <c r="X8095" s="4"/>
      <c r="Y8095" s="4"/>
      <c r="Z8095" s="4"/>
      <c r="AA8095" s="4"/>
    </row>
    <row r="8096" spans="19:27" x14ac:dyDescent="0.35">
      <c r="S8096" s="4"/>
      <c r="T8096" s="4"/>
      <c r="U8096" s="4"/>
      <c r="V8096" s="4"/>
      <c r="W8096" s="4"/>
      <c r="X8096" s="4"/>
      <c r="Y8096" s="4"/>
      <c r="Z8096" s="4"/>
      <c r="AA8096" s="4"/>
    </row>
    <row r="8097" spans="19:27" x14ac:dyDescent="0.35">
      <c r="S8097" s="4"/>
      <c r="T8097" s="4"/>
      <c r="U8097" s="4"/>
      <c r="V8097" s="4"/>
      <c r="W8097" s="4"/>
      <c r="X8097" s="4"/>
      <c r="Y8097" s="4"/>
      <c r="Z8097" s="4"/>
      <c r="AA8097" s="4"/>
    </row>
    <row r="8098" spans="19:27" x14ac:dyDescent="0.35">
      <c r="S8098" s="4"/>
      <c r="T8098" s="4"/>
      <c r="U8098" s="4"/>
      <c r="V8098" s="4"/>
      <c r="W8098" s="4"/>
      <c r="X8098" s="4"/>
      <c r="Y8098" s="4"/>
      <c r="Z8098" s="4"/>
      <c r="AA8098" s="4"/>
    </row>
    <row r="8099" spans="19:27" x14ac:dyDescent="0.35">
      <c r="S8099" s="4"/>
      <c r="T8099" s="4"/>
      <c r="U8099" s="4"/>
      <c r="V8099" s="4"/>
      <c r="W8099" s="4"/>
      <c r="X8099" s="4"/>
      <c r="Y8099" s="4"/>
      <c r="Z8099" s="4"/>
      <c r="AA8099" s="4"/>
    </row>
    <row r="8100" spans="19:27" x14ac:dyDescent="0.35">
      <c r="S8100" s="4"/>
      <c r="T8100" s="4"/>
      <c r="U8100" s="4"/>
      <c r="V8100" s="4"/>
      <c r="W8100" s="4"/>
      <c r="X8100" s="4"/>
      <c r="Y8100" s="4"/>
      <c r="Z8100" s="4"/>
      <c r="AA8100" s="4"/>
    </row>
    <row r="8101" spans="19:27" x14ac:dyDescent="0.35">
      <c r="S8101" s="4"/>
      <c r="T8101" s="4"/>
      <c r="U8101" s="4"/>
      <c r="V8101" s="4"/>
      <c r="W8101" s="4"/>
      <c r="X8101" s="4"/>
      <c r="Y8101" s="4"/>
      <c r="Z8101" s="4"/>
      <c r="AA8101" s="4"/>
    </row>
    <row r="8102" spans="19:27" x14ac:dyDescent="0.35">
      <c r="S8102" s="4"/>
      <c r="T8102" s="4"/>
      <c r="U8102" s="4"/>
      <c r="V8102" s="4"/>
      <c r="W8102" s="4"/>
      <c r="X8102" s="4"/>
      <c r="Y8102" s="4"/>
      <c r="Z8102" s="4"/>
      <c r="AA8102" s="4"/>
    </row>
    <row r="8103" spans="19:27" x14ac:dyDescent="0.35">
      <c r="S8103" s="4"/>
      <c r="T8103" s="4"/>
      <c r="U8103" s="4"/>
      <c r="V8103" s="4"/>
      <c r="W8103" s="4"/>
      <c r="X8103" s="4"/>
      <c r="Y8103" s="4"/>
      <c r="Z8103" s="4"/>
      <c r="AA8103" s="4"/>
    </row>
    <row r="8104" spans="19:27" x14ac:dyDescent="0.35">
      <c r="S8104" s="4"/>
      <c r="T8104" s="4"/>
      <c r="U8104" s="4"/>
      <c r="V8104" s="4"/>
      <c r="W8104" s="4"/>
      <c r="X8104" s="4"/>
      <c r="Y8104" s="4"/>
      <c r="Z8104" s="4"/>
      <c r="AA8104" s="4"/>
    </row>
    <row r="8105" spans="19:27" x14ac:dyDescent="0.35">
      <c r="S8105" s="4"/>
      <c r="T8105" s="4"/>
      <c r="U8105" s="4"/>
      <c r="V8105" s="4"/>
      <c r="W8105" s="4"/>
      <c r="X8105" s="4"/>
      <c r="Y8105" s="4"/>
      <c r="Z8105" s="4"/>
      <c r="AA8105" s="4"/>
    </row>
    <row r="8106" spans="19:27" x14ac:dyDescent="0.35">
      <c r="S8106" s="4"/>
      <c r="T8106" s="4"/>
      <c r="U8106" s="4"/>
      <c r="V8106" s="4"/>
      <c r="W8106" s="4"/>
      <c r="X8106" s="4"/>
      <c r="Y8106" s="4"/>
      <c r="Z8106" s="4"/>
      <c r="AA8106" s="4"/>
    </row>
    <row r="8107" spans="19:27" x14ac:dyDescent="0.35">
      <c r="S8107" s="4"/>
      <c r="T8107" s="4"/>
      <c r="U8107" s="4"/>
      <c r="V8107" s="4"/>
      <c r="W8107" s="4"/>
      <c r="X8107" s="4"/>
      <c r="Y8107" s="4"/>
      <c r="Z8107" s="4"/>
      <c r="AA8107" s="4"/>
    </row>
    <row r="8108" spans="19:27" x14ac:dyDescent="0.35">
      <c r="S8108" s="4"/>
      <c r="T8108" s="4"/>
      <c r="U8108" s="4"/>
      <c r="V8108" s="4"/>
      <c r="W8108" s="4"/>
      <c r="X8108" s="4"/>
      <c r="Y8108" s="4"/>
      <c r="Z8108" s="4"/>
      <c r="AA8108" s="4"/>
    </row>
    <row r="8109" spans="19:27" x14ac:dyDescent="0.35">
      <c r="S8109" s="4"/>
      <c r="T8109" s="4"/>
      <c r="U8109" s="4"/>
      <c r="V8109" s="4"/>
      <c r="W8109" s="4"/>
      <c r="X8109" s="4"/>
      <c r="Y8109" s="4"/>
      <c r="Z8109" s="4"/>
      <c r="AA8109" s="4"/>
    </row>
    <row r="8110" spans="19:27" x14ac:dyDescent="0.35">
      <c r="S8110" s="4"/>
      <c r="T8110" s="4"/>
      <c r="U8110" s="4"/>
      <c r="V8110" s="4"/>
      <c r="W8110" s="4"/>
      <c r="X8110" s="4"/>
      <c r="Y8110" s="4"/>
      <c r="Z8110" s="4"/>
      <c r="AA8110" s="4"/>
    </row>
    <row r="8111" spans="19:27" x14ac:dyDescent="0.35">
      <c r="S8111" s="4"/>
      <c r="T8111" s="4"/>
      <c r="U8111" s="4"/>
      <c r="V8111" s="4"/>
      <c r="W8111" s="4"/>
      <c r="X8111" s="4"/>
      <c r="Y8111" s="4"/>
      <c r="Z8111" s="4"/>
      <c r="AA8111" s="4"/>
    </row>
    <row r="8112" spans="19:27" x14ac:dyDescent="0.35">
      <c r="S8112" s="4"/>
      <c r="T8112" s="4"/>
      <c r="U8112" s="4"/>
      <c r="V8112" s="4"/>
      <c r="W8112" s="4"/>
      <c r="X8112" s="4"/>
      <c r="Y8112" s="4"/>
      <c r="Z8112" s="4"/>
      <c r="AA8112" s="4"/>
    </row>
    <row r="8113" spans="19:27" x14ac:dyDescent="0.35">
      <c r="S8113" s="4"/>
      <c r="T8113" s="4"/>
      <c r="U8113" s="4"/>
      <c r="V8113" s="4"/>
      <c r="W8113" s="4"/>
      <c r="X8113" s="4"/>
      <c r="Y8113" s="4"/>
      <c r="Z8113" s="4"/>
      <c r="AA8113" s="4"/>
    </row>
    <row r="8114" spans="19:27" x14ac:dyDescent="0.35">
      <c r="S8114" s="4"/>
      <c r="T8114" s="4"/>
      <c r="U8114" s="4"/>
      <c r="V8114" s="4"/>
      <c r="W8114" s="4"/>
      <c r="X8114" s="4"/>
      <c r="Y8114" s="4"/>
      <c r="Z8114" s="4"/>
      <c r="AA8114" s="4"/>
    </row>
    <row r="8115" spans="19:27" x14ac:dyDescent="0.35">
      <c r="S8115" s="4"/>
      <c r="T8115" s="4"/>
      <c r="U8115" s="4"/>
      <c r="V8115" s="4"/>
      <c r="W8115" s="4"/>
      <c r="X8115" s="4"/>
      <c r="Y8115" s="4"/>
      <c r="Z8115" s="4"/>
      <c r="AA8115" s="4"/>
    </row>
    <row r="8116" spans="19:27" x14ac:dyDescent="0.35">
      <c r="S8116" s="4"/>
      <c r="T8116" s="4"/>
      <c r="U8116" s="4"/>
      <c r="V8116" s="4"/>
      <c r="W8116" s="4"/>
      <c r="X8116" s="4"/>
      <c r="Y8116" s="4"/>
      <c r="Z8116" s="4"/>
      <c r="AA8116" s="4"/>
    </row>
    <row r="8117" spans="19:27" x14ac:dyDescent="0.35">
      <c r="S8117" s="4"/>
      <c r="T8117" s="4"/>
      <c r="U8117" s="4"/>
      <c r="V8117" s="4"/>
      <c r="W8117" s="4"/>
      <c r="X8117" s="4"/>
      <c r="Y8117" s="4"/>
      <c r="Z8117" s="4"/>
      <c r="AA8117" s="4"/>
    </row>
    <row r="8118" spans="19:27" x14ac:dyDescent="0.35">
      <c r="S8118" s="4"/>
      <c r="T8118" s="4"/>
      <c r="U8118" s="4"/>
      <c r="V8118" s="4"/>
      <c r="W8118" s="4"/>
      <c r="X8118" s="4"/>
      <c r="Y8118" s="4"/>
      <c r="Z8118" s="4"/>
      <c r="AA8118" s="4"/>
    </row>
    <row r="8119" spans="19:27" x14ac:dyDescent="0.35">
      <c r="S8119" s="4"/>
      <c r="T8119" s="4"/>
      <c r="U8119" s="4"/>
      <c r="V8119" s="4"/>
      <c r="W8119" s="4"/>
      <c r="X8119" s="4"/>
      <c r="Y8119" s="4"/>
      <c r="Z8119" s="4"/>
      <c r="AA8119" s="4"/>
    </row>
    <row r="8120" spans="19:27" x14ac:dyDescent="0.35">
      <c r="S8120" s="4"/>
      <c r="T8120" s="4"/>
      <c r="U8120" s="4"/>
      <c r="V8120" s="4"/>
      <c r="W8120" s="4"/>
      <c r="X8120" s="4"/>
      <c r="Y8120" s="4"/>
      <c r="Z8120" s="4"/>
      <c r="AA8120" s="4"/>
    </row>
    <row r="8121" spans="19:27" x14ac:dyDescent="0.35">
      <c r="S8121" s="4"/>
      <c r="T8121" s="4"/>
      <c r="U8121" s="4"/>
      <c r="V8121" s="4"/>
      <c r="W8121" s="4"/>
      <c r="X8121" s="4"/>
      <c r="Y8121" s="4"/>
      <c r="Z8121" s="4"/>
      <c r="AA8121" s="4"/>
    </row>
    <row r="8122" spans="19:27" x14ac:dyDescent="0.35">
      <c r="S8122" s="4"/>
      <c r="T8122" s="4"/>
      <c r="U8122" s="4"/>
      <c r="V8122" s="4"/>
      <c r="W8122" s="4"/>
      <c r="X8122" s="4"/>
      <c r="Y8122" s="4"/>
      <c r="Z8122" s="4"/>
      <c r="AA8122" s="4"/>
    </row>
    <row r="8123" spans="19:27" x14ac:dyDescent="0.35">
      <c r="S8123" s="4"/>
      <c r="T8123" s="4"/>
      <c r="U8123" s="4"/>
      <c r="V8123" s="4"/>
      <c r="W8123" s="4"/>
      <c r="X8123" s="4"/>
      <c r="Y8123" s="4"/>
      <c r="Z8123" s="4"/>
      <c r="AA8123" s="4"/>
    </row>
    <row r="8124" spans="19:27" x14ac:dyDescent="0.35">
      <c r="S8124" s="4"/>
      <c r="T8124" s="4"/>
      <c r="U8124" s="4"/>
      <c r="V8124" s="4"/>
      <c r="W8124" s="4"/>
      <c r="X8124" s="4"/>
      <c r="Y8124" s="4"/>
      <c r="Z8124" s="4"/>
      <c r="AA8124" s="4"/>
    </row>
    <row r="8125" spans="19:27" x14ac:dyDescent="0.35">
      <c r="S8125" s="4"/>
      <c r="T8125" s="4"/>
      <c r="U8125" s="4"/>
      <c r="V8125" s="4"/>
      <c r="W8125" s="4"/>
      <c r="X8125" s="4"/>
      <c r="Y8125" s="4"/>
      <c r="Z8125" s="4"/>
      <c r="AA8125" s="4"/>
    </row>
    <row r="8126" spans="19:27" x14ac:dyDescent="0.35">
      <c r="S8126" s="4"/>
      <c r="T8126" s="4"/>
      <c r="U8126" s="4"/>
      <c r="V8126" s="4"/>
      <c r="W8126" s="4"/>
      <c r="X8126" s="4"/>
      <c r="Y8126" s="4"/>
      <c r="Z8126" s="4"/>
      <c r="AA8126" s="4"/>
    </row>
    <row r="8127" spans="19:27" x14ac:dyDescent="0.35">
      <c r="S8127" s="4"/>
      <c r="T8127" s="4"/>
      <c r="U8127" s="4"/>
      <c r="V8127" s="4"/>
      <c r="W8127" s="4"/>
      <c r="X8127" s="4"/>
      <c r="Y8127" s="4"/>
      <c r="Z8127" s="4"/>
      <c r="AA8127" s="4"/>
    </row>
    <row r="8128" spans="19:27" x14ac:dyDescent="0.35">
      <c r="S8128" s="4"/>
      <c r="T8128" s="4"/>
      <c r="U8128" s="4"/>
      <c r="V8128" s="4"/>
      <c r="W8128" s="4"/>
      <c r="X8128" s="4"/>
      <c r="Y8128" s="4"/>
      <c r="Z8128" s="4"/>
      <c r="AA8128" s="4"/>
    </row>
    <row r="8129" spans="19:27" x14ac:dyDescent="0.35">
      <c r="S8129" s="4"/>
      <c r="T8129" s="4"/>
      <c r="U8129" s="4"/>
      <c r="V8129" s="4"/>
      <c r="W8129" s="4"/>
      <c r="X8129" s="4"/>
      <c r="Y8129" s="4"/>
      <c r="Z8129" s="4"/>
      <c r="AA8129" s="4"/>
    </row>
    <row r="8130" spans="19:27" x14ac:dyDescent="0.35">
      <c r="S8130" s="4"/>
      <c r="T8130" s="4"/>
      <c r="U8130" s="4"/>
      <c r="V8130" s="4"/>
      <c r="W8130" s="4"/>
      <c r="X8130" s="4"/>
      <c r="Y8130" s="4"/>
      <c r="Z8130" s="4"/>
      <c r="AA8130" s="4"/>
    </row>
    <row r="8131" spans="19:27" x14ac:dyDescent="0.35">
      <c r="S8131" s="4"/>
      <c r="T8131" s="4"/>
      <c r="U8131" s="4"/>
      <c r="V8131" s="4"/>
      <c r="W8131" s="4"/>
      <c r="X8131" s="4"/>
      <c r="Y8131" s="4"/>
      <c r="Z8131" s="4"/>
      <c r="AA8131" s="4"/>
    </row>
    <row r="8132" spans="19:27" x14ac:dyDescent="0.35">
      <c r="S8132" s="4"/>
      <c r="T8132" s="4"/>
      <c r="U8132" s="4"/>
      <c r="V8132" s="4"/>
      <c r="W8132" s="4"/>
      <c r="X8132" s="4"/>
      <c r="Y8132" s="4"/>
      <c r="Z8132" s="4"/>
      <c r="AA8132" s="4"/>
    </row>
    <row r="8133" spans="19:27" x14ac:dyDescent="0.35">
      <c r="S8133" s="4"/>
      <c r="T8133" s="4"/>
      <c r="U8133" s="4"/>
      <c r="V8133" s="4"/>
      <c r="W8133" s="4"/>
      <c r="X8133" s="4"/>
      <c r="Y8133" s="4"/>
      <c r="Z8133" s="4"/>
      <c r="AA8133" s="4"/>
    </row>
    <row r="8134" spans="19:27" x14ac:dyDescent="0.35">
      <c r="S8134" s="4"/>
      <c r="T8134" s="4"/>
      <c r="U8134" s="4"/>
      <c r="V8134" s="4"/>
      <c r="W8134" s="4"/>
      <c r="X8134" s="4"/>
      <c r="Y8134" s="4"/>
      <c r="Z8134" s="4"/>
      <c r="AA8134" s="4"/>
    </row>
    <row r="8135" spans="19:27" x14ac:dyDescent="0.35">
      <c r="S8135" s="4"/>
      <c r="T8135" s="4"/>
      <c r="U8135" s="4"/>
      <c r="V8135" s="4"/>
      <c r="W8135" s="4"/>
      <c r="X8135" s="4"/>
      <c r="Y8135" s="4"/>
      <c r="Z8135" s="4"/>
      <c r="AA8135" s="4"/>
    </row>
    <row r="8136" spans="19:27" x14ac:dyDescent="0.35">
      <c r="S8136" s="4"/>
      <c r="T8136" s="4"/>
      <c r="U8136" s="4"/>
      <c r="V8136" s="4"/>
      <c r="W8136" s="4"/>
      <c r="X8136" s="4"/>
      <c r="Y8136" s="4"/>
      <c r="Z8136" s="4"/>
      <c r="AA8136" s="4"/>
    </row>
    <row r="8137" spans="19:27" x14ac:dyDescent="0.35">
      <c r="S8137" s="4"/>
      <c r="T8137" s="4"/>
      <c r="U8137" s="4"/>
      <c r="V8137" s="4"/>
      <c r="W8137" s="4"/>
      <c r="X8137" s="4"/>
      <c r="Y8137" s="4"/>
      <c r="Z8137" s="4"/>
      <c r="AA8137" s="4"/>
    </row>
    <row r="8138" spans="19:27" x14ac:dyDescent="0.35">
      <c r="S8138" s="4"/>
      <c r="T8138" s="4"/>
      <c r="U8138" s="4"/>
      <c r="V8138" s="4"/>
      <c r="W8138" s="4"/>
      <c r="X8138" s="4"/>
      <c r="Y8138" s="4"/>
      <c r="Z8138" s="4"/>
      <c r="AA8138" s="4"/>
    </row>
    <row r="8139" spans="19:27" x14ac:dyDescent="0.35">
      <c r="S8139" s="4"/>
      <c r="T8139" s="4"/>
      <c r="U8139" s="4"/>
      <c r="V8139" s="4"/>
      <c r="W8139" s="4"/>
      <c r="X8139" s="4"/>
      <c r="Y8139" s="4"/>
      <c r="Z8139" s="4"/>
      <c r="AA8139" s="4"/>
    </row>
    <row r="8140" spans="19:27" x14ac:dyDescent="0.35">
      <c r="S8140" s="4"/>
      <c r="T8140" s="4"/>
      <c r="U8140" s="4"/>
      <c r="V8140" s="4"/>
      <c r="W8140" s="4"/>
      <c r="X8140" s="4"/>
      <c r="Y8140" s="4"/>
      <c r="Z8140" s="4"/>
      <c r="AA8140" s="4"/>
    </row>
    <row r="8141" spans="19:27" x14ac:dyDescent="0.35">
      <c r="S8141" s="4"/>
      <c r="T8141" s="4"/>
      <c r="U8141" s="4"/>
      <c r="V8141" s="4"/>
      <c r="W8141" s="4"/>
      <c r="X8141" s="4"/>
      <c r="Y8141" s="4"/>
      <c r="Z8141" s="4"/>
      <c r="AA8141" s="4"/>
    </row>
    <row r="8142" spans="19:27" x14ac:dyDescent="0.35">
      <c r="S8142" s="4"/>
      <c r="T8142" s="4"/>
      <c r="U8142" s="4"/>
      <c r="V8142" s="4"/>
      <c r="W8142" s="4"/>
      <c r="X8142" s="4"/>
      <c r="Y8142" s="4"/>
      <c r="Z8142" s="4"/>
      <c r="AA8142" s="4"/>
    </row>
    <row r="8143" spans="19:27" x14ac:dyDescent="0.35">
      <c r="S8143" s="4"/>
      <c r="T8143" s="4"/>
      <c r="U8143" s="4"/>
      <c r="V8143" s="4"/>
      <c r="W8143" s="4"/>
      <c r="X8143" s="4"/>
      <c r="Y8143" s="4"/>
      <c r="Z8143" s="4"/>
      <c r="AA8143" s="4"/>
    </row>
    <row r="8144" spans="19:27" x14ac:dyDescent="0.35">
      <c r="S8144" s="4"/>
      <c r="T8144" s="4"/>
      <c r="U8144" s="4"/>
      <c r="V8144" s="4"/>
      <c r="W8144" s="4"/>
      <c r="X8144" s="4"/>
      <c r="Y8144" s="4"/>
      <c r="Z8144" s="4"/>
      <c r="AA8144" s="4"/>
    </row>
    <row r="8145" spans="19:27" x14ac:dyDescent="0.35">
      <c r="S8145" s="4"/>
      <c r="T8145" s="4"/>
      <c r="U8145" s="4"/>
      <c r="V8145" s="4"/>
      <c r="W8145" s="4"/>
      <c r="X8145" s="4"/>
      <c r="Y8145" s="4"/>
      <c r="Z8145" s="4"/>
      <c r="AA8145" s="4"/>
    </row>
    <row r="8146" spans="19:27" x14ac:dyDescent="0.35">
      <c r="S8146" s="4"/>
      <c r="T8146" s="4"/>
      <c r="U8146" s="4"/>
      <c r="V8146" s="4"/>
      <c r="W8146" s="4"/>
      <c r="X8146" s="4"/>
      <c r="Y8146" s="4"/>
      <c r="Z8146" s="4"/>
      <c r="AA8146" s="4"/>
    </row>
    <row r="8147" spans="19:27" x14ac:dyDescent="0.35">
      <c r="S8147" s="4"/>
      <c r="T8147" s="4"/>
      <c r="U8147" s="4"/>
      <c r="V8147" s="4"/>
      <c r="W8147" s="4"/>
      <c r="X8147" s="4"/>
      <c r="Y8147" s="4"/>
      <c r="Z8147" s="4"/>
      <c r="AA8147" s="4"/>
    </row>
    <row r="8148" spans="19:27" x14ac:dyDescent="0.35">
      <c r="S8148" s="4"/>
      <c r="T8148" s="4"/>
      <c r="U8148" s="4"/>
      <c r="V8148" s="4"/>
      <c r="W8148" s="4"/>
      <c r="X8148" s="4"/>
      <c r="Y8148" s="4"/>
      <c r="Z8148" s="4"/>
      <c r="AA8148" s="4"/>
    </row>
    <row r="8149" spans="19:27" x14ac:dyDescent="0.35">
      <c r="S8149" s="4"/>
      <c r="T8149" s="4"/>
      <c r="U8149" s="4"/>
      <c r="V8149" s="4"/>
      <c r="W8149" s="4"/>
      <c r="X8149" s="4"/>
      <c r="Y8149" s="4"/>
      <c r="Z8149" s="4"/>
      <c r="AA8149" s="4"/>
    </row>
    <row r="8150" spans="19:27" x14ac:dyDescent="0.35">
      <c r="S8150" s="4"/>
      <c r="T8150" s="4"/>
      <c r="U8150" s="4"/>
      <c r="V8150" s="4"/>
      <c r="W8150" s="4"/>
      <c r="X8150" s="4"/>
      <c r="Y8150" s="4"/>
      <c r="Z8150" s="4"/>
      <c r="AA8150" s="4"/>
    </row>
    <row r="8151" spans="19:27" x14ac:dyDescent="0.35">
      <c r="S8151" s="4"/>
      <c r="T8151" s="4"/>
      <c r="U8151" s="4"/>
      <c r="V8151" s="4"/>
      <c r="W8151" s="4"/>
      <c r="X8151" s="4"/>
      <c r="Y8151" s="4"/>
      <c r="Z8151" s="4"/>
      <c r="AA8151" s="4"/>
    </row>
    <row r="8152" spans="19:27" x14ac:dyDescent="0.35">
      <c r="S8152" s="4"/>
      <c r="T8152" s="4"/>
      <c r="U8152" s="4"/>
      <c r="V8152" s="4"/>
      <c r="W8152" s="4"/>
      <c r="X8152" s="4"/>
      <c r="Y8152" s="4"/>
      <c r="Z8152" s="4"/>
      <c r="AA8152" s="4"/>
    </row>
    <row r="8153" spans="19:27" x14ac:dyDescent="0.35">
      <c r="S8153" s="4"/>
      <c r="T8153" s="4"/>
      <c r="U8153" s="4"/>
      <c r="V8153" s="4"/>
      <c r="W8153" s="4"/>
      <c r="X8153" s="4"/>
      <c r="Y8153" s="4"/>
      <c r="Z8153" s="4"/>
      <c r="AA8153" s="4"/>
    </row>
    <row r="8154" spans="19:27" x14ac:dyDescent="0.35">
      <c r="S8154" s="4"/>
      <c r="T8154" s="4"/>
      <c r="U8154" s="4"/>
      <c r="V8154" s="4"/>
      <c r="W8154" s="4"/>
      <c r="X8154" s="4"/>
      <c r="Y8154" s="4"/>
      <c r="Z8154" s="4"/>
      <c r="AA8154" s="4"/>
    </row>
    <row r="8155" spans="19:27" x14ac:dyDescent="0.35">
      <c r="S8155" s="4"/>
      <c r="T8155" s="4"/>
      <c r="U8155" s="4"/>
      <c r="V8155" s="4"/>
      <c r="W8155" s="4"/>
      <c r="X8155" s="4"/>
      <c r="Y8155" s="4"/>
      <c r="Z8155" s="4"/>
      <c r="AA8155" s="4"/>
    </row>
    <row r="8156" spans="19:27" x14ac:dyDescent="0.35">
      <c r="S8156" s="4"/>
      <c r="T8156" s="4"/>
      <c r="U8156" s="4"/>
      <c r="V8156" s="4"/>
      <c r="W8156" s="4"/>
      <c r="X8156" s="4"/>
      <c r="Y8156" s="4"/>
      <c r="Z8156" s="4"/>
      <c r="AA8156" s="4"/>
    </row>
    <row r="8157" spans="19:27" x14ac:dyDescent="0.35">
      <c r="S8157" s="4"/>
      <c r="T8157" s="4"/>
      <c r="U8157" s="4"/>
      <c r="V8157" s="4"/>
      <c r="W8157" s="4"/>
      <c r="X8157" s="4"/>
      <c r="Y8157" s="4"/>
      <c r="Z8157" s="4"/>
      <c r="AA8157" s="4"/>
    </row>
    <row r="8158" spans="19:27" x14ac:dyDescent="0.35">
      <c r="S8158" s="4"/>
      <c r="T8158" s="4"/>
      <c r="U8158" s="4"/>
      <c r="V8158" s="4"/>
      <c r="W8158" s="4"/>
      <c r="X8158" s="4"/>
      <c r="Y8158" s="4"/>
      <c r="Z8158" s="4"/>
      <c r="AA8158" s="4"/>
    </row>
    <row r="8159" spans="19:27" x14ac:dyDescent="0.35">
      <c r="S8159" s="4"/>
      <c r="T8159" s="4"/>
      <c r="U8159" s="4"/>
      <c r="V8159" s="4"/>
      <c r="W8159" s="4"/>
      <c r="X8159" s="4"/>
      <c r="Y8159" s="4"/>
      <c r="Z8159" s="4"/>
      <c r="AA8159" s="4"/>
    </row>
    <row r="8160" spans="19:27" x14ac:dyDescent="0.35">
      <c r="S8160" s="4"/>
      <c r="T8160" s="4"/>
      <c r="U8160" s="4"/>
      <c r="V8160" s="4"/>
      <c r="W8160" s="4"/>
      <c r="X8160" s="4"/>
      <c r="Y8160" s="4"/>
      <c r="Z8160" s="4"/>
      <c r="AA8160" s="4"/>
    </row>
    <row r="8161" spans="19:27" x14ac:dyDescent="0.35">
      <c r="S8161" s="4"/>
      <c r="T8161" s="4"/>
      <c r="U8161" s="4"/>
      <c r="V8161" s="4"/>
      <c r="W8161" s="4"/>
      <c r="X8161" s="4"/>
      <c r="Y8161" s="4"/>
      <c r="Z8161" s="4"/>
      <c r="AA8161" s="4"/>
    </row>
    <row r="8162" spans="19:27" x14ac:dyDescent="0.35">
      <c r="S8162" s="4"/>
      <c r="T8162" s="4"/>
      <c r="U8162" s="4"/>
      <c r="V8162" s="4"/>
      <c r="W8162" s="4"/>
      <c r="X8162" s="4"/>
      <c r="Y8162" s="4"/>
      <c r="Z8162" s="4"/>
      <c r="AA8162" s="4"/>
    </row>
    <row r="8163" spans="19:27" x14ac:dyDescent="0.35">
      <c r="S8163" s="4"/>
      <c r="T8163" s="4"/>
      <c r="U8163" s="4"/>
      <c r="V8163" s="4"/>
      <c r="W8163" s="4"/>
      <c r="X8163" s="4"/>
      <c r="Y8163" s="4"/>
      <c r="Z8163" s="4"/>
      <c r="AA8163" s="4"/>
    </row>
    <row r="8164" spans="19:27" x14ac:dyDescent="0.35">
      <c r="S8164" s="4"/>
      <c r="T8164" s="4"/>
      <c r="U8164" s="4"/>
      <c r="V8164" s="4"/>
      <c r="W8164" s="4"/>
      <c r="X8164" s="4"/>
      <c r="Y8164" s="4"/>
      <c r="Z8164" s="4"/>
      <c r="AA8164" s="4"/>
    </row>
    <row r="8165" spans="19:27" x14ac:dyDescent="0.35">
      <c r="S8165" s="4"/>
      <c r="T8165" s="4"/>
      <c r="U8165" s="4"/>
      <c r="V8165" s="4"/>
      <c r="W8165" s="4"/>
      <c r="X8165" s="4"/>
      <c r="Y8165" s="4"/>
      <c r="Z8165" s="4"/>
      <c r="AA8165" s="4"/>
    </row>
    <row r="8166" spans="19:27" x14ac:dyDescent="0.35">
      <c r="S8166" s="4"/>
      <c r="T8166" s="4"/>
      <c r="U8166" s="4"/>
      <c r="V8166" s="4"/>
      <c r="W8166" s="4"/>
      <c r="X8166" s="4"/>
      <c r="Y8166" s="4"/>
      <c r="Z8166" s="4"/>
      <c r="AA8166" s="4"/>
    </row>
    <row r="8167" spans="19:27" x14ac:dyDescent="0.35">
      <c r="S8167" s="4"/>
      <c r="T8167" s="4"/>
      <c r="U8167" s="4"/>
      <c r="V8167" s="4"/>
      <c r="W8167" s="4"/>
      <c r="X8167" s="4"/>
      <c r="Y8167" s="4"/>
      <c r="Z8167" s="4"/>
      <c r="AA8167" s="4"/>
    </row>
    <row r="8168" spans="19:27" x14ac:dyDescent="0.35">
      <c r="S8168" s="4"/>
      <c r="T8168" s="4"/>
      <c r="U8168" s="4"/>
      <c r="V8168" s="4"/>
      <c r="W8168" s="4"/>
      <c r="X8168" s="4"/>
      <c r="Y8168" s="4"/>
      <c r="Z8168" s="4"/>
      <c r="AA8168" s="4"/>
    </row>
    <row r="8169" spans="19:27" x14ac:dyDescent="0.35">
      <c r="S8169" s="4"/>
      <c r="T8169" s="4"/>
      <c r="U8169" s="4"/>
      <c r="V8169" s="4"/>
      <c r="W8169" s="4"/>
      <c r="X8169" s="4"/>
      <c r="Y8169" s="4"/>
      <c r="Z8169" s="4"/>
      <c r="AA8169" s="4"/>
    </row>
    <row r="8170" spans="19:27" x14ac:dyDescent="0.35">
      <c r="S8170" s="4"/>
      <c r="T8170" s="4"/>
      <c r="U8170" s="4"/>
      <c r="V8170" s="4"/>
      <c r="W8170" s="4"/>
      <c r="X8170" s="4"/>
      <c r="Y8170" s="4"/>
      <c r="Z8170" s="4"/>
      <c r="AA8170" s="4"/>
    </row>
    <row r="8171" spans="19:27" x14ac:dyDescent="0.35">
      <c r="S8171" s="4"/>
      <c r="T8171" s="4"/>
      <c r="U8171" s="4"/>
      <c r="V8171" s="4"/>
      <c r="W8171" s="4"/>
      <c r="X8171" s="4"/>
      <c r="Y8171" s="4"/>
      <c r="Z8171" s="4"/>
      <c r="AA8171" s="4"/>
    </row>
    <row r="8172" spans="19:27" x14ac:dyDescent="0.35">
      <c r="S8172" s="4"/>
      <c r="T8172" s="4"/>
      <c r="U8172" s="4"/>
      <c r="V8172" s="4"/>
      <c r="W8172" s="4"/>
      <c r="X8172" s="4"/>
      <c r="Y8172" s="4"/>
      <c r="Z8172" s="4"/>
      <c r="AA8172" s="4"/>
    </row>
    <row r="8173" spans="19:27" x14ac:dyDescent="0.35">
      <c r="S8173" s="4"/>
      <c r="T8173" s="4"/>
      <c r="U8173" s="4"/>
      <c r="V8173" s="4"/>
      <c r="W8173" s="4"/>
      <c r="X8173" s="4"/>
      <c r="Y8173" s="4"/>
      <c r="Z8173" s="4"/>
      <c r="AA8173" s="4"/>
    </row>
    <row r="8174" spans="19:27" x14ac:dyDescent="0.35">
      <c r="S8174" s="4"/>
      <c r="T8174" s="4"/>
      <c r="U8174" s="4"/>
      <c r="V8174" s="4"/>
      <c r="W8174" s="4"/>
      <c r="X8174" s="4"/>
      <c r="Y8174" s="4"/>
      <c r="Z8174" s="4"/>
      <c r="AA8174" s="4"/>
    </row>
    <row r="8175" spans="19:27" x14ac:dyDescent="0.35">
      <c r="S8175" s="4"/>
      <c r="T8175" s="4"/>
      <c r="U8175" s="4"/>
      <c r="V8175" s="4"/>
      <c r="W8175" s="4"/>
      <c r="X8175" s="4"/>
      <c r="Y8175" s="4"/>
      <c r="Z8175" s="4"/>
      <c r="AA8175" s="4"/>
    </row>
    <row r="8176" spans="19:27" x14ac:dyDescent="0.35">
      <c r="S8176" s="4"/>
      <c r="T8176" s="4"/>
      <c r="U8176" s="4"/>
      <c r="V8176" s="4"/>
      <c r="W8176" s="4"/>
      <c r="X8176" s="4"/>
      <c r="Y8176" s="4"/>
      <c r="Z8176" s="4"/>
      <c r="AA8176" s="4"/>
    </row>
    <row r="8177" spans="19:27" x14ac:dyDescent="0.35">
      <c r="S8177" s="4"/>
      <c r="T8177" s="4"/>
      <c r="U8177" s="4"/>
      <c r="V8177" s="4"/>
      <c r="W8177" s="4"/>
      <c r="X8177" s="4"/>
      <c r="Y8177" s="4"/>
      <c r="Z8177" s="4"/>
      <c r="AA8177" s="4"/>
    </row>
    <row r="8178" spans="19:27" x14ac:dyDescent="0.35">
      <c r="S8178" s="4"/>
      <c r="T8178" s="4"/>
      <c r="U8178" s="4"/>
      <c r="V8178" s="4"/>
      <c r="W8178" s="4"/>
      <c r="X8178" s="4"/>
      <c r="Y8178" s="4"/>
      <c r="Z8178" s="4"/>
      <c r="AA8178" s="4"/>
    </row>
    <row r="8179" spans="19:27" x14ac:dyDescent="0.35">
      <c r="S8179" s="4"/>
      <c r="T8179" s="4"/>
      <c r="U8179" s="4"/>
      <c r="V8179" s="4"/>
      <c r="W8179" s="4"/>
      <c r="X8179" s="4"/>
      <c r="Y8179" s="4"/>
      <c r="Z8179" s="4"/>
      <c r="AA8179" s="4"/>
    </row>
    <row r="8180" spans="19:27" x14ac:dyDescent="0.35">
      <c r="S8180" s="4"/>
      <c r="T8180" s="4"/>
      <c r="U8180" s="4"/>
      <c r="V8180" s="4"/>
      <c r="W8180" s="4"/>
      <c r="X8180" s="4"/>
      <c r="Y8180" s="4"/>
      <c r="Z8180" s="4"/>
      <c r="AA8180" s="4"/>
    </row>
    <row r="8181" spans="19:27" x14ac:dyDescent="0.35">
      <c r="S8181" s="4"/>
      <c r="T8181" s="4"/>
      <c r="U8181" s="4"/>
      <c r="V8181" s="4"/>
      <c r="W8181" s="4"/>
      <c r="X8181" s="4"/>
      <c r="Y8181" s="4"/>
      <c r="Z8181" s="4"/>
      <c r="AA8181" s="4"/>
    </row>
    <row r="8182" spans="19:27" x14ac:dyDescent="0.35">
      <c r="S8182" s="4"/>
      <c r="T8182" s="4"/>
      <c r="U8182" s="4"/>
      <c r="V8182" s="4"/>
      <c r="W8182" s="4"/>
      <c r="X8182" s="4"/>
      <c r="Y8182" s="4"/>
      <c r="Z8182" s="4"/>
      <c r="AA8182" s="4"/>
    </row>
    <row r="8183" spans="19:27" x14ac:dyDescent="0.35">
      <c r="S8183" s="4"/>
      <c r="T8183" s="4"/>
      <c r="U8183" s="4"/>
      <c r="V8183" s="4"/>
      <c r="W8183" s="4"/>
      <c r="X8183" s="4"/>
      <c r="Y8183" s="4"/>
      <c r="Z8183" s="4"/>
      <c r="AA8183" s="4"/>
    </row>
    <row r="8184" spans="19:27" x14ac:dyDescent="0.35">
      <c r="S8184" s="4"/>
      <c r="T8184" s="4"/>
      <c r="U8184" s="4"/>
      <c r="V8184" s="4"/>
      <c r="W8184" s="4"/>
      <c r="X8184" s="4"/>
      <c r="Y8184" s="4"/>
      <c r="Z8184" s="4"/>
      <c r="AA8184" s="4"/>
    </row>
    <row r="8185" spans="19:27" x14ac:dyDescent="0.35">
      <c r="S8185" s="4"/>
      <c r="T8185" s="4"/>
      <c r="U8185" s="4"/>
      <c r="V8185" s="4"/>
      <c r="W8185" s="4"/>
      <c r="X8185" s="4"/>
      <c r="Y8185" s="4"/>
      <c r="Z8185" s="4"/>
      <c r="AA8185" s="4"/>
    </row>
    <row r="8186" spans="19:27" x14ac:dyDescent="0.35">
      <c r="S8186" s="4"/>
      <c r="T8186" s="4"/>
      <c r="U8186" s="4"/>
      <c r="V8186" s="4"/>
      <c r="W8186" s="4"/>
      <c r="X8186" s="4"/>
      <c r="Y8186" s="4"/>
      <c r="Z8186" s="4"/>
      <c r="AA8186" s="4"/>
    </row>
    <row r="8187" spans="19:27" x14ac:dyDescent="0.35">
      <c r="S8187" s="4"/>
      <c r="T8187" s="4"/>
      <c r="U8187" s="4"/>
      <c r="V8187" s="4"/>
      <c r="W8187" s="4"/>
      <c r="X8187" s="4"/>
      <c r="Y8187" s="4"/>
      <c r="Z8187" s="4"/>
      <c r="AA8187" s="4"/>
    </row>
    <row r="8188" spans="19:27" x14ac:dyDescent="0.35">
      <c r="S8188" s="4"/>
      <c r="T8188" s="4"/>
      <c r="U8188" s="4"/>
      <c r="V8188" s="4"/>
      <c r="W8188" s="4"/>
      <c r="X8188" s="4"/>
      <c r="Y8188" s="4"/>
      <c r="Z8188" s="4"/>
      <c r="AA8188" s="4"/>
    </row>
    <row r="8189" spans="19:27" x14ac:dyDescent="0.35">
      <c r="S8189" s="4"/>
      <c r="T8189" s="4"/>
      <c r="U8189" s="4"/>
      <c r="V8189" s="4"/>
      <c r="W8189" s="4"/>
      <c r="X8189" s="4"/>
      <c r="Y8189" s="4"/>
      <c r="Z8189" s="4"/>
      <c r="AA8189" s="4"/>
    </row>
    <row r="8190" spans="19:27" x14ac:dyDescent="0.35">
      <c r="S8190" s="4"/>
      <c r="T8190" s="4"/>
      <c r="U8190" s="4"/>
      <c r="V8190" s="4"/>
      <c r="W8190" s="4"/>
      <c r="X8190" s="4"/>
      <c r="Y8190" s="4"/>
      <c r="Z8190" s="4"/>
      <c r="AA8190" s="4"/>
    </row>
    <row r="8191" spans="19:27" x14ac:dyDescent="0.35">
      <c r="S8191" s="4"/>
      <c r="T8191" s="4"/>
      <c r="U8191" s="4"/>
      <c r="V8191" s="4"/>
      <c r="W8191" s="4"/>
      <c r="X8191" s="4"/>
      <c r="Y8191" s="4"/>
      <c r="Z8191" s="4"/>
      <c r="AA8191" s="4"/>
    </row>
    <row r="8192" spans="19:27" x14ac:dyDescent="0.35">
      <c r="S8192" s="4"/>
      <c r="T8192" s="4"/>
      <c r="U8192" s="4"/>
      <c r="V8192" s="4"/>
      <c r="W8192" s="4"/>
      <c r="X8192" s="4"/>
      <c r="Y8192" s="4"/>
      <c r="Z8192" s="4"/>
      <c r="AA8192" s="4"/>
    </row>
    <row r="8193" spans="19:27" x14ac:dyDescent="0.35">
      <c r="S8193" s="4"/>
      <c r="T8193" s="4"/>
      <c r="U8193" s="4"/>
      <c r="V8193" s="4"/>
      <c r="W8193" s="4"/>
      <c r="X8193" s="4"/>
      <c r="Y8193" s="4"/>
      <c r="Z8193" s="4"/>
      <c r="AA8193" s="4"/>
    </row>
    <row r="8194" spans="19:27" x14ac:dyDescent="0.35">
      <c r="S8194" s="4"/>
      <c r="T8194" s="4"/>
      <c r="U8194" s="4"/>
      <c r="V8194" s="4"/>
      <c r="W8194" s="4"/>
      <c r="X8194" s="4"/>
      <c r="Y8194" s="4"/>
      <c r="Z8194" s="4"/>
      <c r="AA8194" s="4"/>
    </row>
    <row r="8195" spans="19:27" x14ac:dyDescent="0.35">
      <c r="S8195" s="4"/>
      <c r="T8195" s="4"/>
      <c r="U8195" s="4"/>
      <c r="V8195" s="4"/>
      <c r="W8195" s="4"/>
      <c r="X8195" s="4"/>
      <c r="Y8195" s="4"/>
      <c r="Z8195" s="4"/>
      <c r="AA8195" s="4"/>
    </row>
    <row r="8196" spans="19:27" x14ac:dyDescent="0.35">
      <c r="S8196" s="4"/>
      <c r="T8196" s="4"/>
      <c r="U8196" s="4"/>
      <c r="V8196" s="4"/>
      <c r="W8196" s="4"/>
      <c r="X8196" s="4"/>
      <c r="Y8196" s="4"/>
      <c r="Z8196" s="4"/>
      <c r="AA8196" s="4"/>
    </row>
    <row r="8197" spans="19:27" x14ac:dyDescent="0.35">
      <c r="S8197" s="4"/>
      <c r="T8197" s="4"/>
      <c r="U8197" s="4"/>
      <c r="V8197" s="4"/>
      <c r="W8197" s="4"/>
      <c r="X8197" s="4"/>
      <c r="Y8197" s="4"/>
      <c r="Z8197" s="4"/>
      <c r="AA8197" s="4"/>
    </row>
    <row r="8198" spans="19:27" x14ac:dyDescent="0.35">
      <c r="S8198" s="4"/>
      <c r="T8198" s="4"/>
      <c r="U8198" s="4"/>
      <c r="V8198" s="4"/>
      <c r="W8198" s="4"/>
      <c r="X8198" s="4"/>
      <c r="Y8198" s="4"/>
      <c r="Z8198" s="4"/>
      <c r="AA8198" s="4"/>
    </row>
    <row r="8199" spans="19:27" x14ac:dyDescent="0.35">
      <c r="S8199" s="4"/>
      <c r="T8199" s="4"/>
      <c r="U8199" s="4"/>
      <c r="V8199" s="4"/>
      <c r="W8199" s="4"/>
      <c r="X8199" s="4"/>
      <c r="Y8199" s="4"/>
      <c r="Z8199" s="4"/>
      <c r="AA8199" s="4"/>
    </row>
    <row r="8200" spans="19:27" x14ac:dyDescent="0.35">
      <c r="S8200" s="4"/>
      <c r="T8200" s="4"/>
      <c r="U8200" s="4"/>
      <c r="V8200" s="4"/>
      <c r="W8200" s="4"/>
      <c r="X8200" s="4"/>
      <c r="Y8200" s="4"/>
      <c r="Z8200" s="4"/>
      <c r="AA8200" s="4"/>
    </row>
    <row r="8201" spans="19:27" x14ac:dyDescent="0.35">
      <c r="S8201" s="4"/>
      <c r="T8201" s="4"/>
      <c r="U8201" s="4"/>
      <c r="V8201" s="4"/>
      <c r="W8201" s="4"/>
      <c r="X8201" s="4"/>
      <c r="Y8201" s="4"/>
      <c r="Z8201" s="4"/>
      <c r="AA8201" s="4"/>
    </row>
    <row r="8202" spans="19:27" x14ac:dyDescent="0.35">
      <c r="S8202" s="4"/>
      <c r="T8202" s="4"/>
      <c r="U8202" s="4"/>
      <c r="V8202" s="4"/>
      <c r="W8202" s="4"/>
      <c r="X8202" s="4"/>
      <c r="Y8202" s="4"/>
      <c r="Z8202" s="4"/>
      <c r="AA8202" s="4"/>
    </row>
    <row r="8203" spans="19:27" x14ac:dyDescent="0.35">
      <c r="S8203" s="4"/>
      <c r="T8203" s="4"/>
      <c r="U8203" s="4"/>
      <c r="V8203" s="4"/>
      <c r="W8203" s="4"/>
      <c r="X8203" s="4"/>
      <c r="Y8203" s="4"/>
      <c r="Z8203" s="4"/>
      <c r="AA8203" s="4"/>
    </row>
    <row r="8204" spans="19:27" x14ac:dyDescent="0.35">
      <c r="S8204" s="4"/>
      <c r="T8204" s="4"/>
      <c r="U8204" s="4"/>
      <c r="V8204" s="4"/>
      <c r="W8204" s="4"/>
      <c r="X8204" s="4"/>
      <c r="Y8204" s="4"/>
      <c r="Z8204" s="4"/>
      <c r="AA8204" s="4"/>
    </row>
    <row r="8205" spans="19:27" x14ac:dyDescent="0.35">
      <c r="S8205" s="4"/>
      <c r="T8205" s="4"/>
      <c r="U8205" s="4"/>
      <c r="V8205" s="4"/>
      <c r="W8205" s="4"/>
      <c r="X8205" s="4"/>
      <c r="Y8205" s="4"/>
      <c r="Z8205" s="4"/>
      <c r="AA8205" s="4"/>
    </row>
    <row r="8206" spans="19:27" x14ac:dyDescent="0.35">
      <c r="S8206" s="4"/>
      <c r="T8206" s="4"/>
      <c r="U8206" s="4"/>
      <c r="V8206" s="4"/>
      <c r="W8206" s="4"/>
      <c r="X8206" s="4"/>
      <c r="Y8206" s="4"/>
      <c r="Z8206" s="4"/>
      <c r="AA8206" s="4"/>
    </row>
    <row r="8207" spans="19:27" x14ac:dyDescent="0.35">
      <c r="S8207" s="4"/>
      <c r="T8207" s="4"/>
      <c r="U8207" s="4"/>
      <c r="V8207" s="4"/>
      <c r="W8207" s="4"/>
      <c r="X8207" s="4"/>
      <c r="Y8207" s="4"/>
      <c r="Z8207" s="4"/>
      <c r="AA8207" s="4"/>
    </row>
    <row r="8208" spans="19:27" x14ac:dyDescent="0.35">
      <c r="S8208" s="4"/>
      <c r="T8208" s="4"/>
      <c r="U8208" s="4"/>
      <c r="V8208" s="4"/>
      <c r="W8208" s="4"/>
      <c r="X8208" s="4"/>
      <c r="Y8208" s="4"/>
      <c r="Z8208" s="4"/>
      <c r="AA8208" s="4"/>
    </row>
    <row r="8209" spans="19:27" x14ac:dyDescent="0.35">
      <c r="S8209" s="4"/>
      <c r="T8209" s="4"/>
      <c r="U8209" s="4"/>
      <c r="V8209" s="4"/>
      <c r="W8209" s="4"/>
      <c r="X8209" s="4"/>
      <c r="Y8209" s="4"/>
      <c r="Z8209" s="4"/>
      <c r="AA8209" s="4"/>
    </row>
    <row r="8210" spans="19:27" x14ac:dyDescent="0.35">
      <c r="S8210" s="4"/>
      <c r="T8210" s="4"/>
      <c r="U8210" s="4"/>
      <c r="V8210" s="4"/>
      <c r="W8210" s="4"/>
      <c r="X8210" s="4"/>
      <c r="Y8210" s="4"/>
      <c r="Z8210" s="4"/>
      <c r="AA8210" s="4"/>
    </row>
    <row r="8211" spans="19:27" x14ac:dyDescent="0.35">
      <c r="S8211" s="4"/>
      <c r="T8211" s="4"/>
      <c r="U8211" s="4"/>
      <c r="V8211" s="4"/>
      <c r="W8211" s="4"/>
      <c r="X8211" s="4"/>
      <c r="Y8211" s="4"/>
      <c r="Z8211" s="4"/>
      <c r="AA8211" s="4"/>
    </row>
    <row r="8212" spans="19:27" x14ac:dyDescent="0.35">
      <c r="S8212" s="4"/>
      <c r="T8212" s="4"/>
      <c r="U8212" s="4"/>
      <c r="V8212" s="4"/>
      <c r="W8212" s="4"/>
      <c r="X8212" s="4"/>
      <c r="Y8212" s="4"/>
      <c r="Z8212" s="4"/>
      <c r="AA8212" s="4"/>
    </row>
    <row r="8213" spans="19:27" x14ac:dyDescent="0.35">
      <c r="S8213" s="4"/>
      <c r="T8213" s="4"/>
      <c r="U8213" s="4"/>
      <c r="V8213" s="4"/>
      <c r="W8213" s="4"/>
      <c r="X8213" s="4"/>
      <c r="Y8213" s="4"/>
      <c r="Z8213" s="4"/>
      <c r="AA8213" s="4"/>
    </row>
    <row r="8214" spans="19:27" x14ac:dyDescent="0.35">
      <c r="S8214" s="4"/>
      <c r="T8214" s="4"/>
      <c r="U8214" s="4"/>
      <c r="V8214" s="4"/>
      <c r="W8214" s="4"/>
      <c r="X8214" s="4"/>
      <c r="Y8214" s="4"/>
      <c r="Z8214" s="4"/>
      <c r="AA8214" s="4"/>
    </row>
    <row r="8215" spans="19:27" x14ac:dyDescent="0.35">
      <c r="S8215" s="4"/>
      <c r="T8215" s="4"/>
      <c r="U8215" s="4"/>
      <c r="V8215" s="4"/>
      <c r="W8215" s="4"/>
      <c r="X8215" s="4"/>
      <c r="Y8215" s="4"/>
      <c r="Z8215" s="4"/>
      <c r="AA8215" s="4"/>
    </row>
    <row r="8216" spans="19:27" x14ac:dyDescent="0.35">
      <c r="S8216" s="4"/>
      <c r="T8216" s="4"/>
      <c r="U8216" s="4"/>
      <c r="V8216" s="4"/>
      <c r="W8216" s="4"/>
      <c r="X8216" s="4"/>
      <c r="Y8216" s="4"/>
      <c r="Z8216" s="4"/>
      <c r="AA8216" s="4"/>
    </row>
    <row r="8217" spans="19:27" x14ac:dyDescent="0.35">
      <c r="S8217" s="4"/>
      <c r="T8217" s="4"/>
      <c r="U8217" s="4"/>
      <c r="V8217" s="4"/>
      <c r="W8217" s="4"/>
      <c r="X8217" s="4"/>
      <c r="Y8217" s="4"/>
      <c r="Z8217" s="4"/>
      <c r="AA8217" s="4"/>
    </row>
    <row r="8218" spans="19:27" x14ac:dyDescent="0.35">
      <c r="S8218" s="4"/>
      <c r="T8218" s="4"/>
      <c r="U8218" s="4"/>
      <c r="V8218" s="4"/>
      <c r="W8218" s="4"/>
      <c r="X8218" s="4"/>
      <c r="Y8218" s="4"/>
      <c r="Z8218" s="4"/>
      <c r="AA8218" s="4"/>
    </row>
    <row r="8219" spans="19:27" x14ac:dyDescent="0.35">
      <c r="S8219" s="4"/>
      <c r="T8219" s="4"/>
      <c r="U8219" s="4"/>
      <c r="V8219" s="4"/>
      <c r="W8219" s="4"/>
      <c r="X8219" s="4"/>
      <c r="Y8219" s="4"/>
      <c r="Z8219" s="4"/>
      <c r="AA8219" s="4"/>
    </row>
    <row r="8220" spans="19:27" x14ac:dyDescent="0.35">
      <c r="S8220" s="4"/>
      <c r="T8220" s="4"/>
      <c r="U8220" s="4"/>
      <c r="V8220" s="4"/>
      <c r="W8220" s="4"/>
      <c r="X8220" s="4"/>
      <c r="Y8220" s="4"/>
      <c r="Z8220" s="4"/>
      <c r="AA8220" s="4"/>
    </row>
    <row r="8221" spans="19:27" x14ac:dyDescent="0.35">
      <c r="S8221" s="4"/>
      <c r="T8221" s="4"/>
      <c r="U8221" s="4"/>
      <c r="V8221" s="4"/>
      <c r="W8221" s="4"/>
      <c r="X8221" s="4"/>
      <c r="Y8221" s="4"/>
      <c r="Z8221" s="4"/>
      <c r="AA8221" s="4"/>
    </row>
    <row r="8222" spans="19:27" x14ac:dyDescent="0.35">
      <c r="S8222" s="4"/>
      <c r="T8222" s="4"/>
      <c r="U8222" s="4"/>
      <c r="V8222" s="4"/>
      <c r="W8222" s="4"/>
      <c r="X8222" s="4"/>
      <c r="Y8222" s="4"/>
      <c r="Z8222" s="4"/>
      <c r="AA8222" s="4"/>
    </row>
    <row r="8223" spans="19:27" x14ac:dyDescent="0.35">
      <c r="S8223" s="4"/>
      <c r="T8223" s="4"/>
      <c r="U8223" s="4"/>
      <c r="V8223" s="4"/>
      <c r="W8223" s="4"/>
      <c r="X8223" s="4"/>
      <c r="Y8223" s="4"/>
      <c r="Z8223" s="4"/>
      <c r="AA8223" s="4"/>
    </row>
    <row r="8224" spans="19:27" x14ac:dyDescent="0.35">
      <c r="S8224" s="4"/>
      <c r="T8224" s="4"/>
      <c r="U8224" s="4"/>
      <c r="V8224" s="4"/>
      <c r="W8224" s="4"/>
      <c r="X8224" s="4"/>
      <c r="Y8224" s="4"/>
      <c r="Z8224" s="4"/>
      <c r="AA8224" s="4"/>
    </row>
    <row r="8225" spans="19:27" x14ac:dyDescent="0.35">
      <c r="S8225" s="4"/>
      <c r="T8225" s="4"/>
      <c r="U8225" s="4"/>
      <c r="V8225" s="4"/>
      <c r="W8225" s="4"/>
      <c r="X8225" s="4"/>
      <c r="Y8225" s="4"/>
      <c r="Z8225" s="4"/>
      <c r="AA8225" s="4"/>
    </row>
    <row r="8226" spans="19:27" x14ac:dyDescent="0.35">
      <c r="S8226" s="4"/>
      <c r="T8226" s="4"/>
      <c r="U8226" s="4"/>
      <c r="V8226" s="4"/>
      <c r="W8226" s="4"/>
      <c r="X8226" s="4"/>
      <c r="Y8226" s="4"/>
      <c r="Z8226" s="4"/>
      <c r="AA8226" s="4"/>
    </row>
    <row r="8227" spans="19:27" x14ac:dyDescent="0.35">
      <c r="S8227" s="4"/>
      <c r="T8227" s="4"/>
      <c r="U8227" s="4"/>
      <c r="V8227" s="4"/>
      <c r="W8227" s="4"/>
      <c r="X8227" s="4"/>
      <c r="Y8227" s="4"/>
      <c r="Z8227" s="4"/>
      <c r="AA8227" s="4"/>
    </row>
    <row r="8228" spans="19:27" x14ac:dyDescent="0.35">
      <c r="S8228" s="4"/>
      <c r="T8228" s="4"/>
      <c r="U8228" s="4"/>
      <c r="V8228" s="4"/>
      <c r="W8228" s="4"/>
      <c r="X8228" s="4"/>
      <c r="Y8228" s="4"/>
      <c r="Z8228" s="4"/>
      <c r="AA8228" s="4"/>
    </row>
    <row r="8229" spans="19:27" x14ac:dyDescent="0.35">
      <c r="S8229" s="4"/>
      <c r="T8229" s="4"/>
      <c r="U8229" s="4"/>
      <c r="V8229" s="4"/>
      <c r="W8229" s="4"/>
      <c r="X8229" s="4"/>
      <c r="Y8229" s="4"/>
      <c r="Z8229" s="4"/>
      <c r="AA8229" s="4"/>
    </row>
    <row r="8230" spans="19:27" x14ac:dyDescent="0.35">
      <c r="S8230" s="4"/>
      <c r="T8230" s="4"/>
      <c r="U8230" s="4"/>
      <c r="V8230" s="4"/>
      <c r="W8230" s="4"/>
      <c r="X8230" s="4"/>
      <c r="Y8230" s="4"/>
      <c r="Z8230" s="4"/>
      <c r="AA8230" s="4"/>
    </row>
    <row r="8231" spans="19:27" x14ac:dyDescent="0.35">
      <c r="S8231" s="4"/>
      <c r="T8231" s="4"/>
      <c r="U8231" s="4"/>
      <c r="V8231" s="4"/>
      <c r="W8231" s="4"/>
      <c r="X8231" s="4"/>
      <c r="Y8231" s="4"/>
      <c r="Z8231" s="4"/>
      <c r="AA8231" s="4"/>
    </row>
    <row r="8232" spans="19:27" x14ac:dyDescent="0.35">
      <c r="S8232" s="4"/>
      <c r="T8232" s="4"/>
      <c r="U8232" s="4"/>
      <c r="V8232" s="4"/>
      <c r="W8232" s="4"/>
      <c r="X8232" s="4"/>
      <c r="Y8232" s="4"/>
      <c r="Z8232" s="4"/>
      <c r="AA8232" s="4"/>
    </row>
    <row r="8233" spans="19:27" x14ac:dyDescent="0.35">
      <c r="S8233" s="4"/>
      <c r="T8233" s="4"/>
      <c r="U8233" s="4"/>
      <c r="V8233" s="4"/>
      <c r="W8233" s="4"/>
      <c r="X8233" s="4"/>
      <c r="Y8233" s="4"/>
      <c r="Z8233" s="4"/>
      <c r="AA8233" s="4"/>
    </row>
    <row r="8234" spans="19:27" x14ac:dyDescent="0.35">
      <c r="S8234" s="4"/>
      <c r="T8234" s="4"/>
      <c r="U8234" s="4"/>
      <c r="V8234" s="4"/>
      <c r="W8234" s="4"/>
      <c r="X8234" s="4"/>
      <c r="Y8234" s="4"/>
      <c r="Z8234" s="4"/>
      <c r="AA8234" s="4"/>
    </row>
    <row r="8235" spans="19:27" x14ac:dyDescent="0.35">
      <c r="S8235" s="4"/>
      <c r="T8235" s="4"/>
      <c r="U8235" s="4"/>
      <c r="V8235" s="4"/>
      <c r="W8235" s="4"/>
      <c r="X8235" s="4"/>
      <c r="Y8235" s="4"/>
      <c r="Z8235" s="4"/>
      <c r="AA8235" s="4"/>
    </row>
    <row r="8236" spans="19:27" x14ac:dyDescent="0.35">
      <c r="S8236" s="4"/>
      <c r="T8236" s="4"/>
      <c r="U8236" s="4"/>
      <c r="V8236" s="4"/>
      <c r="W8236" s="4"/>
      <c r="X8236" s="4"/>
      <c r="Y8236" s="4"/>
      <c r="Z8236" s="4"/>
      <c r="AA8236" s="4"/>
    </row>
    <row r="8237" spans="19:27" x14ac:dyDescent="0.35">
      <c r="S8237" s="4"/>
      <c r="T8237" s="4"/>
      <c r="U8237" s="4"/>
      <c r="V8237" s="4"/>
      <c r="W8237" s="4"/>
      <c r="X8237" s="4"/>
      <c r="Y8237" s="4"/>
      <c r="Z8237" s="4"/>
      <c r="AA8237" s="4"/>
    </row>
    <row r="8238" spans="19:27" x14ac:dyDescent="0.35">
      <c r="S8238" s="4"/>
      <c r="T8238" s="4"/>
      <c r="U8238" s="4"/>
      <c r="V8238" s="4"/>
      <c r="W8238" s="4"/>
      <c r="X8238" s="4"/>
      <c r="Y8238" s="4"/>
      <c r="Z8238" s="4"/>
      <c r="AA8238" s="4"/>
    </row>
    <row r="8239" spans="19:27" x14ac:dyDescent="0.35">
      <c r="S8239" s="4"/>
      <c r="T8239" s="4"/>
      <c r="U8239" s="4"/>
      <c r="V8239" s="4"/>
      <c r="W8239" s="4"/>
      <c r="X8239" s="4"/>
      <c r="Y8239" s="4"/>
      <c r="Z8239" s="4"/>
      <c r="AA8239" s="4"/>
    </row>
    <row r="8240" spans="19:27" x14ac:dyDescent="0.35">
      <c r="S8240" s="4"/>
      <c r="T8240" s="4"/>
      <c r="U8240" s="4"/>
      <c r="V8240" s="4"/>
      <c r="W8240" s="4"/>
      <c r="X8240" s="4"/>
      <c r="Y8240" s="4"/>
      <c r="Z8240" s="4"/>
      <c r="AA8240" s="4"/>
    </row>
    <row r="8241" spans="19:27" x14ac:dyDescent="0.35">
      <c r="S8241" s="4"/>
      <c r="T8241" s="4"/>
      <c r="U8241" s="4"/>
      <c r="V8241" s="4"/>
      <c r="W8241" s="4"/>
      <c r="X8241" s="4"/>
      <c r="Y8241" s="4"/>
      <c r="Z8241" s="4"/>
      <c r="AA8241" s="4"/>
    </row>
    <row r="8242" spans="19:27" x14ac:dyDescent="0.35">
      <c r="S8242" s="4"/>
      <c r="T8242" s="4"/>
      <c r="U8242" s="4"/>
      <c r="V8242" s="4"/>
      <c r="W8242" s="4"/>
      <c r="X8242" s="4"/>
      <c r="Y8242" s="4"/>
      <c r="Z8242" s="4"/>
      <c r="AA8242" s="4"/>
    </row>
    <row r="8243" spans="19:27" x14ac:dyDescent="0.35">
      <c r="S8243" s="4"/>
      <c r="T8243" s="4"/>
      <c r="U8243" s="4"/>
      <c r="V8243" s="4"/>
      <c r="W8243" s="4"/>
      <c r="X8243" s="4"/>
      <c r="Y8243" s="4"/>
      <c r="Z8243" s="4"/>
      <c r="AA8243" s="4"/>
    </row>
    <row r="8244" spans="19:27" x14ac:dyDescent="0.35">
      <c r="S8244" s="4"/>
      <c r="T8244" s="4"/>
      <c r="U8244" s="4"/>
      <c r="V8244" s="4"/>
      <c r="W8244" s="4"/>
      <c r="X8244" s="4"/>
      <c r="Y8244" s="4"/>
      <c r="Z8244" s="4"/>
      <c r="AA8244" s="4"/>
    </row>
    <row r="8245" spans="19:27" x14ac:dyDescent="0.35">
      <c r="S8245" s="4"/>
      <c r="T8245" s="4"/>
      <c r="U8245" s="4"/>
      <c r="V8245" s="4"/>
      <c r="W8245" s="4"/>
      <c r="X8245" s="4"/>
      <c r="Y8245" s="4"/>
      <c r="Z8245" s="4"/>
      <c r="AA8245" s="4"/>
    </row>
    <row r="8246" spans="19:27" x14ac:dyDescent="0.35">
      <c r="S8246" s="4"/>
      <c r="T8246" s="4"/>
      <c r="U8246" s="4"/>
      <c r="V8246" s="4"/>
      <c r="W8246" s="4"/>
      <c r="X8246" s="4"/>
      <c r="Y8246" s="4"/>
      <c r="Z8246" s="4"/>
      <c r="AA8246" s="4"/>
    </row>
    <row r="8247" spans="19:27" x14ac:dyDescent="0.35">
      <c r="S8247" s="4"/>
      <c r="T8247" s="4"/>
      <c r="U8247" s="4"/>
      <c r="V8247" s="4"/>
      <c r="W8247" s="4"/>
      <c r="X8247" s="4"/>
      <c r="Y8247" s="4"/>
      <c r="Z8247" s="4"/>
      <c r="AA8247" s="4"/>
    </row>
    <row r="8248" spans="19:27" x14ac:dyDescent="0.35">
      <c r="S8248" s="4"/>
      <c r="T8248" s="4"/>
      <c r="U8248" s="4"/>
      <c r="V8248" s="4"/>
      <c r="W8248" s="4"/>
      <c r="X8248" s="4"/>
      <c r="Y8248" s="4"/>
      <c r="Z8248" s="4"/>
      <c r="AA8248" s="4"/>
    </row>
    <row r="8249" spans="19:27" x14ac:dyDescent="0.35">
      <c r="S8249" s="4"/>
      <c r="T8249" s="4"/>
      <c r="U8249" s="4"/>
      <c r="V8249" s="4"/>
      <c r="W8249" s="4"/>
      <c r="X8249" s="4"/>
      <c r="Y8249" s="4"/>
      <c r="Z8249" s="4"/>
      <c r="AA8249" s="4"/>
    </row>
    <row r="8250" spans="19:27" x14ac:dyDescent="0.35">
      <c r="S8250" s="4"/>
      <c r="T8250" s="4"/>
      <c r="U8250" s="4"/>
      <c r="V8250" s="4"/>
      <c r="W8250" s="4"/>
      <c r="X8250" s="4"/>
      <c r="Y8250" s="4"/>
      <c r="Z8250" s="4"/>
      <c r="AA8250" s="4"/>
    </row>
    <row r="8251" spans="19:27" x14ac:dyDescent="0.35">
      <c r="S8251" s="4"/>
      <c r="T8251" s="4"/>
      <c r="U8251" s="4"/>
      <c r="V8251" s="4"/>
      <c r="W8251" s="4"/>
      <c r="X8251" s="4"/>
      <c r="Y8251" s="4"/>
      <c r="Z8251" s="4"/>
      <c r="AA8251" s="4"/>
    </row>
    <row r="8252" spans="19:27" x14ac:dyDescent="0.35">
      <c r="S8252" s="4"/>
      <c r="T8252" s="4"/>
      <c r="U8252" s="4"/>
      <c r="V8252" s="4"/>
      <c r="W8252" s="4"/>
      <c r="X8252" s="4"/>
      <c r="Y8252" s="4"/>
      <c r="Z8252" s="4"/>
      <c r="AA8252" s="4"/>
    </row>
    <row r="8253" spans="19:27" x14ac:dyDescent="0.35">
      <c r="S8253" s="4"/>
      <c r="T8253" s="4"/>
      <c r="U8253" s="4"/>
      <c r="V8253" s="4"/>
      <c r="W8253" s="4"/>
      <c r="X8253" s="4"/>
      <c r="Y8253" s="4"/>
      <c r="Z8253" s="4"/>
      <c r="AA8253" s="4"/>
    </row>
    <row r="8254" spans="19:27" x14ac:dyDescent="0.35">
      <c r="S8254" s="4"/>
      <c r="T8254" s="4"/>
      <c r="U8254" s="4"/>
      <c r="V8254" s="4"/>
      <c r="W8254" s="4"/>
      <c r="X8254" s="4"/>
      <c r="Y8254" s="4"/>
      <c r="Z8254" s="4"/>
      <c r="AA8254" s="4"/>
    </row>
    <row r="8255" spans="19:27" x14ac:dyDescent="0.35">
      <c r="S8255" s="4"/>
      <c r="T8255" s="4"/>
      <c r="U8255" s="4"/>
      <c r="V8255" s="4"/>
      <c r="W8255" s="4"/>
      <c r="X8255" s="4"/>
      <c r="Y8255" s="4"/>
      <c r="Z8255" s="4"/>
      <c r="AA8255" s="4"/>
    </row>
    <row r="8256" spans="19:27" x14ac:dyDescent="0.35">
      <c r="S8256" s="4"/>
      <c r="T8256" s="4"/>
      <c r="U8256" s="4"/>
      <c r="V8256" s="4"/>
      <c r="W8256" s="4"/>
      <c r="X8256" s="4"/>
      <c r="Y8256" s="4"/>
      <c r="Z8256" s="4"/>
      <c r="AA8256" s="4"/>
    </row>
    <row r="8257" spans="19:27" x14ac:dyDescent="0.35">
      <c r="S8257" s="4"/>
      <c r="T8257" s="4"/>
      <c r="U8257" s="4"/>
      <c r="V8257" s="4"/>
      <c r="W8257" s="4"/>
      <c r="X8257" s="4"/>
      <c r="Y8257" s="4"/>
      <c r="Z8257" s="4"/>
      <c r="AA8257" s="4"/>
    </row>
    <row r="8258" spans="19:27" x14ac:dyDescent="0.35">
      <c r="S8258" s="4"/>
      <c r="T8258" s="4"/>
      <c r="U8258" s="4"/>
      <c r="V8258" s="4"/>
      <c r="W8258" s="4"/>
      <c r="X8258" s="4"/>
      <c r="Y8258" s="4"/>
      <c r="Z8258" s="4"/>
      <c r="AA8258" s="4"/>
    </row>
    <row r="8259" spans="19:27" x14ac:dyDescent="0.35">
      <c r="S8259" s="4"/>
      <c r="T8259" s="4"/>
      <c r="U8259" s="4"/>
      <c r="V8259" s="4"/>
      <c r="W8259" s="4"/>
      <c r="X8259" s="4"/>
      <c r="Y8259" s="4"/>
      <c r="Z8259" s="4"/>
      <c r="AA8259" s="4"/>
    </row>
    <row r="8260" spans="19:27" x14ac:dyDescent="0.35">
      <c r="S8260" s="4"/>
      <c r="T8260" s="4"/>
      <c r="U8260" s="4"/>
      <c r="V8260" s="4"/>
      <c r="W8260" s="4"/>
      <c r="X8260" s="4"/>
      <c r="Y8260" s="4"/>
      <c r="Z8260" s="4"/>
      <c r="AA8260" s="4"/>
    </row>
    <row r="8261" spans="19:27" x14ac:dyDescent="0.35">
      <c r="S8261" s="4"/>
      <c r="T8261" s="4"/>
      <c r="U8261" s="4"/>
      <c r="V8261" s="4"/>
      <c r="W8261" s="4"/>
      <c r="X8261" s="4"/>
      <c r="Y8261" s="4"/>
      <c r="Z8261" s="4"/>
      <c r="AA8261" s="4"/>
    </row>
    <row r="8262" spans="19:27" x14ac:dyDescent="0.35">
      <c r="S8262" s="4"/>
      <c r="T8262" s="4"/>
      <c r="U8262" s="4"/>
      <c r="V8262" s="4"/>
      <c r="W8262" s="4"/>
      <c r="X8262" s="4"/>
      <c r="Y8262" s="4"/>
      <c r="Z8262" s="4"/>
      <c r="AA8262" s="4"/>
    </row>
    <row r="8263" spans="19:27" x14ac:dyDescent="0.35">
      <c r="S8263" s="4"/>
      <c r="T8263" s="4"/>
      <c r="U8263" s="4"/>
      <c r="V8263" s="4"/>
      <c r="W8263" s="4"/>
      <c r="X8263" s="4"/>
      <c r="Y8263" s="4"/>
      <c r="Z8263" s="4"/>
      <c r="AA8263" s="4"/>
    </row>
    <row r="8264" spans="19:27" x14ac:dyDescent="0.35">
      <c r="S8264" s="4"/>
      <c r="T8264" s="4"/>
      <c r="U8264" s="4"/>
      <c r="V8264" s="4"/>
      <c r="W8264" s="4"/>
      <c r="X8264" s="4"/>
      <c r="Y8264" s="4"/>
      <c r="Z8264" s="4"/>
      <c r="AA8264" s="4"/>
    </row>
    <row r="8265" spans="19:27" x14ac:dyDescent="0.35">
      <c r="S8265" s="4"/>
      <c r="T8265" s="4"/>
      <c r="U8265" s="4"/>
      <c r="V8265" s="4"/>
      <c r="W8265" s="4"/>
      <c r="X8265" s="4"/>
      <c r="Y8265" s="4"/>
      <c r="Z8265" s="4"/>
      <c r="AA8265" s="4"/>
    </row>
    <row r="8266" spans="19:27" x14ac:dyDescent="0.35">
      <c r="S8266" s="4"/>
      <c r="T8266" s="4"/>
      <c r="U8266" s="4"/>
      <c r="V8266" s="4"/>
      <c r="W8266" s="4"/>
      <c r="X8266" s="4"/>
      <c r="Y8266" s="4"/>
      <c r="Z8266" s="4"/>
      <c r="AA8266" s="4"/>
    </row>
    <row r="8267" spans="19:27" x14ac:dyDescent="0.35">
      <c r="S8267" s="4"/>
      <c r="T8267" s="4"/>
      <c r="U8267" s="4"/>
      <c r="V8267" s="4"/>
      <c r="W8267" s="4"/>
      <c r="X8267" s="4"/>
      <c r="Y8267" s="4"/>
      <c r="Z8267" s="4"/>
      <c r="AA8267" s="4"/>
    </row>
    <row r="8268" spans="19:27" x14ac:dyDescent="0.35">
      <c r="S8268" s="4"/>
      <c r="T8268" s="4"/>
      <c r="U8268" s="4"/>
      <c r="V8268" s="4"/>
      <c r="W8268" s="4"/>
      <c r="X8268" s="4"/>
      <c r="Y8268" s="4"/>
      <c r="Z8268" s="4"/>
      <c r="AA8268" s="4"/>
    </row>
    <row r="8269" spans="19:27" x14ac:dyDescent="0.35">
      <c r="S8269" s="4"/>
      <c r="T8269" s="4"/>
      <c r="U8269" s="4"/>
      <c r="V8269" s="4"/>
      <c r="W8269" s="4"/>
      <c r="X8269" s="4"/>
      <c r="Y8269" s="4"/>
      <c r="Z8269" s="4"/>
      <c r="AA8269" s="4"/>
    </row>
    <row r="8270" spans="19:27" x14ac:dyDescent="0.35">
      <c r="S8270" s="4"/>
      <c r="T8270" s="4"/>
      <c r="U8270" s="4"/>
      <c r="V8270" s="4"/>
      <c r="W8270" s="4"/>
      <c r="X8270" s="4"/>
      <c r="Y8270" s="4"/>
      <c r="Z8270" s="4"/>
      <c r="AA8270" s="4"/>
    </row>
    <row r="8271" spans="19:27" x14ac:dyDescent="0.35">
      <c r="S8271" s="4"/>
      <c r="T8271" s="4"/>
      <c r="U8271" s="4"/>
      <c r="V8271" s="4"/>
      <c r="W8271" s="4"/>
      <c r="X8271" s="4"/>
      <c r="Y8271" s="4"/>
      <c r="Z8271" s="4"/>
      <c r="AA8271" s="4"/>
    </row>
    <row r="8272" spans="19:27" x14ac:dyDescent="0.35">
      <c r="S8272" s="4"/>
      <c r="T8272" s="4"/>
      <c r="U8272" s="4"/>
      <c r="V8272" s="4"/>
      <c r="W8272" s="4"/>
      <c r="X8272" s="4"/>
      <c r="Y8272" s="4"/>
      <c r="Z8272" s="4"/>
      <c r="AA8272" s="4"/>
    </row>
    <row r="8273" spans="19:27" x14ac:dyDescent="0.35">
      <c r="S8273" s="4"/>
      <c r="T8273" s="4"/>
      <c r="U8273" s="4"/>
      <c r="V8273" s="4"/>
      <c r="W8273" s="4"/>
      <c r="X8273" s="4"/>
      <c r="Y8273" s="4"/>
      <c r="Z8273" s="4"/>
      <c r="AA8273" s="4"/>
    </row>
    <row r="8274" spans="19:27" x14ac:dyDescent="0.35">
      <c r="S8274" s="4"/>
      <c r="T8274" s="4"/>
      <c r="U8274" s="4"/>
      <c r="V8274" s="4"/>
      <c r="W8274" s="4"/>
      <c r="X8274" s="4"/>
      <c r="Y8274" s="4"/>
      <c r="Z8274" s="4"/>
      <c r="AA8274" s="4"/>
    </row>
    <row r="8275" spans="19:27" x14ac:dyDescent="0.35">
      <c r="S8275" s="4"/>
      <c r="T8275" s="4"/>
      <c r="U8275" s="4"/>
      <c r="V8275" s="4"/>
      <c r="W8275" s="4"/>
      <c r="X8275" s="4"/>
      <c r="Y8275" s="4"/>
      <c r="Z8275" s="4"/>
      <c r="AA8275" s="4"/>
    </row>
    <row r="8276" spans="19:27" x14ac:dyDescent="0.35">
      <c r="S8276" s="4"/>
      <c r="T8276" s="4"/>
      <c r="U8276" s="4"/>
      <c r="V8276" s="4"/>
      <c r="W8276" s="4"/>
      <c r="X8276" s="4"/>
      <c r="Y8276" s="4"/>
      <c r="Z8276" s="4"/>
      <c r="AA8276" s="4"/>
    </row>
    <row r="8277" spans="19:27" x14ac:dyDescent="0.35">
      <c r="S8277" s="4"/>
      <c r="T8277" s="4"/>
      <c r="U8277" s="4"/>
      <c r="V8277" s="4"/>
      <c r="W8277" s="4"/>
      <c r="X8277" s="4"/>
      <c r="Y8277" s="4"/>
      <c r="Z8277" s="4"/>
      <c r="AA8277" s="4"/>
    </row>
    <row r="8278" spans="19:27" x14ac:dyDescent="0.35">
      <c r="S8278" s="4"/>
      <c r="T8278" s="4"/>
      <c r="U8278" s="4"/>
      <c r="V8278" s="4"/>
      <c r="W8278" s="4"/>
      <c r="X8278" s="4"/>
      <c r="Y8278" s="4"/>
      <c r="Z8278" s="4"/>
      <c r="AA8278" s="4"/>
    </row>
    <row r="8279" spans="19:27" x14ac:dyDescent="0.35">
      <c r="S8279" s="4"/>
      <c r="T8279" s="4"/>
      <c r="U8279" s="4"/>
      <c r="V8279" s="4"/>
      <c r="W8279" s="4"/>
      <c r="X8279" s="4"/>
      <c r="Y8279" s="4"/>
      <c r="Z8279" s="4"/>
      <c r="AA8279" s="4"/>
    </row>
    <row r="8280" spans="19:27" x14ac:dyDescent="0.35">
      <c r="S8280" s="4"/>
      <c r="T8280" s="4"/>
      <c r="U8280" s="4"/>
      <c r="V8280" s="4"/>
      <c r="W8280" s="4"/>
      <c r="X8280" s="4"/>
      <c r="Y8280" s="4"/>
      <c r="Z8280" s="4"/>
      <c r="AA8280" s="4"/>
    </row>
    <row r="8281" spans="19:27" x14ac:dyDescent="0.35">
      <c r="S8281" s="4"/>
      <c r="T8281" s="4"/>
      <c r="U8281" s="4"/>
      <c r="V8281" s="4"/>
      <c r="W8281" s="4"/>
      <c r="X8281" s="4"/>
      <c r="Y8281" s="4"/>
      <c r="Z8281" s="4"/>
      <c r="AA8281" s="4"/>
    </row>
    <row r="8282" spans="19:27" x14ac:dyDescent="0.35">
      <c r="S8282" s="4"/>
      <c r="T8282" s="4"/>
      <c r="U8282" s="4"/>
      <c r="V8282" s="4"/>
      <c r="W8282" s="4"/>
      <c r="X8282" s="4"/>
      <c r="Y8282" s="4"/>
      <c r="Z8282" s="4"/>
      <c r="AA8282" s="4"/>
    </row>
    <row r="8283" spans="19:27" x14ac:dyDescent="0.35">
      <c r="S8283" s="4"/>
      <c r="T8283" s="4"/>
      <c r="U8283" s="4"/>
      <c r="V8283" s="4"/>
      <c r="W8283" s="4"/>
      <c r="X8283" s="4"/>
      <c r="Y8283" s="4"/>
      <c r="Z8283" s="4"/>
      <c r="AA8283" s="4"/>
    </row>
    <row r="8284" spans="19:27" x14ac:dyDescent="0.35">
      <c r="S8284" s="4"/>
      <c r="T8284" s="4"/>
      <c r="U8284" s="4"/>
      <c r="V8284" s="4"/>
      <c r="W8284" s="4"/>
      <c r="X8284" s="4"/>
      <c r="Y8284" s="4"/>
      <c r="Z8284" s="4"/>
      <c r="AA8284" s="4"/>
    </row>
    <row r="8285" spans="19:27" x14ac:dyDescent="0.35">
      <c r="S8285" s="4"/>
      <c r="T8285" s="4"/>
      <c r="U8285" s="4"/>
      <c r="V8285" s="4"/>
      <c r="W8285" s="4"/>
      <c r="X8285" s="4"/>
      <c r="Y8285" s="4"/>
      <c r="Z8285" s="4"/>
      <c r="AA8285" s="4"/>
    </row>
    <row r="8286" spans="19:27" x14ac:dyDescent="0.35">
      <c r="S8286" s="4"/>
      <c r="T8286" s="4"/>
      <c r="U8286" s="4"/>
      <c r="V8286" s="4"/>
      <c r="W8286" s="4"/>
      <c r="X8286" s="4"/>
      <c r="Y8286" s="4"/>
      <c r="Z8286" s="4"/>
      <c r="AA8286" s="4"/>
    </row>
    <row r="8287" spans="19:27" x14ac:dyDescent="0.35">
      <c r="S8287" s="4"/>
      <c r="T8287" s="4"/>
      <c r="U8287" s="4"/>
      <c r="V8287" s="4"/>
      <c r="W8287" s="4"/>
      <c r="X8287" s="4"/>
      <c r="Y8287" s="4"/>
      <c r="Z8287" s="4"/>
      <c r="AA8287" s="4"/>
    </row>
    <row r="8288" spans="19:27" x14ac:dyDescent="0.35">
      <c r="S8288" s="4"/>
      <c r="T8288" s="4"/>
      <c r="U8288" s="4"/>
      <c r="V8288" s="4"/>
      <c r="W8288" s="4"/>
      <c r="X8288" s="4"/>
      <c r="Y8288" s="4"/>
      <c r="Z8288" s="4"/>
      <c r="AA8288" s="4"/>
    </row>
    <row r="8289" spans="19:27" x14ac:dyDescent="0.35">
      <c r="S8289" s="4"/>
      <c r="T8289" s="4"/>
      <c r="U8289" s="4"/>
      <c r="V8289" s="4"/>
      <c r="W8289" s="4"/>
      <c r="X8289" s="4"/>
      <c r="Y8289" s="4"/>
      <c r="Z8289" s="4"/>
      <c r="AA8289" s="4"/>
    </row>
    <row r="8290" spans="19:27" x14ac:dyDescent="0.35">
      <c r="S8290" s="4"/>
      <c r="T8290" s="4"/>
      <c r="U8290" s="4"/>
      <c r="V8290" s="4"/>
      <c r="W8290" s="4"/>
      <c r="X8290" s="4"/>
      <c r="Y8290" s="4"/>
      <c r="Z8290" s="4"/>
      <c r="AA8290" s="4"/>
    </row>
    <row r="8291" spans="19:27" x14ac:dyDescent="0.35">
      <c r="S8291" s="4"/>
      <c r="T8291" s="4"/>
      <c r="U8291" s="4"/>
      <c r="V8291" s="4"/>
      <c r="W8291" s="4"/>
      <c r="X8291" s="4"/>
      <c r="Y8291" s="4"/>
      <c r="Z8291" s="4"/>
      <c r="AA8291" s="4"/>
    </row>
    <row r="8292" spans="19:27" x14ac:dyDescent="0.35">
      <c r="S8292" s="4"/>
      <c r="T8292" s="4"/>
      <c r="U8292" s="4"/>
      <c r="V8292" s="4"/>
      <c r="W8292" s="4"/>
      <c r="X8292" s="4"/>
      <c r="Y8292" s="4"/>
      <c r="Z8292" s="4"/>
      <c r="AA8292" s="4"/>
    </row>
    <row r="8293" spans="19:27" x14ac:dyDescent="0.35">
      <c r="S8293" s="4"/>
      <c r="T8293" s="4"/>
      <c r="U8293" s="4"/>
      <c r="V8293" s="4"/>
      <c r="W8293" s="4"/>
      <c r="X8293" s="4"/>
      <c r="Y8293" s="4"/>
      <c r="Z8293" s="4"/>
      <c r="AA8293" s="4"/>
    </row>
    <row r="8294" spans="19:27" x14ac:dyDescent="0.35">
      <c r="S8294" s="4"/>
      <c r="T8294" s="4"/>
      <c r="U8294" s="4"/>
      <c r="V8294" s="4"/>
      <c r="W8294" s="4"/>
      <c r="X8294" s="4"/>
      <c r="Y8294" s="4"/>
      <c r="Z8294" s="4"/>
      <c r="AA8294" s="4"/>
    </row>
    <row r="8295" spans="19:27" x14ac:dyDescent="0.35">
      <c r="S8295" s="4"/>
      <c r="T8295" s="4"/>
      <c r="U8295" s="4"/>
      <c r="V8295" s="4"/>
      <c r="W8295" s="4"/>
      <c r="X8295" s="4"/>
      <c r="Y8295" s="4"/>
      <c r="Z8295" s="4"/>
      <c r="AA8295" s="4"/>
    </row>
    <row r="8296" spans="19:27" x14ac:dyDescent="0.35">
      <c r="S8296" s="4"/>
      <c r="T8296" s="4"/>
      <c r="U8296" s="4"/>
      <c r="V8296" s="4"/>
      <c r="W8296" s="4"/>
      <c r="X8296" s="4"/>
      <c r="Y8296" s="4"/>
      <c r="Z8296" s="4"/>
      <c r="AA8296" s="4"/>
    </row>
    <row r="8297" spans="19:27" x14ac:dyDescent="0.35">
      <c r="S8297" s="4"/>
      <c r="T8297" s="4"/>
      <c r="U8297" s="4"/>
      <c r="V8297" s="4"/>
      <c r="W8297" s="4"/>
      <c r="X8297" s="4"/>
      <c r="Y8297" s="4"/>
      <c r="Z8297" s="4"/>
      <c r="AA8297" s="4"/>
    </row>
    <row r="8298" spans="19:27" x14ac:dyDescent="0.35">
      <c r="S8298" s="4"/>
      <c r="T8298" s="4"/>
      <c r="U8298" s="4"/>
      <c r="V8298" s="4"/>
      <c r="W8298" s="4"/>
      <c r="X8298" s="4"/>
      <c r="Y8298" s="4"/>
      <c r="Z8298" s="4"/>
      <c r="AA8298" s="4"/>
    </row>
    <row r="8299" spans="19:27" x14ac:dyDescent="0.35">
      <c r="S8299" s="4"/>
      <c r="T8299" s="4"/>
      <c r="U8299" s="4"/>
      <c r="V8299" s="4"/>
      <c r="W8299" s="4"/>
      <c r="X8299" s="4"/>
      <c r="Y8299" s="4"/>
      <c r="Z8299" s="4"/>
      <c r="AA8299" s="4"/>
    </row>
    <row r="8300" spans="19:27" x14ac:dyDescent="0.35">
      <c r="S8300" s="4"/>
      <c r="T8300" s="4"/>
      <c r="U8300" s="4"/>
      <c r="V8300" s="4"/>
      <c r="W8300" s="4"/>
      <c r="X8300" s="4"/>
      <c r="Y8300" s="4"/>
      <c r="Z8300" s="4"/>
      <c r="AA8300" s="4"/>
    </row>
    <row r="8301" spans="19:27" x14ac:dyDescent="0.35">
      <c r="S8301" s="4"/>
      <c r="T8301" s="4"/>
      <c r="U8301" s="4"/>
      <c r="V8301" s="4"/>
      <c r="W8301" s="4"/>
      <c r="X8301" s="4"/>
      <c r="Y8301" s="4"/>
      <c r="Z8301" s="4"/>
      <c r="AA8301" s="4"/>
    </row>
    <row r="8302" spans="19:27" x14ac:dyDescent="0.35">
      <c r="S8302" s="4"/>
      <c r="T8302" s="4"/>
      <c r="U8302" s="4"/>
      <c r="V8302" s="4"/>
      <c r="W8302" s="4"/>
      <c r="X8302" s="4"/>
      <c r="Y8302" s="4"/>
      <c r="Z8302" s="4"/>
      <c r="AA8302" s="4"/>
    </row>
    <row r="8303" spans="19:27" x14ac:dyDescent="0.35">
      <c r="S8303" s="4"/>
      <c r="T8303" s="4"/>
      <c r="U8303" s="4"/>
      <c r="V8303" s="4"/>
      <c r="W8303" s="4"/>
      <c r="X8303" s="4"/>
      <c r="Y8303" s="4"/>
      <c r="Z8303" s="4"/>
      <c r="AA8303" s="4"/>
    </row>
    <row r="8304" spans="19:27" x14ac:dyDescent="0.35">
      <c r="S8304" s="4"/>
      <c r="T8304" s="4"/>
      <c r="U8304" s="4"/>
      <c r="V8304" s="4"/>
      <c r="W8304" s="4"/>
      <c r="X8304" s="4"/>
      <c r="Y8304" s="4"/>
      <c r="Z8304" s="4"/>
      <c r="AA8304" s="4"/>
    </row>
    <row r="8305" spans="19:27" x14ac:dyDescent="0.35">
      <c r="S8305" s="4"/>
      <c r="T8305" s="4"/>
      <c r="U8305" s="4"/>
      <c r="V8305" s="4"/>
      <c r="W8305" s="4"/>
      <c r="X8305" s="4"/>
      <c r="Y8305" s="4"/>
      <c r="Z8305" s="4"/>
      <c r="AA8305" s="4"/>
    </row>
    <row r="8306" spans="19:27" x14ac:dyDescent="0.35">
      <c r="S8306" s="4"/>
      <c r="T8306" s="4"/>
      <c r="U8306" s="4"/>
      <c r="V8306" s="4"/>
      <c r="W8306" s="4"/>
      <c r="X8306" s="4"/>
      <c r="Y8306" s="4"/>
      <c r="Z8306" s="4"/>
      <c r="AA8306" s="4"/>
    </row>
    <row r="8307" spans="19:27" x14ac:dyDescent="0.35">
      <c r="S8307" s="4"/>
      <c r="T8307" s="4"/>
      <c r="U8307" s="4"/>
      <c r="V8307" s="4"/>
      <c r="W8307" s="4"/>
      <c r="X8307" s="4"/>
      <c r="Y8307" s="4"/>
      <c r="Z8307" s="4"/>
      <c r="AA8307" s="4"/>
    </row>
    <row r="8308" spans="19:27" x14ac:dyDescent="0.35">
      <c r="S8308" s="4"/>
      <c r="T8308" s="4"/>
      <c r="U8308" s="4"/>
      <c r="V8308" s="4"/>
      <c r="W8308" s="4"/>
      <c r="X8308" s="4"/>
      <c r="Y8308" s="4"/>
      <c r="Z8308" s="4"/>
      <c r="AA8308" s="4"/>
    </row>
    <row r="8309" spans="19:27" x14ac:dyDescent="0.35">
      <c r="S8309" s="4"/>
      <c r="T8309" s="4"/>
      <c r="U8309" s="4"/>
      <c r="V8309" s="4"/>
      <c r="W8309" s="4"/>
      <c r="X8309" s="4"/>
      <c r="Y8309" s="4"/>
      <c r="Z8309" s="4"/>
      <c r="AA8309" s="4"/>
    </row>
    <row r="8310" spans="19:27" x14ac:dyDescent="0.35">
      <c r="S8310" s="4"/>
      <c r="T8310" s="4"/>
      <c r="U8310" s="4"/>
      <c r="V8310" s="4"/>
      <c r="W8310" s="4"/>
      <c r="X8310" s="4"/>
      <c r="Y8310" s="4"/>
      <c r="Z8310" s="4"/>
      <c r="AA8310" s="4"/>
    </row>
    <row r="8311" spans="19:27" x14ac:dyDescent="0.35">
      <c r="S8311" s="4"/>
      <c r="T8311" s="4"/>
      <c r="U8311" s="4"/>
      <c r="V8311" s="4"/>
      <c r="W8311" s="4"/>
      <c r="X8311" s="4"/>
      <c r="Y8311" s="4"/>
      <c r="Z8311" s="4"/>
      <c r="AA8311" s="4"/>
    </row>
    <row r="8312" spans="19:27" x14ac:dyDescent="0.35">
      <c r="S8312" s="4"/>
      <c r="T8312" s="4"/>
      <c r="U8312" s="4"/>
      <c r="V8312" s="4"/>
      <c r="W8312" s="4"/>
      <c r="X8312" s="4"/>
      <c r="Y8312" s="4"/>
      <c r="Z8312" s="4"/>
      <c r="AA8312" s="4"/>
    </row>
    <row r="8313" spans="19:27" x14ac:dyDescent="0.35">
      <c r="S8313" s="4"/>
      <c r="T8313" s="4"/>
      <c r="U8313" s="4"/>
      <c r="V8313" s="4"/>
      <c r="W8313" s="4"/>
      <c r="X8313" s="4"/>
      <c r="Y8313" s="4"/>
      <c r="Z8313" s="4"/>
      <c r="AA8313" s="4"/>
    </row>
    <row r="8314" spans="19:27" x14ac:dyDescent="0.35">
      <c r="S8314" s="4"/>
      <c r="T8314" s="4"/>
      <c r="U8314" s="4"/>
      <c r="V8314" s="4"/>
      <c r="W8314" s="4"/>
      <c r="X8314" s="4"/>
      <c r="Y8314" s="4"/>
      <c r="Z8314" s="4"/>
      <c r="AA8314" s="4"/>
    </row>
    <row r="8315" spans="19:27" x14ac:dyDescent="0.35">
      <c r="S8315" s="4"/>
      <c r="T8315" s="4"/>
      <c r="U8315" s="4"/>
      <c r="V8315" s="4"/>
      <c r="W8315" s="4"/>
      <c r="X8315" s="4"/>
      <c r="Y8315" s="4"/>
      <c r="Z8315" s="4"/>
      <c r="AA8315" s="4"/>
    </row>
    <row r="8316" spans="19:27" x14ac:dyDescent="0.35">
      <c r="S8316" s="4"/>
      <c r="T8316" s="4"/>
      <c r="U8316" s="4"/>
      <c r="V8316" s="4"/>
      <c r="W8316" s="4"/>
      <c r="X8316" s="4"/>
      <c r="Y8316" s="4"/>
      <c r="Z8316" s="4"/>
      <c r="AA8316" s="4"/>
    </row>
    <row r="8317" spans="19:27" x14ac:dyDescent="0.35">
      <c r="S8317" s="4"/>
      <c r="T8317" s="4"/>
      <c r="U8317" s="4"/>
      <c r="V8317" s="4"/>
      <c r="W8317" s="4"/>
      <c r="X8317" s="4"/>
      <c r="Y8317" s="4"/>
      <c r="Z8317" s="4"/>
      <c r="AA8317" s="4"/>
    </row>
    <row r="8318" spans="19:27" x14ac:dyDescent="0.35">
      <c r="S8318" s="4"/>
      <c r="T8318" s="4"/>
      <c r="U8318" s="4"/>
      <c r="V8318" s="4"/>
      <c r="W8318" s="4"/>
      <c r="X8318" s="4"/>
      <c r="Y8318" s="4"/>
      <c r="Z8318" s="4"/>
      <c r="AA8318" s="4"/>
    </row>
    <row r="8319" spans="19:27" x14ac:dyDescent="0.35">
      <c r="S8319" s="4"/>
      <c r="T8319" s="4"/>
      <c r="U8319" s="4"/>
      <c r="V8319" s="4"/>
      <c r="W8319" s="4"/>
      <c r="X8319" s="4"/>
      <c r="Y8319" s="4"/>
      <c r="Z8319" s="4"/>
      <c r="AA8319" s="4"/>
    </row>
    <row r="8320" spans="19:27" x14ac:dyDescent="0.35">
      <c r="S8320" s="4"/>
      <c r="T8320" s="4"/>
      <c r="U8320" s="4"/>
      <c r="V8320" s="4"/>
      <c r="W8320" s="4"/>
      <c r="X8320" s="4"/>
      <c r="Y8320" s="4"/>
      <c r="Z8320" s="4"/>
      <c r="AA8320" s="4"/>
    </row>
    <row r="8321" spans="19:27" x14ac:dyDescent="0.35">
      <c r="S8321" s="4"/>
      <c r="T8321" s="4"/>
      <c r="U8321" s="4"/>
      <c r="V8321" s="4"/>
      <c r="W8321" s="4"/>
      <c r="X8321" s="4"/>
      <c r="Y8321" s="4"/>
      <c r="Z8321" s="4"/>
      <c r="AA8321" s="4"/>
    </row>
    <row r="8322" spans="19:27" x14ac:dyDescent="0.35">
      <c r="S8322" s="4"/>
      <c r="T8322" s="4"/>
      <c r="U8322" s="4"/>
      <c r="V8322" s="4"/>
      <c r="W8322" s="4"/>
      <c r="X8322" s="4"/>
      <c r="Y8322" s="4"/>
      <c r="Z8322" s="4"/>
      <c r="AA8322" s="4"/>
    </row>
    <row r="8323" spans="19:27" x14ac:dyDescent="0.35">
      <c r="S8323" s="4"/>
      <c r="T8323" s="4"/>
      <c r="U8323" s="4"/>
      <c r="V8323" s="4"/>
      <c r="W8323" s="4"/>
      <c r="X8323" s="4"/>
      <c r="Y8323" s="4"/>
      <c r="Z8323" s="4"/>
      <c r="AA8323" s="4"/>
    </row>
    <row r="8324" spans="19:27" x14ac:dyDescent="0.35">
      <c r="S8324" s="4"/>
      <c r="T8324" s="4"/>
      <c r="U8324" s="4"/>
      <c r="V8324" s="4"/>
      <c r="W8324" s="4"/>
      <c r="X8324" s="4"/>
      <c r="Y8324" s="4"/>
      <c r="Z8324" s="4"/>
      <c r="AA8324" s="4"/>
    </row>
    <row r="8325" spans="19:27" x14ac:dyDescent="0.35">
      <c r="S8325" s="4"/>
      <c r="T8325" s="4"/>
      <c r="U8325" s="4"/>
      <c r="V8325" s="4"/>
      <c r="W8325" s="4"/>
      <c r="X8325" s="4"/>
      <c r="Y8325" s="4"/>
      <c r="Z8325" s="4"/>
      <c r="AA8325" s="4"/>
    </row>
    <row r="8326" spans="19:27" x14ac:dyDescent="0.35">
      <c r="S8326" s="4"/>
      <c r="T8326" s="4"/>
      <c r="U8326" s="4"/>
      <c r="V8326" s="4"/>
      <c r="W8326" s="4"/>
      <c r="X8326" s="4"/>
      <c r="Y8326" s="4"/>
      <c r="Z8326" s="4"/>
      <c r="AA8326" s="4"/>
    </row>
    <row r="8327" spans="19:27" x14ac:dyDescent="0.35">
      <c r="S8327" s="4"/>
      <c r="T8327" s="4"/>
      <c r="U8327" s="4"/>
      <c r="V8327" s="4"/>
      <c r="W8327" s="4"/>
      <c r="X8327" s="4"/>
      <c r="Y8327" s="4"/>
      <c r="Z8327" s="4"/>
      <c r="AA8327" s="4"/>
    </row>
    <row r="8328" spans="19:27" x14ac:dyDescent="0.35">
      <c r="S8328" s="4"/>
      <c r="T8328" s="4"/>
      <c r="U8328" s="4"/>
      <c r="V8328" s="4"/>
      <c r="W8328" s="4"/>
      <c r="X8328" s="4"/>
      <c r="Y8328" s="4"/>
      <c r="Z8328" s="4"/>
      <c r="AA8328" s="4"/>
    </row>
    <row r="8329" spans="19:27" x14ac:dyDescent="0.35">
      <c r="S8329" s="4"/>
      <c r="T8329" s="4"/>
      <c r="U8329" s="4"/>
      <c r="V8329" s="4"/>
      <c r="W8329" s="4"/>
      <c r="X8329" s="4"/>
      <c r="Y8329" s="4"/>
      <c r="Z8329" s="4"/>
      <c r="AA8329" s="4"/>
    </row>
    <row r="8330" spans="19:27" x14ac:dyDescent="0.35">
      <c r="S8330" s="4"/>
      <c r="T8330" s="4"/>
      <c r="U8330" s="4"/>
      <c r="V8330" s="4"/>
      <c r="W8330" s="4"/>
      <c r="X8330" s="4"/>
      <c r="Y8330" s="4"/>
      <c r="Z8330" s="4"/>
      <c r="AA8330" s="4"/>
    </row>
    <row r="8331" spans="19:27" x14ac:dyDescent="0.35">
      <c r="S8331" s="4"/>
      <c r="T8331" s="4"/>
      <c r="U8331" s="4"/>
      <c r="V8331" s="4"/>
      <c r="W8331" s="4"/>
      <c r="X8331" s="4"/>
      <c r="Y8331" s="4"/>
      <c r="Z8331" s="4"/>
      <c r="AA8331" s="4"/>
    </row>
    <row r="8332" spans="19:27" x14ac:dyDescent="0.35">
      <c r="S8332" s="4"/>
      <c r="T8332" s="4"/>
      <c r="U8332" s="4"/>
      <c r="V8332" s="4"/>
      <c r="W8332" s="4"/>
      <c r="X8332" s="4"/>
      <c r="Y8332" s="4"/>
      <c r="Z8332" s="4"/>
      <c r="AA8332" s="4"/>
    </row>
    <row r="8333" spans="19:27" x14ac:dyDescent="0.35">
      <c r="S8333" s="4"/>
      <c r="T8333" s="4"/>
      <c r="U8333" s="4"/>
      <c r="V8333" s="4"/>
      <c r="W8333" s="4"/>
      <c r="X8333" s="4"/>
      <c r="Y8333" s="4"/>
      <c r="Z8333" s="4"/>
      <c r="AA8333" s="4"/>
    </row>
    <row r="8334" spans="19:27" x14ac:dyDescent="0.35">
      <c r="S8334" s="4"/>
      <c r="T8334" s="4"/>
      <c r="U8334" s="4"/>
      <c r="V8334" s="4"/>
      <c r="W8334" s="4"/>
      <c r="X8334" s="4"/>
      <c r="Y8334" s="4"/>
      <c r="Z8334" s="4"/>
      <c r="AA8334" s="4"/>
    </row>
    <row r="8335" spans="19:27" x14ac:dyDescent="0.35">
      <c r="S8335" s="4"/>
      <c r="T8335" s="4"/>
      <c r="U8335" s="4"/>
      <c r="V8335" s="4"/>
      <c r="W8335" s="4"/>
      <c r="X8335" s="4"/>
      <c r="Y8335" s="4"/>
      <c r="Z8335" s="4"/>
      <c r="AA8335" s="4"/>
    </row>
    <row r="8336" spans="19:27" x14ac:dyDescent="0.35">
      <c r="S8336" s="4"/>
      <c r="T8336" s="4"/>
      <c r="U8336" s="4"/>
      <c r="V8336" s="4"/>
      <c r="W8336" s="4"/>
      <c r="X8336" s="4"/>
      <c r="Y8336" s="4"/>
      <c r="Z8336" s="4"/>
      <c r="AA8336" s="4"/>
    </row>
    <row r="8337" spans="19:27" x14ac:dyDescent="0.35">
      <c r="S8337" s="4"/>
      <c r="T8337" s="4"/>
      <c r="U8337" s="4"/>
      <c r="V8337" s="4"/>
      <c r="W8337" s="4"/>
      <c r="X8337" s="4"/>
      <c r="Y8337" s="4"/>
      <c r="Z8337" s="4"/>
      <c r="AA8337" s="4"/>
    </row>
    <row r="8338" spans="19:27" x14ac:dyDescent="0.35">
      <c r="S8338" s="4"/>
      <c r="T8338" s="4"/>
      <c r="U8338" s="4"/>
      <c r="V8338" s="4"/>
      <c r="W8338" s="4"/>
      <c r="X8338" s="4"/>
      <c r="Y8338" s="4"/>
      <c r="Z8338" s="4"/>
      <c r="AA8338" s="4"/>
    </row>
    <row r="8339" spans="19:27" x14ac:dyDescent="0.35">
      <c r="S8339" s="4"/>
      <c r="T8339" s="4"/>
      <c r="U8339" s="4"/>
      <c r="V8339" s="4"/>
      <c r="W8339" s="4"/>
      <c r="X8339" s="4"/>
      <c r="Y8339" s="4"/>
      <c r="Z8339" s="4"/>
      <c r="AA8339" s="4"/>
    </row>
    <row r="8340" spans="19:27" x14ac:dyDescent="0.35">
      <c r="S8340" s="4"/>
      <c r="T8340" s="4"/>
      <c r="U8340" s="4"/>
      <c r="V8340" s="4"/>
      <c r="W8340" s="4"/>
      <c r="X8340" s="4"/>
      <c r="Y8340" s="4"/>
      <c r="Z8340" s="4"/>
      <c r="AA8340" s="4"/>
    </row>
    <row r="8341" spans="19:27" x14ac:dyDescent="0.35">
      <c r="S8341" s="4"/>
      <c r="T8341" s="4"/>
      <c r="U8341" s="4"/>
      <c r="V8341" s="4"/>
      <c r="W8341" s="4"/>
      <c r="X8341" s="4"/>
      <c r="Y8341" s="4"/>
      <c r="Z8341" s="4"/>
      <c r="AA8341" s="4"/>
    </row>
    <row r="8342" spans="19:27" x14ac:dyDescent="0.35">
      <c r="S8342" s="4"/>
      <c r="T8342" s="4"/>
      <c r="U8342" s="4"/>
      <c r="V8342" s="4"/>
      <c r="W8342" s="4"/>
      <c r="X8342" s="4"/>
      <c r="Y8342" s="4"/>
      <c r="Z8342" s="4"/>
      <c r="AA8342" s="4"/>
    </row>
    <row r="8343" spans="19:27" x14ac:dyDescent="0.35">
      <c r="S8343" s="4"/>
      <c r="T8343" s="4"/>
      <c r="U8343" s="4"/>
      <c r="V8343" s="4"/>
      <c r="W8343" s="4"/>
      <c r="X8343" s="4"/>
      <c r="Y8343" s="4"/>
      <c r="Z8343" s="4"/>
      <c r="AA8343" s="4"/>
    </row>
    <row r="8344" spans="19:27" x14ac:dyDescent="0.35">
      <c r="S8344" s="4"/>
      <c r="T8344" s="4"/>
      <c r="U8344" s="4"/>
      <c r="V8344" s="4"/>
      <c r="W8344" s="4"/>
      <c r="X8344" s="4"/>
      <c r="Y8344" s="4"/>
      <c r="Z8344" s="4"/>
      <c r="AA8344" s="4"/>
    </row>
    <row r="8345" spans="19:27" x14ac:dyDescent="0.35">
      <c r="S8345" s="4"/>
      <c r="T8345" s="4"/>
      <c r="U8345" s="4"/>
      <c r="V8345" s="4"/>
      <c r="W8345" s="4"/>
      <c r="X8345" s="4"/>
      <c r="Y8345" s="4"/>
      <c r="Z8345" s="4"/>
      <c r="AA8345" s="4"/>
    </row>
    <row r="8346" spans="19:27" x14ac:dyDescent="0.35">
      <c r="S8346" s="4"/>
      <c r="T8346" s="4"/>
      <c r="U8346" s="4"/>
      <c r="V8346" s="4"/>
      <c r="W8346" s="4"/>
      <c r="X8346" s="4"/>
      <c r="Y8346" s="4"/>
      <c r="Z8346" s="4"/>
      <c r="AA8346" s="4"/>
    </row>
    <row r="8347" spans="19:27" x14ac:dyDescent="0.35">
      <c r="S8347" s="4"/>
      <c r="T8347" s="4"/>
      <c r="U8347" s="4"/>
      <c r="V8347" s="4"/>
      <c r="W8347" s="4"/>
      <c r="X8347" s="4"/>
      <c r="Y8347" s="4"/>
      <c r="Z8347" s="4"/>
      <c r="AA8347" s="4"/>
    </row>
    <row r="8348" spans="19:27" x14ac:dyDescent="0.35">
      <c r="S8348" s="4"/>
      <c r="T8348" s="4"/>
      <c r="U8348" s="4"/>
      <c r="V8348" s="4"/>
      <c r="W8348" s="4"/>
      <c r="X8348" s="4"/>
      <c r="Y8348" s="4"/>
      <c r="Z8348" s="4"/>
      <c r="AA8348" s="4"/>
    </row>
    <row r="8349" spans="19:27" x14ac:dyDescent="0.35">
      <c r="S8349" s="4"/>
      <c r="T8349" s="4"/>
      <c r="U8349" s="4"/>
      <c r="V8349" s="4"/>
      <c r="W8349" s="4"/>
      <c r="X8349" s="4"/>
      <c r="Y8349" s="4"/>
      <c r="Z8349" s="4"/>
      <c r="AA8349" s="4"/>
    </row>
    <row r="8350" spans="19:27" x14ac:dyDescent="0.35">
      <c r="S8350" s="4"/>
      <c r="T8350" s="4"/>
      <c r="U8350" s="4"/>
      <c r="V8350" s="4"/>
      <c r="W8350" s="4"/>
      <c r="X8350" s="4"/>
      <c r="Y8350" s="4"/>
      <c r="Z8350" s="4"/>
      <c r="AA8350" s="4"/>
    </row>
    <row r="8351" spans="19:27" x14ac:dyDescent="0.35">
      <c r="S8351" s="4"/>
      <c r="T8351" s="4"/>
      <c r="U8351" s="4"/>
      <c r="V8351" s="4"/>
      <c r="W8351" s="4"/>
      <c r="X8351" s="4"/>
      <c r="Y8351" s="4"/>
      <c r="Z8351" s="4"/>
      <c r="AA8351" s="4"/>
    </row>
    <row r="8352" spans="19:27" x14ac:dyDescent="0.35">
      <c r="S8352" s="4"/>
      <c r="T8352" s="4"/>
      <c r="U8352" s="4"/>
      <c r="V8352" s="4"/>
      <c r="W8352" s="4"/>
      <c r="X8352" s="4"/>
      <c r="Y8352" s="4"/>
      <c r="Z8352" s="4"/>
      <c r="AA8352" s="4"/>
    </row>
    <row r="8353" spans="19:27" x14ac:dyDescent="0.35">
      <c r="S8353" s="4"/>
      <c r="T8353" s="4"/>
      <c r="U8353" s="4"/>
      <c r="V8353" s="4"/>
      <c r="W8353" s="4"/>
      <c r="X8353" s="4"/>
      <c r="Y8353" s="4"/>
      <c r="Z8353" s="4"/>
      <c r="AA8353" s="4"/>
    </row>
    <row r="8354" spans="19:27" x14ac:dyDescent="0.35">
      <c r="S8354" s="4"/>
      <c r="T8354" s="4"/>
      <c r="U8354" s="4"/>
      <c r="V8354" s="4"/>
      <c r="W8354" s="4"/>
      <c r="X8354" s="4"/>
      <c r="Y8354" s="4"/>
      <c r="Z8354" s="4"/>
      <c r="AA8354" s="4"/>
    </row>
    <row r="8355" spans="19:27" x14ac:dyDescent="0.35">
      <c r="S8355" s="4"/>
      <c r="T8355" s="4"/>
      <c r="U8355" s="4"/>
      <c r="V8355" s="4"/>
      <c r="W8355" s="4"/>
      <c r="X8355" s="4"/>
      <c r="Y8355" s="4"/>
      <c r="Z8355" s="4"/>
      <c r="AA8355" s="4"/>
    </row>
    <row r="8356" spans="19:27" x14ac:dyDescent="0.35">
      <c r="S8356" s="4"/>
      <c r="T8356" s="4"/>
      <c r="U8356" s="4"/>
      <c r="V8356" s="4"/>
      <c r="W8356" s="4"/>
      <c r="X8356" s="4"/>
      <c r="Y8356" s="4"/>
      <c r="Z8356" s="4"/>
      <c r="AA8356" s="4"/>
    </row>
    <row r="8357" spans="19:27" x14ac:dyDescent="0.35">
      <c r="S8357" s="4"/>
      <c r="T8357" s="4"/>
      <c r="U8357" s="4"/>
      <c r="V8357" s="4"/>
      <c r="W8357" s="4"/>
      <c r="X8357" s="4"/>
      <c r="Y8357" s="4"/>
      <c r="Z8357" s="4"/>
      <c r="AA8357" s="4"/>
    </row>
    <row r="8358" spans="19:27" x14ac:dyDescent="0.35">
      <c r="S8358" s="4"/>
      <c r="T8358" s="4"/>
      <c r="U8358" s="4"/>
      <c r="V8358" s="4"/>
      <c r="W8358" s="4"/>
      <c r="X8358" s="4"/>
      <c r="Y8358" s="4"/>
      <c r="Z8358" s="4"/>
      <c r="AA8358" s="4"/>
    </row>
    <row r="8359" spans="19:27" x14ac:dyDescent="0.35">
      <c r="S8359" s="4"/>
      <c r="T8359" s="4"/>
      <c r="U8359" s="4"/>
      <c r="V8359" s="4"/>
      <c r="W8359" s="4"/>
      <c r="X8359" s="4"/>
      <c r="Y8359" s="4"/>
      <c r="Z8359" s="4"/>
      <c r="AA8359" s="4"/>
    </row>
    <row r="8360" spans="19:27" x14ac:dyDescent="0.35">
      <c r="S8360" s="4"/>
      <c r="T8360" s="4"/>
      <c r="U8360" s="4"/>
      <c r="V8360" s="4"/>
      <c r="W8360" s="4"/>
      <c r="X8360" s="4"/>
      <c r="Y8360" s="4"/>
      <c r="Z8360" s="4"/>
      <c r="AA8360" s="4"/>
    </row>
    <row r="8361" spans="19:27" x14ac:dyDescent="0.35">
      <c r="S8361" s="4"/>
      <c r="T8361" s="4"/>
      <c r="U8361" s="4"/>
      <c r="V8361" s="4"/>
      <c r="W8361" s="4"/>
      <c r="X8361" s="4"/>
      <c r="Y8361" s="4"/>
      <c r="Z8361" s="4"/>
      <c r="AA8361" s="4"/>
    </row>
    <row r="8362" spans="19:27" x14ac:dyDescent="0.35">
      <c r="S8362" s="4"/>
      <c r="T8362" s="4"/>
      <c r="U8362" s="4"/>
      <c r="V8362" s="4"/>
      <c r="W8362" s="4"/>
      <c r="X8362" s="4"/>
      <c r="Y8362" s="4"/>
      <c r="Z8362" s="4"/>
      <c r="AA8362" s="4"/>
    </row>
    <row r="8363" spans="19:27" x14ac:dyDescent="0.35">
      <c r="S8363" s="4"/>
      <c r="T8363" s="4"/>
      <c r="U8363" s="4"/>
      <c r="V8363" s="4"/>
      <c r="W8363" s="4"/>
      <c r="X8363" s="4"/>
      <c r="Y8363" s="4"/>
      <c r="Z8363" s="4"/>
      <c r="AA8363" s="4"/>
    </row>
    <row r="8364" spans="19:27" x14ac:dyDescent="0.35">
      <c r="S8364" s="4"/>
      <c r="T8364" s="4"/>
      <c r="U8364" s="4"/>
      <c r="V8364" s="4"/>
      <c r="W8364" s="4"/>
      <c r="X8364" s="4"/>
      <c r="Y8364" s="4"/>
      <c r="Z8364" s="4"/>
      <c r="AA8364" s="4"/>
    </row>
    <row r="8365" spans="19:27" x14ac:dyDescent="0.35">
      <c r="S8365" s="4"/>
      <c r="T8365" s="4"/>
      <c r="U8365" s="4"/>
      <c r="V8365" s="4"/>
      <c r="W8365" s="4"/>
      <c r="X8365" s="4"/>
      <c r="Y8365" s="4"/>
      <c r="Z8365" s="4"/>
      <c r="AA8365" s="4"/>
    </row>
    <row r="8366" spans="19:27" x14ac:dyDescent="0.35">
      <c r="S8366" s="4"/>
      <c r="T8366" s="4"/>
      <c r="U8366" s="4"/>
      <c r="V8366" s="4"/>
      <c r="W8366" s="4"/>
      <c r="X8366" s="4"/>
      <c r="Y8366" s="4"/>
      <c r="Z8366" s="4"/>
      <c r="AA8366" s="4"/>
    </row>
    <row r="8367" spans="19:27" x14ac:dyDescent="0.35">
      <c r="S8367" s="4"/>
      <c r="T8367" s="4"/>
      <c r="U8367" s="4"/>
      <c r="V8367" s="4"/>
      <c r="W8367" s="4"/>
      <c r="X8367" s="4"/>
      <c r="Y8367" s="4"/>
      <c r="Z8367" s="4"/>
      <c r="AA8367" s="4"/>
    </row>
    <row r="8368" spans="19:27" x14ac:dyDescent="0.35">
      <c r="S8368" s="4"/>
      <c r="T8368" s="4"/>
      <c r="U8368" s="4"/>
      <c r="V8368" s="4"/>
      <c r="W8368" s="4"/>
      <c r="X8368" s="4"/>
      <c r="Y8368" s="4"/>
      <c r="Z8368" s="4"/>
      <c r="AA8368" s="4"/>
    </row>
    <row r="8369" spans="19:27" x14ac:dyDescent="0.35">
      <c r="S8369" s="4"/>
      <c r="T8369" s="4"/>
      <c r="U8369" s="4"/>
      <c r="V8369" s="4"/>
      <c r="W8369" s="4"/>
      <c r="X8369" s="4"/>
      <c r="Y8369" s="4"/>
      <c r="Z8369" s="4"/>
      <c r="AA8369" s="4"/>
    </row>
    <row r="8370" spans="19:27" x14ac:dyDescent="0.35">
      <c r="S8370" s="4"/>
      <c r="T8370" s="4"/>
      <c r="U8370" s="4"/>
      <c r="V8370" s="4"/>
      <c r="W8370" s="4"/>
      <c r="X8370" s="4"/>
      <c r="Y8370" s="4"/>
      <c r="Z8370" s="4"/>
      <c r="AA8370" s="4"/>
    </row>
    <row r="8371" spans="19:27" x14ac:dyDescent="0.35">
      <c r="S8371" s="4"/>
      <c r="T8371" s="4"/>
      <c r="U8371" s="4"/>
      <c r="V8371" s="4"/>
      <c r="W8371" s="4"/>
      <c r="X8371" s="4"/>
      <c r="Y8371" s="4"/>
      <c r="Z8371" s="4"/>
      <c r="AA8371" s="4"/>
    </row>
    <row r="8372" spans="19:27" x14ac:dyDescent="0.35">
      <c r="S8372" s="4"/>
      <c r="T8372" s="4"/>
      <c r="U8372" s="4"/>
      <c r="V8372" s="4"/>
      <c r="W8372" s="4"/>
      <c r="X8372" s="4"/>
      <c r="Y8372" s="4"/>
      <c r="Z8372" s="4"/>
      <c r="AA8372" s="4"/>
    </row>
    <row r="8373" spans="19:27" x14ac:dyDescent="0.35">
      <c r="S8373" s="4"/>
      <c r="T8373" s="4"/>
      <c r="U8373" s="4"/>
      <c r="V8373" s="4"/>
      <c r="W8373" s="4"/>
      <c r="X8373" s="4"/>
      <c r="Y8373" s="4"/>
      <c r="Z8373" s="4"/>
      <c r="AA8373" s="4"/>
    </row>
    <row r="8374" spans="19:27" x14ac:dyDescent="0.35">
      <c r="S8374" s="4"/>
      <c r="T8374" s="4"/>
      <c r="U8374" s="4"/>
      <c r="V8374" s="4"/>
      <c r="W8374" s="4"/>
      <c r="X8374" s="4"/>
      <c r="Y8374" s="4"/>
      <c r="Z8374" s="4"/>
      <c r="AA8374" s="4"/>
    </row>
    <row r="8375" spans="19:27" x14ac:dyDescent="0.35">
      <c r="S8375" s="4"/>
      <c r="T8375" s="4"/>
      <c r="U8375" s="4"/>
      <c r="V8375" s="4"/>
      <c r="W8375" s="4"/>
      <c r="X8375" s="4"/>
      <c r="Y8375" s="4"/>
      <c r="Z8375" s="4"/>
      <c r="AA8375" s="4"/>
    </row>
    <row r="8376" spans="19:27" x14ac:dyDescent="0.35">
      <c r="S8376" s="4"/>
      <c r="T8376" s="4"/>
      <c r="U8376" s="4"/>
      <c r="V8376" s="4"/>
      <c r="W8376" s="4"/>
      <c r="X8376" s="4"/>
      <c r="Y8376" s="4"/>
      <c r="Z8376" s="4"/>
      <c r="AA8376" s="4"/>
    </row>
    <row r="8377" spans="19:27" x14ac:dyDescent="0.35">
      <c r="S8377" s="4"/>
      <c r="T8377" s="4"/>
      <c r="U8377" s="4"/>
      <c r="V8377" s="4"/>
      <c r="W8377" s="4"/>
      <c r="X8377" s="4"/>
      <c r="Y8377" s="4"/>
      <c r="Z8377" s="4"/>
      <c r="AA8377" s="4"/>
    </row>
    <row r="8378" spans="19:27" x14ac:dyDescent="0.35">
      <c r="S8378" s="4"/>
      <c r="T8378" s="4"/>
      <c r="U8378" s="4"/>
      <c r="V8378" s="4"/>
      <c r="W8378" s="4"/>
      <c r="X8378" s="4"/>
      <c r="Y8378" s="4"/>
      <c r="Z8378" s="4"/>
      <c r="AA8378" s="4"/>
    </row>
    <row r="8379" spans="19:27" x14ac:dyDescent="0.35">
      <c r="S8379" s="4"/>
      <c r="T8379" s="4"/>
      <c r="U8379" s="4"/>
      <c r="V8379" s="4"/>
      <c r="W8379" s="4"/>
      <c r="X8379" s="4"/>
      <c r="Y8379" s="4"/>
      <c r="Z8379" s="4"/>
      <c r="AA8379" s="4"/>
    </row>
    <row r="8380" spans="19:27" x14ac:dyDescent="0.35">
      <c r="S8380" s="4"/>
      <c r="T8380" s="4"/>
      <c r="U8380" s="4"/>
      <c r="V8380" s="4"/>
      <c r="W8380" s="4"/>
      <c r="X8380" s="4"/>
      <c r="Y8380" s="4"/>
      <c r="Z8380" s="4"/>
      <c r="AA8380" s="4"/>
    </row>
    <row r="8381" spans="19:27" x14ac:dyDescent="0.35">
      <c r="S8381" s="4"/>
      <c r="T8381" s="4"/>
      <c r="U8381" s="4"/>
      <c r="V8381" s="4"/>
      <c r="W8381" s="4"/>
      <c r="X8381" s="4"/>
      <c r="Y8381" s="4"/>
      <c r="Z8381" s="4"/>
      <c r="AA8381" s="4"/>
    </row>
    <row r="8382" spans="19:27" x14ac:dyDescent="0.35">
      <c r="S8382" s="4"/>
      <c r="T8382" s="4"/>
      <c r="U8382" s="4"/>
      <c r="V8382" s="4"/>
      <c r="W8382" s="4"/>
      <c r="X8382" s="4"/>
      <c r="Y8382" s="4"/>
      <c r="Z8382" s="4"/>
      <c r="AA8382" s="4"/>
    </row>
    <row r="8383" spans="19:27" x14ac:dyDescent="0.35">
      <c r="S8383" s="4"/>
      <c r="T8383" s="4"/>
      <c r="U8383" s="4"/>
      <c r="V8383" s="4"/>
      <c r="W8383" s="4"/>
      <c r="X8383" s="4"/>
      <c r="Y8383" s="4"/>
      <c r="Z8383" s="4"/>
      <c r="AA8383" s="4"/>
    </row>
    <row r="8384" spans="19:27" x14ac:dyDescent="0.35">
      <c r="S8384" s="4"/>
      <c r="T8384" s="4"/>
      <c r="U8384" s="4"/>
      <c r="V8384" s="4"/>
      <c r="W8384" s="4"/>
      <c r="X8384" s="4"/>
      <c r="Y8384" s="4"/>
      <c r="Z8384" s="4"/>
      <c r="AA8384" s="4"/>
    </row>
    <row r="8385" spans="19:27" x14ac:dyDescent="0.35">
      <c r="S8385" s="4"/>
      <c r="T8385" s="4"/>
      <c r="U8385" s="4"/>
      <c r="V8385" s="4"/>
      <c r="W8385" s="4"/>
      <c r="X8385" s="4"/>
      <c r="Y8385" s="4"/>
      <c r="Z8385" s="4"/>
      <c r="AA8385" s="4"/>
    </row>
    <row r="8386" spans="19:27" x14ac:dyDescent="0.35">
      <c r="S8386" s="4"/>
      <c r="T8386" s="4"/>
      <c r="U8386" s="4"/>
      <c r="V8386" s="4"/>
      <c r="W8386" s="4"/>
      <c r="X8386" s="4"/>
      <c r="Y8386" s="4"/>
      <c r="Z8386" s="4"/>
      <c r="AA8386" s="4"/>
    </row>
    <row r="8387" spans="19:27" x14ac:dyDescent="0.35">
      <c r="S8387" s="4"/>
      <c r="T8387" s="4"/>
      <c r="U8387" s="4"/>
      <c r="V8387" s="4"/>
      <c r="W8387" s="4"/>
      <c r="X8387" s="4"/>
      <c r="Y8387" s="4"/>
      <c r="Z8387" s="4"/>
      <c r="AA8387" s="4"/>
    </row>
    <row r="8388" spans="19:27" x14ac:dyDescent="0.35">
      <c r="S8388" s="4"/>
      <c r="T8388" s="4"/>
      <c r="U8388" s="4"/>
      <c r="V8388" s="4"/>
      <c r="W8388" s="4"/>
      <c r="X8388" s="4"/>
      <c r="Y8388" s="4"/>
      <c r="Z8388" s="4"/>
      <c r="AA8388" s="4"/>
    </row>
    <row r="8389" spans="19:27" x14ac:dyDescent="0.35">
      <c r="S8389" s="4"/>
      <c r="T8389" s="4"/>
      <c r="U8389" s="4"/>
      <c r="V8389" s="4"/>
      <c r="W8389" s="4"/>
      <c r="X8389" s="4"/>
      <c r="Y8389" s="4"/>
      <c r="Z8389" s="4"/>
      <c r="AA8389" s="4"/>
    </row>
    <row r="8390" spans="19:27" x14ac:dyDescent="0.35">
      <c r="S8390" s="4"/>
      <c r="T8390" s="4"/>
      <c r="U8390" s="4"/>
      <c r="V8390" s="4"/>
      <c r="W8390" s="4"/>
      <c r="X8390" s="4"/>
      <c r="Y8390" s="4"/>
      <c r="Z8390" s="4"/>
      <c r="AA8390" s="4"/>
    </row>
    <row r="8391" spans="19:27" x14ac:dyDescent="0.35">
      <c r="S8391" s="4"/>
      <c r="T8391" s="4"/>
      <c r="U8391" s="4"/>
      <c r="V8391" s="4"/>
      <c r="W8391" s="4"/>
      <c r="X8391" s="4"/>
      <c r="Y8391" s="4"/>
      <c r="Z8391" s="4"/>
      <c r="AA8391" s="4"/>
    </row>
    <row r="8392" spans="19:27" x14ac:dyDescent="0.35">
      <c r="S8392" s="4"/>
      <c r="T8392" s="4"/>
      <c r="U8392" s="4"/>
      <c r="V8392" s="4"/>
      <c r="W8392" s="4"/>
      <c r="X8392" s="4"/>
      <c r="Y8392" s="4"/>
      <c r="Z8392" s="4"/>
      <c r="AA8392" s="4"/>
    </row>
    <row r="8393" spans="19:27" x14ac:dyDescent="0.35">
      <c r="S8393" s="4"/>
      <c r="T8393" s="4"/>
      <c r="U8393" s="4"/>
      <c r="V8393" s="4"/>
      <c r="W8393" s="4"/>
      <c r="X8393" s="4"/>
      <c r="Y8393" s="4"/>
      <c r="Z8393" s="4"/>
      <c r="AA8393" s="4"/>
    </row>
    <row r="8394" spans="19:27" x14ac:dyDescent="0.35">
      <c r="S8394" s="4"/>
      <c r="T8394" s="4"/>
      <c r="U8394" s="4"/>
      <c r="V8394" s="4"/>
      <c r="W8394" s="4"/>
      <c r="X8394" s="4"/>
      <c r="Y8394" s="4"/>
      <c r="Z8394" s="4"/>
      <c r="AA8394" s="4"/>
    </row>
    <row r="8395" spans="19:27" x14ac:dyDescent="0.35">
      <c r="S8395" s="4"/>
      <c r="T8395" s="4"/>
      <c r="U8395" s="4"/>
      <c r="V8395" s="4"/>
      <c r="W8395" s="4"/>
      <c r="X8395" s="4"/>
      <c r="Y8395" s="4"/>
      <c r="Z8395" s="4"/>
      <c r="AA8395" s="4"/>
    </row>
    <row r="8396" spans="19:27" x14ac:dyDescent="0.35">
      <c r="S8396" s="4"/>
      <c r="T8396" s="4"/>
      <c r="U8396" s="4"/>
      <c r="V8396" s="4"/>
      <c r="W8396" s="4"/>
      <c r="X8396" s="4"/>
      <c r="Y8396" s="4"/>
      <c r="Z8396" s="4"/>
      <c r="AA8396" s="4"/>
    </row>
    <row r="8397" spans="19:27" x14ac:dyDescent="0.35">
      <c r="S8397" s="4"/>
      <c r="T8397" s="4"/>
      <c r="U8397" s="4"/>
      <c r="V8397" s="4"/>
      <c r="W8397" s="4"/>
      <c r="X8397" s="4"/>
      <c r="Y8397" s="4"/>
      <c r="Z8397" s="4"/>
      <c r="AA8397" s="4"/>
    </row>
    <row r="8398" spans="19:27" x14ac:dyDescent="0.35">
      <c r="S8398" s="4"/>
      <c r="T8398" s="4"/>
      <c r="U8398" s="4"/>
      <c r="V8398" s="4"/>
      <c r="W8398" s="4"/>
      <c r="X8398" s="4"/>
      <c r="Y8398" s="4"/>
      <c r="Z8398" s="4"/>
      <c r="AA8398" s="4"/>
    </row>
    <row r="8399" spans="19:27" x14ac:dyDescent="0.35">
      <c r="S8399" s="4"/>
      <c r="T8399" s="4"/>
      <c r="U8399" s="4"/>
      <c r="V8399" s="4"/>
      <c r="W8399" s="4"/>
      <c r="X8399" s="4"/>
      <c r="Y8399" s="4"/>
      <c r="Z8399" s="4"/>
      <c r="AA8399" s="4"/>
    </row>
    <row r="8400" spans="19:27" x14ac:dyDescent="0.35">
      <c r="S8400" s="4"/>
      <c r="T8400" s="4"/>
      <c r="U8400" s="4"/>
      <c r="V8400" s="4"/>
      <c r="W8400" s="4"/>
      <c r="X8400" s="4"/>
      <c r="Y8400" s="4"/>
      <c r="Z8400" s="4"/>
      <c r="AA8400" s="4"/>
    </row>
    <row r="8401" spans="19:27" x14ac:dyDescent="0.35">
      <c r="S8401" s="4"/>
      <c r="T8401" s="4"/>
      <c r="U8401" s="4"/>
      <c r="V8401" s="4"/>
      <c r="W8401" s="4"/>
      <c r="X8401" s="4"/>
      <c r="Y8401" s="4"/>
      <c r="Z8401" s="4"/>
      <c r="AA8401" s="4"/>
    </row>
    <row r="8402" spans="19:27" x14ac:dyDescent="0.35">
      <c r="S8402" s="4"/>
      <c r="T8402" s="4"/>
      <c r="U8402" s="4"/>
      <c r="V8402" s="4"/>
      <c r="W8402" s="4"/>
      <c r="X8402" s="4"/>
      <c r="Y8402" s="4"/>
      <c r="Z8402" s="4"/>
      <c r="AA8402" s="4"/>
    </row>
    <row r="8403" spans="19:27" x14ac:dyDescent="0.35">
      <c r="S8403" s="4"/>
      <c r="T8403" s="4"/>
      <c r="U8403" s="4"/>
      <c r="V8403" s="4"/>
      <c r="W8403" s="4"/>
      <c r="X8403" s="4"/>
      <c r="Y8403" s="4"/>
      <c r="Z8403" s="4"/>
      <c r="AA8403" s="4"/>
    </row>
    <row r="8404" spans="19:27" x14ac:dyDescent="0.35">
      <c r="S8404" s="4"/>
      <c r="T8404" s="4"/>
      <c r="U8404" s="4"/>
      <c r="V8404" s="4"/>
      <c r="W8404" s="4"/>
      <c r="X8404" s="4"/>
      <c r="Y8404" s="4"/>
      <c r="Z8404" s="4"/>
      <c r="AA8404" s="4"/>
    </row>
    <row r="8405" spans="19:27" x14ac:dyDescent="0.35">
      <c r="S8405" s="4"/>
      <c r="T8405" s="4"/>
      <c r="U8405" s="4"/>
      <c r="V8405" s="4"/>
      <c r="W8405" s="4"/>
      <c r="X8405" s="4"/>
      <c r="Y8405" s="4"/>
      <c r="Z8405" s="4"/>
      <c r="AA8405" s="4"/>
    </row>
    <row r="8406" spans="19:27" x14ac:dyDescent="0.35">
      <c r="S8406" s="4"/>
      <c r="T8406" s="4"/>
      <c r="U8406" s="4"/>
      <c r="V8406" s="4"/>
      <c r="W8406" s="4"/>
      <c r="X8406" s="4"/>
      <c r="Y8406" s="4"/>
      <c r="Z8406" s="4"/>
      <c r="AA8406" s="4"/>
    </row>
    <row r="8407" spans="19:27" x14ac:dyDescent="0.35">
      <c r="S8407" s="4"/>
      <c r="T8407" s="4"/>
      <c r="U8407" s="4"/>
      <c r="V8407" s="4"/>
      <c r="W8407" s="4"/>
      <c r="X8407" s="4"/>
      <c r="Y8407" s="4"/>
      <c r="Z8407" s="4"/>
      <c r="AA8407" s="4"/>
    </row>
    <row r="8408" spans="19:27" x14ac:dyDescent="0.35">
      <c r="S8408" s="4"/>
      <c r="T8408" s="4"/>
      <c r="U8408" s="4"/>
      <c r="V8408" s="4"/>
      <c r="W8408" s="4"/>
      <c r="X8408" s="4"/>
      <c r="Y8408" s="4"/>
      <c r="Z8408" s="4"/>
      <c r="AA8408" s="4"/>
    </row>
    <row r="8409" spans="19:27" x14ac:dyDescent="0.35">
      <c r="S8409" s="4"/>
      <c r="T8409" s="4"/>
      <c r="U8409" s="4"/>
      <c r="V8409" s="4"/>
      <c r="W8409" s="4"/>
      <c r="X8409" s="4"/>
      <c r="Y8409" s="4"/>
      <c r="Z8409" s="4"/>
      <c r="AA8409" s="4"/>
    </row>
    <row r="8410" spans="19:27" x14ac:dyDescent="0.35">
      <c r="S8410" s="4"/>
      <c r="T8410" s="4"/>
      <c r="U8410" s="4"/>
      <c r="V8410" s="4"/>
      <c r="W8410" s="4"/>
      <c r="X8410" s="4"/>
      <c r="Y8410" s="4"/>
      <c r="Z8410" s="4"/>
      <c r="AA8410" s="4"/>
    </row>
    <row r="8411" spans="19:27" x14ac:dyDescent="0.35">
      <c r="S8411" s="4"/>
      <c r="T8411" s="4"/>
      <c r="U8411" s="4"/>
      <c r="V8411" s="4"/>
      <c r="W8411" s="4"/>
      <c r="X8411" s="4"/>
      <c r="Y8411" s="4"/>
      <c r="Z8411" s="4"/>
      <c r="AA8411" s="4"/>
    </row>
    <row r="8412" spans="19:27" x14ac:dyDescent="0.35">
      <c r="S8412" s="4"/>
      <c r="T8412" s="4"/>
      <c r="U8412" s="4"/>
      <c r="V8412" s="4"/>
      <c r="W8412" s="4"/>
      <c r="X8412" s="4"/>
      <c r="Y8412" s="4"/>
      <c r="Z8412" s="4"/>
      <c r="AA8412" s="4"/>
    </row>
    <row r="8413" spans="19:27" x14ac:dyDescent="0.35">
      <c r="S8413" s="4"/>
      <c r="T8413" s="4"/>
      <c r="U8413" s="4"/>
      <c r="V8413" s="4"/>
      <c r="W8413" s="4"/>
      <c r="X8413" s="4"/>
      <c r="Y8413" s="4"/>
      <c r="Z8413" s="4"/>
      <c r="AA8413" s="4"/>
    </row>
    <row r="8414" spans="19:27" x14ac:dyDescent="0.35">
      <c r="S8414" s="4"/>
      <c r="T8414" s="4"/>
      <c r="U8414" s="4"/>
      <c r="V8414" s="4"/>
      <c r="W8414" s="4"/>
      <c r="X8414" s="4"/>
      <c r="Y8414" s="4"/>
      <c r="Z8414" s="4"/>
      <c r="AA8414" s="4"/>
    </row>
    <row r="8415" spans="19:27" x14ac:dyDescent="0.35">
      <c r="S8415" s="4"/>
      <c r="T8415" s="4"/>
      <c r="U8415" s="4"/>
      <c r="V8415" s="4"/>
      <c r="W8415" s="4"/>
      <c r="X8415" s="4"/>
      <c r="Y8415" s="4"/>
      <c r="Z8415" s="4"/>
      <c r="AA8415" s="4"/>
    </row>
    <row r="8416" spans="19:27" x14ac:dyDescent="0.35">
      <c r="S8416" s="4"/>
      <c r="T8416" s="4"/>
      <c r="U8416" s="4"/>
      <c r="V8416" s="4"/>
      <c r="W8416" s="4"/>
      <c r="X8416" s="4"/>
      <c r="Y8416" s="4"/>
      <c r="Z8416" s="4"/>
      <c r="AA8416" s="4"/>
    </row>
    <row r="8417" spans="19:27" x14ac:dyDescent="0.35">
      <c r="S8417" s="4"/>
      <c r="T8417" s="4"/>
      <c r="U8417" s="4"/>
      <c r="V8417" s="4"/>
      <c r="W8417" s="4"/>
      <c r="X8417" s="4"/>
      <c r="Y8417" s="4"/>
      <c r="Z8417" s="4"/>
      <c r="AA8417" s="4"/>
    </row>
    <row r="8418" spans="19:27" x14ac:dyDescent="0.35">
      <c r="S8418" s="4"/>
      <c r="T8418" s="4"/>
      <c r="U8418" s="4"/>
      <c r="V8418" s="4"/>
      <c r="W8418" s="4"/>
      <c r="X8418" s="4"/>
      <c r="Y8418" s="4"/>
      <c r="Z8418" s="4"/>
      <c r="AA8418" s="4"/>
    </row>
    <row r="8419" spans="19:27" x14ac:dyDescent="0.35">
      <c r="S8419" s="4"/>
      <c r="T8419" s="4"/>
      <c r="U8419" s="4"/>
      <c r="V8419" s="4"/>
      <c r="W8419" s="4"/>
      <c r="X8419" s="4"/>
      <c r="Y8419" s="4"/>
      <c r="Z8419" s="4"/>
      <c r="AA8419" s="4"/>
    </row>
    <row r="8420" spans="19:27" x14ac:dyDescent="0.35">
      <c r="S8420" s="4"/>
      <c r="T8420" s="4"/>
      <c r="U8420" s="4"/>
      <c r="V8420" s="4"/>
      <c r="W8420" s="4"/>
      <c r="X8420" s="4"/>
      <c r="Y8420" s="4"/>
      <c r="Z8420" s="4"/>
      <c r="AA8420" s="4"/>
    </row>
    <row r="8421" spans="19:27" x14ac:dyDescent="0.35">
      <c r="S8421" s="4"/>
      <c r="T8421" s="4"/>
      <c r="U8421" s="4"/>
      <c r="V8421" s="4"/>
      <c r="W8421" s="4"/>
      <c r="X8421" s="4"/>
      <c r="Y8421" s="4"/>
      <c r="Z8421" s="4"/>
      <c r="AA8421" s="4"/>
    </row>
    <row r="8422" spans="19:27" x14ac:dyDescent="0.35">
      <c r="S8422" s="4"/>
      <c r="T8422" s="4"/>
      <c r="U8422" s="4"/>
      <c r="V8422" s="4"/>
      <c r="W8422" s="4"/>
      <c r="X8422" s="4"/>
      <c r="Y8422" s="4"/>
      <c r="Z8422" s="4"/>
      <c r="AA8422" s="4"/>
    </row>
    <row r="8423" spans="19:27" x14ac:dyDescent="0.35">
      <c r="S8423" s="4"/>
      <c r="T8423" s="4"/>
      <c r="U8423" s="4"/>
      <c r="V8423" s="4"/>
      <c r="W8423" s="4"/>
      <c r="X8423" s="4"/>
      <c r="Y8423" s="4"/>
      <c r="Z8423" s="4"/>
      <c r="AA8423" s="4"/>
    </row>
    <row r="8424" spans="19:27" x14ac:dyDescent="0.35">
      <c r="S8424" s="4"/>
      <c r="T8424" s="4"/>
      <c r="U8424" s="4"/>
      <c r="V8424" s="4"/>
      <c r="W8424" s="4"/>
      <c r="X8424" s="4"/>
      <c r="Y8424" s="4"/>
      <c r="Z8424" s="4"/>
      <c r="AA8424" s="4"/>
    </row>
    <row r="8425" spans="19:27" x14ac:dyDescent="0.35">
      <c r="S8425" s="4"/>
      <c r="T8425" s="4"/>
      <c r="U8425" s="4"/>
      <c r="V8425" s="4"/>
      <c r="W8425" s="4"/>
      <c r="X8425" s="4"/>
      <c r="Y8425" s="4"/>
      <c r="Z8425" s="4"/>
      <c r="AA8425" s="4"/>
    </row>
    <row r="8426" spans="19:27" x14ac:dyDescent="0.35">
      <c r="S8426" s="4"/>
      <c r="T8426" s="4"/>
      <c r="U8426" s="4"/>
      <c r="V8426" s="4"/>
      <c r="W8426" s="4"/>
      <c r="X8426" s="4"/>
      <c r="Y8426" s="4"/>
      <c r="Z8426" s="4"/>
      <c r="AA8426" s="4"/>
    </row>
    <row r="8427" spans="19:27" x14ac:dyDescent="0.35">
      <c r="S8427" s="4"/>
      <c r="T8427" s="4"/>
      <c r="U8427" s="4"/>
      <c r="V8427" s="4"/>
      <c r="W8427" s="4"/>
      <c r="X8427" s="4"/>
      <c r="Y8427" s="4"/>
      <c r="Z8427" s="4"/>
      <c r="AA8427" s="4"/>
    </row>
    <row r="8428" spans="19:27" x14ac:dyDescent="0.35">
      <c r="S8428" s="4"/>
      <c r="T8428" s="4"/>
      <c r="U8428" s="4"/>
      <c r="V8428" s="4"/>
      <c r="W8428" s="4"/>
      <c r="X8428" s="4"/>
      <c r="Y8428" s="4"/>
      <c r="Z8428" s="4"/>
      <c r="AA8428" s="4"/>
    </row>
    <row r="8429" spans="19:27" x14ac:dyDescent="0.35">
      <c r="S8429" s="4"/>
      <c r="T8429" s="4"/>
      <c r="U8429" s="4"/>
      <c r="V8429" s="4"/>
      <c r="W8429" s="4"/>
      <c r="X8429" s="4"/>
      <c r="Y8429" s="4"/>
      <c r="Z8429" s="4"/>
      <c r="AA8429" s="4"/>
    </row>
    <row r="8430" spans="19:27" x14ac:dyDescent="0.35">
      <c r="S8430" s="4"/>
      <c r="T8430" s="4"/>
      <c r="U8430" s="4"/>
      <c r="V8430" s="4"/>
      <c r="W8430" s="4"/>
      <c r="X8430" s="4"/>
      <c r="Y8430" s="4"/>
      <c r="Z8430" s="4"/>
      <c r="AA8430" s="4"/>
    </row>
    <row r="8431" spans="19:27" x14ac:dyDescent="0.35">
      <c r="S8431" s="4"/>
      <c r="T8431" s="4"/>
      <c r="U8431" s="4"/>
      <c r="V8431" s="4"/>
      <c r="W8431" s="4"/>
      <c r="X8431" s="4"/>
      <c r="Y8431" s="4"/>
      <c r="Z8431" s="4"/>
      <c r="AA8431" s="4"/>
    </row>
    <row r="8432" spans="19:27" x14ac:dyDescent="0.35">
      <c r="S8432" s="4"/>
      <c r="T8432" s="4"/>
      <c r="U8432" s="4"/>
      <c r="V8432" s="4"/>
      <c r="W8432" s="4"/>
      <c r="X8432" s="4"/>
      <c r="Y8432" s="4"/>
      <c r="Z8432" s="4"/>
      <c r="AA8432" s="4"/>
    </row>
    <row r="8433" spans="19:27" x14ac:dyDescent="0.35">
      <c r="S8433" s="4"/>
      <c r="T8433" s="4"/>
      <c r="U8433" s="4"/>
      <c r="V8433" s="4"/>
      <c r="W8433" s="4"/>
      <c r="X8433" s="4"/>
      <c r="Y8433" s="4"/>
      <c r="Z8433" s="4"/>
      <c r="AA8433" s="4"/>
    </row>
    <row r="8434" spans="19:27" x14ac:dyDescent="0.35">
      <c r="S8434" s="4"/>
      <c r="T8434" s="4"/>
      <c r="U8434" s="4"/>
      <c r="V8434" s="4"/>
      <c r="W8434" s="4"/>
      <c r="X8434" s="4"/>
      <c r="Y8434" s="4"/>
      <c r="Z8434" s="4"/>
      <c r="AA8434" s="4"/>
    </row>
    <row r="8435" spans="19:27" x14ac:dyDescent="0.35">
      <c r="S8435" s="4"/>
      <c r="T8435" s="4"/>
      <c r="U8435" s="4"/>
      <c r="V8435" s="4"/>
      <c r="W8435" s="4"/>
      <c r="X8435" s="4"/>
      <c r="Y8435" s="4"/>
      <c r="Z8435" s="4"/>
      <c r="AA8435" s="4"/>
    </row>
    <row r="8436" spans="19:27" x14ac:dyDescent="0.35">
      <c r="S8436" s="4"/>
      <c r="T8436" s="4"/>
      <c r="U8436" s="4"/>
      <c r="V8436" s="4"/>
      <c r="W8436" s="4"/>
      <c r="X8436" s="4"/>
      <c r="Y8436" s="4"/>
      <c r="Z8436" s="4"/>
      <c r="AA8436" s="4"/>
    </row>
    <row r="8437" spans="19:27" x14ac:dyDescent="0.35">
      <c r="S8437" s="4"/>
      <c r="T8437" s="4"/>
      <c r="U8437" s="4"/>
      <c r="V8437" s="4"/>
      <c r="W8437" s="4"/>
      <c r="X8437" s="4"/>
      <c r="Y8437" s="4"/>
      <c r="Z8437" s="4"/>
      <c r="AA8437" s="4"/>
    </row>
    <row r="8438" spans="19:27" x14ac:dyDescent="0.35">
      <c r="S8438" s="4"/>
      <c r="T8438" s="4"/>
      <c r="U8438" s="4"/>
      <c r="V8438" s="4"/>
      <c r="W8438" s="4"/>
      <c r="X8438" s="4"/>
      <c r="Y8438" s="4"/>
      <c r="Z8438" s="4"/>
      <c r="AA8438" s="4"/>
    </row>
    <row r="8439" spans="19:27" x14ac:dyDescent="0.35">
      <c r="S8439" s="4"/>
      <c r="T8439" s="4"/>
      <c r="U8439" s="4"/>
      <c r="V8439" s="4"/>
      <c r="W8439" s="4"/>
      <c r="X8439" s="4"/>
      <c r="Y8439" s="4"/>
      <c r="Z8439" s="4"/>
      <c r="AA8439" s="4"/>
    </row>
    <row r="8440" spans="19:27" x14ac:dyDescent="0.35">
      <c r="S8440" s="4"/>
      <c r="T8440" s="4"/>
      <c r="U8440" s="4"/>
      <c r="V8440" s="4"/>
      <c r="W8440" s="4"/>
      <c r="X8440" s="4"/>
      <c r="Y8440" s="4"/>
      <c r="Z8440" s="4"/>
      <c r="AA8440" s="4"/>
    </row>
    <row r="8441" spans="19:27" x14ac:dyDescent="0.35">
      <c r="S8441" s="4"/>
      <c r="T8441" s="4"/>
      <c r="U8441" s="4"/>
      <c r="V8441" s="4"/>
      <c r="W8441" s="4"/>
      <c r="X8441" s="4"/>
      <c r="Y8441" s="4"/>
      <c r="Z8441" s="4"/>
      <c r="AA8441" s="4"/>
    </row>
    <row r="8442" spans="19:27" x14ac:dyDescent="0.35">
      <c r="S8442" s="4"/>
      <c r="T8442" s="4"/>
      <c r="U8442" s="4"/>
      <c r="V8442" s="4"/>
      <c r="W8442" s="4"/>
      <c r="X8442" s="4"/>
      <c r="Y8442" s="4"/>
      <c r="Z8442" s="4"/>
      <c r="AA8442" s="4"/>
    </row>
    <row r="8443" spans="19:27" x14ac:dyDescent="0.35">
      <c r="S8443" s="4"/>
      <c r="T8443" s="4"/>
      <c r="U8443" s="4"/>
      <c r="V8443" s="4"/>
      <c r="W8443" s="4"/>
      <c r="X8443" s="4"/>
      <c r="Y8443" s="4"/>
      <c r="Z8443" s="4"/>
      <c r="AA8443" s="4"/>
    </row>
    <row r="8444" spans="19:27" x14ac:dyDescent="0.35">
      <c r="S8444" s="4"/>
      <c r="T8444" s="4"/>
      <c r="U8444" s="4"/>
      <c r="V8444" s="4"/>
      <c r="W8444" s="4"/>
      <c r="X8444" s="4"/>
      <c r="Y8444" s="4"/>
      <c r="Z8444" s="4"/>
      <c r="AA8444" s="4"/>
    </row>
    <row r="8445" spans="19:27" x14ac:dyDescent="0.35">
      <c r="S8445" s="4"/>
      <c r="T8445" s="4"/>
      <c r="U8445" s="4"/>
      <c r="V8445" s="4"/>
      <c r="W8445" s="4"/>
      <c r="X8445" s="4"/>
      <c r="Y8445" s="4"/>
      <c r="Z8445" s="4"/>
      <c r="AA8445" s="4"/>
    </row>
    <row r="8446" spans="19:27" x14ac:dyDescent="0.35">
      <c r="S8446" s="4"/>
      <c r="T8446" s="4"/>
      <c r="U8446" s="4"/>
      <c r="V8446" s="4"/>
      <c r="W8446" s="4"/>
      <c r="X8446" s="4"/>
      <c r="Y8446" s="4"/>
      <c r="Z8446" s="4"/>
      <c r="AA8446" s="4"/>
    </row>
    <row r="8447" spans="19:27" x14ac:dyDescent="0.35">
      <c r="S8447" s="4"/>
      <c r="T8447" s="4"/>
      <c r="U8447" s="4"/>
      <c r="V8447" s="4"/>
      <c r="W8447" s="4"/>
      <c r="X8447" s="4"/>
      <c r="Y8447" s="4"/>
      <c r="Z8447" s="4"/>
      <c r="AA8447" s="4"/>
    </row>
    <row r="8448" spans="19:27" x14ac:dyDescent="0.35">
      <c r="S8448" s="4"/>
      <c r="T8448" s="4"/>
      <c r="U8448" s="4"/>
      <c r="V8448" s="4"/>
      <c r="W8448" s="4"/>
      <c r="X8448" s="4"/>
      <c r="Y8448" s="4"/>
      <c r="Z8448" s="4"/>
      <c r="AA8448" s="4"/>
    </row>
    <row r="8449" spans="19:27" x14ac:dyDescent="0.35">
      <c r="S8449" s="4"/>
      <c r="T8449" s="4"/>
      <c r="U8449" s="4"/>
      <c r="V8449" s="4"/>
      <c r="W8449" s="4"/>
      <c r="X8449" s="4"/>
      <c r="Y8449" s="4"/>
      <c r="Z8449" s="4"/>
      <c r="AA8449" s="4"/>
    </row>
    <row r="8450" spans="19:27" x14ac:dyDescent="0.35">
      <c r="S8450" s="4"/>
      <c r="T8450" s="4"/>
      <c r="U8450" s="4"/>
      <c r="V8450" s="4"/>
      <c r="W8450" s="4"/>
      <c r="X8450" s="4"/>
      <c r="Y8450" s="4"/>
      <c r="Z8450" s="4"/>
      <c r="AA8450" s="4"/>
    </row>
    <row r="8451" spans="19:27" x14ac:dyDescent="0.35">
      <c r="S8451" s="4"/>
      <c r="T8451" s="4"/>
      <c r="U8451" s="4"/>
      <c r="V8451" s="4"/>
      <c r="W8451" s="4"/>
      <c r="X8451" s="4"/>
      <c r="Y8451" s="4"/>
      <c r="Z8451" s="4"/>
      <c r="AA8451" s="4"/>
    </row>
    <row r="8452" spans="19:27" x14ac:dyDescent="0.35">
      <c r="S8452" s="4"/>
      <c r="T8452" s="4"/>
      <c r="U8452" s="4"/>
      <c r="V8452" s="4"/>
      <c r="W8452" s="4"/>
      <c r="X8452" s="4"/>
      <c r="Y8452" s="4"/>
      <c r="Z8452" s="4"/>
      <c r="AA8452" s="4"/>
    </row>
    <row r="8453" spans="19:27" x14ac:dyDescent="0.35">
      <c r="S8453" s="4"/>
      <c r="T8453" s="4"/>
      <c r="U8453" s="4"/>
      <c r="V8453" s="4"/>
      <c r="W8453" s="4"/>
      <c r="X8453" s="4"/>
      <c r="Y8453" s="4"/>
      <c r="Z8453" s="4"/>
      <c r="AA8453" s="4"/>
    </row>
    <row r="8454" spans="19:27" x14ac:dyDescent="0.35">
      <c r="S8454" s="4"/>
      <c r="T8454" s="4"/>
      <c r="U8454" s="4"/>
      <c r="V8454" s="4"/>
      <c r="W8454" s="4"/>
      <c r="X8454" s="4"/>
      <c r="Y8454" s="4"/>
      <c r="Z8454" s="4"/>
      <c r="AA8454" s="4"/>
    </row>
    <row r="8455" spans="19:27" x14ac:dyDescent="0.35">
      <c r="S8455" s="4"/>
      <c r="T8455" s="4"/>
      <c r="U8455" s="4"/>
      <c r="V8455" s="4"/>
      <c r="W8455" s="4"/>
      <c r="X8455" s="4"/>
      <c r="Y8455" s="4"/>
      <c r="Z8455" s="4"/>
      <c r="AA8455" s="4"/>
    </row>
    <row r="8456" spans="19:27" x14ac:dyDescent="0.35">
      <c r="S8456" s="4"/>
      <c r="T8456" s="4"/>
      <c r="U8456" s="4"/>
      <c r="V8456" s="4"/>
      <c r="W8456" s="4"/>
      <c r="X8456" s="4"/>
      <c r="Y8456" s="4"/>
      <c r="Z8456" s="4"/>
      <c r="AA8456" s="4"/>
    </row>
    <row r="8457" spans="19:27" x14ac:dyDescent="0.35">
      <c r="S8457" s="4"/>
      <c r="T8457" s="4"/>
      <c r="U8457" s="4"/>
      <c r="V8457" s="4"/>
      <c r="W8457" s="4"/>
      <c r="X8457" s="4"/>
      <c r="Y8457" s="4"/>
      <c r="Z8457" s="4"/>
      <c r="AA8457" s="4"/>
    </row>
    <row r="8458" spans="19:27" x14ac:dyDescent="0.35">
      <c r="S8458" s="4"/>
      <c r="T8458" s="4"/>
      <c r="U8458" s="4"/>
      <c r="V8458" s="4"/>
      <c r="W8458" s="4"/>
      <c r="X8458" s="4"/>
      <c r="Y8458" s="4"/>
      <c r="Z8458" s="4"/>
      <c r="AA8458" s="4"/>
    </row>
    <row r="8459" spans="19:27" x14ac:dyDescent="0.35">
      <c r="S8459" s="4"/>
      <c r="T8459" s="4"/>
      <c r="U8459" s="4"/>
      <c r="V8459" s="4"/>
      <c r="W8459" s="4"/>
      <c r="X8459" s="4"/>
      <c r="Y8459" s="4"/>
      <c r="Z8459" s="4"/>
      <c r="AA8459" s="4"/>
    </row>
    <row r="8460" spans="19:27" x14ac:dyDescent="0.35">
      <c r="S8460" s="4"/>
      <c r="T8460" s="4"/>
      <c r="U8460" s="4"/>
      <c r="V8460" s="4"/>
      <c r="W8460" s="4"/>
      <c r="X8460" s="4"/>
      <c r="Y8460" s="4"/>
      <c r="Z8460" s="4"/>
      <c r="AA8460" s="4"/>
    </row>
    <row r="8461" spans="19:27" x14ac:dyDescent="0.35">
      <c r="S8461" s="4"/>
      <c r="T8461" s="4"/>
      <c r="U8461" s="4"/>
      <c r="V8461" s="4"/>
      <c r="W8461" s="4"/>
      <c r="X8461" s="4"/>
      <c r="Y8461" s="4"/>
      <c r="Z8461" s="4"/>
      <c r="AA8461" s="4"/>
    </row>
    <row r="8462" spans="19:27" x14ac:dyDescent="0.35">
      <c r="S8462" s="4"/>
      <c r="T8462" s="4"/>
      <c r="U8462" s="4"/>
      <c r="V8462" s="4"/>
      <c r="W8462" s="4"/>
      <c r="X8462" s="4"/>
      <c r="Y8462" s="4"/>
      <c r="Z8462" s="4"/>
      <c r="AA8462" s="4"/>
    </row>
    <row r="8463" spans="19:27" x14ac:dyDescent="0.35">
      <c r="S8463" s="4"/>
      <c r="T8463" s="4"/>
      <c r="U8463" s="4"/>
      <c r="V8463" s="4"/>
      <c r="W8463" s="4"/>
      <c r="X8463" s="4"/>
      <c r="Y8463" s="4"/>
      <c r="Z8463" s="4"/>
      <c r="AA8463" s="4"/>
    </row>
    <row r="8464" spans="19:27" x14ac:dyDescent="0.35">
      <c r="S8464" s="4"/>
      <c r="T8464" s="4"/>
      <c r="U8464" s="4"/>
      <c r="V8464" s="4"/>
      <c r="W8464" s="4"/>
      <c r="X8464" s="4"/>
      <c r="Y8464" s="4"/>
      <c r="Z8464" s="4"/>
      <c r="AA8464" s="4"/>
    </row>
    <row r="8465" spans="19:27" x14ac:dyDescent="0.35">
      <c r="S8465" s="4"/>
      <c r="T8465" s="4"/>
      <c r="U8465" s="4"/>
      <c r="V8465" s="4"/>
      <c r="W8465" s="4"/>
      <c r="X8465" s="4"/>
      <c r="Y8465" s="4"/>
      <c r="Z8465" s="4"/>
      <c r="AA8465" s="4"/>
    </row>
    <row r="8466" spans="19:27" x14ac:dyDescent="0.35">
      <c r="S8466" s="4"/>
      <c r="T8466" s="4"/>
      <c r="U8466" s="4"/>
      <c r="V8466" s="4"/>
      <c r="W8466" s="4"/>
      <c r="X8466" s="4"/>
      <c r="Y8466" s="4"/>
      <c r="Z8466" s="4"/>
      <c r="AA8466" s="4"/>
    </row>
    <row r="8467" spans="19:27" x14ac:dyDescent="0.35">
      <c r="S8467" s="4"/>
      <c r="T8467" s="4"/>
      <c r="U8467" s="4"/>
      <c r="V8467" s="4"/>
      <c r="W8467" s="4"/>
      <c r="X8467" s="4"/>
      <c r="Y8467" s="4"/>
      <c r="Z8467" s="4"/>
      <c r="AA8467" s="4"/>
    </row>
    <row r="8468" spans="19:27" x14ac:dyDescent="0.35">
      <c r="S8468" s="4"/>
      <c r="T8468" s="4"/>
      <c r="U8468" s="4"/>
      <c r="V8468" s="4"/>
      <c r="W8468" s="4"/>
      <c r="X8468" s="4"/>
      <c r="Y8468" s="4"/>
      <c r="Z8468" s="4"/>
      <c r="AA8468" s="4"/>
    </row>
    <row r="8469" spans="19:27" x14ac:dyDescent="0.35">
      <c r="S8469" s="4"/>
      <c r="T8469" s="4"/>
      <c r="U8469" s="4"/>
      <c r="V8469" s="4"/>
      <c r="W8469" s="4"/>
      <c r="X8469" s="4"/>
      <c r="Y8469" s="4"/>
      <c r="Z8469" s="4"/>
      <c r="AA8469" s="4"/>
    </row>
    <row r="8470" spans="19:27" x14ac:dyDescent="0.35">
      <c r="S8470" s="4"/>
      <c r="T8470" s="4"/>
      <c r="U8470" s="4"/>
      <c r="V8470" s="4"/>
      <c r="W8470" s="4"/>
      <c r="X8470" s="4"/>
      <c r="Y8470" s="4"/>
      <c r="Z8470" s="4"/>
      <c r="AA8470" s="4"/>
    </row>
    <row r="8471" spans="19:27" x14ac:dyDescent="0.35">
      <c r="S8471" s="4"/>
      <c r="T8471" s="4"/>
      <c r="U8471" s="4"/>
      <c r="V8471" s="4"/>
      <c r="W8471" s="4"/>
      <c r="X8471" s="4"/>
      <c r="Y8471" s="4"/>
      <c r="Z8471" s="4"/>
      <c r="AA8471" s="4"/>
    </row>
    <row r="8472" spans="19:27" x14ac:dyDescent="0.35">
      <c r="S8472" s="4"/>
      <c r="T8472" s="4"/>
      <c r="U8472" s="4"/>
      <c r="V8472" s="4"/>
      <c r="W8472" s="4"/>
      <c r="X8472" s="4"/>
      <c r="Y8472" s="4"/>
      <c r="Z8472" s="4"/>
      <c r="AA8472" s="4"/>
    </row>
    <row r="8473" spans="19:27" x14ac:dyDescent="0.35">
      <c r="S8473" s="4"/>
      <c r="T8473" s="4"/>
      <c r="U8473" s="4"/>
      <c r="V8473" s="4"/>
      <c r="W8473" s="4"/>
      <c r="X8473" s="4"/>
      <c r="Y8473" s="4"/>
      <c r="Z8473" s="4"/>
      <c r="AA8473" s="4"/>
    </row>
    <row r="8474" spans="19:27" x14ac:dyDescent="0.35">
      <c r="S8474" s="4"/>
      <c r="T8474" s="4"/>
      <c r="U8474" s="4"/>
      <c r="V8474" s="4"/>
      <c r="W8474" s="4"/>
      <c r="X8474" s="4"/>
      <c r="Y8474" s="4"/>
      <c r="Z8474" s="4"/>
      <c r="AA8474" s="4"/>
    </row>
    <row r="8475" spans="19:27" x14ac:dyDescent="0.35">
      <c r="S8475" s="4"/>
      <c r="T8475" s="4"/>
      <c r="U8475" s="4"/>
      <c r="V8475" s="4"/>
      <c r="W8475" s="4"/>
      <c r="X8475" s="4"/>
      <c r="Y8475" s="4"/>
      <c r="Z8475" s="4"/>
      <c r="AA8475" s="4"/>
    </row>
    <row r="8476" spans="19:27" x14ac:dyDescent="0.35">
      <c r="S8476" s="4"/>
      <c r="T8476" s="4"/>
      <c r="U8476" s="4"/>
      <c r="V8476" s="4"/>
      <c r="W8476" s="4"/>
      <c r="X8476" s="4"/>
      <c r="Y8476" s="4"/>
      <c r="Z8476" s="4"/>
      <c r="AA8476" s="4"/>
    </row>
    <row r="8477" spans="19:27" x14ac:dyDescent="0.35">
      <c r="S8477" s="4"/>
      <c r="T8477" s="4"/>
      <c r="U8477" s="4"/>
      <c r="V8477" s="4"/>
      <c r="W8477" s="4"/>
      <c r="X8477" s="4"/>
      <c r="Y8477" s="4"/>
      <c r="Z8477" s="4"/>
      <c r="AA8477" s="4"/>
    </row>
    <row r="8478" spans="19:27" x14ac:dyDescent="0.35">
      <c r="S8478" s="4"/>
      <c r="T8478" s="4"/>
      <c r="U8478" s="4"/>
      <c r="V8478" s="4"/>
      <c r="W8478" s="4"/>
      <c r="X8478" s="4"/>
      <c r="Y8478" s="4"/>
      <c r="Z8478" s="4"/>
      <c r="AA8478" s="4"/>
    </row>
    <row r="8479" spans="19:27" x14ac:dyDescent="0.35">
      <c r="S8479" s="4"/>
      <c r="T8479" s="4"/>
      <c r="U8479" s="4"/>
      <c r="V8479" s="4"/>
      <c r="W8479" s="4"/>
      <c r="X8479" s="4"/>
      <c r="Y8479" s="4"/>
      <c r="Z8479" s="4"/>
      <c r="AA8479" s="4"/>
    </row>
    <row r="8480" spans="19:27" x14ac:dyDescent="0.35">
      <c r="S8480" s="4"/>
      <c r="T8480" s="4"/>
      <c r="U8480" s="4"/>
      <c r="V8480" s="4"/>
      <c r="W8480" s="4"/>
      <c r="X8480" s="4"/>
      <c r="Y8480" s="4"/>
      <c r="Z8480" s="4"/>
      <c r="AA8480" s="4"/>
    </row>
    <row r="8481" spans="19:27" x14ac:dyDescent="0.35">
      <c r="S8481" s="4"/>
      <c r="T8481" s="4"/>
      <c r="U8481" s="4"/>
      <c r="V8481" s="4"/>
      <c r="W8481" s="4"/>
      <c r="X8481" s="4"/>
      <c r="Y8481" s="4"/>
      <c r="Z8481" s="4"/>
      <c r="AA8481" s="4"/>
    </row>
    <row r="8482" spans="19:27" x14ac:dyDescent="0.35">
      <c r="S8482" s="4"/>
      <c r="T8482" s="4"/>
      <c r="U8482" s="4"/>
      <c r="V8482" s="4"/>
      <c r="W8482" s="4"/>
      <c r="X8482" s="4"/>
      <c r="Y8482" s="4"/>
      <c r="Z8482" s="4"/>
      <c r="AA8482" s="4"/>
    </row>
    <row r="8483" spans="19:27" x14ac:dyDescent="0.35">
      <c r="S8483" s="4"/>
      <c r="T8483" s="4"/>
      <c r="U8483" s="4"/>
      <c r="V8483" s="4"/>
      <c r="W8483" s="4"/>
      <c r="X8483" s="4"/>
      <c r="Y8483" s="4"/>
      <c r="Z8483" s="4"/>
      <c r="AA8483" s="4"/>
    </row>
    <row r="8484" spans="19:27" x14ac:dyDescent="0.35">
      <c r="S8484" s="4"/>
      <c r="T8484" s="4"/>
      <c r="U8484" s="4"/>
      <c r="V8484" s="4"/>
      <c r="W8484" s="4"/>
      <c r="X8484" s="4"/>
      <c r="Y8484" s="4"/>
      <c r="Z8484" s="4"/>
      <c r="AA8484" s="4"/>
    </row>
    <row r="8485" spans="19:27" x14ac:dyDescent="0.35">
      <c r="S8485" s="4"/>
      <c r="T8485" s="4"/>
      <c r="U8485" s="4"/>
      <c r="V8485" s="4"/>
      <c r="W8485" s="4"/>
      <c r="X8485" s="4"/>
      <c r="Y8485" s="4"/>
      <c r="Z8485" s="4"/>
      <c r="AA8485" s="4"/>
    </row>
    <row r="8486" spans="19:27" x14ac:dyDescent="0.35">
      <c r="S8486" s="4"/>
      <c r="T8486" s="4"/>
      <c r="U8486" s="4"/>
      <c r="V8486" s="4"/>
      <c r="W8486" s="4"/>
      <c r="X8486" s="4"/>
      <c r="Y8486" s="4"/>
      <c r="Z8486" s="4"/>
      <c r="AA8486" s="4"/>
    </row>
    <row r="8487" spans="19:27" x14ac:dyDescent="0.35">
      <c r="S8487" s="4"/>
      <c r="T8487" s="4"/>
      <c r="U8487" s="4"/>
      <c r="V8487" s="4"/>
      <c r="W8487" s="4"/>
      <c r="X8487" s="4"/>
      <c r="Y8487" s="4"/>
      <c r="Z8487" s="4"/>
      <c r="AA8487" s="4"/>
    </row>
    <row r="8488" spans="19:27" x14ac:dyDescent="0.35">
      <c r="S8488" s="4"/>
      <c r="T8488" s="4"/>
      <c r="U8488" s="4"/>
      <c r="V8488" s="4"/>
      <c r="W8488" s="4"/>
      <c r="X8488" s="4"/>
      <c r="Y8488" s="4"/>
      <c r="Z8488" s="4"/>
      <c r="AA8488" s="4"/>
    </row>
    <row r="8489" spans="19:27" x14ac:dyDescent="0.35">
      <c r="S8489" s="4"/>
      <c r="T8489" s="4"/>
      <c r="U8489" s="4"/>
      <c r="V8489" s="4"/>
      <c r="W8489" s="4"/>
      <c r="X8489" s="4"/>
      <c r="Y8489" s="4"/>
      <c r="Z8489" s="4"/>
      <c r="AA8489" s="4"/>
    </row>
    <row r="8490" spans="19:27" x14ac:dyDescent="0.35">
      <c r="S8490" s="4"/>
      <c r="T8490" s="4"/>
      <c r="U8490" s="4"/>
      <c r="V8490" s="4"/>
      <c r="W8490" s="4"/>
      <c r="X8490" s="4"/>
      <c r="Y8490" s="4"/>
      <c r="Z8490" s="4"/>
      <c r="AA8490" s="4"/>
    </row>
    <row r="8491" spans="19:27" x14ac:dyDescent="0.35">
      <c r="S8491" s="4"/>
      <c r="T8491" s="4"/>
      <c r="U8491" s="4"/>
      <c r="V8491" s="4"/>
      <c r="W8491" s="4"/>
      <c r="X8491" s="4"/>
      <c r="Y8491" s="4"/>
      <c r="Z8491" s="4"/>
      <c r="AA8491" s="4"/>
    </row>
    <row r="8492" spans="19:27" x14ac:dyDescent="0.35">
      <c r="S8492" s="4"/>
      <c r="T8492" s="4"/>
      <c r="U8492" s="4"/>
      <c r="V8492" s="4"/>
      <c r="W8492" s="4"/>
      <c r="X8492" s="4"/>
      <c r="Y8492" s="4"/>
      <c r="Z8492" s="4"/>
      <c r="AA8492" s="4"/>
    </row>
    <row r="8493" spans="19:27" x14ac:dyDescent="0.35">
      <c r="S8493" s="4"/>
      <c r="T8493" s="4"/>
      <c r="U8493" s="4"/>
      <c r="V8493" s="4"/>
      <c r="W8493" s="4"/>
      <c r="X8493" s="4"/>
      <c r="Y8493" s="4"/>
      <c r="Z8493" s="4"/>
      <c r="AA8493" s="4"/>
    </row>
    <row r="8494" spans="19:27" x14ac:dyDescent="0.35">
      <c r="S8494" s="4"/>
      <c r="T8494" s="4"/>
      <c r="U8494" s="4"/>
      <c r="V8494" s="4"/>
      <c r="W8494" s="4"/>
      <c r="X8494" s="4"/>
      <c r="Y8494" s="4"/>
      <c r="Z8494" s="4"/>
      <c r="AA8494" s="4"/>
    </row>
    <row r="8495" spans="19:27" x14ac:dyDescent="0.35">
      <c r="S8495" s="4"/>
      <c r="T8495" s="4"/>
      <c r="U8495" s="4"/>
      <c r="V8495" s="4"/>
      <c r="W8495" s="4"/>
      <c r="X8495" s="4"/>
      <c r="Y8495" s="4"/>
      <c r="Z8495" s="4"/>
      <c r="AA8495" s="4"/>
    </row>
    <row r="8496" spans="19:27" x14ac:dyDescent="0.35">
      <c r="S8496" s="4"/>
      <c r="T8496" s="4"/>
      <c r="U8496" s="4"/>
      <c r="V8496" s="4"/>
      <c r="W8496" s="4"/>
      <c r="X8496" s="4"/>
      <c r="Y8496" s="4"/>
      <c r="Z8496" s="4"/>
      <c r="AA8496" s="4"/>
    </row>
    <row r="8497" spans="19:27" x14ac:dyDescent="0.35">
      <c r="S8497" s="4"/>
      <c r="T8497" s="4"/>
      <c r="U8497" s="4"/>
      <c r="V8497" s="4"/>
      <c r="W8497" s="4"/>
      <c r="X8497" s="4"/>
      <c r="Y8497" s="4"/>
      <c r="Z8497" s="4"/>
      <c r="AA8497" s="4"/>
    </row>
    <row r="8498" spans="19:27" x14ac:dyDescent="0.35">
      <c r="S8498" s="4"/>
      <c r="T8498" s="4"/>
      <c r="U8498" s="4"/>
      <c r="V8498" s="4"/>
      <c r="W8498" s="4"/>
      <c r="X8498" s="4"/>
      <c r="Y8498" s="4"/>
      <c r="Z8498" s="4"/>
      <c r="AA8498" s="4"/>
    </row>
    <row r="8499" spans="19:27" x14ac:dyDescent="0.35">
      <c r="S8499" s="4"/>
      <c r="T8499" s="4"/>
      <c r="U8499" s="4"/>
      <c r="V8499" s="4"/>
      <c r="W8499" s="4"/>
      <c r="X8499" s="4"/>
      <c r="Y8499" s="4"/>
      <c r="Z8499" s="4"/>
      <c r="AA8499" s="4"/>
    </row>
    <row r="8500" spans="19:27" x14ac:dyDescent="0.35">
      <c r="S8500" s="4"/>
      <c r="T8500" s="4"/>
      <c r="U8500" s="4"/>
      <c r="V8500" s="4"/>
      <c r="W8500" s="4"/>
      <c r="X8500" s="4"/>
      <c r="Y8500" s="4"/>
      <c r="Z8500" s="4"/>
      <c r="AA8500" s="4"/>
    </row>
    <row r="8501" spans="19:27" x14ac:dyDescent="0.35">
      <c r="S8501" s="4"/>
      <c r="T8501" s="4"/>
      <c r="U8501" s="4"/>
      <c r="V8501" s="4"/>
      <c r="W8501" s="4"/>
      <c r="X8501" s="4"/>
      <c r="Y8501" s="4"/>
      <c r="Z8501" s="4"/>
      <c r="AA8501" s="4"/>
    </row>
    <row r="8502" spans="19:27" x14ac:dyDescent="0.35">
      <c r="S8502" s="4"/>
      <c r="T8502" s="4"/>
      <c r="U8502" s="4"/>
      <c r="V8502" s="4"/>
      <c r="W8502" s="4"/>
      <c r="X8502" s="4"/>
      <c r="Y8502" s="4"/>
      <c r="Z8502" s="4"/>
      <c r="AA8502" s="4"/>
    </row>
    <row r="8503" spans="19:27" x14ac:dyDescent="0.35">
      <c r="S8503" s="4"/>
      <c r="T8503" s="4"/>
      <c r="U8503" s="4"/>
      <c r="V8503" s="4"/>
      <c r="W8503" s="4"/>
      <c r="X8503" s="4"/>
      <c r="Y8503" s="4"/>
      <c r="Z8503" s="4"/>
      <c r="AA8503" s="4"/>
    </row>
    <row r="8504" spans="19:27" x14ac:dyDescent="0.35">
      <c r="S8504" s="4"/>
      <c r="T8504" s="4"/>
      <c r="U8504" s="4"/>
      <c r="V8504" s="4"/>
      <c r="W8504" s="4"/>
      <c r="X8504" s="4"/>
      <c r="Y8504" s="4"/>
      <c r="Z8504" s="4"/>
      <c r="AA8504" s="4"/>
    </row>
    <row r="8505" spans="19:27" x14ac:dyDescent="0.35">
      <c r="S8505" s="4"/>
      <c r="T8505" s="4"/>
      <c r="U8505" s="4"/>
      <c r="V8505" s="4"/>
      <c r="W8505" s="4"/>
      <c r="X8505" s="4"/>
      <c r="Y8505" s="4"/>
      <c r="Z8505" s="4"/>
      <c r="AA8505" s="4"/>
    </row>
    <row r="8506" spans="19:27" x14ac:dyDescent="0.35">
      <c r="S8506" s="4"/>
      <c r="T8506" s="4"/>
      <c r="U8506" s="4"/>
      <c r="V8506" s="4"/>
      <c r="W8506" s="4"/>
      <c r="X8506" s="4"/>
      <c r="Y8506" s="4"/>
      <c r="Z8506" s="4"/>
      <c r="AA8506" s="4"/>
    </row>
    <row r="8507" spans="19:27" x14ac:dyDescent="0.35">
      <c r="S8507" s="4"/>
      <c r="T8507" s="4"/>
      <c r="U8507" s="4"/>
      <c r="V8507" s="4"/>
      <c r="W8507" s="4"/>
      <c r="X8507" s="4"/>
      <c r="Y8507" s="4"/>
      <c r="Z8507" s="4"/>
      <c r="AA8507" s="4"/>
    </row>
    <row r="8508" spans="19:27" x14ac:dyDescent="0.35">
      <c r="S8508" s="4"/>
      <c r="T8508" s="4"/>
      <c r="U8508" s="4"/>
      <c r="V8508" s="4"/>
      <c r="W8508" s="4"/>
      <c r="X8508" s="4"/>
      <c r="Y8508" s="4"/>
      <c r="Z8508" s="4"/>
      <c r="AA8508" s="4"/>
    </row>
    <row r="8509" spans="19:27" x14ac:dyDescent="0.35">
      <c r="S8509" s="4"/>
      <c r="T8509" s="4"/>
      <c r="U8509" s="4"/>
      <c r="V8509" s="4"/>
      <c r="W8509" s="4"/>
      <c r="X8509" s="4"/>
      <c r="Y8509" s="4"/>
      <c r="Z8509" s="4"/>
      <c r="AA8509" s="4"/>
    </row>
    <row r="8510" spans="19:27" x14ac:dyDescent="0.35">
      <c r="S8510" s="4"/>
      <c r="T8510" s="4"/>
      <c r="U8510" s="4"/>
      <c r="V8510" s="4"/>
      <c r="W8510" s="4"/>
      <c r="X8510" s="4"/>
      <c r="Y8510" s="4"/>
      <c r="Z8510" s="4"/>
      <c r="AA8510" s="4"/>
    </row>
    <row r="8511" spans="19:27" x14ac:dyDescent="0.35">
      <c r="S8511" s="4"/>
      <c r="T8511" s="4"/>
      <c r="U8511" s="4"/>
      <c r="V8511" s="4"/>
      <c r="W8511" s="4"/>
      <c r="X8511" s="4"/>
      <c r="Y8511" s="4"/>
      <c r="Z8511" s="4"/>
      <c r="AA8511" s="4"/>
    </row>
    <row r="8512" spans="19:27" x14ac:dyDescent="0.35">
      <c r="S8512" s="4"/>
      <c r="T8512" s="4"/>
      <c r="U8512" s="4"/>
      <c r="V8512" s="4"/>
      <c r="W8512" s="4"/>
      <c r="X8512" s="4"/>
      <c r="Y8512" s="4"/>
      <c r="Z8512" s="4"/>
      <c r="AA8512" s="4"/>
    </row>
    <row r="8513" spans="19:27" x14ac:dyDescent="0.35">
      <c r="S8513" s="4"/>
      <c r="T8513" s="4"/>
      <c r="U8513" s="4"/>
      <c r="V8513" s="4"/>
      <c r="W8513" s="4"/>
      <c r="X8513" s="4"/>
      <c r="Y8513" s="4"/>
      <c r="Z8513" s="4"/>
      <c r="AA8513" s="4"/>
    </row>
    <row r="8514" spans="19:27" x14ac:dyDescent="0.35">
      <c r="S8514" s="4"/>
      <c r="T8514" s="4"/>
      <c r="U8514" s="4"/>
      <c r="V8514" s="4"/>
      <c r="W8514" s="4"/>
      <c r="X8514" s="4"/>
      <c r="Y8514" s="4"/>
      <c r="Z8514" s="4"/>
      <c r="AA8514" s="4"/>
    </row>
    <row r="8515" spans="19:27" x14ac:dyDescent="0.35">
      <c r="S8515" s="4"/>
      <c r="T8515" s="4"/>
      <c r="U8515" s="4"/>
      <c r="V8515" s="4"/>
      <c r="W8515" s="4"/>
      <c r="X8515" s="4"/>
      <c r="Y8515" s="4"/>
      <c r="Z8515" s="4"/>
      <c r="AA8515" s="4"/>
    </row>
    <row r="8516" spans="19:27" x14ac:dyDescent="0.35">
      <c r="S8516" s="4"/>
      <c r="T8516" s="4"/>
      <c r="U8516" s="4"/>
      <c r="V8516" s="4"/>
      <c r="W8516" s="4"/>
      <c r="X8516" s="4"/>
      <c r="Y8516" s="4"/>
      <c r="Z8516" s="4"/>
      <c r="AA8516" s="4"/>
    </row>
    <row r="8517" spans="19:27" x14ac:dyDescent="0.35">
      <c r="S8517" s="4"/>
      <c r="T8517" s="4"/>
      <c r="U8517" s="4"/>
      <c r="V8517" s="4"/>
      <c r="W8517" s="4"/>
      <c r="X8517" s="4"/>
      <c r="Y8517" s="4"/>
      <c r="Z8517" s="4"/>
      <c r="AA8517" s="4"/>
    </row>
    <row r="8518" spans="19:27" x14ac:dyDescent="0.35">
      <c r="S8518" s="4"/>
      <c r="T8518" s="4"/>
      <c r="U8518" s="4"/>
      <c r="V8518" s="4"/>
      <c r="W8518" s="4"/>
      <c r="X8518" s="4"/>
      <c r="Y8518" s="4"/>
      <c r="Z8518" s="4"/>
      <c r="AA8518" s="4"/>
    </row>
    <row r="8519" spans="19:27" x14ac:dyDescent="0.35">
      <c r="S8519" s="4"/>
      <c r="T8519" s="4"/>
      <c r="U8519" s="4"/>
      <c r="V8519" s="4"/>
      <c r="W8519" s="4"/>
      <c r="X8519" s="4"/>
      <c r="Y8519" s="4"/>
      <c r="Z8519" s="4"/>
      <c r="AA8519" s="4"/>
    </row>
    <row r="8520" spans="19:27" x14ac:dyDescent="0.35">
      <c r="S8520" s="4"/>
      <c r="T8520" s="4"/>
      <c r="U8520" s="4"/>
      <c r="V8520" s="4"/>
      <c r="W8520" s="4"/>
      <c r="X8520" s="4"/>
      <c r="Y8520" s="4"/>
      <c r="Z8520" s="4"/>
      <c r="AA8520" s="4"/>
    </row>
    <row r="8521" spans="19:27" x14ac:dyDescent="0.35">
      <c r="S8521" s="4"/>
      <c r="T8521" s="4"/>
      <c r="U8521" s="4"/>
      <c r="V8521" s="4"/>
      <c r="W8521" s="4"/>
      <c r="X8521" s="4"/>
      <c r="Y8521" s="4"/>
      <c r="Z8521" s="4"/>
      <c r="AA8521" s="4"/>
    </row>
    <row r="8522" spans="19:27" x14ac:dyDescent="0.35">
      <c r="S8522" s="4"/>
      <c r="T8522" s="4"/>
      <c r="U8522" s="4"/>
      <c r="V8522" s="4"/>
      <c r="W8522" s="4"/>
      <c r="X8522" s="4"/>
      <c r="Y8522" s="4"/>
      <c r="Z8522" s="4"/>
      <c r="AA8522" s="4"/>
    </row>
    <row r="8523" spans="19:27" x14ac:dyDescent="0.35">
      <c r="S8523" s="4"/>
      <c r="T8523" s="4"/>
      <c r="U8523" s="4"/>
      <c r="V8523" s="4"/>
      <c r="W8523" s="4"/>
      <c r="X8523" s="4"/>
      <c r="Y8523" s="4"/>
      <c r="Z8523" s="4"/>
      <c r="AA8523" s="4"/>
    </row>
    <row r="8524" spans="19:27" x14ac:dyDescent="0.35">
      <c r="S8524" s="4"/>
      <c r="T8524" s="4"/>
      <c r="U8524" s="4"/>
      <c r="V8524" s="4"/>
      <c r="W8524" s="4"/>
      <c r="X8524" s="4"/>
      <c r="Y8524" s="4"/>
      <c r="Z8524" s="4"/>
      <c r="AA8524" s="4"/>
    </row>
    <row r="8525" spans="19:27" x14ac:dyDescent="0.35">
      <c r="S8525" s="4"/>
      <c r="T8525" s="4"/>
      <c r="U8525" s="4"/>
      <c r="V8525" s="4"/>
      <c r="W8525" s="4"/>
      <c r="X8525" s="4"/>
      <c r="Y8525" s="4"/>
      <c r="Z8525" s="4"/>
      <c r="AA8525" s="4"/>
    </row>
    <row r="8526" spans="19:27" x14ac:dyDescent="0.35">
      <c r="S8526" s="4"/>
      <c r="T8526" s="4"/>
      <c r="U8526" s="4"/>
      <c r="V8526" s="4"/>
      <c r="W8526" s="4"/>
      <c r="X8526" s="4"/>
      <c r="Y8526" s="4"/>
      <c r="Z8526" s="4"/>
      <c r="AA8526" s="4"/>
    </row>
    <row r="8527" spans="19:27" x14ac:dyDescent="0.35">
      <c r="S8527" s="4"/>
      <c r="T8527" s="4"/>
      <c r="U8527" s="4"/>
      <c r="V8527" s="4"/>
      <c r="W8527" s="4"/>
      <c r="X8527" s="4"/>
      <c r="Y8527" s="4"/>
      <c r="Z8527" s="4"/>
      <c r="AA8527" s="4"/>
    </row>
    <row r="8528" spans="19:27" x14ac:dyDescent="0.35">
      <c r="S8528" s="4"/>
      <c r="T8528" s="4"/>
      <c r="U8528" s="4"/>
      <c r="V8528" s="4"/>
      <c r="W8528" s="4"/>
      <c r="X8528" s="4"/>
      <c r="Y8528" s="4"/>
      <c r="Z8528" s="4"/>
      <c r="AA8528" s="4"/>
    </row>
    <row r="8529" spans="19:27" x14ac:dyDescent="0.35">
      <c r="S8529" s="4"/>
      <c r="T8529" s="4"/>
      <c r="U8529" s="4"/>
      <c r="V8529" s="4"/>
      <c r="W8529" s="4"/>
      <c r="X8529" s="4"/>
      <c r="Y8529" s="4"/>
      <c r="Z8529" s="4"/>
      <c r="AA8529" s="4"/>
    </row>
    <row r="8530" spans="19:27" x14ac:dyDescent="0.35">
      <c r="S8530" s="4"/>
      <c r="T8530" s="4"/>
      <c r="U8530" s="4"/>
      <c r="V8530" s="4"/>
      <c r="W8530" s="4"/>
      <c r="X8530" s="4"/>
      <c r="Y8530" s="4"/>
      <c r="Z8530" s="4"/>
      <c r="AA8530" s="4"/>
    </row>
    <row r="8531" spans="19:27" x14ac:dyDescent="0.35">
      <c r="S8531" s="4"/>
      <c r="T8531" s="4"/>
      <c r="U8531" s="4"/>
      <c r="V8531" s="4"/>
      <c r="W8531" s="4"/>
      <c r="X8531" s="4"/>
      <c r="Y8531" s="4"/>
      <c r="Z8531" s="4"/>
      <c r="AA8531" s="4"/>
    </row>
    <row r="8532" spans="19:27" x14ac:dyDescent="0.35">
      <c r="S8532" s="4"/>
      <c r="T8532" s="4"/>
      <c r="U8532" s="4"/>
      <c r="V8532" s="4"/>
      <c r="W8532" s="4"/>
      <c r="X8532" s="4"/>
      <c r="Y8532" s="4"/>
      <c r="Z8532" s="4"/>
      <c r="AA8532" s="4"/>
    </row>
    <row r="8533" spans="19:27" x14ac:dyDescent="0.35">
      <c r="S8533" s="4"/>
      <c r="T8533" s="4"/>
      <c r="U8533" s="4"/>
      <c r="V8533" s="4"/>
      <c r="W8533" s="4"/>
      <c r="X8533" s="4"/>
      <c r="Y8533" s="4"/>
      <c r="Z8533" s="4"/>
      <c r="AA8533" s="4"/>
    </row>
    <row r="8534" spans="19:27" x14ac:dyDescent="0.35">
      <c r="S8534" s="4"/>
      <c r="T8534" s="4"/>
      <c r="U8534" s="4"/>
      <c r="V8534" s="4"/>
      <c r="W8534" s="4"/>
      <c r="X8534" s="4"/>
      <c r="Y8534" s="4"/>
      <c r="Z8534" s="4"/>
      <c r="AA8534" s="4"/>
    </row>
    <row r="8535" spans="19:27" x14ac:dyDescent="0.35">
      <c r="S8535" s="4"/>
      <c r="T8535" s="4"/>
      <c r="U8535" s="4"/>
      <c r="V8535" s="4"/>
      <c r="W8535" s="4"/>
      <c r="X8535" s="4"/>
      <c r="Y8535" s="4"/>
      <c r="Z8535" s="4"/>
      <c r="AA8535" s="4"/>
    </row>
    <row r="8536" spans="19:27" x14ac:dyDescent="0.35">
      <c r="S8536" s="4"/>
      <c r="T8536" s="4"/>
      <c r="U8536" s="4"/>
      <c r="V8536" s="4"/>
      <c r="W8536" s="4"/>
      <c r="X8536" s="4"/>
      <c r="Y8536" s="4"/>
      <c r="Z8536" s="4"/>
      <c r="AA8536" s="4"/>
    </row>
    <row r="8537" spans="19:27" x14ac:dyDescent="0.35">
      <c r="S8537" s="4"/>
      <c r="T8537" s="4"/>
      <c r="U8537" s="4"/>
      <c r="V8537" s="4"/>
      <c r="W8537" s="4"/>
      <c r="X8537" s="4"/>
      <c r="Y8537" s="4"/>
      <c r="Z8537" s="4"/>
      <c r="AA8537" s="4"/>
    </row>
    <row r="8538" spans="19:27" x14ac:dyDescent="0.35">
      <c r="S8538" s="4"/>
      <c r="T8538" s="4"/>
      <c r="U8538" s="4"/>
      <c r="V8538" s="4"/>
      <c r="W8538" s="4"/>
      <c r="X8538" s="4"/>
      <c r="Y8538" s="4"/>
      <c r="Z8538" s="4"/>
      <c r="AA8538" s="4"/>
    </row>
    <row r="8539" spans="19:27" x14ac:dyDescent="0.35">
      <c r="S8539" s="4"/>
      <c r="T8539" s="4"/>
      <c r="U8539" s="4"/>
      <c r="V8539" s="4"/>
      <c r="W8539" s="4"/>
      <c r="X8539" s="4"/>
      <c r="Y8539" s="4"/>
      <c r="Z8539" s="4"/>
      <c r="AA8539" s="4"/>
    </row>
    <row r="8540" spans="19:27" x14ac:dyDescent="0.35">
      <c r="S8540" s="4"/>
      <c r="T8540" s="4"/>
      <c r="U8540" s="4"/>
      <c r="V8540" s="4"/>
      <c r="W8540" s="4"/>
      <c r="X8540" s="4"/>
      <c r="Y8540" s="4"/>
      <c r="Z8540" s="4"/>
      <c r="AA8540" s="4"/>
    </row>
    <row r="8541" spans="19:27" x14ac:dyDescent="0.35">
      <c r="S8541" s="4"/>
      <c r="T8541" s="4"/>
      <c r="U8541" s="4"/>
      <c r="V8541" s="4"/>
      <c r="W8541" s="4"/>
      <c r="X8541" s="4"/>
      <c r="Y8541" s="4"/>
      <c r="Z8541" s="4"/>
      <c r="AA8541" s="4"/>
    </row>
    <row r="8542" spans="19:27" x14ac:dyDescent="0.35">
      <c r="S8542" s="4"/>
      <c r="T8542" s="4"/>
      <c r="U8542" s="4"/>
      <c r="V8542" s="4"/>
      <c r="W8542" s="4"/>
      <c r="X8542" s="4"/>
      <c r="Y8542" s="4"/>
      <c r="Z8542" s="4"/>
      <c r="AA8542" s="4"/>
    </row>
    <row r="8543" spans="19:27" x14ac:dyDescent="0.35">
      <c r="S8543" s="4"/>
      <c r="T8543" s="4"/>
      <c r="U8543" s="4"/>
      <c r="V8543" s="4"/>
      <c r="W8543" s="4"/>
      <c r="X8543" s="4"/>
      <c r="Y8543" s="4"/>
      <c r="Z8543" s="4"/>
      <c r="AA8543" s="4"/>
    </row>
    <row r="8544" spans="19:27" x14ac:dyDescent="0.35">
      <c r="S8544" s="4"/>
      <c r="T8544" s="4"/>
      <c r="U8544" s="4"/>
      <c r="V8544" s="4"/>
      <c r="W8544" s="4"/>
      <c r="X8544" s="4"/>
      <c r="Y8544" s="4"/>
      <c r="Z8544" s="4"/>
      <c r="AA8544" s="4"/>
    </row>
    <row r="8545" spans="19:27" x14ac:dyDescent="0.35">
      <c r="S8545" s="4"/>
      <c r="T8545" s="4"/>
      <c r="U8545" s="4"/>
      <c r="V8545" s="4"/>
      <c r="W8545" s="4"/>
      <c r="X8545" s="4"/>
      <c r="Y8545" s="4"/>
      <c r="Z8545" s="4"/>
      <c r="AA8545" s="4"/>
    </row>
    <row r="8546" spans="19:27" x14ac:dyDescent="0.35">
      <c r="S8546" s="4"/>
      <c r="T8546" s="4"/>
      <c r="U8546" s="4"/>
      <c r="V8546" s="4"/>
      <c r="W8546" s="4"/>
      <c r="X8546" s="4"/>
      <c r="Y8546" s="4"/>
      <c r="Z8546" s="4"/>
      <c r="AA8546" s="4"/>
    </row>
    <row r="8547" spans="19:27" x14ac:dyDescent="0.35">
      <c r="S8547" s="4"/>
      <c r="T8547" s="4"/>
      <c r="U8547" s="4"/>
      <c r="V8547" s="4"/>
      <c r="W8547" s="4"/>
      <c r="X8547" s="4"/>
      <c r="Y8547" s="4"/>
      <c r="Z8547" s="4"/>
      <c r="AA8547" s="4"/>
    </row>
    <row r="8548" spans="19:27" x14ac:dyDescent="0.35">
      <c r="S8548" s="4"/>
      <c r="T8548" s="4"/>
      <c r="U8548" s="4"/>
      <c r="V8548" s="4"/>
      <c r="W8548" s="4"/>
      <c r="X8548" s="4"/>
      <c r="Y8548" s="4"/>
      <c r="Z8548" s="4"/>
      <c r="AA8548" s="4"/>
    </row>
    <row r="8549" spans="19:27" x14ac:dyDescent="0.35">
      <c r="S8549" s="4"/>
      <c r="T8549" s="4"/>
      <c r="U8549" s="4"/>
      <c r="V8549" s="4"/>
      <c r="W8549" s="4"/>
      <c r="X8549" s="4"/>
      <c r="Y8549" s="4"/>
      <c r="Z8549" s="4"/>
      <c r="AA8549" s="4"/>
    </row>
    <row r="8550" spans="19:27" x14ac:dyDescent="0.35">
      <c r="S8550" s="4"/>
      <c r="T8550" s="4"/>
      <c r="U8550" s="4"/>
      <c r="V8550" s="4"/>
      <c r="W8550" s="4"/>
      <c r="X8550" s="4"/>
      <c r="Y8550" s="4"/>
      <c r="Z8550" s="4"/>
      <c r="AA8550" s="4"/>
    </row>
    <row r="8551" spans="19:27" x14ac:dyDescent="0.35">
      <c r="S8551" s="4"/>
      <c r="T8551" s="4"/>
      <c r="U8551" s="4"/>
      <c r="V8551" s="4"/>
      <c r="W8551" s="4"/>
      <c r="X8551" s="4"/>
      <c r="Y8551" s="4"/>
      <c r="Z8551" s="4"/>
      <c r="AA8551" s="4"/>
    </row>
    <row r="8552" spans="19:27" x14ac:dyDescent="0.35">
      <c r="S8552" s="4"/>
      <c r="T8552" s="4"/>
      <c r="U8552" s="4"/>
      <c r="V8552" s="4"/>
      <c r="W8552" s="4"/>
      <c r="X8552" s="4"/>
      <c r="Y8552" s="4"/>
      <c r="Z8552" s="4"/>
      <c r="AA8552" s="4"/>
    </row>
    <row r="8553" spans="19:27" x14ac:dyDescent="0.35">
      <c r="S8553" s="4"/>
      <c r="T8553" s="4"/>
      <c r="U8553" s="4"/>
      <c r="V8553" s="4"/>
      <c r="W8553" s="4"/>
      <c r="X8553" s="4"/>
      <c r="Y8553" s="4"/>
      <c r="Z8553" s="4"/>
      <c r="AA8553" s="4"/>
    </row>
    <row r="8554" spans="19:27" x14ac:dyDescent="0.35">
      <c r="S8554" s="4"/>
      <c r="T8554" s="4"/>
      <c r="U8554" s="4"/>
      <c r="V8554" s="4"/>
      <c r="W8554" s="4"/>
      <c r="X8554" s="4"/>
      <c r="Y8554" s="4"/>
      <c r="Z8554" s="4"/>
      <c r="AA8554" s="4"/>
    </row>
    <row r="8555" spans="19:27" x14ac:dyDescent="0.35">
      <c r="S8555" s="4"/>
      <c r="T8555" s="4"/>
      <c r="U8555" s="4"/>
      <c r="V8555" s="4"/>
      <c r="W8555" s="4"/>
      <c r="X8555" s="4"/>
      <c r="Y8555" s="4"/>
      <c r="Z8555" s="4"/>
      <c r="AA8555" s="4"/>
    </row>
    <row r="8556" spans="19:27" x14ac:dyDescent="0.35">
      <c r="S8556" s="4"/>
      <c r="T8556" s="4"/>
      <c r="U8556" s="4"/>
      <c r="V8556" s="4"/>
      <c r="W8556" s="4"/>
      <c r="X8556" s="4"/>
      <c r="Y8556" s="4"/>
      <c r="Z8556" s="4"/>
      <c r="AA8556" s="4"/>
    </row>
    <row r="8557" spans="19:27" x14ac:dyDescent="0.35">
      <c r="S8557" s="4"/>
      <c r="T8557" s="4"/>
      <c r="U8557" s="4"/>
      <c r="V8557" s="4"/>
      <c r="W8557" s="4"/>
      <c r="X8557" s="4"/>
      <c r="Y8557" s="4"/>
      <c r="Z8557" s="4"/>
      <c r="AA8557" s="4"/>
    </row>
    <row r="8558" spans="19:27" x14ac:dyDescent="0.35">
      <c r="S8558" s="4"/>
      <c r="T8558" s="4"/>
      <c r="U8558" s="4"/>
      <c r="V8558" s="4"/>
      <c r="W8558" s="4"/>
      <c r="X8558" s="4"/>
      <c r="Y8558" s="4"/>
      <c r="Z8558" s="4"/>
      <c r="AA8558" s="4"/>
    </row>
    <row r="8559" spans="19:27" x14ac:dyDescent="0.35">
      <c r="S8559" s="4"/>
      <c r="T8559" s="4"/>
      <c r="U8559" s="4"/>
      <c r="V8559" s="4"/>
      <c r="W8559" s="4"/>
      <c r="X8559" s="4"/>
      <c r="Y8559" s="4"/>
      <c r="Z8559" s="4"/>
      <c r="AA8559" s="4"/>
    </row>
    <row r="8560" spans="19:27" x14ac:dyDescent="0.35">
      <c r="S8560" s="4"/>
      <c r="T8560" s="4"/>
      <c r="U8560" s="4"/>
      <c r="V8560" s="4"/>
      <c r="W8560" s="4"/>
      <c r="X8560" s="4"/>
      <c r="Y8560" s="4"/>
      <c r="Z8560" s="4"/>
      <c r="AA8560" s="4"/>
    </row>
    <row r="8561" spans="19:27" x14ac:dyDescent="0.35">
      <c r="S8561" s="4"/>
      <c r="T8561" s="4"/>
      <c r="U8561" s="4"/>
      <c r="V8561" s="4"/>
      <c r="W8561" s="4"/>
      <c r="X8561" s="4"/>
      <c r="Y8561" s="4"/>
      <c r="Z8561" s="4"/>
      <c r="AA8561" s="4"/>
    </row>
    <row r="8562" spans="19:27" x14ac:dyDescent="0.35">
      <c r="S8562" s="4"/>
      <c r="T8562" s="4"/>
      <c r="U8562" s="4"/>
      <c r="V8562" s="4"/>
      <c r="W8562" s="4"/>
      <c r="X8562" s="4"/>
      <c r="Y8562" s="4"/>
      <c r="Z8562" s="4"/>
      <c r="AA8562" s="4"/>
    </row>
    <row r="8563" spans="19:27" x14ac:dyDescent="0.35">
      <c r="S8563" s="4"/>
      <c r="T8563" s="4"/>
      <c r="U8563" s="4"/>
      <c r="V8563" s="4"/>
      <c r="W8563" s="4"/>
      <c r="X8563" s="4"/>
      <c r="Y8563" s="4"/>
      <c r="Z8563" s="4"/>
      <c r="AA8563" s="4"/>
    </row>
    <row r="8564" spans="19:27" x14ac:dyDescent="0.35">
      <c r="S8564" s="4"/>
      <c r="T8564" s="4"/>
      <c r="U8564" s="4"/>
      <c r="V8564" s="4"/>
      <c r="W8564" s="4"/>
      <c r="X8564" s="4"/>
      <c r="Y8564" s="4"/>
      <c r="Z8564" s="4"/>
      <c r="AA8564" s="4"/>
    </row>
    <row r="8565" spans="19:27" x14ac:dyDescent="0.35">
      <c r="S8565" s="4"/>
      <c r="T8565" s="4"/>
      <c r="U8565" s="4"/>
      <c r="V8565" s="4"/>
      <c r="W8565" s="4"/>
      <c r="X8565" s="4"/>
      <c r="Y8565" s="4"/>
      <c r="Z8565" s="4"/>
      <c r="AA8565" s="4"/>
    </row>
    <row r="8566" spans="19:27" x14ac:dyDescent="0.35">
      <c r="S8566" s="4"/>
      <c r="T8566" s="4"/>
      <c r="U8566" s="4"/>
      <c r="V8566" s="4"/>
      <c r="W8566" s="4"/>
      <c r="X8566" s="4"/>
      <c r="Y8566" s="4"/>
      <c r="Z8566" s="4"/>
      <c r="AA8566" s="4"/>
    </row>
    <row r="8567" spans="19:27" x14ac:dyDescent="0.35">
      <c r="S8567" s="4"/>
      <c r="T8567" s="4"/>
      <c r="U8567" s="4"/>
      <c r="V8567" s="4"/>
      <c r="W8567" s="4"/>
      <c r="X8567" s="4"/>
      <c r="Y8567" s="4"/>
      <c r="Z8567" s="4"/>
      <c r="AA8567" s="4"/>
    </row>
    <row r="8568" spans="19:27" x14ac:dyDescent="0.35">
      <c r="S8568" s="4"/>
      <c r="T8568" s="4"/>
      <c r="U8568" s="4"/>
      <c r="V8568" s="4"/>
      <c r="W8568" s="4"/>
      <c r="X8568" s="4"/>
      <c r="Y8568" s="4"/>
      <c r="Z8568" s="4"/>
      <c r="AA8568" s="4"/>
    </row>
    <row r="8569" spans="19:27" x14ac:dyDescent="0.35">
      <c r="S8569" s="4"/>
      <c r="T8569" s="4"/>
      <c r="U8569" s="4"/>
      <c r="V8569" s="4"/>
      <c r="W8569" s="4"/>
      <c r="X8569" s="4"/>
      <c r="Y8569" s="4"/>
      <c r="Z8569" s="4"/>
      <c r="AA8569" s="4"/>
    </row>
    <row r="8570" spans="19:27" x14ac:dyDescent="0.35">
      <c r="S8570" s="4"/>
      <c r="T8570" s="4"/>
      <c r="U8570" s="4"/>
      <c r="V8570" s="4"/>
      <c r="W8570" s="4"/>
      <c r="X8570" s="4"/>
      <c r="Y8570" s="4"/>
      <c r="Z8570" s="4"/>
      <c r="AA8570" s="4"/>
    </row>
    <row r="8571" spans="19:27" x14ac:dyDescent="0.35">
      <c r="S8571" s="4"/>
      <c r="T8571" s="4"/>
      <c r="U8571" s="4"/>
      <c r="V8571" s="4"/>
      <c r="W8571" s="4"/>
      <c r="X8571" s="4"/>
      <c r="Y8571" s="4"/>
      <c r="Z8571" s="4"/>
      <c r="AA8571" s="4"/>
    </row>
    <row r="8572" spans="19:27" x14ac:dyDescent="0.35">
      <c r="S8572" s="4"/>
      <c r="T8572" s="4"/>
      <c r="U8572" s="4"/>
      <c r="V8572" s="4"/>
      <c r="W8572" s="4"/>
      <c r="X8572" s="4"/>
      <c r="Y8572" s="4"/>
      <c r="Z8572" s="4"/>
      <c r="AA8572" s="4"/>
    </row>
    <row r="8573" spans="19:27" x14ac:dyDescent="0.35">
      <c r="S8573" s="4"/>
      <c r="T8573" s="4"/>
      <c r="U8573" s="4"/>
      <c r="V8573" s="4"/>
      <c r="W8573" s="4"/>
      <c r="X8573" s="4"/>
      <c r="Y8573" s="4"/>
      <c r="Z8573" s="4"/>
      <c r="AA8573" s="4"/>
    </row>
    <row r="8574" spans="19:27" x14ac:dyDescent="0.35">
      <c r="S8574" s="4"/>
      <c r="T8574" s="4"/>
      <c r="U8574" s="4"/>
      <c r="V8574" s="4"/>
      <c r="W8574" s="4"/>
      <c r="X8574" s="4"/>
      <c r="Y8574" s="4"/>
      <c r="Z8574" s="4"/>
      <c r="AA8574" s="4"/>
    </row>
    <row r="8575" spans="19:27" x14ac:dyDescent="0.35">
      <c r="S8575" s="4"/>
      <c r="T8575" s="4"/>
      <c r="U8575" s="4"/>
      <c r="V8575" s="4"/>
      <c r="W8575" s="4"/>
      <c r="X8575" s="4"/>
      <c r="Y8575" s="4"/>
      <c r="Z8575" s="4"/>
      <c r="AA8575" s="4"/>
    </row>
    <row r="8576" spans="19:27" x14ac:dyDescent="0.35">
      <c r="S8576" s="4"/>
      <c r="T8576" s="4"/>
      <c r="U8576" s="4"/>
      <c r="V8576" s="4"/>
      <c r="W8576" s="4"/>
      <c r="X8576" s="4"/>
      <c r="Y8576" s="4"/>
      <c r="Z8576" s="4"/>
      <c r="AA8576" s="4"/>
    </row>
    <row r="8577" spans="19:27" x14ac:dyDescent="0.35">
      <c r="S8577" s="4"/>
      <c r="T8577" s="4"/>
      <c r="U8577" s="4"/>
      <c r="V8577" s="4"/>
      <c r="W8577" s="4"/>
      <c r="X8577" s="4"/>
      <c r="Y8577" s="4"/>
      <c r="Z8577" s="4"/>
      <c r="AA8577" s="4"/>
    </row>
    <row r="8578" spans="19:27" x14ac:dyDescent="0.35">
      <c r="S8578" s="4"/>
      <c r="T8578" s="4"/>
      <c r="U8578" s="4"/>
      <c r="V8578" s="4"/>
      <c r="W8578" s="4"/>
      <c r="X8578" s="4"/>
      <c r="Y8578" s="4"/>
      <c r="Z8578" s="4"/>
      <c r="AA8578" s="4"/>
    </row>
    <row r="8579" spans="19:27" x14ac:dyDescent="0.35">
      <c r="S8579" s="4"/>
      <c r="T8579" s="4"/>
      <c r="U8579" s="4"/>
      <c r="V8579" s="4"/>
      <c r="W8579" s="4"/>
      <c r="X8579" s="4"/>
      <c r="Y8579" s="4"/>
      <c r="Z8579" s="4"/>
      <c r="AA8579" s="4"/>
    </row>
    <row r="8580" spans="19:27" x14ac:dyDescent="0.35">
      <c r="S8580" s="4"/>
      <c r="T8580" s="4"/>
      <c r="U8580" s="4"/>
      <c r="V8580" s="4"/>
      <c r="W8580" s="4"/>
      <c r="X8580" s="4"/>
      <c r="Y8580" s="4"/>
      <c r="Z8580" s="4"/>
      <c r="AA8580" s="4"/>
    </row>
    <row r="8581" spans="19:27" x14ac:dyDescent="0.35">
      <c r="S8581" s="4"/>
      <c r="T8581" s="4"/>
      <c r="U8581" s="4"/>
      <c r="V8581" s="4"/>
      <c r="W8581" s="4"/>
      <c r="X8581" s="4"/>
      <c r="Y8581" s="4"/>
      <c r="Z8581" s="4"/>
      <c r="AA8581" s="4"/>
    </row>
    <row r="8582" spans="19:27" x14ac:dyDescent="0.35">
      <c r="S8582" s="4"/>
      <c r="T8582" s="4"/>
      <c r="U8582" s="4"/>
      <c r="V8582" s="4"/>
      <c r="W8582" s="4"/>
      <c r="X8582" s="4"/>
      <c r="Y8582" s="4"/>
      <c r="Z8582" s="4"/>
      <c r="AA8582" s="4"/>
    </row>
    <row r="8583" spans="19:27" x14ac:dyDescent="0.35">
      <c r="S8583" s="4"/>
      <c r="T8583" s="4"/>
      <c r="U8583" s="4"/>
      <c r="V8583" s="4"/>
      <c r="W8583" s="4"/>
      <c r="X8583" s="4"/>
      <c r="Y8583" s="4"/>
      <c r="Z8583" s="4"/>
      <c r="AA8583" s="4"/>
    </row>
    <row r="8584" spans="19:27" x14ac:dyDescent="0.35">
      <c r="S8584" s="4"/>
      <c r="T8584" s="4"/>
      <c r="U8584" s="4"/>
      <c r="V8584" s="4"/>
      <c r="W8584" s="4"/>
      <c r="X8584" s="4"/>
      <c r="Y8584" s="4"/>
      <c r="Z8584" s="4"/>
      <c r="AA8584" s="4"/>
    </row>
    <row r="8585" spans="19:27" x14ac:dyDescent="0.35">
      <c r="S8585" s="4"/>
      <c r="T8585" s="4"/>
      <c r="U8585" s="4"/>
      <c r="V8585" s="4"/>
      <c r="W8585" s="4"/>
      <c r="X8585" s="4"/>
      <c r="Y8585" s="4"/>
      <c r="Z8585" s="4"/>
      <c r="AA8585" s="4"/>
    </row>
    <row r="8586" spans="19:27" x14ac:dyDescent="0.35">
      <c r="S8586" s="4"/>
      <c r="T8586" s="4"/>
      <c r="U8586" s="4"/>
      <c r="V8586" s="4"/>
      <c r="W8586" s="4"/>
      <c r="X8586" s="4"/>
      <c r="Y8586" s="4"/>
      <c r="Z8586" s="4"/>
      <c r="AA8586" s="4"/>
    </row>
    <row r="8587" spans="19:27" x14ac:dyDescent="0.35">
      <c r="S8587" s="4"/>
      <c r="T8587" s="4"/>
      <c r="U8587" s="4"/>
      <c r="V8587" s="4"/>
      <c r="W8587" s="4"/>
      <c r="X8587" s="4"/>
      <c r="Y8587" s="4"/>
      <c r="Z8587" s="4"/>
      <c r="AA8587" s="4"/>
    </row>
    <row r="8588" spans="19:27" x14ac:dyDescent="0.35">
      <c r="S8588" s="4"/>
      <c r="T8588" s="4"/>
      <c r="U8588" s="4"/>
      <c r="V8588" s="4"/>
      <c r="W8588" s="4"/>
      <c r="X8588" s="4"/>
      <c r="Y8588" s="4"/>
      <c r="Z8588" s="4"/>
      <c r="AA8588" s="4"/>
    </row>
    <row r="8589" spans="19:27" x14ac:dyDescent="0.35">
      <c r="S8589" s="4"/>
      <c r="T8589" s="4"/>
      <c r="U8589" s="4"/>
      <c r="V8589" s="4"/>
      <c r="W8589" s="4"/>
      <c r="X8589" s="4"/>
      <c r="Y8589" s="4"/>
      <c r="Z8589" s="4"/>
      <c r="AA8589" s="4"/>
    </row>
    <row r="8590" spans="19:27" x14ac:dyDescent="0.35">
      <c r="S8590" s="4"/>
      <c r="T8590" s="4"/>
      <c r="U8590" s="4"/>
      <c r="V8590" s="4"/>
      <c r="W8590" s="4"/>
      <c r="X8590" s="4"/>
      <c r="Y8590" s="4"/>
      <c r="Z8590" s="4"/>
      <c r="AA8590" s="4"/>
    </row>
    <row r="8591" spans="19:27" x14ac:dyDescent="0.35">
      <c r="S8591" s="4"/>
      <c r="T8591" s="4"/>
      <c r="U8591" s="4"/>
      <c r="V8591" s="4"/>
      <c r="W8591" s="4"/>
      <c r="X8591" s="4"/>
      <c r="Y8591" s="4"/>
      <c r="Z8591" s="4"/>
      <c r="AA8591" s="4"/>
    </row>
    <row r="8592" spans="19:27" x14ac:dyDescent="0.35">
      <c r="S8592" s="4"/>
      <c r="T8592" s="4"/>
      <c r="U8592" s="4"/>
      <c r="V8592" s="4"/>
      <c r="W8592" s="4"/>
      <c r="X8592" s="4"/>
      <c r="Y8592" s="4"/>
      <c r="Z8592" s="4"/>
      <c r="AA8592" s="4"/>
    </row>
    <row r="8593" spans="19:27" x14ac:dyDescent="0.35">
      <c r="S8593" s="4"/>
      <c r="T8593" s="4"/>
      <c r="U8593" s="4"/>
      <c r="V8593" s="4"/>
      <c r="W8593" s="4"/>
      <c r="X8593" s="4"/>
      <c r="Y8593" s="4"/>
      <c r="Z8593" s="4"/>
      <c r="AA8593" s="4"/>
    </row>
    <row r="8594" spans="19:27" x14ac:dyDescent="0.35">
      <c r="S8594" s="4"/>
      <c r="T8594" s="4"/>
      <c r="U8594" s="4"/>
      <c r="V8594" s="4"/>
      <c r="W8594" s="4"/>
      <c r="X8594" s="4"/>
      <c r="Y8594" s="4"/>
      <c r="Z8594" s="4"/>
      <c r="AA8594" s="4"/>
    </row>
    <row r="8595" spans="19:27" x14ac:dyDescent="0.35">
      <c r="S8595" s="4"/>
      <c r="T8595" s="4"/>
      <c r="U8595" s="4"/>
      <c r="V8595" s="4"/>
      <c r="W8595" s="4"/>
      <c r="X8595" s="4"/>
      <c r="Y8595" s="4"/>
      <c r="Z8595" s="4"/>
      <c r="AA8595" s="4"/>
    </row>
    <row r="8596" spans="19:27" x14ac:dyDescent="0.35">
      <c r="S8596" s="4"/>
      <c r="T8596" s="4"/>
      <c r="U8596" s="4"/>
      <c r="V8596" s="4"/>
      <c r="W8596" s="4"/>
      <c r="X8596" s="4"/>
      <c r="Y8596" s="4"/>
      <c r="Z8596" s="4"/>
      <c r="AA8596" s="4"/>
    </row>
    <row r="8597" spans="19:27" x14ac:dyDescent="0.35">
      <c r="S8597" s="4"/>
      <c r="T8597" s="4"/>
      <c r="U8597" s="4"/>
      <c r="V8597" s="4"/>
      <c r="W8597" s="4"/>
      <c r="X8597" s="4"/>
      <c r="Y8597" s="4"/>
      <c r="Z8597" s="4"/>
      <c r="AA8597" s="4"/>
    </row>
    <row r="8598" spans="19:27" x14ac:dyDescent="0.35">
      <c r="S8598" s="4"/>
      <c r="T8598" s="4"/>
      <c r="U8598" s="4"/>
      <c r="V8598" s="4"/>
      <c r="W8598" s="4"/>
      <c r="X8598" s="4"/>
      <c r="Y8598" s="4"/>
      <c r="Z8598" s="4"/>
      <c r="AA8598" s="4"/>
    </row>
    <row r="8599" spans="19:27" x14ac:dyDescent="0.35">
      <c r="S8599" s="4"/>
      <c r="T8599" s="4"/>
      <c r="U8599" s="4"/>
      <c r="V8599" s="4"/>
      <c r="W8599" s="4"/>
      <c r="X8599" s="4"/>
      <c r="Y8599" s="4"/>
      <c r="Z8599" s="4"/>
      <c r="AA8599" s="4"/>
    </row>
    <row r="8600" spans="19:27" x14ac:dyDescent="0.35">
      <c r="S8600" s="4"/>
      <c r="T8600" s="4"/>
      <c r="U8600" s="4"/>
      <c r="V8600" s="4"/>
      <c r="W8600" s="4"/>
      <c r="X8600" s="4"/>
      <c r="Y8600" s="4"/>
      <c r="Z8600" s="4"/>
      <c r="AA8600" s="4"/>
    </row>
    <row r="8601" spans="19:27" x14ac:dyDescent="0.35">
      <c r="S8601" s="4"/>
      <c r="T8601" s="4"/>
      <c r="U8601" s="4"/>
      <c r="V8601" s="4"/>
      <c r="W8601" s="4"/>
      <c r="X8601" s="4"/>
      <c r="Y8601" s="4"/>
      <c r="Z8601" s="4"/>
      <c r="AA8601" s="4"/>
    </row>
    <row r="8602" spans="19:27" x14ac:dyDescent="0.35">
      <c r="S8602" s="4"/>
      <c r="T8602" s="4"/>
      <c r="U8602" s="4"/>
      <c r="V8602" s="4"/>
      <c r="W8602" s="4"/>
      <c r="X8602" s="4"/>
      <c r="Y8602" s="4"/>
      <c r="Z8602" s="4"/>
      <c r="AA8602" s="4"/>
    </row>
    <row r="8603" spans="19:27" x14ac:dyDescent="0.35">
      <c r="S8603" s="4"/>
      <c r="T8603" s="4"/>
      <c r="U8603" s="4"/>
      <c r="V8603" s="4"/>
      <c r="W8603" s="4"/>
      <c r="X8603" s="4"/>
      <c r="Y8603" s="4"/>
      <c r="Z8603" s="4"/>
      <c r="AA8603" s="4"/>
    </row>
    <row r="8604" spans="19:27" x14ac:dyDescent="0.35">
      <c r="S8604" s="4"/>
      <c r="T8604" s="4"/>
      <c r="U8604" s="4"/>
      <c r="V8604" s="4"/>
      <c r="W8604" s="4"/>
      <c r="X8604" s="4"/>
      <c r="Y8604" s="4"/>
      <c r="Z8604" s="4"/>
      <c r="AA8604" s="4"/>
    </row>
    <row r="8605" spans="19:27" x14ac:dyDescent="0.35">
      <c r="S8605" s="4"/>
      <c r="T8605" s="4"/>
      <c r="U8605" s="4"/>
      <c r="V8605" s="4"/>
      <c r="W8605" s="4"/>
      <c r="X8605" s="4"/>
      <c r="Y8605" s="4"/>
      <c r="Z8605" s="4"/>
      <c r="AA8605" s="4"/>
    </row>
    <row r="8606" spans="19:27" x14ac:dyDescent="0.35">
      <c r="S8606" s="4"/>
      <c r="T8606" s="4"/>
      <c r="U8606" s="4"/>
      <c r="V8606" s="4"/>
      <c r="W8606" s="4"/>
      <c r="X8606" s="4"/>
      <c r="Y8606" s="4"/>
      <c r="Z8606" s="4"/>
      <c r="AA8606" s="4"/>
    </row>
    <row r="8607" spans="19:27" x14ac:dyDescent="0.35">
      <c r="S8607" s="4"/>
      <c r="T8607" s="4"/>
      <c r="U8607" s="4"/>
      <c r="V8607" s="4"/>
      <c r="W8607" s="4"/>
      <c r="X8607" s="4"/>
      <c r="Y8607" s="4"/>
      <c r="Z8607" s="4"/>
      <c r="AA8607" s="4"/>
    </row>
    <row r="8608" spans="19:27" x14ac:dyDescent="0.35">
      <c r="S8608" s="4"/>
      <c r="T8608" s="4"/>
      <c r="U8608" s="4"/>
      <c r="V8608" s="4"/>
      <c r="W8608" s="4"/>
      <c r="X8608" s="4"/>
      <c r="Y8608" s="4"/>
      <c r="Z8608" s="4"/>
      <c r="AA8608" s="4"/>
    </row>
    <row r="8609" spans="19:27" x14ac:dyDescent="0.35">
      <c r="S8609" s="4"/>
      <c r="T8609" s="4"/>
      <c r="U8609" s="4"/>
      <c r="V8609" s="4"/>
      <c r="W8609" s="4"/>
      <c r="X8609" s="4"/>
      <c r="Y8609" s="4"/>
      <c r="Z8609" s="4"/>
      <c r="AA8609" s="4"/>
    </row>
    <row r="8610" spans="19:27" x14ac:dyDescent="0.35">
      <c r="S8610" s="4"/>
      <c r="T8610" s="4"/>
      <c r="U8610" s="4"/>
      <c r="V8610" s="4"/>
      <c r="W8610" s="4"/>
      <c r="X8610" s="4"/>
      <c r="Y8610" s="4"/>
      <c r="Z8610" s="4"/>
      <c r="AA8610" s="4"/>
    </row>
    <row r="8611" spans="19:27" x14ac:dyDescent="0.35">
      <c r="S8611" s="4"/>
      <c r="T8611" s="4"/>
      <c r="U8611" s="4"/>
      <c r="V8611" s="4"/>
      <c r="W8611" s="4"/>
      <c r="X8611" s="4"/>
      <c r="Y8611" s="4"/>
      <c r="Z8611" s="4"/>
      <c r="AA8611" s="4"/>
    </row>
    <row r="8612" spans="19:27" x14ac:dyDescent="0.35">
      <c r="S8612" s="4"/>
      <c r="T8612" s="4"/>
      <c r="U8612" s="4"/>
      <c r="V8612" s="4"/>
      <c r="W8612" s="4"/>
      <c r="X8612" s="4"/>
      <c r="Y8612" s="4"/>
      <c r="Z8612" s="4"/>
      <c r="AA8612" s="4"/>
    </row>
    <row r="8613" spans="19:27" x14ac:dyDescent="0.35">
      <c r="S8613" s="4"/>
      <c r="T8613" s="4"/>
      <c r="U8613" s="4"/>
      <c r="V8613" s="4"/>
      <c r="W8613" s="4"/>
      <c r="X8613" s="4"/>
      <c r="Y8613" s="4"/>
      <c r="Z8613" s="4"/>
      <c r="AA8613" s="4"/>
    </row>
    <row r="8614" spans="19:27" x14ac:dyDescent="0.35">
      <c r="S8614" s="4"/>
      <c r="T8614" s="4"/>
      <c r="U8614" s="4"/>
      <c r="V8614" s="4"/>
      <c r="W8614" s="4"/>
      <c r="X8614" s="4"/>
      <c r="Y8614" s="4"/>
      <c r="Z8614" s="4"/>
      <c r="AA8614" s="4"/>
    </row>
    <row r="8615" spans="19:27" x14ac:dyDescent="0.35">
      <c r="S8615" s="4"/>
      <c r="T8615" s="4"/>
      <c r="U8615" s="4"/>
      <c r="V8615" s="4"/>
      <c r="W8615" s="4"/>
      <c r="X8615" s="4"/>
      <c r="Y8615" s="4"/>
      <c r="Z8615" s="4"/>
      <c r="AA8615" s="4"/>
    </row>
    <row r="8616" spans="19:27" x14ac:dyDescent="0.35">
      <c r="S8616" s="4"/>
      <c r="T8616" s="4"/>
      <c r="U8616" s="4"/>
      <c r="V8616" s="4"/>
      <c r="W8616" s="4"/>
      <c r="X8616" s="4"/>
      <c r="Y8616" s="4"/>
      <c r="Z8616" s="4"/>
      <c r="AA8616" s="4"/>
    </row>
    <row r="8617" spans="19:27" x14ac:dyDescent="0.35">
      <c r="S8617" s="4"/>
      <c r="T8617" s="4"/>
      <c r="U8617" s="4"/>
      <c r="V8617" s="4"/>
      <c r="W8617" s="4"/>
      <c r="X8617" s="4"/>
      <c r="Y8617" s="4"/>
      <c r="Z8617" s="4"/>
      <c r="AA8617" s="4"/>
    </row>
    <row r="8618" spans="19:27" x14ac:dyDescent="0.35">
      <c r="S8618" s="4"/>
      <c r="T8618" s="4"/>
      <c r="U8618" s="4"/>
      <c r="V8618" s="4"/>
      <c r="W8618" s="4"/>
      <c r="X8618" s="4"/>
      <c r="Y8618" s="4"/>
      <c r="Z8618" s="4"/>
      <c r="AA8618" s="4"/>
    </row>
    <row r="8619" spans="19:27" x14ac:dyDescent="0.35">
      <c r="S8619" s="4"/>
      <c r="T8619" s="4"/>
      <c r="U8619" s="4"/>
      <c r="V8619" s="4"/>
      <c r="W8619" s="4"/>
      <c r="X8619" s="4"/>
      <c r="Y8619" s="4"/>
      <c r="Z8619" s="4"/>
      <c r="AA8619" s="4"/>
    </row>
    <row r="8620" spans="19:27" x14ac:dyDescent="0.35">
      <c r="S8620" s="4"/>
      <c r="T8620" s="4"/>
      <c r="U8620" s="4"/>
      <c r="V8620" s="4"/>
      <c r="W8620" s="4"/>
      <c r="X8620" s="4"/>
      <c r="Y8620" s="4"/>
      <c r="Z8620" s="4"/>
      <c r="AA8620" s="4"/>
    </row>
    <row r="8621" spans="19:27" x14ac:dyDescent="0.35">
      <c r="S8621" s="4"/>
      <c r="T8621" s="4"/>
      <c r="U8621" s="4"/>
      <c r="V8621" s="4"/>
      <c r="W8621" s="4"/>
      <c r="X8621" s="4"/>
      <c r="Y8621" s="4"/>
      <c r="Z8621" s="4"/>
      <c r="AA8621" s="4"/>
    </row>
    <row r="8622" spans="19:27" x14ac:dyDescent="0.35">
      <c r="S8622" s="4"/>
      <c r="T8622" s="4"/>
      <c r="U8622" s="4"/>
      <c r="V8622" s="4"/>
      <c r="W8622" s="4"/>
      <c r="X8622" s="4"/>
      <c r="Y8622" s="4"/>
      <c r="Z8622" s="4"/>
      <c r="AA8622" s="4"/>
    </row>
    <row r="8623" spans="19:27" x14ac:dyDescent="0.35">
      <c r="S8623" s="4"/>
      <c r="T8623" s="4"/>
      <c r="U8623" s="4"/>
      <c r="V8623" s="4"/>
      <c r="W8623" s="4"/>
      <c r="X8623" s="4"/>
      <c r="Y8623" s="4"/>
      <c r="Z8623" s="4"/>
      <c r="AA8623" s="4"/>
    </row>
    <row r="8624" spans="19:27" x14ac:dyDescent="0.35">
      <c r="S8624" s="4"/>
      <c r="T8624" s="4"/>
      <c r="U8624" s="4"/>
      <c r="V8624" s="4"/>
      <c r="W8624" s="4"/>
      <c r="X8624" s="4"/>
      <c r="Y8624" s="4"/>
      <c r="Z8624" s="4"/>
      <c r="AA8624" s="4"/>
    </row>
    <row r="8625" spans="19:27" x14ac:dyDescent="0.35">
      <c r="S8625" s="4"/>
      <c r="T8625" s="4"/>
      <c r="U8625" s="4"/>
      <c r="V8625" s="4"/>
      <c r="W8625" s="4"/>
      <c r="X8625" s="4"/>
      <c r="Y8625" s="4"/>
      <c r="Z8625" s="4"/>
      <c r="AA8625" s="4"/>
    </row>
    <row r="8626" spans="19:27" x14ac:dyDescent="0.35">
      <c r="S8626" s="4"/>
      <c r="T8626" s="4"/>
      <c r="U8626" s="4"/>
      <c r="V8626" s="4"/>
      <c r="W8626" s="4"/>
      <c r="X8626" s="4"/>
      <c r="Y8626" s="4"/>
      <c r="Z8626" s="4"/>
      <c r="AA8626" s="4"/>
    </row>
    <row r="8627" spans="19:27" x14ac:dyDescent="0.35">
      <c r="S8627" s="4"/>
      <c r="T8627" s="4"/>
      <c r="U8627" s="4"/>
      <c r="V8627" s="4"/>
      <c r="W8627" s="4"/>
      <c r="X8627" s="4"/>
      <c r="Y8627" s="4"/>
      <c r="Z8627" s="4"/>
      <c r="AA8627" s="4"/>
    </row>
    <row r="8628" spans="19:27" x14ac:dyDescent="0.35">
      <c r="S8628" s="4"/>
      <c r="T8628" s="4"/>
      <c r="U8628" s="4"/>
      <c r="V8628" s="4"/>
      <c r="W8628" s="4"/>
      <c r="X8628" s="4"/>
      <c r="Y8628" s="4"/>
      <c r="Z8628" s="4"/>
      <c r="AA8628" s="4"/>
    </row>
    <row r="8629" spans="19:27" x14ac:dyDescent="0.35">
      <c r="S8629" s="4"/>
      <c r="T8629" s="4"/>
      <c r="U8629" s="4"/>
      <c r="V8629" s="4"/>
      <c r="W8629" s="4"/>
      <c r="X8629" s="4"/>
      <c r="Y8629" s="4"/>
      <c r="Z8629" s="4"/>
      <c r="AA8629" s="4"/>
    </row>
    <row r="8630" spans="19:27" x14ac:dyDescent="0.35">
      <c r="S8630" s="4"/>
      <c r="T8630" s="4"/>
      <c r="U8630" s="4"/>
      <c r="V8630" s="4"/>
      <c r="W8630" s="4"/>
      <c r="X8630" s="4"/>
      <c r="Y8630" s="4"/>
      <c r="Z8630" s="4"/>
      <c r="AA8630" s="4"/>
    </row>
    <row r="8631" spans="19:27" x14ac:dyDescent="0.35">
      <c r="S8631" s="4"/>
      <c r="T8631" s="4"/>
      <c r="U8631" s="4"/>
      <c r="V8631" s="4"/>
      <c r="W8631" s="4"/>
      <c r="X8631" s="4"/>
      <c r="Y8631" s="4"/>
      <c r="Z8631" s="4"/>
      <c r="AA8631" s="4"/>
    </row>
    <row r="8632" spans="19:27" x14ac:dyDescent="0.35">
      <c r="S8632" s="4"/>
      <c r="T8632" s="4"/>
      <c r="U8632" s="4"/>
      <c r="V8632" s="4"/>
      <c r="W8632" s="4"/>
      <c r="X8632" s="4"/>
      <c r="Y8632" s="4"/>
      <c r="Z8632" s="4"/>
      <c r="AA8632" s="4"/>
    </row>
    <row r="8633" spans="19:27" x14ac:dyDescent="0.35">
      <c r="S8633" s="4"/>
      <c r="T8633" s="4"/>
      <c r="U8633" s="4"/>
      <c r="V8633" s="4"/>
      <c r="W8633" s="4"/>
      <c r="X8633" s="4"/>
      <c r="Y8633" s="4"/>
      <c r="Z8633" s="4"/>
      <c r="AA8633" s="4"/>
    </row>
    <row r="8634" spans="19:27" x14ac:dyDescent="0.35">
      <c r="S8634" s="4"/>
      <c r="T8634" s="4"/>
      <c r="U8634" s="4"/>
      <c r="V8634" s="4"/>
      <c r="W8634" s="4"/>
      <c r="X8634" s="4"/>
      <c r="Y8634" s="4"/>
      <c r="Z8634" s="4"/>
      <c r="AA8634" s="4"/>
    </row>
    <row r="8635" spans="19:27" x14ac:dyDescent="0.35">
      <c r="S8635" s="4"/>
      <c r="T8635" s="4"/>
      <c r="U8635" s="4"/>
      <c r="V8635" s="4"/>
      <c r="W8635" s="4"/>
      <c r="X8635" s="4"/>
      <c r="Y8635" s="4"/>
      <c r="Z8635" s="4"/>
      <c r="AA8635" s="4"/>
    </row>
    <row r="8636" spans="19:27" x14ac:dyDescent="0.35">
      <c r="S8636" s="4"/>
      <c r="T8636" s="4"/>
      <c r="U8636" s="4"/>
      <c r="V8636" s="4"/>
      <c r="W8636" s="4"/>
      <c r="X8636" s="4"/>
      <c r="Y8636" s="4"/>
      <c r="Z8636" s="4"/>
      <c r="AA8636" s="4"/>
    </row>
    <row r="8637" spans="19:27" x14ac:dyDescent="0.35">
      <c r="S8637" s="4"/>
      <c r="T8637" s="4"/>
      <c r="U8637" s="4"/>
      <c r="V8637" s="4"/>
      <c r="W8637" s="4"/>
      <c r="X8637" s="4"/>
      <c r="Y8637" s="4"/>
      <c r="Z8637" s="4"/>
      <c r="AA8637" s="4"/>
    </row>
    <row r="8638" spans="19:27" x14ac:dyDescent="0.35">
      <c r="S8638" s="4"/>
      <c r="T8638" s="4"/>
      <c r="U8638" s="4"/>
      <c r="V8638" s="4"/>
      <c r="W8638" s="4"/>
      <c r="X8638" s="4"/>
      <c r="Y8638" s="4"/>
      <c r="Z8638" s="4"/>
      <c r="AA8638" s="4"/>
    </row>
    <row r="8639" spans="19:27" x14ac:dyDescent="0.35">
      <c r="S8639" s="4"/>
      <c r="T8639" s="4"/>
      <c r="U8639" s="4"/>
      <c r="V8639" s="4"/>
      <c r="W8639" s="4"/>
      <c r="X8639" s="4"/>
      <c r="Y8639" s="4"/>
      <c r="Z8639" s="4"/>
      <c r="AA8639" s="4"/>
    </row>
    <row r="8640" spans="19:27" x14ac:dyDescent="0.35">
      <c r="S8640" s="4"/>
      <c r="T8640" s="4"/>
      <c r="U8640" s="4"/>
      <c r="V8640" s="4"/>
      <c r="W8640" s="4"/>
      <c r="X8640" s="4"/>
      <c r="Y8640" s="4"/>
      <c r="Z8640" s="4"/>
      <c r="AA8640" s="4"/>
    </row>
    <row r="8641" spans="19:27" x14ac:dyDescent="0.35">
      <c r="S8641" s="4"/>
      <c r="T8641" s="4"/>
      <c r="U8641" s="4"/>
      <c r="V8641" s="4"/>
      <c r="W8641" s="4"/>
      <c r="X8641" s="4"/>
      <c r="Y8641" s="4"/>
      <c r="Z8641" s="4"/>
      <c r="AA8641" s="4"/>
    </row>
    <row r="8642" spans="19:27" x14ac:dyDescent="0.35">
      <c r="S8642" s="4"/>
      <c r="T8642" s="4"/>
      <c r="U8642" s="4"/>
      <c r="V8642" s="4"/>
      <c r="W8642" s="4"/>
      <c r="X8642" s="4"/>
      <c r="Y8642" s="4"/>
      <c r="Z8642" s="4"/>
      <c r="AA8642" s="4"/>
    </row>
    <row r="8643" spans="19:27" x14ac:dyDescent="0.35">
      <c r="S8643" s="4"/>
      <c r="T8643" s="4"/>
      <c r="U8643" s="4"/>
      <c r="V8643" s="4"/>
      <c r="W8643" s="4"/>
      <c r="X8643" s="4"/>
      <c r="Y8643" s="4"/>
      <c r="Z8643" s="4"/>
      <c r="AA8643" s="4"/>
    </row>
    <row r="8644" spans="19:27" x14ac:dyDescent="0.35">
      <c r="S8644" s="4"/>
      <c r="T8644" s="4"/>
      <c r="U8644" s="4"/>
      <c r="V8644" s="4"/>
      <c r="W8644" s="4"/>
      <c r="X8644" s="4"/>
      <c r="Y8644" s="4"/>
      <c r="Z8644" s="4"/>
      <c r="AA8644" s="4"/>
    </row>
    <row r="8645" spans="19:27" x14ac:dyDescent="0.35">
      <c r="S8645" s="4"/>
      <c r="T8645" s="4"/>
      <c r="U8645" s="4"/>
      <c r="V8645" s="4"/>
      <c r="W8645" s="4"/>
      <c r="X8645" s="4"/>
      <c r="Y8645" s="4"/>
      <c r="Z8645" s="4"/>
      <c r="AA8645" s="4"/>
    </row>
    <row r="8646" spans="19:27" x14ac:dyDescent="0.35">
      <c r="S8646" s="4"/>
      <c r="T8646" s="4"/>
      <c r="U8646" s="4"/>
      <c r="V8646" s="4"/>
      <c r="W8646" s="4"/>
      <c r="X8646" s="4"/>
      <c r="Y8646" s="4"/>
      <c r="Z8646" s="4"/>
      <c r="AA8646" s="4"/>
    </row>
    <row r="8647" spans="19:27" x14ac:dyDescent="0.35">
      <c r="S8647" s="4"/>
      <c r="T8647" s="4"/>
      <c r="U8647" s="4"/>
      <c r="V8647" s="4"/>
      <c r="W8647" s="4"/>
      <c r="X8647" s="4"/>
      <c r="Y8647" s="4"/>
      <c r="Z8647" s="4"/>
      <c r="AA8647" s="4"/>
    </row>
    <row r="8648" spans="19:27" x14ac:dyDescent="0.35">
      <c r="S8648" s="4"/>
      <c r="T8648" s="4"/>
      <c r="U8648" s="4"/>
      <c r="V8648" s="4"/>
      <c r="W8648" s="4"/>
      <c r="X8648" s="4"/>
      <c r="Y8648" s="4"/>
      <c r="Z8648" s="4"/>
      <c r="AA8648" s="4"/>
    </row>
    <row r="8649" spans="19:27" x14ac:dyDescent="0.35">
      <c r="S8649" s="4"/>
      <c r="T8649" s="4"/>
      <c r="U8649" s="4"/>
      <c r="V8649" s="4"/>
      <c r="W8649" s="4"/>
      <c r="X8649" s="4"/>
      <c r="Y8649" s="4"/>
      <c r="Z8649" s="4"/>
      <c r="AA8649" s="4"/>
    </row>
    <row r="8650" spans="19:27" x14ac:dyDescent="0.35">
      <c r="S8650" s="4"/>
      <c r="T8650" s="4"/>
      <c r="U8650" s="4"/>
      <c r="V8650" s="4"/>
      <c r="W8650" s="4"/>
      <c r="X8650" s="4"/>
      <c r="Y8650" s="4"/>
      <c r="Z8650" s="4"/>
      <c r="AA8650" s="4"/>
    </row>
    <row r="8651" spans="19:27" x14ac:dyDescent="0.35">
      <c r="S8651" s="4"/>
      <c r="T8651" s="4"/>
      <c r="U8651" s="4"/>
      <c r="V8651" s="4"/>
      <c r="W8651" s="4"/>
      <c r="X8651" s="4"/>
      <c r="Y8651" s="4"/>
      <c r="Z8651" s="4"/>
      <c r="AA8651" s="4"/>
    </row>
    <row r="8652" spans="19:27" x14ac:dyDescent="0.35">
      <c r="S8652" s="4"/>
      <c r="T8652" s="4"/>
      <c r="U8652" s="4"/>
      <c r="V8652" s="4"/>
      <c r="W8652" s="4"/>
      <c r="X8652" s="4"/>
      <c r="Y8652" s="4"/>
      <c r="Z8652" s="4"/>
      <c r="AA8652" s="4"/>
    </row>
    <row r="8653" spans="19:27" x14ac:dyDescent="0.35">
      <c r="S8653" s="4"/>
      <c r="T8653" s="4"/>
      <c r="U8653" s="4"/>
      <c r="V8653" s="4"/>
      <c r="W8653" s="4"/>
      <c r="X8653" s="4"/>
      <c r="Y8653" s="4"/>
      <c r="Z8653" s="4"/>
      <c r="AA8653" s="4"/>
    </row>
    <row r="8654" spans="19:27" x14ac:dyDescent="0.35">
      <c r="S8654" s="4"/>
      <c r="T8654" s="4"/>
      <c r="U8654" s="4"/>
      <c r="V8654" s="4"/>
      <c r="W8654" s="4"/>
      <c r="X8654" s="4"/>
      <c r="Y8654" s="4"/>
      <c r="Z8654" s="4"/>
      <c r="AA8654" s="4"/>
    </row>
    <row r="8655" spans="19:27" x14ac:dyDescent="0.35">
      <c r="S8655" s="4"/>
      <c r="T8655" s="4"/>
      <c r="U8655" s="4"/>
      <c r="V8655" s="4"/>
      <c r="W8655" s="4"/>
      <c r="X8655" s="4"/>
      <c r="Y8655" s="4"/>
      <c r="Z8655" s="4"/>
      <c r="AA8655" s="4"/>
    </row>
    <row r="8656" spans="19:27" x14ac:dyDescent="0.35">
      <c r="S8656" s="4"/>
      <c r="T8656" s="4"/>
      <c r="U8656" s="4"/>
      <c r="V8656" s="4"/>
      <c r="W8656" s="4"/>
      <c r="X8656" s="4"/>
      <c r="Y8656" s="4"/>
      <c r="Z8656" s="4"/>
      <c r="AA8656" s="4"/>
    </row>
    <row r="8657" spans="19:27" x14ac:dyDescent="0.35">
      <c r="S8657" s="4"/>
      <c r="T8657" s="4"/>
      <c r="U8657" s="4"/>
      <c r="V8657" s="4"/>
      <c r="W8657" s="4"/>
      <c r="X8657" s="4"/>
      <c r="Y8657" s="4"/>
      <c r="Z8657" s="4"/>
      <c r="AA8657" s="4"/>
    </row>
    <row r="8658" spans="19:27" x14ac:dyDescent="0.35">
      <c r="S8658" s="4"/>
      <c r="T8658" s="4"/>
      <c r="U8658" s="4"/>
      <c r="V8658" s="4"/>
      <c r="W8658" s="4"/>
      <c r="X8658" s="4"/>
      <c r="Y8658" s="4"/>
      <c r="Z8658" s="4"/>
      <c r="AA8658" s="4"/>
    </row>
    <row r="8659" spans="19:27" x14ac:dyDescent="0.35">
      <c r="S8659" s="4"/>
      <c r="T8659" s="4"/>
      <c r="U8659" s="4"/>
      <c r="V8659" s="4"/>
      <c r="W8659" s="4"/>
      <c r="X8659" s="4"/>
      <c r="Y8659" s="4"/>
      <c r="Z8659" s="4"/>
      <c r="AA8659" s="4"/>
    </row>
    <row r="8660" spans="19:27" x14ac:dyDescent="0.35">
      <c r="S8660" s="4"/>
      <c r="T8660" s="4"/>
      <c r="U8660" s="4"/>
      <c r="V8660" s="4"/>
      <c r="W8660" s="4"/>
      <c r="X8660" s="4"/>
      <c r="Y8660" s="4"/>
      <c r="Z8660" s="4"/>
      <c r="AA8660" s="4"/>
    </row>
    <row r="8661" spans="19:27" x14ac:dyDescent="0.35">
      <c r="S8661" s="4"/>
      <c r="T8661" s="4"/>
      <c r="U8661" s="4"/>
      <c r="V8661" s="4"/>
      <c r="W8661" s="4"/>
      <c r="X8661" s="4"/>
      <c r="Y8661" s="4"/>
      <c r="Z8661" s="4"/>
      <c r="AA8661" s="4"/>
    </row>
    <row r="8662" spans="19:27" x14ac:dyDescent="0.35">
      <c r="S8662" s="4"/>
      <c r="T8662" s="4"/>
      <c r="U8662" s="4"/>
      <c r="V8662" s="4"/>
      <c r="W8662" s="4"/>
      <c r="X8662" s="4"/>
      <c r="Y8662" s="4"/>
      <c r="Z8662" s="4"/>
      <c r="AA8662" s="4"/>
    </row>
    <row r="8663" spans="19:27" x14ac:dyDescent="0.35">
      <c r="S8663" s="4"/>
      <c r="T8663" s="4"/>
      <c r="U8663" s="4"/>
      <c r="V8663" s="4"/>
      <c r="W8663" s="4"/>
      <c r="X8663" s="4"/>
      <c r="Y8663" s="4"/>
      <c r="Z8663" s="4"/>
      <c r="AA8663" s="4"/>
    </row>
    <row r="8664" spans="19:27" x14ac:dyDescent="0.35">
      <c r="S8664" s="4"/>
      <c r="T8664" s="4"/>
      <c r="U8664" s="4"/>
      <c r="V8664" s="4"/>
      <c r="W8664" s="4"/>
      <c r="X8664" s="4"/>
      <c r="Y8664" s="4"/>
      <c r="Z8664" s="4"/>
      <c r="AA8664" s="4"/>
    </row>
    <row r="8665" spans="19:27" x14ac:dyDescent="0.35">
      <c r="S8665" s="4"/>
      <c r="T8665" s="4"/>
      <c r="U8665" s="4"/>
      <c r="V8665" s="4"/>
      <c r="W8665" s="4"/>
      <c r="X8665" s="4"/>
      <c r="Y8665" s="4"/>
      <c r="Z8665" s="4"/>
      <c r="AA8665" s="4"/>
    </row>
    <row r="8666" spans="19:27" x14ac:dyDescent="0.35">
      <c r="S8666" s="4"/>
      <c r="T8666" s="4"/>
      <c r="U8666" s="4"/>
      <c r="V8666" s="4"/>
      <c r="W8666" s="4"/>
      <c r="X8666" s="4"/>
      <c r="Y8666" s="4"/>
      <c r="Z8666" s="4"/>
      <c r="AA8666" s="4"/>
    </row>
    <row r="8667" spans="19:27" x14ac:dyDescent="0.35">
      <c r="S8667" s="4"/>
      <c r="T8667" s="4"/>
      <c r="U8667" s="4"/>
      <c r="V8667" s="4"/>
      <c r="W8667" s="4"/>
      <c r="X8667" s="4"/>
      <c r="Y8667" s="4"/>
      <c r="Z8667" s="4"/>
      <c r="AA8667" s="4"/>
    </row>
    <row r="8668" spans="19:27" x14ac:dyDescent="0.35">
      <c r="S8668" s="4"/>
      <c r="T8668" s="4"/>
      <c r="U8668" s="4"/>
      <c r="V8668" s="4"/>
      <c r="W8668" s="4"/>
      <c r="X8668" s="4"/>
      <c r="Y8668" s="4"/>
      <c r="Z8668" s="4"/>
      <c r="AA8668" s="4"/>
    </row>
    <row r="8669" spans="19:27" x14ac:dyDescent="0.35">
      <c r="S8669" s="4"/>
      <c r="T8669" s="4"/>
      <c r="U8669" s="4"/>
      <c r="V8669" s="4"/>
      <c r="W8669" s="4"/>
      <c r="X8669" s="4"/>
      <c r="Y8669" s="4"/>
      <c r="Z8669" s="4"/>
      <c r="AA8669" s="4"/>
    </row>
    <row r="8670" spans="19:27" x14ac:dyDescent="0.35">
      <c r="S8670" s="4"/>
      <c r="T8670" s="4"/>
      <c r="U8670" s="4"/>
      <c r="V8670" s="4"/>
      <c r="W8670" s="4"/>
      <c r="X8670" s="4"/>
      <c r="Y8670" s="4"/>
      <c r="Z8670" s="4"/>
      <c r="AA8670" s="4"/>
    </row>
    <row r="8671" spans="19:27" x14ac:dyDescent="0.35">
      <c r="S8671" s="4"/>
      <c r="T8671" s="4"/>
      <c r="U8671" s="4"/>
      <c r="V8671" s="4"/>
      <c r="W8671" s="4"/>
      <c r="X8671" s="4"/>
      <c r="Y8671" s="4"/>
      <c r="Z8671" s="4"/>
      <c r="AA8671" s="4"/>
    </row>
    <row r="8672" spans="19:27" x14ac:dyDescent="0.35">
      <c r="S8672" s="4"/>
      <c r="T8672" s="4"/>
      <c r="U8672" s="4"/>
      <c r="V8672" s="4"/>
      <c r="W8672" s="4"/>
      <c r="X8672" s="4"/>
      <c r="Y8672" s="4"/>
      <c r="Z8672" s="4"/>
      <c r="AA8672" s="4"/>
    </row>
    <row r="8673" spans="19:27" x14ac:dyDescent="0.35">
      <c r="S8673" s="4"/>
      <c r="T8673" s="4"/>
      <c r="U8673" s="4"/>
      <c r="V8673" s="4"/>
      <c r="W8673" s="4"/>
      <c r="X8673" s="4"/>
      <c r="Y8673" s="4"/>
      <c r="Z8673" s="4"/>
      <c r="AA8673" s="4"/>
    </row>
    <row r="8674" spans="19:27" x14ac:dyDescent="0.35">
      <c r="S8674" s="4"/>
      <c r="T8674" s="4"/>
      <c r="U8674" s="4"/>
      <c r="V8674" s="4"/>
      <c r="W8674" s="4"/>
      <c r="X8674" s="4"/>
      <c r="Y8674" s="4"/>
      <c r="Z8674" s="4"/>
      <c r="AA8674" s="4"/>
    </row>
    <row r="8675" spans="19:27" x14ac:dyDescent="0.35">
      <c r="S8675" s="4"/>
      <c r="T8675" s="4"/>
      <c r="U8675" s="4"/>
      <c r="V8675" s="4"/>
      <c r="W8675" s="4"/>
      <c r="X8675" s="4"/>
      <c r="Y8675" s="4"/>
      <c r="Z8675" s="4"/>
      <c r="AA8675" s="4"/>
    </row>
    <row r="8676" spans="19:27" x14ac:dyDescent="0.35">
      <c r="S8676" s="4"/>
      <c r="T8676" s="4"/>
      <c r="U8676" s="4"/>
      <c r="V8676" s="4"/>
      <c r="W8676" s="4"/>
      <c r="X8676" s="4"/>
      <c r="Y8676" s="4"/>
      <c r="Z8676" s="4"/>
      <c r="AA8676" s="4"/>
    </row>
    <row r="8677" spans="19:27" x14ac:dyDescent="0.35">
      <c r="S8677" s="4"/>
      <c r="T8677" s="4"/>
      <c r="U8677" s="4"/>
      <c r="V8677" s="4"/>
      <c r="W8677" s="4"/>
      <c r="X8677" s="4"/>
      <c r="Y8677" s="4"/>
      <c r="Z8677" s="4"/>
      <c r="AA8677" s="4"/>
    </row>
    <row r="8678" spans="19:27" x14ac:dyDescent="0.35">
      <c r="S8678" s="4"/>
      <c r="T8678" s="4"/>
      <c r="U8678" s="4"/>
      <c r="V8678" s="4"/>
      <c r="W8678" s="4"/>
      <c r="X8678" s="4"/>
      <c r="Y8678" s="4"/>
      <c r="Z8678" s="4"/>
      <c r="AA8678" s="4"/>
    </row>
    <row r="8679" spans="19:27" x14ac:dyDescent="0.35">
      <c r="S8679" s="4"/>
      <c r="T8679" s="4"/>
      <c r="U8679" s="4"/>
      <c r="V8679" s="4"/>
      <c r="W8679" s="4"/>
      <c r="X8679" s="4"/>
      <c r="Y8679" s="4"/>
      <c r="Z8679" s="4"/>
      <c r="AA8679" s="4"/>
    </row>
    <row r="8680" spans="19:27" x14ac:dyDescent="0.35">
      <c r="S8680" s="4"/>
      <c r="T8680" s="4"/>
      <c r="U8680" s="4"/>
      <c r="V8680" s="4"/>
      <c r="W8680" s="4"/>
      <c r="X8680" s="4"/>
      <c r="Y8680" s="4"/>
      <c r="Z8680" s="4"/>
      <c r="AA8680" s="4"/>
    </row>
    <row r="8681" spans="19:27" x14ac:dyDescent="0.35">
      <c r="S8681" s="4"/>
      <c r="T8681" s="4"/>
      <c r="U8681" s="4"/>
      <c r="V8681" s="4"/>
      <c r="W8681" s="4"/>
      <c r="X8681" s="4"/>
      <c r="Y8681" s="4"/>
      <c r="Z8681" s="4"/>
      <c r="AA8681" s="4"/>
    </row>
    <row r="8682" spans="19:27" x14ac:dyDescent="0.35">
      <c r="S8682" s="4"/>
      <c r="T8682" s="4"/>
      <c r="U8682" s="4"/>
      <c r="V8682" s="4"/>
      <c r="W8682" s="4"/>
      <c r="X8682" s="4"/>
      <c r="Y8682" s="4"/>
      <c r="Z8682" s="4"/>
      <c r="AA8682" s="4"/>
    </row>
    <row r="8683" spans="19:27" x14ac:dyDescent="0.35">
      <c r="S8683" s="4"/>
      <c r="T8683" s="4"/>
      <c r="U8683" s="4"/>
      <c r="V8683" s="4"/>
      <c r="W8683" s="4"/>
      <c r="X8683" s="4"/>
      <c r="Y8683" s="4"/>
      <c r="Z8683" s="4"/>
      <c r="AA8683" s="4"/>
    </row>
    <row r="8684" spans="19:27" x14ac:dyDescent="0.35">
      <c r="S8684" s="4"/>
      <c r="T8684" s="4"/>
      <c r="U8684" s="4"/>
      <c r="V8684" s="4"/>
      <c r="W8684" s="4"/>
      <c r="X8684" s="4"/>
      <c r="Y8684" s="4"/>
      <c r="Z8684" s="4"/>
      <c r="AA8684" s="4"/>
    </row>
    <row r="8685" spans="19:27" x14ac:dyDescent="0.35">
      <c r="S8685" s="4"/>
      <c r="T8685" s="4"/>
      <c r="U8685" s="4"/>
      <c r="V8685" s="4"/>
      <c r="W8685" s="4"/>
      <c r="X8685" s="4"/>
      <c r="Y8685" s="4"/>
      <c r="Z8685" s="4"/>
      <c r="AA8685" s="4"/>
    </row>
    <row r="8686" spans="19:27" x14ac:dyDescent="0.35">
      <c r="S8686" s="4"/>
      <c r="T8686" s="4"/>
      <c r="U8686" s="4"/>
      <c r="V8686" s="4"/>
      <c r="W8686" s="4"/>
      <c r="X8686" s="4"/>
      <c r="Y8686" s="4"/>
      <c r="Z8686" s="4"/>
      <c r="AA8686" s="4"/>
    </row>
    <row r="8687" spans="19:27" x14ac:dyDescent="0.35">
      <c r="S8687" s="4"/>
      <c r="T8687" s="4"/>
      <c r="U8687" s="4"/>
      <c r="V8687" s="4"/>
      <c r="W8687" s="4"/>
      <c r="X8687" s="4"/>
      <c r="Y8687" s="4"/>
      <c r="Z8687" s="4"/>
      <c r="AA8687" s="4"/>
    </row>
    <row r="8688" spans="19:27" x14ac:dyDescent="0.35">
      <c r="S8688" s="4"/>
      <c r="T8688" s="4"/>
      <c r="U8688" s="4"/>
      <c r="V8688" s="4"/>
      <c r="W8688" s="4"/>
      <c r="X8688" s="4"/>
      <c r="Y8688" s="4"/>
      <c r="Z8688" s="4"/>
      <c r="AA8688" s="4"/>
    </row>
    <row r="8689" spans="19:27" x14ac:dyDescent="0.35">
      <c r="S8689" s="4"/>
      <c r="T8689" s="4"/>
      <c r="U8689" s="4"/>
      <c r="V8689" s="4"/>
      <c r="W8689" s="4"/>
      <c r="X8689" s="4"/>
      <c r="Y8689" s="4"/>
      <c r="Z8689" s="4"/>
      <c r="AA8689" s="4"/>
    </row>
    <row r="8690" spans="19:27" x14ac:dyDescent="0.35">
      <c r="S8690" s="4"/>
      <c r="T8690" s="4"/>
      <c r="U8690" s="4"/>
      <c r="V8690" s="4"/>
      <c r="W8690" s="4"/>
      <c r="X8690" s="4"/>
      <c r="Y8690" s="4"/>
      <c r="Z8690" s="4"/>
      <c r="AA8690" s="4"/>
    </row>
    <row r="8691" spans="19:27" x14ac:dyDescent="0.35">
      <c r="S8691" s="4"/>
      <c r="T8691" s="4"/>
      <c r="U8691" s="4"/>
      <c r="V8691" s="4"/>
      <c r="W8691" s="4"/>
      <c r="X8691" s="4"/>
      <c r="Y8691" s="4"/>
      <c r="Z8691" s="4"/>
      <c r="AA8691" s="4"/>
    </row>
    <row r="8692" spans="19:27" x14ac:dyDescent="0.35">
      <c r="S8692" s="4"/>
      <c r="T8692" s="4"/>
      <c r="U8692" s="4"/>
      <c r="V8692" s="4"/>
      <c r="W8692" s="4"/>
      <c r="X8692" s="4"/>
      <c r="Y8692" s="4"/>
      <c r="Z8692" s="4"/>
      <c r="AA8692" s="4"/>
    </row>
    <row r="8693" spans="19:27" x14ac:dyDescent="0.35">
      <c r="S8693" s="4"/>
      <c r="T8693" s="4"/>
      <c r="U8693" s="4"/>
      <c r="V8693" s="4"/>
      <c r="W8693" s="4"/>
      <c r="X8693" s="4"/>
      <c r="Y8693" s="4"/>
      <c r="Z8693" s="4"/>
      <c r="AA8693" s="4"/>
    </row>
    <row r="8694" spans="19:27" x14ac:dyDescent="0.35">
      <c r="S8694" s="4"/>
      <c r="T8694" s="4"/>
      <c r="U8694" s="4"/>
      <c r="V8694" s="4"/>
      <c r="W8694" s="4"/>
      <c r="X8694" s="4"/>
      <c r="Y8694" s="4"/>
      <c r="Z8694" s="4"/>
      <c r="AA8694" s="4"/>
    </row>
    <row r="8695" spans="19:27" x14ac:dyDescent="0.35">
      <c r="S8695" s="4"/>
      <c r="T8695" s="4"/>
      <c r="U8695" s="4"/>
      <c r="V8695" s="4"/>
      <c r="W8695" s="4"/>
      <c r="X8695" s="4"/>
      <c r="Y8695" s="4"/>
      <c r="Z8695" s="4"/>
      <c r="AA8695" s="4"/>
    </row>
    <row r="8696" spans="19:27" x14ac:dyDescent="0.35">
      <c r="S8696" s="4"/>
      <c r="T8696" s="4"/>
      <c r="U8696" s="4"/>
      <c r="V8696" s="4"/>
      <c r="W8696" s="4"/>
      <c r="X8696" s="4"/>
      <c r="Y8696" s="4"/>
      <c r="Z8696" s="4"/>
      <c r="AA8696" s="4"/>
    </row>
    <row r="8697" spans="19:27" x14ac:dyDescent="0.35">
      <c r="S8697" s="4"/>
      <c r="T8697" s="4"/>
      <c r="U8697" s="4"/>
      <c r="V8697" s="4"/>
      <c r="W8697" s="4"/>
      <c r="X8697" s="4"/>
      <c r="Y8697" s="4"/>
      <c r="Z8697" s="4"/>
      <c r="AA8697" s="4"/>
    </row>
    <row r="8698" spans="19:27" x14ac:dyDescent="0.35">
      <c r="S8698" s="4"/>
      <c r="T8698" s="4"/>
      <c r="U8698" s="4"/>
      <c r="V8698" s="4"/>
      <c r="W8698" s="4"/>
      <c r="X8698" s="4"/>
      <c r="Y8698" s="4"/>
      <c r="Z8698" s="4"/>
      <c r="AA8698" s="4"/>
    </row>
    <row r="8699" spans="19:27" x14ac:dyDescent="0.35">
      <c r="S8699" s="4"/>
      <c r="T8699" s="4"/>
      <c r="U8699" s="4"/>
      <c r="V8699" s="4"/>
      <c r="W8699" s="4"/>
      <c r="X8699" s="4"/>
      <c r="Y8699" s="4"/>
      <c r="Z8699" s="4"/>
      <c r="AA8699" s="4"/>
    </row>
    <row r="8700" spans="19:27" x14ac:dyDescent="0.35">
      <c r="S8700" s="4"/>
      <c r="T8700" s="4"/>
      <c r="U8700" s="4"/>
      <c r="V8700" s="4"/>
      <c r="W8700" s="4"/>
      <c r="X8700" s="4"/>
      <c r="Y8700" s="4"/>
      <c r="Z8700" s="4"/>
      <c r="AA8700" s="4"/>
    </row>
    <row r="8701" spans="19:27" x14ac:dyDescent="0.35">
      <c r="S8701" s="4"/>
      <c r="T8701" s="4"/>
      <c r="U8701" s="4"/>
      <c r="V8701" s="4"/>
      <c r="W8701" s="4"/>
      <c r="X8701" s="4"/>
      <c r="Y8701" s="4"/>
      <c r="Z8701" s="4"/>
      <c r="AA8701" s="4"/>
    </row>
    <row r="8702" spans="19:27" x14ac:dyDescent="0.35">
      <c r="S8702" s="4"/>
      <c r="T8702" s="4"/>
      <c r="U8702" s="4"/>
      <c r="V8702" s="4"/>
      <c r="W8702" s="4"/>
      <c r="X8702" s="4"/>
      <c r="Y8702" s="4"/>
      <c r="Z8702" s="4"/>
      <c r="AA8702" s="4"/>
    </row>
    <row r="8703" spans="19:27" x14ac:dyDescent="0.35">
      <c r="S8703" s="4"/>
      <c r="T8703" s="4"/>
      <c r="U8703" s="4"/>
      <c r="V8703" s="4"/>
      <c r="W8703" s="4"/>
      <c r="X8703" s="4"/>
      <c r="Y8703" s="4"/>
      <c r="Z8703" s="4"/>
      <c r="AA8703" s="4"/>
    </row>
    <row r="8704" spans="19:27" x14ac:dyDescent="0.35">
      <c r="S8704" s="4"/>
      <c r="T8704" s="4"/>
      <c r="U8704" s="4"/>
      <c r="V8704" s="4"/>
      <c r="W8704" s="4"/>
      <c r="X8704" s="4"/>
      <c r="Y8704" s="4"/>
      <c r="Z8704" s="4"/>
      <c r="AA8704" s="4"/>
    </row>
    <row r="8705" spans="19:27" x14ac:dyDescent="0.35">
      <c r="S8705" s="4"/>
      <c r="T8705" s="4"/>
      <c r="U8705" s="4"/>
      <c r="V8705" s="4"/>
      <c r="W8705" s="4"/>
      <c r="X8705" s="4"/>
      <c r="Y8705" s="4"/>
      <c r="Z8705" s="4"/>
      <c r="AA8705" s="4"/>
    </row>
    <row r="8706" spans="19:27" x14ac:dyDescent="0.35">
      <c r="S8706" s="4"/>
      <c r="T8706" s="4"/>
      <c r="U8706" s="4"/>
      <c r="V8706" s="4"/>
      <c r="W8706" s="4"/>
      <c r="X8706" s="4"/>
      <c r="Y8706" s="4"/>
      <c r="Z8706" s="4"/>
      <c r="AA8706" s="4"/>
    </row>
    <row r="8707" spans="19:27" x14ac:dyDescent="0.35">
      <c r="S8707" s="4"/>
      <c r="T8707" s="4"/>
      <c r="U8707" s="4"/>
      <c r="V8707" s="4"/>
      <c r="W8707" s="4"/>
      <c r="X8707" s="4"/>
      <c r="Y8707" s="4"/>
      <c r="Z8707" s="4"/>
      <c r="AA8707" s="4"/>
    </row>
    <row r="8708" spans="19:27" x14ac:dyDescent="0.35">
      <c r="S8708" s="4"/>
      <c r="T8708" s="4"/>
      <c r="U8708" s="4"/>
      <c r="V8708" s="4"/>
      <c r="W8708" s="4"/>
      <c r="X8708" s="4"/>
      <c r="Y8708" s="4"/>
      <c r="Z8708" s="4"/>
      <c r="AA8708" s="4"/>
    </row>
    <row r="8709" spans="19:27" x14ac:dyDescent="0.35">
      <c r="S8709" s="4"/>
      <c r="T8709" s="4"/>
      <c r="U8709" s="4"/>
      <c r="V8709" s="4"/>
      <c r="W8709" s="4"/>
      <c r="X8709" s="4"/>
      <c r="Y8709" s="4"/>
      <c r="Z8709" s="4"/>
      <c r="AA8709" s="4"/>
    </row>
    <row r="8710" spans="19:27" x14ac:dyDescent="0.35">
      <c r="S8710" s="4"/>
      <c r="T8710" s="4"/>
      <c r="U8710" s="4"/>
      <c r="V8710" s="4"/>
      <c r="W8710" s="4"/>
      <c r="X8710" s="4"/>
      <c r="Y8710" s="4"/>
      <c r="Z8710" s="4"/>
      <c r="AA8710" s="4"/>
    </row>
    <row r="8711" spans="19:27" x14ac:dyDescent="0.35">
      <c r="S8711" s="4"/>
      <c r="T8711" s="4"/>
      <c r="U8711" s="4"/>
      <c r="V8711" s="4"/>
      <c r="W8711" s="4"/>
      <c r="X8711" s="4"/>
      <c r="Y8711" s="4"/>
      <c r="Z8711" s="4"/>
      <c r="AA8711" s="4"/>
    </row>
    <row r="8712" spans="19:27" x14ac:dyDescent="0.35">
      <c r="S8712" s="4"/>
      <c r="T8712" s="4"/>
      <c r="U8712" s="4"/>
      <c r="V8712" s="4"/>
      <c r="W8712" s="4"/>
      <c r="X8712" s="4"/>
      <c r="Y8712" s="4"/>
      <c r="Z8712" s="4"/>
      <c r="AA8712" s="4"/>
    </row>
    <row r="8713" spans="19:27" x14ac:dyDescent="0.35">
      <c r="S8713" s="4"/>
      <c r="T8713" s="4"/>
      <c r="U8713" s="4"/>
      <c r="V8713" s="4"/>
      <c r="W8713" s="4"/>
      <c r="X8713" s="4"/>
      <c r="Y8713" s="4"/>
      <c r="Z8713" s="4"/>
      <c r="AA8713" s="4"/>
    </row>
    <row r="8714" spans="19:27" x14ac:dyDescent="0.35">
      <c r="S8714" s="4"/>
      <c r="T8714" s="4"/>
      <c r="U8714" s="4"/>
      <c r="V8714" s="4"/>
      <c r="W8714" s="4"/>
      <c r="X8714" s="4"/>
      <c r="Y8714" s="4"/>
      <c r="Z8714" s="4"/>
      <c r="AA8714" s="4"/>
    </row>
    <row r="8715" spans="19:27" x14ac:dyDescent="0.35">
      <c r="S8715" s="4"/>
      <c r="T8715" s="4"/>
      <c r="U8715" s="4"/>
      <c r="V8715" s="4"/>
      <c r="W8715" s="4"/>
      <c r="X8715" s="4"/>
      <c r="Y8715" s="4"/>
      <c r="Z8715" s="4"/>
      <c r="AA8715" s="4"/>
    </row>
    <row r="8716" spans="19:27" x14ac:dyDescent="0.35">
      <c r="S8716" s="4"/>
      <c r="T8716" s="4"/>
      <c r="U8716" s="4"/>
      <c r="V8716" s="4"/>
      <c r="W8716" s="4"/>
      <c r="X8716" s="4"/>
      <c r="Y8716" s="4"/>
      <c r="Z8716" s="4"/>
      <c r="AA8716" s="4"/>
    </row>
    <row r="8717" spans="19:27" x14ac:dyDescent="0.35">
      <c r="S8717" s="4"/>
      <c r="T8717" s="4"/>
      <c r="U8717" s="4"/>
      <c r="V8717" s="4"/>
      <c r="W8717" s="4"/>
      <c r="X8717" s="4"/>
      <c r="Y8717" s="4"/>
      <c r="Z8717" s="4"/>
      <c r="AA8717" s="4"/>
    </row>
    <row r="8718" spans="19:27" x14ac:dyDescent="0.35">
      <c r="S8718" s="4"/>
      <c r="T8718" s="4"/>
      <c r="U8718" s="4"/>
      <c r="V8718" s="4"/>
      <c r="W8718" s="4"/>
      <c r="X8718" s="4"/>
      <c r="Y8718" s="4"/>
      <c r="Z8718" s="4"/>
      <c r="AA8718" s="4"/>
    </row>
    <row r="8719" spans="19:27" x14ac:dyDescent="0.35">
      <c r="S8719" s="4"/>
      <c r="T8719" s="4"/>
      <c r="U8719" s="4"/>
      <c r="V8719" s="4"/>
      <c r="W8719" s="4"/>
      <c r="X8719" s="4"/>
      <c r="Y8719" s="4"/>
      <c r="Z8719" s="4"/>
      <c r="AA8719" s="4"/>
    </row>
    <row r="8720" spans="19:27" x14ac:dyDescent="0.35">
      <c r="S8720" s="4"/>
      <c r="T8720" s="4"/>
      <c r="U8720" s="4"/>
      <c r="V8720" s="4"/>
      <c r="W8720" s="4"/>
      <c r="X8720" s="4"/>
      <c r="Y8720" s="4"/>
      <c r="Z8720" s="4"/>
      <c r="AA8720" s="4"/>
    </row>
    <row r="8721" spans="19:27" x14ac:dyDescent="0.35">
      <c r="S8721" s="4"/>
      <c r="T8721" s="4"/>
      <c r="U8721" s="4"/>
      <c r="V8721" s="4"/>
      <c r="W8721" s="4"/>
      <c r="X8721" s="4"/>
      <c r="Y8721" s="4"/>
      <c r="Z8721" s="4"/>
      <c r="AA8721" s="4"/>
    </row>
    <row r="8722" spans="19:27" x14ac:dyDescent="0.35">
      <c r="S8722" s="4"/>
      <c r="T8722" s="4"/>
      <c r="U8722" s="4"/>
      <c r="V8722" s="4"/>
      <c r="W8722" s="4"/>
      <c r="X8722" s="4"/>
      <c r="Y8722" s="4"/>
      <c r="Z8722" s="4"/>
      <c r="AA8722" s="4"/>
    </row>
    <row r="8723" spans="19:27" x14ac:dyDescent="0.35">
      <c r="S8723" s="4"/>
      <c r="T8723" s="4"/>
      <c r="U8723" s="4"/>
      <c r="V8723" s="4"/>
      <c r="W8723" s="4"/>
      <c r="X8723" s="4"/>
      <c r="Y8723" s="4"/>
      <c r="Z8723" s="4"/>
      <c r="AA8723" s="4"/>
    </row>
    <row r="8724" spans="19:27" x14ac:dyDescent="0.35">
      <c r="S8724" s="4"/>
      <c r="T8724" s="4"/>
      <c r="U8724" s="4"/>
      <c r="V8724" s="4"/>
      <c r="W8724" s="4"/>
      <c r="X8724" s="4"/>
      <c r="Y8724" s="4"/>
      <c r="Z8724" s="4"/>
      <c r="AA8724" s="4"/>
    </row>
    <row r="8725" spans="19:27" x14ac:dyDescent="0.35">
      <c r="S8725" s="4"/>
      <c r="T8725" s="4"/>
      <c r="U8725" s="4"/>
      <c r="V8725" s="4"/>
      <c r="W8725" s="4"/>
      <c r="X8725" s="4"/>
      <c r="Y8725" s="4"/>
      <c r="Z8725" s="4"/>
      <c r="AA8725" s="4"/>
    </row>
    <row r="8726" spans="19:27" x14ac:dyDescent="0.35">
      <c r="S8726" s="4"/>
      <c r="T8726" s="4"/>
      <c r="U8726" s="4"/>
      <c r="V8726" s="4"/>
      <c r="W8726" s="4"/>
      <c r="X8726" s="4"/>
      <c r="Y8726" s="4"/>
      <c r="Z8726" s="4"/>
      <c r="AA8726" s="4"/>
    </row>
    <row r="8727" spans="19:27" x14ac:dyDescent="0.35">
      <c r="S8727" s="4"/>
      <c r="T8727" s="4"/>
      <c r="U8727" s="4"/>
      <c r="V8727" s="4"/>
      <c r="W8727" s="4"/>
      <c r="X8727" s="4"/>
      <c r="Y8727" s="4"/>
      <c r="Z8727" s="4"/>
      <c r="AA8727" s="4"/>
    </row>
    <row r="8728" spans="19:27" x14ac:dyDescent="0.35">
      <c r="S8728" s="4"/>
      <c r="T8728" s="4"/>
      <c r="U8728" s="4"/>
      <c r="V8728" s="4"/>
      <c r="W8728" s="4"/>
      <c r="X8728" s="4"/>
      <c r="Y8728" s="4"/>
      <c r="Z8728" s="4"/>
      <c r="AA8728" s="4"/>
    </row>
    <row r="8729" spans="19:27" x14ac:dyDescent="0.35">
      <c r="S8729" s="4"/>
      <c r="T8729" s="4"/>
      <c r="U8729" s="4"/>
      <c r="V8729" s="4"/>
      <c r="W8729" s="4"/>
      <c r="X8729" s="4"/>
      <c r="Y8729" s="4"/>
      <c r="Z8729" s="4"/>
      <c r="AA8729" s="4"/>
    </row>
    <row r="8730" spans="19:27" x14ac:dyDescent="0.35">
      <c r="S8730" s="4"/>
      <c r="T8730" s="4"/>
      <c r="U8730" s="4"/>
      <c r="V8730" s="4"/>
      <c r="W8730" s="4"/>
      <c r="X8730" s="4"/>
      <c r="Y8730" s="4"/>
      <c r="Z8730" s="4"/>
      <c r="AA8730" s="4"/>
    </row>
    <row r="8731" spans="19:27" x14ac:dyDescent="0.35">
      <c r="S8731" s="4"/>
      <c r="T8731" s="4"/>
      <c r="U8731" s="4"/>
      <c r="V8731" s="4"/>
      <c r="W8731" s="4"/>
      <c r="X8731" s="4"/>
      <c r="Y8731" s="4"/>
      <c r="Z8731" s="4"/>
      <c r="AA8731" s="4"/>
    </row>
    <row r="8732" spans="19:27" x14ac:dyDescent="0.35">
      <c r="S8732" s="4"/>
      <c r="T8732" s="4"/>
      <c r="U8732" s="4"/>
      <c r="V8732" s="4"/>
      <c r="W8732" s="4"/>
      <c r="X8732" s="4"/>
      <c r="Y8732" s="4"/>
      <c r="Z8732" s="4"/>
      <c r="AA8732" s="4"/>
    </row>
    <row r="8733" spans="19:27" x14ac:dyDescent="0.35">
      <c r="S8733" s="4"/>
      <c r="T8733" s="4"/>
      <c r="U8733" s="4"/>
      <c r="V8733" s="4"/>
      <c r="W8733" s="4"/>
      <c r="X8733" s="4"/>
      <c r="Y8733" s="4"/>
      <c r="Z8733" s="4"/>
      <c r="AA8733" s="4"/>
    </row>
    <row r="8734" spans="19:27" x14ac:dyDescent="0.35">
      <c r="S8734" s="4"/>
      <c r="T8734" s="4"/>
      <c r="U8734" s="4"/>
      <c r="V8734" s="4"/>
      <c r="W8734" s="4"/>
      <c r="X8734" s="4"/>
      <c r="Y8734" s="4"/>
      <c r="Z8734" s="4"/>
      <c r="AA8734" s="4"/>
    </row>
    <row r="8735" spans="19:27" x14ac:dyDescent="0.35">
      <c r="S8735" s="4"/>
      <c r="T8735" s="4"/>
      <c r="U8735" s="4"/>
      <c r="V8735" s="4"/>
      <c r="W8735" s="4"/>
      <c r="X8735" s="4"/>
      <c r="Y8735" s="4"/>
      <c r="Z8735" s="4"/>
      <c r="AA8735" s="4"/>
    </row>
    <row r="8736" spans="19:27" x14ac:dyDescent="0.35">
      <c r="S8736" s="4"/>
      <c r="T8736" s="4"/>
      <c r="U8736" s="4"/>
      <c r="V8736" s="4"/>
      <c r="W8736" s="4"/>
      <c r="X8736" s="4"/>
      <c r="Y8736" s="4"/>
      <c r="Z8736" s="4"/>
      <c r="AA8736" s="4"/>
    </row>
    <row r="8737" spans="19:27" x14ac:dyDescent="0.35">
      <c r="S8737" s="4"/>
      <c r="T8737" s="4"/>
      <c r="U8737" s="4"/>
      <c r="V8737" s="4"/>
      <c r="W8737" s="4"/>
      <c r="X8737" s="4"/>
      <c r="Y8737" s="4"/>
      <c r="Z8737" s="4"/>
      <c r="AA8737" s="4"/>
    </row>
    <row r="8738" spans="19:27" x14ac:dyDescent="0.35">
      <c r="S8738" s="4"/>
      <c r="T8738" s="4"/>
      <c r="U8738" s="4"/>
      <c r="V8738" s="4"/>
      <c r="W8738" s="4"/>
      <c r="X8738" s="4"/>
      <c r="Y8738" s="4"/>
      <c r="Z8738" s="4"/>
      <c r="AA8738" s="4"/>
    </row>
    <row r="8739" spans="19:27" x14ac:dyDescent="0.35">
      <c r="S8739" s="4"/>
      <c r="T8739" s="4"/>
      <c r="U8739" s="4"/>
      <c r="V8739" s="4"/>
      <c r="W8739" s="4"/>
      <c r="X8739" s="4"/>
      <c r="Y8739" s="4"/>
      <c r="Z8739" s="4"/>
      <c r="AA8739" s="4"/>
    </row>
    <row r="8740" spans="19:27" x14ac:dyDescent="0.35">
      <c r="S8740" s="4"/>
      <c r="T8740" s="4"/>
      <c r="U8740" s="4"/>
      <c r="V8740" s="4"/>
      <c r="W8740" s="4"/>
      <c r="X8740" s="4"/>
      <c r="Y8740" s="4"/>
      <c r="Z8740" s="4"/>
      <c r="AA8740" s="4"/>
    </row>
    <row r="8741" spans="19:27" x14ac:dyDescent="0.35">
      <c r="S8741" s="4"/>
      <c r="T8741" s="4"/>
      <c r="U8741" s="4"/>
      <c r="V8741" s="4"/>
      <c r="W8741" s="4"/>
      <c r="X8741" s="4"/>
      <c r="Y8741" s="4"/>
      <c r="Z8741" s="4"/>
      <c r="AA8741" s="4"/>
    </row>
    <row r="8742" spans="19:27" x14ac:dyDescent="0.35">
      <c r="S8742" s="4"/>
      <c r="T8742" s="4"/>
      <c r="U8742" s="4"/>
      <c r="V8742" s="4"/>
      <c r="W8742" s="4"/>
      <c r="X8742" s="4"/>
      <c r="Y8742" s="4"/>
      <c r="Z8742" s="4"/>
      <c r="AA8742" s="4"/>
    </row>
    <row r="8743" spans="19:27" x14ac:dyDescent="0.35">
      <c r="S8743" s="4"/>
      <c r="T8743" s="4"/>
      <c r="U8743" s="4"/>
      <c r="V8743" s="4"/>
      <c r="W8743" s="4"/>
      <c r="X8743" s="4"/>
      <c r="Y8743" s="4"/>
      <c r="Z8743" s="4"/>
      <c r="AA8743" s="4"/>
    </row>
    <row r="8744" spans="19:27" x14ac:dyDescent="0.35">
      <c r="S8744" s="4"/>
      <c r="T8744" s="4"/>
      <c r="U8744" s="4"/>
      <c r="V8744" s="4"/>
      <c r="W8744" s="4"/>
      <c r="X8744" s="4"/>
      <c r="Y8744" s="4"/>
      <c r="Z8744" s="4"/>
      <c r="AA8744" s="4"/>
    </row>
    <row r="8745" spans="19:27" x14ac:dyDescent="0.35">
      <c r="S8745" s="4"/>
      <c r="T8745" s="4"/>
      <c r="U8745" s="4"/>
      <c r="V8745" s="4"/>
      <c r="W8745" s="4"/>
      <c r="X8745" s="4"/>
      <c r="Y8745" s="4"/>
      <c r="Z8745" s="4"/>
      <c r="AA8745" s="4"/>
    </row>
    <row r="8746" spans="19:27" x14ac:dyDescent="0.35">
      <c r="S8746" s="4"/>
      <c r="T8746" s="4"/>
      <c r="U8746" s="4"/>
      <c r="V8746" s="4"/>
      <c r="W8746" s="4"/>
      <c r="X8746" s="4"/>
      <c r="Y8746" s="4"/>
      <c r="Z8746" s="4"/>
      <c r="AA8746" s="4"/>
    </row>
    <row r="8747" spans="19:27" x14ac:dyDescent="0.35">
      <c r="S8747" s="4"/>
      <c r="T8747" s="4"/>
      <c r="U8747" s="4"/>
      <c r="V8747" s="4"/>
      <c r="W8747" s="4"/>
      <c r="X8747" s="4"/>
      <c r="Y8747" s="4"/>
      <c r="Z8747" s="4"/>
      <c r="AA8747" s="4"/>
    </row>
    <row r="8748" spans="19:27" x14ac:dyDescent="0.35">
      <c r="S8748" s="4"/>
      <c r="T8748" s="4"/>
      <c r="U8748" s="4"/>
      <c r="V8748" s="4"/>
      <c r="W8748" s="4"/>
      <c r="X8748" s="4"/>
      <c r="Y8748" s="4"/>
      <c r="Z8748" s="4"/>
      <c r="AA8748" s="4"/>
    </row>
    <row r="8749" spans="19:27" x14ac:dyDescent="0.35">
      <c r="S8749" s="4"/>
      <c r="T8749" s="4"/>
      <c r="U8749" s="4"/>
      <c r="V8749" s="4"/>
      <c r="W8749" s="4"/>
      <c r="X8749" s="4"/>
      <c r="Y8749" s="4"/>
      <c r="Z8749" s="4"/>
      <c r="AA8749" s="4"/>
    </row>
    <row r="8750" spans="19:27" x14ac:dyDescent="0.35">
      <c r="S8750" s="4"/>
      <c r="T8750" s="4"/>
      <c r="U8750" s="4"/>
      <c r="V8750" s="4"/>
      <c r="W8750" s="4"/>
      <c r="X8750" s="4"/>
      <c r="Y8750" s="4"/>
      <c r="Z8750" s="4"/>
      <c r="AA8750" s="4"/>
    </row>
    <row r="8751" spans="19:27" x14ac:dyDescent="0.35">
      <c r="S8751" s="4"/>
      <c r="T8751" s="4"/>
      <c r="U8751" s="4"/>
      <c r="V8751" s="4"/>
      <c r="W8751" s="4"/>
      <c r="X8751" s="4"/>
      <c r="Y8751" s="4"/>
      <c r="Z8751" s="4"/>
      <c r="AA8751" s="4"/>
    </row>
    <row r="8752" spans="19:27" x14ac:dyDescent="0.35">
      <c r="S8752" s="4"/>
      <c r="T8752" s="4"/>
      <c r="U8752" s="4"/>
      <c r="V8752" s="4"/>
      <c r="W8752" s="4"/>
      <c r="X8752" s="4"/>
      <c r="Y8752" s="4"/>
      <c r="Z8752" s="4"/>
      <c r="AA8752" s="4"/>
    </row>
    <row r="8753" spans="19:27" x14ac:dyDescent="0.35">
      <c r="S8753" s="4"/>
      <c r="T8753" s="4"/>
      <c r="U8753" s="4"/>
      <c r="V8753" s="4"/>
      <c r="W8753" s="4"/>
      <c r="X8753" s="4"/>
      <c r="Y8753" s="4"/>
      <c r="Z8753" s="4"/>
      <c r="AA8753" s="4"/>
    </row>
    <row r="8754" spans="19:27" x14ac:dyDescent="0.35">
      <c r="S8754" s="4"/>
      <c r="T8754" s="4"/>
      <c r="U8754" s="4"/>
      <c r="V8754" s="4"/>
      <c r="W8754" s="4"/>
      <c r="X8754" s="4"/>
      <c r="Y8754" s="4"/>
      <c r="Z8754" s="4"/>
      <c r="AA8754" s="4"/>
    </row>
    <row r="8755" spans="19:27" x14ac:dyDescent="0.35">
      <c r="S8755" s="4"/>
      <c r="T8755" s="4"/>
      <c r="U8755" s="4"/>
      <c r="V8755" s="4"/>
      <c r="W8755" s="4"/>
      <c r="X8755" s="4"/>
      <c r="Y8755" s="4"/>
      <c r="Z8755" s="4"/>
      <c r="AA8755" s="4"/>
    </row>
    <row r="8756" spans="19:27" x14ac:dyDescent="0.35">
      <c r="S8756" s="4"/>
      <c r="T8756" s="4"/>
      <c r="U8756" s="4"/>
      <c r="V8756" s="4"/>
      <c r="W8756" s="4"/>
      <c r="X8756" s="4"/>
      <c r="Y8756" s="4"/>
      <c r="Z8756" s="4"/>
      <c r="AA8756" s="4"/>
    </row>
    <row r="8757" spans="19:27" x14ac:dyDescent="0.35">
      <c r="S8757" s="4"/>
      <c r="T8757" s="4"/>
      <c r="U8757" s="4"/>
      <c r="V8757" s="4"/>
      <c r="W8757" s="4"/>
      <c r="X8757" s="4"/>
      <c r="Y8757" s="4"/>
      <c r="Z8757" s="4"/>
      <c r="AA8757" s="4"/>
    </row>
    <row r="8758" spans="19:27" x14ac:dyDescent="0.35">
      <c r="S8758" s="4"/>
      <c r="T8758" s="4"/>
      <c r="U8758" s="4"/>
      <c r="V8758" s="4"/>
      <c r="W8758" s="4"/>
      <c r="X8758" s="4"/>
      <c r="Y8758" s="4"/>
      <c r="Z8758" s="4"/>
      <c r="AA8758" s="4"/>
    </row>
    <row r="8759" spans="19:27" x14ac:dyDescent="0.35">
      <c r="S8759" s="4"/>
      <c r="T8759" s="4"/>
      <c r="U8759" s="4"/>
      <c r="V8759" s="4"/>
      <c r="W8759" s="4"/>
      <c r="X8759" s="4"/>
      <c r="Y8759" s="4"/>
      <c r="Z8759" s="4"/>
      <c r="AA8759" s="4"/>
    </row>
    <row r="8760" spans="19:27" x14ac:dyDescent="0.35">
      <c r="S8760" s="4"/>
      <c r="T8760" s="4"/>
      <c r="U8760" s="4"/>
      <c r="V8760" s="4"/>
      <c r="W8760" s="4"/>
      <c r="X8760" s="4"/>
      <c r="Y8760" s="4"/>
      <c r="Z8760" s="4"/>
      <c r="AA8760" s="4"/>
    </row>
    <row r="8761" spans="19:27" x14ac:dyDescent="0.35">
      <c r="S8761" s="4"/>
      <c r="T8761" s="4"/>
      <c r="U8761" s="4"/>
      <c r="V8761" s="4"/>
      <c r="W8761" s="4"/>
      <c r="X8761" s="4"/>
      <c r="Y8761" s="4"/>
      <c r="Z8761" s="4"/>
      <c r="AA8761" s="4"/>
    </row>
    <row r="8762" spans="19:27" x14ac:dyDescent="0.35">
      <c r="S8762" s="4"/>
      <c r="T8762" s="4"/>
      <c r="U8762" s="4"/>
      <c r="V8762" s="4"/>
      <c r="W8762" s="4"/>
      <c r="X8762" s="4"/>
      <c r="Y8762" s="4"/>
      <c r="Z8762" s="4"/>
      <c r="AA8762" s="4"/>
    </row>
    <row r="8763" spans="19:27" x14ac:dyDescent="0.35">
      <c r="S8763" s="4"/>
      <c r="T8763" s="4"/>
      <c r="U8763" s="4"/>
      <c r="V8763" s="4"/>
      <c r="W8763" s="4"/>
      <c r="X8763" s="4"/>
      <c r="Y8763" s="4"/>
      <c r="Z8763" s="4"/>
      <c r="AA8763" s="4"/>
    </row>
    <row r="8764" spans="19:27" x14ac:dyDescent="0.35">
      <c r="S8764" s="4"/>
      <c r="T8764" s="4"/>
      <c r="U8764" s="4"/>
      <c r="V8764" s="4"/>
      <c r="W8764" s="4"/>
      <c r="X8764" s="4"/>
      <c r="Y8764" s="4"/>
      <c r="Z8764" s="4"/>
      <c r="AA8764" s="4"/>
    </row>
    <row r="8765" spans="19:27" x14ac:dyDescent="0.35">
      <c r="S8765" s="4"/>
      <c r="T8765" s="4"/>
      <c r="U8765" s="4"/>
      <c r="V8765" s="4"/>
      <c r="W8765" s="4"/>
      <c r="X8765" s="4"/>
      <c r="Y8765" s="4"/>
      <c r="Z8765" s="4"/>
      <c r="AA8765" s="4"/>
    </row>
    <row r="8766" spans="19:27" x14ac:dyDescent="0.35">
      <c r="S8766" s="4"/>
      <c r="T8766" s="4"/>
      <c r="U8766" s="4"/>
      <c r="V8766" s="4"/>
      <c r="W8766" s="4"/>
      <c r="X8766" s="4"/>
      <c r="Y8766" s="4"/>
      <c r="Z8766" s="4"/>
      <c r="AA8766" s="4"/>
    </row>
    <row r="8767" spans="19:27" x14ac:dyDescent="0.35">
      <c r="S8767" s="4"/>
      <c r="T8767" s="4"/>
      <c r="U8767" s="4"/>
      <c r="V8767" s="4"/>
      <c r="W8767" s="4"/>
      <c r="X8767" s="4"/>
      <c r="Y8767" s="4"/>
      <c r="Z8767" s="4"/>
      <c r="AA8767" s="4"/>
    </row>
    <row r="8768" spans="19:27" x14ac:dyDescent="0.35">
      <c r="S8768" s="4"/>
      <c r="T8768" s="4"/>
      <c r="U8768" s="4"/>
      <c r="V8768" s="4"/>
      <c r="W8768" s="4"/>
      <c r="X8768" s="4"/>
      <c r="Y8768" s="4"/>
      <c r="Z8768" s="4"/>
      <c r="AA8768" s="4"/>
    </row>
    <row r="8769" spans="19:27" x14ac:dyDescent="0.35">
      <c r="S8769" s="4"/>
      <c r="T8769" s="4"/>
      <c r="U8769" s="4"/>
      <c r="V8769" s="4"/>
      <c r="W8769" s="4"/>
      <c r="X8769" s="4"/>
      <c r="Y8769" s="4"/>
      <c r="Z8769" s="4"/>
      <c r="AA8769" s="4"/>
    </row>
    <row r="8770" spans="19:27" x14ac:dyDescent="0.35">
      <c r="S8770" s="4"/>
      <c r="T8770" s="4"/>
      <c r="U8770" s="4"/>
      <c r="V8770" s="4"/>
      <c r="W8770" s="4"/>
      <c r="X8770" s="4"/>
      <c r="Y8770" s="4"/>
      <c r="Z8770" s="4"/>
      <c r="AA8770" s="4"/>
    </row>
    <row r="8771" spans="19:27" x14ac:dyDescent="0.35">
      <c r="S8771" s="4"/>
      <c r="T8771" s="4"/>
      <c r="U8771" s="4"/>
      <c r="V8771" s="4"/>
      <c r="W8771" s="4"/>
      <c r="X8771" s="4"/>
      <c r="Y8771" s="4"/>
      <c r="Z8771" s="4"/>
      <c r="AA8771" s="4"/>
    </row>
    <row r="8772" spans="19:27" x14ac:dyDescent="0.35">
      <c r="S8772" s="4"/>
      <c r="T8772" s="4"/>
      <c r="U8772" s="4"/>
      <c r="V8772" s="4"/>
      <c r="W8772" s="4"/>
      <c r="X8772" s="4"/>
      <c r="Y8772" s="4"/>
      <c r="Z8772" s="4"/>
      <c r="AA8772" s="4"/>
    </row>
    <row r="8773" spans="19:27" x14ac:dyDescent="0.35">
      <c r="S8773" s="4"/>
      <c r="T8773" s="4"/>
      <c r="U8773" s="4"/>
      <c r="V8773" s="4"/>
      <c r="W8773" s="4"/>
      <c r="X8773" s="4"/>
      <c r="Y8773" s="4"/>
      <c r="Z8773" s="4"/>
      <c r="AA8773" s="4"/>
    </row>
    <row r="8774" spans="19:27" x14ac:dyDescent="0.35">
      <c r="S8774" s="4"/>
      <c r="T8774" s="4"/>
      <c r="U8774" s="4"/>
      <c r="V8774" s="4"/>
      <c r="W8774" s="4"/>
      <c r="X8774" s="4"/>
      <c r="Y8774" s="4"/>
      <c r="Z8774" s="4"/>
      <c r="AA8774" s="4"/>
    </row>
    <row r="8775" spans="19:27" x14ac:dyDescent="0.35">
      <c r="S8775" s="4"/>
      <c r="T8775" s="4"/>
      <c r="U8775" s="4"/>
      <c r="V8775" s="4"/>
      <c r="W8775" s="4"/>
      <c r="X8775" s="4"/>
      <c r="Y8775" s="4"/>
      <c r="Z8775" s="4"/>
      <c r="AA8775" s="4"/>
    </row>
    <row r="8776" spans="19:27" x14ac:dyDescent="0.35">
      <c r="S8776" s="4"/>
      <c r="T8776" s="4"/>
      <c r="U8776" s="4"/>
      <c r="V8776" s="4"/>
      <c r="W8776" s="4"/>
      <c r="X8776" s="4"/>
      <c r="Y8776" s="4"/>
      <c r="Z8776" s="4"/>
      <c r="AA8776" s="4"/>
    </row>
    <row r="8777" spans="19:27" x14ac:dyDescent="0.35">
      <c r="S8777" s="4"/>
      <c r="T8777" s="4"/>
      <c r="U8777" s="4"/>
      <c r="V8777" s="4"/>
      <c r="W8777" s="4"/>
      <c r="X8777" s="4"/>
      <c r="Y8777" s="4"/>
      <c r="Z8777" s="4"/>
      <c r="AA8777" s="4"/>
    </row>
    <row r="8778" spans="19:27" x14ac:dyDescent="0.35">
      <c r="S8778" s="4"/>
      <c r="T8778" s="4"/>
      <c r="U8778" s="4"/>
      <c r="V8778" s="4"/>
      <c r="W8778" s="4"/>
      <c r="X8778" s="4"/>
      <c r="Y8778" s="4"/>
      <c r="Z8778" s="4"/>
      <c r="AA8778" s="4"/>
    </row>
    <row r="8779" spans="19:27" x14ac:dyDescent="0.35">
      <c r="S8779" s="4"/>
      <c r="T8779" s="4"/>
      <c r="U8779" s="4"/>
      <c r="V8779" s="4"/>
      <c r="W8779" s="4"/>
      <c r="X8779" s="4"/>
      <c r="Y8779" s="4"/>
      <c r="Z8779" s="4"/>
      <c r="AA8779" s="4"/>
    </row>
    <row r="8780" spans="19:27" x14ac:dyDescent="0.35">
      <c r="S8780" s="4"/>
      <c r="T8780" s="4"/>
      <c r="U8780" s="4"/>
      <c r="V8780" s="4"/>
      <c r="W8780" s="4"/>
      <c r="X8780" s="4"/>
      <c r="Y8780" s="4"/>
      <c r="Z8780" s="4"/>
      <c r="AA8780" s="4"/>
    </row>
    <row r="8781" spans="19:27" x14ac:dyDescent="0.35">
      <c r="S8781" s="4"/>
      <c r="T8781" s="4"/>
      <c r="U8781" s="4"/>
      <c r="V8781" s="4"/>
      <c r="W8781" s="4"/>
      <c r="X8781" s="4"/>
      <c r="Y8781" s="4"/>
      <c r="Z8781" s="4"/>
      <c r="AA8781" s="4"/>
    </row>
    <row r="8782" spans="19:27" x14ac:dyDescent="0.35">
      <c r="S8782" s="4"/>
      <c r="T8782" s="4"/>
      <c r="U8782" s="4"/>
      <c r="V8782" s="4"/>
      <c r="W8782" s="4"/>
      <c r="X8782" s="4"/>
      <c r="Y8782" s="4"/>
      <c r="Z8782" s="4"/>
      <c r="AA8782" s="4"/>
    </row>
    <row r="8783" spans="19:27" x14ac:dyDescent="0.35">
      <c r="S8783" s="4"/>
      <c r="T8783" s="4"/>
      <c r="U8783" s="4"/>
      <c r="V8783" s="4"/>
      <c r="W8783" s="4"/>
      <c r="X8783" s="4"/>
      <c r="Y8783" s="4"/>
      <c r="Z8783" s="4"/>
      <c r="AA8783" s="4"/>
    </row>
    <row r="8784" spans="19:27" x14ac:dyDescent="0.35">
      <c r="S8784" s="4"/>
      <c r="T8784" s="4"/>
      <c r="U8784" s="4"/>
      <c r="V8784" s="4"/>
      <c r="W8784" s="4"/>
      <c r="X8784" s="4"/>
      <c r="Y8784" s="4"/>
      <c r="Z8784" s="4"/>
      <c r="AA8784" s="4"/>
    </row>
    <row r="8785" spans="19:27" x14ac:dyDescent="0.35">
      <c r="S8785" s="4"/>
      <c r="T8785" s="4"/>
      <c r="U8785" s="4"/>
      <c r="V8785" s="4"/>
      <c r="W8785" s="4"/>
      <c r="X8785" s="4"/>
      <c r="Y8785" s="4"/>
      <c r="Z8785" s="4"/>
      <c r="AA8785" s="4"/>
    </row>
    <row r="8786" spans="19:27" x14ac:dyDescent="0.35">
      <c r="S8786" s="4"/>
      <c r="T8786" s="4"/>
      <c r="U8786" s="4"/>
      <c r="V8786" s="4"/>
      <c r="W8786" s="4"/>
      <c r="X8786" s="4"/>
      <c r="Y8786" s="4"/>
      <c r="Z8786" s="4"/>
      <c r="AA8786" s="4"/>
    </row>
    <row r="8787" spans="19:27" x14ac:dyDescent="0.35">
      <c r="S8787" s="4"/>
      <c r="T8787" s="4"/>
      <c r="U8787" s="4"/>
      <c r="V8787" s="4"/>
      <c r="W8787" s="4"/>
      <c r="X8787" s="4"/>
      <c r="Y8787" s="4"/>
      <c r="Z8787" s="4"/>
      <c r="AA8787" s="4"/>
    </row>
    <row r="8788" spans="19:27" x14ac:dyDescent="0.35">
      <c r="S8788" s="4"/>
      <c r="T8788" s="4"/>
      <c r="U8788" s="4"/>
      <c r="V8788" s="4"/>
      <c r="W8788" s="4"/>
      <c r="X8788" s="4"/>
      <c r="Y8788" s="4"/>
      <c r="Z8788" s="4"/>
      <c r="AA8788" s="4"/>
    </row>
    <row r="8789" spans="19:27" x14ac:dyDescent="0.35">
      <c r="S8789" s="4"/>
      <c r="T8789" s="4"/>
      <c r="U8789" s="4"/>
      <c r="V8789" s="4"/>
      <c r="W8789" s="4"/>
      <c r="X8789" s="4"/>
      <c r="Y8789" s="4"/>
      <c r="Z8789" s="4"/>
      <c r="AA8789" s="4"/>
    </row>
    <row r="8790" spans="19:27" x14ac:dyDescent="0.35">
      <c r="S8790" s="4"/>
      <c r="T8790" s="4"/>
      <c r="U8790" s="4"/>
      <c r="V8790" s="4"/>
      <c r="W8790" s="4"/>
      <c r="X8790" s="4"/>
      <c r="Y8790" s="4"/>
      <c r="Z8790" s="4"/>
      <c r="AA8790" s="4"/>
    </row>
    <row r="8791" spans="19:27" x14ac:dyDescent="0.35">
      <c r="S8791" s="4"/>
      <c r="T8791" s="4"/>
      <c r="U8791" s="4"/>
      <c r="V8791" s="4"/>
      <c r="W8791" s="4"/>
      <c r="X8791" s="4"/>
      <c r="Y8791" s="4"/>
      <c r="Z8791" s="4"/>
      <c r="AA8791" s="4"/>
    </row>
    <row r="8792" spans="19:27" x14ac:dyDescent="0.35">
      <c r="S8792" s="4"/>
      <c r="T8792" s="4"/>
      <c r="U8792" s="4"/>
      <c r="V8792" s="4"/>
      <c r="W8792" s="4"/>
      <c r="X8792" s="4"/>
      <c r="Y8792" s="4"/>
      <c r="Z8792" s="4"/>
      <c r="AA8792" s="4"/>
    </row>
    <row r="8793" spans="19:27" x14ac:dyDescent="0.35">
      <c r="S8793" s="4"/>
      <c r="T8793" s="4"/>
      <c r="U8793" s="4"/>
      <c r="V8793" s="4"/>
      <c r="W8793" s="4"/>
      <c r="X8793" s="4"/>
      <c r="Y8793" s="4"/>
      <c r="Z8793" s="4"/>
      <c r="AA8793" s="4"/>
    </row>
    <row r="8794" spans="19:27" x14ac:dyDescent="0.35">
      <c r="S8794" s="4"/>
      <c r="T8794" s="4"/>
      <c r="U8794" s="4"/>
      <c r="V8794" s="4"/>
      <c r="W8794" s="4"/>
      <c r="X8794" s="4"/>
      <c r="Y8794" s="4"/>
      <c r="Z8794" s="4"/>
      <c r="AA8794" s="4"/>
    </row>
    <row r="8795" spans="19:27" x14ac:dyDescent="0.35">
      <c r="S8795" s="4"/>
      <c r="T8795" s="4"/>
      <c r="U8795" s="4"/>
      <c r="V8795" s="4"/>
      <c r="W8795" s="4"/>
      <c r="X8795" s="4"/>
      <c r="Y8795" s="4"/>
      <c r="Z8795" s="4"/>
      <c r="AA8795" s="4"/>
    </row>
    <row r="8796" spans="19:27" x14ac:dyDescent="0.35">
      <c r="S8796" s="4"/>
      <c r="T8796" s="4"/>
      <c r="U8796" s="4"/>
      <c r="V8796" s="4"/>
      <c r="W8796" s="4"/>
      <c r="X8796" s="4"/>
      <c r="Y8796" s="4"/>
      <c r="Z8796" s="4"/>
      <c r="AA8796" s="4"/>
    </row>
    <row r="8797" spans="19:27" x14ac:dyDescent="0.35">
      <c r="S8797" s="4"/>
      <c r="T8797" s="4"/>
      <c r="U8797" s="4"/>
      <c r="V8797" s="4"/>
      <c r="W8797" s="4"/>
      <c r="X8797" s="4"/>
      <c r="Y8797" s="4"/>
      <c r="Z8797" s="4"/>
      <c r="AA8797" s="4"/>
    </row>
    <row r="8798" spans="19:27" x14ac:dyDescent="0.35">
      <c r="S8798" s="4"/>
      <c r="T8798" s="4"/>
      <c r="U8798" s="4"/>
      <c r="V8798" s="4"/>
      <c r="W8798" s="4"/>
      <c r="X8798" s="4"/>
      <c r="Y8798" s="4"/>
      <c r="Z8798" s="4"/>
      <c r="AA8798" s="4"/>
    </row>
    <row r="8799" spans="19:27" x14ac:dyDescent="0.35">
      <c r="S8799" s="4"/>
      <c r="T8799" s="4"/>
      <c r="U8799" s="4"/>
      <c r="V8799" s="4"/>
      <c r="W8799" s="4"/>
      <c r="X8799" s="4"/>
      <c r="Y8799" s="4"/>
      <c r="Z8799" s="4"/>
      <c r="AA8799" s="4"/>
    </row>
    <row r="8800" spans="19:27" x14ac:dyDescent="0.35">
      <c r="S8800" s="4"/>
      <c r="T8800" s="4"/>
      <c r="U8800" s="4"/>
      <c r="V8800" s="4"/>
      <c r="W8800" s="4"/>
      <c r="X8800" s="4"/>
      <c r="Y8800" s="4"/>
      <c r="Z8800" s="4"/>
      <c r="AA8800" s="4"/>
    </row>
    <row r="8801" spans="19:27" x14ac:dyDescent="0.35">
      <c r="S8801" s="4"/>
      <c r="T8801" s="4"/>
      <c r="U8801" s="4"/>
      <c r="V8801" s="4"/>
      <c r="W8801" s="4"/>
      <c r="X8801" s="4"/>
      <c r="Y8801" s="4"/>
      <c r="Z8801" s="4"/>
      <c r="AA8801" s="4"/>
    </row>
    <row r="8802" spans="19:27" x14ac:dyDescent="0.35">
      <c r="S8802" s="4"/>
      <c r="T8802" s="4"/>
      <c r="U8802" s="4"/>
      <c r="V8802" s="4"/>
      <c r="W8802" s="4"/>
      <c r="X8802" s="4"/>
      <c r="Y8802" s="4"/>
      <c r="Z8802" s="4"/>
      <c r="AA8802" s="4"/>
    </row>
    <row r="8803" spans="19:27" x14ac:dyDescent="0.35">
      <c r="S8803" s="4"/>
      <c r="T8803" s="4"/>
      <c r="U8803" s="4"/>
      <c r="V8803" s="4"/>
      <c r="W8803" s="4"/>
      <c r="X8803" s="4"/>
      <c r="Y8803" s="4"/>
      <c r="Z8803" s="4"/>
      <c r="AA8803" s="4"/>
    </row>
    <row r="8804" spans="19:27" x14ac:dyDescent="0.35">
      <c r="S8804" s="4"/>
      <c r="T8804" s="4"/>
      <c r="U8804" s="4"/>
      <c r="V8804" s="4"/>
      <c r="W8804" s="4"/>
      <c r="X8804" s="4"/>
      <c r="Y8804" s="4"/>
      <c r="Z8804" s="4"/>
      <c r="AA8804" s="4"/>
    </row>
    <row r="8805" spans="19:27" x14ac:dyDescent="0.35">
      <c r="S8805" s="4"/>
      <c r="T8805" s="4"/>
      <c r="U8805" s="4"/>
      <c r="V8805" s="4"/>
      <c r="W8805" s="4"/>
      <c r="X8805" s="4"/>
      <c r="Y8805" s="4"/>
      <c r="Z8805" s="4"/>
      <c r="AA8805" s="4"/>
    </row>
    <row r="8806" spans="19:27" x14ac:dyDescent="0.35">
      <c r="S8806" s="4"/>
      <c r="T8806" s="4"/>
      <c r="U8806" s="4"/>
      <c r="V8806" s="4"/>
      <c r="W8806" s="4"/>
      <c r="X8806" s="4"/>
      <c r="Y8806" s="4"/>
      <c r="Z8806" s="4"/>
      <c r="AA8806" s="4"/>
    </row>
    <row r="8807" spans="19:27" x14ac:dyDescent="0.35">
      <c r="S8807" s="4"/>
      <c r="T8807" s="4"/>
      <c r="U8807" s="4"/>
      <c r="V8807" s="4"/>
      <c r="W8807" s="4"/>
      <c r="X8807" s="4"/>
      <c r="Y8807" s="4"/>
      <c r="Z8807" s="4"/>
      <c r="AA8807" s="4"/>
    </row>
    <row r="8808" spans="19:27" x14ac:dyDescent="0.35">
      <c r="S8808" s="4"/>
      <c r="T8808" s="4"/>
      <c r="U8808" s="4"/>
      <c r="V8808" s="4"/>
      <c r="W8808" s="4"/>
      <c r="X8808" s="4"/>
      <c r="Y8808" s="4"/>
      <c r="Z8808" s="4"/>
      <c r="AA8808" s="4"/>
    </row>
    <row r="8809" spans="19:27" x14ac:dyDescent="0.35">
      <c r="S8809" s="4"/>
      <c r="T8809" s="4"/>
      <c r="U8809" s="4"/>
      <c r="V8809" s="4"/>
      <c r="W8809" s="4"/>
      <c r="X8809" s="4"/>
      <c r="Y8809" s="4"/>
      <c r="Z8809" s="4"/>
      <c r="AA8809" s="4"/>
    </row>
    <row r="8810" spans="19:27" x14ac:dyDescent="0.35">
      <c r="S8810" s="4"/>
      <c r="T8810" s="4"/>
      <c r="U8810" s="4"/>
      <c r="V8810" s="4"/>
      <c r="W8810" s="4"/>
      <c r="X8810" s="4"/>
      <c r="Y8810" s="4"/>
      <c r="Z8810" s="4"/>
      <c r="AA8810" s="4"/>
    </row>
    <row r="8811" spans="19:27" x14ac:dyDescent="0.35">
      <c r="S8811" s="4"/>
      <c r="T8811" s="4"/>
      <c r="U8811" s="4"/>
      <c r="V8811" s="4"/>
      <c r="W8811" s="4"/>
      <c r="X8811" s="4"/>
      <c r="Y8811" s="4"/>
      <c r="Z8811" s="4"/>
      <c r="AA8811" s="4"/>
    </row>
    <row r="8812" spans="19:27" x14ac:dyDescent="0.35">
      <c r="S8812" s="4"/>
      <c r="T8812" s="4"/>
      <c r="U8812" s="4"/>
      <c r="V8812" s="4"/>
      <c r="W8812" s="4"/>
      <c r="X8812" s="4"/>
      <c r="Y8812" s="4"/>
      <c r="Z8812" s="4"/>
      <c r="AA8812" s="4"/>
    </row>
    <row r="8813" spans="19:27" x14ac:dyDescent="0.35">
      <c r="S8813" s="4"/>
      <c r="T8813" s="4"/>
      <c r="U8813" s="4"/>
      <c r="V8813" s="4"/>
      <c r="W8813" s="4"/>
      <c r="X8813" s="4"/>
      <c r="Y8813" s="4"/>
      <c r="Z8813" s="4"/>
      <c r="AA8813" s="4"/>
    </row>
    <row r="8814" spans="19:27" x14ac:dyDescent="0.35">
      <c r="S8814" s="4"/>
      <c r="T8814" s="4"/>
      <c r="U8814" s="4"/>
      <c r="V8814" s="4"/>
      <c r="W8814" s="4"/>
      <c r="X8814" s="4"/>
      <c r="Y8814" s="4"/>
      <c r="Z8814" s="4"/>
      <c r="AA8814" s="4"/>
    </row>
    <row r="8815" spans="19:27" x14ac:dyDescent="0.35">
      <c r="S8815" s="4"/>
      <c r="T8815" s="4"/>
      <c r="U8815" s="4"/>
      <c r="V8815" s="4"/>
      <c r="W8815" s="4"/>
      <c r="X8815" s="4"/>
      <c r="Y8815" s="4"/>
      <c r="Z8815" s="4"/>
      <c r="AA8815" s="4"/>
    </row>
    <row r="8816" spans="19:27" x14ac:dyDescent="0.35">
      <c r="S8816" s="4"/>
      <c r="T8816" s="4"/>
      <c r="U8816" s="4"/>
      <c r="V8816" s="4"/>
      <c r="W8816" s="4"/>
      <c r="X8816" s="4"/>
      <c r="Y8816" s="4"/>
      <c r="Z8816" s="4"/>
      <c r="AA8816" s="4"/>
    </row>
    <row r="8817" spans="19:27" x14ac:dyDescent="0.35">
      <c r="S8817" s="4"/>
      <c r="T8817" s="4"/>
      <c r="U8817" s="4"/>
      <c r="V8817" s="4"/>
      <c r="W8817" s="4"/>
      <c r="X8817" s="4"/>
      <c r="Y8817" s="4"/>
      <c r="Z8817" s="4"/>
      <c r="AA8817" s="4"/>
    </row>
    <row r="8818" spans="19:27" x14ac:dyDescent="0.35">
      <c r="S8818" s="4"/>
      <c r="T8818" s="4"/>
      <c r="U8818" s="4"/>
      <c r="V8818" s="4"/>
      <c r="W8818" s="4"/>
      <c r="X8818" s="4"/>
      <c r="Y8818" s="4"/>
      <c r="Z8818" s="4"/>
      <c r="AA8818" s="4"/>
    </row>
    <row r="8819" spans="19:27" x14ac:dyDescent="0.35">
      <c r="S8819" s="4"/>
      <c r="T8819" s="4"/>
      <c r="U8819" s="4"/>
      <c r="V8819" s="4"/>
      <c r="W8819" s="4"/>
      <c r="X8819" s="4"/>
      <c r="Y8819" s="4"/>
      <c r="Z8819" s="4"/>
      <c r="AA8819" s="4"/>
    </row>
    <row r="8820" spans="19:27" x14ac:dyDescent="0.35">
      <c r="S8820" s="4"/>
      <c r="T8820" s="4"/>
      <c r="U8820" s="4"/>
      <c r="V8820" s="4"/>
      <c r="W8820" s="4"/>
      <c r="X8820" s="4"/>
      <c r="Y8820" s="4"/>
      <c r="Z8820" s="4"/>
      <c r="AA8820" s="4"/>
    </row>
    <row r="8821" spans="19:27" x14ac:dyDescent="0.35">
      <c r="S8821" s="4"/>
      <c r="T8821" s="4"/>
      <c r="U8821" s="4"/>
      <c r="V8821" s="4"/>
      <c r="W8821" s="4"/>
      <c r="X8821" s="4"/>
      <c r="Y8821" s="4"/>
      <c r="Z8821" s="4"/>
      <c r="AA8821" s="4"/>
    </row>
    <row r="8822" spans="19:27" x14ac:dyDescent="0.35">
      <c r="S8822" s="4"/>
      <c r="T8822" s="4"/>
      <c r="U8822" s="4"/>
      <c r="V8822" s="4"/>
      <c r="W8822" s="4"/>
      <c r="X8822" s="4"/>
      <c r="Y8822" s="4"/>
      <c r="Z8822" s="4"/>
      <c r="AA8822" s="4"/>
    </row>
    <row r="8823" spans="19:27" x14ac:dyDescent="0.35">
      <c r="S8823" s="4"/>
      <c r="T8823" s="4"/>
      <c r="U8823" s="4"/>
      <c r="V8823" s="4"/>
      <c r="W8823" s="4"/>
      <c r="X8823" s="4"/>
      <c r="Y8823" s="4"/>
      <c r="Z8823" s="4"/>
      <c r="AA8823" s="4"/>
    </row>
    <row r="8824" spans="19:27" x14ac:dyDescent="0.35">
      <c r="S8824" s="4"/>
      <c r="T8824" s="4"/>
      <c r="U8824" s="4"/>
      <c r="V8824" s="4"/>
      <c r="W8824" s="4"/>
      <c r="X8824" s="4"/>
      <c r="Y8824" s="4"/>
      <c r="Z8824" s="4"/>
      <c r="AA8824" s="4"/>
    </row>
    <row r="8825" spans="19:27" x14ac:dyDescent="0.35">
      <c r="S8825" s="4"/>
      <c r="T8825" s="4"/>
      <c r="U8825" s="4"/>
      <c r="V8825" s="4"/>
      <c r="W8825" s="4"/>
      <c r="X8825" s="4"/>
      <c r="Y8825" s="4"/>
      <c r="Z8825" s="4"/>
      <c r="AA8825" s="4"/>
    </row>
    <row r="8826" spans="19:27" x14ac:dyDescent="0.35">
      <c r="S8826" s="4"/>
      <c r="T8826" s="4"/>
      <c r="U8826" s="4"/>
      <c r="V8826" s="4"/>
      <c r="W8826" s="4"/>
      <c r="X8826" s="4"/>
      <c r="Y8826" s="4"/>
      <c r="Z8826" s="4"/>
      <c r="AA8826" s="4"/>
    </row>
    <row r="8827" spans="19:27" x14ac:dyDescent="0.35">
      <c r="S8827" s="4"/>
      <c r="T8827" s="4"/>
      <c r="U8827" s="4"/>
      <c r="V8827" s="4"/>
      <c r="W8827" s="4"/>
      <c r="X8827" s="4"/>
      <c r="Y8827" s="4"/>
      <c r="Z8827" s="4"/>
      <c r="AA8827" s="4"/>
    </row>
    <row r="8828" spans="19:27" x14ac:dyDescent="0.35">
      <c r="S8828" s="4"/>
      <c r="T8828" s="4"/>
      <c r="U8828" s="4"/>
      <c r="V8828" s="4"/>
      <c r="W8828" s="4"/>
      <c r="X8828" s="4"/>
      <c r="Y8828" s="4"/>
      <c r="Z8828" s="4"/>
      <c r="AA8828" s="4"/>
    </row>
    <row r="8829" spans="19:27" x14ac:dyDescent="0.35">
      <c r="S8829" s="4"/>
      <c r="T8829" s="4"/>
      <c r="U8829" s="4"/>
      <c r="V8829" s="4"/>
      <c r="W8829" s="4"/>
      <c r="X8829" s="4"/>
      <c r="Y8829" s="4"/>
      <c r="Z8829" s="4"/>
      <c r="AA8829" s="4"/>
    </row>
    <row r="8830" spans="19:27" x14ac:dyDescent="0.35">
      <c r="S8830" s="4"/>
      <c r="T8830" s="4"/>
      <c r="U8830" s="4"/>
      <c r="V8830" s="4"/>
      <c r="W8830" s="4"/>
      <c r="X8830" s="4"/>
      <c r="Y8830" s="4"/>
      <c r="Z8830" s="4"/>
      <c r="AA8830" s="4"/>
    </row>
    <row r="8831" spans="19:27" x14ac:dyDescent="0.35">
      <c r="S8831" s="4"/>
      <c r="T8831" s="4"/>
      <c r="U8831" s="4"/>
      <c r="V8831" s="4"/>
      <c r="W8831" s="4"/>
      <c r="X8831" s="4"/>
      <c r="Y8831" s="4"/>
      <c r="Z8831" s="4"/>
      <c r="AA8831" s="4"/>
    </row>
    <row r="8832" spans="19:27" x14ac:dyDescent="0.35">
      <c r="S8832" s="4"/>
      <c r="T8832" s="4"/>
      <c r="U8832" s="4"/>
      <c r="V8832" s="4"/>
      <c r="W8832" s="4"/>
      <c r="X8832" s="4"/>
      <c r="Y8832" s="4"/>
      <c r="Z8832" s="4"/>
      <c r="AA8832" s="4"/>
    </row>
    <row r="8833" spans="19:27" x14ac:dyDescent="0.35">
      <c r="S8833" s="4"/>
      <c r="T8833" s="4"/>
      <c r="U8833" s="4"/>
      <c r="V8833" s="4"/>
      <c r="W8833" s="4"/>
      <c r="X8833" s="4"/>
      <c r="Y8833" s="4"/>
      <c r="Z8833" s="4"/>
      <c r="AA8833" s="4"/>
    </row>
    <row r="8834" spans="19:27" x14ac:dyDescent="0.35">
      <c r="S8834" s="4"/>
      <c r="T8834" s="4"/>
      <c r="U8834" s="4"/>
      <c r="V8834" s="4"/>
      <c r="W8834" s="4"/>
      <c r="X8834" s="4"/>
      <c r="Y8834" s="4"/>
      <c r="Z8834" s="4"/>
      <c r="AA8834" s="4"/>
    </row>
    <row r="8835" spans="19:27" x14ac:dyDescent="0.35">
      <c r="S8835" s="4"/>
      <c r="T8835" s="4"/>
      <c r="U8835" s="4"/>
      <c r="V8835" s="4"/>
      <c r="W8835" s="4"/>
      <c r="X8835" s="4"/>
      <c r="Y8835" s="4"/>
      <c r="Z8835" s="4"/>
      <c r="AA8835" s="4"/>
    </row>
    <row r="8836" spans="19:27" x14ac:dyDescent="0.35">
      <c r="S8836" s="4"/>
      <c r="T8836" s="4"/>
      <c r="U8836" s="4"/>
      <c r="V8836" s="4"/>
      <c r="W8836" s="4"/>
      <c r="X8836" s="4"/>
      <c r="Y8836" s="4"/>
      <c r="Z8836" s="4"/>
      <c r="AA8836" s="4"/>
    </row>
    <row r="8837" spans="19:27" x14ac:dyDescent="0.35">
      <c r="S8837" s="4"/>
      <c r="T8837" s="4"/>
      <c r="U8837" s="4"/>
      <c r="V8837" s="4"/>
      <c r="W8837" s="4"/>
      <c r="X8837" s="4"/>
      <c r="Y8837" s="4"/>
      <c r="Z8837" s="4"/>
      <c r="AA8837" s="4"/>
    </row>
    <row r="8838" spans="19:27" x14ac:dyDescent="0.35">
      <c r="S8838" s="4"/>
      <c r="T8838" s="4"/>
      <c r="U8838" s="4"/>
      <c r="V8838" s="4"/>
      <c r="W8838" s="4"/>
      <c r="X8838" s="4"/>
      <c r="Y8838" s="4"/>
      <c r="Z8838" s="4"/>
      <c r="AA8838" s="4"/>
    </row>
    <row r="8839" spans="19:27" x14ac:dyDescent="0.35">
      <c r="S8839" s="4"/>
      <c r="T8839" s="4"/>
      <c r="U8839" s="4"/>
      <c r="V8839" s="4"/>
      <c r="W8839" s="4"/>
      <c r="X8839" s="4"/>
      <c r="Y8839" s="4"/>
      <c r="Z8839" s="4"/>
      <c r="AA8839" s="4"/>
    </row>
    <row r="8840" spans="19:27" x14ac:dyDescent="0.35">
      <c r="S8840" s="4"/>
      <c r="T8840" s="4"/>
      <c r="U8840" s="4"/>
      <c r="V8840" s="4"/>
      <c r="W8840" s="4"/>
      <c r="X8840" s="4"/>
      <c r="Y8840" s="4"/>
      <c r="Z8840" s="4"/>
      <c r="AA8840" s="4"/>
    </row>
    <row r="8841" spans="19:27" x14ac:dyDescent="0.35">
      <c r="S8841" s="4"/>
      <c r="T8841" s="4"/>
      <c r="U8841" s="4"/>
      <c r="V8841" s="4"/>
      <c r="W8841" s="4"/>
      <c r="X8841" s="4"/>
      <c r="Y8841" s="4"/>
      <c r="Z8841" s="4"/>
      <c r="AA8841" s="4"/>
    </row>
    <row r="8842" spans="19:27" x14ac:dyDescent="0.35">
      <c r="S8842" s="4"/>
      <c r="T8842" s="4"/>
      <c r="U8842" s="4"/>
      <c r="V8842" s="4"/>
      <c r="W8842" s="4"/>
      <c r="X8842" s="4"/>
      <c r="Y8842" s="4"/>
      <c r="Z8842" s="4"/>
      <c r="AA8842" s="4"/>
    </row>
    <row r="8843" spans="19:27" x14ac:dyDescent="0.35">
      <c r="S8843" s="4"/>
      <c r="T8843" s="4"/>
      <c r="U8843" s="4"/>
      <c r="V8843" s="4"/>
      <c r="W8843" s="4"/>
      <c r="X8843" s="4"/>
      <c r="Y8843" s="4"/>
      <c r="Z8843" s="4"/>
      <c r="AA8843" s="4"/>
    </row>
    <row r="8844" spans="19:27" x14ac:dyDescent="0.35">
      <c r="S8844" s="4"/>
      <c r="T8844" s="4"/>
      <c r="U8844" s="4"/>
      <c r="V8844" s="4"/>
      <c r="W8844" s="4"/>
      <c r="X8844" s="4"/>
      <c r="Y8844" s="4"/>
      <c r="Z8844" s="4"/>
      <c r="AA8844" s="4"/>
    </row>
    <row r="8845" spans="19:27" x14ac:dyDescent="0.35">
      <c r="S8845" s="4"/>
      <c r="T8845" s="4"/>
      <c r="U8845" s="4"/>
      <c r="V8845" s="4"/>
      <c r="W8845" s="4"/>
      <c r="X8845" s="4"/>
      <c r="Y8845" s="4"/>
      <c r="Z8845" s="4"/>
      <c r="AA8845" s="4"/>
    </row>
    <row r="8846" spans="19:27" x14ac:dyDescent="0.35">
      <c r="S8846" s="4"/>
      <c r="T8846" s="4"/>
      <c r="U8846" s="4"/>
      <c r="V8846" s="4"/>
      <c r="W8846" s="4"/>
      <c r="X8846" s="4"/>
      <c r="Y8846" s="4"/>
      <c r="Z8846" s="4"/>
      <c r="AA8846" s="4"/>
    </row>
    <row r="8847" spans="19:27" x14ac:dyDescent="0.35">
      <c r="S8847" s="4"/>
      <c r="T8847" s="4"/>
      <c r="U8847" s="4"/>
      <c r="V8847" s="4"/>
      <c r="W8847" s="4"/>
      <c r="X8847" s="4"/>
      <c r="Y8847" s="4"/>
      <c r="Z8847" s="4"/>
      <c r="AA8847" s="4"/>
    </row>
    <row r="8848" spans="19:27" x14ac:dyDescent="0.35">
      <c r="S8848" s="4"/>
      <c r="T8848" s="4"/>
      <c r="U8848" s="4"/>
      <c r="V8848" s="4"/>
      <c r="W8848" s="4"/>
      <c r="X8848" s="4"/>
      <c r="Y8848" s="4"/>
      <c r="Z8848" s="4"/>
      <c r="AA8848" s="4"/>
    </row>
    <row r="8849" spans="19:27" x14ac:dyDescent="0.35">
      <c r="S8849" s="4"/>
      <c r="T8849" s="4"/>
      <c r="U8849" s="4"/>
      <c r="V8849" s="4"/>
      <c r="W8849" s="4"/>
      <c r="X8849" s="4"/>
      <c r="Y8849" s="4"/>
      <c r="Z8849" s="4"/>
      <c r="AA8849" s="4"/>
    </row>
    <row r="8850" spans="19:27" x14ac:dyDescent="0.35">
      <c r="S8850" s="4"/>
      <c r="T8850" s="4"/>
      <c r="U8850" s="4"/>
      <c r="V8850" s="4"/>
      <c r="W8850" s="4"/>
      <c r="X8850" s="4"/>
      <c r="Y8850" s="4"/>
      <c r="Z8850" s="4"/>
      <c r="AA8850" s="4"/>
    </row>
    <row r="8851" spans="19:27" x14ac:dyDescent="0.35">
      <c r="S8851" s="4"/>
      <c r="T8851" s="4"/>
      <c r="U8851" s="4"/>
      <c r="V8851" s="4"/>
      <c r="W8851" s="4"/>
      <c r="X8851" s="4"/>
      <c r="Y8851" s="4"/>
      <c r="Z8851" s="4"/>
      <c r="AA8851" s="4"/>
    </row>
    <row r="8852" spans="19:27" x14ac:dyDescent="0.35">
      <c r="S8852" s="4"/>
      <c r="T8852" s="4"/>
      <c r="U8852" s="4"/>
      <c r="V8852" s="4"/>
      <c r="W8852" s="4"/>
      <c r="X8852" s="4"/>
      <c r="Y8852" s="4"/>
      <c r="Z8852" s="4"/>
      <c r="AA8852" s="4"/>
    </row>
    <row r="8853" spans="19:27" x14ac:dyDescent="0.35">
      <c r="S8853" s="4"/>
      <c r="T8853" s="4"/>
      <c r="U8853" s="4"/>
      <c r="V8853" s="4"/>
      <c r="W8853" s="4"/>
      <c r="X8853" s="4"/>
      <c r="Y8853" s="4"/>
      <c r="Z8853" s="4"/>
      <c r="AA8853" s="4"/>
    </row>
    <row r="8854" spans="19:27" x14ac:dyDescent="0.35">
      <c r="S8854" s="4"/>
      <c r="T8854" s="4"/>
      <c r="U8854" s="4"/>
      <c r="V8854" s="4"/>
      <c r="W8854" s="4"/>
      <c r="X8854" s="4"/>
      <c r="Y8854" s="4"/>
      <c r="Z8854" s="4"/>
      <c r="AA8854" s="4"/>
    </row>
    <row r="8855" spans="19:27" x14ac:dyDescent="0.35">
      <c r="S8855" s="4"/>
      <c r="T8855" s="4"/>
      <c r="U8855" s="4"/>
      <c r="V8855" s="4"/>
      <c r="W8855" s="4"/>
      <c r="X8855" s="4"/>
      <c r="Y8855" s="4"/>
      <c r="Z8855" s="4"/>
      <c r="AA8855" s="4"/>
    </row>
    <row r="8856" spans="19:27" x14ac:dyDescent="0.35">
      <c r="S8856" s="4"/>
      <c r="T8856" s="4"/>
      <c r="U8856" s="4"/>
      <c r="V8856" s="4"/>
      <c r="W8856" s="4"/>
      <c r="X8856" s="4"/>
      <c r="Y8856" s="4"/>
      <c r="Z8856" s="4"/>
      <c r="AA8856" s="4"/>
    </row>
    <row r="8857" spans="19:27" x14ac:dyDescent="0.35">
      <c r="S8857" s="4"/>
      <c r="T8857" s="4"/>
      <c r="U8857" s="4"/>
      <c r="V8857" s="4"/>
      <c r="W8857" s="4"/>
      <c r="X8857" s="4"/>
      <c r="Y8857" s="4"/>
      <c r="Z8857" s="4"/>
      <c r="AA8857" s="4"/>
    </row>
    <row r="8858" spans="19:27" x14ac:dyDescent="0.35">
      <c r="S8858" s="4"/>
      <c r="T8858" s="4"/>
      <c r="U8858" s="4"/>
      <c r="V8858" s="4"/>
      <c r="W8858" s="4"/>
      <c r="X8858" s="4"/>
      <c r="Y8858" s="4"/>
      <c r="Z8858" s="4"/>
      <c r="AA8858" s="4"/>
    </row>
    <row r="8859" spans="19:27" x14ac:dyDescent="0.35">
      <c r="S8859" s="4"/>
      <c r="T8859" s="4"/>
      <c r="U8859" s="4"/>
      <c r="V8859" s="4"/>
      <c r="W8859" s="4"/>
      <c r="X8859" s="4"/>
      <c r="Y8859" s="4"/>
      <c r="Z8859" s="4"/>
      <c r="AA8859" s="4"/>
    </row>
    <row r="8860" spans="19:27" x14ac:dyDescent="0.35">
      <c r="S8860" s="4"/>
      <c r="T8860" s="4"/>
      <c r="U8860" s="4"/>
      <c r="V8860" s="4"/>
      <c r="W8860" s="4"/>
      <c r="X8860" s="4"/>
      <c r="Y8860" s="4"/>
      <c r="Z8860" s="4"/>
      <c r="AA8860" s="4"/>
    </row>
    <row r="8861" spans="19:27" x14ac:dyDescent="0.35">
      <c r="S8861" s="4"/>
      <c r="T8861" s="4"/>
      <c r="U8861" s="4"/>
      <c r="V8861" s="4"/>
      <c r="W8861" s="4"/>
      <c r="X8861" s="4"/>
      <c r="Y8861" s="4"/>
      <c r="Z8861" s="4"/>
      <c r="AA8861" s="4"/>
    </row>
    <row r="8862" spans="19:27" x14ac:dyDescent="0.35">
      <c r="S8862" s="4"/>
      <c r="T8862" s="4"/>
      <c r="U8862" s="4"/>
      <c r="V8862" s="4"/>
      <c r="W8862" s="4"/>
      <c r="X8862" s="4"/>
      <c r="Y8862" s="4"/>
      <c r="Z8862" s="4"/>
      <c r="AA8862" s="4"/>
    </row>
    <row r="8863" spans="19:27" x14ac:dyDescent="0.35">
      <c r="S8863" s="4"/>
      <c r="T8863" s="4"/>
      <c r="U8863" s="4"/>
      <c r="V8863" s="4"/>
      <c r="W8863" s="4"/>
      <c r="X8863" s="4"/>
      <c r="Y8863" s="4"/>
      <c r="Z8863" s="4"/>
      <c r="AA8863" s="4"/>
    </row>
    <row r="8864" spans="19:27" x14ac:dyDescent="0.35">
      <c r="S8864" s="4"/>
      <c r="T8864" s="4"/>
      <c r="U8864" s="4"/>
      <c r="V8864" s="4"/>
      <c r="W8864" s="4"/>
      <c r="X8864" s="4"/>
      <c r="Y8864" s="4"/>
      <c r="Z8864" s="4"/>
      <c r="AA8864" s="4"/>
    </row>
    <row r="8865" spans="19:27" x14ac:dyDescent="0.35">
      <c r="S8865" s="4"/>
      <c r="T8865" s="4"/>
      <c r="U8865" s="4"/>
      <c r="V8865" s="4"/>
      <c r="W8865" s="4"/>
      <c r="X8865" s="4"/>
      <c r="Y8865" s="4"/>
      <c r="Z8865" s="4"/>
      <c r="AA8865" s="4"/>
    </row>
    <row r="8866" spans="19:27" x14ac:dyDescent="0.35">
      <c r="S8866" s="4"/>
      <c r="T8866" s="4"/>
      <c r="U8866" s="4"/>
      <c r="V8866" s="4"/>
      <c r="W8866" s="4"/>
      <c r="X8866" s="4"/>
      <c r="Y8866" s="4"/>
      <c r="Z8866" s="4"/>
      <c r="AA8866" s="4"/>
    </row>
    <row r="8867" spans="19:27" x14ac:dyDescent="0.35">
      <c r="S8867" s="4"/>
      <c r="T8867" s="4"/>
      <c r="U8867" s="4"/>
      <c r="V8867" s="4"/>
      <c r="W8867" s="4"/>
      <c r="X8867" s="4"/>
      <c r="Y8867" s="4"/>
      <c r="Z8867" s="4"/>
      <c r="AA8867" s="4"/>
    </row>
    <row r="8868" spans="19:27" x14ac:dyDescent="0.35">
      <c r="S8868" s="4"/>
      <c r="T8868" s="4"/>
      <c r="U8868" s="4"/>
      <c r="V8868" s="4"/>
      <c r="W8868" s="4"/>
      <c r="X8868" s="4"/>
      <c r="Y8868" s="4"/>
      <c r="Z8868" s="4"/>
      <c r="AA8868" s="4"/>
    </row>
    <row r="8869" spans="19:27" x14ac:dyDescent="0.35">
      <c r="S8869" s="4"/>
      <c r="T8869" s="4"/>
      <c r="U8869" s="4"/>
      <c r="V8869" s="4"/>
      <c r="W8869" s="4"/>
      <c r="X8869" s="4"/>
      <c r="Y8869" s="4"/>
      <c r="Z8869" s="4"/>
      <c r="AA8869" s="4"/>
    </row>
    <row r="8870" spans="19:27" x14ac:dyDescent="0.35">
      <c r="S8870" s="4"/>
      <c r="T8870" s="4"/>
      <c r="U8870" s="4"/>
      <c r="V8870" s="4"/>
      <c r="W8870" s="4"/>
      <c r="X8870" s="4"/>
      <c r="Y8870" s="4"/>
      <c r="Z8870" s="4"/>
      <c r="AA8870" s="4"/>
    </row>
    <row r="8871" spans="19:27" x14ac:dyDescent="0.35">
      <c r="S8871" s="4"/>
      <c r="T8871" s="4"/>
      <c r="U8871" s="4"/>
      <c r="V8871" s="4"/>
      <c r="W8871" s="4"/>
      <c r="X8871" s="4"/>
      <c r="Y8871" s="4"/>
      <c r="Z8871" s="4"/>
      <c r="AA8871" s="4"/>
    </row>
    <row r="8872" spans="19:27" x14ac:dyDescent="0.35">
      <c r="S8872" s="4"/>
      <c r="T8872" s="4"/>
      <c r="U8872" s="4"/>
      <c r="V8872" s="4"/>
      <c r="W8872" s="4"/>
      <c r="X8872" s="4"/>
      <c r="Y8872" s="4"/>
      <c r="Z8872" s="4"/>
      <c r="AA8872" s="4"/>
    </row>
    <row r="8873" spans="19:27" x14ac:dyDescent="0.35">
      <c r="S8873" s="4"/>
      <c r="T8873" s="4"/>
      <c r="U8873" s="4"/>
      <c r="V8873" s="4"/>
      <c r="W8873" s="4"/>
      <c r="X8873" s="4"/>
      <c r="Y8873" s="4"/>
      <c r="Z8873" s="4"/>
      <c r="AA8873" s="4"/>
    </row>
    <row r="8874" spans="19:27" x14ac:dyDescent="0.35">
      <c r="S8874" s="4"/>
      <c r="T8874" s="4"/>
      <c r="U8874" s="4"/>
      <c r="V8874" s="4"/>
      <c r="W8874" s="4"/>
      <c r="X8874" s="4"/>
      <c r="Y8874" s="4"/>
      <c r="Z8874" s="4"/>
      <c r="AA8874" s="4"/>
    </row>
    <row r="8875" spans="19:27" x14ac:dyDescent="0.35">
      <c r="S8875" s="4"/>
      <c r="T8875" s="4"/>
      <c r="U8875" s="4"/>
      <c r="V8875" s="4"/>
      <c r="W8875" s="4"/>
      <c r="X8875" s="4"/>
      <c r="Y8875" s="4"/>
      <c r="Z8875" s="4"/>
      <c r="AA8875" s="4"/>
    </row>
    <row r="8876" spans="19:27" x14ac:dyDescent="0.35">
      <c r="S8876" s="4"/>
      <c r="T8876" s="4"/>
      <c r="U8876" s="4"/>
      <c r="V8876" s="4"/>
      <c r="W8876" s="4"/>
      <c r="X8876" s="4"/>
      <c r="Y8876" s="4"/>
      <c r="Z8876" s="4"/>
      <c r="AA8876" s="4"/>
    </row>
    <row r="8877" spans="19:27" x14ac:dyDescent="0.35">
      <c r="S8877" s="4"/>
      <c r="T8877" s="4"/>
      <c r="U8877" s="4"/>
      <c r="V8877" s="4"/>
      <c r="W8877" s="4"/>
      <c r="X8877" s="4"/>
      <c r="Y8877" s="4"/>
      <c r="Z8877" s="4"/>
      <c r="AA8877" s="4"/>
    </row>
    <row r="8878" spans="19:27" x14ac:dyDescent="0.35">
      <c r="S8878" s="4"/>
      <c r="T8878" s="4"/>
      <c r="U8878" s="4"/>
      <c r="V8878" s="4"/>
      <c r="W8878" s="4"/>
      <c r="X8878" s="4"/>
      <c r="Y8878" s="4"/>
      <c r="Z8878" s="4"/>
      <c r="AA8878" s="4"/>
    </row>
    <row r="8879" spans="19:27" x14ac:dyDescent="0.35">
      <c r="S8879" s="4"/>
      <c r="T8879" s="4"/>
      <c r="U8879" s="4"/>
      <c r="V8879" s="4"/>
      <c r="W8879" s="4"/>
      <c r="X8879" s="4"/>
      <c r="Y8879" s="4"/>
      <c r="Z8879" s="4"/>
      <c r="AA8879" s="4"/>
    </row>
    <row r="8880" spans="19:27" x14ac:dyDescent="0.35">
      <c r="S8880" s="4"/>
      <c r="T8880" s="4"/>
      <c r="U8880" s="4"/>
      <c r="V8880" s="4"/>
      <c r="W8880" s="4"/>
      <c r="X8880" s="4"/>
      <c r="Y8880" s="4"/>
      <c r="Z8880" s="4"/>
      <c r="AA8880" s="4"/>
    </row>
    <row r="8881" spans="19:27" x14ac:dyDescent="0.35">
      <c r="S8881" s="4"/>
      <c r="T8881" s="4"/>
      <c r="U8881" s="4"/>
      <c r="V8881" s="4"/>
      <c r="W8881" s="4"/>
      <c r="X8881" s="4"/>
      <c r="Y8881" s="4"/>
      <c r="Z8881" s="4"/>
      <c r="AA8881" s="4"/>
    </row>
    <row r="8882" spans="19:27" x14ac:dyDescent="0.35">
      <c r="S8882" s="4"/>
      <c r="T8882" s="4"/>
      <c r="U8882" s="4"/>
      <c r="V8882" s="4"/>
      <c r="W8882" s="4"/>
      <c r="X8882" s="4"/>
      <c r="Y8882" s="4"/>
      <c r="Z8882" s="4"/>
      <c r="AA8882" s="4"/>
    </row>
    <row r="8883" spans="19:27" x14ac:dyDescent="0.35">
      <c r="S8883" s="4"/>
      <c r="T8883" s="4"/>
      <c r="U8883" s="4"/>
      <c r="V8883" s="4"/>
      <c r="W8883" s="4"/>
      <c r="X8883" s="4"/>
      <c r="Y8883" s="4"/>
      <c r="Z8883" s="4"/>
      <c r="AA8883" s="4"/>
    </row>
    <row r="8884" spans="19:27" x14ac:dyDescent="0.35">
      <c r="S8884" s="4"/>
      <c r="T8884" s="4"/>
      <c r="U8884" s="4"/>
      <c r="V8884" s="4"/>
      <c r="W8884" s="4"/>
      <c r="X8884" s="4"/>
      <c r="Y8884" s="4"/>
      <c r="Z8884" s="4"/>
      <c r="AA8884" s="4"/>
    </row>
    <row r="8885" spans="19:27" x14ac:dyDescent="0.35">
      <c r="S8885" s="4"/>
      <c r="T8885" s="4"/>
      <c r="U8885" s="4"/>
      <c r="V8885" s="4"/>
      <c r="W8885" s="4"/>
      <c r="X8885" s="4"/>
      <c r="Y8885" s="4"/>
      <c r="Z8885" s="4"/>
      <c r="AA8885" s="4"/>
    </row>
    <row r="8886" spans="19:27" x14ac:dyDescent="0.35">
      <c r="S8886" s="4"/>
      <c r="T8886" s="4"/>
      <c r="U8886" s="4"/>
      <c r="V8886" s="4"/>
      <c r="W8886" s="4"/>
      <c r="X8886" s="4"/>
      <c r="Y8886" s="4"/>
      <c r="Z8886" s="4"/>
      <c r="AA8886" s="4"/>
    </row>
    <row r="8887" spans="19:27" x14ac:dyDescent="0.35">
      <c r="S8887" s="4"/>
      <c r="T8887" s="4"/>
      <c r="U8887" s="4"/>
      <c r="V8887" s="4"/>
      <c r="W8887" s="4"/>
      <c r="X8887" s="4"/>
      <c r="Y8887" s="4"/>
      <c r="Z8887" s="4"/>
      <c r="AA8887" s="4"/>
    </row>
    <row r="8888" spans="19:27" x14ac:dyDescent="0.35">
      <c r="S8888" s="4"/>
      <c r="T8888" s="4"/>
      <c r="U8888" s="4"/>
      <c r="V8888" s="4"/>
      <c r="W8888" s="4"/>
      <c r="X8888" s="4"/>
      <c r="Y8888" s="4"/>
      <c r="Z8888" s="4"/>
      <c r="AA8888" s="4"/>
    </row>
    <row r="8889" spans="19:27" x14ac:dyDescent="0.35">
      <c r="S8889" s="4"/>
      <c r="T8889" s="4"/>
      <c r="U8889" s="4"/>
      <c r="V8889" s="4"/>
      <c r="W8889" s="4"/>
      <c r="X8889" s="4"/>
      <c r="Y8889" s="4"/>
      <c r="Z8889" s="4"/>
      <c r="AA8889" s="4"/>
    </row>
    <row r="8890" spans="19:27" x14ac:dyDescent="0.35">
      <c r="S8890" s="4"/>
      <c r="T8890" s="4"/>
      <c r="U8890" s="4"/>
      <c r="V8890" s="4"/>
      <c r="W8890" s="4"/>
      <c r="X8890" s="4"/>
      <c r="Y8890" s="4"/>
      <c r="Z8890" s="4"/>
      <c r="AA8890" s="4"/>
    </row>
    <row r="8891" spans="19:27" x14ac:dyDescent="0.35">
      <c r="S8891" s="4"/>
      <c r="T8891" s="4"/>
      <c r="U8891" s="4"/>
      <c r="V8891" s="4"/>
      <c r="W8891" s="4"/>
      <c r="X8891" s="4"/>
      <c r="Y8891" s="4"/>
      <c r="Z8891" s="4"/>
      <c r="AA8891" s="4"/>
    </row>
    <row r="8892" spans="19:27" x14ac:dyDescent="0.35">
      <c r="S8892" s="4"/>
      <c r="T8892" s="4"/>
      <c r="U8892" s="4"/>
      <c r="V8892" s="4"/>
      <c r="W8892" s="4"/>
      <c r="X8892" s="4"/>
      <c r="Y8892" s="4"/>
      <c r="Z8892" s="4"/>
      <c r="AA8892" s="4"/>
    </row>
    <row r="8893" spans="19:27" x14ac:dyDescent="0.35">
      <c r="S8893" s="4"/>
      <c r="T8893" s="4"/>
      <c r="U8893" s="4"/>
      <c r="V8893" s="4"/>
      <c r="W8893" s="4"/>
      <c r="X8893" s="4"/>
      <c r="Y8893" s="4"/>
      <c r="Z8893" s="4"/>
      <c r="AA8893" s="4"/>
    </row>
    <row r="8894" spans="19:27" x14ac:dyDescent="0.35">
      <c r="S8894" s="4"/>
      <c r="T8894" s="4"/>
      <c r="U8894" s="4"/>
      <c r="V8894" s="4"/>
      <c r="W8894" s="4"/>
      <c r="X8894" s="4"/>
      <c r="Y8894" s="4"/>
      <c r="Z8894" s="4"/>
      <c r="AA8894" s="4"/>
    </row>
    <row r="8895" spans="19:27" x14ac:dyDescent="0.35">
      <c r="S8895" s="4"/>
      <c r="T8895" s="4"/>
      <c r="U8895" s="4"/>
      <c r="V8895" s="4"/>
      <c r="W8895" s="4"/>
      <c r="X8895" s="4"/>
      <c r="Y8895" s="4"/>
      <c r="Z8895" s="4"/>
      <c r="AA8895" s="4"/>
    </row>
    <row r="8896" spans="19:27" x14ac:dyDescent="0.35">
      <c r="S8896" s="4"/>
      <c r="T8896" s="4"/>
      <c r="U8896" s="4"/>
      <c r="V8896" s="4"/>
      <c r="W8896" s="4"/>
      <c r="X8896" s="4"/>
      <c r="Y8896" s="4"/>
      <c r="Z8896" s="4"/>
      <c r="AA8896" s="4"/>
    </row>
    <row r="8897" spans="19:27" x14ac:dyDescent="0.35">
      <c r="S8897" s="4"/>
      <c r="T8897" s="4"/>
      <c r="U8897" s="4"/>
      <c r="V8897" s="4"/>
      <c r="W8897" s="4"/>
      <c r="X8897" s="4"/>
      <c r="Y8897" s="4"/>
      <c r="Z8897" s="4"/>
      <c r="AA8897" s="4"/>
    </row>
    <row r="8898" spans="19:27" x14ac:dyDescent="0.35">
      <c r="S8898" s="4"/>
      <c r="T8898" s="4"/>
      <c r="U8898" s="4"/>
      <c r="V8898" s="4"/>
      <c r="W8898" s="4"/>
      <c r="X8898" s="4"/>
      <c r="Y8898" s="4"/>
      <c r="Z8898" s="4"/>
      <c r="AA8898" s="4"/>
    </row>
    <row r="8899" spans="19:27" x14ac:dyDescent="0.35">
      <c r="S8899" s="4"/>
      <c r="T8899" s="4"/>
      <c r="U8899" s="4"/>
      <c r="V8899" s="4"/>
      <c r="W8899" s="4"/>
      <c r="X8899" s="4"/>
      <c r="Y8899" s="4"/>
      <c r="Z8899" s="4"/>
      <c r="AA8899" s="4"/>
    </row>
    <row r="8900" spans="19:27" x14ac:dyDescent="0.35">
      <c r="S8900" s="4"/>
      <c r="T8900" s="4"/>
      <c r="U8900" s="4"/>
      <c r="V8900" s="4"/>
      <c r="W8900" s="4"/>
      <c r="X8900" s="4"/>
      <c r="Y8900" s="4"/>
      <c r="Z8900" s="4"/>
      <c r="AA8900" s="4"/>
    </row>
    <row r="8901" spans="19:27" x14ac:dyDescent="0.35">
      <c r="S8901" s="4"/>
      <c r="T8901" s="4"/>
      <c r="U8901" s="4"/>
      <c r="V8901" s="4"/>
      <c r="W8901" s="4"/>
      <c r="X8901" s="4"/>
      <c r="Y8901" s="4"/>
      <c r="Z8901" s="4"/>
      <c r="AA8901" s="4"/>
    </row>
    <row r="8902" spans="19:27" x14ac:dyDescent="0.35">
      <c r="S8902" s="4"/>
      <c r="T8902" s="4"/>
      <c r="U8902" s="4"/>
      <c r="V8902" s="4"/>
      <c r="W8902" s="4"/>
      <c r="X8902" s="4"/>
      <c r="Y8902" s="4"/>
      <c r="Z8902" s="4"/>
      <c r="AA8902" s="4"/>
    </row>
    <row r="8903" spans="19:27" x14ac:dyDescent="0.35">
      <c r="S8903" s="4"/>
      <c r="T8903" s="4"/>
      <c r="U8903" s="4"/>
      <c r="V8903" s="4"/>
      <c r="W8903" s="4"/>
      <c r="X8903" s="4"/>
      <c r="Y8903" s="4"/>
      <c r="Z8903" s="4"/>
      <c r="AA8903" s="4"/>
    </row>
    <row r="8904" spans="19:27" x14ac:dyDescent="0.35">
      <c r="S8904" s="4"/>
      <c r="T8904" s="4"/>
      <c r="U8904" s="4"/>
      <c r="V8904" s="4"/>
      <c r="W8904" s="4"/>
      <c r="X8904" s="4"/>
      <c r="Y8904" s="4"/>
      <c r="Z8904" s="4"/>
      <c r="AA8904" s="4"/>
    </row>
    <row r="8905" spans="19:27" x14ac:dyDescent="0.35">
      <c r="S8905" s="4"/>
      <c r="T8905" s="4"/>
      <c r="U8905" s="4"/>
      <c r="V8905" s="4"/>
      <c r="W8905" s="4"/>
      <c r="X8905" s="4"/>
      <c r="Y8905" s="4"/>
      <c r="Z8905" s="4"/>
      <c r="AA8905" s="4"/>
    </row>
    <row r="8906" spans="19:27" x14ac:dyDescent="0.35">
      <c r="S8906" s="4"/>
      <c r="T8906" s="4"/>
      <c r="U8906" s="4"/>
      <c r="V8906" s="4"/>
      <c r="W8906" s="4"/>
      <c r="X8906" s="4"/>
      <c r="Y8906" s="4"/>
      <c r="Z8906" s="4"/>
      <c r="AA8906" s="4"/>
    </row>
    <row r="8907" spans="19:27" x14ac:dyDescent="0.35">
      <c r="S8907" s="4"/>
      <c r="T8907" s="4"/>
      <c r="U8907" s="4"/>
      <c r="V8907" s="4"/>
      <c r="W8907" s="4"/>
      <c r="X8907" s="4"/>
      <c r="Y8907" s="4"/>
      <c r="Z8907" s="4"/>
      <c r="AA8907" s="4"/>
    </row>
    <row r="8908" spans="19:27" x14ac:dyDescent="0.35">
      <c r="S8908" s="4"/>
      <c r="T8908" s="4"/>
      <c r="U8908" s="4"/>
      <c r="V8908" s="4"/>
      <c r="W8908" s="4"/>
      <c r="X8908" s="4"/>
      <c r="Y8908" s="4"/>
      <c r="Z8908" s="4"/>
      <c r="AA8908" s="4"/>
    </row>
    <row r="8909" spans="19:27" x14ac:dyDescent="0.35">
      <c r="S8909" s="4"/>
      <c r="T8909" s="4"/>
      <c r="U8909" s="4"/>
      <c r="V8909" s="4"/>
      <c r="W8909" s="4"/>
      <c r="X8909" s="4"/>
      <c r="Y8909" s="4"/>
      <c r="Z8909" s="4"/>
      <c r="AA8909" s="4"/>
    </row>
    <row r="8910" spans="19:27" x14ac:dyDescent="0.35">
      <c r="S8910" s="4"/>
      <c r="T8910" s="4"/>
      <c r="U8910" s="4"/>
      <c r="V8910" s="4"/>
      <c r="W8910" s="4"/>
      <c r="X8910" s="4"/>
      <c r="Y8910" s="4"/>
      <c r="Z8910" s="4"/>
      <c r="AA8910" s="4"/>
    </row>
    <row r="8911" spans="19:27" x14ac:dyDescent="0.35">
      <c r="S8911" s="4"/>
      <c r="T8911" s="4"/>
      <c r="U8911" s="4"/>
      <c r="V8911" s="4"/>
      <c r="W8911" s="4"/>
      <c r="X8911" s="4"/>
      <c r="Y8911" s="4"/>
      <c r="Z8911" s="4"/>
      <c r="AA8911" s="4"/>
    </row>
    <row r="8912" spans="19:27" x14ac:dyDescent="0.35">
      <c r="S8912" s="4"/>
      <c r="T8912" s="4"/>
      <c r="U8912" s="4"/>
      <c r="V8912" s="4"/>
      <c r="W8912" s="4"/>
      <c r="X8912" s="4"/>
      <c r="Y8912" s="4"/>
      <c r="Z8912" s="4"/>
      <c r="AA8912" s="4"/>
    </row>
    <row r="8913" spans="19:27" x14ac:dyDescent="0.35">
      <c r="S8913" s="4"/>
      <c r="T8913" s="4"/>
      <c r="U8913" s="4"/>
      <c r="V8913" s="4"/>
      <c r="W8913" s="4"/>
      <c r="X8913" s="4"/>
      <c r="Y8913" s="4"/>
      <c r="Z8913" s="4"/>
      <c r="AA8913" s="4"/>
    </row>
    <row r="8914" spans="19:27" x14ac:dyDescent="0.35">
      <c r="S8914" s="4"/>
      <c r="T8914" s="4"/>
      <c r="U8914" s="4"/>
      <c r="V8914" s="4"/>
      <c r="W8914" s="4"/>
      <c r="X8914" s="4"/>
      <c r="Y8914" s="4"/>
      <c r="Z8914" s="4"/>
      <c r="AA8914" s="4"/>
    </row>
    <row r="8915" spans="19:27" x14ac:dyDescent="0.35">
      <c r="S8915" s="4"/>
      <c r="T8915" s="4"/>
      <c r="U8915" s="4"/>
      <c r="V8915" s="4"/>
      <c r="W8915" s="4"/>
      <c r="X8915" s="4"/>
      <c r="Y8915" s="4"/>
      <c r="Z8915" s="4"/>
      <c r="AA8915" s="4"/>
    </row>
    <row r="8916" spans="19:27" x14ac:dyDescent="0.35">
      <c r="S8916" s="4"/>
      <c r="T8916" s="4"/>
      <c r="U8916" s="4"/>
      <c r="V8916" s="4"/>
      <c r="W8916" s="4"/>
      <c r="X8916" s="4"/>
      <c r="Y8916" s="4"/>
      <c r="Z8916" s="4"/>
      <c r="AA8916" s="4"/>
    </row>
    <row r="8917" spans="19:27" x14ac:dyDescent="0.35">
      <c r="S8917" s="4"/>
      <c r="T8917" s="4"/>
      <c r="U8917" s="4"/>
      <c r="V8917" s="4"/>
      <c r="W8917" s="4"/>
      <c r="X8917" s="4"/>
      <c r="Y8917" s="4"/>
      <c r="Z8917" s="4"/>
      <c r="AA8917" s="4"/>
    </row>
    <row r="8918" spans="19:27" x14ac:dyDescent="0.35">
      <c r="S8918" s="4"/>
      <c r="T8918" s="4"/>
      <c r="U8918" s="4"/>
      <c r="V8918" s="4"/>
      <c r="W8918" s="4"/>
      <c r="X8918" s="4"/>
      <c r="Y8918" s="4"/>
      <c r="Z8918" s="4"/>
      <c r="AA8918" s="4"/>
    </row>
    <row r="8919" spans="19:27" x14ac:dyDescent="0.35">
      <c r="S8919" s="4"/>
      <c r="T8919" s="4"/>
      <c r="U8919" s="4"/>
      <c r="V8919" s="4"/>
      <c r="W8919" s="4"/>
      <c r="X8919" s="4"/>
      <c r="Y8919" s="4"/>
      <c r="Z8919" s="4"/>
      <c r="AA8919" s="4"/>
    </row>
    <row r="8920" spans="19:27" x14ac:dyDescent="0.35">
      <c r="S8920" s="4"/>
      <c r="T8920" s="4"/>
      <c r="U8920" s="4"/>
      <c r="V8920" s="4"/>
      <c r="W8920" s="4"/>
      <c r="X8920" s="4"/>
      <c r="Y8920" s="4"/>
      <c r="Z8920" s="4"/>
      <c r="AA8920" s="4"/>
    </row>
    <row r="8921" spans="19:27" x14ac:dyDescent="0.35">
      <c r="S8921" s="4"/>
      <c r="T8921" s="4"/>
      <c r="U8921" s="4"/>
      <c r="V8921" s="4"/>
      <c r="W8921" s="4"/>
      <c r="X8921" s="4"/>
      <c r="Y8921" s="4"/>
      <c r="Z8921" s="4"/>
      <c r="AA8921" s="4"/>
    </row>
    <row r="8922" spans="19:27" x14ac:dyDescent="0.35">
      <c r="S8922" s="4"/>
      <c r="T8922" s="4"/>
      <c r="U8922" s="4"/>
      <c r="V8922" s="4"/>
      <c r="W8922" s="4"/>
      <c r="X8922" s="4"/>
      <c r="Y8922" s="4"/>
      <c r="Z8922" s="4"/>
      <c r="AA8922" s="4"/>
    </row>
    <row r="8923" spans="19:27" x14ac:dyDescent="0.35">
      <c r="S8923" s="4"/>
      <c r="T8923" s="4"/>
      <c r="U8923" s="4"/>
      <c r="V8923" s="4"/>
      <c r="W8923" s="4"/>
      <c r="X8923" s="4"/>
      <c r="Y8923" s="4"/>
      <c r="Z8923" s="4"/>
      <c r="AA8923" s="4"/>
    </row>
    <row r="8924" spans="19:27" x14ac:dyDescent="0.35">
      <c r="S8924" s="4"/>
      <c r="T8924" s="4"/>
      <c r="U8924" s="4"/>
      <c r="V8924" s="4"/>
      <c r="W8924" s="4"/>
      <c r="X8924" s="4"/>
      <c r="Y8924" s="4"/>
      <c r="Z8924" s="4"/>
      <c r="AA8924" s="4"/>
    </row>
    <row r="8925" spans="19:27" x14ac:dyDescent="0.35">
      <c r="S8925" s="4"/>
      <c r="T8925" s="4"/>
      <c r="U8925" s="4"/>
      <c r="V8925" s="4"/>
      <c r="W8925" s="4"/>
      <c r="X8925" s="4"/>
      <c r="Y8925" s="4"/>
      <c r="Z8925" s="4"/>
      <c r="AA8925" s="4"/>
    </row>
    <row r="8926" spans="19:27" x14ac:dyDescent="0.35">
      <c r="S8926" s="4"/>
      <c r="T8926" s="4"/>
      <c r="U8926" s="4"/>
      <c r="V8926" s="4"/>
      <c r="W8926" s="4"/>
      <c r="X8926" s="4"/>
      <c r="Y8926" s="4"/>
      <c r="Z8926" s="4"/>
      <c r="AA8926" s="4"/>
    </row>
    <row r="8927" spans="19:27" x14ac:dyDescent="0.35">
      <c r="S8927" s="4"/>
      <c r="T8927" s="4"/>
      <c r="U8927" s="4"/>
      <c r="V8927" s="4"/>
      <c r="W8927" s="4"/>
      <c r="X8927" s="4"/>
      <c r="Y8927" s="4"/>
      <c r="Z8927" s="4"/>
      <c r="AA8927" s="4"/>
    </row>
    <row r="8928" spans="19:27" x14ac:dyDescent="0.35">
      <c r="S8928" s="4"/>
      <c r="T8928" s="4"/>
      <c r="U8928" s="4"/>
      <c r="V8928" s="4"/>
      <c r="W8928" s="4"/>
      <c r="X8928" s="4"/>
      <c r="Y8928" s="4"/>
      <c r="Z8928" s="4"/>
      <c r="AA8928" s="4"/>
    </row>
    <row r="8929" spans="19:27" x14ac:dyDescent="0.35">
      <c r="S8929" s="4"/>
      <c r="T8929" s="4"/>
      <c r="U8929" s="4"/>
      <c r="V8929" s="4"/>
      <c r="W8929" s="4"/>
      <c r="X8929" s="4"/>
      <c r="Y8929" s="4"/>
      <c r="Z8929" s="4"/>
      <c r="AA8929" s="4"/>
    </row>
    <row r="8930" spans="19:27" x14ac:dyDescent="0.35">
      <c r="S8930" s="4"/>
      <c r="T8930" s="4"/>
      <c r="U8930" s="4"/>
      <c r="V8930" s="4"/>
      <c r="W8930" s="4"/>
      <c r="X8930" s="4"/>
      <c r="Y8930" s="4"/>
      <c r="Z8930" s="4"/>
      <c r="AA8930" s="4"/>
    </row>
    <row r="8931" spans="19:27" x14ac:dyDescent="0.35">
      <c r="S8931" s="4"/>
      <c r="T8931" s="4"/>
      <c r="U8931" s="4"/>
      <c r="V8931" s="4"/>
      <c r="W8931" s="4"/>
      <c r="X8931" s="4"/>
      <c r="Y8931" s="4"/>
      <c r="Z8931" s="4"/>
      <c r="AA8931" s="4"/>
    </row>
    <row r="8932" spans="19:27" x14ac:dyDescent="0.35">
      <c r="S8932" s="4"/>
      <c r="T8932" s="4"/>
      <c r="U8932" s="4"/>
      <c r="V8932" s="4"/>
      <c r="W8932" s="4"/>
      <c r="X8932" s="4"/>
      <c r="Y8932" s="4"/>
      <c r="Z8932" s="4"/>
      <c r="AA8932" s="4"/>
    </row>
    <row r="8933" spans="19:27" x14ac:dyDescent="0.35">
      <c r="S8933" s="4"/>
      <c r="T8933" s="4"/>
      <c r="U8933" s="4"/>
      <c r="V8933" s="4"/>
      <c r="W8933" s="4"/>
      <c r="X8933" s="4"/>
      <c r="Y8933" s="4"/>
      <c r="Z8933" s="4"/>
      <c r="AA8933" s="4"/>
    </row>
    <row r="8934" spans="19:27" x14ac:dyDescent="0.35">
      <c r="S8934" s="4"/>
      <c r="T8934" s="4"/>
      <c r="U8934" s="4"/>
      <c r="V8934" s="4"/>
      <c r="W8934" s="4"/>
      <c r="X8934" s="4"/>
      <c r="Y8934" s="4"/>
      <c r="Z8934" s="4"/>
      <c r="AA8934" s="4"/>
    </row>
    <row r="8935" spans="19:27" x14ac:dyDescent="0.35">
      <c r="S8935" s="4"/>
      <c r="T8935" s="4"/>
      <c r="U8935" s="4"/>
      <c r="V8935" s="4"/>
      <c r="W8935" s="4"/>
      <c r="X8935" s="4"/>
      <c r="Y8935" s="4"/>
      <c r="Z8935" s="4"/>
      <c r="AA8935" s="4"/>
    </row>
    <row r="8936" spans="19:27" x14ac:dyDescent="0.35">
      <c r="S8936" s="4"/>
      <c r="T8936" s="4"/>
      <c r="U8936" s="4"/>
      <c r="V8936" s="4"/>
      <c r="W8936" s="4"/>
      <c r="X8936" s="4"/>
      <c r="Y8936" s="4"/>
      <c r="Z8936" s="4"/>
      <c r="AA8936" s="4"/>
    </row>
    <row r="8937" spans="19:27" x14ac:dyDescent="0.35">
      <c r="S8937" s="4"/>
      <c r="T8937" s="4"/>
      <c r="U8937" s="4"/>
      <c r="V8937" s="4"/>
      <c r="W8937" s="4"/>
      <c r="X8937" s="4"/>
      <c r="Y8937" s="4"/>
      <c r="Z8937" s="4"/>
      <c r="AA8937" s="4"/>
    </row>
    <row r="8938" spans="19:27" x14ac:dyDescent="0.35">
      <c r="S8938" s="4"/>
      <c r="T8938" s="4"/>
      <c r="U8938" s="4"/>
      <c r="V8938" s="4"/>
      <c r="W8938" s="4"/>
      <c r="X8938" s="4"/>
      <c r="Y8938" s="4"/>
      <c r="Z8938" s="4"/>
      <c r="AA8938" s="4"/>
    </row>
    <row r="8939" spans="19:27" x14ac:dyDescent="0.35">
      <c r="S8939" s="4"/>
      <c r="T8939" s="4"/>
      <c r="U8939" s="4"/>
      <c r="V8939" s="4"/>
      <c r="W8939" s="4"/>
      <c r="X8939" s="4"/>
      <c r="Y8939" s="4"/>
      <c r="Z8939" s="4"/>
      <c r="AA8939" s="4"/>
    </row>
    <row r="8940" spans="19:27" x14ac:dyDescent="0.35">
      <c r="S8940" s="4"/>
      <c r="T8940" s="4"/>
      <c r="U8940" s="4"/>
      <c r="V8940" s="4"/>
      <c r="W8940" s="4"/>
      <c r="X8940" s="4"/>
      <c r="Y8940" s="4"/>
      <c r="Z8940" s="4"/>
      <c r="AA8940" s="4"/>
    </row>
    <row r="8941" spans="19:27" x14ac:dyDescent="0.35">
      <c r="S8941" s="4"/>
      <c r="T8941" s="4"/>
      <c r="U8941" s="4"/>
      <c r="V8941" s="4"/>
      <c r="W8941" s="4"/>
      <c r="X8941" s="4"/>
      <c r="Y8941" s="4"/>
      <c r="Z8941" s="4"/>
      <c r="AA8941" s="4"/>
    </row>
    <row r="8942" spans="19:27" x14ac:dyDescent="0.35">
      <c r="S8942" s="4"/>
      <c r="T8942" s="4"/>
      <c r="U8942" s="4"/>
      <c r="V8942" s="4"/>
      <c r="W8942" s="4"/>
      <c r="X8942" s="4"/>
      <c r="Y8942" s="4"/>
      <c r="Z8942" s="4"/>
      <c r="AA8942" s="4"/>
    </row>
    <row r="8943" spans="19:27" x14ac:dyDescent="0.35">
      <c r="S8943" s="4"/>
      <c r="T8943" s="4"/>
      <c r="U8943" s="4"/>
      <c r="V8943" s="4"/>
      <c r="W8943" s="4"/>
      <c r="X8943" s="4"/>
      <c r="Y8943" s="4"/>
      <c r="Z8943" s="4"/>
      <c r="AA8943" s="4"/>
    </row>
    <row r="8944" spans="19:27" x14ac:dyDescent="0.35">
      <c r="S8944" s="4"/>
      <c r="T8944" s="4"/>
      <c r="U8944" s="4"/>
      <c r="V8944" s="4"/>
      <c r="W8944" s="4"/>
      <c r="X8944" s="4"/>
      <c r="Y8944" s="4"/>
      <c r="Z8944" s="4"/>
      <c r="AA8944" s="4"/>
    </row>
    <row r="8945" spans="19:27" x14ac:dyDescent="0.35">
      <c r="S8945" s="4"/>
      <c r="T8945" s="4"/>
      <c r="U8945" s="4"/>
      <c r="V8945" s="4"/>
      <c r="W8945" s="4"/>
      <c r="X8945" s="4"/>
      <c r="Y8945" s="4"/>
      <c r="Z8945" s="4"/>
      <c r="AA8945" s="4"/>
    </row>
    <row r="8946" spans="19:27" x14ac:dyDescent="0.35">
      <c r="S8946" s="4"/>
      <c r="T8946" s="4"/>
      <c r="U8946" s="4"/>
      <c r="V8946" s="4"/>
      <c r="W8946" s="4"/>
      <c r="X8946" s="4"/>
      <c r="Y8946" s="4"/>
      <c r="Z8946" s="4"/>
      <c r="AA8946" s="4"/>
    </row>
    <row r="8947" spans="19:27" x14ac:dyDescent="0.35">
      <c r="S8947" s="4"/>
      <c r="T8947" s="4"/>
      <c r="U8947" s="4"/>
      <c r="V8947" s="4"/>
      <c r="W8947" s="4"/>
      <c r="X8947" s="4"/>
      <c r="Y8947" s="4"/>
      <c r="Z8947" s="4"/>
      <c r="AA8947" s="4"/>
    </row>
    <row r="8948" spans="19:27" x14ac:dyDescent="0.35">
      <c r="S8948" s="4"/>
      <c r="T8948" s="4"/>
      <c r="U8948" s="4"/>
      <c r="V8948" s="4"/>
      <c r="W8948" s="4"/>
      <c r="X8948" s="4"/>
      <c r="Y8948" s="4"/>
      <c r="Z8948" s="4"/>
      <c r="AA8948" s="4"/>
    </row>
    <row r="8949" spans="19:27" x14ac:dyDescent="0.35">
      <c r="S8949" s="4"/>
      <c r="T8949" s="4"/>
      <c r="U8949" s="4"/>
      <c r="V8949" s="4"/>
      <c r="W8949" s="4"/>
      <c r="X8949" s="4"/>
      <c r="Y8949" s="4"/>
      <c r="Z8949" s="4"/>
      <c r="AA8949" s="4"/>
    </row>
    <row r="8950" spans="19:27" x14ac:dyDescent="0.35">
      <c r="S8950" s="4"/>
      <c r="T8950" s="4"/>
      <c r="U8950" s="4"/>
      <c r="V8950" s="4"/>
      <c r="W8950" s="4"/>
      <c r="X8950" s="4"/>
      <c r="Y8950" s="4"/>
      <c r="Z8950" s="4"/>
      <c r="AA8950" s="4"/>
    </row>
    <row r="8951" spans="19:27" x14ac:dyDescent="0.35">
      <c r="S8951" s="4"/>
      <c r="T8951" s="4"/>
      <c r="U8951" s="4"/>
      <c r="V8951" s="4"/>
      <c r="W8951" s="4"/>
      <c r="X8951" s="4"/>
      <c r="Y8951" s="4"/>
      <c r="Z8951" s="4"/>
      <c r="AA8951" s="4"/>
    </row>
    <row r="8952" spans="19:27" x14ac:dyDescent="0.35">
      <c r="S8952" s="4"/>
      <c r="T8952" s="4"/>
      <c r="U8952" s="4"/>
      <c r="V8952" s="4"/>
      <c r="W8952" s="4"/>
      <c r="X8952" s="4"/>
      <c r="Y8952" s="4"/>
      <c r="Z8952" s="4"/>
      <c r="AA8952" s="4"/>
    </row>
    <row r="8953" spans="19:27" x14ac:dyDescent="0.35">
      <c r="S8953" s="4"/>
      <c r="T8953" s="4"/>
      <c r="U8953" s="4"/>
      <c r="V8953" s="4"/>
      <c r="W8953" s="4"/>
      <c r="X8953" s="4"/>
      <c r="Y8953" s="4"/>
      <c r="Z8953" s="4"/>
      <c r="AA8953" s="4"/>
    </row>
    <row r="8954" spans="19:27" x14ac:dyDescent="0.35">
      <c r="S8954" s="4"/>
      <c r="T8954" s="4"/>
      <c r="U8954" s="4"/>
      <c r="V8954" s="4"/>
      <c r="W8954" s="4"/>
      <c r="X8954" s="4"/>
      <c r="Y8954" s="4"/>
      <c r="Z8954" s="4"/>
      <c r="AA8954" s="4"/>
    </row>
    <row r="8955" spans="19:27" x14ac:dyDescent="0.35">
      <c r="S8955" s="4"/>
      <c r="T8955" s="4"/>
      <c r="U8955" s="4"/>
      <c r="V8955" s="4"/>
      <c r="W8955" s="4"/>
      <c r="X8955" s="4"/>
      <c r="Y8955" s="4"/>
      <c r="Z8955" s="4"/>
      <c r="AA8955" s="4"/>
    </row>
    <row r="8956" spans="19:27" x14ac:dyDescent="0.35">
      <c r="S8956" s="4"/>
      <c r="T8956" s="4"/>
      <c r="U8956" s="4"/>
      <c r="V8956" s="4"/>
      <c r="W8956" s="4"/>
      <c r="X8956" s="4"/>
      <c r="Y8956" s="4"/>
      <c r="Z8956" s="4"/>
      <c r="AA8956" s="4"/>
    </row>
    <row r="8957" spans="19:27" x14ac:dyDescent="0.35">
      <c r="S8957" s="4"/>
      <c r="T8957" s="4"/>
      <c r="U8957" s="4"/>
      <c r="V8957" s="4"/>
      <c r="W8957" s="4"/>
      <c r="X8957" s="4"/>
      <c r="Y8957" s="4"/>
      <c r="Z8957" s="4"/>
      <c r="AA8957" s="4"/>
    </row>
    <row r="8958" spans="19:27" x14ac:dyDescent="0.35">
      <c r="S8958" s="4"/>
      <c r="T8958" s="4"/>
      <c r="U8958" s="4"/>
      <c r="V8958" s="4"/>
      <c r="W8958" s="4"/>
      <c r="X8958" s="4"/>
      <c r="Y8958" s="4"/>
      <c r="Z8958" s="4"/>
      <c r="AA8958" s="4"/>
    </row>
    <row r="8959" spans="19:27" x14ac:dyDescent="0.35">
      <c r="S8959" s="4"/>
      <c r="T8959" s="4"/>
      <c r="U8959" s="4"/>
      <c r="V8959" s="4"/>
      <c r="W8959" s="4"/>
      <c r="X8959" s="4"/>
      <c r="Y8959" s="4"/>
      <c r="Z8959" s="4"/>
      <c r="AA8959" s="4"/>
    </row>
    <row r="8960" spans="19:27" x14ac:dyDescent="0.35">
      <c r="S8960" s="4"/>
      <c r="T8960" s="4"/>
      <c r="U8960" s="4"/>
      <c r="V8960" s="4"/>
      <c r="W8960" s="4"/>
      <c r="X8960" s="4"/>
      <c r="Y8960" s="4"/>
      <c r="Z8960" s="4"/>
      <c r="AA8960" s="4"/>
    </row>
    <row r="8961" spans="19:27" x14ac:dyDescent="0.35">
      <c r="S8961" s="4"/>
      <c r="T8961" s="4"/>
      <c r="U8961" s="4"/>
      <c r="V8961" s="4"/>
      <c r="W8961" s="4"/>
      <c r="X8961" s="4"/>
      <c r="Y8961" s="4"/>
      <c r="Z8961" s="4"/>
      <c r="AA8961" s="4"/>
    </row>
    <row r="8962" spans="19:27" x14ac:dyDescent="0.35">
      <c r="S8962" s="4"/>
      <c r="T8962" s="4"/>
      <c r="U8962" s="4"/>
      <c r="V8962" s="4"/>
      <c r="W8962" s="4"/>
      <c r="X8962" s="4"/>
      <c r="Y8962" s="4"/>
      <c r="Z8962" s="4"/>
      <c r="AA8962" s="4"/>
    </row>
    <row r="8963" spans="19:27" x14ac:dyDescent="0.35">
      <c r="S8963" s="4"/>
      <c r="T8963" s="4"/>
      <c r="U8963" s="4"/>
      <c r="V8963" s="4"/>
      <c r="W8963" s="4"/>
      <c r="X8963" s="4"/>
      <c r="Y8963" s="4"/>
      <c r="Z8963" s="4"/>
      <c r="AA8963" s="4"/>
    </row>
    <row r="8964" spans="19:27" x14ac:dyDescent="0.35">
      <c r="S8964" s="4"/>
      <c r="T8964" s="4"/>
      <c r="U8964" s="4"/>
      <c r="V8964" s="4"/>
      <c r="W8964" s="4"/>
      <c r="X8964" s="4"/>
      <c r="Y8964" s="4"/>
      <c r="Z8964" s="4"/>
      <c r="AA8964" s="4"/>
    </row>
    <row r="8965" spans="19:27" x14ac:dyDescent="0.35">
      <c r="S8965" s="4"/>
      <c r="T8965" s="4"/>
      <c r="U8965" s="4"/>
      <c r="V8965" s="4"/>
      <c r="W8965" s="4"/>
      <c r="X8965" s="4"/>
      <c r="Y8965" s="4"/>
      <c r="Z8965" s="4"/>
      <c r="AA8965" s="4"/>
    </row>
    <row r="8966" spans="19:27" x14ac:dyDescent="0.35">
      <c r="S8966" s="4"/>
      <c r="T8966" s="4"/>
      <c r="U8966" s="4"/>
      <c r="V8966" s="4"/>
      <c r="W8966" s="4"/>
      <c r="X8966" s="4"/>
      <c r="Y8966" s="4"/>
      <c r="Z8966" s="4"/>
      <c r="AA8966" s="4"/>
    </row>
    <row r="8967" spans="19:27" x14ac:dyDescent="0.35">
      <c r="S8967" s="4"/>
      <c r="T8967" s="4"/>
      <c r="U8967" s="4"/>
      <c r="V8967" s="4"/>
      <c r="W8967" s="4"/>
      <c r="X8967" s="4"/>
      <c r="Y8967" s="4"/>
      <c r="Z8967" s="4"/>
      <c r="AA8967" s="4"/>
    </row>
    <row r="8968" spans="19:27" x14ac:dyDescent="0.35">
      <c r="S8968" s="4"/>
      <c r="T8968" s="4"/>
      <c r="U8968" s="4"/>
      <c r="V8968" s="4"/>
      <c r="W8968" s="4"/>
      <c r="X8968" s="4"/>
      <c r="Y8968" s="4"/>
      <c r="Z8968" s="4"/>
      <c r="AA8968" s="4"/>
    </row>
    <row r="8969" spans="19:27" x14ac:dyDescent="0.35">
      <c r="S8969" s="4"/>
      <c r="T8969" s="4"/>
      <c r="U8969" s="4"/>
      <c r="V8969" s="4"/>
      <c r="W8969" s="4"/>
      <c r="X8969" s="4"/>
      <c r="Y8969" s="4"/>
      <c r="Z8969" s="4"/>
      <c r="AA8969" s="4"/>
    </row>
    <row r="8970" spans="19:27" x14ac:dyDescent="0.35">
      <c r="S8970" s="4"/>
      <c r="T8970" s="4"/>
      <c r="U8970" s="4"/>
      <c r="V8970" s="4"/>
      <c r="W8970" s="4"/>
      <c r="X8970" s="4"/>
      <c r="Y8970" s="4"/>
      <c r="Z8970" s="4"/>
      <c r="AA8970" s="4"/>
    </row>
    <row r="8971" spans="19:27" x14ac:dyDescent="0.35">
      <c r="S8971" s="4"/>
      <c r="T8971" s="4"/>
      <c r="U8971" s="4"/>
      <c r="V8971" s="4"/>
      <c r="W8971" s="4"/>
      <c r="X8971" s="4"/>
      <c r="Y8971" s="4"/>
      <c r="Z8971" s="4"/>
      <c r="AA8971" s="4"/>
    </row>
    <row r="8972" spans="19:27" x14ac:dyDescent="0.35">
      <c r="S8972" s="4"/>
      <c r="T8972" s="4"/>
      <c r="U8972" s="4"/>
      <c r="V8972" s="4"/>
      <c r="W8972" s="4"/>
      <c r="X8972" s="4"/>
      <c r="Y8972" s="4"/>
      <c r="Z8972" s="4"/>
      <c r="AA8972" s="4"/>
    </row>
    <row r="8973" spans="19:27" x14ac:dyDescent="0.35">
      <c r="S8973" s="4"/>
      <c r="T8973" s="4"/>
      <c r="U8973" s="4"/>
      <c r="V8973" s="4"/>
      <c r="W8973" s="4"/>
      <c r="X8973" s="4"/>
      <c r="Y8973" s="4"/>
      <c r="Z8973" s="4"/>
      <c r="AA8973" s="4"/>
    </row>
    <row r="8974" spans="19:27" x14ac:dyDescent="0.35">
      <c r="S8974" s="4"/>
      <c r="T8974" s="4"/>
      <c r="U8974" s="4"/>
      <c r="V8974" s="4"/>
      <c r="W8974" s="4"/>
      <c r="X8974" s="4"/>
      <c r="Y8974" s="4"/>
      <c r="Z8974" s="4"/>
      <c r="AA8974" s="4"/>
    </row>
    <row r="8975" spans="19:27" x14ac:dyDescent="0.35">
      <c r="S8975" s="4"/>
      <c r="T8975" s="4"/>
      <c r="U8975" s="4"/>
      <c r="V8975" s="4"/>
      <c r="W8975" s="4"/>
      <c r="X8975" s="4"/>
      <c r="Y8975" s="4"/>
      <c r="Z8975" s="4"/>
      <c r="AA8975" s="4"/>
    </row>
    <row r="8976" spans="19:27" x14ac:dyDescent="0.35">
      <c r="S8976" s="4"/>
      <c r="T8976" s="4"/>
      <c r="U8976" s="4"/>
      <c r="V8976" s="4"/>
      <c r="W8976" s="4"/>
      <c r="X8976" s="4"/>
      <c r="Y8976" s="4"/>
      <c r="Z8976" s="4"/>
      <c r="AA8976" s="4"/>
    </row>
    <row r="8977" spans="19:27" x14ac:dyDescent="0.35">
      <c r="S8977" s="4"/>
      <c r="T8977" s="4"/>
      <c r="U8977" s="4"/>
      <c r="V8977" s="4"/>
      <c r="W8977" s="4"/>
      <c r="X8977" s="4"/>
      <c r="Y8977" s="4"/>
      <c r="Z8977" s="4"/>
      <c r="AA8977" s="4"/>
    </row>
    <row r="8978" spans="19:27" x14ac:dyDescent="0.35">
      <c r="S8978" s="4"/>
      <c r="T8978" s="4"/>
      <c r="U8978" s="4"/>
      <c r="V8978" s="4"/>
      <c r="W8978" s="4"/>
      <c r="X8978" s="4"/>
      <c r="Y8978" s="4"/>
      <c r="Z8978" s="4"/>
      <c r="AA8978" s="4"/>
    </row>
    <row r="8979" spans="19:27" x14ac:dyDescent="0.35">
      <c r="S8979" s="4"/>
      <c r="T8979" s="4"/>
      <c r="U8979" s="4"/>
      <c r="V8979" s="4"/>
      <c r="W8979" s="4"/>
      <c r="X8979" s="4"/>
      <c r="Y8979" s="4"/>
      <c r="Z8979" s="4"/>
      <c r="AA8979" s="4"/>
    </row>
    <row r="8980" spans="19:27" x14ac:dyDescent="0.35">
      <c r="S8980" s="4"/>
      <c r="T8980" s="4"/>
      <c r="U8980" s="4"/>
      <c r="V8980" s="4"/>
      <c r="W8980" s="4"/>
      <c r="X8980" s="4"/>
      <c r="Y8980" s="4"/>
      <c r="Z8980" s="4"/>
      <c r="AA8980" s="4"/>
    </row>
    <row r="8981" spans="19:27" x14ac:dyDescent="0.35">
      <c r="S8981" s="4"/>
      <c r="T8981" s="4"/>
      <c r="U8981" s="4"/>
      <c r="V8981" s="4"/>
      <c r="W8981" s="4"/>
      <c r="X8981" s="4"/>
      <c r="Y8981" s="4"/>
      <c r="Z8981" s="4"/>
      <c r="AA8981" s="4"/>
    </row>
    <row r="8982" spans="19:27" x14ac:dyDescent="0.35">
      <c r="S8982" s="4"/>
      <c r="T8982" s="4"/>
      <c r="U8982" s="4"/>
      <c r="V8982" s="4"/>
      <c r="W8982" s="4"/>
      <c r="X8982" s="4"/>
      <c r="Y8982" s="4"/>
      <c r="Z8982" s="4"/>
      <c r="AA8982" s="4"/>
    </row>
    <row r="8983" spans="19:27" x14ac:dyDescent="0.35">
      <c r="S8983" s="4"/>
      <c r="T8983" s="4"/>
      <c r="U8983" s="4"/>
      <c r="V8983" s="4"/>
      <c r="W8983" s="4"/>
      <c r="X8983" s="4"/>
      <c r="Y8983" s="4"/>
      <c r="Z8983" s="4"/>
      <c r="AA8983" s="4"/>
    </row>
    <row r="8984" spans="19:27" x14ac:dyDescent="0.35">
      <c r="S8984" s="4"/>
      <c r="T8984" s="4"/>
      <c r="U8984" s="4"/>
      <c r="V8984" s="4"/>
      <c r="W8984" s="4"/>
      <c r="X8984" s="4"/>
      <c r="Y8984" s="4"/>
      <c r="Z8984" s="4"/>
      <c r="AA8984" s="4"/>
    </row>
    <row r="8985" spans="19:27" x14ac:dyDescent="0.35">
      <c r="S8985" s="4"/>
      <c r="T8985" s="4"/>
      <c r="U8985" s="4"/>
      <c r="V8985" s="4"/>
      <c r="W8985" s="4"/>
      <c r="X8985" s="4"/>
      <c r="Y8985" s="4"/>
      <c r="Z8985" s="4"/>
      <c r="AA8985" s="4"/>
    </row>
    <row r="8986" spans="19:27" x14ac:dyDescent="0.35">
      <c r="S8986" s="4"/>
      <c r="T8986" s="4"/>
      <c r="U8986" s="4"/>
      <c r="V8986" s="4"/>
      <c r="W8986" s="4"/>
      <c r="X8986" s="4"/>
      <c r="Y8986" s="4"/>
      <c r="Z8986" s="4"/>
      <c r="AA8986" s="4"/>
    </row>
    <row r="8987" spans="19:27" x14ac:dyDescent="0.35">
      <c r="S8987" s="4"/>
      <c r="T8987" s="4"/>
      <c r="U8987" s="4"/>
      <c r="V8987" s="4"/>
      <c r="W8987" s="4"/>
      <c r="X8987" s="4"/>
      <c r="Y8987" s="4"/>
      <c r="Z8987" s="4"/>
      <c r="AA8987" s="4"/>
    </row>
    <row r="8988" spans="19:27" x14ac:dyDescent="0.35">
      <c r="S8988" s="4"/>
      <c r="T8988" s="4"/>
      <c r="U8988" s="4"/>
      <c r="V8988" s="4"/>
      <c r="W8988" s="4"/>
      <c r="X8988" s="4"/>
      <c r="Y8988" s="4"/>
      <c r="Z8988" s="4"/>
      <c r="AA8988" s="4"/>
    </row>
    <row r="8989" spans="19:27" x14ac:dyDescent="0.35">
      <c r="S8989" s="4"/>
      <c r="T8989" s="4"/>
      <c r="U8989" s="4"/>
      <c r="V8989" s="4"/>
      <c r="W8989" s="4"/>
      <c r="X8989" s="4"/>
      <c r="Y8989" s="4"/>
      <c r="Z8989" s="4"/>
      <c r="AA8989" s="4"/>
    </row>
    <row r="8990" spans="19:27" x14ac:dyDescent="0.35">
      <c r="S8990" s="4"/>
      <c r="T8990" s="4"/>
      <c r="U8990" s="4"/>
      <c r="V8990" s="4"/>
      <c r="W8990" s="4"/>
      <c r="X8990" s="4"/>
      <c r="Y8990" s="4"/>
      <c r="Z8990" s="4"/>
      <c r="AA8990" s="4"/>
    </row>
    <row r="8991" spans="19:27" x14ac:dyDescent="0.35">
      <c r="S8991" s="4"/>
      <c r="T8991" s="4"/>
      <c r="U8991" s="4"/>
      <c r="V8991" s="4"/>
      <c r="W8991" s="4"/>
      <c r="X8991" s="4"/>
      <c r="Y8991" s="4"/>
      <c r="Z8991" s="4"/>
      <c r="AA8991" s="4"/>
    </row>
    <row r="8992" spans="19:27" x14ac:dyDescent="0.35">
      <c r="S8992" s="4"/>
      <c r="T8992" s="4"/>
      <c r="U8992" s="4"/>
      <c r="V8992" s="4"/>
      <c r="W8992" s="4"/>
      <c r="X8992" s="4"/>
      <c r="Y8992" s="4"/>
      <c r="Z8992" s="4"/>
      <c r="AA8992" s="4"/>
    </row>
    <row r="8993" spans="19:27" x14ac:dyDescent="0.35">
      <c r="S8993" s="4"/>
      <c r="T8993" s="4"/>
      <c r="U8993" s="4"/>
      <c r="V8993" s="4"/>
      <c r="W8993" s="4"/>
      <c r="X8993" s="4"/>
      <c r="Y8993" s="4"/>
      <c r="Z8993" s="4"/>
      <c r="AA8993" s="4"/>
    </row>
    <row r="8994" spans="19:27" x14ac:dyDescent="0.35">
      <c r="S8994" s="4"/>
      <c r="T8994" s="4"/>
      <c r="U8994" s="4"/>
      <c r="V8994" s="4"/>
      <c r="W8994" s="4"/>
      <c r="X8994" s="4"/>
      <c r="Y8994" s="4"/>
      <c r="Z8994" s="4"/>
      <c r="AA8994" s="4"/>
    </row>
    <row r="8995" spans="19:27" x14ac:dyDescent="0.35">
      <c r="S8995" s="4"/>
      <c r="T8995" s="4"/>
      <c r="U8995" s="4"/>
      <c r="V8995" s="4"/>
      <c r="W8995" s="4"/>
      <c r="X8995" s="4"/>
      <c r="Y8995" s="4"/>
      <c r="Z8995" s="4"/>
      <c r="AA8995" s="4"/>
    </row>
    <row r="8996" spans="19:27" x14ac:dyDescent="0.35">
      <c r="S8996" s="4"/>
      <c r="T8996" s="4"/>
      <c r="U8996" s="4"/>
      <c r="V8996" s="4"/>
      <c r="W8996" s="4"/>
      <c r="X8996" s="4"/>
      <c r="Y8996" s="4"/>
      <c r="Z8996" s="4"/>
      <c r="AA8996" s="4"/>
    </row>
    <row r="8997" spans="19:27" x14ac:dyDescent="0.35">
      <c r="S8997" s="4"/>
      <c r="T8997" s="4"/>
      <c r="U8997" s="4"/>
      <c r="V8997" s="4"/>
      <c r="W8997" s="4"/>
      <c r="X8997" s="4"/>
      <c r="Y8997" s="4"/>
      <c r="Z8997" s="4"/>
      <c r="AA8997" s="4"/>
    </row>
    <row r="8998" spans="19:27" x14ac:dyDescent="0.35">
      <c r="S8998" s="4"/>
      <c r="T8998" s="4"/>
      <c r="U8998" s="4"/>
      <c r="V8998" s="4"/>
      <c r="W8998" s="4"/>
      <c r="X8998" s="4"/>
      <c r="Y8998" s="4"/>
      <c r="Z8998" s="4"/>
      <c r="AA8998" s="4"/>
    </row>
    <row r="8999" spans="19:27" x14ac:dyDescent="0.35">
      <c r="S8999" s="4"/>
      <c r="T8999" s="4"/>
      <c r="U8999" s="4"/>
      <c r="V8999" s="4"/>
      <c r="W8999" s="4"/>
      <c r="X8999" s="4"/>
      <c r="Y8999" s="4"/>
      <c r="Z8999" s="4"/>
      <c r="AA8999" s="4"/>
    </row>
    <row r="9000" spans="19:27" x14ac:dyDescent="0.35">
      <c r="S9000" s="4"/>
      <c r="T9000" s="4"/>
      <c r="U9000" s="4"/>
      <c r="V9000" s="4"/>
      <c r="W9000" s="4"/>
      <c r="X9000" s="4"/>
      <c r="Y9000" s="4"/>
      <c r="Z9000" s="4"/>
      <c r="AA9000" s="4"/>
    </row>
    <row r="9001" spans="19:27" x14ac:dyDescent="0.35">
      <c r="S9001" s="4"/>
      <c r="T9001" s="4"/>
      <c r="U9001" s="4"/>
      <c r="V9001" s="4"/>
      <c r="W9001" s="4"/>
      <c r="X9001" s="4"/>
      <c r="Y9001" s="4"/>
      <c r="Z9001" s="4"/>
      <c r="AA9001" s="4"/>
    </row>
    <row r="9002" spans="19:27" x14ac:dyDescent="0.35">
      <c r="S9002" s="4"/>
      <c r="T9002" s="4"/>
      <c r="U9002" s="4"/>
      <c r="V9002" s="4"/>
      <c r="W9002" s="4"/>
      <c r="X9002" s="4"/>
      <c r="Y9002" s="4"/>
      <c r="Z9002" s="4"/>
      <c r="AA9002" s="4"/>
    </row>
    <row r="9003" spans="19:27" x14ac:dyDescent="0.35">
      <c r="S9003" s="4"/>
      <c r="T9003" s="4"/>
      <c r="U9003" s="4"/>
      <c r="V9003" s="4"/>
      <c r="W9003" s="4"/>
      <c r="X9003" s="4"/>
      <c r="Y9003" s="4"/>
      <c r="Z9003" s="4"/>
      <c r="AA9003" s="4"/>
    </row>
    <row r="9004" spans="19:27" x14ac:dyDescent="0.35">
      <c r="S9004" s="4"/>
      <c r="T9004" s="4"/>
      <c r="U9004" s="4"/>
      <c r="V9004" s="4"/>
      <c r="W9004" s="4"/>
      <c r="X9004" s="4"/>
      <c r="Y9004" s="4"/>
      <c r="Z9004" s="4"/>
      <c r="AA9004" s="4"/>
    </row>
    <row r="9005" spans="19:27" x14ac:dyDescent="0.35">
      <c r="S9005" s="4"/>
      <c r="T9005" s="4"/>
      <c r="U9005" s="4"/>
      <c r="V9005" s="4"/>
      <c r="W9005" s="4"/>
      <c r="X9005" s="4"/>
      <c r="Y9005" s="4"/>
      <c r="Z9005" s="4"/>
      <c r="AA9005" s="4"/>
    </row>
    <row r="9006" spans="19:27" x14ac:dyDescent="0.35">
      <c r="S9006" s="4"/>
      <c r="T9006" s="4"/>
      <c r="U9006" s="4"/>
      <c r="V9006" s="4"/>
      <c r="W9006" s="4"/>
      <c r="X9006" s="4"/>
      <c r="Y9006" s="4"/>
      <c r="Z9006" s="4"/>
      <c r="AA9006" s="4"/>
    </row>
    <row r="9007" spans="19:27" x14ac:dyDescent="0.35">
      <c r="S9007" s="4"/>
      <c r="T9007" s="4"/>
      <c r="U9007" s="4"/>
      <c r="V9007" s="4"/>
      <c r="W9007" s="4"/>
      <c r="X9007" s="4"/>
      <c r="Y9007" s="4"/>
      <c r="Z9007" s="4"/>
      <c r="AA9007" s="4"/>
    </row>
    <row r="9008" spans="19:27" x14ac:dyDescent="0.35">
      <c r="S9008" s="4"/>
      <c r="T9008" s="4"/>
      <c r="U9008" s="4"/>
      <c r="V9008" s="4"/>
      <c r="W9008" s="4"/>
      <c r="X9008" s="4"/>
      <c r="Y9008" s="4"/>
      <c r="Z9008" s="4"/>
      <c r="AA9008" s="4"/>
    </row>
    <row r="9009" spans="19:27" x14ac:dyDescent="0.35">
      <c r="S9009" s="4"/>
      <c r="T9009" s="4"/>
      <c r="U9009" s="4"/>
      <c r="V9009" s="4"/>
      <c r="W9009" s="4"/>
      <c r="X9009" s="4"/>
      <c r="Y9009" s="4"/>
      <c r="Z9009" s="4"/>
      <c r="AA9009" s="4"/>
    </row>
    <row r="9010" spans="19:27" x14ac:dyDescent="0.35">
      <c r="S9010" s="4"/>
      <c r="T9010" s="4"/>
      <c r="U9010" s="4"/>
      <c r="V9010" s="4"/>
      <c r="W9010" s="4"/>
      <c r="X9010" s="4"/>
      <c r="Y9010" s="4"/>
      <c r="Z9010" s="4"/>
      <c r="AA9010" s="4"/>
    </row>
    <row r="9011" spans="19:27" x14ac:dyDescent="0.35">
      <c r="S9011" s="4"/>
      <c r="T9011" s="4"/>
      <c r="U9011" s="4"/>
      <c r="V9011" s="4"/>
      <c r="W9011" s="4"/>
      <c r="X9011" s="4"/>
      <c r="Y9011" s="4"/>
      <c r="Z9011" s="4"/>
      <c r="AA9011" s="4"/>
    </row>
    <row r="9012" spans="19:27" x14ac:dyDescent="0.35">
      <c r="S9012" s="4"/>
      <c r="T9012" s="4"/>
      <c r="U9012" s="4"/>
      <c r="V9012" s="4"/>
      <c r="W9012" s="4"/>
      <c r="X9012" s="4"/>
      <c r="Y9012" s="4"/>
      <c r="Z9012" s="4"/>
      <c r="AA9012" s="4"/>
    </row>
    <row r="9013" spans="19:27" x14ac:dyDescent="0.35">
      <c r="S9013" s="4"/>
      <c r="T9013" s="4"/>
      <c r="U9013" s="4"/>
      <c r="V9013" s="4"/>
      <c r="W9013" s="4"/>
      <c r="X9013" s="4"/>
      <c r="Y9013" s="4"/>
      <c r="Z9013" s="4"/>
      <c r="AA9013" s="4"/>
    </row>
    <row r="9014" spans="19:27" x14ac:dyDescent="0.35">
      <c r="S9014" s="4"/>
      <c r="T9014" s="4"/>
      <c r="U9014" s="4"/>
      <c r="V9014" s="4"/>
      <c r="W9014" s="4"/>
      <c r="X9014" s="4"/>
      <c r="Y9014" s="4"/>
      <c r="Z9014" s="4"/>
      <c r="AA9014" s="4"/>
    </row>
    <row r="9015" spans="19:27" x14ac:dyDescent="0.35">
      <c r="S9015" s="4"/>
      <c r="T9015" s="4"/>
      <c r="U9015" s="4"/>
      <c r="V9015" s="4"/>
      <c r="W9015" s="4"/>
      <c r="X9015" s="4"/>
      <c r="Y9015" s="4"/>
      <c r="Z9015" s="4"/>
      <c r="AA9015" s="4"/>
    </row>
    <row r="9016" spans="19:27" x14ac:dyDescent="0.35">
      <c r="S9016" s="4"/>
      <c r="T9016" s="4"/>
      <c r="U9016" s="4"/>
      <c r="V9016" s="4"/>
      <c r="W9016" s="4"/>
      <c r="X9016" s="4"/>
      <c r="Y9016" s="4"/>
      <c r="Z9016" s="4"/>
      <c r="AA9016" s="4"/>
    </row>
    <row r="9017" spans="19:27" x14ac:dyDescent="0.35">
      <c r="S9017" s="4"/>
      <c r="T9017" s="4"/>
      <c r="U9017" s="4"/>
      <c r="V9017" s="4"/>
      <c r="W9017" s="4"/>
      <c r="X9017" s="4"/>
      <c r="Y9017" s="4"/>
      <c r="Z9017" s="4"/>
      <c r="AA9017" s="4"/>
    </row>
    <row r="9018" spans="19:27" x14ac:dyDescent="0.35">
      <c r="S9018" s="4"/>
      <c r="T9018" s="4"/>
      <c r="U9018" s="4"/>
      <c r="V9018" s="4"/>
      <c r="W9018" s="4"/>
      <c r="X9018" s="4"/>
      <c r="Y9018" s="4"/>
      <c r="Z9018" s="4"/>
      <c r="AA9018" s="4"/>
    </row>
    <row r="9019" spans="19:27" x14ac:dyDescent="0.35">
      <c r="S9019" s="4"/>
      <c r="T9019" s="4"/>
      <c r="U9019" s="4"/>
      <c r="V9019" s="4"/>
      <c r="W9019" s="4"/>
      <c r="X9019" s="4"/>
      <c r="Y9019" s="4"/>
      <c r="Z9019" s="4"/>
      <c r="AA9019" s="4"/>
    </row>
    <row r="9020" spans="19:27" x14ac:dyDescent="0.35">
      <c r="S9020" s="4"/>
      <c r="T9020" s="4"/>
      <c r="U9020" s="4"/>
      <c r="V9020" s="4"/>
      <c r="W9020" s="4"/>
      <c r="X9020" s="4"/>
      <c r="Y9020" s="4"/>
      <c r="Z9020" s="4"/>
      <c r="AA9020" s="4"/>
    </row>
    <row r="9021" spans="19:27" x14ac:dyDescent="0.35">
      <c r="S9021" s="4"/>
      <c r="T9021" s="4"/>
      <c r="U9021" s="4"/>
      <c r="V9021" s="4"/>
      <c r="W9021" s="4"/>
      <c r="X9021" s="4"/>
      <c r="Y9021" s="4"/>
      <c r="Z9021" s="4"/>
      <c r="AA9021" s="4"/>
    </row>
    <row r="9022" spans="19:27" x14ac:dyDescent="0.35">
      <c r="S9022" s="4"/>
      <c r="T9022" s="4"/>
      <c r="U9022" s="4"/>
      <c r="V9022" s="4"/>
      <c r="W9022" s="4"/>
      <c r="X9022" s="4"/>
      <c r="Y9022" s="4"/>
      <c r="Z9022" s="4"/>
      <c r="AA9022" s="4"/>
    </row>
    <row r="9023" spans="19:27" x14ac:dyDescent="0.35">
      <c r="S9023" s="4"/>
      <c r="T9023" s="4"/>
      <c r="U9023" s="4"/>
      <c r="V9023" s="4"/>
      <c r="W9023" s="4"/>
      <c r="X9023" s="4"/>
      <c r="Y9023" s="4"/>
      <c r="Z9023" s="4"/>
      <c r="AA9023" s="4"/>
    </row>
    <row r="9024" spans="19:27" x14ac:dyDescent="0.35">
      <c r="S9024" s="4"/>
      <c r="T9024" s="4"/>
      <c r="U9024" s="4"/>
      <c r="V9024" s="4"/>
      <c r="W9024" s="4"/>
      <c r="X9024" s="4"/>
      <c r="Y9024" s="4"/>
      <c r="Z9024" s="4"/>
      <c r="AA9024" s="4"/>
    </row>
    <row r="9025" spans="19:27" x14ac:dyDescent="0.35">
      <c r="S9025" s="4"/>
      <c r="T9025" s="4"/>
      <c r="U9025" s="4"/>
      <c r="V9025" s="4"/>
      <c r="W9025" s="4"/>
      <c r="X9025" s="4"/>
      <c r="Y9025" s="4"/>
      <c r="Z9025" s="4"/>
      <c r="AA9025" s="4"/>
    </row>
    <row r="9026" spans="19:27" x14ac:dyDescent="0.35">
      <c r="S9026" s="4"/>
      <c r="T9026" s="4"/>
      <c r="U9026" s="4"/>
      <c r="V9026" s="4"/>
      <c r="W9026" s="4"/>
      <c r="X9026" s="4"/>
      <c r="Y9026" s="4"/>
      <c r="Z9026" s="4"/>
      <c r="AA9026" s="4"/>
    </row>
    <row r="9027" spans="19:27" x14ac:dyDescent="0.35">
      <c r="S9027" s="4"/>
      <c r="T9027" s="4"/>
      <c r="U9027" s="4"/>
      <c r="V9027" s="4"/>
      <c r="W9027" s="4"/>
      <c r="X9027" s="4"/>
      <c r="Y9027" s="4"/>
      <c r="Z9027" s="4"/>
      <c r="AA9027" s="4"/>
    </row>
    <row r="9028" spans="19:27" x14ac:dyDescent="0.35">
      <c r="S9028" s="4"/>
      <c r="T9028" s="4"/>
      <c r="U9028" s="4"/>
      <c r="V9028" s="4"/>
      <c r="W9028" s="4"/>
      <c r="X9028" s="4"/>
      <c r="Y9028" s="4"/>
      <c r="Z9028" s="4"/>
      <c r="AA9028" s="4"/>
    </row>
    <row r="9029" spans="19:27" x14ac:dyDescent="0.35">
      <c r="S9029" s="4"/>
      <c r="T9029" s="4"/>
      <c r="U9029" s="4"/>
      <c r="V9029" s="4"/>
      <c r="W9029" s="4"/>
      <c r="X9029" s="4"/>
      <c r="Y9029" s="4"/>
      <c r="Z9029" s="4"/>
      <c r="AA9029" s="4"/>
    </row>
    <row r="9030" spans="19:27" x14ac:dyDescent="0.35">
      <c r="S9030" s="4"/>
      <c r="T9030" s="4"/>
      <c r="U9030" s="4"/>
      <c r="V9030" s="4"/>
      <c r="W9030" s="4"/>
      <c r="X9030" s="4"/>
      <c r="Y9030" s="4"/>
      <c r="Z9030" s="4"/>
      <c r="AA9030" s="4"/>
    </row>
    <row r="9031" spans="19:27" x14ac:dyDescent="0.35">
      <c r="S9031" s="4"/>
      <c r="T9031" s="4"/>
      <c r="U9031" s="4"/>
      <c r="V9031" s="4"/>
      <c r="W9031" s="4"/>
      <c r="X9031" s="4"/>
      <c r="Y9031" s="4"/>
      <c r="Z9031" s="4"/>
      <c r="AA9031" s="4"/>
    </row>
    <row r="9032" spans="19:27" x14ac:dyDescent="0.35">
      <c r="S9032" s="4"/>
      <c r="T9032" s="4"/>
      <c r="U9032" s="4"/>
      <c r="V9032" s="4"/>
      <c r="W9032" s="4"/>
      <c r="X9032" s="4"/>
      <c r="Y9032" s="4"/>
      <c r="Z9032" s="4"/>
      <c r="AA9032" s="4"/>
    </row>
    <row r="9033" spans="19:27" x14ac:dyDescent="0.35">
      <c r="S9033" s="4"/>
      <c r="T9033" s="4"/>
      <c r="U9033" s="4"/>
      <c r="V9033" s="4"/>
      <c r="W9033" s="4"/>
      <c r="X9033" s="4"/>
      <c r="Y9033" s="4"/>
      <c r="Z9033" s="4"/>
      <c r="AA9033" s="4"/>
    </row>
    <row r="9034" spans="19:27" x14ac:dyDescent="0.35">
      <c r="S9034" s="4"/>
      <c r="T9034" s="4"/>
      <c r="U9034" s="4"/>
      <c r="V9034" s="4"/>
      <c r="W9034" s="4"/>
      <c r="X9034" s="4"/>
      <c r="Y9034" s="4"/>
      <c r="Z9034" s="4"/>
      <c r="AA9034" s="4"/>
    </row>
    <row r="9035" spans="19:27" x14ac:dyDescent="0.35">
      <c r="S9035" s="4"/>
      <c r="T9035" s="4"/>
      <c r="U9035" s="4"/>
      <c r="V9035" s="4"/>
      <c r="W9035" s="4"/>
      <c r="X9035" s="4"/>
      <c r="Y9035" s="4"/>
      <c r="Z9035" s="4"/>
      <c r="AA9035" s="4"/>
    </row>
    <row r="9036" spans="19:27" x14ac:dyDescent="0.35">
      <c r="S9036" s="4"/>
      <c r="T9036" s="4"/>
      <c r="U9036" s="4"/>
      <c r="V9036" s="4"/>
      <c r="W9036" s="4"/>
      <c r="X9036" s="4"/>
      <c r="Y9036" s="4"/>
      <c r="Z9036" s="4"/>
      <c r="AA9036" s="4"/>
    </row>
    <row r="9037" spans="19:27" x14ac:dyDescent="0.35">
      <c r="S9037" s="4"/>
      <c r="T9037" s="4"/>
      <c r="U9037" s="4"/>
      <c r="V9037" s="4"/>
      <c r="W9037" s="4"/>
      <c r="X9037" s="4"/>
      <c r="Y9037" s="4"/>
      <c r="Z9037" s="4"/>
      <c r="AA9037" s="4"/>
    </row>
    <row r="9038" spans="19:27" x14ac:dyDescent="0.35">
      <c r="S9038" s="4"/>
      <c r="T9038" s="4"/>
      <c r="U9038" s="4"/>
      <c r="V9038" s="4"/>
      <c r="W9038" s="4"/>
      <c r="X9038" s="4"/>
      <c r="Y9038" s="4"/>
      <c r="Z9038" s="4"/>
      <c r="AA9038" s="4"/>
    </row>
    <row r="9039" spans="19:27" x14ac:dyDescent="0.35">
      <c r="S9039" s="4"/>
      <c r="T9039" s="4"/>
      <c r="U9039" s="4"/>
      <c r="V9039" s="4"/>
      <c r="W9039" s="4"/>
      <c r="X9039" s="4"/>
      <c r="Y9039" s="4"/>
      <c r="Z9039" s="4"/>
      <c r="AA9039" s="4"/>
    </row>
    <row r="9040" spans="19:27" x14ac:dyDescent="0.35">
      <c r="S9040" s="4"/>
      <c r="T9040" s="4"/>
      <c r="U9040" s="4"/>
      <c r="V9040" s="4"/>
      <c r="W9040" s="4"/>
      <c r="X9040" s="4"/>
      <c r="Y9040" s="4"/>
      <c r="Z9040" s="4"/>
      <c r="AA9040" s="4"/>
    </row>
    <row r="9041" spans="19:27" x14ac:dyDescent="0.35">
      <c r="S9041" s="4"/>
      <c r="T9041" s="4"/>
      <c r="U9041" s="4"/>
      <c r="V9041" s="4"/>
      <c r="W9041" s="4"/>
      <c r="X9041" s="4"/>
      <c r="Y9041" s="4"/>
      <c r="Z9041" s="4"/>
      <c r="AA9041" s="4"/>
    </row>
    <row r="9042" spans="19:27" x14ac:dyDescent="0.35">
      <c r="S9042" s="4"/>
      <c r="T9042" s="4"/>
      <c r="U9042" s="4"/>
      <c r="V9042" s="4"/>
      <c r="W9042" s="4"/>
      <c r="X9042" s="4"/>
      <c r="Y9042" s="4"/>
      <c r="Z9042" s="4"/>
      <c r="AA9042" s="4"/>
    </row>
    <row r="9043" spans="19:27" x14ac:dyDescent="0.35">
      <c r="S9043" s="4"/>
      <c r="T9043" s="4"/>
      <c r="U9043" s="4"/>
      <c r="V9043" s="4"/>
      <c r="W9043" s="4"/>
      <c r="X9043" s="4"/>
      <c r="Y9043" s="4"/>
      <c r="Z9043" s="4"/>
      <c r="AA9043" s="4"/>
    </row>
    <row r="9044" spans="19:27" x14ac:dyDescent="0.35">
      <c r="S9044" s="4"/>
      <c r="T9044" s="4"/>
      <c r="U9044" s="4"/>
      <c r="V9044" s="4"/>
      <c r="W9044" s="4"/>
      <c r="X9044" s="4"/>
      <c r="Y9044" s="4"/>
      <c r="Z9044" s="4"/>
      <c r="AA9044" s="4"/>
    </row>
    <row r="9045" spans="19:27" x14ac:dyDescent="0.35">
      <c r="S9045" s="4"/>
      <c r="T9045" s="4"/>
      <c r="U9045" s="4"/>
      <c r="V9045" s="4"/>
      <c r="W9045" s="4"/>
      <c r="X9045" s="4"/>
      <c r="Y9045" s="4"/>
      <c r="Z9045" s="4"/>
      <c r="AA9045" s="4"/>
    </row>
    <row r="9046" spans="19:27" x14ac:dyDescent="0.35">
      <c r="S9046" s="4"/>
      <c r="T9046" s="4"/>
      <c r="U9046" s="4"/>
      <c r="V9046" s="4"/>
      <c r="W9046" s="4"/>
      <c r="X9046" s="4"/>
      <c r="Y9046" s="4"/>
      <c r="Z9046" s="4"/>
      <c r="AA9046" s="4"/>
    </row>
    <row r="9047" spans="19:27" x14ac:dyDescent="0.35">
      <c r="S9047" s="4"/>
      <c r="T9047" s="4"/>
      <c r="U9047" s="4"/>
      <c r="V9047" s="4"/>
      <c r="W9047" s="4"/>
      <c r="X9047" s="4"/>
      <c r="Y9047" s="4"/>
      <c r="Z9047" s="4"/>
      <c r="AA9047" s="4"/>
    </row>
    <row r="9048" spans="19:27" x14ac:dyDescent="0.35">
      <c r="S9048" s="4"/>
      <c r="T9048" s="4"/>
      <c r="U9048" s="4"/>
      <c r="V9048" s="4"/>
      <c r="W9048" s="4"/>
      <c r="X9048" s="4"/>
      <c r="Y9048" s="4"/>
      <c r="Z9048" s="4"/>
      <c r="AA9048" s="4"/>
    </row>
    <row r="9049" spans="19:27" x14ac:dyDescent="0.35">
      <c r="S9049" s="4"/>
      <c r="T9049" s="4"/>
      <c r="U9049" s="4"/>
      <c r="V9049" s="4"/>
      <c r="W9049" s="4"/>
      <c r="X9049" s="4"/>
      <c r="Y9049" s="4"/>
      <c r="Z9049" s="4"/>
      <c r="AA9049" s="4"/>
    </row>
    <row r="9050" spans="19:27" x14ac:dyDescent="0.35">
      <c r="S9050" s="4"/>
      <c r="T9050" s="4"/>
      <c r="U9050" s="4"/>
      <c r="V9050" s="4"/>
      <c r="W9050" s="4"/>
      <c r="X9050" s="4"/>
      <c r="Y9050" s="4"/>
      <c r="Z9050" s="4"/>
      <c r="AA9050" s="4"/>
    </row>
    <row r="9051" spans="19:27" x14ac:dyDescent="0.35">
      <c r="S9051" s="4"/>
      <c r="T9051" s="4"/>
      <c r="U9051" s="4"/>
      <c r="V9051" s="4"/>
      <c r="W9051" s="4"/>
      <c r="X9051" s="4"/>
      <c r="Y9051" s="4"/>
      <c r="Z9051" s="4"/>
      <c r="AA9051" s="4"/>
    </row>
    <row r="9052" spans="19:27" x14ac:dyDescent="0.35">
      <c r="S9052" s="4"/>
      <c r="T9052" s="4"/>
      <c r="U9052" s="4"/>
      <c r="V9052" s="4"/>
      <c r="W9052" s="4"/>
      <c r="X9052" s="4"/>
      <c r="Y9052" s="4"/>
      <c r="Z9052" s="4"/>
      <c r="AA9052" s="4"/>
    </row>
    <row r="9053" spans="19:27" x14ac:dyDescent="0.35">
      <c r="S9053" s="4"/>
      <c r="T9053" s="4"/>
      <c r="U9053" s="4"/>
      <c r="V9053" s="4"/>
      <c r="W9053" s="4"/>
      <c r="X9053" s="4"/>
      <c r="Y9053" s="4"/>
      <c r="Z9053" s="4"/>
      <c r="AA9053" s="4"/>
    </row>
    <row r="9054" spans="19:27" x14ac:dyDescent="0.35">
      <c r="S9054" s="4"/>
      <c r="T9054" s="4"/>
      <c r="U9054" s="4"/>
      <c r="V9054" s="4"/>
      <c r="W9054" s="4"/>
      <c r="X9054" s="4"/>
      <c r="Y9054" s="4"/>
      <c r="Z9054" s="4"/>
      <c r="AA9054" s="4"/>
    </row>
    <row r="9055" spans="19:27" x14ac:dyDescent="0.35">
      <c r="S9055" s="4"/>
      <c r="T9055" s="4"/>
      <c r="U9055" s="4"/>
      <c r="V9055" s="4"/>
      <c r="W9055" s="4"/>
      <c r="X9055" s="4"/>
      <c r="Y9055" s="4"/>
      <c r="Z9055" s="4"/>
      <c r="AA9055" s="4"/>
    </row>
    <row r="9056" spans="19:27" x14ac:dyDescent="0.35">
      <c r="S9056" s="4"/>
      <c r="T9056" s="4"/>
      <c r="U9056" s="4"/>
      <c r="V9056" s="4"/>
      <c r="W9056" s="4"/>
      <c r="X9056" s="4"/>
      <c r="Y9056" s="4"/>
      <c r="Z9056" s="4"/>
      <c r="AA9056" s="4"/>
    </row>
    <row r="9057" spans="19:27" x14ac:dyDescent="0.35">
      <c r="S9057" s="4"/>
      <c r="T9057" s="4"/>
      <c r="U9057" s="4"/>
      <c r="V9057" s="4"/>
      <c r="W9057" s="4"/>
      <c r="X9057" s="4"/>
      <c r="Y9057" s="4"/>
      <c r="Z9057" s="4"/>
      <c r="AA9057" s="4"/>
    </row>
    <row r="9058" spans="19:27" x14ac:dyDescent="0.35">
      <c r="S9058" s="4"/>
      <c r="T9058" s="4"/>
      <c r="U9058" s="4"/>
      <c r="V9058" s="4"/>
      <c r="W9058" s="4"/>
      <c r="X9058" s="4"/>
      <c r="Y9058" s="4"/>
      <c r="Z9058" s="4"/>
      <c r="AA9058" s="4"/>
    </row>
    <row r="9059" spans="19:27" x14ac:dyDescent="0.35">
      <c r="S9059" s="4"/>
      <c r="T9059" s="4"/>
      <c r="U9059" s="4"/>
      <c r="V9059" s="4"/>
      <c r="W9059" s="4"/>
      <c r="X9059" s="4"/>
      <c r="Y9059" s="4"/>
      <c r="Z9059" s="4"/>
      <c r="AA9059" s="4"/>
    </row>
    <row r="9060" spans="19:27" x14ac:dyDescent="0.35">
      <c r="S9060" s="4"/>
      <c r="T9060" s="4"/>
      <c r="U9060" s="4"/>
      <c r="V9060" s="4"/>
      <c r="W9060" s="4"/>
      <c r="X9060" s="4"/>
      <c r="Y9060" s="4"/>
      <c r="Z9060" s="4"/>
      <c r="AA9060" s="4"/>
    </row>
    <row r="9061" spans="19:27" x14ac:dyDescent="0.35">
      <c r="S9061" s="4"/>
      <c r="T9061" s="4"/>
      <c r="U9061" s="4"/>
      <c r="V9061" s="4"/>
      <c r="W9061" s="4"/>
      <c r="X9061" s="4"/>
      <c r="Y9061" s="4"/>
      <c r="Z9061" s="4"/>
      <c r="AA9061" s="4"/>
    </row>
    <row r="9062" spans="19:27" x14ac:dyDescent="0.35">
      <c r="S9062" s="4"/>
      <c r="T9062" s="4"/>
      <c r="U9062" s="4"/>
      <c r="V9062" s="4"/>
      <c r="W9062" s="4"/>
      <c r="X9062" s="4"/>
      <c r="Y9062" s="4"/>
      <c r="Z9062" s="4"/>
      <c r="AA9062" s="4"/>
    </row>
    <row r="9063" spans="19:27" x14ac:dyDescent="0.35">
      <c r="S9063" s="4"/>
      <c r="T9063" s="4"/>
      <c r="U9063" s="4"/>
      <c r="V9063" s="4"/>
      <c r="W9063" s="4"/>
      <c r="X9063" s="4"/>
      <c r="Y9063" s="4"/>
      <c r="Z9063" s="4"/>
      <c r="AA9063" s="4"/>
    </row>
    <row r="9064" spans="19:27" x14ac:dyDescent="0.35">
      <c r="S9064" s="4"/>
      <c r="T9064" s="4"/>
      <c r="U9064" s="4"/>
      <c r="V9064" s="4"/>
      <c r="W9064" s="4"/>
      <c r="X9064" s="4"/>
      <c r="Y9064" s="4"/>
      <c r="Z9064" s="4"/>
      <c r="AA9064" s="4"/>
    </row>
    <row r="9065" spans="19:27" x14ac:dyDescent="0.35">
      <c r="S9065" s="4"/>
      <c r="T9065" s="4"/>
      <c r="U9065" s="4"/>
      <c r="V9065" s="4"/>
      <c r="W9065" s="4"/>
      <c r="X9065" s="4"/>
      <c r="Y9065" s="4"/>
      <c r="Z9065" s="4"/>
      <c r="AA9065" s="4"/>
    </row>
    <row r="9066" spans="19:27" x14ac:dyDescent="0.35">
      <c r="S9066" s="4"/>
      <c r="T9066" s="4"/>
      <c r="U9066" s="4"/>
      <c r="V9066" s="4"/>
      <c r="W9066" s="4"/>
      <c r="X9066" s="4"/>
      <c r="Y9066" s="4"/>
      <c r="Z9066" s="4"/>
      <c r="AA9066" s="4"/>
    </row>
    <row r="9067" spans="19:27" x14ac:dyDescent="0.35">
      <c r="S9067" s="4"/>
      <c r="T9067" s="4"/>
      <c r="U9067" s="4"/>
      <c r="V9067" s="4"/>
      <c r="W9067" s="4"/>
      <c r="X9067" s="4"/>
      <c r="Y9067" s="4"/>
      <c r="Z9067" s="4"/>
      <c r="AA9067" s="4"/>
    </row>
    <row r="9068" spans="19:27" x14ac:dyDescent="0.35">
      <c r="S9068" s="4"/>
      <c r="T9068" s="4"/>
      <c r="U9068" s="4"/>
      <c r="V9068" s="4"/>
      <c r="W9068" s="4"/>
      <c r="X9068" s="4"/>
      <c r="Y9068" s="4"/>
      <c r="Z9068" s="4"/>
      <c r="AA9068" s="4"/>
    </row>
    <row r="9069" spans="19:27" x14ac:dyDescent="0.35">
      <c r="S9069" s="4"/>
      <c r="T9069" s="4"/>
      <c r="U9069" s="4"/>
      <c r="V9069" s="4"/>
      <c r="W9069" s="4"/>
      <c r="X9069" s="4"/>
      <c r="Y9069" s="4"/>
      <c r="Z9069" s="4"/>
      <c r="AA9069" s="4"/>
    </row>
    <row r="9070" spans="19:27" x14ac:dyDescent="0.35">
      <c r="S9070" s="4"/>
      <c r="T9070" s="4"/>
      <c r="U9070" s="4"/>
      <c r="V9070" s="4"/>
      <c r="W9070" s="4"/>
      <c r="X9070" s="4"/>
      <c r="Y9070" s="4"/>
      <c r="Z9070" s="4"/>
      <c r="AA9070" s="4"/>
    </row>
    <row r="9071" spans="19:27" x14ac:dyDescent="0.35">
      <c r="S9071" s="4"/>
      <c r="T9071" s="4"/>
      <c r="U9071" s="4"/>
      <c r="V9071" s="4"/>
      <c r="W9071" s="4"/>
      <c r="X9071" s="4"/>
      <c r="Y9071" s="4"/>
      <c r="Z9071" s="4"/>
      <c r="AA9071" s="4"/>
    </row>
    <row r="9072" spans="19:27" x14ac:dyDescent="0.35">
      <c r="S9072" s="4"/>
      <c r="T9072" s="4"/>
      <c r="U9072" s="4"/>
      <c r="V9072" s="4"/>
      <c r="W9072" s="4"/>
      <c r="X9072" s="4"/>
      <c r="Y9072" s="4"/>
      <c r="Z9072" s="4"/>
      <c r="AA9072" s="4"/>
    </row>
    <row r="9073" spans="19:27" x14ac:dyDescent="0.35">
      <c r="S9073" s="4"/>
      <c r="T9073" s="4"/>
      <c r="U9073" s="4"/>
      <c r="V9073" s="4"/>
      <c r="W9073" s="4"/>
      <c r="X9073" s="4"/>
      <c r="Y9073" s="4"/>
      <c r="Z9073" s="4"/>
      <c r="AA9073" s="4"/>
    </row>
    <row r="9074" spans="19:27" x14ac:dyDescent="0.35">
      <c r="S9074" s="4"/>
      <c r="T9074" s="4"/>
      <c r="U9074" s="4"/>
      <c r="V9074" s="4"/>
      <c r="W9074" s="4"/>
      <c r="X9074" s="4"/>
      <c r="Y9074" s="4"/>
      <c r="Z9074" s="4"/>
      <c r="AA9074" s="4"/>
    </row>
    <row r="9075" spans="19:27" x14ac:dyDescent="0.35">
      <c r="S9075" s="4"/>
      <c r="T9075" s="4"/>
      <c r="U9075" s="4"/>
      <c r="V9075" s="4"/>
      <c r="W9075" s="4"/>
      <c r="X9075" s="4"/>
      <c r="Y9075" s="4"/>
      <c r="Z9075" s="4"/>
      <c r="AA9075" s="4"/>
    </row>
    <row r="9076" spans="19:27" x14ac:dyDescent="0.35">
      <c r="S9076" s="4"/>
      <c r="T9076" s="4"/>
      <c r="U9076" s="4"/>
      <c r="V9076" s="4"/>
      <c r="W9076" s="4"/>
      <c r="X9076" s="4"/>
      <c r="Y9076" s="4"/>
      <c r="Z9076" s="4"/>
      <c r="AA9076" s="4"/>
    </row>
    <row r="9077" spans="19:27" x14ac:dyDescent="0.35">
      <c r="S9077" s="4"/>
      <c r="T9077" s="4"/>
      <c r="U9077" s="4"/>
      <c r="V9077" s="4"/>
      <c r="W9077" s="4"/>
      <c r="X9077" s="4"/>
      <c r="Y9077" s="4"/>
      <c r="Z9077" s="4"/>
      <c r="AA9077" s="4"/>
    </row>
    <row r="9078" spans="19:27" x14ac:dyDescent="0.35">
      <c r="S9078" s="4"/>
      <c r="T9078" s="4"/>
      <c r="U9078" s="4"/>
      <c r="V9078" s="4"/>
      <c r="W9078" s="4"/>
      <c r="X9078" s="4"/>
      <c r="Y9078" s="4"/>
      <c r="Z9078" s="4"/>
      <c r="AA9078" s="4"/>
    </row>
    <row r="9079" spans="19:27" x14ac:dyDescent="0.35">
      <c r="S9079" s="4"/>
      <c r="T9079" s="4"/>
      <c r="U9079" s="4"/>
      <c r="V9079" s="4"/>
      <c r="W9079" s="4"/>
      <c r="X9079" s="4"/>
      <c r="Y9079" s="4"/>
      <c r="Z9079" s="4"/>
      <c r="AA9079" s="4"/>
    </row>
    <row r="9080" spans="19:27" x14ac:dyDescent="0.35">
      <c r="S9080" s="4"/>
      <c r="T9080" s="4"/>
      <c r="U9080" s="4"/>
      <c r="V9080" s="4"/>
      <c r="W9080" s="4"/>
      <c r="X9080" s="4"/>
      <c r="Y9080" s="4"/>
      <c r="Z9080" s="4"/>
      <c r="AA9080" s="4"/>
    </row>
    <row r="9081" spans="19:27" x14ac:dyDescent="0.35">
      <c r="S9081" s="4"/>
      <c r="T9081" s="4"/>
      <c r="U9081" s="4"/>
      <c r="V9081" s="4"/>
      <c r="W9081" s="4"/>
      <c r="X9081" s="4"/>
      <c r="Y9081" s="4"/>
      <c r="Z9081" s="4"/>
      <c r="AA9081" s="4"/>
    </row>
    <row r="9082" spans="19:27" x14ac:dyDescent="0.35">
      <c r="S9082" s="4"/>
      <c r="T9082" s="4"/>
      <c r="U9082" s="4"/>
      <c r="V9082" s="4"/>
      <c r="W9082" s="4"/>
      <c r="X9082" s="4"/>
      <c r="Y9082" s="4"/>
      <c r="Z9082" s="4"/>
      <c r="AA9082" s="4"/>
    </row>
    <row r="9083" spans="19:27" x14ac:dyDescent="0.35">
      <c r="S9083" s="4"/>
      <c r="T9083" s="4"/>
      <c r="U9083" s="4"/>
      <c r="V9083" s="4"/>
      <c r="W9083" s="4"/>
      <c r="X9083" s="4"/>
      <c r="Y9083" s="4"/>
      <c r="Z9083" s="4"/>
      <c r="AA9083" s="4"/>
    </row>
    <row r="9084" spans="19:27" x14ac:dyDescent="0.35">
      <c r="S9084" s="4"/>
      <c r="T9084" s="4"/>
      <c r="U9084" s="4"/>
      <c r="V9084" s="4"/>
      <c r="W9084" s="4"/>
      <c r="X9084" s="4"/>
      <c r="Y9084" s="4"/>
      <c r="Z9084" s="4"/>
      <c r="AA9084" s="4"/>
    </row>
    <row r="9085" spans="19:27" x14ac:dyDescent="0.35">
      <c r="S9085" s="4"/>
      <c r="T9085" s="4"/>
      <c r="U9085" s="4"/>
      <c r="V9085" s="4"/>
      <c r="W9085" s="4"/>
      <c r="X9085" s="4"/>
      <c r="Y9085" s="4"/>
      <c r="Z9085" s="4"/>
      <c r="AA9085" s="4"/>
    </row>
    <row r="9086" spans="19:27" x14ac:dyDescent="0.35">
      <c r="S9086" s="4"/>
      <c r="T9086" s="4"/>
      <c r="U9086" s="4"/>
      <c r="V9086" s="4"/>
      <c r="W9086" s="4"/>
      <c r="X9086" s="4"/>
      <c r="Y9086" s="4"/>
      <c r="Z9086" s="4"/>
      <c r="AA9086" s="4"/>
    </row>
    <row r="9087" spans="19:27" x14ac:dyDescent="0.35">
      <c r="S9087" s="4"/>
      <c r="T9087" s="4"/>
      <c r="U9087" s="4"/>
      <c r="V9087" s="4"/>
      <c r="W9087" s="4"/>
      <c r="X9087" s="4"/>
      <c r="Y9087" s="4"/>
      <c r="Z9087" s="4"/>
      <c r="AA9087" s="4"/>
    </row>
    <row r="9088" spans="19:27" x14ac:dyDescent="0.35">
      <c r="S9088" s="4"/>
      <c r="T9088" s="4"/>
      <c r="U9088" s="4"/>
      <c r="V9088" s="4"/>
      <c r="W9088" s="4"/>
      <c r="X9088" s="4"/>
      <c r="Y9088" s="4"/>
      <c r="Z9088" s="4"/>
      <c r="AA9088" s="4"/>
    </row>
    <row r="9089" spans="19:27" x14ac:dyDescent="0.35">
      <c r="S9089" s="4"/>
      <c r="T9089" s="4"/>
      <c r="U9089" s="4"/>
      <c r="V9089" s="4"/>
      <c r="W9089" s="4"/>
      <c r="X9089" s="4"/>
      <c r="Y9089" s="4"/>
      <c r="Z9089" s="4"/>
      <c r="AA9089" s="4"/>
    </row>
    <row r="9090" spans="19:27" x14ac:dyDescent="0.35">
      <c r="S9090" s="4"/>
      <c r="T9090" s="4"/>
      <c r="U9090" s="4"/>
      <c r="V9090" s="4"/>
      <c r="W9090" s="4"/>
      <c r="X9090" s="4"/>
      <c r="Y9090" s="4"/>
      <c r="Z9090" s="4"/>
      <c r="AA9090" s="4"/>
    </row>
    <row r="9091" spans="19:27" x14ac:dyDescent="0.35">
      <c r="S9091" s="4"/>
      <c r="T9091" s="4"/>
      <c r="U9091" s="4"/>
      <c r="V9091" s="4"/>
      <c r="W9091" s="4"/>
      <c r="X9091" s="4"/>
      <c r="Y9091" s="4"/>
      <c r="Z9091" s="4"/>
      <c r="AA9091" s="4"/>
    </row>
    <row r="9092" spans="19:27" x14ac:dyDescent="0.35">
      <c r="S9092" s="4"/>
      <c r="T9092" s="4"/>
      <c r="U9092" s="4"/>
      <c r="V9092" s="4"/>
      <c r="W9092" s="4"/>
      <c r="X9092" s="4"/>
      <c r="Y9092" s="4"/>
      <c r="Z9092" s="4"/>
      <c r="AA9092" s="4"/>
    </row>
    <row r="9093" spans="19:27" x14ac:dyDescent="0.35">
      <c r="S9093" s="4"/>
      <c r="T9093" s="4"/>
      <c r="U9093" s="4"/>
      <c r="V9093" s="4"/>
      <c r="W9093" s="4"/>
      <c r="X9093" s="4"/>
      <c r="Y9093" s="4"/>
      <c r="Z9093" s="4"/>
      <c r="AA9093" s="4"/>
    </row>
    <row r="9094" spans="19:27" x14ac:dyDescent="0.35">
      <c r="S9094" s="4"/>
      <c r="T9094" s="4"/>
      <c r="U9094" s="4"/>
      <c r="V9094" s="4"/>
      <c r="W9094" s="4"/>
      <c r="X9094" s="4"/>
      <c r="Y9094" s="4"/>
      <c r="Z9094" s="4"/>
      <c r="AA9094" s="4"/>
    </row>
    <row r="9095" spans="19:27" x14ac:dyDescent="0.35">
      <c r="S9095" s="4"/>
      <c r="T9095" s="4"/>
      <c r="U9095" s="4"/>
      <c r="V9095" s="4"/>
      <c r="W9095" s="4"/>
      <c r="X9095" s="4"/>
      <c r="Y9095" s="4"/>
      <c r="Z9095" s="4"/>
      <c r="AA9095" s="4"/>
    </row>
    <row r="9096" spans="19:27" x14ac:dyDescent="0.35">
      <c r="S9096" s="4"/>
      <c r="T9096" s="4"/>
      <c r="U9096" s="4"/>
      <c r="V9096" s="4"/>
      <c r="W9096" s="4"/>
      <c r="X9096" s="4"/>
      <c r="Y9096" s="4"/>
      <c r="Z9096" s="4"/>
      <c r="AA9096" s="4"/>
    </row>
    <row r="9097" spans="19:27" x14ac:dyDescent="0.35">
      <c r="S9097" s="4"/>
      <c r="T9097" s="4"/>
      <c r="U9097" s="4"/>
      <c r="V9097" s="4"/>
      <c r="W9097" s="4"/>
      <c r="X9097" s="4"/>
      <c r="Y9097" s="4"/>
      <c r="Z9097" s="4"/>
      <c r="AA9097" s="4"/>
    </row>
    <row r="9098" spans="19:27" x14ac:dyDescent="0.35">
      <c r="S9098" s="4"/>
      <c r="T9098" s="4"/>
      <c r="U9098" s="4"/>
      <c r="V9098" s="4"/>
      <c r="W9098" s="4"/>
      <c r="X9098" s="4"/>
      <c r="Y9098" s="4"/>
      <c r="Z9098" s="4"/>
      <c r="AA9098" s="4"/>
    </row>
    <row r="9099" spans="19:27" x14ac:dyDescent="0.35">
      <c r="S9099" s="4"/>
      <c r="T9099" s="4"/>
      <c r="U9099" s="4"/>
      <c r="V9099" s="4"/>
      <c r="W9099" s="4"/>
      <c r="X9099" s="4"/>
      <c r="Y9099" s="4"/>
      <c r="Z9099" s="4"/>
      <c r="AA9099" s="4"/>
    </row>
    <row r="9100" spans="19:27" x14ac:dyDescent="0.35">
      <c r="S9100" s="4"/>
      <c r="T9100" s="4"/>
      <c r="U9100" s="4"/>
      <c r="V9100" s="4"/>
      <c r="W9100" s="4"/>
      <c r="X9100" s="4"/>
      <c r="Y9100" s="4"/>
      <c r="Z9100" s="4"/>
      <c r="AA9100" s="4"/>
    </row>
    <row r="9101" spans="19:27" x14ac:dyDescent="0.35">
      <c r="S9101" s="4"/>
      <c r="T9101" s="4"/>
      <c r="U9101" s="4"/>
      <c r="V9101" s="4"/>
      <c r="W9101" s="4"/>
      <c r="X9101" s="4"/>
      <c r="Y9101" s="4"/>
      <c r="Z9101" s="4"/>
      <c r="AA9101" s="4"/>
    </row>
    <row r="9102" spans="19:27" x14ac:dyDescent="0.35">
      <c r="S9102" s="4"/>
      <c r="T9102" s="4"/>
      <c r="U9102" s="4"/>
      <c r="V9102" s="4"/>
      <c r="W9102" s="4"/>
      <c r="X9102" s="4"/>
      <c r="Y9102" s="4"/>
      <c r="Z9102" s="4"/>
      <c r="AA9102" s="4"/>
    </row>
    <row r="9103" spans="19:27" x14ac:dyDescent="0.35">
      <c r="S9103" s="4"/>
      <c r="T9103" s="4"/>
      <c r="U9103" s="4"/>
      <c r="V9103" s="4"/>
      <c r="W9103" s="4"/>
      <c r="X9103" s="4"/>
      <c r="Y9103" s="4"/>
      <c r="Z9103" s="4"/>
      <c r="AA9103" s="4"/>
    </row>
    <row r="9104" spans="19:27" x14ac:dyDescent="0.35">
      <c r="S9104" s="4"/>
      <c r="T9104" s="4"/>
      <c r="U9104" s="4"/>
      <c r="V9104" s="4"/>
      <c r="W9104" s="4"/>
      <c r="X9104" s="4"/>
      <c r="Y9104" s="4"/>
      <c r="Z9104" s="4"/>
      <c r="AA9104" s="4"/>
    </row>
    <row r="9105" spans="19:27" x14ac:dyDescent="0.35">
      <c r="S9105" s="4"/>
      <c r="T9105" s="4"/>
      <c r="U9105" s="4"/>
      <c r="V9105" s="4"/>
      <c r="W9105" s="4"/>
      <c r="X9105" s="4"/>
      <c r="Y9105" s="4"/>
      <c r="Z9105" s="4"/>
      <c r="AA9105" s="4"/>
    </row>
    <row r="9106" spans="19:27" x14ac:dyDescent="0.35">
      <c r="S9106" s="4"/>
      <c r="T9106" s="4"/>
      <c r="U9106" s="4"/>
      <c r="V9106" s="4"/>
      <c r="W9106" s="4"/>
      <c r="X9106" s="4"/>
      <c r="Y9106" s="4"/>
      <c r="Z9106" s="4"/>
      <c r="AA9106" s="4"/>
    </row>
    <row r="9107" spans="19:27" x14ac:dyDescent="0.35">
      <c r="S9107" s="4"/>
      <c r="T9107" s="4"/>
      <c r="U9107" s="4"/>
      <c r="V9107" s="4"/>
      <c r="W9107" s="4"/>
      <c r="X9107" s="4"/>
      <c r="Y9107" s="4"/>
      <c r="Z9107" s="4"/>
      <c r="AA9107" s="4"/>
    </row>
    <row r="9108" spans="19:27" x14ac:dyDescent="0.35">
      <c r="S9108" s="4"/>
      <c r="T9108" s="4"/>
      <c r="U9108" s="4"/>
      <c r="V9108" s="4"/>
      <c r="W9108" s="4"/>
      <c r="X9108" s="4"/>
      <c r="Y9108" s="4"/>
      <c r="Z9108" s="4"/>
      <c r="AA9108" s="4"/>
    </row>
    <row r="9109" spans="19:27" x14ac:dyDescent="0.35">
      <c r="S9109" s="4"/>
      <c r="T9109" s="4"/>
      <c r="U9109" s="4"/>
      <c r="V9109" s="4"/>
      <c r="W9109" s="4"/>
      <c r="X9109" s="4"/>
      <c r="Y9109" s="4"/>
      <c r="Z9109" s="4"/>
      <c r="AA9109" s="4"/>
    </row>
    <row r="9110" spans="19:27" x14ac:dyDescent="0.35">
      <c r="S9110" s="4"/>
      <c r="T9110" s="4"/>
      <c r="U9110" s="4"/>
      <c r="V9110" s="4"/>
      <c r="W9110" s="4"/>
      <c r="X9110" s="4"/>
      <c r="Y9110" s="4"/>
      <c r="Z9110" s="4"/>
      <c r="AA9110" s="4"/>
    </row>
    <row r="9111" spans="19:27" x14ac:dyDescent="0.35">
      <c r="S9111" s="4"/>
      <c r="T9111" s="4"/>
      <c r="U9111" s="4"/>
      <c r="V9111" s="4"/>
      <c r="W9111" s="4"/>
      <c r="X9111" s="4"/>
      <c r="Y9111" s="4"/>
      <c r="Z9111" s="4"/>
      <c r="AA9111" s="4"/>
    </row>
    <row r="9112" spans="19:27" x14ac:dyDescent="0.35">
      <c r="S9112" s="4"/>
      <c r="T9112" s="4"/>
      <c r="U9112" s="4"/>
      <c r="V9112" s="4"/>
      <c r="W9112" s="4"/>
      <c r="X9112" s="4"/>
      <c r="Y9112" s="4"/>
      <c r="Z9112" s="4"/>
      <c r="AA9112" s="4"/>
    </row>
    <row r="9113" spans="19:27" x14ac:dyDescent="0.35">
      <c r="S9113" s="4"/>
      <c r="T9113" s="4"/>
      <c r="U9113" s="4"/>
      <c r="V9113" s="4"/>
      <c r="W9113" s="4"/>
      <c r="X9113" s="4"/>
      <c r="Y9113" s="4"/>
      <c r="Z9113" s="4"/>
      <c r="AA9113" s="4"/>
    </row>
    <row r="9114" spans="19:27" x14ac:dyDescent="0.35">
      <c r="S9114" s="4"/>
      <c r="T9114" s="4"/>
      <c r="U9114" s="4"/>
      <c r="V9114" s="4"/>
      <c r="W9114" s="4"/>
      <c r="X9114" s="4"/>
      <c r="Y9114" s="4"/>
      <c r="Z9114" s="4"/>
      <c r="AA9114" s="4"/>
    </row>
    <row r="9115" spans="19:27" x14ac:dyDescent="0.35">
      <c r="S9115" s="4"/>
      <c r="T9115" s="4"/>
      <c r="U9115" s="4"/>
      <c r="V9115" s="4"/>
      <c r="W9115" s="4"/>
      <c r="X9115" s="4"/>
      <c r="Y9115" s="4"/>
      <c r="Z9115" s="4"/>
      <c r="AA9115" s="4"/>
    </row>
    <row r="9116" spans="19:27" x14ac:dyDescent="0.35">
      <c r="S9116" s="4"/>
      <c r="T9116" s="4"/>
      <c r="U9116" s="4"/>
      <c r="V9116" s="4"/>
      <c r="W9116" s="4"/>
      <c r="X9116" s="4"/>
      <c r="Y9116" s="4"/>
      <c r="Z9116" s="4"/>
      <c r="AA9116" s="4"/>
    </row>
    <row r="9117" spans="19:27" x14ac:dyDescent="0.35">
      <c r="S9117" s="4"/>
      <c r="T9117" s="4"/>
      <c r="U9117" s="4"/>
      <c r="V9117" s="4"/>
      <c r="W9117" s="4"/>
      <c r="X9117" s="4"/>
      <c r="Y9117" s="4"/>
      <c r="Z9117" s="4"/>
      <c r="AA9117" s="4"/>
    </row>
    <row r="9118" spans="19:27" x14ac:dyDescent="0.35">
      <c r="S9118" s="4"/>
      <c r="T9118" s="4"/>
      <c r="U9118" s="4"/>
      <c r="V9118" s="4"/>
      <c r="W9118" s="4"/>
      <c r="X9118" s="4"/>
      <c r="Y9118" s="4"/>
      <c r="Z9118" s="4"/>
      <c r="AA9118" s="4"/>
    </row>
    <row r="9119" spans="19:27" x14ac:dyDescent="0.35">
      <c r="S9119" s="4"/>
      <c r="T9119" s="4"/>
      <c r="U9119" s="4"/>
      <c r="V9119" s="4"/>
      <c r="W9119" s="4"/>
      <c r="X9119" s="4"/>
      <c r="Y9119" s="4"/>
      <c r="Z9119" s="4"/>
      <c r="AA9119" s="4"/>
    </row>
    <row r="9120" spans="19:27" x14ac:dyDescent="0.35">
      <c r="S9120" s="4"/>
      <c r="T9120" s="4"/>
      <c r="U9120" s="4"/>
      <c r="V9120" s="4"/>
      <c r="W9120" s="4"/>
      <c r="X9120" s="4"/>
      <c r="Y9120" s="4"/>
      <c r="Z9120" s="4"/>
      <c r="AA9120" s="4"/>
    </row>
    <row r="9121" spans="19:27" x14ac:dyDescent="0.35">
      <c r="S9121" s="4"/>
      <c r="T9121" s="4"/>
      <c r="U9121" s="4"/>
      <c r="V9121" s="4"/>
      <c r="W9121" s="4"/>
      <c r="X9121" s="4"/>
      <c r="Y9121" s="4"/>
      <c r="Z9121" s="4"/>
      <c r="AA9121" s="4"/>
    </row>
    <row r="9122" spans="19:27" x14ac:dyDescent="0.35">
      <c r="S9122" s="4"/>
      <c r="T9122" s="4"/>
      <c r="U9122" s="4"/>
      <c r="V9122" s="4"/>
      <c r="W9122" s="4"/>
      <c r="X9122" s="4"/>
      <c r="Y9122" s="4"/>
      <c r="Z9122" s="4"/>
      <c r="AA9122" s="4"/>
    </row>
    <row r="9123" spans="19:27" x14ac:dyDescent="0.35">
      <c r="S9123" s="4"/>
      <c r="T9123" s="4"/>
      <c r="U9123" s="4"/>
      <c r="V9123" s="4"/>
      <c r="W9123" s="4"/>
      <c r="X9123" s="4"/>
      <c r="Y9123" s="4"/>
      <c r="Z9123" s="4"/>
      <c r="AA9123" s="4"/>
    </row>
    <row r="9124" spans="19:27" x14ac:dyDescent="0.35">
      <c r="S9124" s="4"/>
      <c r="T9124" s="4"/>
      <c r="U9124" s="4"/>
      <c r="V9124" s="4"/>
      <c r="W9124" s="4"/>
      <c r="X9124" s="4"/>
      <c r="Y9124" s="4"/>
      <c r="Z9124" s="4"/>
      <c r="AA9124" s="4"/>
    </row>
    <row r="9125" spans="19:27" x14ac:dyDescent="0.35">
      <c r="S9125" s="4"/>
      <c r="T9125" s="4"/>
      <c r="U9125" s="4"/>
      <c r="V9125" s="4"/>
      <c r="W9125" s="4"/>
      <c r="X9125" s="4"/>
      <c r="Y9125" s="4"/>
      <c r="Z9125" s="4"/>
      <c r="AA9125" s="4"/>
    </row>
    <row r="9126" spans="19:27" x14ac:dyDescent="0.35">
      <c r="S9126" s="4"/>
      <c r="T9126" s="4"/>
      <c r="U9126" s="4"/>
      <c r="V9126" s="4"/>
      <c r="W9126" s="4"/>
      <c r="X9126" s="4"/>
      <c r="Y9126" s="4"/>
      <c r="Z9126" s="4"/>
      <c r="AA9126" s="4"/>
    </row>
    <row r="9127" spans="19:27" x14ac:dyDescent="0.35">
      <c r="S9127" s="4"/>
      <c r="T9127" s="4"/>
      <c r="U9127" s="4"/>
      <c r="V9127" s="4"/>
      <c r="W9127" s="4"/>
      <c r="X9127" s="4"/>
      <c r="Y9127" s="4"/>
      <c r="Z9127" s="4"/>
      <c r="AA9127" s="4"/>
    </row>
    <row r="9128" spans="19:27" x14ac:dyDescent="0.35">
      <c r="S9128" s="4"/>
      <c r="T9128" s="4"/>
      <c r="U9128" s="4"/>
      <c r="V9128" s="4"/>
      <c r="W9128" s="4"/>
      <c r="X9128" s="4"/>
      <c r="Y9128" s="4"/>
      <c r="Z9128" s="4"/>
      <c r="AA9128" s="4"/>
    </row>
    <row r="9129" spans="19:27" x14ac:dyDescent="0.35">
      <c r="S9129" s="4"/>
      <c r="T9129" s="4"/>
      <c r="U9129" s="4"/>
      <c r="V9129" s="4"/>
      <c r="W9129" s="4"/>
      <c r="X9129" s="4"/>
      <c r="Y9129" s="4"/>
      <c r="Z9129" s="4"/>
      <c r="AA9129" s="4"/>
    </row>
    <row r="9130" spans="19:27" x14ac:dyDescent="0.35">
      <c r="S9130" s="4"/>
      <c r="T9130" s="4"/>
      <c r="U9130" s="4"/>
      <c r="V9130" s="4"/>
      <c r="W9130" s="4"/>
      <c r="X9130" s="4"/>
      <c r="Y9130" s="4"/>
      <c r="Z9130" s="4"/>
      <c r="AA9130" s="4"/>
    </row>
    <row r="9131" spans="19:27" x14ac:dyDescent="0.35">
      <c r="S9131" s="4"/>
      <c r="T9131" s="4"/>
      <c r="U9131" s="4"/>
      <c r="V9131" s="4"/>
      <c r="W9131" s="4"/>
      <c r="X9131" s="4"/>
      <c r="Y9131" s="4"/>
      <c r="Z9131" s="4"/>
      <c r="AA9131" s="4"/>
    </row>
    <row r="9132" spans="19:27" x14ac:dyDescent="0.35">
      <c r="S9132" s="4"/>
      <c r="T9132" s="4"/>
      <c r="U9132" s="4"/>
      <c r="V9132" s="4"/>
      <c r="W9132" s="4"/>
      <c r="X9132" s="4"/>
      <c r="Y9132" s="4"/>
      <c r="Z9132" s="4"/>
      <c r="AA9132" s="4"/>
    </row>
    <row r="9133" spans="19:27" x14ac:dyDescent="0.35">
      <c r="S9133" s="4"/>
      <c r="T9133" s="4"/>
      <c r="U9133" s="4"/>
      <c r="V9133" s="4"/>
      <c r="W9133" s="4"/>
      <c r="X9133" s="4"/>
      <c r="Y9133" s="4"/>
      <c r="Z9133" s="4"/>
      <c r="AA9133" s="4"/>
    </row>
    <row r="9134" spans="19:27" x14ac:dyDescent="0.35">
      <c r="S9134" s="4"/>
      <c r="T9134" s="4"/>
      <c r="U9134" s="4"/>
      <c r="V9134" s="4"/>
      <c r="W9134" s="4"/>
      <c r="X9134" s="4"/>
      <c r="Y9134" s="4"/>
      <c r="Z9134" s="4"/>
      <c r="AA9134" s="4"/>
    </row>
    <row r="9135" spans="19:27" x14ac:dyDescent="0.35">
      <c r="S9135" s="4"/>
      <c r="T9135" s="4"/>
      <c r="U9135" s="4"/>
      <c r="V9135" s="4"/>
      <c r="W9135" s="4"/>
      <c r="X9135" s="4"/>
      <c r="Y9135" s="4"/>
      <c r="Z9135" s="4"/>
      <c r="AA9135" s="4"/>
    </row>
    <row r="9136" spans="19:27" x14ac:dyDescent="0.35">
      <c r="S9136" s="4"/>
      <c r="T9136" s="4"/>
      <c r="U9136" s="4"/>
      <c r="V9136" s="4"/>
      <c r="W9136" s="4"/>
      <c r="X9136" s="4"/>
      <c r="Y9136" s="4"/>
      <c r="Z9136" s="4"/>
      <c r="AA9136" s="4"/>
    </row>
    <row r="9137" spans="19:27" x14ac:dyDescent="0.35">
      <c r="S9137" s="4"/>
      <c r="T9137" s="4"/>
      <c r="U9137" s="4"/>
      <c r="V9137" s="4"/>
      <c r="W9137" s="4"/>
      <c r="X9137" s="4"/>
      <c r="Y9137" s="4"/>
      <c r="Z9137" s="4"/>
      <c r="AA9137" s="4"/>
    </row>
    <row r="9138" spans="19:27" x14ac:dyDescent="0.35">
      <c r="S9138" s="4"/>
      <c r="T9138" s="4"/>
      <c r="U9138" s="4"/>
      <c r="V9138" s="4"/>
      <c r="W9138" s="4"/>
      <c r="X9138" s="4"/>
      <c r="Y9138" s="4"/>
      <c r="Z9138" s="4"/>
      <c r="AA9138" s="4"/>
    </row>
    <row r="9139" spans="19:27" x14ac:dyDescent="0.35">
      <c r="S9139" s="4"/>
      <c r="T9139" s="4"/>
      <c r="U9139" s="4"/>
      <c r="V9139" s="4"/>
      <c r="W9139" s="4"/>
      <c r="X9139" s="4"/>
      <c r="Y9139" s="4"/>
      <c r="Z9139" s="4"/>
      <c r="AA9139" s="4"/>
    </row>
    <row r="9140" spans="19:27" x14ac:dyDescent="0.35">
      <c r="S9140" s="4"/>
      <c r="T9140" s="4"/>
      <c r="U9140" s="4"/>
      <c r="V9140" s="4"/>
      <c r="W9140" s="4"/>
      <c r="X9140" s="4"/>
      <c r="Y9140" s="4"/>
      <c r="Z9140" s="4"/>
      <c r="AA9140" s="4"/>
    </row>
    <row r="9141" spans="19:27" x14ac:dyDescent="0.35">
      <c r="S9141" s="4"/>
      <c r="T9141" s="4"/>
      <c r="U9141" s="4"/>
      <c r="V9141" s="4"/>
      <c r="W9141" s="4"/>
      <c r="X9141" s="4"/>
      <c r="Y9141" s="4"/>
      <c r="Z9141" s="4"/>
      <c r="AA9141" s="4"/>
    </row>
    <row r="9142" spans="19:27" x14ac:dyDescent="0.35">
      <c r="S9142" s="4"/>
      <c r="T9142" s="4"/>
      <c r="U9142" s="4"/>
      <c r="V9142" s="4"/>
      <c r="W9142" s="4"/>
      <c r="X9142" s="4"/>
      <c r="Y9142" s="4"/>
      <c r="Z9142" s="4"/>
      <c r="AA9142" s="4"/>
    </row>
    <row r="9143" spans="19:27" x14ac:dyDescent="0.35">
      <c r="S9143" s="4"/>
      <c r="T9143" s="4"/>
      <c r="U9143" s="4"/>
      <c r="V9143" s="4"/>
      <c r="W9143" s="4"/>
      <c r="X9143" s="4"/>
      <c r="Y9143" s="4"/>
      <c r="Z9143" s="4"/>
      <c r="AA9143" s="4"/>
    </row>
    <row r="9144" spans="19:27" x14ac:dyDescent="0.35">
      <c r="S9144" s="4"/>
      <c r="T9144" s="4"/>
      <c r="U9144" s="4"/>
      <c r="V9144" s="4"/>
      <c r="W9144" s="4"/>
      <c r="X9144" s="4"/>
      <c r="Y9144" s="4"/>
      <c r="Z9144" s="4"/>
      <c r="AA9144" s="4"/>
    </row>
    <row r="9145" spans="19:27" x14ac:dyDescent="0.35">
      <c r="S9145" s="4"/>
      <c r="T9145" s="4"/>
      <c r="U9145" s="4"/>
      <c r="V9145" s="4"/>
      <c r="W9145" s="4"/>
      <c r="X9145" s="4"/>
      <c r="Y9145" s="4"/>
      <c r="Z9145" s="4"/>
      <c r="AA9145" s="4"/>
    </row>
    <row r="9146" spans="19:27" x14ac:dyDescent="0.35">
      <c r="S9146" s="4"/>
      <c r="T9146" s="4"/>
      <c r="U9146" s="4"/>
      <c r="V9146" s="4"/>
      <c r="W9146" s="4"/>
      <c r="X9146" s="4"/>
      <c r="Y9146" s="4"/>
      <c r="Z9146" s="4"/>
      <c r="AA9146" s="4"/>
    </row>
    <row r="9147" spans="19:27" x14ac:dyDescent="0.35">
      <c r="S9147" s="4"/>
      <c r="T9147" s="4"/>
      <c r="U9147" s="4"/>
      <c r="V9147" s="4"/>
      <c r="W9147" s="4"/>
      <c r="X9147" s="4"/>
      <c r="Y9147" s="4"/>
      <c r="Z9147" s="4"/>
      <c r="AA9147" s="4"/>
    </row>
    <row r="9148" spans="19:27" x14ac:dyDescent="0.35">
      <c r="S9148" s="4"/>
      <c r="T9148" s="4"/>
      <c r="U9148" s="4"/>
      <c r="V9148" s="4"/>
      <c r="W9148" s="4"/>
      <c r="X9148" s="4"/>
      <c r="Y9148" s="4"/>
      <c r="Z9148" s="4"/>
      <c r="AA9148" s="4"/>
    </row>
    <row r="9149" spans="19:27" x14ac:dyDescent="0.35">
      <c r="S9149" s="4"/>
      <c r="T9149" s="4"/>
      <c r="U9149" s="4"/>
      <c r="V9149" s="4"/>
      <c r="W9149" s="4"/>
      <c r="X9149" s="4"/>
      <c r="Y9149" s="4"/>
      <c r="Z9149" s="4"/>
      <c r="AA9149" s="4"/>
    </row>
    <row r="9150" spans="19:27" x14ac:dyDescent="0.35">
      <c r="S9150" s="4"/>
      <c r="T9150" s="4"/>
      <c r="U9150" s="4"/>
      <c r="V9150" s="4"/>
      <c r="W9150" s="4"/>
      <c r="X9150" s="4"/>
      <c r="Y9150" s="4"/>
      <c r="Z9150" s="4"/>
      <c r="AA9150" s="4"/>
    </row>
    <row r="9151" spans="19:27" x14ac:dyDescent="0.35">
      <c r="S9151" s="4"/>
      <c r="T9151" s="4"/>
      <c r="U9151" s="4"/>
      <c r="V9151" s="4"/>
      <c r="W9151" s="4"/>
      <c r="X9151" s="4"/>
      <c r="Y9151" s="4"/>
      <c r="Z9151" s="4"/>
      <c r="AA9151" s="4"/>
    </row>
    <row r="9152" spans="19:27" x14ac:dyDescent="0.35">
      <c r="S9152" s="4"/>
      <c r="T9152" s="4"/>
      <c r="U9152" s="4"/>
      <c r="V9152" s="4"/>
      <c r="W9152" s="4"/>
      <c r="X9152" s="4"/>
      <c r="Y9152" s="4"/>
      <c r="Z9152" s="4"/>
      <c r="AA9152" s="4"/>
    </row>
    <row r="9153" spans="19:27" x14ac:dyDescent="0.35">
      <c r="S9153" s="4"/>
      <c r="T9153" s="4"/>
      <c r="U9153" s="4"/>
      <c r="V9153" s="4"/>
      <c r="W9153" s="4"/>
      <c r="X9153" s="4"/>
      <c r="Y9153" s="4"/>
      <c r="Z9153" s="4"/>
      <c r="AA9153" s="4"/>
    </row>
    <row r="9154" spans="19:27" x14ac:dyDescent="0.35">
      <c r="S9154" s="4"/>
      <c r="T9154" s="4"/>
      <c r="U9154" s="4"/>
      <c r="V9154" s="4"/>
      <c r="W9154" s="4"/>
      <c r="X9154" s="4"/>
      <c r="Y9154" s="4"/>
      <c r="Z9154" s="4"/>
      <c r="AA9154" s="4"/>
    </row>
    <row r="9155" spans="19:27" x14ac:dyDescent="0.35">
      <c r="S9155" s="4"/>
      <c r="T9155" s="4"/>
      <c r="U9155" s="4"/>
      <c r="V9155" s="4"/>
      <c r="W9155" s="4"/>
      <c r="X9155" s="4"/>
      <c r="Y9155" s="4"/>
      <c r="Z9155" s="4"/>
      <c r="AA9155" s="4"/>
    </row>
    <row r="9156" spans="19:27" x14ac:dyDescent="0.35">
      <c r="S9156" s="4"/>
      <c r="T9156" s="4"/>
      <c r="U9156" s="4"/>
      <c r="V9156" s="4"/>
      <c r="W9156" s="4"/>
      <c r="X9156" s="4"/>
      <c r="Y9156" s="4"/>
      <c r="Z9156" s="4"/>
      <c r="AA9156" s="4"/>
    </row>
    <row r="9157" spans="19:27" x14ac:dyDescent="0.35">
      <c r="S9157" s="4"/>
      <c r="T9157" s="4"/>
      <c r="U9157" s="4"/>
      <c r="V9157" s="4"/>
      <c r="W9157" s="4"/>
      <c r="X9157" s="4"/>
      <c r="Y9157" s="4"/>
      <c r="Z9157" s="4"/>
      <c r="AA9157" s="4"/>
    </row>
    <row r="9158" spans="19:27" x14ac:dyDescent="0.35">
      <c r="S9158" s="4"/>
      <c r="T9158" s="4"/>
      <c r="U9158" s="4"/>
      <c r="V9158" s="4"/>
      <c r="W9158" s="4"/>
      <c r="X9158" s="4"/>
      <c r="Y9158" s="4"/>
      <c r="Z9158" s="4"/>
      <c r="AA9158" s="4"/>
    </row>
    <row r="9159" spans="19:27" x14ac:dyDescent="0.35">
      <c r="S9159" s="4"/>
      <c r="T9159" s="4"/>
      <c r="U9159" s="4"/>
      <c r="V9159" s="4"/>
      <c r="W9159" s="4"/>
      <c r="X9159" s="4"/>
      <c r="Y9159" s="4"/>
      <c r="Z9159" s="4"/>
      <c r="AA9159" s="4"/>
    </row>
    <row r="9160" spans="19:27" x14ac:dyDescent="0.35">
      <c r="S9160" s="4"/>
      <c r="T9160" s="4"/>
      <c r="U9160" s="4"/>
      <c r="V9160" s="4"/>
      <c r="W9160" s="4"/>
      <c r="X9160" s="4"/>
      <c r="Y9160" s="4"/>
      <c r="Z9160" s="4"/>
      <c r="AA9160" s="4"/>
    </row>
    <row r="9161" spans="19:27" x14ac:dyDescent="0.35">
      <c r="S9161" s="4"/>
      <c r="T9161" s="4"/>
      <c r="U9161" s="4"/>
      <c r="V9161" s="4"/>
      <c r="W9161" s="4"/>
      <c r="X9161" s="4"/>
      <c r="Y9161" s="4"/>
      <c r="Z9161" s="4"/>
      <c r="AA9161" s="4"/>
    </row>
    <row r="9162" spans="19:27" x14ac:dyDescent="0.35">
      <c r="S9162" s="4"/>
      <c r="T9162" s="4"/>
      <c r="U9162" s="4"/>
      <c r="V9162" s="4"/>
      <c r="W9162" s="4"/>
      <c r="X9162" s="4"/>
      <c r="Y9162" s="4"/>
      <c r="Z9162" s="4"/>
      <c r="AA9162" s="4"/>
    </row>
    <row r="9163" spans="19:27" x14ac:dyDescent="0.35">
      <c r="S9163" s="4"/>
      <c r="T9163" s="4"/>
      <c r="U9163" s="4"/>
      <c r="V9163" s="4"/>
      <c r="W9163" s="4"/>
      <c r="X9163" s="4"/>
      <c r="Y9163" s="4"/>
      <c r="Z9163" s="4"/>
      <c r="AA9163" s="4"/>
    </row>
    <row r="9164" spans="19:27" x14ac:dyDescent="0.35">
      <c r="S9164" s="4"/>
      <c r="T9164" s="4"/>
      <c r="U9164" s="4"/>
      <c r="V9164" s="4"/>
      <c r="W9164" s="4"/>
      <c r="X9164" s="4"/>
      <c r="Y9164" s="4"/>
      <c r="Z9164" s="4"/>
      <c r="AA9164" s="4"/>
    </row>
    <row r="9165" spans="19:27" x14ac:dyDescent="0.35">
      <c r="S9165" s="4"/>
      <c r="T9165" s="4"/>
      <c r="U9165" s="4"/>
      <c r="V9165" s="4"/>
      <c r="W9165" s="4"/>
      <c r="X9165" s="4"/>
      <c r="Y9165" s="4"/>
      <c r="Z9165" s="4"/>
      <c r="AA9165" s="4"/>
    </row>
    <row r="9166" spans="19:27" x14ac:dyDescent="0.35">
      <c r="S9166" s="4"/>
      <c r="T9166" s="4"/>
      <c r="U9166" s="4"/>
      <c r="V9166" s="4"/>
      <c r="W9166" s="4"/>
      <c r="X9166" s="4"/>
      <c r="Y9166" s="4"/>
      <c r="Z9166" s="4"/>
      <c r="AA9166" s="4"/>
    </row>
    <row r="9167" spans="19:27" x14ac:dyDescent="0.35">
      <c r="S9167" s="4"/>
      <c r="T9167" s="4"/>
      <c r="U9167" s="4"/>
      <c r="V9167" s="4"/>
      <c r="W9167" s="4"/>
      <c r="X9167" s="4"/>
      <c r="Y9167" s="4"/>
      <c r="Z9167" s="4"/>
      <c r="AA9167" s="4"/>
    </row>
    <row r="9168" spans="19:27" x14ac:dyDescent="0.35">
      <c r="S9168" s="4"/>
      <c r="T9168" s="4"/>
      <c r="U9168" s="4"/>
      <c r="V9168" s="4"/>
      <c r="W9168" s="4"/>
      <c r="X9168" s="4"/>
      <c r="Y9168" s="4"/>
      <c r="Z9168" s="4"/>
      <c r="AA9168" s="4"/>
    </row>
    <row r="9169" spans="19:27" x14ac:dyDescent="0.35">
      <c r="S9169" s="4"/>
      <c r="T9169" s="4"/>
      <c r="U9169" s="4"/>
      <c r="V9169" s="4"/>
      <c r="W9169" s="4"/>
      <c r="X9169" s="4"/>
      <c r="Y9169" s="4"/>
      <c r="Z9169" s="4"/>
      <c r="AA9169" s="4"/>
    </row>
    <row r="9170" spans="19:27" x14ac:dyDescent="0.35">
      <c r="S9170" s="4"/>
      <c r="T9170" s="4"/>
      <c r="U9170" s="4"/>
      <c r="V9170" s="4"/>
      <c r="W9170" s="4"/>
      <c r="X9170" s="4"/>
      <c r="Y9170" s="4"/>
      <c r="Z9170" s="4"/>
      <c r="AA9170" s="4"/>
    </row>
    <row r="9171" spans="19:27" x14ac:dyDescent="0.35">
      <c r="S9171" s="4"/>
      <c r="T9171" s="4"/>
      <c r="U9171" s="4"/>
      <c r="V9171" s="4"/>
      <c r="W9171" s="4"/>
      <c r="X9171" s="4"/>
      <c r="Y9171" s="4"/>
      <c r="Z9171" s="4"/>
      <c r="AA9171" s="4"/>
    </row>
    <row r="9172" spans="19:27" x14ac:dyDescent="0.35">
      <c r="S9172" s="4"/>
      <c r="T9172" s="4"/>
      <c r="U9172" s="4"/>
      <c r="V9172" s="4"/>
      <c r="W9172" s="4"/>
      <c r="X9172" s="4"/>
      <c r="Y9172" s="4"/>
      <c r="Z9172" s="4"/>
      <c r="AA9172" s="4"/>
    </row>
    <row r="9173" spans="19:27" x14ac:dyDescent="0.35">
      <c r="S9173" s="4"/>
      <c r="T9173" s="4"/>
      <c r="U9173" s="4"/>
      <c r="V9173" s="4"/>
      <c r="W9173" s="4"/>
      <c r="X9173" s="4"/>
      <c r="Y9173" s="4"/>
      <c r="Z9173" s="4"/>
      <c r="AA9173" s="4"/>
    </row>
    <row r="9174" spans="19:27" x14ac:dyDescent="0.35">
      <c r="S9174" s="4"/>
      <c r="T9174" s="4"/>
      <c r="U9174" s="4"/>
      <c r="V9174" s="4"/>
      <c r="W9174" s="4"/>
      <c r="X9174" s="4"/>
      <c r="Y9174" s="4"/>
      <c r="Z9174" s="4"/>
      <c r="AA9174" s="4"/>
    </row>
    <row r="9175" spans="19:27" x14ac:dyDescent="0.35">
      <c r="S9175" s="4"/>
      <c r="T9175" s="4"/>
      <c r="U9175" s="4"/>
      <c r="V9175" s="4"/>
      <c r="W9175" s="4"/>
      <c r="X9175" s="4"/>
      <c r="Y9175" s="4"/>
      <c r="Z9175" s="4"/>
      <c r="AA9175" s="4"/>
    </row>
    <row r="9176" spans="19:27" x14ac:dyDescent="0.35">
      <c r="S9176" s="4"/>
      <c r="T9176" s="4"/>
      <c r="U9176" s="4"/>
      <c r="V9176" s="4"/>
      <c r="W9176" s="4"/>
      <c r="X9176" s="4"/>
      <c r="Y9176" s="4"/>
      <c r="Z9176" s="4"/>
      <c r="AA9176" s="4"/>
    </row>
    <row r="9177" spans="19:27" x14ac:dyDescent="0.35">
      <c r="S9177" s="4"/>
      <c r="T9177" s="4"/>
      <c r="U9177" s="4"/>
      <c r="V9177" s="4"/>
      <c r="W9177" s="4"/>
      <c r="X9177" s="4"/>
      <c r="Y9177" s="4"/>
      <c r="Z9177" s="4"/>
      <c r="AA9177" s="4"/>
    </row>
    <row r="9178" spans="19:27" x14ac:dyDescent="0.35">
      <c r="S9178" s="4"/>
      <c r="T9178" s="4"/>
      <c r="U9178" s="4"/>
      <c r="V9178" s="4"/>
      <c r="W9178" s="4"/>
      <c r="X9178" s="4"/>
      <c r="Y9178" s="4"/>
      <c r="Z9178" s="4"/>
      <c r="AA9178" s="4"/>
    </row>
    <row r="9179" spans="19:27" x14ac:dyDescent="0.35">
      <c r="S9179" s="4"/>
      <c r="T9179" s="4"/>
      <c r="U9179" s="4"/>
      <c r="V9179" s="4"/>
      <c r="W9179" s="4"/>
      <c r="X9179" s="4"/>
      <c r="Y9179" s="4"/>
      <c r="Z9179" s="4"/>
      <c r="AA9179" s="4"/>
    </row>
    <row r="9180" spans="19:27" x14ac:dyDescent="0.35">
      <c r="S9180" s="4"/>
      <c r="T9180" s="4"/>
      <c r="U9180" s="4"/>
      <c r="V9180" s="4"/>
      <c r="W9180" s="4"/>
      <c r="X9180" s="4"/>
      <c r="Y9180" s="4"/>
      <c r="Z9180" s="4"/>
      <c r="AA9180" s="4"/>
    </row>
    <row r="9181" spans="19:27" x14ac:dyDescent="0.35">
      <c r="S9181" s="4"/>
      <c r="T9181" s="4"/>
      <c r="U9181" s="4"/>
      <c r="V9181" s="4"/>
      <c r="W9181" s="4"/>
      <c r="X9181" s="4"/>
      <c r="Y9181" s="4"/>
      <c r="Z9181" s="4"/>
      <c r="AA9181" s="4"/>
    </row>
    <row r="9182" spans="19:27" x14ac:dyDescent="0.35">
      <c r="S9182" s="4"/>
      <c r="T9182" s="4"/>
      <c r="U9182" s="4"/>
      <c r="V9182" s="4"/>
      <c r="W9182" s="4"/>
      <c r="X9182" s="4"/>
      <c r="Y9182" s="4"/>
      <c r="Z9182" s="4"/>
      <c r="AA9182" s="4"/>
    </row>
    <row r="9183" spans="19:27" x14ac:dyDescent="0.35">
      <c r="S9183" s="4"/>
      <c r="T9183" s="4"/>
      <c r="U9183" s="4"/>
      <c r="V9183" s="4"/>
      <c r="W9183" s="4"/>
      <c r="X9183" s="4"/>
      <c r="Y9183" s="4"/>
      <c r="Z9183" s="4"/>
      <c r="AA9183" s="4"/>
    </row>
    <row r="9184" spans="19:27" x14ac:dyDescent="0.35">
      <c r="S9184" s="4"/>
      <c r="T9184" s="4"/>
      <c r="U9184" s="4"/>
      <c r="V9184" s="4"/>
      <c r="W9184" s="4"/>
      <c r="X9184" s="4"/>
      <c r="Y9184" s="4"/>
      <c r="Z9184" s="4"/>
      <c r="AA9184" s="4"/>
    </row>
    <row r="9185" spans="19:27" x14ac:dyDescent="0.35">
      <c r="S9185" s="4"/>
      <c r="T9185" s="4"/>
      <c r="U9185" s="4"/>
      <c r="V9185" s="4"/>
      <c r="W9185" s="4"/>
      <c r="X9185" s="4"/>
      <c r="Y9185" s="4"/>
      <c r="Z9185" s="4"/>
      <c r="AA9185" s="4"/>
    </row>
    <row r="9186" spans="19:27" x14ac:dyDescent="0.35">
      <c r="S9186" s="4"/>
      <c r="T9186" s="4"/>
      <c r="U9186" s="4"/>
      <c r="V9186" s="4"/>
      <c r="W9186" s="4"/>
      <c r="X9186" s="4"/>
      <c r="Y9186" s="4"/>
      <c r="Z9186" s="4"/>
      <c r="AA9186" s="4"/>
    </row>
    <row r="9187" spans="19:27" x14ac:dyDescent="0.35">
      <c r="S9187" s="4"/>
      <c r="T9187" s="4"/>
      <c r="U9187" s="4"/>
      <c r="V9187" s="4"/>
      <c r="W9187" s="4"/>
      <c r="X9187" s="4"/>
      <c r="Y9187" s="4"/>
      <c r="Z9187" s="4"/>
      <c r="AA9187" s="4"/>
    </row>
    <row r="9188" spans="19:27" x14ac:dyDescent="0.35">
      <c r="S9188" s="4"/>
      <c r="T9188" s="4"/>
      <c r="U9188" s="4"/>
      <c r="V9188" s="4"/>
      <c r="W9188" s="4"/>
      <c r="X9188" s="4"/>
      <c r="Y9188" s="4"/>
      <c r="Z9188" s="4"/>
      <c r="AA9188" s="4"/>
    </row>
    <row r="9189" spans="19:27" x14ac:dyDescent="0.35">
      <c r="S9189" s="4"/>
      <c r="T9189" s="4"/>
      <c r="U9189" s="4"/>
      <c r="V9189" s="4"/>
      <c r="W9189" s="4"/>
      <c r="X9189" s="4"/>
      <c r="Y9189" s="4"/>
      <c r="Z9189" s="4"/>
      <c r="AA9189" s="4"/>
    </row>
    <row r="9190" spans="19:27" x14ac:dyDescent="0.35">
      <c r="S9190" s="4"/>
      <c r="T9190" s="4"/>
      <c r="U9190" s="4"/>
      <c r="V9190" s="4"/>
      <c r="W9190" s="4"/>
      <c r="X9190" s="4"/>
      <c r="Y9190" s="4"/>
      <c r="Z9190" s="4"/>
      <c r="AA9190" s="4"/>
    </row>
    <row r="9191" spans="19:27" x14ac:dyDescent="0.35">
      <c r="S9191" s="4"/>
      <c r="T9191" s="4"/>
      <c r="U9191" s="4"/>
      <c r="V9191" s="4"/>
      <c r="W9191" s="4"/>
      <c r="X9191" s="4"/>
      <c r="Y9191" s="4"/>
      <c r="Z9191" s="4"/>
      <c r="AA9191" s="4"/>
    </row>
    <row r="9192" spans="19:27" x14ac:dyDescent="0.35">
      <c r="S9192" s="4"/>
      <c r="T9192" s="4"/>
      <c r="U9192" s="4"/>
      <c r="V9192" s="4"/>
      <c r="W9192" s="4"/>
      <c r="X9192" s="4"/>
      <c r="Y9192" s="4"/>
      <c r="Z9192" s="4"/>
      <c r="AA9192" s="4"/>
    </row>
    <row r="9193" spans="19:27" x14ac:dyDescent="0.35">
      <c r="S9193" s="4"/>
      <c r="T9193" s="4"/>
      <c r="U9193" s="4"/>
      <c r="V9193" s="4"/>
      <c r="W9193" s="4"/>
      <c r="X9193" s="4"/>
      <c r="Y9193" s="4"/>
      <c r="Z9193" s="4"/>
      <c r="AA9193" s="4"/>
    </row>
    <row r="9194" spans="19:27" x14ac:dyDescent="0.35">
      <c r="S9194" s="4"/>
      <c r="T9194" s="4"/>
      <c r="U9194" s="4"/>
      <c r="V9194" s="4"/>
      <c r="W9194" s="4"/>
      <c r="X9194" s="4"/>
      <c r="Y9194" s="4"/>
      <c r="Z9194" s="4"/>
      <c r="AA9194" s="4"/>
    </row>
    <row r="9195" spans="19:27" x14ac:dyDescent="0.35">
      <c r="S9195" s="4"/>
      <c r="T9195" s="4"/>
      <c r="U9195" s="4"/>
      <c r="V9195" s="4"/>
      <c r="W9195" s="4"/>
      <c r="X9195" s="4"/>
      <c r="Y9195" s="4"/>
      <c r="Z9195" s="4"/>
      <c r="AA9195" s="4"/>
    </row>
    <row r="9196" spans="19:27" x14ac:dyDescent="0.35">
      <c r="S9196" s="4"/>
      <c r="T9196" s="4"/>
      <c r="U9196" s="4"/>
      <c r="V9196" s="4"/>
      <c r="W9196" s="4"/>
      <c r="X9196" s="4"/>
      <c r="Y9196" s="4"/>
      <c r="Z9196" s="4"/>
      <c r="AA9196" s="4"/>
    </row>
    <row r="9197" spans="19:27" x14ac:dyDescent="0.35">
      <c r="S9197" s="4"/>
      <c r="T9197" s="4"/>
      <c r="U9197" s="4"/>
      <c r="V9197" s="4"/>
      <c r="W9197" s="4"/>
      <c r="X9197" s="4"/>
      <c r="Y9197" s="4"/>
      <c r="Z9197" s="4"/>
      <c r="AA9197" s="4"/>
    </row>
    <row r="9198" spans="19:27" x14ac:dyDescent="0.35">
      <c r="S9198" s="4"/>
      <c r="T9198" s="4"/>
      <c r="U9198" s="4"/>
      <c r="V9198" s="4"/>
      <c r="W9198" s="4"/>
      <c r="X9198" s="4"/>
      <c r="Y9198" s="4"/>
      <c r="Z9198" s="4"/>
      <c r="AA9198" s="4"/>
    </row>
    <row r="9199" spans="19:27" x14ac:dyDescent="0.35">
      <c r="S9199" s="4"/>
      <c r="T9199" s="4"/>
      <c r="U9199" s="4"/>
      <c r="V9199" s="4"/>
      <c r="W9199" s="4"/>
      <c r="X9199" s="4"/>
      <c r="Y9199" s="4"/>
      <c r="Z9199" s="4"/>
      <c r="AA9199" s="4"/>
    </row>
    <row r="9200" spans="19:27" x14ac:dyDescent="0.35">
      <c r="S9200" s="4"/>
      <c r="T9200" s="4"/>
      <c r="U9200" s="4"/>
      <c r="V9200" s="4"/>
      <c r="W9200" s="4"/>
      <c r="X9200" s="4"/>
      <c r="Y9200" s="4"/>
      <c r="Z9200" s="4"/>
      <c r="AA9200" s="4"/>
    </row>
    <row r="9201" spans="19:27" x14ac:dyDescent="0.35">
      <c r="S9201" s="4"/>
      <c r="T9201" s="4"/>
      <c r="U9201" s="4"/>
      <c r="V9201" s="4"/>
      <c r="W9201" s="4"/>
      <c r="X9201" s="4"/>
      <c r="Y9201" s="4"/>
      <c r="Z9201" s="4"/>
      <c r="AA9201" s="4"/>
    </row>
    <row r="9202" spans="19:27" x14ac:dyDescent="0.35">
      <c r="S9202" s="4"/>
      <c r="T9202" s="4"/>
      <c r="U9202" s="4"/>
      <c r="V9202" s="4"/>
      <c r="W9202" s="4"/>
      <c r="X9202" s="4"/>
      <c r="Y9202" s="4"/>
      <c r="Z9202" s="4"/>
      <c r="AA9202" s="4"/>
    </row>
    <row r="9203" spans="19:27" x14ac:dyDescent="0.35">
      <c r="S9203" s="4"/>
      <c r="T9203" s="4"/>
      <c r="U9203" s="4"/>
      <c r="V9203" s="4"/>
      <c r="W9203" s="4"/>
      <c r="X9203" s="4"/>
      <c r="Y9203" s="4"/>
      <c r="Z9203" s="4"/>
      <c r="AA9203" s="4"/>
    </row>
    <row r="9204" spans="19:27" x14ac:dyDescent="0.35">
      <c r="S9204" s="4"/>
      <c r="T9204" s="4"/>
      <c r="U9204" s="4"/>
      <c r="V9204" s="4"/>
      <c r="W9204" s="4"/>
      <c r="X9204" s="4"/>
      <c r="Y9204" s="4"/>
      <c r="Z9204" s="4"/>
      <c r="AA9204" s="4"/>
    </row>
    <row r="9205" spans="19:27" x14ac:dyDescent="0.35">
      <c r="S9205" s="4"/>
      <c r="T9205" s="4"/>
      <c r="U9205" s="4"/>
      <c r="V9205" s="4"/>
      <c r="W9205" s="4"/>
      <c r="X9205" s="4"/>
      <c r="Y9205" s="4"/>
      <c r="Z9205" s="4"/>
      <c r="AA9205" s="4"/>
    </row>
    <row r="9206" spans="19:27" x14ac:dyDescent="0.35">
      <c r="S9206" s="4"/>
      <c r="T9206" s="4"/>
      <c r="U9206" s="4"/>
      <c r="V9206" s="4"/>
      <c r="W9206" s="4"/>
      <c r="X9206" s="4"/>
      <c r="Y9206" s="4"/>
      <c r="Z9206" s="4"/>
      <c r="AA9206" s="4"/>
    </row>
    <row r="9207" spans="19:27" x14ac:dyDescent="0.35">
      <c r="S9207" s="4"/>
      <c r="T9207" s="4"/>
      <c r="U9207" s="4"/>
      <c r="V9207" s="4"/>
      <c r="W9207" s="4"/>
      <c r="X9207" s="4"/>
      <c r="Y9207" s="4"/>
      <c r="Z9207" s="4"/>
      <c r="AA9207" s="4"/>
    </row>
    <row r="9208" spans="19:27" x14ac:dyDescent="0.35">
      <c r="S9208" s="4"/>
      <c r="T9208" s="4"/>
      <c r="U9208" s="4"/>
      <c r="V9208" s="4"/>
      <c r="W9208" s="4"/>
      <c r="X9208" s="4"/>
      <c r="Y9208" s="4"/>
      <c r="Z9208" s="4"/>
      <c r="AA9208" s="4"/>
    </row>
    <row r="9209" spans="19:27" x14ac:dyDescent="0.35">
      <c r="S9209" s="4"/>
      <c r="T9209" s="4"/>
      <c r="U9209" s="4"/>
      <c r="V9209" s="4"/>
      <c r="W9209" s="4"/>
      <c r="X9209" s="4"/>
      <c r="Y9209" s="4"/>
      <c r="Z9209" s="4"/>
      <c r="AA9209" s="4"/>
    </row>
    <row r="9210" spans="19:27" x14ac:dyDescent="0.35">
      <c r="S9210" s="4"/>
      <c r="T9210" s="4"/>
      <c r="U9210" s="4"/>
      <c r="V9210" s="4"/>
      <c r="W9210" s="4"/>
      <c r="X9210" s="4"/>
      <c r="Y9210" s="4"/>
      <c r="Z9210" s="4"/>
      <c r="AA9210" s="4"/>
    </row>
    <row r="9211" spans="19:27" x14ac:dyDescent="0.35">
      <c r="S9211" s="4"/>
      <c r="T9211" s="4"/>
      <c r="U9211" s="4"/>
      <c r="V9211" s="4"/>
      <c r="W9211" s="4"/>
      <c r="X9211" s="4"/>
      <c r="Y9211" s="4"/>
      <c r="Z9211" s="4"/>
      <c r="AA9211" s="4"/>
    </row>
    <row r="9212" spans="19:27" x14ac:dyDescent="0.35">
      <c r="S9212" s="4"/>
      <c r="T9212" s="4"/>
      <c r="U9212" s="4"/>
      <c r="V9212" s="4"/>
      <c r="W9212" s="4"/>
      <c r="X9212" s="4"/>
      <c r="Y9212" s="4"/>
      <c r="Z9212" s="4"/>
      <c r="AA9212" s="4"/>
    </row>
    <row r="9213" spans="19:27" x14ac:dyDescent="0.35">
      <c r="S9213" s="4"/>
      <c r="T9213" s="4"/>
      <c r="U9213" s="4"/>
      <c r="V9213" s="4"/>
      <c r="W9213" s="4"/>
      <c r="X9213" s="4"/>
      <c r="Y9213" s="4"/>
      <c r="Z9213" s="4"/>
      <c r="AA9213" s="4"/>
    </row>
    <row r="9214" spans="19:27" x14ac:dyDescent="0.35">
      <c r="S9214" s="4"/>
      <c r="T9214" s="4"/>
      <c r="U9214" s="4"/>
      <c r="V9214" s="4"/>
      <c r="W9214" s="4"/>
      <c r="X9214" s="4"/>
      <c r="Y9214" s="4"/>
      <c r="Z9214" s="4"/>
      <c r="AA9214" s="4"/>
    </row>
    <row r="9215" spans="19:27" x14ac:dyDescent="0.35">
      <c r="S9215" s="4"/>
      <c r="T9215" s="4"/>
      <c r="U9215" s="4"/>
      <c r="V9215" s="4"/>
      <c r="W9215" s="4"/>
      <c r="X9215" s="4"/>
      <c r="Y9215" s="4"/>
      <c r="Z9215" s="4"/>
      <c r="AA9215" s="4"/>
    </row>
    <row r="9216" spans="19:27" x14ac:dyDescent="0.35">
      <c r="S9216" s="4"/>
      <c r="T9216" s="4"/>
      <c r="U9216" s="4"/>
      <c r="V9216" s="4"/>
      <c r="W9216" s="4"/>
      <c r="X9216" s="4"/>
      <c r="Y9216" s="4"/>
      <c r="Z9216" s="4"/>
      <c r="AA9216" s="4"/>
    </row>
    <row r="9217" spans="19:27" x14ac:dyDescent="0.35">
      <c r="S9217" s="4"/>
      <c r="T9217" s="4"/>
      <c r="U9217" s="4"/>
      <c r="V9217" s="4"/>
      <c r="W9217" s="4"/>
      <c r="X9217" s="4"/>
      <c r="Y9217" s="4"/>
      <c r="Z9217" s="4"/>
      <c r="AA9217" s="4"/>
    </row>
    <row r="9218" spans="19:27" x14ac:dyDescent="0.35">
      <c r="S9218" s="4"/>
      <c r="T9218" s="4"/>
      <c r="U9218" s="4"/>
      <c r="V9218" s="4"/>
      <c r="W9218" s="4"/>
      <c r="X9218" s="4"/>
      <c r="Y9218" s="4"/>
      <c r="Z9218" s="4"/>
      <c r="AA9218" s="4"/>
    </row>
    <row r="9219" spans="19:27" x14ac:dyDescent="0.35">
      <c r="S9219" s="4"/>
      <c r="T9219" s="4"/>
      <c r="U9219" s="4"/>
      <c r="V9219" s="4"/>
      <c r="W9219" s="4"/>
      <c r="X9219" s="4"/>
      <c r="Y9219" s="4"/>
      <c r="Z9219" s="4"/>
      <c r="AA9219" s="4"/>
    </row>
    <row r="9220" spans="19:27" x14ac:dyDescent="0.35">
      <c r="S9220" s="4"/>
      <c r="T9220" s="4"/>
      <c r="U9220" s="4"/>
      <c r="V9220" s="4"/>
      <c r="W9220" s="4"/>
      <c r="X9220" s="4"/>
      <c r="Y9220" s="4"/>
      <c r="Z9220" s="4"/>
      <c r="AA9220" s="4"/>
    </row>
    <row r="9221" spans="19:27" x14ac:dyDescent="0.35">
      <c r="S9221" s="4"/>
      <c r="T9221" s="4"/>
      <c r="U9221" s="4"/>
      <c r="V9221" s="4"/>
      <c r="W9221" s="4"/>
      <c r="X9221" s="4"/>
      <c r="Y9221" s="4"/>
      <c r="Z9221" s="4"/>
      <c r="AA9221" s="4"/>
    </row>
    <row r="9222" spans="19:27" x14ac:dyDescent="0.35">
      <c r="S9222" s="4"/>
      <c r="T9222" s="4"/>
      <c r="U9222" s="4"/>
      <c r="V9222" s="4"/>
      <c r="W9222" s="4"/>
      <c r="X9222" s="4"/>
      <c r="Y9222" s="4"/>
      <c r="Z9222" s="4"/>
      <c r="AA9222" s="4"/>
    </row>
    <row r="9223" spans="19:27" x14ac:dyDescent="0.35">
      <c r="S9223" s="4"/>
      <c r="T9223" s="4"/>
      <c r="U9223" s="4"/>
      <c r="V9223" s="4"/>
      <c r="W9223" s="4"/>
      <c r="X9223" s="4"/>
      <c r="Y9223" s="4"/>
      <c r="Z9223" s="4"/>
      <c r="AA9223" s="4"/>
    </row>
    <row r="9224" spans="19:27" x14ac:dyDescent="0.35">
      <c r="S9224" s="4"/>
      <c r="T9224" s="4"/>
      <c r="U9224" s="4"/>
      <c r="V9224" s="4"/>
      <c r="W9224" s="4"/>
      <c r="X9224" s="4"/>
      <c r="Y9224" s="4"/>
      <c r="Z9224" s="4"/>
      <c r="AA9224" s="4"/>
    </row>
    <row r="9225" spans="19:27" x14ac:dyDescent="0.35">
      <c r="S9225" s="4"/>
      <c r="T9225" s="4"/>
      <c r="U9225" s="4"/>
      <c r="V9225" s="4"/>
      <c r="W9225" s="4"/>
      <c r="X9225" s="4"/>
      <c r="Y9225" s="4"/>
      <c r="Z9225" s="4"/>
      <c r="AA9225" s="4"/>
    </row>
    <row r="9226" spans="19:27" x14ac:dyDescent="0.35">
      <c r="S9226" s="4"/>
      <c r="T9226" s="4"/>
      <c r="U9226" s="4"/>
      <c r="V9226" s="4"/>
      <c r="W9226" s="4"/>
      <c r="X9226" s="4"/>
      <c r="Y9226" s="4"/>
      <c r="Z9226" s="4"/>
      <c r="AA9226" s="4"/>
    </row>
    <row r="9227" spans="19:27" x14ac:dyDescent="0.35">
      <c r="S9227" s="4"/>
      <c r="T9227" s="4"/>
      <c r="U9227" s="4"/>
      <c r="V9227" s="4"/>
      <c r="W9227" s="4"/>
      <c r="X9227" s="4"/>
      <c r="Y9227" s="4"/>
      <c r="Z9227" s="4"/>
      <c r="AA9227" s="4"/>
    </row>
    <row r="9228" spans="19:27" x14ac:dyDescent="0.35">
      <c r="S9228" s="4"/>
      <c r="T9228" s="4"/>
      <c r="U9228" s="4"/>
      <c r="V9228" s="4"/>
      <c r="W9228" s="4"/>
      <c r="X9228" s="4"/>
      <c r="Y9228" s="4"/>
      <c r="Z9228" s="4"/>
      <c r="AA9228" s="4"/>
    </row>
    <row r="9229" spans="19:27" x14ac:dyDescent="0.35">
      <c r="S9229" s="4"/>
      <c r="T9229" s="4"/>
      <c r="U9229" s="4"/>
      <c r="V9229" s="4"/>
      <c r="W9229" s="4"/>
      <c r="X9229" s="4"/>
      <c r="Y9229" s="4"/>
      <c r="Z9229" s="4"/>
      <c r="AA9229" s="4"/>
    </row>
    <row r="9230" spans="19:27" x14ac:dyDescent="0.35">
      <c r="S9230" s="4"/>
      <c r="T9230" s="4"/>
      <c r="U9230" s="4"/>
      <c r="V9230" s="4"/>
      <c r="W9230" s="4"/>
      <c r="X9230" s="4"/>
      <c r="Y9230" s="4"/>
      <c r="Z9230" s="4"/>
      <c r="AA9230" s="4"/>
    </row>
    <row r="9231" spans="19:27" x14ac:dyDescent="0.35">
      <c r="S9231" s="4"/>
      <c r="T9231" s="4"/>
      <c r="U9231" s="4"/>
      <c r="V9231" s="4"/>
      <c r="W9231" s="4"/>
      <c r="X9231" s="4"/>
      <c r="Y9231" s="4"/>
      <c r="Z9231" s="4"/>
      <c r="AA9231" s="4"/>
    </row>
    <row r="9232" spans="19:27" x14ac:dyDescent="0.35">
      <c r="S9232" s="4"/>
      <c r="T9232" s="4"/>
      <c r="U9232" s="4"/>
      <c r="V9232" s="4"/>
      <c r="W9232" s="4"/>
      <c r="X9232" s="4"/>
      <c r="Y9232" s="4"/>
      <c r="Z9232" s="4"/>
      <c r="AA9232" s="4"/>
    </row>
    <row r="9233" spans="19:27" x14ac:dyDescent="0.35">
      <c r="S9233" s="4"/>
      <c r="T9233" s="4"/>
      <c r="U9233" s="4"/>
      <c r="V9233" s="4"/>
      <c r="W9233" s="4"/>
      <c r="X9233" s="4"/>
      <c r="Y9233" s="4"/>
      <c r="Z9233" s="4"/>
      <c r="AA9233" s="4"/>
    </row>
    <row r="9234" spans="19:27" x14ac:dyDescent="0.35">
      <c r="S9234" s="4"/>
      <c r="T9234" s="4"/>
      <c r="U9234" s="4"/>
      <c r="V9234" s="4"/>
      <c r="W9234" s="4"/>
      <c r="X9234" s="4"/>
      <c r="Y9234" s="4"/>
      <c r="Z9234" s="4"/>
      <c r="AA9234" s="4"/>
    </row>
    <row r="9235" spans="19:27" x14ac:dyDescent="0.35">
      <c r="S9235" s="4"/>
      <c r="T9235" s="4"/>
      <c r="U9235" s="4"/>
      <c r="V9235" s="4"/>
      <c r="W9235" s="4"/>
      <c r="X9235" s="4"/>
      <c r="Y9235" s="4"/>
      <c r="Z9235" s="4"/>
      <c r="AA9235" s="4"/>
    </row>
    <row r="9236" spans="19:27" x14ac:dyDescent="0.35">
      <c r="S9236" s="4"/>
      <c r="T9236" s="4"/>
      <c r="U9236" s="4"/>
      <c r="V9236" s="4"/>
      <c r="W9236" s="4"/>
      <c r="X9236" s="4"/>
      <c r="Y9236" s="4"/>
      <c r="Z9236" s="4"/>
      <c r="AA9236" s="4"/>
    </row>
    <row r="9237" spans="19:27" x14ac:dyDescent="0.35">
      <c r="S9237" s="4"/>
      <c r="T9237" s="4"/>
      <c r="U9237" s="4"/>
      <c r="V9237" s="4"/>
      <c r="W9237" s="4"/>
      <c r="X9237" s="4"/>
      <c r="Y9237" s="4"/>
      <c r="Z9237" s="4"/>
      <c r="AA9237" s="4"/>
    </row>
    <row r="9238" spans="19:27" x14ac:dyDescent="0.35">
      <c r="S9238" s="4"/>
      <c r="T9238" s="4"/>
      <c r="U9238" s="4"/>
      <c r="V9238" s="4"/>
      <c r="W9238" s="4"/>
      <c r="X9238" s="4"/>
      <c r="Y9238" s="4"/>
      <c r="Z9238" s="4"/>
      <c r="AA9238" s="4"/>
    </row>
    <row r="9239" spans="19:27" x14ac:dyDescent="0.35">
      <c r="S9239" s="4"/>
      <c r="T9239" s="4"/>
      <c r="U9239" s="4"/>
      <c r="V9239" s="4"/>
      <c r="W9239" s="4"/>
      <c r="X9239" s="4"/>
      <c r="Y9239" s="4"/>
      <c r="Z9239" s="4"/>
      <c r="AA9239" s="4"/>
    </row>
    <row r="9240" spans="19:27" x14ac:dyDescent="0.35">
      <c r="S9240" s="4"/>
      <c r="T9240" s="4"/>
      <c r="U9240" s="4"/>
      <c r="V9240" s="4"/>
      <c r="W9240" s="4"/>
      <c r="X9240" s="4"/>
      <c r="Y9240" s="4"/>
      <c r="Z9240" s="4"/>
      <c r="AA9240" s="4"/>
    </row>
    <row r="9241" spans="19:27" x14ac:dyDescent="0.35">
      <c r="S9241" s="4"/>
      <c r="T9241" s="4"/>
      <c r="U9241" s="4"/>
      <c r="V9241" s="4"/>
      <c r="W9241" s="4"/>
      <c r="X9241" s="4"/>
      <c r="Y9241" s="4"/>
      <c r="Z9241" s="4"/>
      <c r="AA9241" s="4"/>
    </row>
    <row r="9242" spans="19:27" x14ac:dyDescent="0.35">
      <c r="S9242" s="4"/>
      <c r="T9242" s="4"/>
      <c r="U9242" s="4"/>
      <c r="V9242" s="4"/>
      <c r="W9242" s="4"/>
      <c r="X9242" s="4"/>
      <c r="Y9242" s="4"/>
      <c r="Z9242" s="4"/>
      <c r="AA9242" s="4"/>
    </row>
    <row r="9243" spans="19:27" x14ac:dyDescent="0.35">
      <c r="S9243" s="4"/>
      <c r="T9243" s="4"/>
      <c r="U9243" s="4"/>
      <c r="V9243" s="4"/>
      <c r="W9243" s="4"/>
      <c r="X9243" s="4"/>
      <c r="Y9243" s="4"/>
      <c r="Z9243" s="4"/>
      <c r="AA9243" s="4"/>
    </row>
    <row r="9244" spans="19:27" x14ac:dyDescent="0.35">
      <c r="S9244" s="4"/>
      <c r="T9244" s="4"/>
      <c r="U9244" s="4"/>
      <c r="V9244" s="4"/>
      <c r="W9244" s="4"/>
      <c r="X9244" s="4"/>
      <c r="Y9244" s="4"/>
      <c r="Z9244" s="4"/>
      <c r="AA9244" s="4"/>
    </row>
    <row r="9245" spans="19:27" x14ac:dyDescent="0.35">
      <c r="S9245" s="4"/>
      <c r="T9245" s="4"/>
      <c r="U9245" s="4"/>
      <c r="V9245" s="4"/>
      <c r="W9245" s="4"/>
      <c r="X9245" s="4"/>
      <c r="Y9245" s="4"/>
      <c r="Z9245" s="4"/>
      <c r="AA9245" s="4"/>
    </row>
    <row r="9246" spans="19:27" x14ac:dyDescent="0.35">
      <c r="S9246" s="4"/>
      <c r="T9246" s="4"/>
      <c r="U9246" s="4"/>
      <c r="V9246" s="4"/>
      <c r="W9246" s="4"/>
      <c r="X9246" s="4"/>
      <c r="Y9246" s="4"/>
      <c r="Z9246" s="4"/>
      <c r="AA9246" s="4"/>
    </row>
    <row r="9247" spans="19:27" x14ac:dyDescent="0.35">
      <c r="S9247" s="4"/>
      <c r="T9247" s="4"/>
      <c r="U9247" s="4"/>
      <c r="V9247" s="4"/>
      <c r="W9247" s="4"/>
      <c r="X9247" s="4"/>
      <c r="Y9247" s="4"/>
      <c r="Z9247" s="4"/>
      <c r="AA9247" s="4"/>
    </row>
    <row r="9248" spans="19:27" x14ac:dyDescent="0.35">
      <c r="S9248" s="4"/>
      <c r="T9248" s="4"/>
      <c r="U9248" s="4"/>
      <c r="V9248" s="4"/>
      <c r="W9248" s="4"/>
      <c r="X9248" s="4"/>
      <c r="Y9248" s="4"/>
      <c r="Z9248" s="4"/>
      <c r="AA9248" s="4"/>
    </row>
    <row r="9249" spans="19:27" x14ac:dyDescent="0.35">
      <c r="S9249" s="4"/>
      <c r="T9249" s="4"/>
      <c r="U9249" s="4"/>
      <c r="V9249" s="4"/>
      <c r="W9249" s="4"/>
      <c r="X9249" s="4"/>
      <c r="Y9249" s="4"/>
      <c r="Z9249" s="4"/>
      <c r="AA9249" s="4"/>
    </row>
    <row r="9250" spans="19:27" x14ac:dyDescent="0.35">
      <c r="S9250" s="4"/>
      <c r="T9250" s="4"/>
      <c r="U9250" s="4"/>
      <c r="V9250" s="4"/>
      <c r="W9250" s="4"/>
      <c r="X9250" s="4"/>
      <c r="Y9250" s="4"/>
      <c r="Z9250" s="4"/>
      <c r="AA9250" s="4"/>
    </row>
    <row r="9251" spans="19:27" x14ac:dyDescent="0.35">
      <c r="S9251" s="4"/>
      <c r="T9251" s="4"/>
      <c r="U9251" s="4"/>
      <c r="V9251" s="4"/>
      <c r="W9251" s="4"/>
      <c r="X9251" s="4"/>
      <c r="Y9251" s="4"/>
      <c r="Z9251" s="4"/>
      <c r="AA9251" s="4"/>
    </row>
    <row r="9252" spans="19:27" x14ac:dyDescent="0.35">
      <c r="S9252" s="4"/>
      <c r="T9252" s="4"/>
      <c r="U9252" s="4"/>
      <c r="V9252" s="4"/>
      <c r="W9252" s="4"/>
      <c r="X9252" s="4"/>
      <c r="Y9252" s="4"/>
      <c r="Z9252" s="4"/>
      <c r="AA9252" s="4"/>
    </row>
    <row r="9253" spans="19:27" x14ac:dyDescent="0.35">
      <c r="S9253" s="4"/>
      <c r="T9253" s="4"/>
      <c r="U9253" s="4"/>
      <c r="V9253" s="4"/>
      <c r="W9253" s="4"/>
      <c r="X9253" s="4"/>
      <c r="Y9253" s="4"/>
      <c r="Z9253" s="4"/>
      <c r="AA9253" s="4"/>
    </row>
    <row r="9254" spans="19:27" x14ac:dyDescent="0.35">
      <c r="S9254" s="4"/>
      <c r="T9254" s="4"/>
      <c r="U9254" s="4"/>
      <c r="V9254" s="4"/>
      <c r="W9254" s="4"/>
      <c r="X9254" s="4"/>
      <c r="Y9254" s="4"/>
      <c r="Z9254" s="4"/>
      <c r="AA9254" s="4"/>
    </row>
    <row r="9255" spans="19:27" x14ac:dyDescent="0.35">
      <c r="S9255" s="4"/>
      <c r="T9255" s="4"/>
      <c r="U9255" s="4"/>
      <c r="V9255" s="4"/>
      <c r="W9255" s="4"/>
      <c r="X9255" s="4"/>
      <c r="Y9255" s="4"/>
      <c r="Z9255" s="4"/>
      <c r="AA9255" s="4"/>
    </row>
    <row r="9256" spans="19:27" x14ac:dyDescent="0.35">
      <c r="S9256" s="4"/>
      <c r="T9256" s="4"/>
      <c r="U9256" s="4"/>
      <c r="V9256" s="4"/>
      <c r="W9256" s="4"/>
      <c r="X9256" s="4"/>
      <c r="Y9256" s="4"/>
      <c r="Z9256" s="4"/>
      <c r="AA9256" s="4"/>
    </row>
    <row r="9257" spans="19:27" x14ac:dyDescent="0.35">
      <c r="S9257" s="4"/>
      <c r="T9257" s="4"/>
      <c r="U9257" s="4"/>
      <c r="V9257" s="4"/>
      <c r="W9257" s="4"/>
      <c r="X9257" s="4"/>
      <c r="Y9257" s="4"/>
      <c r="Z9257" s="4"/>
      <c r="AA9257" s="4"/>
    </row>
    <row r="9258" spans="19:27" x14ac:dyDescent="0.35">
      <c r="S9258" s="4"/>
      <c r="T9258" s="4"/>
      <c r="U9258" s="4"/>
      <c r="V9258" s="4"/>
      <c r="W9258" s="4"/>
      <c r="X9258" s="4"/>
      <c r="Y9258" s="4"/>
      <c r="Z9258" s="4"/>
      <c r="AA9258" s="4"/>
    </row>
    <row r="9259" spans="19:27" x14ac:dyDescent="0.35">
      <c r="S9259" s="4"/>
      <c r="T9259" s="4"/>
      <c r="U9259" s="4"/>
      <c r="V9259" s="4"/>
      <c r="W9259" s="4"/>
      <c r="X9259" s="4"/>
      <c r="Y9259" s="4"/>
      <c r="Z9259" s="4"/>
      <c r="AA9259" s="4"/>
    </row>
    <row r="9260" spans="19:27" x14ac:dyDescent="0.35">
      <c r="S9260" s="4"/>
      <c r="T9260" s="4"/>
      <c r="U9260" s="4"/>
      <c r="V9260" s="4"/>
      <c r="W9260" s="4"/>
      <c r="X9260" s="4"/>
      <c r="Y9260" s="4"/>
      <c r="Z9260" s="4"/>
      <c r="AA9260" s="4"/>
    </row>
    <row r="9261" spans="19:27" x14ac:dyDescent="0.35">
      <c r="S9261" s="4"/>
      <c r="T9261" s="4"/>
      <c r="U9261" s="4"/>
      <c r="V9261" s="4"/>
      <c r="W9261" s="4"/>
      <c r="X9261" s="4"/>
      <c r="Y9261" s="4"/>
      <c r="Z9261" s="4"/>
      <c r="AA9261" s="4"/>
    </row>
    <row r="9262" spans="19:27" x14ac:dyDescent="0.35">
      <c r="S9262" s="4"/>
      <c r="T9262" s="4"/>
      <c r="U9262" s="4"/>
      <c r="V9262" s="4"/>
      <c r="W9262" s="4"/>
      <c r="X9262" s="4"/>
      <c r="Y9262" s="4"/>
      <c r="Z9262" s="4"/>
      <c r="AA9262" s="4"/>
    </row>
    <row r="9263" spans="19:27" x14ac:dyDescent="0.35">
      <c r="S9263" s="4"/>
      <c r="T9263" s="4"/>
      <c r="U9263" s="4"/>
      <c r="V9263" s="4"/>
      <c r="W9263" s="4"/>
      <c r="X9263" s="4"/>
      <c r="Y9263" s="4"/>
      <c r="Z9263" s="4"/>
      <c r="AA9263" s="4"/>
    </row>
    <row r="9264" spans="19:27" x14ac:dyDescent="0.35">
      <c r="S9264" s="4"/>
      <c r="T9264" s="4"/>
      <c r="U9264" s="4"/>
      <c r="V9264" s="4"/>
      <c r="W9264" s="4"/>
      <c r="X9264" s="4"/>
      <c r="Y9264" s="4"/>
      <c r="Z9264" s="4"/>
      <c r="AA9264" s="4"/>
    </row>
    <row r="9265" spans="19:27" x14ac:dyDescent="0.35">
      <c r="S9265" s="4"/>
      <c r="T9265" s="4"/>
      <c r="U9265" s="4"/>
      <c r="V9265" s="4"/>
      <c r="W9265" s="4"/>
      <c r="X9265" s="4"/>
      <c r="Y9265" s="4"/>
      <c r="Z9265" s="4"/>
      <c r="AA9265" s="4"/>
    </row>
    <row r="9266" spans="19:27" x14ac:dyDescent="0.35">
      <c r="S9266" s="4"/>
      <c r="T9266" s="4"/>
      <c r="U9266" s="4"/>
      <c r="V9266" s="4"/>
      <c r="W9266" s="4"/>
      <c r="X9266" s="4"/>
      <c r="Y9266" s="4"/>
      <c r="Z9266" s="4"/>
      <c r="AA9266" s="4"/>
    </row>
    <row r="9267" spans="19:27" x14ac:dyDescent="0.35">
      <c r="S9267" s="4"/>
      <c r="T9267" s="4"/>
      <c r="U9267" s="4"/>
      <c r="V9267" s="4"/>
      <c r="W9267" s="4"/>
      <c r="X9267" s="4"/>
      <c r="Y9267" s="4"/>
      <c r="Z9267" s="4"/>
      <c r="AA9267" s="4"/>
    </row>
    <row r="9268" spans="19:27" x14ac:dyDescent="0.35">
      <c r="S9268" s="4"/>
      <c r="T9268" s="4"/>
      <c r="U9268" s="4"/>
      <c r="V9268" s="4"/>
      <c r="W9268" s="4"/>
      <c r="X9268" s="4"/>
      <c r="Y9268" s="4"/>
      <c r="Z9268" s="4"/>
      <c r="AA9268" s="4"/>
    </row>
    <row r="9269" spans="19:27" x14ac:dyDescent="0.35">
      <c r="S9269" s="4"/>
      <c r="T9269" s="4"/>
      <c r="U9269" s="4"/>
      <c r="V9269" s="4"/>
      <c r="W9269" s="4"/>
      <c r="X9269" s="4"/>
      <c r="Y9269" s="4"/>
      <c r="Z9269" s="4"/>
      <c r="AA9269" s="4"/>
    </row>
    <row r="9270" spans="19:27" x14ac:dyDescent="0.35">
      <c r="S9270" s="4"/>
      <c r="T9270" s="4"/>
      <c r="U9270" s="4"/>
      <c r="V9270" s="4"/>
      <c r="W9270" s="4"/>
      <c r="X9270" s="4"/>
      <c r="Y9270" s="4"/>
      <c r="Z9270" s="4"/>
      <c r="AA9270" s="4"/>
    </row>
    <row r="9271" spans="19:27" x14ac:dyDescent="0.35">
      <c r="S9271" s="4"/>
      <c r="T9271" s="4"/>
      <c r="U9271" s="4"/>
      <c r="V9271" s="4"/>
      <c r="W9271" s="4"/>
      <c r="X9271" s="4"/>
      <c r="Y9271" s="4"/>
      <c r="Z9271" s="4"/>
      <c r="AA9271" s="4"/>
    </row>
    <row r="9272" spans="19:27" x14ac:dyDescent="0.35">
      <c r="S9272" s="4"/>
      <c r="T9272" s="4"/>
      <c r="U9272" s="4"/>
      <c r="V9272" s="4"/>
      <c r="W9272" s="4"/>
      <c r="X9272" s="4"/>
      <c r="Y9272" s="4"/>
      <c r="Z9272" s="4"/>
      <c r="AA9272" s="4"/>
    </row>
    <row r="9273" spans="19:27" x14ac:dyDescent="0.35">
      <c r="S9273" s="4"/>
      <c r="T9273" s="4"/>
      <c r="U9273" s="4"/>
      <c r="V9273" s="4"/>
      <c r="W9273" s="4"/>
      <c r="X9273" s="4"/>
      <c r="Y9273" s="4"/>
      <c r="Z9273" s="4"/>
      <c r="AA9273" s="4"/>
    </row>
    <row r="9274" spans="19:27" x14ac:dyDescent="0.35">
      <c r="S9274" s="4"/>
      <c r="T9274" s="4"/>
      <c r="U9274" s="4"/>
      <c r="V9274" s="4"/>
      <c r="W9274" s="4"/>
      <c r="X9274" s="4"/>
      <c r="Y9274" s="4"/>
      <c r="Z9274" s="4"/>
      <c r="AA9274" s="4"/>
    </row>
    <row r="9275" spans="19:27" x14ac:dyDescent="0.35">
      <c r="S9275" s="4"/>
      <c r="T9275" s="4"/>
      <c r="U9275" s="4"/>
      <c r="V9275" s="4"/>
      <c r="W9275" s="4"/>
      <c r="X9275" s="4"/>
      <c r="Y9275" s="4"/>
      <c r="Z9275" s="4"/>
      <c r="AA9275" s="4"/>
    </row>
    <row r="9276" spans="19:27" x14ac:dyDescent="0.35">
      <c r="S9276" s="4"/>
      <c r="T9276" s="4"/>
      <c r="U9276" s="4"/>
      <c r="V9276" s="4"/>
      <c r="W9276" s="4"/>
      <c r="X9276" s="4"/>
      <c r="Y9276" s="4"/>
      <c r="Z9276" s="4"/>
      <c r="AA9276" s="4"/>
    </row>
    <row r="9277" spans="19:27" x14ac:dyDescent="0.35">
      <c r="S9277" s="4"/>
      <c r="T9277" s="4"/>
      <c r="U9277" s="4"/>
      <c r="V9277" s="4"/>
      <c r="W9277" s="4"/>
      <c r="X9277" s="4"/>
      <c r="Y9277" s="4"/>
      <c r="Z9277" s="4"/>
      <c r="AA9277" s="4"/>
    </row>
    <row r="9278" spans="19:27" x14ac:dyDescent="0.35">
      <c r="S9278" s="4"/>
      <c r="T9278" s="4"/>
      <c r="U9278" s="4"/>
      <c r="V9278" s="4"/>
      <c r="W9278" s="4"/>
      <c r="X9278" s="4"/>
      <c r="Y9278" s="4"/>
      <c r="Z9278" s="4"/>
      <c r="AA9278" s="4"/>
    </row>
    <row r="9279" spans="19:27" x14ac:dyDescent="0.35">
      <c r="S9279" s="4"/>
      <c r="T9279" s="4"/>
      <c r="U9279" s="4"/>
      <c r="V9279" s="4"/>
      <c r="W9279" s="4"/>
      <c r="X9279" s="4"/>
      <c r="Y9279" s="4"/>
      <c r="Z9279" s="4"/>
      <c r="AA9279" s="4"/>
    </row>
    <row r="9280" spans="19:27" x14ac:dyDescent="0.35">
      <c r="S9280" s="4"/>
      <c r="T9280" s="4"/>
      <c r="U9280" s="4"/>
      <c r="V9280" s="4"/>
      <c r="W9280" s="4"/>
      <c r="X9280" s="4"/>
      <c r="Y9280" s="4"/>
      <c r="Z9280" s="4"/>
      <c r="AA9280" s="4"/>
    </row>
    <row r="9281" spans="19:27" x14ac:dyDescent="0.35">
      <c r="S9281" s="4"/>
      <c r="T9281" s="4"/>
      <c r="U9281" s="4"/>
      <c r="V9281" s="4"/>
      <c r="W9281" s="4"/>
      <c r="X9281" s="4"/>
      <c r="Y9281" s="4"/>
      <c r="Z9281" s="4"/>
      <c r="AA9281" s="4"/>
    </row>
    <row r="9282" spans="19:27" x14ac:dyDescent="0.35">
      <c r="S9282" s="4"/>
      <c r="T9282" s="4"/>
      <c r="U9282" s="4"/>
      <c r="V9282" s="4"/>
      <c r="W9282" s="4"/>
      <c r="X9282" s="4"/>
      <c r="Y9282" s="4"/>
      <c r="Z9282" s="4"/>
      <c r="AA9282" s="4"/>
    </row>
    <row r="9283" spans="19:27" x14ac:dyDescent="0.35">
      <c r="S9283" s="4"/>
      <c r="T9283" s="4"/>
      <c r="U9283" s="4"/>
      <c r="V9283" s="4"/>
      <c r="W9283" s="4"/>
      <c r="X9283" s="4"/>
      <c r="Y9283" s="4"/>
      <c r="Z9283" s="4"/>
      <c r="AA9283" s="4"/>
    </row>
    <row r="9284" spans="19:27" x14ac:dyDescent="0.35">
      <c r="S9284" s="4"/>
      <c r="T9284" s="4"/>
      <c r="U9284" s="4"/>
      <c r="V9284" s="4"/>
      <c r="W9284" s="4"/>
      <c r="X9284" s="4"/>
      <c r="Y9284" s="4"/>
      <c r="Z9284" s="4"/>
      <c r="AA9284" s="4"/>
    </row>
    <row r="9285" spans="19:27" x14ac:dyDescent="0.35">
      <c r="S9285" s="4"/>
      <c r="T9285" s="4"/>
      <c r="U9285" s="4"/>
      <c r="V9285" s="4"/>
      <c r="W9285" s="4"/>
      <c r="X9285" s="4"/>
      <c r="Y9285" s="4"/>
      <c r="Z9285" s="4"/>
      <c r="AA9285" s="4"/>
    </row>
    <row r="9286" spans="19:27" x14ac:dyDescent="0.35">
      <c r="S9286" s="4"/>
      <c r="T9286" s="4"/>
      <c r="U9286" s="4"/>
      <c r="V9286" s="4"/>
      <c r="W9286" s="4"/>
      <c r="X9286" s="4"/>
      <c r="Y9286" s="4"/>
      <c r="Z9286" s="4"/>
      <c r="AA9286" s="4"/>
    </row>
    <row r="9287" spans="19:27" x14ac:dyDescent="0.35">
      <c r="S9287" s="4"/>
      <c r="T9287" s="4"/>
      <c r="U9287" s="4"/>
      <c r="V9287" s="4"/>
      <c r="W9287" s="4"/>
      <c r="X9287" s="4"/>
      <c r="Y9287" s="4"/>
      <c r="Z9287" s="4"/>
      <c r="AA9287" s="4"/>
    </row>
    <row r="9288" spans="19:27" x14ac:dyDescent="0.35">
      <c r="S9288" s="4"/>
      <c r="T9288" s="4"/>
      <c r="U9288" s="4"/>
      <c r="V9288" s="4"/>
      <c r="W9288" s="4"/>
      <c r="X9288" s="4"/>
      <c r="Y9288" s="4"/>
      <c r="Z9288" s="4"/>
      <c r="AA9288" s="4"/>
    </row>
    <row r="9289" spans="19:27" x14ac:dyDescent="0.35">
      <c r="S9289" s="4"/>
      <c r="T9289" s="4"/>
      <c r="U9289" s="4"/>
      <c r="V9289" s="4"/>
      <c r="W9289" s="4"/>
      <c r="X9289" s="4"/>
      <c r="Y9289" s="4"/>
      <c r="Z9289" s="4"/>
      <c r="AA9289" s="4"/>
    </row>
    <row r="9290" spans="19:27" x14ac:dyDescent="0.35">
      <c r="S9290" s="4"/>
      <c r="T9290" s="4"/>
      <c r="U9290" s="4"/>
      <c r="V9290" s="4"/>
      <c r="W9290" s="4"/>
      <c r="X9290" s="4"/>
      <c r="Y9290" s="4"/>
      <c r="Z9290" s="4"/>
      <c r="AA9290" s="4"/>
    </row>
    <row r="9291" spans="19:27" x14ac:dyDescent="0.35">
      <c r="S9291" s="4"/>
      <c r="T9291" s="4"/>
      <c r="U9291" s="4"/>
      <c r="V9291" s="4"/>
      <c r="W9291" s="4"/>
      <c r="X9291" s="4"/>
      <c r="Y9291" s="4"/>
      <c r="Z9291" s="4"/>
      <c r="AA9291" s="4"/>
    </row>
    <row r="9292" spans="19:27" x14ac:dyDescent="0.35">
      <c r="S9292" s="4"/>
      <c r="T9292" s="4"/>
      <c r="U9292" s="4"/>
      <c r="V9292" s="4"/>
      <c r="W9292" s="4"/>
      <c r="X9292" s="4"/>
      <c r="Y9292" s="4"/>
      <c r="Z9292" s="4"/>
      <c r="AA9292" s="4"/>
    </row>
    <row r="9293" spans="19:27" x14ac:dyDescent="0.35">
      <c r="S9293" s="4"/>
      <c r="T9293" s="4"/>
      <c r="U9293" s="4"/>
      <c r="V9293" s="4"/>
      <c r="W9293" s="4"/>
      <c r="X9293" s="4"/>
      <c r="Y9293" s="4"/>
      <c r="Z9293" s="4"/>
      <c r="AA9293" s="4"/>
    </row>
    <row r="9294" spans="19:27" x14ac:dyDescent="0.35">
      <c r="S9294" s="4"/>
      <c r="T9294" s="4"/>
      <c r="U9294" s="4"/>
      <c r="V9294" s="4"/>
      <c r="W9294" s="4"/>
      <c r="X9294" s="4"/>
      <c r="Y9294" s="4"/>
      <c r="Z9294" s="4"/>
      <c r="AA9294" s="4"/>
    </row>
    <row r="9295" spans="19:27" x14ac:dyDescent="0.35">
      <c r="S9295" s="4"/>
      <c r="T9295" s="4"/>
      <c r="U9295" s="4"/>
      <c r="V9295" s="4"/>
      <c r="W9295" s="4"/>
      <c r="X9295" s="4"/>
      <c r="Y9295" s="4"/>
      <c r="Z9295" s="4"/>
      <c r="AA9295" s="4"/>
    </row>
    <row r="9296" spans="19:27" x14ac:dyDescent="0.35">
      <c r="S9296" s="4"/>
      <c r="T9296" s="4"/>
      <c r="U9296" s="4"/>
      <c r="V9296" s="4"/>
      <c r="W9296" s="4"/>
      <c r="X9296" s="4"/>
      <c r="Y9296" s="4"/>
      <c r="Z9296" s="4"/>
      <c r="AA9296" s="4"/>
    </row>
    <row r="9297" spans="19:27" x14ac:dyDescent="0.35">
      <c r="S9297" s="4"/>
      <c r="T9297" s="4"/>
      <c r="U9297" s="4"/>
      <c r="V9297" s="4"/>
      <c r="W9297" s="4"/>
      <c r="X9297" s="4"/>
      <c r="Y9297" s="4"/>
      <c r="Z9297" s="4"/>
      <c r="AA9297" s="4"/>
    </row>
    <row r="9298" spans="19:27" x14ac:dyDescent="0.35">
      <c r="S9298" s="4"/>
      <c r="T9298" s="4"/>
      <c r="U9298" s="4"/>
      <c r="V9298" s="4"/>
      <c r="W9298" s="4"/>
      <c r="X9298" s="4"/>
      <c r="Y9298" s="4"/>
      <c r="Z9298" s="4"/>
      <c r="AA9298" s="4"/>
    </row>
    <row r="9299" spans="19:27" x14ac:dyDescent="0.35">
      <c r="S9299" s="4"/>
      <c r="T9299" s="4"/>
      <c r="U9299" s="4"/>
      <c r="V9299" s="4"/>
      <c r="W9299" s="4"/>
      <c r="X9299" s="4"/>
      <c r="Y9299" s="4"/>
      <c r="Z9299" s="4"/>
      <c r="AA9299" s="4"/>
    </row>
    <row r="9300" spans="19:27" x14ac:dyDescent="0.35">
      <c r="S9300" s="4"/>
      <c r="T9300" s="4"/>
      <c r="U9300" s="4"/>
      <c r="V9300" s="4"/>
      <c r="W9300" s="4"/>
      <c r="X9300" s="4"/>
      <c r="Y9300" s="4"/>
      <c r="Z9300" s="4"/>
      <c r="AA9300" s="4"/>
    </row>
    <row r="9301" spans="19:27" x14ac:dyDescent="0.35">
      <c r="S9301" s="4"/>
      <c r="T9301" s="4"/>
      <c r="U9301" s="4"/>
      <c r="V9301" s="4"/>
      <c r="W9301" s="4"/>
      <c r="X9301" s="4"/>
      <c r="Y9301" s="4"/>
      <c r="Z9301" s="4"/>
      <c r="AA9301" s="4"/>
    </row>
    <row r="9302" spans="19:27" x14ac:dyDescent="0.35">
      <c r="S9302" s="4"/>
      <c r="T9302" s="4"/>
      <c r="U9302" s="4"/>
      <c r="V9302" s="4"/>
      <c r="W9302" s="4"/>
      <c r="X9302" s="4"/>
      <c r="Y9302" s="4"/>
      <c r="Z9302" s="4"/>
      <c r="AA9302" s="4"/>
    </row>
    <row r="9303" spans="19:27" x14ac:dyDescent="0.35">
      <c r="S9303" s="4"/>
      <c r="T9303" s="4"/>
      <c r="U9303" s="4"/>
      <c r="V9303" s="4"/>
      <c r="W9303" s="4"/>
      <c r="X9303" s="4"/>
      <c r="Y9303" s="4"/>
      <c r="Z9303" s="4"/>
      <c r="AA9303" s="4"/>
    </row>
    <row r="9304" spans="19:27" x14ac:dyDescent="0.35">
      <c r="S9304" s="4"/>
      <c r="T9304" s="4"/>
      <c r="U9304" s="4"/>
      <c r="V9304" s="4"/>
      <c r="W9304" s="4"/>
      <c r="X9304" s="4"/>
      <c r="Y9304" s="4"/>
      <c r="Z9304" s="4"/>
      <c r="AA9304" s="4"/>
    </row>
    <row r="9305" spans="19:27" x14ac:dyDescent="0.35">
      <c r="S9305" s="4"/>
      <c r="T9305" s="4"/>
      <c r="U9305" s="4"/>
      <c r="V9305" s="4"/>
      <c r="W9305" s="4"/>
      <c r="X9305" s="4"/>
      <c r="Y9305" s="4"/>
      <c r="Z9305" s="4"/>
      <c r="AA9305" s="4"/>
    </row>
    <row r="9306" spans="19:27" x14ac:dyDescent="0.35">
      <c r="S9306" s="4"/>
      <c r="T9306" s="4"/>
      <c r="U9306" s="4"/>
      <c r="V9306" s="4"/>
      <c r="W9306" s="4"/>
      <c r="X9306" s="4"/>
      <c r="Y9306" s="4"/>
      <c r="Z9306" s="4"/>
      <c r="AA9306" s="4"/>
    </row>
    <row r="9307" spans="19:27" x14ac:dyDescent="0.35">
      <c r="S9307" s="4"/>
      <c r="T9307" s="4"/>
      <c r="U9307" s="4"/>
      <c r="V9307" s="4"/>
      <c r="W9307" s="4"/>
      <c r="X9307" s="4"/>
      <c r="Y9307" s="4"/>
      <c r="Z9307" s="4"/>
      <c r="AA9307" s="4"/>
    </row>
    <row r="9308" spans="19:27" x14ac:dyDescent="0.35">
      <c r="S9308" s="4"/>
      <c r="T9308" s="4"/>
      <c r="U9308" s="4"/>
      <c r="V9308" s="4"/>
      <c r="W9308" s="4"/>
      <c r="X9308" s="4"/>
      <c r="Y9308" s="4"/>
      <c r="Z9308" s="4"/>
      <c r="AA9308" s="4"/>
    </row>
    <row r="9309" spans="19:27" x14ac:dyDescent="0.35">
      <c r="S9309" s="4"/>
      <c r="T9309" s="4"/>
      <c r="U9309" s="4"/>
      <c r="V9309" s="4"/>
      <c r="W9309" s="4"/>
      <c r="X9309" s="4"/>
      <c r="Y9309" s="4"/>
      <c r="Z9309" s="4"/>
      <c r="AA9309" s="4"/>
    </row>
    <row r="9310" spans="19:27" x14ac:dyDescent="0.35">
      <c r="S9310" s="4"/>
      <c r="T9310" s="4"/>
      <c r="U9310" s="4"/>
      <c r="V9310" s="4"/>
      <c r="W9310" s="4"/>
      <c r="X9310" s="4"/>
      <c r="Y9310" s="4"/>
      <c r="Z9310" s="4"/>
      <c r="AA9310" s="4"/>
    </row>
    <row r="9311" spans="19:27" x14ac:dyDescent="0.35">
      <c r="S9311" s="4"/>
      <c r="T9311" s="4"/>
      <c r="U9311" s="4"/>
      <c r="V9311" s="4"/>
      <c r="W9311" s="4"/>
      <c r="X9311" s="4"/>
      <c r="Y9311" s="4"/>
      <c r="Z9311" s="4"/>
      <c r="AA9311" s="4"/>
    </row>
    <row r="9312" spans="19:27" x14ac:dyDescent="0.35">
      <c r="S9312" s="4"/>
      <c r="T9312" s="4"/>
      <c r="U9312" s="4"/>
      <c r="V9312" s="4"/>
      <c r="W9312" s="4"/>
      <c r="X9312" s="4"/>
      <c r="Y9312" s="4"/>
      <c r="Z9312" s="4"/>
      <c r="AA9312" s="4"/>
    </row>
    <row r="9313" spans="19:27" x14ac:dyDescent="0.35">
      <c r="S9313" s="4"/>
      <c r="T9313" s="4"/>
      <c r="U9313" s="4"/>
      <c r="V9313" s="4"/>
      <c r="W9313" s="4"/>
      <c r="X9313" s="4"/>
      <c r="Y9313" s="4"/>
      <c r="Z9313" s="4"/>
      <c r="AA9313" s="4"/>
    </row>
    <row r="9314" spans="19:27" x14ac:dyDescent="0.35">
      <c r="S9314" s="4"/>
      <c r="T9314" s="4"/>
      <c r="U9314" s="4"/>
      <c r="V9314" s="4"/>
      <c r="W9314" s="4"/>
      <c r="X9314" s="4"/>
      <c r="Y9314" s="4"/>
      <c r="Z9314" s="4"/>
      <c r="AA9314" s="4"/>
    </row>
    <row r="9315" spans="19:27" x14ac:dyDescent="0.35">
      <c r="S9315" s="4"/>
      <c r="T9315" s="4"/>
      <c r="U9315" s="4"/>
      <c r="V9315" s="4"/>
      <c r="W9315" s="4"/>
      <c r="X9315" s="4"/>
      <c r="Y9315" s="4"/>
      <c r="Z9315" s="4"/>
      <c r="AA9315" s="4"/>
    </row>
    <row r="9316" spans="19:27" x14ac:dyDescent="0.35">
      <c r="S9316" s="4"/>
      <c r="T9316" s="4"/>
      <c r="U9316" s="4"/>
      <c r="V9316" s="4"/>
      <c r="W9316" s="4"/>
      <c r="X9316" s="4"/>
      <c r="Y9316" s="4"/>
      <c r="Z9316" s="4"/>
      <c r="AA9316" s="4"/>
    </row>
    <row r="9317" spans="19:27" x14ac:dyDescent="0.35">
      <c r="S9317" s="4"/>
      <c r="T9317" s="4"/>
      <c r="U9317" s="4"/>
      <c r="V9317" s="4"/>
      <c r="W9317" s="4"/>
      <c r="X9317" s="4"/>
      <c r="Y9317" s="4"/>
      <c r="Z9317" s="4"/>
      <c r="AA9317" s="4"/>
    </row>
    <row r="9318" spans="19:27" x14ac:dyDescent="0.35">
      <c r="S9318" s="4"/>
      <c r="T9318" s="4"/>
      <c r="U9318" s="4"/>
      <c r="V9318" s="4"/>
      <c r="W9318" s="4"/>
      <c r="X9318" s="4"/>
      <c r="Y9318" s="4"/>
      <c r="Z9318" s="4"/>
      <c r="AA9318" s="4"/>
    </row>
    <row r="9319" spans="19:27" x14ac:dyDescent="0.35">
      <c r="S9319" s="4"/>
      <c r="T9319" s="4"/>
      <c r="U9319" s="4"/>
      <c r="V9319" s="4"/>
      <c r="W9319" s="4"/>
      <c r="X9319" s="4"/>
      <c r="Y9319" s="4"/>
      <c r="Z9319" s="4"/>
      <c r="AA9319" s="4"/>
    </row>
    <row r="9320" spans="19:27" x14ac:dyDescent="0.35">
      <c r="S9320" s="4"/>
      <c r="T9320" s="4"/>
      <c r="U9320" s="4"/>
      <c r="V9320" s="4"/>
      <c r="W9320" s="4"/>
      <c r="X9320" s="4"/>
      <c r="Y9320" s="4"/>
      <c r="Z9320" s="4"/>
      <c r="AA9320" s="4"/>
    </row>
    <row r="9321" spans="19:27" x14ac:dyDescent="0.35">
      <c r="S9321" s="4"/>
      <c r="T9321" s="4"/>
      <c r="U9321" s="4"/>
      <c r="V9321" s="4"/>
      <c r="W9321" s="4"/>
      <c r="X9321" s="4"/>
      <c r="Y9321" s="4"/>
      <c r="Z9321" s="4"/>
      <c r="AA9321" s="4"/>
    </row>
    <row r="9322" spans="19:27" x14ac:dyDescent="0.35">
      <c r="S9322" s="4"/>
      <c r="T9322" s="4"/>
      <c r="U9322" s="4"/>
      <c r="V9322" s="4"/>
      <c r="W9322" s="4"/>
      <c r="X9322" s="4"/>
      <c r="Y9322" s="4"/>
      <c r="Z9322" s="4"/>
      <c r="AA9322" s="4"/>
    </row>
    <row r="9323" spans="19:27" x14ac:dyDescent="0.35">
      <c r="S9323" s="4"/>
      <c r="T9323" s="4"/>
      <c r="U9323" s="4"/>
      <c r="V9323" s="4"/>
      <c r="W9323" s="4"/>
      <c r="X9323" s="4"/>
      <c r="Y9323" s="4"/>
      <c r="Z9323" s="4"/>
      <c r="AA9323" s="4"/>
    </row>
    <row r="9324" spans="19:27" x14ac:dyDescent="0.35">
      <c r="S9324" s="4"/>
      <c r="T9324" s="4"/>
      <c r="U9324" s="4"/>
      <c r="V9324" s="4"/>
      <c r="W9324" s="4"/>
      <c r="X9324" s="4"/>
      <c r="Y9324" s="4"/>
      <c r="Z9324" s="4"/>
      <c r="AA9324" s="4"/>
    </row>
    <row r="9325" spans="19:27" x14ac:dyDescent="0.35">
      <c r="S9325" s="4"/>
      <c r="T9325" s="4"/>
      <c r="U9325" s="4"/>
      <c r="V9325" s="4"/>
      <c r="W9325" s="4"/>
      <c r="X9325" s="4"/>
      <c r="Y9325" s="4"/>
      <c r="Z9325" s="4"/>
      <c r="AA9325" s="4"/>
    </row>
    <row r="9326" spans="19:27" x14ac:dyDescent="0.35">
      <c r="S9326" s="4"/>
      <c r="T9326" s="4"/>
      <c r="U9326" s="4"/>
      <c r="V9326" s="4"/>
      <c r="W9326" s="4"/>
      <c r="X9326" s="4"/>
      <c r="Y9326" s="4"/>
      <c r="Z9326" s="4"/>
      <c r="AA9326" s="4"/>
    </row>
    <row r="9327" spans="19:27" x14ac:dyDescent="0.35">
      <c r="S9327" s="4"/>
      <c r="T9327" s="4"/>
      <c r="U9327" s="4"/>
      <c r="V9327" s="4"/>
      <c r="W9327" s="4"/>
      <c r="X9327" s="4"/>
      <c r="Y9327" s="4"/>
      <c r="Z9327" s="4"/>
      <c r="AA9327" s="4"/>
    </row>
    <row r="9328" spans="19:27" x14ac:dyDescent="0.35">
      <c r="S9328" s="4"/>
      <c r="T9328" s="4"/>
      <c r="U9328" s="4"/>
      <c r="V9328" s="4"/>
      <c r="W9328" s="4"/>
      <c r="X9328" s="4"/>
      <c r="Y9328" s="4"/>
      <c r="Z9328" s="4"/>
      <c r="AA9328" s="4"/>
    </row>
    <row r="9329" spans="19:27" x14ac:dyDescent="0.35">
      <c r="S9329" s="4"/>
      <c r="T9329" s="4"/>
      <c r="U9329" s="4"/>
      <c r="V9329" s="4"/>
      <c r="W9329" s="4"/>
      <c r="X9329" s="4"/>
      <c r="Y9329" s="4"/>
      <c r="Z9329" s="4"/>
      <c r="AA9329" s="4"/>
    </row>
    <row r="9330" spans="19:27" x14ac:dyDescent="0.35">
      <c r="S9330" s="4"/>
      <c r="T9330" s="4"/>
      <c r="U9330" s="4"/>
      <c r="V9330" s="4"/>
      <c r="W9330" s="4"/>
      <c r="X9330" s="4"/>
      <c r="Y9330" s="4"/>
      <c r="Z9330" s="4"/>
      <c r="AA9330" s="4"/>
    </row>
    <row r="9331" spans="19:27" x14ac:dyDescent="0.35">
      <c r="S9331" s="4"/>
      <c r="T9331" s="4"/>
      <c r="U9331" s="4"/>
      <c r="V9331" s="4"/>
      <c r="W9331" s="4"/>
      <c r="X9331" s="4"/>
      <c r="Y9331" s="4"/>
      <c r="Z9331" s="4"/>
      <c r="AA9331" s="4"/>
    </row>
    <row r="9332" spans="19:27" x14ac:dyDescent="0.35">
      <c r="S9332" s="4"/>
      <c r="T9332" s="4"/>
      <c r="U9332" s="4"/>
      <c r="V9332" s="4"/>
      <c r="W9332" s="4"/>
      <c r="X9332" s="4"/>
      <c r="Y9332" s="4"/>
      <c r="Z9332" s="4"/>
      <c r="AA9332" s="4"/>
    </row>
    <row r="9333" spans="19:27" x14ac:dyDescent="0.35">
      <c r="S9333" s="4"/>
      <c r="T9333" s="4"/>
      <c r="U9333" s="4"/>
      <c r="V9333" s="4"/>
      <c r="W9333" s="4"/>
      <c r="X9333" s="4"/>
      <c r="Y9333" s="4"/>
      <c r="Z9333" s="4"/>
      <c r="AA9333" s="4"/>
    </row>
    <row r="9334" spans="19:27" x14ac:dyDescent="0.35">
      <c r="S9334" s="4"/>
      <c r="T9334" s="4"/>
      <c r="U9334" s="4"/>
      <c r="V9334" s="4"/>
      <c r="W9334" s="4"/>
      <c r="X9334" s="4"/>
      <c r="Y9334" s="4"/>
      <c r="Z9334" s="4"/>
      <c r="AA9334" s="4"/>
    </row>
    <row r="9335" spans="19:27" x14ac:dyDescent="0.35">
      <c r="S9335" s="4"/>
      <c r="T9335" s="4"/>
      <c r="U9335" s="4"/>
      <c r="V9335" s="4"/>
      <c r="W9335" s="4"/>
      <c r="X9335" s="4"/>
      <c r="Y9335" s="4"/>
      <c r="Z9335" s="4"/>
      <c r="AA9335" s="4"/>
    </row>
    <row r="9336" spans="19:27" x14ac:dyDescent="0.35">
      <c r="S9336" s="4"/>
      <c r="T9336" s="4"/>
      <c r="U9336" s="4"/>
      <c r="V9336" s="4"/>
      <c r="W9336" s="4"/>
      <c r="X9336" s="4"/>
      <c r="Y9336" s="4"/>
      <c r="Z9336" s="4"/>
      <c r="AA9336" s="4"/>
    </row>
    <row r="9337" spans="19:27" x14ac:dyDescent="0.35">
      <c r="S9337" s="4"/>
      <c r="T9337" s="4"/>
      <c r="U9337" s="4"/>
      <c r="V9337" s="4"/>
      <c r="W9337" s="4"/>
      <c r="X9337" s="4"/>
      <c r="Y9337" s="4"/>
      <c r="Z9337" s="4"/>
      <c r="AA9337" s="4"/>
    </row>
    <row r="9338" spans="19:27" x14ac:dyDescent="0.35">
      <c r="S9338" s="4"/>
      <c r="T9338" s="4"/>
      <c r="U9338" s="4"/>
      <c r="V9338" s="4"/>
      <c r="W9338" s="4"/>
      <c r="X9338" s="4"/>
      <c r="Y9338" s="4"/>
      <c r="Z9338" s="4"/>
      <c r="AA9338" s="4"/>
    </row>
    <row r="9339" spans="19:27" x14ac:dyDescent="0.35">
      <c r="S9339" s="4"/>
      <c r="T9339" s="4"/>
      <c r="U9339" s="4"/>
      <c r="V9339" s="4"/>
      <c r="W9339" s="4"/>
      <c r="X9339" s="4"/>
      <c r="Y9339" s="4"/>
      <c r="Z9339" s="4"/>
      <c r="AA9339" s="4"/>
    </row>
    <row r="9340" spans="19:27" x14ac:dyDescent="0.35">
      <c r="S9340" s="4"/>
      <c r="T9340" s="4"/>
      <c r="U9340" s="4"/>
      <c r="V9340" s="4"/>
      <c r="W9340" s="4"/>
      <c r="X9340" s="4"/>
      <c r="Y9340" s="4"/>
      <c r="Z9340" s="4"/>
      <c r="AA9340" s="4"/>
    </row>
    <row r="9341" spans="19:27" x14ac:dyDescent="0.35">
      <c r="S9341" s="4"/>
      <c r="T9341" s="4"/>
      <c r="U9341" s="4"/>
      <c r="V9341" s="4"/>
      <c r="W9341" s="4"/>
      <c r="X9341" s="4"/>
      <c r="Y9341" s="4"/>
      <c r="Z9341" s="4"/>
      <c r="AA9341" s="4"/>
    </row>
    <row r="9342" spans="19:27" x14ac:dyDescent="0.35">
      <c r="S9342" s="4"/>
      <c r="T9342" s="4"/>
      <c r="U9342" s="4"/>
      <c r="V9342" s="4"/>
      <c r="W9342" s="4"/>
      <c r="X9342" s="4"/>
      <c r="Y9342" s="4"/>
      <c r="Z9342" s="4"/>
      <c r="AA9342" s="4"/>
    </row>
    <row r="9343" spans="19:27" x14ac:dyDescent="0.35">
      <c r="S9343" s="4"/>
      <c r="T9343" s="4"/>
      <c r="U9343" s="4"/>
      <c r="V9343" s="4"/>
      <c r="W9343" s="4"/>
      <c r="X9343" s="4"/>
      <c r="Y9343" s="4"/>
      <c r="Z9343" s="4"/>
      <c r="AA9343" s="4"/>
    </row>
    <row r="9344" spans="19:27" x14ac:dyDescent="0.35">
      <c r="S9344" s="4"/>
      <c r="T9344" s="4"/>
      <c r="U9344" s="4"/>
      <c r="V9344" s="4"/>
      <c r="W9344" s="4"/>
      <c r="X9344" s="4"/>
      <c r="Y9344" s="4"/>
      <c r="Z9344" s="4"/>
      <c r="AA9344" s="4"/>
    </row>
    <row r="9345" spans="19:27" x14ac:dyDescent="0.35">
      <c r="S9345" s="4"/>
      <c r="T9345" s="4"/>
      <c r="U9345" s="4"/>
      <c r="V9345" s="4"/>
      <c r="W9345" s="4"/>
      <c r="X9345" s="4"/>
      <c r="Y9345" s="4"/>
      <c r="Z9345" s="4"/>
      <c r="AA9345" s="4"/>
    </row>
    <row r="9346" spans="19:27" x14ac:dyDescent="0.35">
      <c r="S9346" s="4"/>
      <c r="T9346" s="4"/>
      <c r="U9346" s="4"/>
      <c r="V9346" s="4"/>
      <c r="W9346" s="4"/>
      <c r="X9346" s="4"/>
      <c r="Y9346" s="4"/>
      <c r="Z9346" s="4"/>
      <c r="AA9346" s="4"/>
    </row>
    <row r="9347" spans="19:27" x14ac:dyDescent="0.35">
      <c r="S9347" s="4"/>
      <c r="T9347" s="4"/>
      <c r="U9347" s="4"/>
      <c r="V9347" s="4"/>
      <c r="W9347" s="4"/>
      <c r="X9347" s="4"/>
      <c r="Y9347" s="4"/>
      <c r="Z9347" s="4"/>
      <c r="AA9347" s="4"/>
    </row>
    <row r="9348" spans="19:27" x14ac:dyDescent="0.35">
      <c r="S9348" s="4"/>
      <c r="T9348" s="4"/>
      <c r="U9348" s="4"/>
      <c r="V9348" s="4"/>
      <c r="W9348" s="4"/>
      <c r="X9348" s="4"/>
      <c r="Y9348" s="4"/>
      <c r="Z9348" s="4"/>
      <c r="AA9348" s="4"/>
    </row>
    <row r="9349" spans="19:27" x14ac:dyDescent="0.35">
      <c r="S9349" s="4"/>
      <c r="T9349" s="4"/>
      <c r="U9349" s="4"/>
      <c r="V9349" s="4"/>
      <c r="W9349" s="4"/>
      <c r="X9349" s="4"/>
      <c r="Y9349" s="4"/>
      <c r="Z9349" s="4"/>
      <c r="AA9349" s="4"/>
    </row>
    <row r="9350" spans="19:27" x14ac:dyDescent="0.35">
      <c r="S9350" s="4"/>
      <c r="T9350" s="4"/>
      <c r="U9350" s="4"/>
      <c r="V9350" s="4"/>
      <c r="W9350" s="4"/>
      <c r="X9350" s="4"/>
      <c r="Y9350" s="4"/>
      <c r="Z9350" s="4"/>
      <c r="AA9350" s="4"/>
    </row>
    <row r="9351" spans="19:27" x14ac:dyDescent="0.35">
      <c r="S9351" s="4"/>
      <c r="T9351" s="4"/>
      <c r="U9351" s="4"/>
      <c r="V9351" s="4"/>
      <c r="W9351" s="4"/>
      <c r="X9351" s="4"/>
      <c r="Y9351" s="4"/>
      <c r="Z9351" s="4"/>
      <c r="AA9351" s="4"/>
    </row>
    <row r="9352" spans="19:27" x14ac:dyDescent="0.35">
      <c r="S9352" s="4"/>
      <c r="T9352" s="4"/>
      <c r="U9352" s="4"/>
      <c r="V9352" s="4"/>
      <c r="W9352" s="4"/>
      <c r="X9352" s="4"/>
      <c r="Y9352" s="4"/>
      <c r="Z9352" s="4"/>
      <c r="AA9352" s="4"/>
    </row>
    <row r="9353" spans="19:27" x14ac:dyDescent="0.35">
      <c r="S9353" s="4"/>
      <c r="T9353" s="4"/>
      <c r="U9353" s="4"/>
      <c r="V9353" s="4"/>
      <c r="W9353" s="4"/>
      <c r="X9353" s="4"/>
      <c r="Y9353" s="4"/>
      <c r="Z9353" s="4"/>
      <c r="AA9353" s="4"/>
    </row>
    <row r="9354" spans="19:27" x14ac:dyDescent="0.35">
      <c r="S9354" s="4"/>
      <c r="T9354" s="4"/>
      <c r="U9354" s="4"/>
      <c r="V9354" s="4"/>
      <c r="W9354" s="4"/>
      <c r="X9354" s="4"/>
      <c r="Y9354" s="4"/>
      <c r="Z9354" s="4"/>
      <c r="AA9354" s="4"/>
    </row>
    <row r="9355" spans="19:27" x14ac:dyDescent="0.35">
      <c r="S9355" s="4"/>
      <c r="T9355" s="4"/>
      <c r="U9355" s="4"/>
      <c r="V9355" s="4"/>
      <c r="W9355" s="4"/>
      <c r="X9355" s="4"/>
      <c r="Y9355" s="4"/>
      <c r="Z9355" s="4"/>
      <c r="AA9355" s="4"/>
    </row>
    <row r="9356" spans="19:27" x14ac:dyDescent="0.35">
      <c r="S9356" s="4"/>
      <c r="T9356" s="4"/>
      <c r="U9356" s="4"/>
      <c r="V9356" s="4"/>
      <c r="W9356" s="4"/>
      <c r="X9356" s="4"/>
      <c r="Y9356" s="4"/>
      <c r="Z9356" s="4"/>
      <c r="AA9356" s="4"/>
    </row>
    <row r="9357" spans="19:27" x14ac:dyDescent="0.35">
      <c r="S9357" s="4"/>
      <c r="T9357" s="4"/>
      <c r="U9357" s="4"/>
      <c r="V9357" s="4"/>
      <c r="W9357" s="4"/>
      <c r="X9357" s="4"/>
      <c r="Y9357" s="4"/>
      <c r="Z9357" s="4"/>
      <c r="AA9357" s="4"/>
    </row>
    <row r="9358" spans="19:27" x14ac:dyDescent="0.35">
      <c r="S9358" s="4"/>
      <c r="T9358" s="4"/>
      <c r="U9358" s="4"/>
      <c r="V9358" s="4"/>
      <c r="W9358" s="4"/>
      <c r="X9358" s="4"/>
      <c r="Y9358" s="4"/>
      <c r="Z9358" s="4"/>
      <c r="AA9358" s="4"/>
    </row>
    <row r="9359" spans="19:27" x14ac:dyDescent="0.35">
      <c r="S9359" s="4"/>
      <c r="T9359" s="4"/>
      <c r="U9359" s="4"/>
      <c r="V9359" s="4"/>
      <c r="W9359" s="4"/>
      <c r="X9359" s="4"/>
      <c r="Y9359" s="4"/>
      <c r="Z9359" s="4"/>
      <c r="AA9359" s="4"/>
    </row>
    <row r="9360" spans="19:27" x14ac:dyDescent="0.35">
      <c r="S9360" s="4"/>
      <c r="T9360" s="4"/>
      <c r="U9360" s="4"/>
      <c r="V9360" s="4"/>
      <c r="W9360" s="4"/>
      <c r="X9360" s="4"/>
      <c r="Y9360" s="4"/>
      <c r="Z9360" s="4"/>
      <c r="AA9360" s="4"/>
    </row>
    <row r="9361" spans="19:27" x14ac:dyDescent="0.35">
      <c r="S9361" s="4"/>
      <c r="T9361" s="4"/>
      <c r="U9361" s="4"/>
      <c r="V9361" s="4"/>
      <c r="W9361" s="4"/>
      <c r="X9361" s="4"/>
      <c r="Y9361" s="4"/>
      <c r="Z9361" s="4"/>
      <c r="AA9361" s="4"/>
    </row>
    <row r="9362" spans="19:27" x14ac:dyDescent="0.35">
      <c r="S9362" s="4"/>
      <c r="T9362" s="4"/>
      <c r="U9362" s="4"/>
      <c r="V9362" s="4"/>
      <c r="W9362" s="4"/>
      <c r="X9362" s="4"/>
      <c r="Y9362" s="4"/>
      <c r="Z9362" s="4"/>
      <c r="AA9362" s="4"/>
    </row>
    <row r="9363" spans="19:27" x14ac:dyDescent="0.35">
      <c r="S9363" s="4"/>
      <c r="T9363" s="4"/>
      <c r="U9363" s="4"/>
      <c r="V9363" s="4"/>
      <c r="W9363" s="4"/>
      <c r="X9363" s="4"/>
      <c r="Y9363" s="4"/>
      <c r="Z9363" s="4"/>
      <c r="AA9363" s="4"/>
    </row>
    <row r="9364" spans="19:27" x14ac:dyDescent="0.35">
      <c r="S9364" s="4"/>
      <c r="T9364" s="4"/>
      <c r="U9364" s="4"/>
      <c r="V9364" s="4"/>
      <c r="W9364" s="4"/>
      <c r="X9364" s="4"/>
      <c r="Y9364" s="4"/>
      <c r="Z9364" s="4"/>
      <c r="AA9364" s="4"/>
    </row>
    <row r="9365" spans="19:27" x14ac:dyDescent="0.35">
      <c r="S9365" s="4"/>
      <c r="T9365" s="4"/>
      <c r="U9365" s="4"/>
      <c r="V9365" s="4"/>
      <c r="W9365" s="4"/>
      <c r="X9365" s="4"/>
      <c r="Y9365" s="4"/>
      <c r="Z9365" s="4"/>
      <c r="AA9365" s="4"/>
    </row>
    <row r="9366" spans="19:27" x14ac:dyDescent="0.35">
      <c r="S9366" s="4"/>
      <c r="T9366" s="4"/>
      <c r="U9366" s="4"/>
      <c r="V9366" s="4"/>
      <c r="W9366" s="4"/>
      <c r="X9366" s="4"/>
      <c r="Y9366" s="4"/>
      <c r="Z9366" s="4"/>
      <c r="AA9366" s="4"/>
    </row>
    <row r="9367" spans="19:27" x14ac:dyDescent="0.35">
      <c r="S9367" s="4"/>
      <c r="T9367" s="4"/>
      <c r="U9367" s="4"/>
      <c r="V9367" s="4"/>
      <c r="W9367" s="4"/>
      <c r="X9367" s="4"/>
      <c r="Y9367" s="4"/>
      <c r="Z9367" s="4"/>
      <c r="AA9367" s="4"/>
    </row>
    <row r="9368" spans="19:27" x14ac:dyDescent="0.35">
      <c r="S9368" s="4"/>
      <c r="T9368" s="4"/>
      <c r="U9368" s="4"/>
      <c r="V9368" s="4"/>
      <c r="W9368" s="4"/>
      <c r="X9368" s="4"/>
      <c r="Y9368" s="4"/>
      <c r="Z9368" s="4"/>
      <c r="AA9368" s="4"/>
    </row>
    <row r="9369" spans="19:27" x14ac:dyDescent="0.35">
      <c r="S9369" s="4"/>
      <c r="T9369" s="4"/>
      <c r="U9369" s="4"/>
      <c r="V9369" s="4"/>
      <c r="W9369" s="4"/>
      <c r="X9369" s="4"/>
      <c r="Y9369" s="4"/>
      <c r="Z9369" s="4"/>
      <c r="AA9369" s="4"/>
    </row>
    <row r="9370" spans="19:27" x14ac:dyDescent="0.35">
      <c r="S9370" s="4"/>
      <c r="T9370" s="4"/>
      <c r="U9370" s="4"/>
      <c r="V9370" s="4"/>
      <c r="W9370" s="4"/>
      <c r="X9370" s="4"/>
      <c r="Y9370" s="4"/>
      <c r="Z9370" s="4"/>
      <c r="AA9370" s="4"/>
    </row>
    <row r="9371" spans="19:27" x14ac:dyDescent="0.35">
      <c r="S9371" s="4"/>
      <c r="T9371" s="4"/>
      <c r="U9371" s="4"/>
      <c r="V9371" s="4"/>
      <c r="W9371" s="4"/>
      <c r="X9371" s="4"/>
      <c r="Y9371" s="4"/>
      <c r="Z9371" s="4"/>
      <c r="AA9371" s="4"/>
    </row>
    <row r="9372" spans="19:27" x14ac:dyDescent="0.35">
      <c r="S9372" s="4"/>
      <c r="T9372" s="4"/>
      <c r="U9372" s="4"/>
      <c r="V9372" s="4"/>
      <c r="W9372" s="4"/>
      <c r="X9372" s="4"/>
      <c r="Y9372" s="4"/>
      <c r="Z9372" s="4"/>
      <c r="AA9372" s="4"/>
    </row>
    <row r="9373" spans="19:27" x14ac:dyDescent="0.35">
      <c r="S9373" s="4"/>
      <c r="T9373" s="4"/>
      <c r="U9373" s="4"/>
      <c r="V9373" s="4"/>
      <c r="W9373" s="4"/>
      <c r="X9373" s="4"/>
      <c r="Y9373" s="4"/>
      <c r="Z9373" s="4"/>
      <c r="AA9373" s="4"/>
    </row>
    <row r="9374" spans="19:27" x14ac:dyDescent="0.35">
      <c r="S9374" s="4"/>
      <c r="T9374" s="4"/>
      <c r="U9374" s="4"/>
      <c r="V9374" s="4"/>
      <c r="W9374" s="4"/>
      <c r="X9374" s="4"/>
      <c r="Y9374" s="4"/>
      <c r="Z9374" s="4"/>
      <c r="AA9374" s="4"/>
    </row>
    <row r="9375" spans="19:27" x14ac:dyDescent="0.35">
      <c r="S9375" s="4"/>
      <c r="T9375" s="4"/>
      <c r="U9375" s="4"/>
      <c r="V9375" s="4"/>
      <c r="W9375" s="4"/>
      <c r="X9375" s="4"/>
      <c r="Y9375" s="4"/>
      <c r="Z9375" s="4"/>
      <c r="AA9375" s="4"/>
    </row>
    <row r="9376" spans="19:27" x14ac:dyDescent="0.35">
      <c r="S9376" s="4"/>
      <c r="T9376" s="4"/>
      <c r="U9376" s="4"/>
      <c r="V9376" s="4"/>
      <c r="W9376" s="4"/>
      <c r="X9376" s="4"/>
      <c r="Y9376" s="4"/>
      <c r="Z9376" s="4"/>
      <c r="AA9376" s="4"/>
    </row>
    <row r="9377" spans="19:27" x14ac:dyDescent="0.35">
      <c r="S9377" s="4"/>
      <c r="T9377" s="4"/>
      <c r="U9377" s="4"/>
      <c r="V9377" s="4"/>
      <c r="W9377" s="4"/>
      <c r="X9377" s="4"/>
      <c r="Y9377" s="4"/>
      <c r="Z9377" s="4"/>
      <c r="AA9377" s="4"/>
    </row>
    <row r="9378" spans="19:27" x14ac:dyDescent="0.35">
      <c r="S9378" s="4"/>
      <c r="T9378" s="4"/>
      <c r="U9378" s="4"/>
      <c r="V9378" s="4"/>
      <c r="W9378" s="4"/>
      <c r="X9378" s="4"/>
      <c r="Y9378" s="4"/>
      <c r="Z9378" s="4"/>
      <c r="AA9378" s="4"/>
    </row>
    <row r="9379" spans="19:27" x14ac:dyDescent="0.35">
      <c r="S9379" s="4"/>
      <c r="T9379" s="4"/>
      <c r="U9379" s="4"/>
      <c r="V9379" s="4"/>
      <c r="W9379" s="4"/>
      <c r="X9379" s="4"/>
      <c r="Y9379" s="4"/>
      <c r="Z9379" s="4"/>
      <c r="AA9379" s="4"/>
    </row>
    <row r="9380" spans="19:27" x14ac:dyDescent="0.35">
      <c r="S9380" s="4"/>
      <c r="T9380" s="4"/>
      <c r="U9380" s="4"/>
      <c r="V9380" s="4"/>
      <c r="W9380" s="4"/>
      <c r="X9380" s="4"/>
      <c r="Y9380" s="4"/>
      <c r="Z9380" s="4"/>
      <c r="AA9380" s="4"/>
    </row>
    <row r="9381" spans="19:27" x14ac:dyDescent="0.35">
      <c r="S9381" s="4"/>
      <c r="T9381" s="4"/>
      <c r="U9381" s="4"/>
      <c r="V9381" s="4"/>
      <c r="W9381" s="4"/>
      <c r="X9381" s="4"/>
      <c r="Y9381" s="4"/>
      <c r="Z9381" s="4"/>
      <c r="AA9381" s="4"/>
    </row>
    <row r="9382" spans="19:27" x14ac:dyDescent="0.35">
      <c r="S9382" s="4"/>
      <c r="T9382" s="4"/>
      <c r="U9382" s="4"/>
      <c r="V9382" s="4"/>
      <c r="W9382" s="4"/>
      <c r="X9382" s="4"/>
      <c r="Y9382" s="4"/>
      <c r="Z9382" s="4"/>
      <c r="AA9382" s="4"/>
    </row>
    <row r="9383" spans="19:27" x14ac:dyDescent="0.35">
      <c r="S9383" s="4"/>
      <c r="T9383" s="4"/>
      <c r="U9383" s="4"/>
      <c r="V9383" s="4"/>
      <c r="W9383" s="4"/>
      <c r="X9383" s="4"/>
      <c r="Y9383" s="4"/>
      <c r="Z9383" s="4"/>
      <c r="AA9383" s="4"/>
    </row>
    <row r="9384" spans="19:27" x14ac:dyDescent="0.35">
      <c r="S9384" s="4"/>
      <c r="T9384" s="4"/>
      <c r="U9384" s="4"/>
      <c r="V9384" s="4"/>
      <c r="W9384" s="4"/>
      <c r="X9384" s="4"/>
      <c r="Y9384" s="4"/>
      <c r="Z9384" s="4"/>
      <c r="AA9384" s="4"/>
    </row>
    <row r="9385" spans="19:27" x14ac:dyDescent="0.35">
      <c r="S9385" s="4"/>
      <c r="T9385" s="4"/>
      <c r="U9385" s="4"/>
      <c r="V9385" s="4"/>
      <c r="W9385" s="4"/>
      <c r="X9385" s="4"/>
      <c r="Y9385" s="4"/>
      <c r="Z9385" s="4"/>
      <c r="AA9385" s="4"/>
    </row>
    <row r="9386" spans="19:27" x14ac:dyDescent="0.35">
      <c r="S9386" s="4"/>
      <c r="T9386" s="4"/>
      <c r="U9386" s="4"/>
      <c r="V9386" s="4"/>
      <c r="W9386" s="4"/>
      <c r="X9386" s="4"/>
      <c r="Y9386" s="4"/>
      <c r="Z9386" s="4"/>
      <c r="AA9386" s="4"/>
    </row>
    <row r="9387" spans="19:27" x14ac:dyDescent="0.35">
      <c r="S9387" s="4"/>
      <c r="T9387" s="4"/>
      <c r="U9387" s="4"/>
      <c r="V9387" s="4"/>
      <c r="W9387" s="4"/>
      <c r="X9387" s="4"/>
      <c r="Y9387" s="4"/>
      <c r="Z9387" s="4"/>
      <c r="AA9387" s="4"/>
    </row>
    <row r="9388" spans="19:27" x14ac:dyDescent="0.35">
      <c r="S9388" s="4"/>
      <c r="T9388" s="4"/>
      <c r="U9388" s="4"/>
      <c r="V9388" s="4"/>
      <c r="W9388" s="4"/>
      <c r="X9388" s="4"/>
      <c r="Y9388" s="4"/>
      <c r="Z9388" s="4"/>
      <c r="AA9388" s="4"/>
    </row>
    <row r="9389" spans="19:27" x14ac:dyDescent="0.35">
      <c r="S9389" s="4"/>
      <c r="T9389" s="4"/>
      <c r="U9389" s="4"/>
      <c r="V9389" s="4"/>
      <c r="W9389" s="4"/>
      <c r="X9389" s="4"/>
      <c r="Y9389" s="4"/>
      <c r="Z9389" s="4"/>
      <c r="AA9389" s="4"/>
    </row>
    <row r="9390" spans="19:27" x14ac:dyDescent="0.35">
      <c r="S9390" s="4"/>
      <c r="T9390" s="4"/>
      <c r="U9390" s="4"/>
      <c r="V9390" s="4"/>
      <c r="W9390" s="4"/>
      <c r="X9390" s="4"/>
      <c r="Y9390" s="4"/>
      <c r="Z9390" s="4"/>
      <c r="AA9390" s="4"/>
    </row>
    <row r="9391" spans="19:27" x14ac:dyDescent="0.35">
      <c r="S9391" s="4"/>
      <c r="T9391" s="4"/>
      <c r="U9391" s="4"/>
      <c r="V9391" s="4"/>
      <c r="W9391" s="4"/>
      <c r="X9391" s="4"/>
      <c r="Y9391" s="4"/>
      <c r="Z9391" s="4"/>
      <c r="AA9391" s="4"/>
    </row>
    <row r="9392" spans="19:27" x14ac:dyDescent="0.35">
      <c r="S9392" s="4"/>
      <c r="T9392" s="4"/>
      <c r="U9392" s="4"/>
      <c r="V9392" s="4"/>
      <c r="W9392" s="4"/>
      <c r="X9392" s="4"/>
      <c r="Y9392" s="4"/>
      <c r="Z9392" s="4"/>
      <c r="AA9392" s="4"/>
    </row>
    <row r="9393" spans="19:27" x14ac:dyDescent="0.35">
      <c r="S9393" s="4"/>
      <c r="T9393" s="4"/>
      <c r="U9393" s="4"/>
      <c r="V9393" s="4"/>
      <c r="W9393" s="4"/>
      <c r="X9393" s="4"/>
      <c r="Y9393" s="4"/>
      <c r="Z9393" s="4"/>
      <c r="AA9393" s="4"/>
    </row>
    <row r="9394" spans="19:27" x14ac:dyDescent="0.35">
      <c r="S9394" s="4"/>
      <c r="T9394" s="4"/>
      <c r="U9394" s="4"/>
      <c r="V9394" s="4"/>
      <c r="W9394" s="4"/>
      <c r="X9394" s="4"/>
      <c r="Y9394" s="4"/>
      <c r="Z9394" s="4"/>
      <c r="AA9394" s="4"/>
    </row>
    <row r="9395" spans="19:27" x14ac:dyDescent="0.35">
      <c r="S9395" s="4"/>
      <c r="T9395" s="4"/>
      <c r="U9395" s="4"/>
      <c r="V9395" s="4"/>
      <c r="W9395" s="4"/>
      <c r="X9395" s="4"/>
      <c r="Y9395" s="4"/>
      <c r="Z9395" s="4"/>
      <c r="AA9395" s="4"/>
    </row>
    <row r="9396" spans="19:27" x14ac:dyDescent="0.35">
      <c r="S9396" s="4"/>
      <c r="T9396" s="4"/>
      <c r="U9396" s="4"/>
      <c r="V9396" s="4"/>
      <c r="W9396" s="4"/>
      <c r="X9396" s="4"/>
      <c r="Y9396" s="4"/>
      <c r="Z9396" s="4"/>
      <c r="AA9396" s="4"/>
    </row>
    <row r="9397" spans="19:27" x14ac:dyDescent="0.35">
      <c r="S9397" s="4"/>
      <c r="T9397" s="4"/>
      <c r="U9397" s="4"/>
      <c r="V9397" s="4"/>
      <c r="W9397" s="4"/>
      <c r="X9397" s="4"/>
      <c r="Y9397" s="4"/>
      <c r="Z9397" s="4"/>
      <c r="AA9397" s="4"/>
    </row>
    <row r="9398" spans="19:27" x14ac:dyDescent="0.35">
      <c r="S9398" s="4"/>
      <c r="T9398" s="4"/>
      <c r="U9398" s="4"/>
      <c r="V9398" s="4"/>
      <c r="W9398" s="4"/>
      <c r="X9398" s="4"/>
      <c r="Y9398" s="4"/>
      <c r="Z9398" s="4"/>
      <c r="AA9398" s="4"/>
    </row>
    <row r="9399" spans="19:27" x14ac:dyDescent="0.35">
      <c r="S9399" s="4"/>
      <c r="T9399" s="4"/>
      <c r="U9399" s="4"/>
      <c r="V9399" s="4"/>
      <c r="W9399" s="4"/>
      <c r="X9399" s="4"/>
      <c r="Y9399" s="4"/>
      <c r="Z9399" s="4"/>
      <c r="AA9399" s="4"/>
    </row>
    <row r="9400" spans="19:27" x14ac:dyDescent="0.35">
      <c r="S9400" s="4"/>
      <c r="T9400" s="4"/>
      <c r="U9400" s="4"/>
      <c r="V9400" s="4"/>
      <c r="W9400" s="4"/>
      <c r="X9400" s="4"/>
      <c r="Y9400" s="4"/>
      <c r="Z9400" s="4"/>
      <c r="AA9400" s="4"/>
    </row>
    <row r="9401" spans="19:27" x14ac:dyDescent="0.35">
      <c r="S9401" s="4"/>
      <c r="T9401" s="4"/>
      <c r="U9401" s="4"/>
      <c r="V9401" s="4"/>
      <c r="W9401" s="4"/>
      <c r="X9401" s="4"/>
      <c r="Y9401" s="4"/>
      <c r="Z9401" s="4"/>
      <c r="AA9401" s="4"/>
    </row>
    <row r="9402" spans="19:27" x14ac:dyDescent="0.35">
      <c r="S9402" s="4"/>
      <c r="T9402" s="4"/>
      <c r="U9402" s="4"/>
      <c r="V9402" s="4"/>
      <c r="W9402" s="4"/>
      <c r="X9402" s="4"/>
      <c r="Y9402" s="4"/>
      <c r="Z9402" s="4"/>
      <c r="AA9402" s="4"/>
    </row>
    <row r="9403" spans="19:27" x14ac:dyDescent="0.35">
      <c r="S9403" s="4"/>
      <c r="T9403" s="4"/>
      <c r="U9403" s="4"/>
      <c r="V9403" s="4"/>
      <c r="W9403" s="4"/>
      <c r="X9403" s="4"/>
      <c r="Y9403" s="4"/>
      <c r="Z9403" s="4"/>
      <c r="AA9403" s="4"/>
    </row>
    <row r="9404" spans="19:27" x14ac:dyDescent="0.35">
      <c r="S9404" s="4"/>
      <c r="T9404" s="4"/>
      <c r="U9404" s="4"/>
      <c r="V9404" s="4"/>
      <c r="W9404" s="4"/>
      <c r="X9404" s="4"/>
      <c r="Y9404" s="4"/>
      <c r="Z9404" s="4"/>
      <c r="AA9404" s="4"/>
    </row>
    <row r="9405" spans="19:27" x14ac:dyDescent="0.35">
      <c r="S9405" s="4"/>
      <c r="T9405" s="4"/>
      <c r="U9405" s="4"/>
      <c r="V9405" s="4"/>
      <c r="W9405" s="4"/>
      <c r="X9405" s="4"/>
      <c r="Y9405" s="4"/>
      <c r="Z9405" s="4"/>
      <c r="AA9405" s="4"/>
    </row>
    <row r="9406" spans="19:27" x14ac:dyDescent="0.35">
      <c r="S9406" s="4"/>
      <c r="T9406" s="4"/>
      <c r="U9406" s="4"/>
      <c r="V9406" s="4"/>
      <c r="W9406" s="4"/>
      <c r="X9406" s="4"/>
      <c r="Y9406" s="4"/>
      <c r="Z9406" s="4"/>
      <c r="AA9406" s="4"/>
    </row>
    <row r="9407" spans="19:27" x14ac:dyDescent="0.35">
      <c r="S9407" s="4"/>
      <c r="T9407" s="4"/>
      <c r="U9407" s="4"/>
      <c r="V9407" s="4"/>
      <c r="W9407" s="4"/>
      <c r="X9407" s="4"/>
      <c r="Y9407" s="4"/>
      <c r="Z9407" s="4"/>
      <c r="AA9407" s="4"/>
    </row>
    <row r="9408" spans="19:27" x14ac:dyDescent="0.35">
      <c r="S9408" s="4"/>
      <c r="T9408" s="4"/>
      <c r="U9408" s="4"/>
      <c r="V9408" s="4"/>
      <c r="W9408" s="4"/>
      <c r="X9408" s="4"/>
      <c r="Y9408" s="4"/>
      <c r="Z9408" s="4"/>
      <c r="AA9408" s="4"/>
    </row>
    <row r="9409" spans="19:27" x14ac:dyDescent="0.35">
      <c r="S9409" s="4"/>
      <c r="T9409" s="4"/>
      <c r="U9409" s="4"/>
      <c r="V9409" s="4"/>
      <c r="W9409" s="4"/>
      <c r="X9409" s="4"/>
      <c r="Y9409" s="4"/>
      <c r="Z9409" s="4"/>
      <c r="AA9409" s="4"/>
    </row>
    <row r="9410" spans="19:27" x14ac:dyDescent="0.35">
      <c r="S9410" s="4"/>
      <c r="T9410" s="4"/>
      <c r="U9410" s="4"/>
      <c r="V9410" s="4"/>
      <c r="W9410" s="4"/>
      <c r="X9410" s="4"/>
      <c r="Y9410" s="4"/>
      <c r="Z9410" s="4"/>
      <c r="AA9410" s="4"/>
    </row>
    <row r="9411" spans="19:27" x14ac:dyDescent="0.35">
      <c r="S9411" s="4"/>
      <c r="T9411" s="4"/>
      <c r="U9411" s="4"/>
      <c r="V9411" s="4"/>
      <c r="W9411" s="4"/>
      <c r="X9411" s="4"/>
      <c r="Y9411" s="4"/>
      <c r="Z9411" s="4"/>
      <c r="AA9411" s="4"/>
    </row>
    <row r="9412" spans="19:27" x14ac:dyDescent="0.35">
      <c r="S9412" s="4"/>
      <c r="T9412" s="4"/>
      <c r="U9412" s="4"/>
      <c r="V9412" s="4"/>
      <c r="W9412" s="4"/>
      <c r="X9412" s="4"/>
      <c r="Y9412" s="4"/>
      <c r="Z9412" s="4"/>
      <c r="AA9412" s="4"/>
    </row>
    <row r="9413" spans="19:27" x14ac:dyDescent="0.35">
      <c r="S9413" s="4"/>
      <c r="T9413" s="4"/>
      <c r="U9413" s="4"/>
      <c r="V9413" s="4"/>
      <c r="W9413" s="4"/>
      <c r="X9413" s="4"/>
      <c r="Y9413" s="4"/>
      <c r="Z9413" s="4"/>
      <c r="AA9413" s="4"/>
    </row>
    <row r="9414" spans="19:27" x14ac:dyDescent="0.35">
      <c r="S9414" s="4"/>
      <c r="T9414" s="4"/>
      <c r="U9414" s="4"/>
      <c r="V9414" s="4"/>
      <c r="W9414" s="4"/>
      <c r="X9414" s="4"/>
      <c r="Y9414" s="4"/>
      <c r="Z9414" s="4"/>
      <c r="AA9414" s="4"/>
    </row>
    <row r="9415" spans="19:27" x14ac:dyDescent="0.35">
      <c r="S9415" s="4"/>
      <c r="T9415" s="4"/>
      <c r="U9415" s="4"/>
      <c r="V9415" s="4"/>
      <c r="W9415" s="4"/>
      <c r="X9415" s="4"/>
      <c r="Y9415" s="4"/>
      <c r="Z9415" s="4"/>
      <c r="AA9415" s="4"/>
    </row>
    <row r="9416" spans="19:27" x14ac:dyDescent="0.35">
      <c r="S9416" s="4"/>
      <c r="T9416" s="4"/>
      <c r="U9416" s="4"/>
      <c r="V9416" s="4"/>
      <c r="W9416" s="4"/>
      <c r="X9416" s="4"/>
      <c r="Y9416" s="4"/>
      <c r="Z9416" s="4"/>
      <c r="AA9416" s="4"/>
    </row>
    <row r="9417" spans="19:27" x14ac:dyDescent="0.35">
      <c r="S9417" s="4"/>
      <c r="T9417" s="4"/>
      <c r="U9417" s="4"/>
      <c r="V9417" s="4"/>
      <c r="W9417" s="4"/>
      <c r="X9417" s="4"/>
      <c r="Y9417" s="4"/>
      <c r="Z9417" s="4"/>
      <c r="AA9417" s="4"/>
    </row>
    <row r="9418" spans="19:27" x14ac:dyDescent="0.35">
      <c r="S9418" s="4"/>
      <c r="T9418" s="4"/>
      <c r="U9418" s="4"/>
      <c r="V9418" s="4"/>
      <c r="W9418" s="4"/>
      <c r="X9418" s="4"/>
      <c r="Y9418" s="4"/>
      <c r="Z9418" s="4"/>
      <c r="AA9418" s="4"/>
    </row>
    <row r="9419" spans="19:27" x14ac:dyDescent="0.35">
      <c r="S9419" s="4"/>
      <c r="T9419" s="4"/>
      <c r="U9419" s="4"/>
      <c r="V9419" s="4"/>
      <c r="W9419" s="4"/>
      <c r="X9419" s="4"/>
      <c r="Y9419" s="4"/>
      <c r="Z9419" s="4"/>
      <c r="AA9419" s="4"/>
    </row>
    <row r="9420" spans="19:27" x14ac:dyDescent="0.35">
      <c r="S9420" s="4"/>
      <c r="T9420" s="4"/>
      <c r="U9420" s="4"/>
      <c r="V9420" s="4"/>
      <c r="W9420" s="4"/>
      <c r="X9420" s="4"/>
      <c r="Y9420" s="4"/>
      <c r="Z9420" s="4"/>
      <c r="AA9420" s="4"/>
    </row>
    <row r="9421" spans="19:27" x14ac:dyDescent="0.35">
      <c r="S9421" s="4"/>
      <c r="T9421" s="4"/>
      <c r="U9421" s="4"/>
      <c r="V9421" s="4"/>
      <c r="W9421" s="4"/>
      <c r="X9421" s="4"/>
      <c r="Y9421" s="4"/>
      <c r="Z9421" s="4"/>
      <c r="AA9421" s="4"/>
    </row>
    <row r="9422" spans="19:27" x14ac:dyDescent="0.35">
      <c r="S9422" s="4"/>
      <c r="T9422" s="4"/>
      <c r="U9422" s="4"/>
      <c r="V9422" s="4"/>
      <c r="W9422" s="4"/>
      <c r="X9422" s="4"/>
      <c r="Y9422" s="4"/>
      <c r="Z9422" s="4"/>
      <c r="AA9422" s="4"/>
    </row>
    <row r="9423" spans="19:27" x14ac:dyDescent="0.35">
      <c r="S9423" s="4"/>
      <c r="T9423" s="4"/>
      <c r="U9423" s="4"/>
      <c r="V9423" s="4"/>
      <c r="W9423" s="4"/>
      <c r="X9423" s="4"/>
      <c r="Y9423" s="4"/>
      <c r="Z9423" s="4"/>
      <c r="AA9423" s="4"/>
    </row>
    <row r="9424" spans="19:27" x14ac:dyDescent="0.35">
      <c r="S9424" s="4"/>
      <c r="T9424" s="4"/>
      <c r="U9424" s="4"/>
      <c r="V9424" s="4"/>
      <c r="W9424" s="4"/>
      <c r="X9424" s="4"/>
      <c r="Y9424" s="4"/>
      <c r="Z9424" s="4"/>
      <c r="AA9424" s="4"/>
    </row>
    <row r="9425" spans="19:27" x14ac:dyDescent="0.35">
      <c r="S9425" s="4"/>
      <c r="T9425" s="4"/>
      <c r="U9425" s="4"/>
      <c r="V9425" s="4"/>
      <c r="W9425" s="4"/>
      <c r="X9425" s="4"/>
      <c r="Y9425" s="4"/>
      <c r="Z9425" s="4"/>
      <c r="AA9425" s="4"/>
    </row>
    <row r="9426" spans="19:27" x14ac:dyDescent="0.35">
      <c r="S9426" s="4"/>
      <c r="T9426" s="4"/>
      <c r="U9426" s="4"/>
      <c r="V9426" s="4"/>
      <c r="W9426" s="4"/>
      <c r="X9426" s="4"/>
      <c r="Y9426" s="4"/>
      <c r="Z9426" s="4"/>
      <c r="AA9426" s="4"/>
    </row>
    <row r="9427" spans="19:27" x14ac:dyDescent="0.35">
      <c r="S9427" s="4"/>
      <c r="T9427" s="4"/>
      <c r="U9427" s="4"/>
      <c r="V9427" s="4"/>
      <c r="W9427" s="4"/>
      <c r="X9427" s="4"/>
      <c r="Y9427" s="4"/>
      <c r="Z9427" s="4"/>
      <c r="AA9427" s="4"/>
    </row>
    <row r="9428" spans="19:27" x14ac:dyDescent="0.35">
      <c r="S9428" s="4"/>
      <c r="T9428" s="4"/>
      <c r="U9428" s="4"/>
      <c r="V9428" s="4"/>
      <c r="W9428" s="4"/>
      <c r="X9428" s="4"/>
      <c r="Y9428" s="4"/>
      <c r="Z9428" s="4"/>
      <c r="AA9428" s="4"/>
    </row>
    <row r="9429" spans="19:27" x14ac:dyDescent="0.35">
      <c r="S9429" s="4"/>
      <c r="T9429" s="4"/>
      <c r="U9429" s="4"/>
      <c r="V9429" s="4"/>
      <c r="W9429" s="4"/>
      <c r="X9429" s="4"/>
      <c r="Y9429" s="4"/>
      <c r="Z9429" s="4"/>
      <c r="AA9429" s="4"/>
    </row>
    <row r="9430" spans="19:27" x14ac:dyDescent="0.35">
      <c r="S9430" s="4"/>
      <c r="T9430" s="4"/>
      <c r="U9430" s="4"/>
      <c r="V9430" s="4"/>
      <c r="W9430" s="4"/>
      <c r="X9430" s="4"/>
      <c r="Y9430" s="4"/>
      <c r="Z9430" s="4"/>
      <c r="AA9430" s="4"/>
    </row>
    <row r="9431" spans="19:27" x14ac:dyDescent="0.35">
      <c r="S9431" s="4"/>
      <c r="T9431" s="4"/>
      <c r="U9431" s="4"/>
      <c r="V9431" s="4"/>
      <c r="W9431" s="4"/>
      <c r="X9431" s="4"/>
      <c r="Y9431" s="4"/>
      <c r="Z9431" s="4"/>
      <c r="AA9431" s="4"/>
    </row>
    <row r="9432" spans="19:27" x14ac:dyDescent="0.35">
      <c r="S9432" s="4"/>
      <c r="T9432" s="4"/>
      <c r="U9432" s="4"/>
      <c r="V9432" s="4"/>
      <c r="W9432" s="4"/>
      <c r="X9432" s="4"/>
      <c r="Y9432" s="4"/>
      <c r="Z9432" s="4"/>
      <c r="AA9432" s="4"/>
    </row>
    <row r="9433" spans="19:27" x14ac:dyDescent="0.35">
      <c r="S9433" s="4"/>
      <c r="T9433" s="4"/>
      <c r="U9433" s="4"/>
      <c r="V9433" s="4"/>
      <c r="W9433" s="4"/>
      <c r="X9433" s="4"/>
      <c r="Y9433" s="4"/>
      <c r="Z9433" s="4"/>
      <c r="AA9433" s="4"/>
    </row>
    <row r="9434" spans="19:27" x14ac:dyDescent="0.35">
      <c r="S9434" s="4"/>
      <c r="T9434" s="4"/>
      <c r="U9434" s="4"/>
      <c r="V9434" s="4"/>
      <c r="W9434" s="4"/>
      <c r="X9434" s="4"/>
      <c r="Y9434" s="4"/>
      <c r="Z9434" s="4"/>
      <c r="AA9434" s="4"/>
    </row>
    <row r="9435" spans="19:27" x14ac:dyDescent="0.35">
      <c r="S9435" s="4"/>
      <c r="T9435" s="4"/>
      <c r="U9435" s="4"/>
      <c r="V9435" s="4"/>
      <c r="W9435" s="4"/>
      <c r="X9435" s="4"/>
      <c r="Y9435" s="4"/>
      <c r="Z9435" s="4"/>
      <c r="AA9435" s="4"/>
    </row>
    <row r="9436" spans="19:27" x14ac:dyDescent="0.35">
      <c r="S9436" s="4"/>
      <c r="T9436" s="4"/>
      <c r="U9436" s="4"/>
      <c r="V9436" s="4"/>
      <c r="W9436" s="4"/>
      <c r="X9436" s="4"/>
      <c r="Y9436" s="4"/>
      <c r="Z9436" s="4"/>
      <c r="AA9436" s="4"/>
    </row>
    <row r="9437" spans="19:27" x14ac:dyDescent="0.35">
      <c r="S9437" s="4"/>
      <c r="T9437" s="4"/>
      <c r="U9437" s="4"/>
      <c r="V9437" s="4"/>
      <c r="W9437" s="4"/>
      <c r="X9437" s="4"/>
      <c r="Y9437" s="4"/>
      <c r="Z9437" s="4"/>
      <c r="AA9437" s="4"/>
    </row>
    <row r="9438" spans="19:27" x14ac:dyDescent="0.35">
      <c r="S9438" s="4"/>
      <c r="T9438" s="4"/>
      <c r="U9438" s="4"/>
      <c r="V9438" s="4"/>
      <c r="W9438" s="4"/>
      <c r="X9438" s="4"/>
      <c r="Y9438" s="4"/>
      <c r="Z9438" s="4"/>
      <c r="AA9438" s="4"/>
    </row>
    <row r="9439" spans="19:27" x14ac:dyDescent="0.35">
      <c r="S9439" s="4"/>
      <c r="T9439" s="4"/>
      <c r="U9439" s="4"/>
      <c r="V9439" s="4"/>
      <c r="W9439" s="4"/>
      <c r="X9439" s="4"/>
      <c r="Y9439" s="4"/>
      <c r="Z9439" s="4"/>
      <c r="AA9439" s="4"/>
    </row>
    <row r="9440" spans="19:27" x14ac:dyDescent="0.35">
      <c r="S9440" s="4"/>
      <c r="T9440" s="4"/>
      <c r="U9440" s="4"/>
      <c r="V9440" s="4"/>
      <c r="W9440" s="4"/>
      <c r="X9440" s="4"/>
      <c r="Y9440" s="4"/>
      <c r="Z9440" s="4"/>
      <c r="AA9440" s="4"/>
    </row>
    <row r="9441" spans="19:27" x14ac:dyDescent="0.35">
      <c r="S9441" s="4"/>
      <c r="T9441" s="4"/>
      <c r="U9441" s="4"/>
      <c r="V9441" s="4"/>
      <c r="W9441" s="4"/>
      <c r="X9441" s="4"/>
      <c r="Y9441" s="4"/>
      <c r="Z9441" s="4"/>
      <c r="AA9441" s="4"/>
    </row>
    <row r="9442" spans="19:27" x14ac:dyDescent="0.35">
      <c r="S9442" s="4"/>
      <c r="T9442" s="4"/>
      <c r="U9442" s="4"/>
      <c r="V9442" s="4"/>
      <c r="W9442" s="4"/>
      <c r="X9442" s="4"/>
      <c r="Y9442" s="4"/>
      <c r="Z9442" s="4"/>
      <c r="AA9442" s="4"/>
    </row>
    <row r="9443" spans="19:27" x14ac:dyDescent="0.35">
      <c r="S9443" s="4"/>
      <c r="T9443" s="4"/>
      <c r="U9443" s="4"/>
      <c r="V9443" s="4"/>
      <c r="W9443" s="4"/>
      <c r="X9443" s="4"/>
      <c r="Y9443" s="4"/>
      <c r="Z9443" s="4"/>
      <c r="AA9443" s="4"/>
    </row>
    <row r="9444" spans="19:27" x14ac:dyDescent="0.35">
      <c r="S9444" s="4"/>
      <c r="T9444" s="4"/>
      <c r="U9444" s="4"/>
      <c r="V9444" s="4"/>
      <c r="W9444" s="4"/>
      <c r="X9444" s="4"/>
      <c r="Y9444" s="4"/>
      <c r="Z9444" s="4"/>
      <c r="AA9444" s="4"/>
    </row>
    <row r="9445" spans="19:27" x14ac:dyDescent="0.35">
      <c r="S9445" s="4"/>
      <c r="T9445" s="4"/>
      <c r="U9445" s="4"/>
      <c r="V9445" s="4"/>
      <c r="W9445" s="4"/>
      <c r="X9445" s="4"/>
      <c r="Y9445" s="4"/>
      <c r="Z9445" s="4"/>
      <c r="AA9445" s="4"/>
    </row>
    <row r="9446" spans="19:27" x14ac:dyDescent="0.35">
      <c r="S9446" s="4"/>
      <c r="T9446" s="4"/>
      <c r="U9446" s="4"/>
      <c r="V9446" s="4"/>
      <c r="W9446" s="4"/>
      <c r="X9446" s="4"/>
      <c r="Y9446" s="4"/>
      <c r="Z9446" s="4"/>
      <c r="AA9446" s="4"/>
    </row>
    <row r="9447" spans="19:27" x14ac:dyDescent="0.35">
      <c r="S9447" s="4"/>
      <c r="T9447" s="4"/>
      <c r="U9447" s="4"/>
      <c r="V9447" s="4"/>
      <c r="W9447" s="4"/>
      <c r="X9447" s="4"/>
      <c r="Y9447" s="4"/>
      <c r="Z9447" s="4"/>
      <c r="AA9447" s="4"/>
    </row>
    <row r="9448" spans="19:27" x14ac:dyDescent="0.35">
      <c r="S9448" s="4"/>
      <c r="T9448" s="4"/>
      <c r="U9448" s="4"/>
      <c r="V9448" s="4"/>
      <c r="W9448" s="4"/>
      <c r="X9448" s="4"/>
      <c r="Y9448" s="4"/>
      <c r="Z9448" s="4"/>
      <c r="AA9448" s="4"/>
    </row>
    <row r="9449" spans="19:27" x14ac:dyDescent="0.35">
      <c r="S9449" s="4"/>
      <c r="T9449" s="4"/>
      <c r="U9449" s="4"/>
      <c r="V9449" s="4"/>
      <c r="W9449" s="4"/>
      <c r="X9449" s="4"/>
      <c r="Y9449" s="4"/>
      <c r="Z9449" s="4"/>
      <c r="AA9449" s="4"/>
    </row>
    <row r="9450" spans="19:27" x14ac:dyDescent="0.35">
      <c r="S9450" s="4"/>
      <c r="T9450" s="4"/>
      <c r="U9450" s="4"/>
      <c r="V9450" s="4"/>
      <c r="W9450" s="4"/>
      <c r="X9450" s="4"/>
      <c r="Y9450" s="4"/>
      <c r="Z9450" s="4"/>
      <c r="AA9450" s="4"/>
    </row>
    <row r="9451" spans="19:27" x14ac:dyDescent="0.35">
      <c r="S9451" s="4"/>
      <c r="T9451" s="4"/>
      <c r="U9451" s="4"/>
      <c r="V9451" s="4"/>
      <c r="W9451" s="4"/>
      <c r="X9451" s="4"/>
      <c r="Y9451" s="4"/>
      <c r="Z9451" s="4"/>
      <c r="AA9451" s="4"/>
    </row>
    <row r="9452" spans="19:27" x14ac:dyDescent="0.35">
      <c r="S9452" s="4"/>
      <c r="T9452" s="4"/>
      <c r="U9452" s="4"/>
      <c r="V9452" s="4"/>
      <c r="W9452" s="4"/>
      <c r="X9452" s="4"/>
      <c r="Y9452" s="4"/>
      <c r="Z9452" s="4"/>
      <c r="AA9452" s="4"/>
    </row>
    <row r="9453" spans="19:27" x14ac:dyDescent="0.35">
      <c r="S9453" s="4"/>
      <c r="T9453" s="4"/>
      <c r="U9453" s="4"/>
      <c r="V9453" s="4"/>
      <c r="W9453" s="4"/>
      <c r="X9453" s="4"/>
      <c r="Y9453" s="4"/>
      <c r="Z9453" s="4"/>
      <c r="AA9453" s="4"/>
    </row>
    <row r="9454" spans="19:27" x14ac:dyDescent="0.35">
      <c r="S9454" s="4"/>
      <c r="T9454" s="4"/>
      <c r="U9454" s="4"/>
      <c r="V9454" s="4"/>
      <c r="W9454" s="4"/>
      <c r="X9454" s="4"/>
      <c r="Y9454" s="4"/>
      <c r="Z9454" s="4"/>
      <c r="AA9454" s="4"/>
    </row>
    <row r="9455" spans="19:27" x14ac:dyDescent="0.35">
      <c r="S9455" s="4"/>
      <c r="T9455" s="4"/>
      <c r="U9455" s="4"/>
      <c r="V9455" s="4"/>
      <c r="W9455" s="4"/>
      <c r="X9455" s="4"/>
      <c r="Y9455" s="4"/>
      <c r="Z9455" s="4"/>
      <c r="AA9455" s="4"/>
    </row>
    <row r="9456" spans="19:27" x14ac:dyDescent="0.35">
      <c r="S9456" s="4"/>
      <c r="T9456" s="4"/>
      <c r="U9456" s="4"/>
      <c r="V9456" s="4"/>
      <c r="W9456" s="4"/>
      <c r="X9456" s="4"/>
      <c r="Y9456" s="4"/>
      <c r="Z9456" s="4"/>
      <c r="AA9456" s="4"/>
    </row>
    <row r="9457" spans="19:27" x14ac:dyDescent="0.35">
      <c r="S9457" s="4"/>
      <c r="T9457" s="4"/>
      <c r="U9457" s="4"/>
      <c r="V9457" s="4"/>
      <c r="W9457" s="4"/>
      <c r="X9457" s="4"/>
      <c r="Y9457" s="4"/>
      <c r="Z9457" s="4"/>
      <c r="AA9457" s="4"/>
    </row>
    <row r="9458" spans="19:27" x14ac:dyDescent="0.35">
      <c r="S9458" s="4"/>
      <c r="T9458" s="4"/>
      <c r="U9458" s="4"/>
      <c r="V9458" s="4"/>
      <c r="W9458" s="4"/>
      <c r="X9458" s="4"/>
      <c r="Y9458" s="4"/>
      <c r="Z9458" s="4"/>
      <c r="AA9458" s="4"/>
    </row>
    <row r="9459" spans="19:27" x14ac:dyDescent="0.35">
      <c r="S9459" s="4"/>
      <c r="T9459" s="4"/>
      <c r="U9459" s="4"/>
      <c r="V9459" s="4"/>
      <c r="W9459" s="4"/>
      <c r="X9459" s="4"/>
      <c r="Y9459" s="4"/>
      <c r="Z9459" s="4"/>
      <c r="AA9459" s="4"/>
    </row>
    <row r="9460" spans="19:27" x14ac:dyDescent="0.35">
      <c r="S9460" s="4"/>
      <c r="T9460" s="4"/>
      <c r="U9460" s="4"/>
      <c r="V9460" s="4"/>
      <c r="W9460" s="4"/>
      <c r="X9460" s="4"/>
      <c r="Y9460" s="4"/>
      <c r="Z9460" s="4"/>
      <c r="AA9460" s="4"/>
    </row>
    <row r="9461" spans="19:27" x14ac:dyDescent="0.35">
      <c r="S9461" s="4"/>
      <c r="T9461" s="4"/>
      <c r="U9461" s="4"/>
      <c r="V9461" s="4"/>
      <c r="W9461" s="4"/>
      <c r="X9461" s="4"/>
      <c r="Y9461" s="4"/>
      <c r="Z9461" s="4"/>
      <c r="AA9461" s="4"/>
    </row>
    <row r="9462" spans="19:27" x14ac:dyDescent="0.35">
      <c r="S9462" s="4"/>
      <c r="T9462" s="4"/>
      <c r="U9462" s="4"/>
      <c r="V9462" s="4"/>
      <c r="W9462" s="4"/>
      <c r="X9462" s="4"/>
      <c r="Y9462" s="4"/>
      <c r="Z9462" s="4"/>
      <c r="AA9462" s="4"/>
    </row>
    <row r="9463" spans="19:27" x14ac:dyDescent="0.35">
      <c r="S9463" s="4"/>
      <c r="T9463" s="4"/>
      <c r="U9463" s="4"/>
      <c r="V9463" s="4"/>
      <c r="W9463" s="4"/>
      <c r="X9463" s="4"/>
      <c r="Y9463" s="4"/>
      <c r="Z9463" s="4"/>
      <c r="AA9463" s="4"/>
    </row>
    <row r="9464" spans="19:27" x14ac:dyDescent="0.35">
      <c r="S9464" s="4"/>
      <c r="T9464" s="4"/>
      <c r="U9464" s="4"/>
      <c r="V9464" s="4"/>
      <c r="W9464" s="4"/>
      <c r="X9464" s="4"/>
      <c r="Y9464" s="4"/>
      <c r="Z9464" s="4"/>
      <c r="AA9464" s="4"/>
    </row>
    <row r="9465" spans="19:27" x14ac:dyDescent="0.35">
      <c r="S9465" s="4"/>
      <c r="T9465" s="4"/>
      <c r="U9465" s="4"/>
      <c r="V9465" s="4"/>
      <c r="W9465" s="4"/>
      <c r="X9465" s="4"/>
      <c r="Y9465" s="4"/>
      <c r="Z9465" s="4"/>
      <c r="AA9465" s="4"/>
    </row>
    <row r="9466" spans="19:27" x14ac:dyDescent="0.35">
      <c r="S9466" s="4"/>
      <c r="T9466" s="4"/>
      <c r="U9466" s="4"/>
      <c r="V9466" s="4"/>
      <c r="W9466" s="4"/>
      <c r="X9466" s="4"/>
      <c r="Y9466" s="4"/>
      <c r="Z9466" s="4"/>
      <c r="AA9466" s="4"/>
    </row>
    <row r="9467" spans="19:27" x14ac:dyDescent="0.35">
      <c r="S9467" s="4"/>
      <c r="T9467" s="4"/>
      <c r="U9467" s="4"/>
      <c r="V9467" s="4"/>
      <c r="W9467" s="4"/>
      <c r="X9467" s="4"/>
      <c r="Y9467" s="4"/>
      <c r="Z9467" s="4"/>
      <c r="AA9467" s="4"/>
    </row>
    <row r="9468" spans="19:27" x14ac:dyDescent="0.35">
      <c r="S9468" s="4"/>
      <c r="T9468" s="4"/>
      <c r="U9468" s="4"/>
      <c r="V9468" s="4"/>
      <c r="W9468" s="4"/>
      <c r="X9468" s="4"/>
      <c r="Y9468" s="4"/>
      <c r="Z9468" s="4"/>
      <c r="AA9468" s="4"/>
    </row>
    <row r="9469" spans="19:27" x14ac:dyDescent="0.35">
      <c r="S9469" s="4"/>
      <c r="T9469" s="4"/>
      <c r="U9469" s="4"/>
      <c r="V9469" s="4"/>
      <c r="W9469" s="4"/>
      <c r="X9469" s="4"/>
      <c r="Y9469" s="4"/>
      <c r="Z9469" s="4"/>
      <c r="AA9469" s="4"/>
    </row>
    <row r="9470" spans="19:27" x14ac:dyDescent="0.35">
      <c r="S9470" s="4"/>
      <c r="T9470" s="4"/>
      <c r="U9470" s="4"/>
      <c r="V9470" s="4"/>
      <c r="W9470" s="4"/>
      <c r="X9470" s="4"/>
      <c r="Y9470" s="4"/>
      <c r="Z9470" s="4"/>
      <c r="AA9470" s="4"/>
    </row>
    <row r="9471" spans="19:27" x14ac:dyDescent="0.35">
      <c r="S9471" s="4"/>
      <c r="T9471" s="4"/>
      <c r="U9471" s="4"/>
      <c r="V9471" s="4"/>
      <c r="W9471" s="4"/>
      <c r="X9471" s="4"/>
      <c r="Y9471" s="4"/>
      <c r="Z9471" s="4"/>
      <c r="AA9471" s="4"/>
    </row>
    <row r="9472" spans="19:27" x14ac:dyDescent="0.35">
      <c r="S9472" s="4"/>
      <c r="T9472" s="4"/>
      <c r="U9472" s="4"/>
      <c r="V9472" s="4"/>
      <c r="W9472" s="4"/>
      <c r="X9472" s="4"/>
      <c r="Y9472" s="4"/>
      <c r="Z9472" s="4"/>
      <c r="AA9472" s="4"/>
    </row>
    <row r="9473" spans="19:27" x14ac:dyDescent="0.35">
      <c r="S9473" s="4"/>
      <c r="T9473" s="4"/>
      <c r="U9473" s="4"/>
      <c r="V9473" s="4"/>
      <c r="W9473" s="4"/>
      <c r="X9473" s="4"/>
      <c r="Y9473" s="4"/>
      <c r="Z9473" s="4"/>
      <c r="AA9473" s="4"/>
    </row>
    <row r="9474" spans="19:27" x14ac:dyDescent="0.35">
      <c r="S9474" s="4"/>
      <c r="T9474" s="4"/>
      <c r="U9474" s="4"/>
      <c r="V9474" s="4"/>
      <c r="W9474" s="4"/>
      <c r="X9474" s="4"/>
      <c r="Y9474" s="4"/>
      <c r="Z9474" s="4"/>
      <c r="AA9474" s="4"/>
    </row>
    <row r="9475" spans="19:27" x14ac:dyDescent="0.35">
      <c r="S9475" s="4"/>
      <c r="T9475" s="4"/>
      <c r="U9475" s="4"/>
      <c r="V9475" s="4"/>
      <c r="W9475" s="4"/>
      <c r="X9475" s="4"/>
      <c r="Y9475" s="4"/>
      <c r="Z9475" s="4"/>
      <c r="AA9475" s="4"/>
    </row>
    <row r="9476" spans="19:27" x14ac:dyDescent="0.35">
      <c r="S9476" s="4"/>
      <c r="T9476" s="4"/>
      <c r="U9476" s="4"/>
      <c r="V9476" s="4"/>
      <c r="W9476" s="4"/>
      <c r="X9476" s="4"/>
      <c r="Y9476" s="4"/>
      <c r="Z9476" s="4"/>
      <c r="AA9476" s="4"/>
    </row>
    <row r="9477" spans="19:27" x14ac:dyDescent="0.35">
      <c r="S9477" s="4"/>
      <c r="T9477" s="4"/>
      <c r="U9477" s="4"/>
      <c r="V9477" s="4"/>
      <c r="W9477" s="4"/>
      <c r="X9477" s="4"/>
      <c r="Y9477" s="4"/>
      <c r="Z9477" s="4"/>
      <c r="AA9477" s="4"/>
    </row>
    <row r="9478" spans="19:27" x14ac:dyDescent="0.35">
      <c r="S9478" s="4"/>
      <c r="T9478" s="4"/>
      <c r="U9478" s="4"/>
      <c r="V9478" s="4"/>
      <c r="W9478" s="4"/>
      <c r="X9478" s="4"/>
      <c r="Y9478" s="4"/>
      <c r="Z9478" s="4"/>
      <c r="AA9478" s="4"/>
    </row>
    <row r="9479" spans="19:27" x14ac:dyDescent="0.35">
      <c r="S9479" s="4"/>
      <c r="T9479" s="4"/>
      <c r="U9479" s="4"/>
      <c r="V9479" s="4"/>
      <c r="W9479" s="4"/>
      <c r="X9479" s="4"/>
      <c r="Y9479" s="4"/>
      <c r="Z9479" s="4"/>
      <c r="AA9479" s="4"/>
    </row>
    <row r="9480" spans="19:27" x14ac:dyDescent="0.35">
      <c r="S9480" s="4"/>
      <c r="T9480" s="4"/>
      <c r="U9480" s="4"/>
      <c r="V9480" s="4"/>
      <c r="W9480" s="4"/>
      <c r="X9480" s="4"/>
      <c r="Y9480" s="4"/>
      <c r="Z9480" s="4"/>
      <c r="AA9480" s="4"/>
    </row>
    <row r="9481" spans="19:27" x14ac:dyDescent="0.35">
      <c r="S9481" s="4"/>
      <c r="T9481" s="4"/>
      <c r="U9481" s="4"/>
      <c r="V9481" s="4"/>
      <c r="W9481" s="4"/>
      <c r="X9481" s="4"/>
      <c r="Y9481" s="4"/>
      <c r="Z9481" s="4"/>
      <c r="AA9481" s="4"/>
    </row>
    <row r="9482" spans="19:27" x14ac:dyDescent="0.35">
      <c r="S9482" s="4"/>
      <c r="T9482" s="4"/>
      <c r="U9482" s="4"/>
      <c r="V9482" s="4"/>
      <c r="W9482" s="4"/>
      <c r="X9482" s="4"/>
      <c r="Y9482" s="4"/>
      <c r="Z9482" s="4"/>
      <c r="AA9482" s="4"/>
    </row>
    <row r="9483" spans="19:27" x14ac:dyDescent="0.35">
      <c r="S9483" s="4"/>
      <c r="T9483" s="4"/>
      <c r="U9483" s="4"/>
      <c r="V9483" s="4"/>
      <c r="W9483" s="4"/>
      <c r="X9483" s="4"/>
      <c r="Y9483" s="4"/>
      <c r="Z9483" s="4"/>
      <c r="AA9483" s="4"/>
    </row>
    <row r="9484" spans="19:27" x14ac:dyDescent="0.35">
      <c r="S9484" s="4"/>
      <c r="T9484" s="4"/>
      <c r="U9484" s="4"/>
      <c r="V9484" s="4"/>
      <c r="W9484" s="4"/>
      <c r="X9484" s="4"/>
      <c r="Y9484" s="4"/>
      <c r="Z9484" s="4"/>
      <c r="AA9484" s="4"/>
    </row>
    <row r="9485" spans="19:27" x14ac:dyDescent="0.35">
      <c r="S9485" s="4"/>
      <c r="T9485" s="4"/>
      <c r="U9485" s="4"/>
      <c r="V9485" s="4"/>
      <c r="W9485" s="4"/>
      <c r="X9485" s="4"/>
      <c r="Y9485" s="4"/>
      <c r="Z9485" s="4"/>
      <c r="AA9485" s="4"/>
    </row>
    <row r="9486" spans="19:27" x14ac:dyDescent="0.35">
      <c r="S9486" s="4"/>
      <c r="T9486" s="4"/>
      <c r="U9486" s="4"/>
      <c r="V9486" s="4"/>
      <c r="W9486" s="4"/>
      <c r="X9486" s="4"/>
      <c r="Y9486" s="4"/>
      <c r="Z9486" s="4"/>
      <c r="AA9486" s="4"/>
    </row>
    <row r="9487" spans="19:27" x14ac:dyDescent="0.35">
      <c r="S9487" s="4"/>
      <c r="T9487" s="4"/>
      <c r="U9487" s="4"/>
      <c r="V9487" s="4"/>
      <c r="W9487" s="4"/>
      <c r="X9487" s="4"/>
      <c r="Y9487" s="4"/>
      <c r="Z9487" s="4"/>
      <c r="AA9487" s="4"/>
    </row>
    <row r="9488" spans="19:27" x14ac:dyDescent="0.35">
      <c r="S9488" s="4"/>
      <c r="T9488" s="4"/>
      <c r="U9488" s="4"/>
      <c r="V9488" s="4"/>
      <c r="W9488" s="4"/>
      <c r="X9488" s="4"/>
      <c r="Y9488" s="4"/>
      <c r="Z9488" s="4"/>
      <c r="AA9488" s="4"/>
    </row>
    <row r="9489" spans="19:27" x14ac:dyDescent="0.35">
      <c r="S9489" s="4"/>
      <c r="T9489" s="4"/>
      <c r="U9489" s="4"/>
      <c r="V9489" s="4"/>
      <c r="W9489" s="4"/>
      <c r="X9489" s="4"/>
      <c r="Y9489" s="4"/>
      <c r="Z9489" s="4"/>
      <c r="AA9489" s="4"/>
    </row>
    <row r="9490" spans="19:27" x14ac:dyDescent="0.35">
      <c r="S9490" s="4"/>
      <c r="T9490" s="4"/>
      <c r="U9490" s="4"/>
      <c r="V9490" s="4"/>
      <c r="W9490" s="4"/>
      <c r="X9490" s="4"/>
      <c r="Y9490" s="4"/>
      <c r="Z9490" s="4"/>
      <c r="AA9490" s="4"/>
    </row>
    <row r="9491" spans="19:27" x14ac:dyDescent="0.35">
      <c r="S9491" s="4"/>
      <c r="T9491" s="4"/>
      <c r="U9491" s="4"/>
      <c r="V9491" s="4"/>
      <c r="W9491" s="4"/>
      <c r="X9491" s="4"/>
      <c r="Y9491" s="4"/>
      <c r="Z9491" s="4"/>
      <c r="AA9491" s="4"/>
    </row>
    <row r="9492" spans="19:27" x14ac:dyDescent="0.35">
      <c r="S9492" s="4"/>
      <c r="T9492" s="4"/>
      <c r="U9492" s="4"/>
      <c r="V9492" s="4"/>
      <c r="W9492" s="4"/>
      <c r="X9492" s="4"/>
      <c r="Y9492" s="4"/>
      <c r="Z9492" s="4"/>
      <c r="AA9492" s="4"/>
    </row>
    <row r="9493" spans="19:27" x14ac:dyDescent="0.35">
      <c r="S9493" s="4"/>
      <c r="T9493" s="4"/>
      <c r="U9493" s="4"/>
      <c r="V9493" s="4"/>
      <c r="W9493" s="4"/>
      <c r="X9493" s="4"/>
      <c r="Y9493" s="4"/>
      <c r="Z9493" s="4"/>
      <c r="AA9493" s="4"/>
    </row>
    <row r="9494" spans="19:27" x14ac:dyDescent="0.35">
      <c r="S9494" s="4"/>
      <c r="T9494" s="4"/>
      <c r="U9494" s="4"/>
      <c r="V9494" s="4"/>
      <c r="W9494" s="4"/>
      <c r="X9494" s="4"/>
      <c r="Y9494" s="4"/>
      <c r="Z9494" s="4"/>
      <c r="AA9494" s="4"/>
    </row>
    <row r="9495" spans="19:27" x14ac:dyDescent="0.35">
      <c r="S9495" s="4"/>
      <c r="T9495" s="4"/>
      <c r="U9495" s="4"/>
      <c r="V9495" s="4"/>
      <c r="W9495" s="4"/>
      <c r="X9495" s="4"/>
      <c r="Y9495" s="4"/>
      <c r="Z9495" s="4"/>
      <c r="AA9495" s="4"/>
    </row>
    <row r="9496" spans="19:27" x14ac:dyDescent="0.35">
      <c r="S9496" s="4"/>
      <c r="T9496" s="4"/>
      <c r="U9496" s="4"/>
      <c r="V9496" s="4"/>
      <c r="W9496" s="4"/>
      <c r="X9496" s="4"/>
      <c r="Y9496" s="4"/>
      <c r="Z9496" s="4"/>
      <c r="AA9496" s="4"/>
    </row>
    <row r="9497" spans="19:27" x14ac:dyDescent="0.35">
      <c r="S9497" s="4"/>
      <c r="T9497" s="4"/>
      <c r="U9497" s="4"/>
      <c r="V9497" s="4"/>
      <c r="W9497" s="4"/>
      <c r="X9497" s="4"/>
      <c r="Y9497" s="4"/>
      <c r="Z9497" s="4"/>
      <c r="AA9497" s="4"/>
    </row>
    <row r="9498" spans="19:27" x14ac:dyDescent="0.35">
      <c r="S9498" s="4"/>
      <c r="T9498" s="4"/>
      <c r="U9498" s="4"/>
      <c r="V9498" s="4"/>
      <c r="W9498" s="4"/>
      <c r="X9498" s="4"/>
      <c r="Y9498" s="4"/>
      <c r="Z9498" s="4"/>
      <c r="AA9498" s="4"/>
    </row>
    <row r="9499" spans="19:27" x14ac:dyDescent="0.35">
      <c r="S9499" s="4"/>
      <c r="T9499" s="4"/>
      <c r="U9499" s="4"/>
      <c r="V9499" s="4"/>
      <c r="W9499" s="4"/>
      <c r="X9499" s="4"/>
      <c r="Y9499" s="4"/>
      <c r="Z9499" s="4"/>
      <c r="AA9499" s="4"/>
    </row>
    <row r="9500" spans="19:27" x14ac:dyDescent="0.35">
      <c r="S9500" s="4"/>
      <c r="T9500" s="4"/>
      <c r="U9500" s="4"/>
      <c r="V9500" s="4"/>
      <c r="W9500" s="4"/>
      <c r="X9500" s="4"/>
      <c r="Y9500" s="4"/>
      <c r="Z9500" s="4"/>
      <c r="AA9500" s="4"/>
    </row>
    <row r="9501" spans="19:27" x14ac:dyDescent="0.35">
      <c r="S9501" s="4"/>
      <c r="T9501" s="4"/>
      <c r="U9501" s="4"/>
      <c r="V9501" s="4"/>
      <c r="W9501" s="4"/>
      <c r="X9501" s="4"/>
      <c r="Y9501" s="4"/>
      <c r="Z9501" s="4"/>
      <c r="AA9501" s="4"/>
    </row>
    <row r="9502" spans="19:27" x14ac:dyDescent="0.35">
      <c r="S9502" s="4"/>
      <c r="T9502" s="4"/>
      <c r="U9502" s="4"/>
      <c r="V9502" s="4"/>
      <c r="W9502" s="4"/>
      <c r="X9502" s="4"/>
      <c r="Y9502" s="4"/>
      <c r="Z9502" s="4"/>
      <c r="AA9502" s="4"/>
    </row>
    <row r="9503" spans="19:27" x14ac:dyDescent="0.35">
      <c r="S9503" s="4"/>
      <c r="T9503" s="4"/>
      <c r="U9503" s="4"/>
      <c r="V9503" s="4"/>
      <c r="W9503" s="4"/>
      <c r="X9503" s="4"/>
      <c r="Y9503" s="4"/>
      <c r="Z9503" s="4"/>
      <c r="AA9503" s="4"/>
    </row>
    <row r="9504" spans="19:27" x14ac:dyDescent="0.35">
      <c r="S9504" s="4"/>
      <c r="T9504" s="4"/>
      <c r="U9504" s="4"/>
      <c r="V9504" s="4"/>
      <c r="W9504" s="4"/>
      <c r="X9504" s="4"/>
      <c r="Y9504" s="4"/>
      <c r="Z9504" s="4"/>
      <c r="AA9504" s="4"/>
    </row>
    <row r="9505" spans="19:27" x14ac:dyDescent="0.35">
      <c r="S9505" s="4"/>
      <c r="T9505" s="4"/>
      <c r="U9505" s="4"/>
      <c r="V9505" s="4"/>
      <c r="W9505" s="4"/>
      <c r="X9505" s="4"/>
      <c r="Y9505" s="4"/>
      <c r="Z9505" s="4"/>
      <c r="AA9505" s="4"/>
    </row>
    <row r="9506" spans="19:27" x14ac:dyDescent="0.35">
      <c r="S9506" s="4"/>
      <c r="T9506" s="4"/>
      <c r="U9506" s="4"/>
      <c r="V9506" s="4"/>
      <c r="W9506" s="4"/>
      <c r="X9506" s="4"/>
      <c r="Y9506" s="4"/>
      <c r="Z9506" s="4"/>
      <c r="AA9506" s="4"/>
    </row>
    <row r="9507" spans="19:27" x14ac:dyDescent="0.35">
      <c r="S9507" s="4"/>
      <c r="T9507" s="4"/>
      <c r="U9507" s="4"/>
      <c r="V9507" s="4"/>
      <c r="W9507" s="4"/>
      <c r="X9507" s="4"/>
      <c r="Y9507" s="4"/>
      <c r="Z9507" s="4"/>
      <c r="AA9507" s="4"/>
    </row>
    <row r="9508" spans="19:27" x14ac:dyDescent="0.35">
      <c r="S9508" s="4"/>
      <c r="T9508" s="4"/>
      <c r="U9508" s="4"/>
      <c r="V9508" s="4"/>
      <c r="W9508" s="4"/>
      <c r="X9508" s="4"/>
      <c r="Y9508" s="4"/>
      <c r="Z9508" s="4"/>
      <c r="AA9508" s="4"/>
    </row>
    <row r="9509" spans="19:27" x14ac:dyDescent="0.35">
      <c r="S9509" s="4"/>
      <c r="T9509" s="4"/>
      <c r="U9509" s="4"/>
      <c r="V9509" s="4"/>
      <c r="W9509" s="4"/>
      <c r="X9509" s="4"/>
      <c r="Y9509" s="4"/>
      <c r="Z9509" s="4"/>
      <c r="AA9509" s="4"/>
    </row>
    <row r="9510" spans="19:27" x14ac:dyDescent="0.35">
      <c r="S9510" s="4"/>
      <c r="T9510" s="4"/>
      <c r="U9510" s="4"/>
      <c r="V9510" s="4"/>
      <c r="W9510" s="4"/>
      <c r="X9510" s="4"/>
      <c r="Y9510" s="4"/>
      <c r="Z9510" s="4"/>
      <c r="AA9510" s="4"/>
    </row>
    <row r="9511" spans="19:27" x14ac:dyDescent="0.35">
      <c r="S9511" s="4"/>
      <c r="T9511" s="4"/>
      <c r="U9511" s="4"/>
      <c r="V9511" s="4"/>
      <c r="W9511" s="4"/>
      <c r="X9511" s="4"/>
      <c r="Y9511" s="4"/>
      <c r="Z9511" s="4"/>
      <c r="AA9511" s="4"/>
    </row>
    <row r="9512" spans="19:27" x14ac:dyDescent="0.35">
      <c r="S9512" s="4"/>
      <c r="T9512" s="4"/>
      <c r="U9512" s="4"/>
      <c r="V9512" s="4"/>
      <c r="W9512" s="4"/>
      <c r="X9512" s="4"/>
      <c r="Y9512" s="4"/>
      <c r="Z9512" s="4"/>
      <c r="AA9512" s="4"/>
    </row>
    <row r="9513" spans="19:27" x14ac:dyDescent="0.35">
      <c r="S9513" s="4"/>
      <c r="T9513" s="4"/>
      <c r="U9513" s="4"/>
      <c r="V9513" s="4"/>
      <c r="W9513" s="4"/>
      <c r="X9513" s="4"/>
      <c r="Y9513" s="4"/>
      <c r="Z9513" s="4"/>
      <c r="AA9513" s="4"/>
    </row>
    <row r="9514" spans="19:27" x14ac:dyDescent="0.35">
      <c r="S9514" s="4"/>
      <c r="T9514" s="4"/>
      <c r="U9514" s="4"/>
      <c r="V9514" s="4"/>
      <c r="W9514" s="4"/>
      <c r="X9514" s="4"/>
      <c r="Y9514" s="4"/>
      <c r="Z9514" s="4"/>
      <c r="AA9514" s="4"/>
    </row>
    <row r="9515" spans="19:27" x14ac:dyDescent="0.35">
      <c r="S9515" s="4"/>
      <c r="T9515" s="4"/>
      <c r="U9515" s="4"/>
      <c r="V9515" s="4"/>
      <c r="W9515" s="4"/>
      <c r="X9515" s="4"/>
      <c r="Y9515" s="4"/>
      <c r="Z9515" s="4"/>
      <c r="AA9515" s="4"/>
    </row>
    <row r="9516" spans="19:27" x14ac:dyDescent="0.35">
      <c r="S9516" s="4"/>
      <c r="T9516" s="4"/>
      <c r="U9516" s="4"/>
      <c r="V9516" s="4"/>
      <c r="W9516" s="4"/>
      <c r="X9516" s="4"/>
      <c r="Y9516" s="4"/>
      <c r="Z9516" s="4"/>
      <c r="AA9516" s="4"/>
    </row>
    <row r="9517" spans="19:27" x14ac:dyDescent="0.35">
      <c r="S9517" s="4"/>
      <c r="T9517" s="4"/>
      <c r="U9517" s="4"/>
      <c r="V9517" s="4"/>
      <c r="W9517" s="4"/>
      <c r="X9517" s="4"/>
      <c r="Y9517" s="4"/>
      <c r="Z9517" s="4"/>
      <c r="AA9517" s="4"/>
    </row>
    <row r="9518" spans="19:27" x14ac:dyDescent="0.35">
      <c r="S9518" s="4"/>
      <c r="T9518" s="4"/>
      <c r="U9518" s="4"/>
      <c r="V9518" s="4"/>
      <c r="W9518" s="4"/>
      <c r="X9518" s="4"/>
      <c r="Y9518" s="4"/>
      <c r="Z9518" s="4"/>
      <c r="AA9518" s="4"/>
    </row>
    <row r="9519" spans="19:27" x14ac:dyDescent="0.35">
      <c r="S9519" s="4"/>
      <c r="T9519" s="4"/>
      <c r="U9519" s="4"/>
      <c r="V9519" s="4"/>
      <c r="W9519" s="4"/>
      <c r="X9519" s="4"/>
      <c r="Y9519" s="4"/>
      <c r="Z9519" s="4"/>
      <c r="AA9519" s="4"/>
    </row>
    <row r="9520" spans="19:27" x14ac:dyDescent="0.35">
      <c r="S9520" s="4"/>
      <c r="T9520" s="4"/>
      <c r="U9520" s="4"/>
      <c r="V9520" s="4"/>
      <c r="W9520" s="4"/>
      <c r="X9520" s="4"/>
      <c r="Y9520" s="4"/>
      <c r="Z9520" s="4"/>
      <c r="AA9520" s="4"/>
    </row>
    <row r="9521" spans="19:27" x14ac:dyDescent="0.35">
      <c r="S9521" s="4"/>
      <c r="T9521" s="4"/>
      <c r="U9521" s="4"/>
      <c r="V9521" s="4"/>
      <c r="W9521" s="4"/>
      <c r="X9521" s="4"/>
      <c r="Y9521" s="4"/>
      <c r="Z9521" s="4"/>
      <c r="AA9521" s="4"/>
    </row>
    <row r="9522" spans="19:27" x14ac:dyDescent="0.35">
      <c r="S9522" s="4"/>
      <c r="T9522" s="4"/>
      <c r="U9522" s="4"/>
      <c r="V9522" s="4"/>
      <c r="W9522" s="4"/>
      <c r="X9522" s="4"/>
      <c r="Y9522" s="4"/>
      <c r="Z9522" s="4"/>
      <c r="AA9522" s="4"/>
    </row>
    <row r="9523" spans="19:27" x14ac:dyDescent="0.35">
      <c r="S9523" s="4"/>
      <c r="T9523" s="4"/>
      <c r="U9523" s="4"/>
      <c r="V9523" s="4"/>
      <c r="W9523" s="4"/>
      <c r="X9523" s="4"/>
      <c r="Y9523" s="4"/>
      <c r="Z9523" s="4"/>
      <c r="AA9523" s="4"/>
    </row>
    <row r="9524" spans="19:27" x14ac:dyDescent="0.35">
      <c r="S9524" s="4"/>
      <c r="T9524" s="4"/>
      <c r="U9524" s="4"/>
      <c r="V9524" s="4"/>
      <c r="W9524" s="4"/>
      <c r="X9524" s="4"/>
      <c r="Y9524" s="4"/>
      <c r="Z9524" s="4"/>
      <c r="AA9524" s="4"/>
    </row>
    <row r="9525" spans="19:27" x14ac:dyDescent="0.35">
      <c r="S9525" s="4"/>
      <c r="T9525" s="4"/>
      <c r="U9525" s="4"/>
      <c r="V9525" s="4"/>
      <c r="W9525" s="4"/>
      <c r="X9525" s="4"/>
      <c r="Y9525" s="4"/>
      <c r="Z9525" s="4"/>
      <c r="AA9525" s="4"/>
    </row>
    <row r="9526" spans="19:27" x14ac:dyDescent="0.35">
      <c r="S9526" s="4"/>
      <c r="T9526" s="4"/>
      <c r="U9526" s="4"/>
      <c r="V9526" s="4"/>
      <c r="W9526" s="4"/>
      <c r="X9526" s="4"/>
      <c r="Y9526" s="4"/>
      <c r="Z9526" s="4"/>
      <c r="AA9526" s="4"/>
    </row>
    <row r="9527" spans="19:27" x14ac:dyDescent="0.35">
      <c r="S9527" s="4"/>
      <c r="T9527" s="4"/>
      <c r="U9527" s="4"/>
      <c r="V9527" s="4"/>
      <c r="W9527" s="4"/>
      <c r="X9527" s="4"/>
      <c r="Y9527" s="4"/>
      <c r="Z9527" s="4"/>
      <c r="AA9527" s="4"/>
    </row>
    <row r="9528" spans="19:27" x14ac:dyDescent="0.35">
      <c r="S9528" s="4"/>
      <c r="T9528" s="4"/>
      <c r="U9528" s="4"/>
      <c r="V9528" s="4"/>
      <c r="W9528" s="4"/>
      <c r="X9528" s="4"/>
      <c r="Y9528" s="4"/>
      <c r="Z9528" s="4"/>
      <c r="AA9528" s="4"/>
    </row>
    <row r="9529" spans="19:27" x14ac:dyDescent="0.35">
      <c r="S9529" s="4"/>
      <c r="T9529" s="4"/>
      <c r="U9529" s="4"/>
      <c r="V9529" s="4"/>
      <c r="W9529" s="4"/>
      <c r="X9529" s="4"/>
      <c r="Y9529" s="4"/>
      <c r="Z9529" s="4"/>
      <c r="AA9529" s="4"/>
    </row>
    <row r="9530" spans="19:27" x14ac:dyDescent="0.35">
      <c r="S9530" s="4"/>
      <c r="T9530" s="4"/>
      <c r="U9530" s="4"/>
      <c r="V9530" s="4"/>
      <c r="W9530" s="4"/>
      <c r="X9530" s="4"/>
      <c r="Y9530" s="4"/>
      <c r="Z9530" s="4"/>
      <c r="AA9530" s="4"/>
    </row>
    <row r="9531" spans="19:27" x14ac:dyDescent="0.35">
      <c r="S9531" s="4"/>
      <c r="T9531" s="4"/>
      <c r="U9531" s="4"/>
      <c r="V9531" s="4"/>
      <c r="W9531" s="4"/>
      <c r="X9531" s="4"/>
      <c r="Y9531" s="4"/>
      <c r="Z9531" s="4"/>
      <c r="AA9531" s="4"/>
    </row>
    <row r="9532" spans="19:27" x14ac:dyDescent="0.35">
      <c r="S9532" s="4"/>
      <c r="T9532" s="4"/>
      <c r="U9532" s="4"/>
      <c r="V9532" s="4"/>
      <c r="W9532" s="4"/>
      <c r="X9532" s="4"/>
      <c r="Y9532" s="4"/>
      <c r="Z9532" s="4"/>
      <c r="AA9532" s="4"/>
    </row>
    <row r="9533" spans="19:27" x14ac:dyDescent="0.35">
      <c r="S9533" s="4"/>
      <c r="T9533" s="4"/>
      <c r="U9533" s="4"/>
      <c r="V9533" s="4"/>
      <c r="W9533" s="4"/>
      <c r="X9533" s="4"/>
      <c r="Y9533" s="4"/>
      <c r="Z9533" s="4"/>
      <c r="AA9533" s="4"/>
    </row>
    <row r="9534" spans="19:27" x14ac:dyDescent="0.35">
      <c r="S9534" s="4"/>
      <c r="T9534" s="4"/>
      <c r="U9534" s="4"/>
      <c r="V9534" s="4"/>
      <c r="W9534" s="4"/>
      <c r="X9534" s="4"/>
      <c r="Y9534" s="4"/>
      <c r="Z9534" s="4"/>
      <c r="AA9534" s="4"/>
    </row>
    <row r="9535" spans="19:27" x14ac:dyDescent="0.35">
      <c r="S9535" s="4"/>
      <c r="T9535" s="4"/>
      <c r="U9535" s="4"/>
      <c r="V9535" s="4"/>
      <c r="W9535" s="4"/>
      <c r="X9535" s="4"/>
      <c r="Y9535" s="4"/>
      <c r="Z9535" s="4"/>
      <c r="AA9535" s="4"/>
    </row>
    <row r="9536" spans="19:27" x14ac:dyDescent="0.35">
      <c r="S9536" s="4"/>
      <c r="T9536" s="4"/>
      <c r="U9536" s="4"/>
      <c r="V9536" s="4"/>
      <c r="W9536" s="4"/>
      <c r="X9536" s="4"/>
      <c r="Y9536" s="4"/>
      <c r="Z9536" s="4"/>
      <c r="AA9536" s="4"/>
    </row>
    <row r="9537" spans="19:27" x14ac:dyDescent="0.35">
      <c r="S9537" s="4"/>
      <c r="T9537" s="4"/>
      <c r="U9537" s="4"/>
      <c r="V9537" s="4"/>
      <c r="W9537" s="4"/>
      <c r="X9537" s="4"/>
      <c r="Y9537" s="4"/>
      <c r="Z9537" s="4"/>
      <c r="AA9537" s="4"/>
    </row>
    <row r="9538" spans="19:27" x14ac:dyDescent="0.35">
      <c r="S9538" s="4"/>
      <c r="T9538" s="4"/>
      <c r="U9538" s="4"/>
      <c r="V9538" s="4"/>
      <c r="W9538" s="4"/>
      <c r="X9538" s="4"/>
      <c r="Y9538" s="4"/>
      <c r="Z9538" s="4"/>
      <c r="AA9538" s="4"/>
    </row>
    <row r="9539" spans="19:27" x14ac:dyDescent="0.35">
      <c r="S9539" s="4"/>
      <c r="T9539" s="4"/>
      <c r="U9539" s="4"/>
      <c r="V9539" s="4"/>
      <c r="W9539" s="4"/>
      <c r="X9539" s="4"/>
      <c r="Y9539" s="4"/>
      <c r="Z9539" s="4"/>
      <c r="AA9539" s="4"/>
    </row>
    <row r="9540" spans="19:27" x14ac:dyDescent="0.35">
      <c r="S9540" s="4"/>
      <c r="T9540" s="4"/>
      <c r="U9540" s="4"/>
      <c r="V9540" s="4"/>
      <c r="W9540" s="4"/>
      <c r="X9540" s="4"/>
      <c r="Y9540" s="4"/>
      <c r="Z9540" s="4"/>
      <c r="AA9540" s="4"/>
    </row>
    <row r="9541" spans="19:27" x14ac:dyDescent="0.35">
      <c r="S9541" s="4"/>
      <c r="T9541" s="4"/>
      <c r="U9541" s="4"/>
      <c r="V9541" s="4"/>
      <c r="W9541" s="4"/>
      <c r="X9541" s="4"/>
      <c r="Y9541" s="4"/>
      <c r="Z9541" s="4"/>
      <c r="AA9541" s="4"/>
    </row>
    <row r="9542" spans="19:27" x14ac:dyDescent="0.35">
      <c r="S9542" s="4"/>
      <c r="T9542" s="4"/>
      <c r="U9542" s="4"/>
      <c r="V9542" s="4"/>
      <c r="W9542" s="4"/>
      <c r="X9542" s="4"/>
      <c r="Y9542" s="4"/>
      <c r="Z9542" s="4"/>
      <c r="AA9542" s="4"/>
    </row>
    <row r="9543" spans="19:27" x14ac:dyDescent="0.35">
      <c r="S9543" s="4"/>
      <c r="T9543" s="4"/>
      <c r="U9543" s="4"/>
      <c r="V9543" s="4"/>
      <c r="W9543" s="4"/>
      <c r="X9543" s="4"/>
      <c r="Y9543" s="4"/>
      <c r="Z9543" s="4"/>
      <c r="AA9543" s="4"/>
    </row>
    <row r="9544" spans="19:27" x14ac:dyDescent="0.35">
      <c r="S9544" s="4"/>
      <c r="T9544" s="4"/>
      <c r="U9544" s="4"/>
      <c r="V9544" s="4"/>
      <c r="W9544" s="4"/>
      <c r="X9544" s="4"/>
      <c r="Y9544" s="4"/>
      <c r="Z9544" s="4"/>
      <c r="AA9544" s="4"/>
    </row>
    <row r="9545" spans="19:27" x14ac:dyDescent="0.35">
      <c r="S9545" s="4"/>
      <c r="T9545" s="4"/>
      <c r="U9545" s="4"/>
      <c r="V9545" s="4"/>
      <c r="W9545" s="4"/>
      <c r="X9545" s="4"/>
      <c r="Y9545" s="4"/>
      <c r="Z9545" s="4"/>
      <c r="AA9545" s="4"/>
    </row>
    <row r="9546" spans="19:27" x14ac:dyDescent="0.35">
      <c r="S9546" s="4"/>
      <c r="T9546" s="4"/>
      <c r="U9546" s="4"/>
      <c r="V9546" s="4"/>
      <c r="W9546" s="4"/>
      <c r="X9546" s="4"/>
      <c r="Y9546" s="4"/>
      <c r="Z9546" s="4"/>
      <c r="AA9546" s="4"/>
    </row>
    <row r="9547" spans="19:27" x14ac:dyDescent="0.35">
      <c r="S9547" s="4"/>
      <c r="T9547" s="4"/>
      <c r="U9547" s="4"/>
      <c r="V9547" s="4"/>
      <c r="W9547" s="4"/>
      <c r="X9547" s="4"/>
      <c r="Y9547" s="4"/>
      <c r="Z9547" s="4"/>
      <c r="AA9547" s="4"/>
    </row>
    <row r="9548" spans="19:27" x14ac:dyDescent="0.35">
      <c r="S9548" s="4"/>
      <c r="T9548" s="4"/>
      <c r="U9548" s="4"/>
      <c r="V9548" s="4"/>
      <c r="W9548" s="4"/>
      <c r="X9548" s="4"/>
      <c r="Y9548" s="4"/>
      <c r="Z9548" s="4"/>
      <c r="AA9548" s="4"/>
    </row>
    <row r="9549" spans="19:27" x14ac:dyDescent="0.35">
      <c r="S9549" s="4"/>
      <c r="T9549" s="4"/>
      <c r="U9549" s="4"/>
      <c r="V9549" s="4"/>
      <c r="W9549" s="4"/>
      <c r="X9549" s="4"/>
      <c r="Y9549" s="4"/>
      <c r="Z9549" s="4"/>
      <c r="AA9549" s="4"/>
    </row>
    <row r="9550" spans="19:27" x14ac:dyDescent="0.35">
      <c r="S9550" s="4"/>
      <c r="T9550" s="4"/>
      <c r="U9550" s="4"/>
      <c r="V9550" s="4"/>
      <c r="W9550" s="4"/>
      <c r="X9550" s="4"/>
      <c r="Y9550" s="4"/>
      <c r="Z9550" s="4"/>
      <c r="AA9550" s="4"/>
    </row>
    <row r="9551" spans="19:27" x14ac:dyDescent="0.35">
      <c r="S9551" s="4"/>
      <c r="T9551" s="4"/>
      <c r="U9551" s="4"/>
      <c r="V9551" s="4"/>
      <c r="W9551" s="4"/>
      <c r="X9551" s="4"/>
      <c r="Y9551" s="4"/>
      <c r="Z9551" s="4"/>
      <c r="AA9551" s="4"/>
    </row>
    <row r="9552" spans="19:27" x14ac:dyDescent="0.35">
      <c r="S9552" s="4"/>
      <c r="T9552" s="4"/>
      <c r="U9552" s="4"/>
      <c r="V9552" s="4"/>
      <c r="W9552" s="4"/>
      <c r="X9552" s="4"/>
      <c r="Y9552" s="4"/>
      <c r="Z9552" s="4"/>
      <c r="AA9552" s="4"/>
    </row>
    <row r="9553" spans="19:27" x14ac:dyDescent="0.35">
      <c r="S9553" s="4"/>
      <c r="T9553" s="4"/>
      <c r="U9553" s="4"/>
      <c r="V9553" s="4"/>
      <c r="W9553" s="4"/>
      <c r="X9553" s="4"/>
      <c r="Y9553" s="4"/>
      <c r="Z9553" s="4"/>
      <c r="AA9553" s="4"/>
    </row>
    <row r="9554" spans="19:27" x14ac:dyDescent="0.35">
      <c r="S9554" s="4"/>
      <c r="T9554" s="4"/>
      <c r="U9554" s="4"/>
      <c r="V9554" s="4"/>
      <c r="W9554" s="4"/>
      <c r="X9554" s="4"/>
      <c r="Y9554" s="4"/>
      <c r="Z9554" s="4"/>
      <c r="AA9554" s="4"/>
    </row>
    <row r="9555" spans="19:27" x14ac:dyDescent="0.35">
      <c r="S9555" s="4"/>
      <c r="T9555" s="4"/>
      <c r="U9555" s="4"/>
      <c r="V9555" s="4"/>
      <c r="W9555" s="4"/>
      <c r="X9555" s="4"/>
      <c r="Y9555" s="4"/>
      <c r="Z9555" s="4"/>
      <c r="AA9555" s="4"/>
    </row>
    <row r="9556" spans="19:27" x14ac:dyDescent="0.35">
      <c r="S9556" s="4"/>
      <c r="T9556" s="4"/>
      <c r="U9556" s="4"/>
      <c r="V9556" s="4"/>
      <c r="W9556" s="4"/>
      <c r="X9556" s="4"/>
      <c r="Y9556" s="4"/>
      <c r="Z9556" s="4"/>
      <c r="AA9556" s="4"/>
    </row>
    <row r="9557" spans="19:27" x14ac:dyDescent="0.35">
      <c r="S9557" s="4"/>
      <c r="T9557" s="4"/>
      <c r="U9557" s="4"/>
      <c r="V9557" s="4"/>
      <c r="W9557" s="4"/>
      <c r="X9557" s="4"/>
      <c r="Y9557" s="4"/>
      <c r="Z9557" s="4"/>
      <c r="AA9557" s="4"/>
    </row>
    <row r="9558" spans="19:27" x14ac:dyDescent="0.35">
      <c r="S9558" s="4"/>
      <c r="T9558" s="4"/>
      <c r="U9558" s="4"/>
      <c r="V9558" s="4"/>
      <c r="W9558" s="4"/>
      <c r="X9558" s="4"/>
      <c r="Y9558" s="4"/>
      <c r="Z9558" s="4"/>
      <c r="AA9558" s="4"/>
    </row>
    <row r="9559" spans="19:27" x14ac:dyDescent="0.35">
      <c r="S9559" s="4"/>
      <c r="T9559" s="4"/>
      <c r="U9559" s="4"/>
      <c r="V9559" s="4"/>
      <c r="W9559" s="4"/>
      <c r="X9559" s="4"/>
      <c r="Y9559" s="4"/>
      <c r="Z9559" s="4"/>
      <c r="AA9559" s="4"/>
    </row>
    <row r="9560" spans="19:27" x14ac:dyDescent="0.35">
      <c r="S9560" s="4"/>
      <c r="T9560" s="4"/>
      <c r="U9560" s="4"/>
      <c r="V9560" s="4"/>
      <c r="W9560" s="4"/>
      <c r="X9560" s="4"/>
      <c r="Y9560" s="4"/>
      <c r="Z9560" s="4"/>
      <c r="AA9560" s="4"/>
    </row>
    <row r="9561" spans="19:27" x14ac:dyDescent="0.35">
      <c r="S9561" s="4"/>
      <c r="T9561" s="4"/>
      <c r="U9561" s="4"/>
      <c r="V9561" s="4"/>
      <c r="W9561" s="4"/>
      <c r="X9561" s="4"/>
      <c r="Y9561" s="4"/>
      <c r="Z9561" s="4"/>
      <c r="AA9561" s="4"/>
    </row>
    <row r="9562" spans="19:27" x14ac:dyDescent="0.35">
      <c r="S9562" s="4"/>
      <c r="T9562" s="4"/>
      <c r="U9562" s="4"/>
      <c r="V9562" s="4"/>
      <c r="W9562" s="4"/>
      <c r="X9562" s="4"/>
      <c r="Y9562" s="4"/>
      <c r="Z9562" s="4"/>
      <c r="AA9562" s="4"/>
    </row>
    <row r="9563" spans="19:27" x14ac:dyDescent="0.35">
      <c r="S9563" s="4"/>
      <c r="T9563" s="4"/>
      <c r="U9563" s="4"/>
      <c r="V9563" s="4"/>
      <c r="W9563" s="4"/>
      <c r="X9563" s="4"/>
      <c r="Y9563" s="4"/>
      <c r="Z9563" s="4"/>
      <c r="AA9563" s="4"/>
    </row>
    <row r="9564" spans="19:27" x14ac:dyDescent="0.35">
      <c r="S9564" s="4"/>
      <c r="T9564" s="4"/>
      <c r="U9564" s="4"/>
      <c r="V9564" s="4"/>
      <c r="W9564" s="4"/>
      <c r="X9564" s="4"/>
      <c r="Y9564" s="4"/>
      <c r="Z9564" s="4"/>
      <c r="AA9564" s="4"/>
    </row>
    <row r="9565" spans="19:27" x14ac:dyDescent="0.35">
      <c r="S9565" s="4"/>
      <c r="T9565" s="4"/>
      <c r="U9565" s="4"/>
      <c r="V9565" s="4"/>
      <c r="W9565" s="4"/>
      <c r="X9565" s="4"/>
      <c r="Y9565" s="4"/>
      <c r="Z9565" s="4"/>
      <c r="AA9565" s="4"/>
    </row>
    <row r="9566" spans="19:27" x14ac:dyDescent="0.35">
      <c r="S9566" s="4"/>
      <c r="T9566" s="4"/>
      <c r="U9566" s="4"/>
      <c r="V9566" s="4"/>
      <c r="W9566" s="4"/>
      <c r="X9566" s="4"/>
      <c r="Y9566" s="4"/>
      <c r="Z9566" s="4"/>
      <c r="AA9566" s="4"/>
    </row>
    <row r="9567" spans="19:27" x14ac:dyDescent="0.35">
      <c r="S9567" s="4"/>
      <c r="T9567" s="4"/>
      <c r="U9567" s="4"/>
      <c r="V9567" s="4"/>
      <c r="W9567" s="4"/>
      <c r="X9567" s="4"/>
      <c r="Y9567" s="4"/>
      <c r="Z9567" s="4"/>
      <c r="AA9567" s="4"/>
    </row>
    <row r="9568" spans="19:27" x14ac:dyDescent="0.35">
      <c r="S9568" s="4"/>
      <c r="T9568" s="4"/>
      <c r="U9568" s="4"/>
      <c r="V9568" s="4"/>
      <c r="W9568" s="4"/>
      <c r="X9568" s="4"/>
      <c r="Y9568" s="4"/>
      <c r="Z9568" s="4"/>
      <c r="AA9568" s="4"/>
    </row>
    <row r="9569" spans="19:27" x14ac:dyDescent="0.35">
      <c r="S9569" s="4"/>
      <c r="T9569" s="4"/>
      <c r="U9569" s="4"/>
      <c r="V9569" s="4"/>
      <c r="W9569" s="4"/>
      <c r="X9569" s="4"/>
      <c r="Y9569" s="4"/>
      <c r="Z9569" s="4"/>
      <c r="AA9569" s="4"/>
    </row>
    <row r="9570" spans="19:27" x14ac:dyDescent="0.35">
      <c r="S9570" s="4"/>
      <c r="T9570" s="4"/>
      <c r="U9570" s="4"/>
      <c r="V9570" s="4"/>
      <c r="W9570" s="4"/>
      <c r="X9570" s="4"/>
      <c r="Y9570" s="4"/>
      <c r="Z9570" s="4"/>
      <c r="AA9570" s="4"/>
    </row>
    <row r="9571" spans="19:27" x14ac:dyDescent="0.35">
      <c r="S9571" s="4"/>
      <c r="T9571" s="4"/>
      <c r="U9571" s="4"/>
      <c r="V9571" s="4"/>
      <c r="W9571" s="4"/>
      <c r="X9571" s="4"/>
      <c r="Y9571" s="4"/>
      <c r="Z9571" s="4"/>
      <c r="AA9571" s="4"/>
    </row>
    <row r="9572" spans="19:27" x14ac:dyDescent="0.35">
      <c r="S9572" s="4"/>
      <c r="T9572" s="4"/>
      <c r="U9572" s="4"/>
      <c r="V9572" s="4"/>
      <c r="W9572" s="4"/>
      <c r="X9572" s="4"/>
      <c r="Y9572" s="4"/>
      <c r="Z9572" s="4"/>
      <c r="AA9572" s="4"/>
    </row>
    <row r="9573" spans="19:27" x14ac:dyDescent="0.35">
      <c r="S9573" s="4"/>
      <c r="T9573" s="4"/>
      <c r="U9573" s="4"/>
      <c r="V9573" s="4"/>
      <c r="W9573" s="4"/>
      <c r="X9573" s="4"/>
      <c r="Y9573" s="4"/>
      <c r="Z9573" s="4"/>
      <c r="AA9573" s="4"/>
    </row>
    <row r="9574" spans="19:27" x14ac:dyDescent="0.35">
      <c r="S9574" s="4"/>
      <c r="T9574" s="4"/>
      <c r="U9574" s="4"/>
      <c r="V9574" s="4"/>
      <c r="W9574" s="4"/>
      <c r="X9574" s="4"/>
      <c r="Y9574" s="4"/>
      <c r="Z9574" s="4"/>
      <c r="AA9574" s="4"/>
    </row>
    <row r="9575" spans="19:27" x14ac:dyDescent="0.35">
      <c r="S9575" s="4"/>
      <c r="T9575" s="4"/>
      <c r="U9575" s="4"/>
      <c r="V9575" s="4"/>
      <c r="W9575" s="4"/>
      <c r="X9575" s="4"/>
      <c r="Y9575" s="4"/>
      <c r="Z9575" s="4"/>
      <c r="AA9575" s="4"/>
    </row>
    <row r="9576" spans="19:27" x14ac:dyDescent="0.35">
      <c r="S9576" s="4"/>
      <c r="T9576" s="4"/>
      <c r="U9576" s="4"/>
      <c r="V9576" s="4"/>
      <c r="W9576" s="4"/>
      <c r="X9576" s="4"/>
      <c r="Y9576" s="4"/>
      <c r="Z9576" s="4"/>
      <c r="AA9576" s="4"/>
    </row>
    <row r="9577" spans="19:27" x14ac:dyDescent="0.35">
      <c r="S9577" s="4"/>
      <c r="T9577" s="4"/>
      <c r="U9577" s="4"/>
      <c r="V9577" s="4"/>
      <c r="W9577" s="4"/>
      <c r="X9577" s="4"/>
      <c r="Y9577" s="4"/>
      <c r="Z9577" s="4"/>
      <c r="AA9577" s="4"/>
    </row>
    <row r="9578" spans="19:27" x14ac:dyDescent="0.35">
      <c r="S9578" s="4"/>
      <c r="T9578" s="4"/>
      <c r="U9578" s="4"/>
      <c r="V9578" s="4"/>
      <c r="W9578" s="4"/>
      <c r="X9578" s="4"/>
      <c r="Y9578" s="4"/>
      <c r="Z9578" s="4"/>
      <c r="AA9578" s="4"/>
    </row>
    <row r="9579" spans="19:27" x14ac:dyDescent="0.35">
      <c r="S9579" s="4"/>
      <c r="T9579" s="4"/>
      <c r="U9579" s="4"/>
      <c r="V9579" s="4"/>
      <c r="W9579" s="4"/>
      <c r="X9579" s="4"/>
      <c r="Y9579" s="4"/>
      <c r="Z9579" s="4"/>
      <c r="AA9579" s="4"/>
    </row>
    <row r="9580" spans="19:27" x14ac:dyDescent="0.35">
      <c r="S9580" s="4"/>
      <c r="T9580" s="4"/>
      <c r="U9580" s="4"/>
      <c r="V9580" s="4"/>
      <c r="W9580" s="4"/>
      <c r="X9580" s="4"/>
      <c r="Y9580" s="4"/>
      <c r="Z9580" s="4"/>
      <c r="AA9580" s="4"/>
    </row>
    <row r="9581" spans="19:27" x14ac:dyDescent="0.35">
      <c r="S9581" s="4"/>
      <c r="T9581" s="4"/>
      <c r="U9581" s="4"/>
      <c r="V9581" s="4"/>
      <c r="W9581" s="4"/>
      <c r="X9581" s="4"/>
      <c r="Y9581" s="4"/>
      <c r="Z9581" s="4"/>
      <c r="AA9581" s="4"/>
    </row>
    <row r="9582" spans="19:27" x14ac:dyDescent="0.35">
      <c r="S9582" s="4"/>
      <c r="T9582" s="4"/>
      <c r="U9582" s="4"/>
      <c r="V9582" s="4"/>
      <c r="W9582" s="4"/>
      <c r="X9582" s="4"/>
      <c r="Y9582" s="4"/>
      <c r="Z9582" s="4"/>
      <c r="AA9582" s="4"/>
    </row>
    <row r="9583" spans="19:27" x14ac:dyDescent="0.35">
      <c r="S9583" s="4"/>
      <c r="T9583" s="4"/>
      <c r="U9583" s="4"/>
      <c r="V9583" s="4"/>
      <c r="W9583" s="4"/>
      <c r="X9583" s="4"/>
      <c r="Y9583" s="4"/>
      <c r="Z9583" s="4"/>
      <c r="AA9583" s="4"/>
    </row>
    <row r="9584" spans="19:27" x14ac:dyDescent="0.35">
      <c r="S9584" s="4"/>
      <c r="T9584" s="4"/>
      <c r="U9584" s="4"/>
      <c r="V9584" s="4"/>
      <c r="W9584" s="4"/>
      <c r="X9584" s="4"/>
      <c r="Y9584" s="4"/>
      <c r="Z9584" s="4"/>
      <c r="AA9584" s="4"/>
    </row>
    <row r="9585" spans="19:27" x14ac:dyDescent="0.35">
      <c r="S9585" s="4"/>
      <c r="T9585" s="4"/>
      <c r="U9585" s="4"/>
      <c r="V9585" s="4"/>
      <c r="W9585" s="4"/>
      <c r="X9585" s="4"/>
      <c r="Y9585" s="4"/>
      <c r="Z9585" s="4"/>
      <c r="AA9585" s="4"/>
    </row>
    <row r="9586" spans="19:27" x14ac:dyDescent="0.35">
      <c r="S9586" s="4"/>
      <c r="T9586" s="4"/>
      <c r="U9586" s="4"/>
      <c r="V9586" s="4"/>
      <c r="W9586" s="4"/>
      <c r="X9586" s="4"/>
      <c r="Y9586" s="4"/>
      <c r="Z9586" s="4"/>
      <c r="AA9586" s="4"/>
    </row>
    <row r="9587" spans="19:27" x14ac:dyDescent="0.35">
      <c r="S9587" s="4"/>
      <c r="T9587" s="4"/>
      <c r="U9587" s="4"/>
      <c r="V9587" s="4"/>
      <c r="W9587" s="4"/>
      <c r="X9587" s="4"/>
      <c r="Y9587" s="4"/>
      <c r="Z9587" s="4"/>
      <c r="AA9587" s="4"/>
    </row>
    <row r="9588" spans="19:27" x14ac:dyDescent="0.35">
      <c r="S9588" s="4"/>
      <c r="T9588" s="4"/>
      <c r="U9588" s="4"/>
      <c r="V9588" s="4"/>
      <c r="W9588" s="4"/>
      <c r="X9588" s="4"/>
      <c r="Y9588" s="4"/>
      <c r="Z9588" s="4"/>
      <c r="AA9588" s="4"/>
    </row>
    <row r="9589" spans="19:27" x14ac:dyDescent="0.35">
      <c r="S9589" s="4"/>
      <c r="T9589" s="4"/>
      <c r="U9589" s="4"/>
      <c r="V9589" s="4"/>
      <c r="W9589" s="4"/>
      <c r="X9589" s="4"/>
      <c r="Y9589" s="4"/>
      <c r="Z9589" s="4"/>
      <c r="AA9589" s="4"/>
    </row>
    <row r="9590" spans="19:27" x14ac:dyDescent="0.35">
      <c r="S9590" s="4"/>
      <c r="T9590" s="4"/>
      <c r="U9590" s="4"/>
      <c r="V9590" s="4"/>
      <c r="W9590" s="4"/>
      <c r="X9590" s="4"/>
      <c r="Y9590" s="4"/>
      <c r="Z9590" s="4"/>
      <c r="AA9590" s="4"/>
    </row>
    <row r="9591" spans="19:27" x14ac:dyDescent="0.35">
      <c r="S9591" s="4"/>
      <c r="T9591" s="4"/>
      <c r="U9591" s="4"/>
      <c r="V9591" s="4"/>
      <c r="W9591" s="4"/>
      <c r="X9591" s="4"/>
      <c r="Y9591" s="4"/>
      <c r="Z9591" s="4"/>
      <c r="AA9591" s="4"/>
    </row>
    <row r="9592" spans="19:27" x14ac:dyDescent="0.35">
      <c r="S9592" s="4"/>
      <c r="T9592" s="4"/>
      <c r="U9592" s="4"/>
      <c r="V9592" s="4"/>
      <c r="W9592" s="4"/>
      <c r="X9592" s="4"/>
      <c r="Y9592" s="4"/>
      <c r="Z9592" s="4"/>
      <c r="AA9592" s="4"/>
    </row>
    <row r="9593" spans="19:27" x14ac:dyDescent="0.35">
      <c r="S9593" s="4"/>
      <c r="T9593" s="4"/>
      <c r="U9593" s="4"/>
      <c r="V9593" s="4"/>
      <c r="W9593" s="4"/>
      <c r="X9593" s="4"/>
      <c r="Y9593" s="4"/>
      <c r="Z9593" s="4"/>
      <c r="AA9593" s="4"/>
    </row>
    <row r="9594" spans="19:27" x14ac:dyDescent="0.35">
      <c r="S9594" s="4"/>
      <c r="T9594" s="4"/>
      <c r="U9594" s="4"/>
      <c r="V9594" s="4"/>
      <c r="W9594" s="4"/>
      <c r="X9594" s="4"/>
      <c r="Y9594" s="4"/>
      <c r="Z9594" s="4"/>
      <c r="AA9594" s="4"/>
    </row>
    <row r="9595" spans="19:27" x14ac:dyDescent="0.35">
      <c r="S9595" s="4"/>
      <c r="T9595" s="4"/>
      <c r="U9595" s="4"/>
      <c r="V9595" s="4"/>
      <c r="W9595" s="4"/>
      <c r="X9595" s="4"/>
      <c r="Y9595" s="4"/>
      <c r="Z9595" s="4"/>
      <c r="AA9595" s="4"/>
    </row>
    <row r="9596" spans="19:27" x14ac:dyDescent="0.35">
      <c r="S9596" s="4"/>
      <c r="T9596" s="4"/>
      <c r="U9596" s="4"/>
      <c r="V9596" s="4"/>
      <c r="W9596" s="4"/>
      <c r="X9596" s="4"/>
      <c r="Y9596" s="4"/>
      <c r="Z9596" s="4"/>
      <c r="AA9596" s="4"/>
    </row>
    <row r="9597" spans="19:27" x14ac:dyDescent="0.35">
      <c r="S9597" s="4"/>
      <c r="T9597" s="4"/>
      <c r="U9597" s="4"/>
      <c r="V9597" s="4"/>
      <c r="W9597" s="4"/>
      <c r="X9597" s="4"/>
      <c r="Y9597" s="4"/>
      <c r="Z9597" s="4"/>
      <c r="AA9597" s="4"/>
    </row>
    <row r="9598" spans="19:27" x14ac:dyDescent="0.35">
      <c r="S9598" s="4"/>
      <c r="T9598" s="4"/>
      <c r="U9598" s="4"/>
      <c r="V9598" s="4"/>
      <c r="W9598" s="4"/>
      <c r="X9598" s="4"/>
      <c r="Y9598" s="4"/>
      <c r="Z9598" s="4"/>
      <c r="AA9598" s="4"/>
    </row>
    <row r="9599" spans="19:27" x14ac:dyDescent="0.35">
      <c r="S9599" s="4"/>
      <c r="T9599" s="4"/>
      <c r="U9599" s="4"/>
      <c r="V9599" s="4"/>
      <c r="W9599" s="4"/>
      <c r="X9599" s="4"/>
      <c r="Y9599" s="4"/>
      <c r="Z9599" s="4"/>
      <c r="AA9599" s="4"/>
    </row>
    <row r="9600" spans="19:27" x14ac:dyDescent="0.35">
      <c r="S9600" s="4"/>
      <c r="T9600" s="4"/>
      <c r="U9600" s="4"/>
      <c r="V9600" s="4"/>
      <c r="W9600" s="4"/>
      <c r="X9600" s="4"/>
      <c r="Y9600" s="4"/>
      <c r="Z9600" s="4"/>
      <c r="AA9600" s="4"/>
    </row>
    <row r="9601" spans="19:27" x14ac:dyDescent="0.35">
      <c r="S9601" s="4"/>
      <c r="T9601" s="4"/>
      <c r="U9601" s="4"/>
      <c r="V9601" s="4"/>
      <c r="W9601" s="4"/>
      <c r="X9601" s="4"/>
      <c r="Y9601" s="4"/>
      <c r="Z9601" s="4"/>
      <c r="AA9601" s="4"/>
    </row>
    <row r="9602" spans="19:27" x14ac:dyDescent="0.35">
      <c r="S9602" s="4"/>
      <c r="T9602" s="4"/>
      <c r="U9602" s="4"/>
      <c r="V9602" s="4"/>
      <c r="W9602" s="4"/>
      <c r="X9602" s="4"/>
      <c r="Y9602" s="4"/>
      <c r="Z9602" s="4"/>
      <c r="AA9602" s="4"/>
    </row>
    <row r="9603" spans="19:27" x14ac:dyDescent="0.35">
      <c r="S9603" s="4"/>
      <c r="T9603" s="4"/>
      <c r="U9603" s="4"/>
      <c r="V9603" s="4"/>
      <c r="W9603" s="4"/>
      <c r="X9603" s="4"/>
      <c r="Y9603" s="4"/>
      <c r="Z9603" s="4"/>
      <c r="AA9603" s="4"/>
    </row>
    <row r="9604" spans="19:27" x14ac:dyDescent="0.35">
      <c r="S9604" s="4"/>
      <c r="T9604" s="4"/>
      <c r="U9604" s="4"/>
      <c r="V9604" s="4"/>
      <c r="W9604" s="4"/>
      <c r="X9604" s="4"/>
      <c r="Y9604" s="4"/>
      <c r="Z9604" s="4"/>
      <c r="AA9604" s="4"/>
    </row>
    <row r="9605" spans="19:27" x14ac:dyDescent="0.35">
      <c r="S9605" s="4"/>
      <c r="T9605" s="4"/>
      <c r="U9605" s="4"/>
      <c r="V9605" s="4"/>
      <c r="W9605" s="4"/>
      <c r="X9605" s="4"/>
      <c r="Y9605" s="4"/>
      <c r="Z9605" s="4"/>
      <c r="AA9605" s="4"/>
    </row>
    <row r="9606" spans="19:27" x14ac:dyDescent="0.35">
      <c r="S9606" s="4"/>
      <c r="T9606" s="4"/>
      <c r="U9606" s="4"/>
      <c r="V9606" s="4"/>
      <c r="W9606" s="4"/>
      <c r="X9606" s="4"/>
      <c r="Y9606" s="4"/>
      <c r="Z9606" s="4"/>
      <c r="AA9606" s="4"/>
    </row>
    <row r="9607" spans="19:27" x14ac:dyDescent="0.35">
      <c r="S9607" s="4"/>
      <c r="T9607" s="4"/>
      <c r="U9607" s="4"/>
      <c r="V9607" s="4"/>
      <c r="W9607" s="4"/>
      <c r="X9607" s="4"/>
      <c r="Y9607" s="4"/>
      <c r="Z9607" s="4"/>
      <c r="AA9607" s="4"/>
    </row>
    <row r="9608" spans="19:27" x14ac:dyDescent="0.35">
      <c r="S9608" s="4"/>
      <c r="T9608" s="4"/>
      <c r="U9608" s="4"/>
      <c r="V9608" s="4"/>
      <c r="W9608" s="4"/>
      <c r="X9608" s="4"/>
      <c r="Y9608" s="4"/>
      <c r="Z9608" s="4"/>
      <c r="AA9608" s="4"/>
    </row>
    <row r="9609" spans="19:27" x14ac:dyDescent="0.35">
      <c r="S9609" s="4"/>
      <c r="T9609" s="4"/>
      <c r="U9609" s="4"/>
      <c r="V9609" s="4"/>
      <c r="W9609" s="4"/>
      <c r="X9609" s="4"/>
      <c r="Y9609" s="4"/>
      <c r="Z9609" s="4"/>
      <c r="AA9609" s="4"/>
    </row>
    <row r="9610" spans="19:27" x14ac:dyDescent="0.35">
      <c r="S9610" s="4"/>
      <c r="T9610" s="4"/>
      <c r="U9610" s="4"/>
      <c r="V9610" s="4"/>
      <c r="W9610" s="4"/>
      <c r="X9610" s="4"/>
      <c r="Y9610" s="4"/>
      <c r="Z9610" s="4"/>
      <c r="AA9610" s="4"/>
    </row>
    <row r="9611" spans="19:27" x14ac:dyDescent="0.35">
      <c r="S9611" s="4"/>
      <c r="T9611" s="4"/>
      <c r="U9611" s="4"/>
      <c r="V9611" s="4"/>
      <c r="W9611" s="4"/>
      <c r="X9611" s="4"/>
      <c r="Y9611" s="4"/>
      <c r="Z9611" s="4"/>
      <c r="AA9611" s="4"/>
    </row>
    <row r="9612" spans="19:27" x14ac:dyDescent="0.35">
      <c r="S9612" s="4"/>
      <c r="T9612" s="4"/>
      <c r="U9612" s="4"/>
      <c r="V9612" s="4"/>
      <c r="W9612" s="4"/>
      <c r="X9612" s="4"/>
      <c r="Y9612" s="4"/>
      <c r="Z9612" s="4"/>
      <c r="AA9612" s="4"/>
    </row>
    <row r="9613" spans="19:27" x14ac:dyDescent="0.35">
      <c r="S9613" s="4"/>
      <c r="T9613" s="4"/>
      <c r="U9613" s="4"/>
      <c r="V9613" s="4"/>
      <c r="W9613" s="4"/>
      <c r="X9613" s="4"/>
      <c r="Y9613" s="4"/>
      <c r="Z9613" s="4"/>
      <c r="AA9613" s="4"/>
    </row>
    <row r="9614" spans="19:27" x14ac:dyDescent="0.35">
      <c r="S9614" s="4"/>
      <c r="T9614" s="4"/>
      <c r="U9614" s="4"/>
      <c r="V9614" s="4"/>
      <c r="W9614" s="4"/>
      <c r="X9614" s="4"/>
      <c r="Y9614" s="4"/>
      <c r="Z9614" s="4"/>
      <c r="AA9614" s="4"/>
    </row>
    <row r="9615" spans="19:27" x14ac:dyDescent="0.35">
      <c r="S9615" s="4"/>
      <c r="T9615" s="4"/>
      <c r="U9615" s="4"/>
      <c r="V9615" s="4"/>
      <c r="W9615" s="4"/>
      <c r="X9615" s="4"/>
      <c r="Y9615" s="4"/>
      <c r="Z9615" s="4"/>
      <c r="AA9615" s="4"/>
    </row>
    <row r="9616" spans="19:27" x14ac:dyDescent="0.35">
      <c r="S9616" s="4"/>
      <c r="T9616" s="4"/>
      <c r="U9616" s="4"/>
      <c r="V9616" s="4"/>
      <c r="W9616" s="4"/>
      <c r="X9616" s="4"/>
      <c r="Y9616" s="4"/>
      <c r="Z9616" s="4"/>
      <c r="AA9616" s="4"/>
    </row>
    <row r="9617" spans="19:27" x14ac:dyDescent="0.35">
      <c r="S9617" s="4"/>
      <c r="T9617" s="4"/>
      <c r="U9617" s="4"/>
      <c r="V9617" s="4"/>
      <c r="W9617" s="4"/>
      <c r="X9617" s="4"/>
      <c r="Y9617" s="4"/>
      <c r="Z9617" s="4"/>
      <c r="AA9617" s="4"/>
    </row>
    <row r="9618" spans="19:27" x14ac:dyDescent="0.35">
      <c r="S9618" s="4"/>
      <c r="T9618" s="4"/>
      <c r="U9618" s="4"/>
      <c r="V9618" s="4"/>
      <c r="W9618" s="4"/>
      <c r="X9618" s="4"/>
      <c r="Y9618" s="4"/>
      <c r="Z9618" s="4"/>
      <c r="AA9618" s="4"/>
    </row>
    <row r="9619" spans="19:27" x14ac:dyDescent="0.35">
      <c r="S9619" s="4"/>
      <c r="T9619" s="4"/>
      <c r="U9619" s="4"/>
      <c r="V9619" s="4"/>
      <c r="W9619" s="4"/>
      <c r="X9619" s="4"/>
      <c r="Y9619" s="4"/>
      <c r="Z9619" s="4"/>
      <c r="AA9619" s="4"/>
    </row>
    <row r="9620" spans="19:27" x14ac:dyDescent="0.35">
      <c r="S9620" s="4"/>
      <c r="T9620" s="4"/>
      <c r="U9620" s="4"/>
      <c r="V9620" s="4"/>
      <c r="W9620" s="4"/>
      <c r="X9620" s="4"/>
      <c r="Y9620" s="4"/>
      <c r="Z9620" s="4"/>
      <c r="AA9620" s="4"/>
    </row>
    <row r="9621" spans="19:27" x14ac:dyDescent="0.35">
      <c r="S9621" s="4"/>
      <c r="T9621" s="4"/>
      <c r="U9621" s="4"/>
      <c r="V9621" s="4"/>
      <c r="W9621" s="4"/>
      <c r="X9621" s="4"/>
      <c r="Y9621" s="4"/>
      <c r="Z9621" s="4"/>
      <c r="AA9621" s="4"/>
    </row>
    <row r="9622" spans="19:27" x14ac:dyDescent="0.35">
      <c r="S9622" s="4"/>
      <c r="T9622" s="4"/>
      <c r="U9622" s="4"/>
      <c r="V9622" s="4"/>
      <c r="W9622" s="4"/>
      <c r="X9622" s="4"/>
      <c r="Y9622" s="4"/>
      <c r="Z9622" s="4"/>
      <c r="AA9622" s="4"/>
    </row>
    <row r="9623" spans="19:27" x14ac:dyDescent="0.35">
      <c r="S9623" s="4"/>
      <c r="T9623" s="4"/>
      <c r="U9623" s="4"/>
      <c r="V9623" s="4"/>
      <c r="W9623" s="4"/>
      <c r="X9623" s="4"/>
      <c r="Y9623" s="4"/>
      <c r="Z9623" s="4"/>
      <c r="AA9623" s="4"/>
    </row>
    <row r="9624" spans="19:27" x14ac:dyDescent="0.35">
      <c r="S9624" s="4"/>
      <c r="T9624" s="4"/>
      <c r="U9624" s="4"/>
      <c r="V9624" s="4"/>
      <c r="W9624" s="4"/>
      <c r="X9624" s="4"/>
      <c r="Y9624" s="4"/>
      <c r="Z9624" s="4"/>
      <c r="AA9624" s="4"/>
    </row>
    <row r="9625" spans="19:27" x14ac:dyDescent="0.35">
      <c r="S9625" s="4"/>
      <c r="T9625" s="4"/>
      <c r="U9625" s="4"/>
      <c r="V9625" s="4"/>
      <c r="W9625" s="4"/>
      <c r="X9625" s="4"/>
      <c r="Y9625" s="4"/>
      <c r="Z9625" s="4"/>
      <c r="AA9625" s="4"/>
    </row>
    <row r="9626" spans="19:27" x14ac:dyDescent="0.35">
      <c r="S9626" s="4"/>
      <c r="T9626" s="4"/>
      <c r="U9626" s="4"/>
      <c r="V9626" s="4"/>
      <c r="W9626" s="4"/>
      <c r="X9626" s="4"/>
      <c r="Y9626" s="4"/>
      <c r="Z9626" s="4"/>
      <c r="AA9626" s="4"/>
    </row>
    <row r="9627" spans="19:27" x14ac:dyDescent="0.35">
      <c r="S9627" s="4"/>
      <c r="T9627" s="4"/>
      <c r="U9627" s="4"/>
      <c r="V9627" s="4"/>
      <c r="W9627" s="4"/>
      <c r="X9627" s="4"/>
      <c r="Y9627" s="4"/>
      <c r="Z9627" s="4"/>
      <c r="AA9627" s="4"/>
    </row>
    <row r="9628" spans="19:27" x14ac:dyDescent="0.35">
      <c r="S9628" s="4"/>
      <c r="T9628" s="4"/>
      <c r="U9628" s="4"/>
      <c r="V9628" s="4"/>
      <c r="W9628" s="4"/>
      <c r="X9628" s="4"/>
      <c r="Y9628" s="4"/>
      <c r="Z9628" s="4"/>
      <c r="AA9628" s="4"/>
    </row>
    <row r="9629" spans="19:27" x14ac:dyDescent="0.35">
      <c r="S9629" s="4"/>
      <c r="T9629" s="4"/>
      <c r="U9629" s="4"/>
      <c r="V9629" s="4"/>
      <c r="W9629" s="4"/>
      <c r="X9629" s="4"/>
      <c r="Y9629" s="4"/>
      <c r="Z9629" s="4"/>
      <c r="AA9629" s="4"/>
    </row>
    <row r="9630" spans="19:27" x14ac:dyDescent="0.35">
      <c r="S9630" s="4"/>
      <c r="T9630" s="4"/>
      <c r="U9630" s="4"/>
      <c r="V9630" s="4"/>
      <c r="W9630" s="4"/>
      <c r="X9630" s="4"/>
      <c r="Y9630" s="4"/>
      <c r="Z9630" s="4"/>
      <c r="AA9630" s="4"/>
    </row>
    <row r="9631" spans="19:27" x14ac:dyDescent="0.35">
      <c r="S9631" s="4"/>
      <c r="T9631" s="4"/>
      <c r="U9631" s="4"/>
      <c r="V9631" s="4"/>
      <c r="W9631" s="4"/>
      <c r="X9631" s="4"/>
      <c r="Y9631" s="4"/>
      <c r="Z9631" s="4"/>
      <c r="AA9631" s="4"/>
    </row>
    <row r="9632" spans="19:27" x14ac:dyDescent="0.35">
      <c r="S9632" s="4"/>
      <c r="T9632" s="4"/>
      <c r="U9632" s="4"/>
      <c r="V9632" s="4"/>
      <c r="W9632" s="4"/>
      <c r="X9632" s="4"/>
      <c r="Y9632" s="4"/>
      <c r="Z9632" s="4"/>
      <c r="AA9632" s="4"/>
    </row>
    <row r="9633" spans="19:27" x14ac:dyDescent="0.35">
      <c r="S9633" s="4"/>
      <c r="T9633" s="4"/>
      <c r="U9633" s="4"/>
      <c r="V9633" s="4"/>
      <c r="W9633" s="4"/>
      <c r="X9633" s="4"/>
      <c r="Y9633" s="4"/>
      <c r="Z9633" s="4"/>
      <c r="AA9633" s="4"/>
    </row>
    <row r="9634" spans="19:27" x14ac:dyDescent="0.35">
      <c r="S9634" s="4"/>
      <c r="T9634" s="4"/>
      <c r="U9634" s="4"/>
      <c r="V9634" s="4"/>
      <c r="W9634" s="4"/>
      <c r="X9634" s="4"/>
      <c r="Y9634" s="4"/>
      <c r="Z9634" s="4"/>
      <c r="AA9634" s="4"/>
    </row>
    <row r="9635" spans="19:27" x14ac:dyDescent="0.35">
      <c r="S9635" s="4"/>
      <c r="T9635" s="4"/>
      <c r="U9635" s="4"/>
      <c r="V9635" s="4"/>
      <c r="W9635" s="4"/>
      <c r="X9635" s="4"/>
      <c r="Y9635" s="4"/>
      <c r="Z9635" s="4"/>
      <c r="AA9635" s="4"/>
    </row>
    <row r="9636" spans="19:27" x14ac:dyDescent="0.35">
      <c r="S9636" s="4"/>
      <c r="T9636" s="4"/>
      <c r="U9636" s="4"/>
      <c r="V9636" s="4"/>
      <c r="W9636" s="4"/>
      <c r="X9636" s="4"/>
      <c r="Y9636" s="4"/>
      <c r="Z9636" s="4"/>
      <c r="AA9636" s="4"/>
    </row>
    <row r="9637" spans="19:27" x14ac:dyDescent="0.35">
      <c r="S9637" s="4"/>
      <c r="T9637" s="4"/>
      <c r="U9637" s="4"/>
      <c r="V9637" s="4"/>
      <c r="W9637" s="4"/>
      <c r="X9637" s="4"/>
      <c r="Y9637" s="4"/>
      <c r="Z9637" s="4"/>
      <c r="AA9637" s="4"/>
    </row>
    <row r="9638" spans="19:27" x14ac:dyDescent="0.35">
      <c r="S9638" s="4"/>
      <c r="T9638" s="4"/>
      <c r="U9638" s="4"/>
      <c r="V9638" s="4"/>
      <c r="W9638" s="4"/>
      <c r="X9638" s="4"/>
      <c r="Y9638" s="4"/>
      <c r="Z9638" s="4"/>
      <c r="AA9638" s="4"/>
    </row>
    <row r="9639" spans="19:27" x14ac:dyDescent="0.35">
      <c r="S9639" s="4"/>
      <c r="T9639" s="4"/>
      <c r="U9639" s="4"/>
      <c r="V9639" s="4"/>
      <c r="W9639" s="4"/>
      <c r="X9639" s="4"/>
      <c r="Y9639" s="4"/>
      <c r="Z9639" s="4"/>
      <c r="AA9639" s="4"/>
    </row>
    <row r="9640" spans="19:27" x14ac:dyDescent="0.35">
      <c r="S9640" s="4"/>
      <c r="T9640" s="4"/>
      <c r="U9640" s="4"/>
      <c r="V9640" s="4"/>
      <c r="W9640" s="4"/>
      <c r="X9640" s="4"/>
      <c r="Y9640" s="4"/>
      <c r="Z9640" s="4"/>
      <c r="AA9640" s="4"/>
    </row>
    <row r="9641" spans="19:27" x14ac:dyDescent="0.35">
      <c r="S9641" s="4"/>
      <c r="T9641" s="4"/>
      <c r="U9641" s="4"/>
      <c r="V9641" s="4"/>
      <c r="W9641" s="4"/>
      <c r="X9641" s="4"/>
      <c r="Y9641" s="4"/>
      <c r="Z9641" s="4"/>
      <c r="AA9641" s="4"/>
    </row>
    <row r="9642" spans="19:27" x14ac:dyDescent="0.35">
      <c r="S9642" s="4"/>
      <c r="T9642" s="4"/>
      <c r="U9642" s="4"/>
      <c r="V9642" s="4"/>
      <c r="W9642" s="4"/>
      <c r="X9642" s="4"/>
      <c r="Y9642" s="4"/>
      <c r="Z9642" s="4"/>
      <c r="AA9642" s="4"/>
    </row>
    <row r="9643" spans="19:27" x14ac:dyDescent="0.35">
      <c r="S9643" s="4"/>
      <c r="T9643" s="4"/>
      <c r="U9643" s="4"/>
      <c r="V9643" s="4"/>
      <c r="W9643" s="4"/>
      <c r="X9643" s="4"/>
      <c r="Y9643" s="4"/>
      <c r="Z9643" s="4"/>
      <c r="AA9643" s="4"/>
    </row>
    <row r="9644" spans="19:27" x14ac:dyDescent="0.35">
      <c r="S9644" s="4"/>
      <c r="T9644" s="4"/>
      <c r="U9644" s="4"/>
      <c r="V9644" s="4"/>
      <c r="W9644" s="4"/>
      <c r="X9644" s="4"/>
      <c r="Y9644" s="4"/>
      <c r="Z9644" s="4"/>
      <c r="AA9644" s="4"/>
    </row>
    <row r="9645" spans="19:27" x14ac:dyDescent="0.35">
      <c r="S9645" s="4"/>
      <c r="T9645" s="4"/>
      <c r="U9645" s="4"/>
      <c r="V9645" s="4"/>
      <c r="W9645" s="4"/>
      <c r="X9645" s="4"/>
      <c r="Y9645" s="4"/>
      <c r="Z9645" s="4"/>
      <c r="AA9645" s="4"/>
    </row>
    <row r="9646" spans="19:27" x14ac:dyDescent="0.35">
      <c r="S9646" s="4"/>
      <c r="T9646" s="4"/>
      <c r="U9646" s="4"/>
      <c r="V9646" s="4"/>
      <c r="W9646" s="4"/>
      <c r="X9646" s="4"/>
      <c r="Y9646" s="4"/>
      <c r="Z9646" s="4"/>
      <c r="AA9646" s="4"/>
    </row>
    <row r="9647" spans="19:27" x14ac:dyDescent="0.35">
      <c r="S9647" s="4"/>
      <c r="T9647" s="4"/>
      <c r="U9647" s="4"/>
      <c r="V9647" s="4"/>
      <c r="W9647" s="4"/>
      <c r="X9647" s="4"/>
      <c r="Y9647" s="4"/>
      <c r="Z9647" s="4"/>
      <c r="AA9647" s="4"/>
    </row>
    <row r="9648" spans="19:27" x14ac:dyDescent="0.35">
      <c r="S9648" s="4"/>
      <c r="T9648" s="4"/>
      <c r="U9648" s="4"/>
      <c r="V9648" s="4"/>
      <c r="W9648" s="4"/>
      <c r="X9648" s="4"/>
      <c r="Y9648" s="4"/>
      <c r="Z9648" s="4"/>
      <c r="AA9648" s="4"/>
    </row>
    <row r="9649" spans="19:27" x14ac:dyDescent="0.35">
      <c r="S9649" s="4"/>
      <c r="T9649" s="4"/>
      <c r="U9649" s="4"/>
      <c r="V9649" s="4"/>
      <c r="W9649" s="4"/>
      <c r="X9649" s="4"/>
      <c r="Y9649" s="4"/>
      <c r="Z9649" s="4"/>
      <c r="AA9649" s="4"/>
    </row>
    <row r="9650" spans="19:27" x14ac:dyDescent="0.35">
      <c r="S9650" s="4"/>
      <c r="T9650" s="4"/>
      <c r="U9650" s="4"/>
      <c r="V9650" s="4"/>
      <c r="W9650" s="4"/>
      <c r="X9650" s="4"/>
      <c r="Y9650" s="4"/>
      <c r="Z9650" s="4"/>
      <c r="AA9650" s="4"/>
    </row>
    <row r="9651" spans="19:27" x14ac:dyDescent="0.35">
      <c r="S9651" s="4"/>
      <c r="T9651" s="4"/>
      <c r="U9651" s="4"/>
      <c r="V9651" s="4"/>
      <c r="W9651" s="4"/>
      <c r="X9651" s="4"/>
      <c r="Y9651" s="4"/>
      <c r="Z9651" s="4"/>
      <c r="AA9651" s="4"/>
    </row>
    <row r="9652" spans="19:27" x14ac:dyDescent="0.35">
      <c r="S9652" s="4"/>
      <c r="T9652" s="4"/>
      <c r="U9652" s="4"/>
      <c r="V9652" s="4"/>
      <c r="W9652" s="4"/>
      <c r="X9652" s="4"/>
      <c r="Y9652" s="4"/>
      <c r="Z9652" s="4"/>
      <c r="AA9652" s="4"/>
    </row>
    <row r="9653" spans="19:27" x14ac:dyDescent="0.35">
      <c r="S9653" s="4"/>
      <c r="T9653" s="4"/>
      <c r="U9653" s="4"/>
      <c r="V9653" s="4"/>
      <c r="W9653" s="4"/>
      <c r="X9653" s="4"/>
      <c r="Y9653" s="4"/>
      <c r="Z9653" s="4"/>
      <c r="AA9653" s="4"/>
    </row>
    <row r="9654" spans="19:27" x14ac:dyDescent="0.35">
      <c r="S9654" s="4"/>
      <c r="T9654" s="4"/>
      <c r="U9654" s="4"/>
      <c r="V9654" s="4"/>
      <c r="W9654" s="4"/>
      <c r="X9654" s="4"/>
      <c r="Y9654" s="4"/>
      <c r="Z9654" s="4"/>
      <c r="AA9654" s="4"/>
    </row>
    <row r="9655" spans="19:27" x14ac:dyDescent="0.35">
      <c r="S9655" s="4"/>
      <c r="T9655" s="4"/>
      <c r="U9655" s="4"/>
      <c r="V9655" s="4"/>
      <c r="W9655" s="4"/>
      <c r="X9655" s="4"/>
      <c r="Y9655" s="4"/>
      <c r="Z9655" s="4"/>
      <c r="AA9655" s="4"/>
    </row>
    <row r="9656" spans="19:27" x14ac:dyDescent="0.35">
      <c r="S9656" s="4"/>
      <c r="T9656" s="4"/>
      <c r="U9656" s="4"/>
      <c r="V9656" s="4"/>
      <c r="W9656" s="4"/>
      <c r="X9656" s="4"/>
      <c r="Y9656" s="4"/>
      <c r="Z9656" s="4"/>
      <c r="AA9656" s="4"/>
    </row>
    <row r="9657" spans="19:27" x14ac:dyDescent="0.35">
      <c r="S9657" s="4"/>
      <c r="T9657" s="4"/>
      <c r="U9657" s="4"/>
      <c r="V9657" s="4"/>
      <c r="W9657" s="4"/>
      <c r="X9657" s="4"/>
      <c r="Y9657" s="4"/>
      <c r="Z9657" s="4"/>
      <c r="AA9657" s="4"/>
    </row>
    <row r="9658" spans="19:27" x14ac:dyDescent="0.35">
      <c r="S9658" s="4"/>
      <c r="T9658" s="4"/>
      <c r="U9658" s="4"/>
      <c r="V9658" s="4"/>
      <c r="W9658" s="4"/>
      <c r="X9658" s="4"/>
      <c r="Y9658" s="4"/>
      <c r="Z9658" s="4"/>
      <c r="AA9658" s="4"/>
    </row>
    <row r="9659" spans="19:27" x14ac:dyDescent="0.35">
      <c r="S9659" s="4"/>
      <c r="T9659" s="4"/>
      <c r="U9659" s="4"/>
      <c r="V9659" s="4"/>
      <c r="W9659" s="4"/>
      <c r="X9659" s="4"/>
      <c r="Y9659" s="4"/>
      <c r="Z9659" s="4"/>
      <c r="AA9659" s="4"/>
    </row>
    <row r="9660" spans="19:27" x14ac:dyDescent="0.35">
      <c r="S9660" s="4"/>
      <c r="T9660" s="4"/>
      <c r="U9660" s="4"/>
      <c r="V9660" s="4"/>
      <c r="W9660" s="4"/>
      <c r="X9660" s="4"/>
      <c r="Y9660" s="4"/>
      <c r="Z9660" s="4"/>
      <c r="AA9660" s="4"/>
    </row>
    <row r="9661" spans="19:27" x14ac:dyDescent="0.35">
      <c r="S9661" s="4"/>
      <c r="T9661" s="4"/>
      <c r="U9661" s="4"/>
      <c r="V9661" s="4"/>
      <c r="W9661" s="4"/>
      <c r="X9661" s="4"/>
      <c r="Y9661" s="4"/>
      <c r="Z9661" s="4"/>
      <c r="AA9661" s="4"/>
    </row>
    <row r="9662" spans="19:27" x14ac:dyDescent="0.35">
      <c r="S9662" s="4"/>
      <c r="T9662" s="4"/>
      <c r="U9662" s="4"/>
      <c r="V9662" s="4"/>
      <c r="W9662" s="4"/>
      <c r="X9662" s="4"/>
      <c r="Y9662" s="4"/>
      <c r="Z9662" s="4"/>
      <c r="AA9662" s="4"/>
    </row>
    <row r="9663" spans="19:27" x14ac:dyDescent="0.35">
      <c r="S9663" s="4"/>
      <c r="T9663" s="4"/>
      <c r="U9663" s="4"/>
      <c r="V9663" s="4"/>
      <c r="W9663" s="4"/>
      <c r="X9663" s="4"/>
      <c r="Y9663" s="4"/>
      <c r="Z9663" s="4"/>
      <c r="AA9663" s="4"/>
    </row>
    <row r="9664" spans="19:27" x14ac:dyDescent="0.35">
      <c r="S9664" s="4"/>
      <c r="T9664" s="4"/>
      <c r="U9664" s="4"/>
      <c r="V9664" s="4"/>
      <c r="W9664" s="4"/>
      <c r="X9664" s="4"/>
      <c r="Y9664" s="4"/>
      <c r="Z9664" s="4"/>
      <c r="AA9664" s="4"/>
    </row>
    <row r="9665" spans="19:27" x14ac:dyDescent="0.35">
      <c r="S9665" s="4"/>
      <c r="T9665" s="4"/>
      <c r="U9665" s="4"/>
      <c r="V9665" s="4"/>
      <c r="W9665" s="4"/>
      <c r="X9665" s="4"/>
      <c r="Y9665" s="4"/>
      <c r="Z9665" s="4"/>
      <c r="AA9665" s="4"/>
    </row>
    <row r="9666" spans="19:27" x14ac:dyDescent="0.35">
      <c r="S9666" s="4"/>
      <c r="T9666" s="4"/>
      <c r="U9666" s="4"/>
      <c r="V9666" s="4"/>
      <c r="W9666" s="4"/>
      <c r="X9666" s="4"/>
      <c r="Y9666" s="4"/>
      <c r="Z9666" s="4"/>
      <c r="AA9666" s="4"/>
    </row>
    <row r="9667" spans="19:27" x14ac:dyDescent="0.35">
      <c r="S9667" s="4"/>
      <c r="T9667" s="4"/>
      <c r="U9667" s="4"/>
      <c r="V9667" s="4"/>
      <c r="W9667" s="4"/>
      <c r="X9667" s="4"/>
      <c r="Y9667" s="4"/>
      <c r="Z9667" s="4"/>
      <c r="AA9667" s="4"/>
    </row>
    <row r="9668" spans="19:27" x14ac:dyDescent="0.35">
      <c r="S9668" s="4"/>
      <c r="T9668" s="4"/>
      <c r="U9668" s="4"/>
      <c r="V9668" s="4"/>
      <c r="W9668" s="4"/>
      <c r="X9668" s="4"/>
      <c r="Y9668" s="4"/>
      <c r="Z9668" s="4"/>
      <c r="AA9668" s="4"/>
    </row>
    <row r="9669" spans="19:27" x14ac:dyDescent="0.35">
      <c r="S9669" s="4"/>
      <c r="T9669" s="4"/>
      <c r="U9669" s="4"/>
      <c r="V9669" s="4"/>
      <c r="W9669" s="4"/>
      <c r="X9669" s="4"/>
      <c r="Y9669" s="4"/>
      <c r="Z9669" s="4"/>
      <c r="AA9669" s="4"/>
    </row>
    <row r="9670" spans="19:27" x14ac:dyDescent="0.35">
      <c r="S9670" s="4"/>
      <c r="T9670" s="4"/>
      <c r="U9670" s="4"/>
      <c r="V9670" s="4"/>
      <c r="W9670" s="4"/>
      <c r="X9670" s="4"/>
      <c r="Y9670" s="4"/>
      <c r="Z9670" s="4"/>
      <c r="AA9670" s="4"/>
    </row>
    <row r="9671" spans="19:27" x14ac:dyDescent="0.35">
      <c r="S9671" s="4"/>
      <c r="T9671" s="4"/>
      <c r="U9671" s="4"/>
      <c r="V9671" s="4"/>
      <c r="W9671" s="4"/>
      <c r="X9671" s="4"/>
      <c r="Y9671" s="4"/>
      <c r="Z9671" s="4"/>
      <c r="AA9671" s="4"/>
    </row>
    <row r="9672" spans="19:27" x14ac:dyDescent="0.35">
      <c r="S9672" s="4"/>
      <c r="T9672" s="4"/>
      <c r="U9672" s="4"/>
      <c r="V9672" s="4"/>
      <c r="W9672" s="4"/>
      <c r="X9672" s="4"/>
      <c r="Y9672" s="4"/>
      <c r="Z9672" s="4"/>
      <c r="AA9672" s="4"/>
    </row>
    <row r="9673" spans="19:27" x14ac:dyDescent="0.35">
      <c r="S9673" s="4"/>
      <c r="T9673" s="4"/>
      <c r="U9673" s="4"/>
      <c r="V9673" s="4"/>
      <c r="W9673" s="4"/>
      <c r="X9673" s="4"/>
      <c r="Y9673" s="4"/>
      <c r="Z9673" s="4"/>
      <c r="AA9673" s="4"/>
    </row>
    <row r="9674" spans="19:27" x14ac:dyDescent="0.35">
      <c r="S9674" s="4"/>
      <c r="T9674" s="4"/>
      <c r="U9674" s="4"/>
      <c r="V9674" s="4"/>
      <c r="W9674" s="4"/>
      <c r="X9674" s="4"/>
      <c r="Y9674" s="4"/>
      <c r="Z9674" s="4"/>
      <c r="AA9674" s="4"/>
    </row>
    <row r="9675" spans="19:27" x14ac:dyDescent="0.35">
      <c r="S9675" s="4"/>
      <c r="T9675" s="4"/>
      <c r="U9675" s="4"/>
      <c r="V9675" s="4"/>
      <c r="W9675" s="4"/>
      <c r="X9675" s="4"/>
      <c r="Y9675" s="4"/>
      <c r="Z9675" s="4"/>
      <c r="AA9675" s="4"/>
    </row>
    <row r="9676" spans="19:27" x14ac:dyDescent="0.35">
      <c r="S9676" s="4"/>
      <c r="T9676" s="4"/>
      <c r="U9676" s="4"/>
      <c r="V9676" s="4"/>
      <c r="W9676" s="4"/>
      <c r="X9676" s="4"/>
      <c r="Y9676" s="4"/>
      <c r="Z9676" s="4"/>
      <c r="AA9676" s="4"/>
    </row>
    <row r="9677" spans="19:27" x14ac:dyDescent="0.35">
      <c r="S9677" s="4"/>
      <c r="T9677" s="4"/>
      <c r="U9677" s="4"/>
      <c r="V9677" s="4"/>
      <c r="W9677" s="4"/>
      <c r="X9677" s="4"/>
      <c r="Y9677" s="4"/>
      <c r="Z9677" s="4"/>
      <c r="AA9677" s="4"/>
    </row>
    <row r="9678" spans="19:27" x14ac:dyDescent="0.35">
      <c r="S9678" s="4"/>
      <c r="T9678" s="4"/>
      <c r="U9678" s="4"/>
      <c r="V9678" s="4"/>
      <c r="W9678" s="4"/>
      <c r="X9678" s="4"/>
      <c r="Y9678" s="4"/>
      <c r="Z9678" s="4"/>
      <c r="AA9678" s="4"/>
    </row>
    <row r="9679" spans="19:27" x14ac:dyDescent="0.35">
      <c r="S9679" s="4"/>
      <c r="T9679" s="4"/>
      <c r="U9679" s="4"/>
      <c r="V9679" s="4"/>
      <c r="W9679" s="4"/>
      <c r="X9679" s="4"/>
      <c r="Y9679" s="4"/>
      <c r="Z9679" s="4"/>
      <c r="AA9679" s="4"/>
    </row>
    <row r="9680" spans="19:27" x14ac:dyDescent="0.35">
      <c r="S9680" s="4"/>
      <c r="T9680" s="4"/>
      <c r="U9680" s="4"/>
      <c r="V9680" s="4"/>
      <c r="W9680" s="4"/>
      <c r="X9680" s="4"/>
      <c r="Y9680" s="4"/>
      <c r="Z9680" s="4"/>
      <c r="AA9680" s="4"/>
    </row>
    <row r="9681" spans="19:27" x14ac:dyDescent="0.35">
      <c r="S9681" s="4"/>
      <c r="T9681" s="4"/>
      <c r="U9681" s="4"/>
      <c r="V9681" s="4"/>
      <c r="W9681" s="4"/>
      <c r="X9681" s="4"/>
      <c r="Y9681" s="4"/>
      <c r="Z9681" s="4"/>
      <c r="AA9681" s="4"/>
    </row>
    <row r="9682" spans="19:27" x14ac:dyDescent="0.35">
      <c r="S9682" s="4"/>
      <c r="T9682" s="4"/>
      <c r="U9682" s="4"/>
      <c r="V9682" s="4"/>
      <c r="W9682" s="4"/>
      <c r="X9682" s="4"/>
      <c r="Y9682" s="4"/>
      <c r="Z9682" s="4"/>
      <c r="AA9682" s="4"/>
    </row>
    <row r="9683" spans="19:27" x14ac:dyDescent="0.35">
      <c r="S9683" s="4"/>
      <c r="T9683" s="4"/>
      <c r="U9683" s="4"/>
      <c r="V9683" s="4"/>
      <c r="W9683" s="4"/>
      <c r="X9683" s="4"/>
      <c r="Y9683" s="4"/>
      <c r="Z9683" s="4"/>
      <c r="AA9683" s="4"/>
    </row>
    <row r="9684" spans="19:27" x14ac:dyDescent="0.35">
      <c r="S9684" s="4"/>
      <c r="T9684" s="4"/>
      <c r="U9684" s="4"/>
      <c r="V9684" s="4"/>
      <c r="W9684" s="4"/>
      <c r="X9684" s="4"/>
      <c r="Y9684" s="4"/>
      <c r="Z9684" s="4"/>
      <c r="AA9684" s="4"/>
    </row>
    <row r="9685" spans="19:27" x14ac:dyDescent="0.35">
      <c r="S9685" s="4"/>
      <c r="T9685" s="4"/>
      <c r="U9685" s="4"/>
      <c r="V9685" s="4"/>
      <c r="W9685" s="4"/>
      <c r="X9685" s="4"/>
      <c r="Y9685" s="4"/>
      <c r="Z9685" s="4"/>
      <c r="AA9685" s="4"/>
    </row>
    <row r="9686" spans="19:27" x14ac:dyDescent="0.35">
      <c r="S9686" s="4"/>
      <c r="T9686" s="4"/>
      <c r="U9686" s="4"/>
      <c r="V9686" s="4"/>
      <c r="W9686" s="4"/>
      <c r="X9686" s="4"/>
      <c r="Y9686" s="4"/>
      <c r="Z9686" s="4"/>
      <c r="AA9686" s="4"/>
    </row>
    <row r="9687" spans="19:27" x14ac:dyDescent="0.35">
      <c r="S9687" s="4"/>
      <c r="T9687" s="4"/>
      <c r="U9687" s="4"/>
      <c r="V9687" s="4"/>
      <c r="W9687" s="4"/>
      <c r="X9687" s="4"/>
      <c r="Y9687" s="4"/>
      <c r="Z9687" s="4"/>
      <c r="AA9687" s="4"/>
    </row>
    <row r="9688" spans="19:27" x14ac:dyDescent="0.35">
      <c r="S9688" s="4"/>
      <c r="T9688" s="4"/>
      <c r="U9688" s="4"/>
      <c r="V9688" s="4"/>
      <c r="W9688" s="4"/>
      <c r="X9688" s="4"/>
      <c r="Y9688" s="4"/>
      <c r="Z9688" s="4"/>
      <c r="AA9688" s="4"/>
    </row>
    <row r="9689" spans="19:27" x14ac:dyDescent="0.35">
      <c r="S9689" s="4"/>
      <c r="T9689" s="4"/>
      <c r="U9689" s="4"/>
      <c r="V9689" s="4"/>
      <c r="W9689" s="4"/>
      <c r="X9689" s="4"/>
      <c r="Y9689" s="4"/>
      <c r="Z9689" s="4"/>
      <c r="AA9689" s="4"/>
    </row>
    <row r="9690" spans="19:27" x14ac:dyDescent="0.35">
      <c r="S9690" s="4"/>
      <c r="T9690" s="4"/>
      <c r="U9690" s="4"/>
      <c r="V9690" s="4"/>
      <c r="W9690" s="4"/>
      <c r="X9690" s="4"/>
      <c r="Y9690" s="4"/>
      <c r="Z9690" s="4"/>
      <c r="AA9690" s="4"/>
    </row>
    <row r="9691" spans="19:27" x14ac:dyDescent="0.35">
      <c r="S9691" s="4"/>
      <c r="T9691" s="4"/>
      <c r="U9691" s="4"/>
      <c r="V9691" s="4"/>
      <c r="W9691" s="4"/>
      <c r="X9691" s="4"/>
      <c r="Y9691" s="4"/>
      <c r="Z9691" s="4"/>
      <c r="AA9691" s="4"/>
    </row>
    <row r="9692" spans="19:27" x14ac:dyDescent="0.35">
      <c r="S9692" s="4"/>
      <c r="T9692" s="4"/>
      <c r="U9692" s="4"/>
      <c r="V9692" s="4"/>
      <c r="W9692" s="4"/>
      <c r="X9692" s="4"/>
      <c r="Y9692" s="4"/>
      <c r="Z9692" s="4"/>
      <c r="AA9692" s="4"/>
    </row>
    <row r="9693" spans="19:27" x14ac:dyDescent="0.35">
      <c r="S9693" s="4"/>
      <c r="T9693" s="4"/>
      <c r="U9693" s="4"/>
      <c r="V9693" s="4"/>
      <c r="W9693" s="4"/>
      <c r="X9693" s="4"/>
      <c r="Y9693" s="4"/>
      <c r="Z9693" s="4"/>
      <c r="AA9693" s="4"/>
    </row>
    <row r="9694" spans="19:27" x14ac:dyDescent="0.35">
      <c r="S9694" s="4"/>
      <c r="T9694" s="4"/>
      <c r="U9694" s="4"/>
      <c r="V9694" s="4"/>
      <c r="W9694" s="4"/>
      <c r="X9694" s="4"/>
      <c r="Y9694" s="4"/>
      <c r="Z9694" s="4"/>
      <c r="AA9694" s="4"/>
    </row>
    <row r="9695" spans="19:27" x14ac:dyDescent="0.35">
      <c r="S9695" s="4"/>
      <c r="T9695" s="4"/>
      <c r="U9695" s="4"/>
      <c r="V9695" s="4"/>
      <c r="W9695" s="4"/>
      <c r="X9695" s="4"/>
      <c r="Y9695" s="4"/>
      <c r="Z9695" s="4"/>
      <c r="AA9695" s="4"/>
    </row>
    <row r="9696" spans="19:27" x14ac:dyDescent="0.35">
      <c r="S9696" s="4"/>
      <c r="T9696" s="4"/>
      <c r="U9696" s="4"/>
      <c r="V9696" s="4"/>
      <c r="W9696" s="4"/>
      <c r="X9696" s="4"/>
      <c r="Y9696" s="4"/>
      <c r="Z9696" s="4"/>
      <c r="AA9696" s="4"/>
    </row>
    <row r="9697" spans="19:27" x14ac:dyDescent="0.35">
      <c r="S9697" s="4"/>
      <c r="T9697" s="4"/>
      <c r="U9697" s="4"/>
      <c r="V9697" s="4"/>
      <c r="W9697" s="4"/>
      <c r="X9697" s="4"/>
      <c r="Y9697" s="4"/>
      <c r="Z9697" s="4"/>
      <c r="AA9697" s="4"/>
    </row>
    <row r="9698" spans="19:27" x14ac:dyDescent="0.35">
      <c r="S9698" s="4"/>
      <c r="T9698" s="4"/>
      <c r="U9698" s="4"/>
      <c r="V9698" s="4"/>
      <c r="W9698" s="4"/>
      <c r="X9698" s="4"/>
      <c r="Y9698" s="4"/>
      <c r="Z9698" s="4"/>
      <c r="AA9698" s="4"/>
    </row>
    <row r="9699" spans="19:27" x14ac:dyDescent="0.35">
      <c r="S9699" s="4"/>
      <c r="T9699" s="4"/>
      <c r="U9699" s="4"/>
      <c r="V9699" s="4"/>
      <c r="W9699" s="4"/>
      <c r="X9699" s="4"/>
      <c r="Y9699" s="4"/>
      <c r="Z9699" s="4"/>
      <c r="AA9699" s="4"/>
    </row>
    <row r="9700" spans="19:27" x14ac:dyDescent="0.35">
      <c r="S9700" s="4"/>
      <c r="T9700" s="4"/>
      <c r="U9700" s="4"/>
      <c r="V9700" s="4"/>
      <c r="W9700" s="4"/>
      <c r="X9700" s="4"/>
      <c r="Y9700" s="4"/>
      <c r="Z9700" s="4"/>
      <c r="AA9700" s="4"/>
    </row>
    <row r="9701" spans="19:27" x14ac:dyDescent="0.35">
      <c r="S9701" s="4"/>
      <c r="T9701" s="4"/>
      <c r="U9701" s="4"/>
      <c r="V9701" s="4"/>
      <c r="W9701" s="4"/>
      <c r="X9701" s="4"/>
      <c r="Y9701" s="4"/>
      <c r="Z9701" s="4"/>
      <c r="AA9701" s="4"/>
    </row>
    <row r="9702" spans="19:27" x14ac:dyDescent="0.35">
      <c r="S9702" s="4"/>
      <c r="T9702" s="4"/>
      <c r="U9702" s="4"/>
      <c r="V9702" s="4"/>
      <c r="W9702" s="4"/>
      <c r="X9702" s="4"/>
      <c r="Y9702" s="4"/>
      <c r="Z9702" s="4"/>
      <c r="AA9702" s="4"/>
    </row>
    <row r="9703" spans="19:27" x14ac:dyDescent="0.35">
      <c r="S9703" s="4"/>
      <c r="T9703" s="4"/>
      <c r="U9703" s="4"/>
      <c r="V9703" s="4"/>
      <c r="W9703" s="4"/>
      <c r="X9703" s="4"/>
      <c r="Y9703" s="4"/>
      <c r="Z9703" s="4"/>
      <c r="AA9703" s="4"/>
    </row>
    <row r="9704" spans="19:27" x14ac:dyDescent="0.35">
      <c r="S9704" s="4"/>
      <c r="T9704" s="4"/>
      <c r="U9704" s="4"/>
      <c r="V9704" s="4"/>
      <c r="W9704" s="4"/>
      <c r="X9704" s="4"/>
      <c r="Y9704" s="4"/>
      <c r="Z9704" s="4"/>
      <c r="AA9704" s="4"/>
    </row>
    <row r="9705" spans="19:27" x14ac:dyDescent="0.35">
      <c r="S9705" s="4"/>
      <c r="T9705" s="4"/>
      <c r="U9705" s="4"/>
      <c r="V9705" s="4"/>
      <c r="W9705" s="4"/>
      <c r="X9705" s="4"/>
      <c r="Y9705" s="4"/>
      <c r="Z9705" s="4"/>
      <c r="AA9705" s="4"/>
    </row>
    <row r="9706" spans="19:27" x14ac:dyDescent="0.35">
      <c r="S9706" s="4"/>
      <c r="T9706" s="4"/>
      <c r="U9706" s="4"/>
      <c r="V9706" s="4"/>
      <c r="W9706" s="4"/>
      <c r="X9706" s="4"/>
      <c r="Y9706" s="4"/>
      <c r="Z9706" s="4"/>
      <c r="AA9706" s="4"/>
    </row>
    <row r="9707" spans="19:27" x14ac:dyDescent="0.35">
      <c r="S9707" s="4"/>
      <c r="T9707" s="4"/>
      <c r="U9707" s="4"/>
      <c r="V9707" s="4"/>
      <c r="W9707" s="4"/>
      <c r="X9707" s="4"/>
      <c r="Y9707" s="4"/>
      <c r="Z9707" s="4"/>
      <c r="AA9707" s="4"/>
    </row>
    <row r="9708" spans="19:27" x14ac:dyDescent="0.35">
      <c r="S9708" s="4"/>
      <c r="T9708" s="4"/>
      <c r="U9708" s="4"/>
      <c r="V9708" s="4"/>
      <c r="W9708" s="4"/>
      <c r="X9708" s="4"/>
      <c r="Y9708" s="4"/>
      <c r="Z9708" s="4"/>
      <c r="AA9708" s="4"/>
    </row>
    <row r="9709" spans="19:27" x14ac:dyDescent="0.35">
      <c r="S9709" s="4"/>
      <c r="T9709" s="4"/>
      <c r="U9709" s="4"/>
      <c r="V9709" s="4"/>
      <c r="W9709" s="4"/>
      <c r="X9709" s="4"/>
      <c r="Y9709" s="4"/>
      <c r="Z9709" s="4"/>
      <c r="AA9709" s="4"/>
    </row>
    <row r="9710" spans="19:27" x14ac:dyDescent="0.35">
      <c r="S9710" s="4"/>
      <c r="T9710" s="4"/>
      <c r="U9710" s="4"/>
      <c r="V9710" s="4"/>
      <c r="W9710" s="4"/>
      <c r="X9710" s="4"/>
      <c r="Y9710" s="4"/>
      <c r="Z9710" s="4"/>
      <c r="AA9710" s="4"/>
    </row>
    <row r="9711" spans="19:27" x14ac:dyDescent="0.35">
      <c r="S9711" s="4"/>
      <c r="T9711" s="4"/>
      <c r="U9711" s="4"/>
      <c r="V9711" s="4"/>
      <c r="W9711" s="4"/>
      <c r="X9711" s="4"/>
      <c r="Y9711" s="4"/>
      <c r="Z9711" s="4"/>
      <c r="AA9711" s="4"/>
    </row>
    <row r="9712" spans="19:27" x14ac:dyDescent="0.35">
      <c r="S9712" s="4"/>
      <c r="T9712" s="4"/>
      <c r="U9712" s="4"/>
      <c r="V9712" s="4"/>
      <c r="W9712" s="4"/>
      <c r="X9712" s="4"/>
      <c r="Y9712" s="4"/>
      <c r="Z9712" s="4"/>
      <c r="AA9712" s="4"/>
    </row>
    <row r="9713" spans="19:27" x14ac:dyDescent="0.35">
      <c r="S9713" s="4"/>
      <c r="T9713" s="4"/>
      <c r="U9713" s="4"/>
      <c r="V9713" s="4"/>
      <c r="W9713" s="4"/>
      <c r="X9713" s="4"/>
      <c r="Y9713" s="4"/>
      <c r="Z9713" s="4"/>
      <c r="AA9713" s="4"/>
    </row>
    <row r="9714" spans="19:27" x14ac:dyDescent="0.35">
      <c r="S9714" s="4"/>
      <c r="T9714" s="4"/>
      <c r="U9714" s="4"/>
      <c r="V9714" s="4"/>
      <c r="W9714" s="4"/>
      <c r="X9714" s="4"/>
      <c r="Y9714" s="4"/>
      <c r="Z9714" s="4"/>
      <c r="AA9714" s="4"/>
    </row>
    <row r="9715" spans="19:27" x14ac:dyDescent="0.35">
      <c r="S9715" s="4"/>
      <c r="T9715" s="4"/>
      <c r="U9715" s="4"/>
      <c r="V9715" s="4"/>
      <c r="W9715" s="4"/>
      <c r="X9715" s="4"/>
      <c r="Y9715" s="4"/>
      <c r="Z9715" s="4"/>
      <c r="AA9715" s="4"/>
    </row>
    <row r="9716" spans="19:27" x14ac:dyDescent="0.35">
      <c r="S9716" s="4"/>
      <c r="T9716" s="4"/>
      <c r="U9716" s="4"/>
      <c r="V9716" s="4"/>
      <c r="W9716" s="4"/>
      <c r="X9716" s="4"/>
      <c r="Y9716" s="4"/>
      <c r="Z9716" s="4"/>
      <c r="AA9716" s="4"/>
    </row>
    <row r="9717" spans="19:27" x14ac:dyDescent="0.35">
      <c r="S9717" s="4"/>
      <c r="T9717" s="4"/>
      <c r="U9717" s="4"/>
      <c r="V9717" s="4"/>
      <c r="W9717" s="4"/>
      <c r="X9717" s="4"/>
      <c r="Y9717" s="4"/>
      <c r="Z9717" s="4"/>
      <c r="AA9717" s="4"/>
    </row>
    <row r="9718" spans="19:27" x14ac:dyDescent="0.35">
      <c r="S9718" s="4"/>
      <c r="T9718" s="4"/>
      <c r="U9718" s="4"/>
      <c r="V9718" s="4"/>
      <c r="W9718" s="4"/>
      <c r="X9718" s="4"/>
      <c r="Y9718" s="4"/>
      <c r="Z9718" s="4"/>
      <c r="AA9718" s="4"/>
    </row>
    <row r="9719" spans="19:27" x14ac:dyDescent="0.35">
      <c r="S9719" s="4"/>
      <c r="T9719" s="4"/>
      <c r="U9719" s="4"/>
      <c r="V9719" s="4"/>
      <c r="W9719" s="4"/>
      <c r="X9719" s="4"/>
      <c r="Y9719" s="4"/>
      <c r="Z9719" s="4"/>
      <c r="AA9719" s="4"/>
    </row>
    <row r="9720" spans="19:27" x14ac:dyDescent="0.35">
      <c r="S9720" s="4"/>
      <c r="T9720" s="4"/>
      <c r="U9720" s="4"/>
      <c r="V9720" s="4"/>
      <c r="W9720" s="4"/>
      <c r="X9720" s="4"/>
      <c r="Y9720" s="4"/>
      <c r="Z9720" s="4"/>
      <c r="AA9720" s="4"/>
    </row>
    <row r="9721" spans="19:27" x14ac:dyDescent="0.35">
      <c r="S9721" s="4"/>
      <c r="T9721" s="4"/>
      <c r="U9721" s="4"/>
      <c r="V9721" s="4"/>
      <c r="W9721" s="4"/>
      <c r="X9721" s="4"/>
      <c r="Y9721" s="4"/>
      <c r="Z9721" s="4"/>
      <c r="AA9721" s="4"/>
    </row>
    <row r="9722" spans="19:27" x14ac:dyDescent="0.35">
      <c r="S9722" s="4"/>
      <c r="T9722" s="4"/>
      <c r="U9722" s="4"/>
      <c r="V9722" s="4"/>
      <c r="W9722" s="4"/>
      <c r="X9722" s="4"/>
      <c r="Y9722" s="4"/>
      <c r="Z9722" s="4"/>
      <c r="AA9722" s="4"/>
    </row>
    <row r="9723" spans="19:27" x14ac:dyDescent="0.35">
      <c r="S9723" s="4"/>
      <c r="T9723" s="4"/>
      <c r="U9723" s="4"/>
      <c r="V9723" s="4"/>
      <c r="W9723" s="4"/>
      <c r="X9723" s="4"/>
      <c r="Y9723" s="4"/>
      <c r="Z9723" s="4"/>
      <c r="AA9723" s="4"/>
    </row>
    <row r="9724" spans="19:27" x14ac:dyDescent="0.35">
      <c r="S9724" s="4"/>
      <c r="T9724" s="4"/>
      <c r="U9724" s="4"/>
      <c r="V9724" s="4"/>
      <c r="W9724" s="4"/>
      <c r="X9724" s="4"/>
      <c r="Y9724" s="4"/>
      <c r="Z9724" s="4"/>
      <c r="AA9724" s="4"/>
    </row>
    <row r="9725" spans="19:27" x14ac:dyDescent="0.35">
      <c r="S9725" s="4"/>
      <c r="T9725" s="4"/>
      <c r="U9725" s="4"/>
      <c r="V9725" s="4"/>
      <c r="W9725" s="4"/>
      <c r="X9725" s="4"/>
      <c r="Y9725" s="4"/>
      <c r="Z9725" s="4"/>
      <c r="AA9725" s="4"/>
    </row>
    <row r="9726" spans="19:27" x14ac:dyDescent="0.35">
      <c r="S9726" s="4"/>
      <c r="T9726" s="4"/>
      <c r="U9726" s="4"/>
      <c r="V9726" s="4"/>
      <c r="W9726" s="4"/>
      <c r="X9726" s="4"/>
      <c r="Y9726" s="4"/>
      <c r="Z9726" s="4"/>
      <c r="AA9726" s="4"/>
    </row>
    <row r="9727" spans="19:27" x14ac:dyDescent="0.35">
      <c r="S9727" s="4"/>
      <c r="T9727" s="4"/>
      <c r="U9727" s="4"/>
      <c r="V9727" s="4"/>
      <c r="W9727" s="4"/>
      <c r="X9727" s="4"/>
      <c r="Y9727" s="4"/>
      <c r="Z9727" s="4"/>
      <c r="AA9727" s="4"/>
    </row>
    <row r="9728" spans="19:27" x14ac:dyDescent="0.35">
      <c r="S9728" s="4"/>
      <c r="T9728" s="4"/>
      <c r="U9728" s="4"/>
      <c r="V9728" s="4"/>
      <c r="W9728" s="4"/>
      <c r="X9728" s="4"/>
      <c r="Y9728" s="4"/>
      <c r="Z9728" s="4"/>
      <c r="AA9728" s="4"/>
    </row>
    <row r="9729" spans="19:27" x14ac:dyDescent="0.35">
      <c r="S9729" s="4"/>
      <c r="T9729" s="4"/>
      <c r="U9729" s="4"/>
      <c r="V9729" s="4"/>
      <c r="W9729" s="4"/>
      <c r="X9729" s="4"/>
      <c r="Y9729" s="4"/>
      <c r="Z9729" s="4"/>
      <c r="AA9729" s="4"/>
    </row>
    <row r="9730" spans="19:27" x14ac:dyDescent="0.35">
      <c r="S9730" s="4"/>
      <c r="T9730" s="4"/>
      <c r="U9730" s="4"/>
      <c r="V9730" s="4"/>
      <c r="W9730" s="4"/>
      <c r="X9730" s="4"/>
      <c r="Y9730" s="4"/>
      <c r="Z9730" s="4"/>
      <c r="AA9730" s="4"/>
    </row>
    <row r="9731" spans="19:27" x14ac:dyDescent="0.35">
      <c r="S9731" s="4"/>
      <c r="T9731" s="4"/>
      <c r="U9731" s="4"/>
      <c r="V9731" s="4"/>
      <c r="W9731" s="4"/>
      <c r="X9731" s="4"/>
      <c r="Y9731" s="4"/>
      <c r="Z9731" s="4"/>
      <c r="AA9731" s="4"/>
    </row>
    <row r="9732" spans="19:27" x14ac:dyDescent="0.35">
      <c r="S9732" s="4"/>
      <c r="T9732" s="4"/>
      <c r="U9732" s="4"/>
      <c r="V9732" s="4"/>
      <c r="W9732" s="4"/>
      <c r="X9732" s="4"/>
      <c r="Y9732" s="4"/>
      <c r="Z9732" s="4"/>
      <c r="AA9732" s="4"/>
    </row>
    <row r="9733" spans="19:27" x14ac:dyDescent="0.35">
      <c r="S9733" s="4"/>
      <c r="T9733" s="4"/>
      <c r="U9733" s="4"/>
      <c r="V9733" s="4"/>
      <c r="W9733" s="4"/>
      <c r="X9733" s="4"/>
      <c r="Y9733" s="4"/>
      <c r="Z9733" s="4"/>
      <c r="AA9733" s="4"/>
    </row>
    <row r="9734" spans="19:27" x14ac:dyDescent="0.35">
      <c r="S9734" s="4"/>
      <c r="T9734" s="4"/>
      <c r="U9734" s="4"/>
      <c r="V9734" s="4"/>
      <c r="W9734" s="4"/>
      <c r="X9734" s="4"/>
      <c r="Y9734" s="4"/>
      <c r="Z9734" s="4"/>
      <c r="AA9734" s="4"/>
    </row>
    <row r="9735" spans="19:27" x14ac:dyDescent="0.35">
      <c r="S9735" s="4"/>
      <c r="T9735" s="4"/>
      <c r="U9735" s="4"/>
      <c r="V9735" s="4"/>
      <c r="W9735" s="4"/>
      <c r="X9735" s="4"/>
      <c r="Y9735" s="4"/>
      <c r="Z9735" s="4"/>
      <c r="AA9735" s="4"/>
    </row>
    <row r="9736" spans="19:27" x14ac:dyDescent="0.35">
      <c r="S9736" s="4"/>
      <c r="T9736" s="4"/>
      <c r="U9736" s="4"/>
      <c r="V9736" s="4"/>
      <c r="W9736" s="4"/>
      <c r="X9736" s="4"/>
      <c r="Y9736" s="4"/>
      <c r="Z9736" s="4"/>
      <c r="AA9736" s="4"/>
    </row>
    <row r="9737" spans="19:27" x14ac:dyDescent="0.35">
      <c r="S9737" s="4"/>
      <c r="T9737" s="4"/>
      <c r="U9737" s="4"/>
      <c r="V9737" s="4"/>
      <c r="W9737" s="4"/>
      <c r="X9737" s="4"/>
      <c r="Y9737" s="4"/>
      <c r="Z9737" s="4"/>
      <c r="AA9737" s="4"/>
    </row>
    <row r="9738" spans="19:27" x14ac:dyDescent="0.35">
      <c r="S9738" s="4"/>
      <c r="T9738" s="4"/>
      <c r="U9738" s="4"/>
      <c r="V9738" s="4"/>
      <c r="W9738" s="4"/>
      <c r="X9738" s="4"/>
      <c r="Y9738" s="4"/>
      <c r="Z9738" s="4"/>
      <c r="AA9738" s="4"/>
    </row>
    <row r="9739" spans="19:27" x14ac:dyDescent="0.35">
      <c r="S9739" s="4"/>
      <c r="T9739" s="4"/>
      <c r="U9739" s="4"/>
      <c r="V9739" s="4"/>
      <c r="W9739" s="4"/>
      <c r="X9739" s="4"/>
      <c r="Y9739" s="4"/>
      <c r="Z9739" s="4"/>
      <c r="AA9739" s="4"/>
    </row>
    <row r="9740" spans="19:27" x14ac:dyDescent="0.35">
      <c r="S9740" s="4"/>
      <c r="T9740" s="4"/>
      <c r="U9740" s="4"/>
      <c r="V9740" s="4"/>
      <c r="W9740" s="4"/>
      <c r="X9740" s="4"/>
      <c r="Y9740" s="4"/>
      <c r="Z9740" s="4"/>
      <c r="AA9740" s="4"/>
    </row>
    <row r="9741" spans="19:27" x14ac:dyDescent="0.35">
      <c r="S9741" s="4"/>
      <c r="T9741" s="4"/>
      <c r="U9741" s="4"/>
      <c r="V9741" s="4"/>
      <c r="W9741" s="4"/>
      <c r="X9741" s="4"/>
      <c r="Y9741" s="4"/>
      <c r="Z9741" s="4"/>
      <c r="AA9741" s="4"/>
    </row>
    <row r="9742" spans="19:27" x14ac:dyDescent="0.35">
      <c r="S9742" s="4"/>
      <c r="T9742" s="4"/>
      <c r="U9742" s="4"/>
      <c r="V9742" s="4"/>
      <c r="W9742" s="4"/>
      <c r="X9742" s="4"/>
      <c r="Y9742" s="4"/>
      <c r="Z9742" s="4"/>
      <c r="AA9742" s="4"/>
    </row>
    <row r="9743" spans="19:27" x14ac:dyDescent="0.35">
      <c r="S9743" s="4"/>
      <c r="T9743" s="4"/>
      <c r="U9743" s="4"/>
      <c r="V9743" s="4"/>
      <c r="W9743" s="4"/>
      <c r="X9743" s="4"/>
      <c r="Y9743" s="4"/>
      <c r="Z9743" s="4"/>
      <c r="AA9743" s="4"/>
    </row>
    <row r="9744" spans="19:27" x14ac:dyDescent="0.35">
      <c r="S9744" s="4"/>
      <c r="T9744" s="4"/>
      <c r="U9744" s="4"/>
      <c r="V9744" s="4"/>
      <c r="W9744" s="4"/>
      <c r="X9744" s="4"/>
      <c r="Y9744" s="4"/>
      <c r="Z9744" s="4"/>
      <c r="AA9744" s="4"/>
    </row>
    <row r="9745" spans="19:27" x14ac:dyDescent="0.35">
      <c r="S9745" s="4"/>
      <c r="T9745" s="4"/>
      <c r="U9745" s="4"/>
      <c r="V9745" s="4"/>
      <c r="W9745" s="4"/>
      <c r="X9745" s="4"/>
      <c r="Y9745" s="4"/>
      <c r="Z9745" s="4"/>
      <c r="AA9745" s="4"/>
    </row>
    <row r="9746" spans="19:27" x14ac:dyDescent="0.35">
      <c r="S9746" s="4"/>
      <c r="T9746" s="4"/>
      <c r="U9746" s="4"/>
      <c r="V9746" s="4"/>
      <c r="W9746" s="4"/>
      <c r="X9746" s="4"/>
      <c r="Y9746" s="4"/>
      <c r="Z9746" s="4"/>
      <c r="AA9746" s="4"/>
    </row>
    <row r="9747" spans="19:27" x14ac:dyDescent="0.35">
      <c r="S9747" s="4"/>
      <c r="T9747" s="4"/>
      <c r="U9747" s="4"/>
      <c r="V9747" s="4"/>
      <c r="W9747" s="4"/>
      <c r="X9747" s="4"/>
      <c r="Y9747" s="4"/>
      <c r="Z9747" s="4"/>
      <c r="AA9747" s="4"/>
    </row>
    <row r="9748" spans="19:27" x14ac:dyDescent="0.35">
      <c r="S9748" s="4"/>
      <c r="T9748" s="4"/>
      <c r="U9748" s="4"/>
      <c r="V9748" s="4"/>
      <c r="W9748" s="4"/>
      <c r="X9748" s="4"/>
      <c r="Y9748" s="4"/>
      <c r="Z9748" s="4"/>
      <c r="AA9748" s="4"/>
    </row>
    <row r="9749" spans="19:27" x14ac:dyDescent="0.35">
      <c r="S9749" s="4"/>
      <c r="T9749" s="4"/>
      <c r="U9749" s="4"/>
      <c r="V9749" s="4"/>
      <c r="W9749" s="4"/>
      <c r="X9749" s="4"/>
      <c r="Y9749" s="4"/>
      <c r="Z9749" s="4"/>
      <c r="AA9749" s="4"/>
    </row>
    <row r="9750" spans="19:27" x14ac:dyDescent="0.35">
      <c r="S9750" s="4"/>
      <c r="T9750" s="4"/>
      <c r="U9750" s="4"/>
      <c r="V9750" s="4"/>
      <c r="W9750" s="4"/>
      <c r="X9750" s="4"/>
      <c r="Y9750" s="4"/>
      <c r="Z9750" s="4"/>
      <c r="AA9750" s="4"/>
    </row>
    <row r="9751" spans="19:27" x14ac:dyDescent="0.35">
      <c r="S9751" s="4"/>
      <c r="T9751" s="4"/>
      <c r="U9751" s="4"/>
      <c r="V9751" s="4"/>
      <c r="W9751" s="4"/>
      <c r="X9751" s="4"/>
      <c r="Y9751" s="4"/>
      <c r="Z9751" s="4"/>
      <c r="AA9751" s="4"/>
    </row>
    <row r="9752" spans="19:27" x14ac:dyDescent="0.35">
      <c r="S9752" s="4"/>
      <c r="T9752" s="4"/>
      <c r="U9752" s="4"/>
      <c r="V9752" s="4"/>
      <c r="W9752" s="4"/>
      <c r="X9752" s="4"/>
      <c r="Y9752" s="4"/>
      <c r="Z9752" s="4"/>
      <c r="AA9752" s="4"/>
    </row>
    <row r="9753" spans="19:27" x14ac:dyDescent="0.35">
      <c r="S9753" s="4"/>
      <c r="T9753" s="4"/>
      <c r="U9753" s="4"/>
      <c r="V9753" s="4"/>
      <c r="W9753" s="4"/>
      <c r="X9753" s="4"/>
      <c r="Y9753" s="4"/>
      <c r="Z9753" s="4"/>
      <c r="AA9753" s="4"/>
    </row>
    <row r="9754" spans="19:27" x14ac:dyDescent="0.35">
      <c r="S9754" s="4"/>
      <c r="T9754" s="4"/>
      <c r="U9754" s="4"/>
      <c r="V9754" s="4"/>
      <c r="W9754" s="4"/>
      <c r="X9754" s="4"/>
      <c r="Y9754" s="4"/>
      <c r="Z9754" s="4"/>
      <c r="AA9754" s="4"/>
    </row>
    <row r="9755" spans="19:27" x14ac:dyDescent="0.35">
      <c r="S9755" s="4"/>
      <c r="T9755" s="4"/>
      <c r="U9755" s="4"/>
      <c r="V9755" s="4"/>
      <c r="W9755" s="4"/>
      <c r="X9755" s="4"/>
      <c r="Y9755" s="4"/>
      <c r="Z9755" s="4"/>
      <c r="AA9755" s="4"/>
    </row>
    <row r="9756" spans="19:27" x14ac:dyDescent="0.35">
      <c r="S9756" s="4"/>
      <c r="T9756" s="4"/>
      <c r="U9756" s="4"/>
      <c r="V9756" s="4"/>
      <c r="W9756" s="4"/>
      <c r="X9756" s="4"/>
      <c r="Y9756" s="4"/>
      <c r="Z9756" s="4"/>
      <c r="AA9756" s="4"/>
    </row>
    <row r="9757" spans="19:27" x14ac:dyDescent="0.35">
      <c r="S9757" s="4"/>
      <c r="T9757" s="4"/>
      <c r="U9757" s="4"/>
      <c r="V9757" s="4"/>
      <c r="W9757" s="4"/>
      <c r="X9757" s="4"/>
      <c r="Y9757" s="4"/>
      <c r="Z9757" s="4"/>
      <c r="AA9757" s="4"/>
    </row>
    <row r="9758" spans="19:27" x14ac:dyDescent="0.35">
      <c r="S9758" s="4"/>
      <c r="T9758" s="4"/>
      <c r="U9758" s="4"/>
      <c r="V9758" s="4"/>
      <c r="W9758" s="4"/>
      <c r="X9758" s="4"/>
      <c r="Y9758" s="4"/>
      <c r="Z9758" s="4"/>
      <c r="AA9758" s="4"/>
    </row>
    <row r="9759" spans="19:27" x14ac:dyDescent="0.35">
      <c r="S9759" s="4"/>
      <c r="T9759" s="4"/>
      <c r="U9759" s="4"/>
      <c r="V9759" s="4"/>
      <c r="W9759" s="4"/>
      <c r="X9759" s="4"/>
      <c r="Y9759" s="4"/>
      <c r="Z9759" s="4"/>
      <c r="AA9759" s="4"/>
    </row>
    <row r="9760" spans="19:27" x14ac:dyDescent="0.35">
      <c r="S9760" s="4"/>
      <c r="T9760" s="4"/>
      <c r="U9760" s="4"/>
      <c r="V9760" s="4"/>
      <c r="W9760" s="4"/>
      <c r="X9760" s="4"/>
      <c r="Y9760" s="4"/>
      <c r="Z9760" s="4"/>
      <c r="AA9760" s="4"/>
    </row>
    <row r="9761" spans="19:27" x14ac:dyDescent="0.35">
      <c r="S9761" s="4"/>
      <c r="T9761" s="4"/>
      <c r="U9761" s="4"/>
      <c r="V9761" s="4"/>
      <c r="W9761" s="4"/>
      <c r="X9761" s="4"/>
      <c r="Y9761" s="4"/>
      <c r="Z9761" s="4"/>
      <c r="AA9761" s="4"/>
    </row>
    <row r="9762" spans="19:27" x14ac:dyDescent="0.35">
      <c r="S9762" s="4"/>
      <c r="T9762" s="4"/>
      <c r="U9762" s="4"/>
      <c r="V9762" s="4"/>
      <c r="W9762" s="4"/>
      <c r="X9762" s="4"/>
      <c r="Y9762" s="4"/>
      <c r="Z9762" s="4"/>
      <c r="AA9762" s="4"/>
    </row>
    <row r="9763" spans="19:27" x14ac:dyDescent="0.35">
      <c r="S9763" s="4"/>
      <c r="T9763" s="4"/>
      <c r="U9763" s="4"/>
      <c r="V9763" s="4"/>
      <c r="W9763" s="4"/>
      <c r="X9763" s="4"/>
      <c r="Y9763" s="4"/>
      <c r="Z9763" s="4"/>
      <c r="AA9763" s="4"/>
    </row>
    <row r="9764" spans="19:27" x14ac:dyDescent="0.35">
      <c r="S9764" s="4"/>
      <c r="T9764" s="4"/>
      <c r="U9764" s="4"/>
      <c r="V9764" s="4"/>
      <c r="W9764" s="4"/>
      <c r="X9764" s="4"/>
      <c r="Y9764" s="4"/>
      <c r="Z9764" s="4"/>
      <c r="AA9764" s="4"/>
    </row>
    <row r="9765" spans="19:27" x14ac:dyDescent="0.35">
      <c r="S9765" s="4"/>
      <c r="T9765" s="4"/>
      <c r="U9765" s="4"/>
      <c r="V9765" s="4"/>
      <c r="W9765" s="4"/>
      <c r="X9765" s="4"/>
      <c r="Y9765" s="4"/>
      <c r="Z9765" s="4"/>
      <c r="AA9765" s="4"/>
    </row>
    <row r="9766" spans="19:27" x14ac:dyDescent="0.35">
      <c r="S9766" s="4"/>
      <c r="T9766" s="4"/>
      <c r="U9766" s="4"/>
      <c r="V9766" s="4"/>
      <c r="W9766" s="4"/>
      <c r="X9766" s="4"/>
      <c r="Y9766" s="4"/>
      <c r="Z9766" s="4"/>
      <c r="AA9766" s="4"/>
    </row>
    <row r="9767" spans="19:27" x14ac:dyDescent="0.35">
      <c r="S9767" s="4"/>
      <c r="T9767" s="4"/>
      <c r="U9767" s="4"/>
      <c r="V9767" s="4"/>
      <c r="W9767" s="4"/>
      <c r="X9767" s="4"/>
      <c r="Y9767" s="4"/>
      <c r="Z9767" s="4"/>
      <c r="AA9767" s="4"/>
    </row>
    <row r="9768" spans="19:27" x14ac:dyDescent="0.35">
      <c r="S9768" s="4"/>
      <c r="T9768" s="4"/>
      <c r="U9768" s="4"/>
      <c r="V9768" s="4"/>
      <c r="W9768" s="4"/>
      <c r="X9768" s="4"/>
      <c r="Y9768" s="4"/>
      <c r="Z9768" s="4"/>
      <c r="AA9768" s="4"/>
    </row>
    <row r="9769" spans="19:27" x14ac:dyDescent="0.35">
      <c r="S9769" s="4"/>
      <c r="T9769" s="4"/>
      <c r="U9769" s="4"/>
      <c r="V9769" s="4"/>
      <c r="W9769" s="4"/>
      <c r="X9769" s="4"/>
      <c r="Y9769" s="4"/>
      <c r="Z9769" s="4"/>
      <c r="AA9769" s="4"/>
    </row>
    <row r="9770" spans="19:27" x14ac:dyDescent="0.35">
      <c r="S9770" s="4"/>
      <c r="T9770" s="4"/>
      <c r="U9770" s="4"/>
      <c r="V9770" s="4"/>
      <c r="W9770" s="4"/>
      <c r="X9770" s="4"/>
      <c r="Y9770" s="4"/>
      <c r="Z9770" s="4"/>
      <c r="AA9770" s="4"/>
    </row>
    <row r="9771" spans="19:27" x14ac:dyDescent="0.35">
      <c r="S9771" s="4"/>
      <c r="T9771" s="4"/>
      <c r="U9771" s="4"/>
      <c r="V9771" s="4"/>
      <c r="W9771" s="4"/>
      <c r="X9771" s="4"/>
      <c r="Y9771" s="4"/>
      <c r="Z9771" s="4"/>
      <c r="AA9771" s="4"/>
    </row>
    <row r="9772" spans="19:27" x14ac:dyDescent="0.35">
      <c r="S9772" s="4"/>
      <c r="T9772" s="4"/>
      <c r="U9772" s="4"/>
      <c r="V9772" s="4"/>
      <c r="W9772" s="4"/>
      <c r="X9772" s="4"/>
      <c r="Y9772" s="4"/>
      <c r="Z9772" s="4"/>
      <c r="AA9772" s="4"/>
    </row>
    <row r="9773" spans="19:27" x14ac:dyDescent="0.35">
      <c r="S9773" s="4"/>
      <c r="T9773" s="4"/>
      <c r="U9773" s="4"/>
      <c r="V9773" s="4"/>
      <c r="W9773" s="4"/>
      <c r="X9773" s="4"/>
      <c r="Y9773" s="4"/>
      <c r="Z9773" s="4"/>
      <c r="AA9773" s="4"/>
    </row>
    <row r="9774" spans="19:27" x14ac:dyDescent="0.35">
      <c r="S9774" s="4"/>
      <c r="T9774" s="4"/>
      <c r="U9774" s="4"/>
      <c r="V9774" s="4"/>
      <c r="W9774" s="4"/>
      <c r="X9774" s="4"/>
      <c r="Y9774" s="4"/>
      <c r="Z9774" s="4"/>
      <c r="AA9774" s="4"/>
    </row>
    <row r="9775" spans="19:27" x14ac:dyDescent="0.35">
      <c r="S9775" s="4"/>
      <c r="T9775" s="4"/>
      <c r="U9775" s="4"/>
      <c r="V9775" s="4"/>
      <c r="W9775" s="4"/>
      <c r="X9775" s="4"/>
      <c r="Y9775" s="4"/>
      <c r="Z9775" s="4"/>
      <c r="AA9775" s="4"/>
    </row>
    <row r="9776" spans="19:27" x14ac:dyDescent="0.35">
      <c r="S9776" s="4"/>
      <c r="T9776" s="4"/>
      <c r="U9776" s="4"/>
      <c r="V9776" s="4"/>
      <c r="W9776" s="4"/>
      <c r="X9776" s="4"/>
      <c r="Y9776" s="4"/>
      <c r="Z9776" s="4"/>
      <c r="AA9776" s="4"/>
    </row>
    <row r="9777" spans="19:27" x14ac:dyDescent="0.35">
      <c r="S9777" s="4"/>
      <c r="T9777" s="4"/>
      <c r="U9777" s="4"/>
      <c r="V9777" s="4"/>
      <c r="W9777" s="4"/>
      <c r="X9777" s="4"/>
      <c r="Y9777" s="4"/>
      <c r="Z9777" s="4"/>
      <c r="AA9777" s="4"/>
    </row>
    <row r="9778" spans="19:27" x14ac:dyDescent="0.35">
      <c r="S9778" s="4"/>
      <c r="T9778" s="4"/>
      <c r="U9778" s="4"/>
      <c r="V9778" s="4"/>
      <c r="W9778" s="4"/>
      <c r="X9778" s="4"/>
      <c r="Y9778" s="4"/>
      <c r="Z9778" s="4"/>
      <c r="AA9778" s="4"/>
    </row>
    <row r="9779" spans="19:27" x14ac:dyDescent="0.35">
      <c r="S9779" s="4"/>
      <c r="T9779" s="4"/>
      <c r="U9779" s="4"/>
      <c r="V9779" s="4"/>
      <c r="W9779" s="4"/>
      <c r="X9779" s="4"/>
      <c r="Y9779" s="4"/>
      <c r="Z9779" s="4"/>
      <c r="AA9779" s="4"/>
    </row>
    <row r="9780" spans="19:27" x14ac:dyDescent="0.35">
      <c r="S9780" s="4"/>
      <c r="T9780" s="4"/>
      <c r="U9780" s="4"/>
      <c r="V9780" s="4"/>
      <c r="W9780" s="4"/>
      <c r="X9780" s="4"/>
      <c r="Y9780" s="4"/>
      <c r="Z9780" s="4"/>
      <c r="AA9780" s="4"/>
    </row>
    <row r="9781" spans="19:27" x14ac:dyDescent="0.35">
      <c r="S9781" s="4"/>
      <c r="T9781" s="4"/>
      <c r="U9781" s="4"/>
      <c r="V9781" s="4"/>
      <c r="W9781" s="4"/>
      <c r="X9781" s="4"/>
      <c r="Y9781" s="4"/>
      <c r="Z9781" s="4"/>
      <c r="AA9781" s="4"/>
    </row>
    <row r="9782" spans="19:27" x14ac:dyDescent="0.35">
      <c r="S9782" s="4"/>
      <c r="T9782" s="4"/>
      <c r="U9782" s="4"/>
      <c r="V9782" s="4"/>
      <c r="W9782" s="4"/>
      <c r="X9782" s="4"/>
      <c r="Y9782" s="4"/>
      <c r="Z9782" s="4"/>
      <c r="AA9782" s="4"/>
    </row>
    <row r="9783" spans="19:27" x14ac:dyDescent="0.35">
      <c r="S9783" s="4"/>
      <c r="T9783" s="4"/>
      <c r="U9783" s="4"/>
      <c r="V9783" s="4"/>
      <c r="W9783" s="4"/>
      <c r="X9783" s="4"/>
      <c r="Y9783" s="4"/>
      <c r="Z9783" s="4"/>
      <c r="AA9783" s="4"/>
    </row>
    <row r="9784" spans="19:27" x14ac:dyDescent="0.35">
      <c r="S9784" s="4"/>
      <c r="T9784" s="4"/>
      <c r="U9784" s="4"/>
      <c r="V9784" s="4"/>
      <c r="W9784" s="4"/>
      <c r="X9784" s="4"/>
      <c r="Y9784" s="4"/>
      <c r="Z9784" s="4"/>
      <c r="AA9784" s="4"/>
    </row>
    <row r="9785" spans="19:27" x14ac:dyDescent="0.35">
      <c r="S9785" s="4"/>
      <c r="T9785" s="4"/>
      <c r="U9785" s="4"/>
      <c r="V9785" s="4"/>
      <c r="W9785" s="4"/>
      <c r="X9785" s="4"/>
      <c r="Y9785" s="4"/>
      <c r="Z9785" s="4"/>
      <c r="AA9785" s="4"/>
    </row>
    <row r="9786" spans="19:27" x14ac:dyDescent="0.35">
      <c r="S9786" s="4"/>
      <c r="T9786" s="4"/>
      <c r="U9786" s="4"/>
      <c r="V9786" s="4"/>
      <c r="W9786" s="4"/>
      <c r="X9786" s="4"/>
      <c r="Y9786" s="4"/>
      <c r="Z9786" s="4"/>
      <c r="AA9786" s="4"/>
    </row>
    <row r="9787" spans="19:27" x14ac:dyDescent="0.35">
      <c r="S9787" s="4"/>
      <c r="T9787" s="4"/>
      <c r="U9787" s="4"/>
      <c r="V9787" s="4"/>
      <c r="W9787" s="4"/>
      <c r="X9787" s="4"/>
      <c r="Y9787" s="4"/>
      <c r="Z9787" s="4"/>
      <c r="AA9787" s="4"/>
    </row>
    <row r="9788" spans="19:27" x14ac:dyDescent="0.35">
      <c r="S9788" s="4"/>
      <c r="T9788" s="4"/>
      <c r="U9788" s="4"/>
      <c r="V9788" s="4"/>
      <c r="W9788" s="4"/>
      <c r="X9788" s="4"/>
      <c r="Y9788" s="4"/>
      <c r="Z9788" s="4"/>
      <c r="AA9788" s="4"/>
    </row>
    <row r="9789" spans="19:27" x14ac:dyDescent="0.35">
      <c r="S9789" s="4"/>
      <c r="T9789" s="4"/>
      <c r="U9789" s="4"/>
      <c r="V9789" s="4"/>
      <c r="W9789" s="4"/>
      <c r="X9789" s="4"/>
      <c r="Y9789" s="4"/>
      <c r="Z9789" s="4"/>
      <c r="AA9789" s="4"/>
    </row>
    <row r="9790" spans="19:27" x14ac:dyDescent="0.35">
      <c r="S9790" s="4"/>
      <c r="T9790" s="4"/>
      <c r="U9790" s="4"/>
      <c r="V9790" s="4"/>
      <c r="W9790" s="4"/>
      <c r="X9790" s="4"/>
      <c r="Y9790" s="4"/>
      <c r="Z9790" s="4"/>
      <c r="AA9790" s="4"/>
    </row>
    <row r="9791" spans="19:27" x14ac:dyDescent="0.35">
      <c r="S9791" s="4"/>
      <c r="T9791" s="4"/>
      <c r="U9791" s="4"/>
      <c r="V9791" s="4"/>
      <c r="W9791" s="4"/>
      <c r="X9791" s="4"/>
      <c r="Y9791" s="4"/>
      <c r="Z9791" s="4"/>
      <c r="AA9791" s="4"/>
    </row>
    <row r="9792" spans="19:27" x14ac:dyDescent="0.35">
      <c r="S9792" s="4"/>
      <c r="T9792" s="4"/>
      <c r="U9792" s="4"/>
      <c r="V9792" s="4"/>
      <c r="W9792" s="4"/>
      <c r="X9792" s="4"/>
      <c r="Y9792" s="4"/>
      <c r="Z9792" s="4"/>
      <c r="AA9792" s="4"/>
    </row>
    <row r="9793" spans="19:27" x14ac:dyDescent="0.35">
      <c r="S9793" s="4"/>
      <c r="T9793" s="4"/>
      <c r="U9793" s="4"/>
      <c r="V9793" s="4"/>
      <c r="W9793" s="4"/>
      <c r="X9793" s="4"/>
      <c r="Y9793" s="4"/>
      <c r="Z9793" s="4"/>
      <c r="AA9793" s="4"/>
    </row>
    <row r="9794" spans="19:27" x14ac:dyDescent="0.35">
      <c r="S9794" s="4"/>
      <c r="T9794" s="4"/>
      <c r="U9794" s="4"/>
      <c r="V9794" s="4"/>
      <c r="W9794" s="4"/>
      <c r="X9794" s="4"/>
      <c r="Y9794" s="4"/>
      <c r="Z9794" s="4"/>
      <c r="AA9794" s="4"/>
    </row>
    <row r="9795" spans="19:27" x14ac:dyDescent="0.35">
      <c r="S9795" s="4"/>
      <c r="T9795" s="4"/>
      <c r="U9795" s="4"/>
      <c r="V9795" s="4"/>
      <c r="W9795" s="4"/>
      <c r="X9795" s="4"/>
      <c r="Y9795" s="4"/>
      <c r="Z9795" s="4"/>
      <c r="AA9795" s="4"/>
    </row>
    <row r="9796" spans="19:27" x14ac:dyDescent="0.35">
      <c r="S9796" s="4"/>
      <c r="T9796" s="4"/>
      <c r="U9796" s="4"/>
      <c r="V9796" s="4"/>
      <c r="W9796" s="4"/>
      <c r="X9796" s="4"/>
      <c r="Y9796" s="4"/>
      <c r="Z9796" s="4"/>
      <c r="AA9796" s="4"/>
    </row>
    <row r="9797" spans="19:27" x14ac:dyDescent="0.35">
      <c r="S9797" s="4"/>
      <c r="T9797" s="4"/>
      <c r="U9797" s="4"/>
      <c r="V9797" s="4"/>
      <c r="W9797" s="4"/>
      <c r="X9797" s="4"/>
      <c r="Y9797" s="4"/>
      <c r="Z9797" s="4"/>
      <c r="AA9797" s="4"/>
    </row>
    <row r="9798" spans="19:27" x14ac:dyDescent="0.35">
      <c r="S9798" s="4"/>
      <c r="T9798" s="4"/>
      <c r="U9798" s="4"/>
      <c r="V9798" s="4"/>
      <c r="W9798" s="4"/>
      <c r="X9798" s="4"/>
      <c r="Y9798" s="4"/>
      <c r="Z9798" s="4"/>
      <c r="AA9798" s="4"/>
    </row>
    <row r="9799" spans="19:27" x14ac:dyDescent="0.35">
      <c r="S9799" s="4"/>
      <c r="T9799" s="4"/>
      <c r="U9799" s="4"/>
      <c r="V9799" s="4"/>
      <c r="W9799" s="4"/>
      <c r="X9799" s="4"/>
      <c r="Y9799" s="4"/>
      <c r="Z9799" s="4"/>
      <c r="AA9799" s="4"/>
    </row>
    <row r="9800" spans="19:27" x14ac:dyDescent="0.35">
      <c r="S9800" s="4"/>
      <c r="T9800" s="4"/>
      <c r="U9800" s="4"/>
      <c r="V9800" s="4"/>
      <c r="W9800" s="4"/>
      <c r="X9800" s="4"/>
      <c r="Y9800" s="4"/>
      <c r="Z9800" s="4"/>
      <c r="AA9800" s="4"/>
    </row>
    <row r="9801" spans="19:27" x14ac:dyDescent="0.35">
      <c r="S9801" s="4"/>
      <c r="T9801" s="4"/>
      <c r="U9801" s="4"/>
      <c r="V9801" s="4"/>
      <c r="W9801" s="4"/>
      <c r="X9801" s="4"/>
      <c r="Y9801" s="4"/>
      <c r="Z9801" s="4"/>
      <c r="AA9801" s="4"/>
    </row>
    <row r="9802" spans="19:27" x14ac:dyDescent="0.35">
      <c r="S9802" s="4"/>
      <c r="T9802" s="4"/>
      <c r="U9802" s="4"/>
      <c r="V9802" s="4"/>
      <c r="W9802" s="4"/>
      <c r="X9802" s="4"/>
      <c r="Y9802" s="4"/>
      <c r="Z9802" s="4"/>
      <c r="AA9802" s="4"/>
    </row>
    <row r="9803" spans="19:27" x14ac:dyDescent="0.35">
      <c r="S9803" s="4"/>
      <c r="T9803" s="4"/>
      <c r="U9803" s="4"/>
      <c r="V9803" s="4"/>
      <c r="W9803" s="4"/>
      <c r="X9803" s="4"/>
      <c r="Y9803" s="4"/>
      <c r="Z9803" s="4"/>
      <c r="AA9803" s="4"/>
    </row>
    <row r="9804" spans="19:27" x14ac:dyDescent="0.35">
      <c r="S9804" s="4"/>
      <c r="T9804" s="4"/>
      <c r="U9804" s="4"/>
      <c r="V9804" s="4"/>
      <c r="W9804" s="4"/>
      <c r="X9804" s="4"/>
      <c r="Y9804" s="4"/>
      <c r="Z9804" s="4"/>
      <c r="AA9804" s="4"/>
    </row>
    <row r="9805" spans="19:27" x14ac:dyDescent="0.35">
      <c r="S9805" s="4"/>
      <c r="T9805" s="4"/>
      <c r="U9805" s="4"/>
      <c r="V9805" s="4"/>
      <c r="W9805" s="4"/>
      <c r="X9805" s="4"/>
      <c r="Y9805" s="4"/>
      <c r="Z9805" s="4"/>
      <c r="AA9805" s="4"/>
    </row>
    <row r="9806" spans="19:27" x14ac:dyDescent="0.35">
      <c r="S9806" s="4"/>
      <c r="T9806" s="4"/>
      <c r="U9806" s="4"/>
      <c r="V9806" s="4"/>
      <c r="W9806" s="4"/>
      <c r="X9806" s="4"/>
      <c r="Y9806" s="4"/>
      <c r="Z9806" s="4"/>
      <c r="AA9806" s="4"/>
    </row>
    <row r="9807" spans="19:27" x14ac:dyDescent="0.35">
      <c r="S9807" s="4"/>
      <c r="T9807" s="4"/>
      <c r="U9807" s="4"/>
      <c r="V9807" s="4"/>
      <c r="W9807" s="4"/>
      <c r="X9807" s="4"/>
      <c r="Y9807" s="4"/>
      <c r="Z9807" s="4"/>
      <c r="AA9807" s="4"/>
    </row>
    <row r="9808" spans="19:27" x14ac:dyDescent="0.35">
      <c r="S9808" s="4"/>
      <c r="T9808" s="4"/>
      <c r="U9808" s="4"/>
      <c r="V9808" s="4"/>
      <c r="W9808" s="4"/>
      <c r="X9808" s="4"/>
      <c r="Y9808" s="4"/>
      <c r="Z9808" s="4"/>
      <c r="AA9808" s="4"/>
    </row>
    <row r="9809" spans="19:27" x14ac:dyDescent="0.35">
      <c r="S9809" s="4"/>
      <c r="T9809" s="4"/>
      <c r="U9809" s="4"/>
      <c r="V9809" s="4"/>
      <c r="W9809" s="4"/>
      <c r="X9809" s="4"/>
      <c r="Y9809" s="4"/>
      <c r="Z9809" s="4"/>
      <c r="AA9809" s="4"/>
    </row>
    <row r="9810" spans="19:27" x14ac:dyDescent="0.35">
      <c r="S9810" s="4"/>
      <c r="T9810" s="4"/>
      <c r="U9810" s="4"/>
      <c r="V9810" s="4"/>
      <c r="W9810" s="4"/>
      <c r="X9810" s="4"/>
      <c r="Y9810" s="4"/>
      <c r="Z9810" s="4"/>
      <c r="AA9810" s="4"/>
    </row>
    <row r="9811" spans="19:27" x14ac:dyDescent="0.35">
      <c r="S9811" s="4"/>
      <c r="T9811" s="4"/>
      <c r="U9811" s="4"/>
      <c r="V9811" s="4"/>
      <c r="W9811" s="4"/>
      <c r="X9811" s="4"/>
      <c r="Y9811" s="4"/>
      <c r="Z9811" s="4"/>
      <c r="AA9811" s="4"/>
    </row>
    <row r="9812" spans="19:27" x14ac:dyDescent="0.35">
      <c r="S9812" s="4"/>
      <c r="T9812" s="4"/>
      <c r="U9812" s="4"/>
      <c r="V9812" s="4"/>
      <c r="W9812" s="4"/>
      <c r="X9812" s="4"/>
      <c r="Y9812" s="4"/>
      <c r="Z9812" s="4"/>
      <c r="AA9812" s="4"/>
    </row>
    <row r="9813" spans="19:27" x14ac:dyDescent="0.35">
      <c r="S9813" s="4"/>
      <c r="T9813" s="4"/>
      <c r="U9813" s="4"/>
      <c r="V9813" s="4"/>
      <c r="W9813" s="4"/>
      <c r="X9813" s="4"/>
      <c r="Y9813" s="4"/>
      <c r="Z9813" s="4"/>
      <c r="AA9813" s="4"/>
    </row>
    <row r="9814" spans="19:27" x14ac:dyDescent="0.35">
      <c r="S9814" s="4"/>
      <c r="T9814" s="4"/>
      <c r="U9814" s="4"/>
      <c r="V9814" s="4"/>
      <c r="W9814" s="4"/>
      <c r="X9814" s="4"/>
      <c r="Y9814" s="4"/>
      <c r="Z9814" s="4"/>
      <c r="AA9814" s="4"/>
    </row>
    <row r="9815" spans="19:27" x14ac:dyDescent="0.35">
      <c r="S9815" s="4"/>
      <c r="T9815" s="4"/>
      <c r="U9815" s="4"/>
      <c r="V9815" s="4"/>
      <c r="W9815" s="4"/>
      <c r="X9815" s="4"/>
      <c r="Y9815" s="4"/>
      <c r="Z9815" s="4"/>
      <c r="AA9815" s="4"/>
    </row>
    <row r="9816" spans="19:27" x14ac:dyDescent="0.35">
      <c r="S9816" s="4"/>
      <c r="T9816" s="4"/>
      <c r="U9816" s="4"/>
      <c r="V9816" s="4"/>
      <c r="W9816" s="4"/>
      <c r="X9816" s="4"/>
      <c r="Y9816" s="4"/>
      <c r="Z9816" s="4"/>
      <c r="AA9816" s="4"/>
    </row>
    <row r="9817" spans="19:27" x14ac:dyDescent="0.35">
      <c r="S9817" s="4"/>
      <c r="T9817" s="4"/>
      <c r="U9817" s="4"/>
      <c r="V9817" s="4"/>
      <c r="W9817" s="4"/>
      <c r="X9817" s="4"/>
      <c r="Y9817" s="4"/>
      <c r="Z9817" s="4"/>
      <c r="AA9817" s="4"/>
    </row>
    <row r="9818" spans="19:27" x14ac:dyDescent="0.35">
      <c r="S9818" s="4"/>
      <c r="T9818" s="4"/>
      <c r="U9818" s="4"/>
      <c r="V9818" s="4"/>
      <c r="W9818" s="4"/>
      <c r="X9818" s="4"/>
      <c r="Y9818" s="4"/>
      <c r="Z9818" s="4"/>
      <c r="AA9818" s="4"/>
    </row>
    <row r="9819" spans="19:27" x14ac:dyDescent="0.35">
      <c r="S9819" s="4"/>
      <c r="T9819" s="4"/>
      <c r="U9819" s="4"/>
      <c r="V9819" s="4"/>
      <c r="W9819" s="4"/>
      <c r="X9819" s="4"/>
      <c r="Y9819" s="4"/>
      <c r="Z9819" s="4"/>
      <c r="AA9819" s="4"/>
    </row>
    <row r="9820" spans="19:27" x14ac:dyDescent="0.35">
      <c r="S9820" s="4"/>
      <c r="T9820" s="4"/>
      <c r="U9820" s="4"/>
      <c r="V9820" s="4"/>
      <c r="W9820" s="4"/>
      <c r="X9820" s="4"/>
      <c r="Y9820" s="4"/>
      <c r="Z9820" s="4"/>
      <c r="AA9820" s="4"/>
    </row>
    <row r="9821" spans="19:27" x14ac:dyDescent="0.35">
      <c r="S9821" s="4"/>
      <c r="T9821" s="4"/>
      <c r="U9821" s="4"/>
      <c r="V9821" s="4"/>
      <c r="W9821" s="4"/>
      <c r="X9821" s="4"/>
      <c r="Y9821" s="4"/>
      <c r="Z9821" s="4"/>
      <c r="AA9821" s="4"/>
    </row>
    <row r="9822" spans="19:27" x14ac:dyDescent="0.35">
      <c r="S9822" s="4"/>
      <c r="T9822" s="4"/>
      <c r="U9822" s="4"/>
      <c r="V9822" s="4"/>
      <c r="W9822" s="4"/>
      <c r="X9822" s="4"/>
      <c r="Y9822" s="4"/>
      <c r="Z9822" s="4"/>
      <c r="AA9822" s="4"/>
    </row>
    <row r="9823" spans="19:27" x14ac:dyDescent="0.35">
      <c r="S9823" s="4"/>
      <c r="T9823" s="4"/>
      <c r="U9823" s="4"/>
      <c r="V9823" s="4"/>
      <c r="W9823" s="4"/>
      <c r="X9823" s="4"/>
      <c r="Y9823" s="4"/>
      <c r="Z9823" s="4"/>
      <c r="AA9823" s="4"/>
    </row>
    <row r="9824" spans="19:27" x14ac:dyDescent="0.35">
      <c r="S9824" s="4"/>
      <c r="T9824" s="4"/>
      <c r="U9824" s="4"/>
      <c r="V9824" s="4"/>
      <c r="W9824" s="4"/>
      <c r="X9824" s="4"/>
      <c r="Y9824" s="4"/>
      <c r="Z9824" s="4"/>
      <c r="AA9824" s="4"/>
    </row>
    <row r="9825" spans="19:27" x14ac:dyDescent="0.35">
      <c r="S9825" s="4"/>
      <c r="T9825" s="4"/>
      <c r="U9825" s="4"/>
      <c r="V9825" s="4"/>
      <c r="W9825" s="4"/>
      <c r="X9825" s="4"/>
      <c r="Y9825" s="4"/>
      <c r="Z9825" s="4"/>
      <c r="AA9825" s="4"/>
    </row>
    <row r="9826" spans="19:27" x14ac:dyDescent="0.35">
      <c r="S9826" s="4"/>
      <c r="T9826" s="4"/>
      <c r="U9826" s="4"/>
      <c r="V9826" s="4"/>
      <c r="W9826" s="4"/>
      <c r="X9826" s="4"/>
      <c r="Y9826" s="4"/>
      <c r="Z9826" s="4"/>
      <c r="AA9826" s="4"/>
    </row>
    <row r="9827" spans="19:27" x14ac:dyDescent="0.35">
      <c r="S9827" s="4"/>
      <c r="T9827" s="4"/>
      <c r="U9827" s="4"/>
      <c r="V9827" s="4"/>
      <c r="W9827" s="4"/>
      <c r="X9827" s="4"/>
      <c r="Y9827" s="4"/>
      <c r="Z9827" s="4"/>
      <c r="AA9827" s="4"/>
    </row>
    <row r="9828" spans="19:27" x14ac:dyDescent="0.35">
      <c r="S9828" s="4"/>
      <c r="T9828" s="4"/>
      <c r="U9828" s="4"/>
      <c r="V9828" s="4"/>
      <c r="W9828" s="4"/>
      <c r="X9828" s="4"/>
      <c r="Y9828" s="4"/>
      <c r="Z9828" s="4"/>
      <c r="AA9828" s="4"/>
    </row>
    <row r="9829" spans="19:27" x14ac:dyDescent="0.35">
      <c r="S9829" s="4"/>
      <c r="T9829" s="4"/>
      <c r="U9829" s="4"/>
      <c r="V9829" s="4"/>
      <c r="W9829" s="4"/>
      <c r="X9829" s="4"/>
      <c r="Y9829" s="4"/>
      <c r="Z9829" s="4"/>
      <c r="AA9829" s="4"/>
    </row>
    <row r="9830" spans="19:27" x14ac:dyDescent="0.35">
      <c r="S9830" s="4"/>
      <c r="T9830" s="4"/>
      <c r="U9830" s="4"/>
      <c r="V9830" s="4"/>
      <c r="W9830" s="4"/>
      <c r="X9830" s="4"/>
      <c r="Y9830" s="4"/>
      <c r="Z9830" s="4"/>
      <c r="AA9830" s="4"/>
    </row>
    <row r="9831" spans="19:27" x14ac:dyDescent="0.35">
      <c r="S9831" s="4"/>
      <c r="T9831" s="4"/>
      <c r="U9831" s="4"/>
      <c r="V9831" s="4"/>
      <c r="W9831" s="4"/>
      <c r="X9831" s="4"/>
      <c r="Y9831" s="4"/>
      <c r="Z9831" s="4"/>
      <c r="AA9831" s="4"/>
    </row>
    <row r="9832" spans="19:27" x14ac:dyDescent="0.35">
      <c r="S9832" s="4"/>
      <c r="T9832" s="4"/>
      <c r="U9832" s="4"/>
      <c r="V9832" s="4"/>
      <c r="W9832" s="4"/>
      <c r="X9832" s="4"/>
      <c r="Y9832" s="4"/>
      <c r="Z9832" s="4"/>
      <c r="AA9832" s="4"/>
    </row>
    <row r="9833" spans="19:27" x14ac:dyDescent="0.35">
      <c r="S9833" s="4"/>
      <c r="T9833" s="4"/>
      <c r="U9833" s="4"/>
      <c r="V9833" s="4"/>
      <c r="W9833" s="4"/>
      <c r="X9833" s="4"/>
      <c r="Y9833" s="4"/>
      <c r="Z9833" s="4"/>
      <c r="AA9833" s="4"/>
    </row>
    <row r="9834" spans="19:27" x14ac:dyDescent="0.35">
      <c r="S9834" s="4"/>
      <c r="T9834" s="4"/>
      <c r="U9834" s="4"/>
      <c r="V9834" s="4"/>
      <c r="W9834" s="4"/>
      <c r="X9834" s="4"/>
      <c r="Y9834" s="4"/>
      <c r="Z9834" s="4"/>
      <c r="AA9834" s="4"/>
    </row>
    <row r="9835" spans="19:27" x14ac:dyDescent="0.35">
      <c r="S9835" s="4"/>
      <c r="T9835" s="4"/>
      <c r="U9835" s="4"/>
      <c r="V9835" s="4"/>
      <c r="W9835" s="4"/>
      <c r="X9835" s="4"/>
      <c r="Y9835" s="4"/>
      <c r="Z9835" s="4"/>
      <c r="AA9835" s="4"/>
    </row>
    <row r="9836" spans="19:27" x14ac:dyDescent="0.35">
      <c r="S9836" s="4"/>
      <c r="T9836" s="4"/>
      <c r="U9836" s="4"/>
      <c r="V9836" s="4"/>
      <c r="W9836" s="4"/>
      <c r="X9836" s="4"/>
      <c r="Y9836" s="4"/>
      <c r="Z9836" s="4"/>
      <c r="AA9836" s="4"/>
    </row>
    <row r="9837" spans="19:27" x14ac:dyDescent="0.35">
      <c r="S9837" s="4"/>
      <c r="T9837" s="4"/>
      <c r="U9837" s="4"/>
      <c r="V9837" s="4"/>
      <c r="W9837" s="4"/>
      <c r="X9837" s="4"/>
      <c r="Y9837" s="4"/>
      <c r="Z9837" s="4"/>
      <c r="AA9837" s="4"/>
    </row>
    <row r="9838" spans="19:27" x14ac:dyDescent="0.35">
      <c r="S9838" s="4"/>
      <c r="T9838" s="4"/>
      <c r="U9838" s="4"/>
      <c r="V9838" s="4"/>
      <c r="W9838" s="4"/>
      <c r="X9838" s="4"/>
      <c r="Y9838" s="4"/>
      <c r="Z9838" s="4"/>
      <c r="AA9838" s="4"/>
    </row>
    <row r="9839" spans="19:27" x14ac:dyDescent="0.35">
      <c r="S9839" s="4"/>
      <c r="T9839" s="4"/>
      <c r="U9839" s="4"/>
      <c r="V9839" s="4"/>
      <c r="W9839" s="4"/>
      <c r="X9839" s="4"/>
      <c r="Y9839" s="4"/>
      <c r="Z9839" s="4"/>
      <c r="AA9839" s="4"/>
    </row>
    <row r="9840" spans="19:27" x14ac:dyDescent="0.35">
      <c r="S9840" s="4"/>
      <c r="T9840" s="4"/>
      <c r="U9840" s="4"/>
      <c r="V9840" s="4"/>
      <c r="W9840" s="4"/>
      <c r="X9840" s="4"/>
      <c r="Y9840" s="4"/>
      <c r="Z9840" s="4"/>
      <c r="AA9840" s="4"/>
    </row>
    <row r="9841" spans="19:27" x14ac:dyDescent="0.35">
      <c r="S9841" s="4"/>
      <c r="T9841" s="4"/>
      <c r="U9841" s="4"/>
      <c r="V9841" s="4"/>
      <c r="W9841" s="4"/>
      <c r="X9841" s="4"/>
      <c r="Y9841" s="4"/>
      <c r="Z9841" s="4"/>
      <c r="AA9841" s="4"/>
    </row>
    <row r="9842" spans="19:27" x14ac:dyDescent="0.35">
      <c r="S9842" s="4"/>
      <c r="T9842" s="4"/>
      <c r="U9842" s="4"/>
      <c r="V9842" s="4"/>
      <c r="W9842" s="4"/>
      <c r="X9842" s="4"/>
      <c r="Y9842" s="4"/>
      <c r="Z9842" s="4"/>
      <c r="AA9842" s="4"/>
    </row>
    <row r="9843" spans="19:27" x14ac:dyDescent="0.35">
      <c r="S9843" s="4"/>
      <c r="T9843" s="4"/>
      <c r="U9843" s="4"/>
      <c r="V9843" s="4"/>
      <c r="W9843" s="4"/>
      <c r="X9843" s="4"/>
      <c r="Y9843" s="4"/>
      <c r="Z9843" s="4"/>
      <c r="AA9843" s="4"/>
    </row>
    <row r="9844" spans="19:27" x14ac:dyDescent="0.35">
      <c r="S9844" s="4"/>
      <c r="T9844" s="4"/>
      <c r="U9844" s="4"/>
      <c r="V9844" s="4"/>
      <c r="W9844" s="4"/>
      <c r="X9844" s="4"/>
      <c r="Y9844" s="4"/>
      <c r="Z9844" s="4"/>
      <c r="AA9844" s="4"/>
    </row>
    <row r="9845" spans="19:27" x14ac:dyDescent="0.35">
      <c r="S9845" s="4"/>
      <c r="T9845" s="4"/>
      <c r="U9845" s="4"/>
      <c r="V9845" s="4"/>
      <c r="W9845" s="4"/>
      <c r="X9845" s="4"/>
      <c r="Y9845" s="4"/>
      <c r="Z9845" s="4"/>
      <c r="AA9845" s="4"/>
    </row>
    <row r="9846" spans="19:27" x14ac:dyDescent="0.35">
      <c r="S9846" s="4"/>
      <c r="T9846" s="4"/>
      <c r="U9846" s="4"/>
      <c r="V9846" s="4"/>
      <c r="W9846" s="4"/>
      <c r="X9846" s="4"/>
      <c r="Y9846" s="4"/>
      <c r="Z9846" s="4"/>
      <c r="AA9846" s="4"/>
    </row>
    <row r="9847" spans="19:27" x14ac:dyDescent="0.35">
      <c r="S9847" s="4"/>
      <c r="T9847" s="4"/>
      <c r="U9847" s="4"/>
      <c r="V9847" s="4"/>
      <c r="W9847" s="4"/>
      <c r="X9847" s="4"/>
      <c r="Y9847" s="4"/>
      <c r="Z9847" s="4"/>
      <c r="AA9847" s="4"/>
    </row>
    <row r="9848" spans="19:27" x14ac:dyDescent="0.35">
      <c r="S9848" s="4"/>
      <c r="T9848" s="4"/>
      <c r="U9848" s="4"/>
      <c r="V9848" s="4"/>
      <c r="W9848" s="4"/>
      <c r="X9848" s="4"/>
      <c r="Y9848" s="4"/>
      <c r="Z9848" s="4"/>
      <c r="AA9848" s="4"/>
    </row>
    <row r="9849" spans="19:27" x14ac:dyDescent="0.35">
      <c r="S9849" s="4"/>
      <c r="T9849" s="4"/>
      <c r="U9849" s="4"/>
      <c r="V9849" s="4"/>
      <c r="W9849" s="4"/>
      <c r="X9849" s="4"/>
      <c r="Y9849" s="4"/>
      <c r="Z9849" s="4"/>
      <c r="AA9849" s="4"/>
    </row>
    <row r="9850" spans="19:27" x14ac:dyDescent="0.35">
      <c r="S9850" s="4"/>
      <c r="T9850" s="4"/>
      <c r="U9850" s="4"/>
      <c r="V9850" s="4"/>
      <c r="W9850" s="4"/>
      <c r="X9850" s="4"/>
      <c r="Y9850" s="4"/>
      <c r="Z9850" s="4"/>
      <c r="AA9850" s="4"/>
    </row>
    <row r="9851" spans="19:27" x14ac:dyDescent="0.35">
      <c r="S9851" s="4"/>
      <c r="T9851" s="4"/>
      <c r="U9851" s="4"/>
      <c r="V9851" s="4"/>
      <c r="W9851" s="4"/>
      <c r="X9851" s="4"/>
      <c r="Y9851" s="4"/>
      <c r="Z9851" s="4"/>
      <c r="AA9851" s="4"/>
    </row>
    <row r="9852" spans="19:27" x14ac:dyDescent="0.35">
      <c r="S9852" s="4"/>
      <c r="T9852" s="4"/>
      <c r="U9852" s="4"/>
      <c r="V9852" s="4"/>
      <c r="W9852" s="4"/>
      <c r="X9852" s="4"/>
      <c r="Y9852" s="4"/>
      <c r="Z9852" s="4"/>
      <c r="AA9852" s="4"/>
    </row>
    <row r="9853" spans="19:27" x14ac:dyDescent="0.35">
      <c r="S9853" s="4"/>
      <c r="T9853" s="4"/>
      <c r="U9853" s="4"/>
      <c r="V9853" s="4"/>
      <c r="W9853" s="4"/>
      <c r="X9853" s="4"/>
      <c r="Y9853" s="4"/>
      <c r="Z9853" s="4"/>
      <c r="AA9853" s="4"/>
    </row>
    <row r="9854" spans="19:27" x14ac:dyDescent="0.35">
      <c r="S9854" s="4"/>
      <c r="T9854" s="4"/>
      <c r="U9854" s="4"/>
      <c r="V9854" s="4"/>
      <c r="W9854" s="4"/>
      <c r="X9854" s="4"/>
      <c r="Y9854" s="4"/>
      <c r="Z9854" s="4"/>
      <c r="AA9854" s="4"/>
    </row>
    <row r="9855" spans="19:27" x14ac:dyDescent="0.35">
      <c r="S9855" s="4"/>
      <c r="T9855" s="4"/>
      <c r="U9855" s="4"/>
      <c r="V9855" s="4"/>
      <c r="W9855" s="4"/>
      <c r="X9855" s="4"/>
      <c r="Y9855" s="4"/>
      <c r="Z9855" s="4"/>
      <c r="AA9855" s="4"/>
    </row>
    <row r="9856" spans="19:27" x14ac:dyDescent="0.35">
      <c r="S9856" s="4"/>
      <c r="T9856" s="4"/>
      <c r="U9856" s="4"/>
      <c r="V9856" s="4"/>
      <c r="W9856" s="4"/>
      <c r="X9856" s="4"/>
      <c r="Y9856" s="4"/>
      <c r="Z9856" s="4"/>
      <c r="AA9856" s="4"/>
    </row>
    <row r="9857" spans="19:27" x14ac:dyDescent="0.35">
      <c r="S9857" s="4"/>
      <c r="T9857" s="4"/>
      <c r="U9857" s="4"/>
      <c r="V9857" s="4"/>
      <c r="W9857" s="4"/>
      <c r="X9857" s="4"/>
      <c r="Y9857" s="4"/>
      <c r="Z9857" s="4"/>
      <c r="AA9857" s="4"/>
    </row>
    <row r="9858" spans="19:27" x14ac:dyDescent="0.35">
      <c r="S9858" s="4"/>
      <c r="T9858" s="4"/>
      <c r="U9858" s="4"/>
      <c r="V9858" s="4"/>
      <c r="W9858" s="4"/>
      <c r="X9858" s="4"/>
      <c r="Y9858" s="4"/>
      <c r="Z9858" s="4"/>
      <c r="AA9858" s="4"/>
    </row>
    <row r="9859" spans="19:27" x14ac:dyDescent="0.35">
      <c r="S9859" s="4"/>
      <c r="T9859" s="4"/>
      <c r="U9859" s="4"/>
      <c r="V9859" s="4"/>
      <c r="W9859" s="4"/>
      <c r="X9859" s="4"/>
      <c r="Y9859" s="4"/>
      <c r="Z9859" s="4"/>
      <c r="AA9859" s="4"/>
    </row>
    <row r="9860" spans="19:27" x14ac:dyDescent="0.35">
      <c r="S9860" s="4"/>
      <c r="T9860" s="4"/>
      <c r="U9860" s="4"/>
      <c r="V9860" s="4"/>
      <c r="W9860" s="4"/>
      <c r="X9860" s="4"/>
      <c r="Y9860" s="4"/>
      <c r="Z9860" s="4"/>
      <c r="AA9860" s="4"/>
    </row>
    <row r="9861" spans="19:27" x14ac:dyDescent="0.35">
      <c r="S9861" s="4"/>
      <c r="T9861" s="4"/>
      <c r="U9861" s="4"/>
      <c r="V9861" s="4"/>
      <c r="W9861" s="4"/>
      <c r="X9861" s="4"/>
      <c r="Y9861" s="4"/>
      <c r="Z9861" s="4"/>
      <c r="AA9861" s="4"/>
    </row>
    <row r="9862" spans="19:27" x14ac:dyDescent="0.35">
      <c r="S9862" s="4"/>
      <c r="T9862" s="4"/>
      <c r="U9862" s="4"/>
      <c r="V9862" s="4"/>
      <c r="W9862" s="4"/>
      <c r="X9862" s="4"/>
      <c r="Y9862" s="4"/>
      <c r="Z9862" s="4"/>
      <c r="AA9862" s="4"/>
    </row>
    <row r="9863" spans="19:27" x14ac:dyDescent="0.35">
      <c r="S9863" s="4"/>
      <c r="T9863" s="4"/>
      <c r="U9863" s="4"/>
      <c r="V9863" s="4"/>
      <c r="W9863" s="4"/>
      <c r="X9863" s="4"/>
      <c r="Y9863" s="4"/>
      <c r="Z9863" s="4"/>
      <c r="AA9863" s="4"/>
    </row>
    <row r="9864" spans="19:27" x14ac:dyDescent="0.35">
      <c r="S9864" s="4"/>
      <c r="T9864" s="4"/>
      <c r="U9864" s="4"/>
      <c r="V9864" s="4"/>
      <c r="W9864" s="4"/>
      <c r="X9864" s="4"/>
      <c r="Y9864" s="4"/>
      <c r="Z9864" s="4"/>
      <c r="AA9864" s="4"/>
    </row>
    <row r="9865" spans="19:27" x14ac:dyDescent="0.35">
      <c r="S9865" s="4"/>
      <c r="T9865" s="4"/>
      <c r="U9865" s="4"/>
      <c r="V9865" s="4"/>
      <c r="W9865" s="4"/>
      <c r="X9865" s="4"/>
      <c r="Y9865" s="4"/>
      <c r="Z9865" s="4"/>
      <c r="AA9865" s="4"/>
    </row>
    <row r="9866" spans="19:27" x14ac:dyDescent="0.35">
      <c r="S9866" s="4"/>
      <c r="T9866" s="4"/>
      <c r="U9866" s="4"/>
      <c r="V9866" s="4"/>
      <c r="W9866" s="4"/>
      <c r="X9866" s="4"/>
      <c r="Y9866" s="4"/>
      <c r="Z9866" s="4"/>
      <c r="AA9866" s="4"/>
    </row>
    <row r="9867" spans="19:27" x14ac:dyDescent="0.35">
      <c r="S9867" s="4"/>
      <c r="T9867" s="4"/>
      <c r="U9867" s="4"/>
      <c r="V9867" s="4"/>
      <c r="W9867" s="4"/>
      <c r="X9867" s="4"/>
      <c r="Y9867" s="4"/>
      <c r="Z9867" s="4"/>
      <c r="AA9867" s="4"/>
    </row>
    <row r="9868" spans="19:27" x14ac:dyDescent="0.35">
      <c r="S9868" s="4"/>
      <c r="T9868" s="4"/>
      <c r="U9868" s="4"/>
      <c r="V9868" s="4"/>
      <c r="W9868" s="4"/>
      <c r="X9868" s="4"/>
      <c r="Y9868" s="4"/>
      <c r="Z9868" s="4"/>
      <c r="AA9868" s="4"/>
    </row>
    <row r="9869" spans="19:27" x14ac:dyDescent="0.35">
      <c r="S9869" s="4"/>
      <c r="T9869" s="4"/>
      <c r="U9869" s="4"/>
      <c r="V9869" s="4"/>
      <c r="W9869" s="4"/>
      <c r="X9869" s="4"/>
      <c r="Y9869" s="4"/>
      <c r="Z9869" s="4"/>
      <c r="AA9869" s="4"/>
    </row>
    <row r="9870" spans="19:27" x14ac:dyDescent="0.35">
      <c r="S9870" s="4"/>
      <c r="T9870" s="4"/>
      <c r="U9870" s="4"/>
      <c r="V9870" s="4"/>
      <c r="W9870" s="4"/>
      <c r="X9870" s="4"/>
      <c r="Y9870" s="4"/>
      <c r="Z9870" s="4"/>
      <c r="AA9870" s="4"/>
    </row>
    <row r="9871" spans="19:27" x14ac:dyDescent="0.35">
      <c r="S9871" s="4"/>
      <c r="T9871" s="4"/>
      <c r="U9871" s="4"/>
      <c r="V9871" s="4"/>
      <c r="W9871" s="4"/>
      <c r="X9871" s="4"/>
      <c r="Y9871" s="4"/>
      <c r="Z9871" s="4"/>
      <c r="AA9871" s="4"/>
    </row>
    <row r="9872" spans="19:27" x14ac:dyDescent="0.35">
      <c r="S9872" s="4"/>
      <c r="T9872" s="4"/>
      <c r="U9872" s="4"/>
      <c r="V9872" s="4"/>
      <c r="W9872" s="4"/>
      <c r="X9872" s="4"/>
      <c r="Y9872" s="4"/>
      <c r="Z9872" s="4"/>
      <c r="AA9872" s="4"/>
    </row>
    <row r="9873" spans="19:27" x14ac:dyDescent="0.35">
      <c r="S9873" s="4"/>
      <c r="T9873" s="4"/>
      <c r="U9873" s="4"/>
      <c r="V9873" s="4"/>
      <c r="W9873" s="4"/>
      <c r="X9873" s="4"/>
      <c r="Y9873" s="4"/>
      <c r="Z9873" s="4"/>
      <c r="AA9873" s="4"/>
    </row>
    <row r="9874" spans="19:27" x14ac:dyDescent="0.35">
      <c r="S9874" s="4"/>
      <c r="T9874" s="4"/>
      <c r="U9874" s="4"/>
      <c r="V9874" s="4"/>
      <c r="W9874" s="4"/>
      <c r="X9874" s="4"/>
      <c r="Y9874" s="4"/>
      <c r="Z9874" s="4"/>
      <c r="AA9874" s="4"/>
    </row>
    <row r="9875" spans="19:27" x14ac:dyDescent="0.35">
      <c r="S9875" s="4"/>
      <c r="T9875" s="4"/>
      <c r="U9875" s="4"/>
      <c r="V9875" s="4"/>
      <c r="W9875" s="4"/>
      <c r="X9875" s="4"/>
      <c r="Y9875" s="4"/>
      <c r="Z9875" s="4"/>
      <c r="AA9875" s="4"/>
    </row>
    <row r="9876" spans="19:27" x14ac:dyDescent="0.35">
      <c r="S9876" s="4"/>
      <c r="T9876" s="4"/>
      <c r="U9876" s="4"/>
      <c r="V9876" s="4"/>
      <c r="W9876" s="4"/>
      <c r="X9876" s="4"/>
      <c r="Y9876" s="4"/>
      <c r="Z9876" s="4"/>
      <c r="AA9876" s="4"/>
    </row>
    <row r="9877" spans="19:27" x14ac:dyDescent="0.35">
      <c r="S9877" s="4"/>
      <c r="T9877" s="4"/>
      <c r="U9877" s="4"/>
      <c r="V9877" s="4"/>
      <c r="W9877" s="4"/>
      <c r="X9877" s="4"/>
      <c r="Y9877" s="4"/>
      <c r="Z9877" s="4"/>
      <c r="AA9877" s="4"/>
    </row>
    <row r="9878" spans="19:27" x14ac:dyDescent="0.35">
      <c r="S9878" s="4"/>
      <c r="T9878" s="4"/>
      <c r="U9878" s="4"/>
      <c r="V9878" s="4"/>
      <c r="W9878" s="4"/>
      <c r="X9878" s="4"/>
      <c r="Y9878" s="4"/>
      <c r="Z9878" s="4"/>
      <c r="AA9878" s="4"/>
    </row>
    <row r="9879" spans="19:27" x14ac:dyDescent="0.35">
      <c r="S9879" s="4"/>
      <c r="T9879" s="4"/>
      <c r="U9879" s="4"/>
      <c r="V9879" s="4"/>
      <c r="W9879" s="4"/>
      <c r="X9879" s="4"/>
      <c r="Y9879" s="4"/>
      <c r="Z9879" s="4"/>
      <c r="AA9879" s="4"/>
    </row>
    <row r="9880" spans="19:27" x14ac:dyDescent="0.35">
      <c r="S9880" s="4"/>
      <c r="T9880" s="4"/>
      <c r="U9880" s="4"/>
      <c r="V9880" s="4"/>
      <c r="W9880" s="4"/>
      <c r="X9880" s="4"/>
      <c r="Y9880" s="4"/>
      <c r="Z9880" s="4"/>
      <c r="AA9880" s="4"/>
    </row>
    <row r="9881" spans="19:27" x14ac:dyDescent="0.35">
      <c r="S9881" s="4"/>
      <c r="T9881" s="4"/>
      <c r="U9881" s="4"/>
      <c r="V9881" s="4"/>
      <c r="W9881" s="4"/>
      <c r="X9881" s="4"/>
      <c r="Y9881" s="4"/>
      <c r="Z9881" s="4"/>
      <c r="AA9881" s="4"/>
    </row>
    <row r="9882" spans="19:27" x14ac:dyDescent="0.35">
      <c r="S9882" s="4"/>
      <c r="T9882" s="4"/>
      <c r="U9882" s="4"/>
      <c r="V9882" s="4"/>
      <c r="W9882" s="4"/>
      <c r="X9882" s="4"/>
      <c r="Y9882" s="4"/>
      <c r="Z9882" s="4"/>
      <c r="AA9882" s="4"/>
    </row>
    <row r="9883" spans="19:27" x14ac:dyDescent="0.35">
      <c r="S9883" s="4"/>
      <c r="T9883" s="4"/>
      <c r="U9883" s="4"/>
      <c r="V9883" s="4"/>
      <c r="W9883" s="4"/>
      <c r="X9883" s="4"/>
      <c r="Y9883" s="4"/>
      <c r="Z9883" s="4"/>
      <c r="AA9883" s="4"/>
    </row>
    <row r="9884" spans="19:27" x14ac:dyDescent="0.35">
      <c r="S9884" s="4"/>
      <c r="T9884" s="4"/>
      <c r="U9884" s="4"/>
      <c r="V9884" s="4"/>
      <c r="W9884" s="4"/>
      <c r="X9884" s="4"/>
      <c r="Y9884" s="4"/>
      <c r="Z9884" s="4"/>
      <c r="AA9884" s="4"/>
    </row>
    <row r="9885" spans="19:27" x14ac:dyDescent="0.35">
      <c r="S9885" s="4"/>
      <c r="T9885" s="4"/>
      <c r="U9885" s="4"/>
      <c r="V9885" s="4"/>
      <c r="W9885" s="4"/>
      <c r="X9885" s="4"/>
      <c r="Y9885" s="4"/>
      <c r="Z9885" s="4"/>
      <c r="AA9885" s="4"/>
    </row>
    <row r="9886" spans="19:27" x14ac:dyDescent="0.35">
      <c r="S9886" s="4"/>
      <c r="T9886" s="4"/>
      <c r="U9886" s="4"/>
      <c r="V9886" s="4"/>
      <c r="W9886" s="4"/>
      <c r="X9886" s="4"/>
      <c r="Y9886" s="4"/>
      <c r="Z9886" s="4"/>
      <c r="AA9886" s="4"/>
    </row>
    <row r="9887" spans="19:27" x14ac:dyDescent="0.35">
      <c r="S9887" s="4"/>
      <c r="T9887" s="4"/>
      <c r="U9887" s="4"/>
      <c r="V9887" s="4"/>
      <c r="W9887" s="4"/>
      <c r="X9887" s="4"/>
      <c r="Y9887" s="4"/>
      <c r="Z9887" s="4"/>
      <c r="AA9887" s="4"/>
    </row>
    <row r="9888" spans="19:27" x14ac:dyDescent="0.35">
      <c r="S9888" s="4"/>
      <c r="T9888" s="4"/>
      <c r="U9888" s="4"/>
      <c r="V9888" s="4"/>
      <c r="W9888" s="4"/>
      <c r="X9888" s="4"/>
      <c r="Y9888" s="4"/>
      <c r="Z9888" s="4"/>
      <c r="AA9888" s="4"/>
    </row>
    <row r="9889" spans="19:27" x14ac:dyDescent="0.35">
      <c r="S9889" s="4"/>
      <c r="T9889" s="4"/>
      <c r="U9889" s="4"/>
      <c r="V9889" s="4"/>
      <c r="W9889" s="4"/>
      <c r="X9889" s="4"/>
      <c r="Y9889" s="4"/>
      <c r="Z9889" s="4"/>
      <c r="AA9889" s="4"/>
    </row>
    <row r="9890" spans="19:27" x14ac:dyDescent="0.35">
      <c r="S9890" s="4"/>
      <c r="T9890" s="4"/>
      <c r="U9890" s="4"/>
      <c r="V9890" s="4"/>
      <c r="W9890" s="4"/>
      <c r="X9890" s="4"/>
      <c r="Y9890" s="4"/>
      <c r="Z9890" s="4"/>
      <c r="AA9890" s="4"/>
    </row>
    <row r="9891" spans="19:27" x14ac:dyDescent="0.35">
      <c r="S9891" s="4"/>
      <c r="T9891" s="4"/>
      <c r="U9891" s="4"/>
      <c r="V9891" s="4"/>
      <c r="W9891" s="4"/>
      <c r="X9891" s="4"/>
      <c r="Y9891" s="4"/>
      <c r="Z9891" s="4"/>
      <c r="AA9891" s="4"/>
    </row>
    <row r="9892" spans="19:27" x14ac:dyDescent="0.35">
      <c r="S9892" s="4"/>
      <c r="T9892" s="4"/>
      <c r="U9892" s="4"/>
      <c r="V9892" s="4"/>
      <c r="W9892" s="4"/>
      <c r="X9892" s="4"/>
      <c r="Y9892" s="4"/>
      <c r="Z9892" s="4"/>
      <c r="AA9892" s="4"/>
    </row>
    <row r="9893" spans="19:27" x14ac:dyDescent="0.35">
      <c r="S9893" s="4"/>
      <c r="T9893" s="4"/>
      <c r="U9893" s="4"/>
      <c r="V9893" s="4"/>
      <c r="W9893" s="4"/>
      <c r="X9893" s="4"/>
      <c r="Y9893" s="4"/>
      <c r="Z9893" s="4"/>
      <c r="AA9893" s="4"/>
    </row>
    <row r="9894" spans="19:27" x14ac:dyDescent="0.35">
      <c r="S9894" s="4"/>
      <c r="T9894" s="4"/>
      <c r="U9894" s="4"/>
      <c r="V9894" s="4"/>
      <c r="W9894" s="4"/>
      <c r="X9894" s="4"/>
      <c r="Y9894" s="4"/>
      <c r="Z9894" s="4"/>
      <c r="AA9894" s="4"/>
    </row>
    <row r="9895" spans="19:27" x14ac:dyDescent="0.35">
      <c r="S9895" s="4"/>
      <c r="T9895" s="4"/>
      <c r="U9895" s="4"/>
      <c r="V9895" s="4"/>
      <c r="W9895" s="4"/>
      <c r="X9895" s="4"/>
      <c r="Y9895" s="4"/>
      <c r="Z9895" s="4"/>
      <c r="AA9895" s="4"/>
    </row>
    <row r="9896" spans="19:27" x14ac:dyDescent="0.35">
      <c r="S9896" s="4"/>
      <c r="T9896" s="4"/>
      <c r="U9896" s="4"/>
      <c r="V9896" s="4"/>
      <c r="W9896" s="4"/>
      <c r="X9896" s="4"/>
      <c r="Y9896" s="4"/>
      <c r="Z9896" s="4"/>
      <c r="AA9896" s="4"/>
    </row>
    <row r="9897" spans="19:27" x14ac:dyDescent="0.35">
      <c r="S9897" s="4"/>
      <c r="T9897" s="4"/>
      <c r="U9897" s="4"/>
      <c r="V9897" s="4"/>
      <c r="W9897" s="4"/>
      <c r="X9897" s="4"/>
      <c r="Y9897" s="4"/>
      <c r="Z9897" s="4"/>
      <c r="AA9897" s="4"/>
    </row>
    <row r="9898" spans="19:27" x14ac:dyDescent="0.35">
      <c r="S9898" s="4"/>
      <c r="T9898" s="4"/>
      <c r="U9898" s="4"/>
      <c r="V9898" s="4"/>
      <c r="W9898" s="4"/>
      <c r="X9898" s="4"/>
      <c r="Y9898" s="4"/>
      <c r="Z9898" s="4"/>
      <c r="AA9898" s="4"/>
    </row>
    <row r="9899" spans="19:27" x14ac:dyDescent="0.35">
      <c r="S9899" s="4"/>
      <c r="T9899" s="4"/>
      <c r="U9899" s="4"/>
      <c r="V9899" s="4"/>
      <c r="W9899" s="4"/>
      <c r="X9899" s="4"/>
      <c r="Y9899" s="4"/>
      <c r="Z9899" s="4"/>
      <c r="AA9899" s="4"/>
    </row>
    <row r="9900" spans="19:27" x14ac:dyDescent="0.35">
      <c r="S9900" s="4"/>
      <c r="T9900" s="4"/>
      <c r="U9900" s="4"/>
      <c r="V9900" s="4"/>
      <c r="W9900" s="4"/>
      <c r="X9900" s="4"/>
      <c r="Y9900" s="4"/>
      <c r="Z9900" s="4"/>
      <c r="AA9900" s="4"/>
    </row>
    <row r="9901" spans="19:27" x14ac:dyDescent="0.35">
      <c r="S9901" s="4"/>
      <c r="T9901" s="4"/>
      <c r="U9901" s="4"/>
      <c r="V9901" s="4"/>
      <c r="W9901" s="4"/>
      <c r="X9901" s="4"/>
      <c r="Y9901" s="4"/>
      <c r="Z9901" s="4"/>
      <c r="AA9901" s="4"/>
    </row>
    <row r="9902" spans="19:27" x14ac:dyDescent="0.35">
      <c r="S9902" s="4"/>
      <c r="T9902" s="4"/>
      <c r="U9902" s="4"/>
      <c r="V9902" s="4"/>
      <c r="W9902" s="4"/>
      <c r="X9902" s="4"/>
      <c r="Y9902" s="4"/>
      <c r="Z9902" s="4"/>
      <c r="AA9902" s="4"/>
    </row>
    <row r="9903" spans="19:27" x14ac:dyDescent="0.35">
      <c r="S9903" s="4"/>
      <c r="T9903" s="4"/>
      <c r="U9903" s="4"/>
      <c r="V9903" s="4"/>
      <c r="W9903" s="4"/>
      <c r="X9903" s="4"/>
      <c r="Y9903" s="4"/>
      <c r="Z9903" s="4"/>
      <c r="AA9903" s="4"/>
    </row>
    <row r="9904" spans="19:27" x14ac:dyDescent="0.35">
      <c r="S9904" s="4"/>
      <c r="T9904" s="4"/>
      <c r="U9904" s="4"/>
      <c r="V9904" s="4"/>
      <c r="W9904" s="4"/>
      <c r="X9904" s="4"/>
      <c r="Y9904" s="4"/>
      <c r="Z9904" s="4"/>
      <c r="AA9904" s="4"/>
    </row>
    <row r="9905" spans="19:27" x14ac:dyDescent="0.35">
      <c r="S9905" s="4"/>
      <c r="T9905" s="4"/>
      <c r="U9905" s="4"/>
      <c r="V9905" s="4"/>
      <c r="W9905" s="4"/>
      <c r="X9905" s="4"/>
      <c r="Y9905" s="4"/>
      <c r="Z9905" s="4"/>
      <c r="AA9905" s="4"/>
    </row>
    <row r="9906" spans="19:27" x14ac:dyDescent="0.35">
      <c r="S9906" s="4"/>
      <c r="T9906" s="4"/>
      <c r="U9906" s="4"/>
      <c r="V9906" s="4"/>
      <c r="W9906" s="4"/>
      <c r="X9906" s="4"/>
      <c r="Y9906" s="4"/>
      <c r="Z9906" s="4"/>
      <c r="AA9906" s="4"/>
    </row>
    <row r="9907" spans="19:27" x14ac:dyDescent="0.35">
      <c r="S9907" s="4"/>
      <c r="T9907" s="4"/>
      <c r="U9907" s="4"/>
      <c r="V9907" s="4"/>
      <c r="W9907" s="4"/>
      <c r="X9907" s="4"/>
      <c r="Y9907" s="4"/>
      <c r="Z9907" s="4"/>
      <c r="AA9907" s="4"/>
    </row>
    <row r="9908" spans="19:27" x14ac:dyDescent="0.35">
      <c r="S9908" s="4"/>
      <c r="T9908" s="4"/>
      <c r="U9908" s="4"/>
      <c r="V9908" s="4"/>
      <c r="W9908" s="4"/>
      <c r="X9908" s="4"/>
      <c r="Y9908" s="4"/>
      <c r="Z9908" s="4"/>
      <c r="AA9908" s="4"/>
    </row>
    <row r="9909" spans="19:27" x14ac:dyDescent="0.35">
      <c r="S9909" s="4"/>
      <c r="T9909" s="4"/>
      <c r="U9909" s="4"/>
      <c r="V9909" s="4"/>
      <c r="W9909" s="4"/>
      <c r="X9909" s="4"/>
      <c r="Y9909" s="4"/>
      <c r="Z9909" s="4"/>
      <c r="AA9909" s="4"/>
    </row>
    <row r="9910" spans="19:27" x14ac:dyDescent="0.35">
      <c r="S9910" s="4"/>
      <c r="T9910" s="4"/>
      <c r="U9910" s="4"/>
      <c r="V9910" s="4"/>
      <c r="W9910" s="4"/>
      <c r="X9910" s="4"/>
      <c r="Y9910" s="4"/>
      <c r="Z9910" s="4"/>
      <c r="AA9910" s="4"/>
    </row>
    <row r="9911" spans="19:27" x14ac:dyDescent="0.35">
      <c r="S9911" s="4"/>
      <c r="T9911" s="4"/>
      <c r="U9911" s="4"/>
      <c r="V9911" s="4"/>
      <c r="W9911" s="4"/>
      <c r="X9911" s="4"/>
      <c r="Y9911" s="4"/>
      <c r="Z9911" s="4"/>
      <c r="AA9911" s="4"/>
    </row>
    <row r="9912" spans="19:27" x14ac:dyDescent="0.35">
      <c r="S9912" s="4"/>
      <c r="T9912" s="4"/>
      <c r="U9912" s="4"/>
      <c r="V9912" s="4"/>
      <c r="W9912" s="4"/>
      <c r="X9912" s="4"/>
      <c r="Y9912" s="4"/>
      <c r="Z9912" s="4"/>
      <c r="AA9912" s="4"/>
    </row>
    <row r="9913" spans="19:27" x14ac:dyDescent="0.35">
      <c r="S9913" s="4"/>
      <c r="T9913" s="4"/>
      <c r="U9913" s="4"/>
      <c r="V9913" s="4"/>
      <c r="W9913" s="4"/>
      <c r="X9913" s="4"/>
      <c r="Y9913" s="4"/>
      <c r="Z9913" s="4"/>
      <c r="AA9913" s="4"/>
    </row>
    <row r="9914" spans="19:27" x14ac:dyDescent="0.35">
      <c r="S9914" s="4"/>
      <c r="T9914" s="4"/>
      <c r="U9914" s="4"/>
      <c r="V9914" s="4"/>
      <c r="W9914" s="4"/>
      <c r="X9914" s="4"/>
      <c r="Y9914" s="4"/>
      <c r="Z9914" s="4"/>
      <c r="AA9914" s="4"/>
    </row>
    <row r="9915" spans="19:27" x14ac:dyDescent="0.35">
      <c r="S9915" s="4"/>
      <c r="T9915" s="4"/>
      <c r="U9915" s="4"/>
      <c r="V9915" s="4"/>
      <c r="W9915" s="4"/>
      <c r="X9915" s="4"/>
      <c r="Y9915" s="4"/>
      <c r="Z9915" s="4"/>
      <c r="AA9915" s="4"/>
    </row>
    <row r="9916" spans="19:27" x14ac:dyDescent="0.35">
      <c r="S9916" s="4"/>
      <c r="T9916" s="4"/>
      <c r="U9916" s="4"/>
      <c r="V9916" s="4"/>
      <c r="W9916" s="4"/>
      <c r="X9916" s="4"/>
      <c r="Y9916" s="4"/>
      <c r="Z9916" s="4"/>
      <c r="AA9916" s="4"/>
    </row>
    <row r="9917" spans="19:27" x14ac:dyDescent="0.35">
      <c r="S9917" s="4"/>
      <c r="T9917" s="4"/>
      <c r="U9917" s="4"/>
      <c r="V9917" s="4"/>
      <c r="W9917" s="4"/>
      <c r="X9917" s="4"/>
      <c r="Y9917" s="4"/>
      <c r="Z9917" s="4"/>
      <c r="AA9917" s="4"/>
    </row>
    <row r="9918" spans="19:27" x14ac:dyDescent="0.35">
      <c r="S9918" s="4"/>
      <c r="T9918" s="4"/>
      <c r="U9918" s="4"/>
      <c r="V9918" s="4"/>
      <c r="W9918" s="4"/>
      <c r="X9918" s="4"/>
      <c r="Y9918" s="4"/>
      <c r="Z9918" s="4"/>
      <c r="AA9918" s="4"/>
    </row>
    <row r="9919" spans="19:27" x14ac:dyDescent="0.35">
      <c r="S9919" s="4"/>
      <c r="T9919" s="4"/>
      <c r="U9919" s="4"/>
      <c r="V9919" s="4"/>
      <c r="W9919" s="4"/>
      <c r="X9919" s="4"/>
      <c r="Y9919" s="4"/>
      <c r="Z9919" s="4"/>
      <c r="AA9919" s="4"/>
    </row>
    <row r="9920" spans="19:27" x14ac:dyDescent="0.35">
      <c r="S9920" s="4"/>
      <c r="T9920" s="4"/>
      <c r="U9920" s="4"/>
      <c r="V9920" s="4"/>
      <c r="W9920" s="4"/>
      <c r="X9920" s="4"/>
      <c r="Y9920" s="4"/>
      <c r="Z9920" s="4"/>
      <c r="AA9920" s="4"/>
    </row>
    <row r="9921" spans="19:27" x14ac:dyDescent="0.35">
      <c r="S9921" s="4"/>
      <c r="T9921" s="4"/>
      <c r="U9921" s="4"/>
      <c r="V9921" s="4"/>
      <c r="W9921" s="4"/>
      <c r="X9921" s="4"/>
      <c r="Y9921" s="4"/>
      <c r="Z9921" s="4"/>
      <c r="AA9921" s="4"/>
    </row>
    <row r="9922" spans="19:27" x14ac:dyDescent="0.35">
      <c r="S9922" s="4"/>
      <c r="T9922" s="4"/>
      <c r="U9922" s="4"/>
      <c r="V9922" s="4"/>
      <c r="W9922" s="4"/>
      <c r="X9922" s="4"/>
      <c r="Y9922" s="4"/>
      <c r="Z9922" s="4"/>
      <c r="AA9922" s="4"/>
    </row>
    <row r="9923" spans="19:27" x14ac:dyDescent="0.35">
      <c r="S9923" s="4"/>
      <c r="T9923" s="4"/>
      <c r="U9923" s="4"/>
      <c r="V9923" s="4"/>
      <c r="W9923" s="4"/>
      <c r="X9923" s="4"/>
      <c r="Y9923" s="4"/>
      <c r="Z9923" s="4"/>
      <c r="AA9923" s="4"/>
    </row>
    <row r="9924" spans="19:27" x14ac:dyDescent="0.35">
      <c r="S9924" s="4"/>
      <c r="T9924" s="4"/>
      <c r="U9924" s="4"/>
      <c r="V9924" s="4"/>
      <c r="W9924" s="4"/>
      <c r="X9924" s="4"/>
      <c r="Y9924" s="4"/>
      <c r="Z9924" s="4"/>
      <c r="AA9924" s="4"/>
    </row>
    <row r="9925" spans="19:27" x14ac:dyDescent="0.35">
      <c r="S9925" s="4"/>
      <c r="T9925" s="4"/>
      <c r="U9925" s="4"/>
      <c r="V9925" s="4"/>
      <c r="W9925" s="4"/>
      <c r="X9925" s="4"/>
      <c r="Y9925" s="4"/>
      <c r="Z9925" s="4"/>
      <c r="AA9925" s="4"/>
    </row>
    <row r="9926" spans="19:27" x14ac:dyDescent="0.35">
      <c r="S9926" s="4"/>
      <c r="T9926" s="4"/>
      <c r="U9926" s="4"/>
      <c r="V9926" s="4"/>
      <c r="W9926" s="4"/>
      <c r="X9926" s="4"/>
      <c r="Y9926" s="4"/>
      <c r="Z9926" s="4"/>
      <c r="AA9926" s="4"/>
    </row>
    <row r="9927" spans="19:27" x14ac:dyDescent="0.35">
      <c r="S9927" s="4"/>
      <c r="T9927" s="4"/>
      <c r="U9927" s="4"/>
      <c r="V9927" s="4"/>
      <c r="W9927" s="4"/>
      <c r="X9927" s="4"/>
      <c r="Y9927" s="4"/>
      <c r="Z9927" s="4"/>
      <c r="AA9927" s="4"/>
    </row>
    <row r="9928" spans="19:27" x14ac:dyDescent="0.35">
      <c r="S9928" s="4"/>
      <c r="T9928" s="4"/>
      <c r="U9928" s="4"/>
      <c r="V9928" s="4"/>
      <c r="W9928" s="4"/>
      <c r="X9928" s="4"/>
      <c r="Y9928" s="4"/>
      <c r="Z9928" s="4"/>
      <c r="AA9928" s="4"/>
    </row>
    <row r="9929" spans="19:27" x14ac:dyDescent="0.35">
      <c r="S9929" s="4"/>
      <c r="T9929" s="4"/>
      <c r="U9929" s="4"/>
      <c r="V9929" s="4"/>
      <c r="W9929" s="4"/>
      <c r="X9929" s="4"/>
      <c r="Y9929" s="4"/>
      <c r="Z9929" s="4"/>
      <c r="AA9929" s="4"/>
    </row>
    <row r="9930" spans="19:27" x14ac:dyDescent="0.35">
      <c r="S9930" s="4"/>
      <c r="T9930" s="4"/>
      <c r="U9930" s="4"/>
      <c r="V9930" s="4"/>
      <c r="W9930" s="4"/>
      <c r="X9930" s="4"/>
      <c r="Y9930" s="4"/>
      <c r="Z9930" s="4"/>
      <c r="AA9930" s="4"/>
    </row>
    <row r="9931" spans="19:27" x14ac:dyDescent="0.35">
      <c r="S9931" s="4"/>
      <c r="T9931" s="4"/>
      <c r="U9931" s="4"/>
      <c r="V9931" s="4"/>
      <c r="W9931" s="4"/>
      <c r="X9931" s="4"/>
      <c r="Y9931" s="4"/>
      <c r="Z9931" s="4"/>
      <c r="AA9931" s="4"/>
    </row>
    <row r="9932" spans="19:27" x14ac:dyDescent="0.35">
      <c r="S9932" s="4"/>
      <c r="T9932" s="4"/>
      <c r="U9932" s="4"/>
      <c r="V9932" s="4"/>
      <c r="W9932" s="4"/>
      <c r="X9932" s="4"/>
      <c r="Y9932" s="4"/>
      <c r="Z9932" s="4"/>
      <c r="AA9932" s="4"/>
    </row>
    <row r="9933" spans="19:27" x14ac:dyDescent="0.35">
      <c r="S9933" s="4"/>
      <c r="T9933" s="4"/>
      <c r="U9933" s="4"/>
      <c r="V9933" s="4"/>
      <c r="W9933" s="4"/>
      <c r="X9933" s="4"/>
      <c r="Y9933" s="4"/>
      <c r="Z9933" s="4"/>
      <c r="AA9933" s="4"/>
    </row>
    <row r="9934" spans="19:27" x14ac:dyDescent="0.35">
      <c r="S9934" s="4"/>
      <c r="T9934" s="4"/>
      <c r="U9934" s="4"/>
      <c r="V9934" s="4"/>
      <c r="W9934" s="4"/>
      <c r="X9934" s="4"/>
      <c r="Y9934" s="4"/>
      <c r="Z9934" s="4"/>
      <c r="AA9934" s="4"/>
    </row>
    <row r="9935" spans="19:27" x14ac:dyDescent="0.35">
      <c r="S9935" s="4"/>
      <c r="T9935" s="4"/>
      <c r="U9935" s="4"/>
      <c r="V9935" s="4"/>
      <c r="W9935" s="4"/>
      <c r="X9935" s="4"/>
      <c r="Y9935" s="4"/>
      <c r="Z9935" s="4"/>
      <c r="AA9935" s="4"/>
    </row>
    <row r="9936" spans="19:27" x14ac:dyDescent="0.35">
      <c r="S9936" s="4"/>
      <c r="T9936" s="4"/>
      <c r="U9936" s="4"/>
      <c r="V9936" s="4"/>
      <c r="W9936" s="4"/>
      <c r="X9936" s="4"/>
      <c r="Y9936" s="4"/>
      <c r="Z9936" s="4"/>
      <c r="AA9936" s="4"/>
    </row>
    <row r="9937" spans="19:27" x14ac:dyDescent="0.35">
      <c r="S9937" s="4"/>
      <c r="T9937" s="4"/>
      <c r="U9937" s="4"/>
      <c r="V9937" s="4"/>
      <c r="W9937" s="4"/>
      <c r="X9937" s="4"/>
      <c r="Y9937" s="4"/>
      <c r="Z9937" s="4"/>
      <c r="AA9937" s="4"/>
    </row>
    <row r="9938" spans="19:27" x14ac:dyDescent="0.35">
      <c r="S9938" s="4"/>
      <c r="T9938" s="4"/>
      <c r="U9938" s="4"/>
      <c r="V9938" s="4"/>
      <c r="W9938" s="4"/>
      <c r="X9938" s="4"/>
      <c r="Y9938" s="4"/>
      <c r="Z9938" s="4"/>
      <c r="AA9938" s="4"/>
    </row>
    <row r="9939" spans="19:27" x14ac:dyDescent="0.35">
      <c r="S9939" s="4"/>
      <c r="T9939" s="4"/>
      <c r="U9939" s="4"/>
      <c r="V9939" s="4"/>
      <c r="W9939" s="4"/>
      <c r="X9939" s="4"/>
      <c r="Y9939" s="4"/>
      <c r="Z9939" s="4"/>
      <c r="AA9939" s="4"/>
    </row>
    <row r="9940" spans="19:27" x14ac:dyDescent="0.35">
      <c r="S9940" s="4"/>
      <c r="T9940" s="4"/>
      <c r="U9940" s="4"/>
      <c r="V9940" s="4"/>
      <c r="W9940" s="4"/>
      <c r="X9940" s="4"/>
      <c r="Y9940" s="4"/>
      <c r="Z9940" s="4"/>
      <c r="AA9940" s="4"/>
    </row>
    <row r="9941" spans="19:27" x14ac:dyDescent="0.35">
      <c r="S9941" s="4"/>
      <c r="T9941" s="4"/>
      <c r="U9941" s="4"/>
      <c r="V9941" s="4"/>
      <c r="W9941" s="4"/>
      <c r="X9941" s="4"/>
      <c r="Y9941" s="4"/>
      <c r="Z9941" s="4"/>
      <c r="AA9941" s="4"/>
    </row>
    <row r="9942" spans="19:27" x14ac:dyDescent="0.35">
      <c r="S9942" s="4"/>
      <c r="T9942" s="4"/>
      <c r="U9942" s="4"/>
      <c r="V9942" s="4"/>
      <c r="W9942" s="4"/>
      <c r="X9942" s="4"/>
      <c r="Y9942" s="4"/>
      <c r="Z9942" s="4"/>
      <c r="AA9942" s="4"/>
    </row>
    <row r="9943" spans="19:27" x14ac:dyDescent="0.35">
      <c r="S9943" s="4"/>
      <c r="T9943" s="4"/>
      <c r="U9943" s="4"/>
      <c r="V9943" s="4"/>
      <c r="W9943" s="4"/>
      <c r="X9943" s="4"/>
      <c r="Y9943" s="4"/>
      <c r="Z9943" s="4"/>
      <c r="AA9943" s="4"/>
    </row>
    <row r="9944" spans="19:27" x14ac:dyDescent="0.35">
      <c r="S9944" s="4"/>
      <c r="T9944" s="4"/>
      <c r="U9944" s="4"/>
      <c r="V9944" s="4"/>
      <c r="W9944" s="4"/>
      <c r="X9944" s="4"/>
      <c r="Y9944" s="4"/>
      <c r="Z9944" s="4"/>
      <c r="AA9944" s="4"/>
    </row>
    <row r="9945" spans="19:27" x14ac:dyDescent="0.35">
      <c r="S9945" s="4"/>
      <c r="T9945" s="4"/>
      <c r="U9945" s="4"/>
      <c r="V9945" s="4"/>
      <c r="W9945" s="4"/>
      <c r="X9945" s="4"/>
      <c r="Y9945" s="4"/>
      <c r="Z9945" s="4"/>
      <c r="AA9945" s="4"/>
    </row>
    <row r="9946" spans="19:27" x14ac:dyDescent="0.35">
      <c r="S9946" s="4"/>
      <c r="T9946" s="4"/>
      <c r="U9946" s="4"/>
      <c r="V9946" s="4"/>
      <c r="W9946" s="4"/>
      <c r="X9946" s="4"/>
      <c r="Y9946" s="4"/>
      <c r="Z9946" s="4"/>
      <c r="AA9946" s="4"/>
    </row>
    <row r="9947" spans="19:27" x14ac:dyDescent="0.35">
      <c r="S9947" s="4"/>
      <c r="T9947" s="4"/>
      <c r="U9947" s="4"/>
      <c r="V9947" s="4"/>
      <c r="W9947" s="4"/>
      <c r="X9947" s="4"/>
      <c r="Y9947" s="4"/>
      <c r="Z9947" s="4"/>
      <c r="AA9947" s="4"/>
    </row>
    <row r="9948" spans="19:27" x14ac:dyDescent="0.35">
      <c r="S9948" s="4"/>
      <c r="T9948" s="4"/>
      <c r="U9948" s="4"/>
      <c r="V9948" s="4"/>
      <c r="W9948" s="4"/>
      <c r="X9948" s="4"/>
      <c r="Y9948" s="4"/>
      <c r="Z9948" s="4"/>
      <c r="AA9948" s="4"/>
    </row>
    <row r="9949" spans="19:27" x14ac:dyDescent="0.35">
      <c r="S9949" s="4"/>
      <c r="T9949" s="4"/>
      <c r="U9949" s="4"/>
      <c r="V9949" s="4"/>
      <c r="W9949" s="4"/>
      <c r="X9949" s="4"/>
      <c r="Y9949" s="4"/>
      <c r="Z9949" s="4"/>
      <c r="AA9949" s="4"/>
    </row>
    <row r="9950" spans="19:27" x14ac:dyDescent="0.35">
      <c r="S9950" s="4"/>
      <c r="T9950" s="4"/>
      <c r="U9950" s="4"/>
      <c r="V9950" s="4"/>
      <c r="W9950" s="4"/>
      <c r="X9950" s="4"/>
      <c r="Y9950" s="4"/>
      <c r="Z9950" s="4"/>
      <c r="AA9950" s="4"/>
    </row>
    <row r="9951" spans="19:27" x14ac:dyDescent="0.35">
      <c r="S9951" s="4"/>
      <c r="T9951" s="4"/>
      <c r="U9951" s="4"/>
      <c r="V9951" s="4"/>
      <c r="W9951" s="4"/>
      <c r="X9951" s="4"/>
      <c r="Y9951" s="4"/>
      <c r="Z9951" s="4"/>
      <c r="AA9951" s="4"/>
    </row>
    <row r="9952" spans="19:27" x14ac:dyDescent="0.35">
      <c r="S9952" s="4"/>
      <c r="T9952" s="4"/>
      <c r="U9952" s="4"/>
      <c r="V9952" s="4"/>
      <c r="W9952" s="4"/>
      <c r="X9952" s="4"/>
      <c r="Y9952" s="4"/>
      <c r="Z9952" s="4"/>
      <c r="AA9952" s="4"/>
    </row>
    <row r="9953" spans="19:27" x14ac:dyDescent="0.35">
      <c r="S9953" s="4"/>
      <c r="T9953" s="4"/>
      <c r="U9953" s="4"/>
      <c r="V9953" s="4"/>
      <c r="W9953" s="4"/>
      <c r="X9953" s="4"/>
      <c r="Y9953" s="4"/>
      <c r="Z9953" s="4"/>
      <c r="AA9953" s="4"/>
    </row>
    <row r="9954" spans="19:27" x14ac:dyDescent="0.35">
      <c r="S9954" s="4"/>
      <c r="T9954" s="4"/>
      <c r="U9954" s="4"/>
      <c r="V9954" s="4"/>
      <c r="W9954" s="4"/>
      <c r="X9954" s="4"/>
      <c r="Y9954" s="4"/>
      <c r="Z9954" s="4"/>
      <c r="AA9954" s="4"/>
    </row>
    <row r="9955" spans="19:27" x14ac:dyDescent="0.35">
      <c r="S9955" s="4"/>
      <c r="T9955" s="4"/>
      <c r="U9955" s="4"/>
      <c r="V9955" s="4"/>
      <c r="W9955" s="4"/>
      <c r="X9955" s="4"/>
      <c r="Y9955" s="4"/>
      <c r="Z9955" s="4"/>
      <c r="AA9955" s="4"/>
    </row>
    <row r="9956" spans="19:27" x14ac:dyDescent="0.35">
      <c r="S9956" s="4"/>
      <c r="T9956" s="4"/>
      <c r="U9956" s="4"/>
      <c r="V9956" s="4"/>
      <c r="W9956" s="4"/>
      <c r="X9956" s="4"/>
      <c r="Y9956" s="4"/>
      <c r="Z9956" s="4"/>
      <c r="AA9956" s="4"/>
    </row>
    <row r="9957" spans="19:27" x14ac:dyDescent="0.35">
      <c r="S9957" s="4"/>
      <c r="T9957" s="4"/>
      <c r="U9957" s="4"/>
      <c r="V9957" s="4"/>
      <c r="W9957" s="4"/>
      <c r="X9957" s="4"/>
      <c r="Y9957" s="4"/>
      <c r="Z9957" s="4"/>
      <c r="AA9957" s="4"/>
    </row>
    <row r="9958" spans="19:27" x14ac:dyDescent="0.35">
      <c r="S9958" s="4"/>
      <c r="T9958" s="4"/>
      <c r="U9958" s="4"/>
      <c r="V9958" s="4"/>
      <c r="W9958" s="4"/>
      <c r="X9958" s="4"/>
      <c r="Y9958" s="4"/>
      <c r="Z9958" s="4"/>
      <c r="AA9958" s="4"/>
    </row>
    <row r="9959" spans="19:27" x14ac:dyDescent="0.35">
      <c r="S9959" s="4"/>
      <c r="T9959" s="4"/>
      <c r="U9959" s="4"/>
      <c r="V9959" s="4"/>
      <c r="W9959" s="4"/>
      <c r="X9959" s="4"/>
      <c r="Y9959" s="4"/>
      <c r="Z9959" s="4"/>
      <c r="AA9959" s="4"/>
    </row>
    <row r="9960" spans="19:27" x14ac:dyDescent="0.35">
      <c r="S9960" s="4"/>
      <c r="T9960" s="4"/>
      <c r="U9960" s="4"/>
      <c r="V9960" s="4"/>
      <c r="W9960" s="4"/>
      <c r="X9960" s="4"/>
      <c r="Y9960" s="4"/>
      <c r="Z9960" s="4"/>
      <c r="AA9960" s="4"/>
    </row>
    <row r="9961" spans="19:27" x14ac:dyDescent="0.35">
      <c r="S9961" s="4"/>
      <c r="T9961" s="4"/>
      <c r="U9961" s="4"/>
      <c r="V9961" s="4"/>
      <c r="W9961" s="4"/>
      <c r="X9961" s="4"/>
      <c r="Y9961" s="4"/>
      <c r="Z9961" s="4"/>
      <c r="AA9961" s="4"/>
    </row>
    <row r="9962" spans="19:27" x14ac:dyDescent="0.35">
      <c r="S9962" s="4"/>
      <c r="T9962" s="4"/>
      <c r="U9962" s="4"/>
      <c r="V9962" s="4"/>
      <c r="W9962" s="4"/>
      <c r="X9962" s="4"/>
      <c r="Y9962" s="4"/>
      <c r="Z9962" s="4"/>
      <c r="AA9962" s="4"/>
    </row>
    <row r="9963" spans="19:27" x14ac:dyDescent="0.35">
      <c r="S9963" s="4"/>
      <c r="T9963" s="4"/>
      <c r="U9963" s="4"/>
      <c r="V9963" s="4"/>
      <c r="W9963" s="4"/>
      <c r="X9963" s="4"/>
      <c r="Y9963" s="4"/>
      <c r="Z9963" s="4"/>
      <c r="AA9963" s="4"/>
    </row>
    <row r="9964" spans="19:27" x14ac:dyDescent="0.35">
      <c r="S9964" s="4"/>
      <c r="T9964" s="4"/>
      <c r="U9964" s="4"/>
      <c r="V9964" s="4"/>
      <c r="W9964" s="4"/>
      <c r="X9964" s="4"/>
      <c r="Y9964" s="4"/>
      <c r="Z9964" s="4"/>
      <c r="AA9964" s="4"/>
    </row>
    <row r="9965" spans="19:27" x14ac:dyDescent="0.35">
      <c r="S9965" s="4"/>
      <c r="T9965" s="4"/>
      <c r="U9965" s="4"/>
      <c r="V9965" s="4"/>
      <c r="W9965" s="4"/>
      <c r="X9965" s="4"/>
      <c r="Y9965" s="4"/>
      <c r="Z9965" s="4"/>
      <c r="AA9965" s="4"/>
    </row>
    <row r="9966" spans="19:27" x14ac:dyDescent="0.35">
      <c r="S9966" s="4"/>
      <c r="T9966" s="4"/>
      <c r="U9966" s="4"/>
      <c r="V9966" s="4"/>
      <c r="W9966" s="4"/>
      <c r="X9966" s="4"/>
      <c r="Y9966" s="4"/>
      <c r="Z9966" s="4"/>
      <c r="AA9966" s="4"/>
    </row>
    <row r="9967" spans="19:27" x14ac:dyDescent="0.35">
      <c r="S9967" s="4"/>
      <c r="T9967" s="4"/>
      <c r="U9967" s="4"/>
      <c r="V9967" s="4"/>
      <c r="W9967" s="4"/>
      <c r="X9967" s="4"/>
      <c r="Y9967" s="4"/>
      <c r="Z9967" s="4"/>
      <c r="AA9967" s="4"/>
    </row>
    <row r="9968" spans="19:27" x14ac:dyDescent="0.35">
      <c r="S9968" s="4"/>
      <c r="T9968" s="4"/>
      <c r="U9968" s="4"/>
      <c r="V9968" s="4"/>
      <c r="W9968" s="4"/>
      <c r="X9968" s="4"/>
      <c r="Y9968" s="4"/>
      <c r="Z9968" s="4"/>
      <c r="AA9968" s="4"/>
    </row>
    <row r="9969" spans="19:27" x14ac:dyDescent="0.35">
      <c r="S9969" s="4"/>
      <c r="T9969" s="4"/>
      <c r="U9969" s="4"/>
      <c r="V9969" s="4"/>
      <c r="W9969" s="4"/>
      <c r="X9969" s="4"/>
      <c r="Y9969" s="4"/>
      <c r="Z9969" s="4"/>
      <c r="AA9969" s="4"/>
    </row>
    <row r="9970" spans="19:27" x14ac:dyDescent="0.35">
      <c r="S9970" s="4"/>
      <c r="T9970" s="4"/>
      <c r="U9970" s="4"/>
      <c r="V9970" s="4"/>
      <c r="W9970" s="4"/>
      <c r="X9970" s="4"/>
      <c r="Y9970" s="4"/>
      <c r="Z9970" s="4"/>
      <c r="AA9970" s="4"/>
    </row>
    <row r="9971" spans="19:27" x14ac:dyDescent="0.35">
      <c r="S9971" s="4"/>
      <c r="T9971" s="4"/>
      <c r="U9971" s="4"/>
      <c r="V9971" s="4"/>
      <c r="W9971" s="4"/>
      <c r="X9971" s="4"/>
      <c r="Y9971" s="4"/>
      <c r="Z9971" s="4"/>
      <c r="AA9971" s="4"/>
    </row>
    <row r="9972" spans="19:27" x14ac:dyDescent="0.35">
      <c r="S9972" s="4"/>
      <c r="T9972" s="4"/>
      <c r="U9972" s="4"/>
      <c r="V9972" s="4"/>
      <c r="W9972" s="4"/>
      <c r="X9972" s="4"/>
      <c r="Y9972" s="4"/>
      <c r="Z9972" s="4"/>
      <c r="AA9972" s="4"/>
    </row>
    <row r="9973" spans="19:27" x14ac:dyDescent="0.35">
      <c r="S9973" s="4"/>
      <c r="T9973" s="4"/>
      <c r="U9973" s="4"/>
      <c r="V9973" s="4"/>
      <c r="W9973" s="4"/>
      <c r="X9973" s="4"/>
      <c r="Y9973" s="4"/>
      <c r="Z9973" s="4"/>
      <c r="AA9973" s="4"/>
    </row>
    <row r="9974" spans="19:27" x14ac:dyDescent="0.35">
      <c r="S9974" s="4"/>
      <c r="T9974" s="4"/>
      <c r="U9974" s="4"/>
      <c r="V9974" s="4"/>
      <c r="W9974" s="4"/>
      <c r="X9974" s="4"/>
      <c r="Y9974" s="4"/>
      <c r="Z9974" s="4"/>
      <c r="AA9974" s="4"/>
    </row>
    <row r="9975" spans="19:27" x14ac:dyDescent="0.35">
      <c r="S9975" s="4"/>
      <c r="T9975" s="4"/>
      <c r="U9975" s="4"/>
      <c r="V9975" s="4"/>
      <c r="W9975" s="4"/>
      <c r="X9975" s="4"/>
      <c r="Y9975" s="4"/>
      <c r="Z9975" s="4"/>
      <c r="AA9975" s="4"/>
    </row>
    <row r="9976" spans="19:27" x14ac:dyDescent="0.35">
      <c r="S9976" s="4"/>
      <c r="T9976" s="4"/>
      <c r="U9976" s="4"/>
      <c r="V9976" s="4"/>
      <c r="W9976" s="4"/>
      <c r="X9976" s="4"/>
      <c r="Y9976" s="4"/>
      <c r="Z9976" s="4"/>
      <c r="AA9976" s="4"/>
    </row>
    <row r="9977" spans="19:27" x14ac:dyDescent="0.35">
      <c r="S9977" s="4"/>
      <c r="T9977" s="4"/>
      <c r="U9977" s="4"/>
      <c r="V9977" s="4"/>
      <c r="W9977" s="4"/>
      <c r="X9977" s="4"/>
      <c r="Y9977" s="4"/>
      <c r="Z9977" s="4"/>
      <c r="AA9977" s="4"/>
    </row>
    <row r="9978" spans="19:27" x14ac:dyDescent="0.35">
      <c r="S9978" s="4"/>
      <c r="T9978" s="4"/>
      <c r="U9978" s="4"/>
      <c r="V9978" s="4"/>
      <c r="W9978" s="4"/>
      <c r="X9978" s="4"/>
      <c r="Y9978" s="4"/>
      <c r="Z9978" s="4"/>
      <c r="AA9978" s="4"/>
    </row>
    <row r="9979" spans="19:27" x14ac:dyDescent="0.35">
      <c r="S9979" s="4"/>
      <c r="T9979" s="4"/>
      <c r="U9979" s="4"/>
      <c r="V9979" s="4"/>
      <c r="W9979" s="4"/>
      <c r="X9979" s="4"/>
      <c r="Y9979" s="4"/>
      <c r="Z9979" s="4"/>
      <c r="AA9979" s="4"/>
    </row>
    <row r="9980" spans="19:27" x14ac:dyDescent="0.35">
      <c r="S9980" s="4"/>
      <c r="T9980" s="4"/>
      <c r="U9980" s="4"/>
      <c r="V9980" s="4"/>
      <c r="W9980" s="4"/>
      <c r="X9980" s="4"/>
      <c r="Y9980" s="4"/>
      <c r="Z9980" s="4"/>
      <c r="AA9980" s="4"/>
    </row>
    <row r="9981" spans="19:27" x14ac:dyDescent="0.35">
      <c r="S9981" s="4"/>
      <c r="T9981" s="4"/>
      <c r="U9981" s="4"/>
      <c r="V9981" s="4"/>
      <c r="W9981" s="4"/>
      <c r="X9981" s="4"/>
      <c r="Y9981" s="4"/>
      <c r="Z9981" s="4"/>
      <c r="AA9981" s="4"/>
    </row>
    <row r="9982" spans="19:27" x14ac:dyDescent="0.35">
      <c r="S9982" s="4"/>
      <c r="T9982" s="4"/>
      <c r="U9982" s="4"/>
      <c r="V9982" s="4"/>
      <c r="W9982" s="4"/>
      <c r="X9982" s="4"/>
      <c r="Y9982" s="4"/>
      <c r="Z9982" s="4"/>
      <c r="AA9982" s="4"/>
    </row>
    <row r="9983" spans="19:27" x14ac:dyDescent="0.35">
      <c r="S9983" s="4"/>
      <c r="T9983" s="4"/>
      <c r="U9983" s="4"/>
      <c r="V9983" s="4"/>
      <c r="W9983" s="4"/>
      <c r="X9983" s="4"/>
      <c r="Y9983" s="4"/>
      <c r="Z9983" s="4"/>
      <c r="AA9983" s="4"/>
    </row>
    <row r="9984" spans="19:27" x14ac:dyDescent="0.35">
      <c r="S9984" s="4"/>
      <c r="T9984" s="4"/>
      <c r="U9984" s="4"/>
      <c r="V9984" s="4"/>
      <c r="W9984" s="4"/>
      <c r="X9984" s="4"/>
      <c r="Y9984" s="4"/>
      <c r="Z9984" s="4"/>
      <c r="AA9984" s="4"/>
    </row>
    <row r="9985" spans="19:27" x14ac:dyDescent="0.35">
      <c r="S9985" s="4"/>
      <c r="T9985" s="4"/>
      <c r="U9985" s="4"/>
      <c r="V9985" s="4"/>
      <c r="W9985" s="4"/>
      <c r="X9985" s="4"/>
      <c r="Y9985" s="4"/>
      <c r="Z9985" s="4"/>
      <c r="AA9985" s="4"/>
    </row>
    <row r="9986" spans="19:27" x14ac:dyDescent="0.35">
      <c r="S9986" s="4"/>
      <c r="T9986" s="4"/>
      <c r="U9986" s="4"/>
      <c r="V9986" s="4"/>
      <c r="W9986" s="4"/>
      <c r="X9986" s="4"/>
      <c r="Y9986" s="4"/>
      <c r="Z9986" s="4"/>
      <c r="AA9986" s="4"/>
    </row>
    <row r="9987" spans="19:27" x14ac:dyDescent="0.35">
      <c r="S9987" s="4"/>
      <c r="T9987" s="4"/>
      <c r="U9987" s="4"/>
      <c r="V9987" s="4"/>
      <c r="W9987" s="4"/>
      <c r="X9987" s="4"/>
      <c r="Y9987" s="4"/>
      <c r="Z9987" s="4"/>
      <c r="AA9987" s="4"/>
    </row>
    <row r="9988" spans="19:27" x14ac:dyDescent="0.35">
      <c r="S9988" s="4"/>
      <c r="T9988" s="4"/>
      <c r="U9988" s="4"/>
      <c r="V9988" s="4"/>
      <c r="W9988" s="4"/>
      <c r="X9988" s="4"/>
      <c r="Y9988" s="4"/>
      <c r="Z9988" s="4"/>
      <c r="AA9988" s="4"/>
    </row>
    <row r="9989" spans="19:27" x14ac:dyDescent="0.35">
      <c r="S9989" s="4"/>
      <c r="T9989" s="4"/>
      <c r="U9989" s="4"/>
      <c r="V9989" s="4"/>
      <c r="W9989" s="4"/>
      <c r="X9989" s="4"/>
      <c r="Y9989" s="4"/>
      <c r="Z9989" s="4"/>
      <c r="AA9989" s="4"/>
    </row>
    <row r="9990" spans="19:27" x14ac:dyDescent="0.35">
      <c r="S9990" s="4"/>
      <c r="T9990" s="4"/>
      <c r="U9990" s="4"/>
      <c r="V9990" s="4"/>
      <c r="W9990" s="4"/>
      <c r="X9990" s="4"/>
      <c r="Y9990" s="4"/>
      <c r="Z9990" s="4"/>
      <c r="AA9990" s="4"/>
    </row>
    <row r="9991" spans="19:27" x14ac:dyDescent="0.35">
      <c r="S9991" s="4"/>
      <c r="T9991" s="4"/>
      <c r="U9991" s="4"/>
      <c r="V9991" s="4"/>
      <c r="W9991" s="4"/>
      <c r="X9991" s="4"/>
      <c r="Y9991" s="4"/>
      <c r="Z9991" s="4"/>
      <c r="AA9991" s="4"/>
    </row>
    <row r="9992" spans="19:27" x14ac:dyDescent="0.35">
      <c r="S9992" s="4"/>
      <c r="T9992" s="4"/>
      <c r="U9992" s="4"/>
      <c r="V9992" s="4"/>
      <c r="W9992" s="4"/>
      <c r="X9992" s="4"/>
      <c r="Y9992" s="4"/>
      <c r="Z9992" s="4"/>
      <c r="AA9992" s="4"/>
    </row>
    <row r="9993" spans="19:27" x14ac:dyDescent="0.35">
      <c r="S9993" s="4"/>
      <c r="T9993" s="4"/>
      <c r="U9993" s="4"/>
      <c r="V9993" s="4"/>
      <c r="W9993" s="4"/>
      <c r="X9993" s="4"/>
      <c r="Y9993" s="4"/>
      <c r="Z9993" s="4"/>
      <c r="AA9993" s="4"/>
    </row>
    <row r="9994" spans="19:27" x14ac:dyDescent="0.35">
      <c r="S9994" s="4"/>
      <c r="T9994" s="4"/>
      <c r="U9994" s="4"/>
      <c r="V9994" s="4"/>
      <c r="W9994" s="4"/>
      <c r="X9994" s="4"/>
      <c r="Y9994" s="4"/>
      <c r="Z9994" s="4"/>
      <c r="AA9994" s="4"/>
    </row>
    <row r="9995" spans="19:27" x14ac:dyDescent="0.35">
      <c r="S9995" s="4"/>
      <c r="T9995" s="4"/>
      <c r="U9995" s="4"/>
      <c r="V9995" s="4"/>
      <c r="W9995" s="4"/>
      <c r="X9995" s="4"/>
      <c r="Y9995" s="4"/>
      <c r="Z9995" s="4"/>
      <c r="AA9995" s="4"/>
    </row>
    <row r="9996" spans="19:27" x14ac:dyDescent="0.35">
      <c r="S9996" s="4"/>
      <c r="T9996" s="4"/>
      <c r="U9996" s="4"/>
      <c r="V9996" s="4"/>
      <c r="W9996" s="4"/>
      <c r="X9996" s="4"/>
      <c r="Y9996" s="4"/>
      <c r="Z9996" s="4"/>
      <c r="AA9996" s="4"/>
    </row>
    <row r="9997" spans="19:27" x14ac:dyDescent="0.35">
      <c r="S9997" s="4"/>
      <c r="T9997" s="4"/>
      <c r="U9997" s="4"/>
      <c r="V9997" s="4"/>
      <c r="W9997" s="4"/>
      <c r="X9997" s="4"/>
      <c r="Y9997" s="4"/>
      <c r="Z9997" s="4"/>
      <c r="AA9997" s="4"/>
    </row>
    <row r="9998" spans="19:27" x14ac:dyDescent="0.35">
      <c r="S9998" s="4"/>
      <c r="T9998" s="4"/>
      <c r="U9998" s="4"/>
      <c r="V9998" s="4"/>
      <c r="W9998" s="4"/>
      <c r="X9998" s="4"/>
      <c r="Y9998" s="4"/>
      <c r="Z9998" s="4"/>
      <c r="AA9998" s="4"/>
    </row>
    <row r="9999" spans="19:27" x14ac:dyDescent="0.35">
      <c r="S9999" s="4"/>
      <c r="T9999" s="4"/>
      <c r="U9999" s="4"/>
      <c r="V9999" s="4"/>
      <c r="W9999" s="4"/>
      <c r="X9999" s="4"/>
      <c r="Y9999" s="4"/>
      <c r="Z9999" s="4"/>
      <c r="AA9999" s="4"/>
    </row>
    <row r="10000" spans="19:27" x14ac:dyDescent="0.35">
      <c r="S10000" s="4"/>
      <c r="T10000" s="4"/>
      <c r="U10000" s="4"/>
      <c r="V10000" s="4"/>
      <c r="W10000" s="4"/>
      <c r="X10000" s="4"/>
      <c r="Y10000" s="4"/>
      <c r="Z10000" s="4"/>
      <c r="AA10000" s="4"/>
    </row>
    <row r="10001" spans="19:27" x14ac:dyDescent="0.35">
      <c r="S10001" s="4"/>
      <c r="T10001" s="4"/>
      <c r="U10001" s="4"/>
      <c r="V10001" s="4"/>
      <c r="W10001" s="4"/>
      <c r="X10001" s="4"/>
      <c r="Y10001" s="4"/>
      <c r="Z10001" s="4"/>
      <c r="AA10001" s="4"/>
    </row>
    <row r="10002" spans="19:27" x14ac:dyDescent="0.35">
      <c r="S10002" s="4"/>
      <c r="T10002" s="4"/>
      <c r="U10002" s="4"/>
      <c r="V10002" s="4"/>
      <c r="W10002" s="4"/>
      <c r="X10002" s="4"/>
      <c r="Y10002" s="4"/>
      <c r="Z10002" s="4"/>
      <c r="AA10002" s="4"/>
    </row>
    <row r="10003" spans="19:27" x14ac:dyDescent="0.35">
      <c r="S10003" s="4"/>
      <c r="T10003" s="4"/>
      <c r="U10003" s="4"/>
      <c r="V10003" s="4"/>
      <c r="W10003" s="4"/>
      <c r="X10003" s="4"/>
      <c r="Y10003" s="4"/>
      <c r="Z10003" s="4"/>
      <c r="AA10003" s="4"/>
    </row>
    <row r="10004" spans="19:27" x14ac:dyDescent="0.35">
      <c r="S10004" s="4"/>
      <c r="T10004" s="4"/>
      <c r="U10004" s="4"/>
      <c r="V10004" s="4"/>
      <c r="W10004" s="4"/>
      <c r="X10004" s="4"/>
      <c r="Y10004" s="4"/>
      <c r="Z10004" s="4"/>
      <c r="AA10004" s="4"/>
    </row>
    <row r="10005" spans="19:27" x14ac:dyDescent="0.35">
      <c r="S10005" s="4"/>
      <c r="T10005" s="4"/>
      <c r="U10005" s="4"/>
      <c r="V10005" s="4"/>
      <c r="W10005" s="4"/>
      <c r="X10005" s="4"/>
      <c r="Y10005" s="4"/>
      <c r="Z10005" s="4"/>
      <c r="AA10005" s="4"/>
    </row>
    <row r="10006" spans="19:27" x14ac:dyDescent="0.35">
      <c r="S10006" s="4"/>
      <c r="T10006" s="4"/>
      <c r="U10006" s="4"/>
      <c r="V10006" s="4"/>
      <c r="W10006" s="4"/>
      <c r="X10006" s="4"/>
      <c r="Y10006" s="4"/>
      <c r="Z10006" s="4"/>
      <c r="AA10006" s="4"/>
    </row>
    <row r="10007" spans="19:27" x14ac:dyDescent="0.35">
      <c r="S10007" s="4"/>
      <c r="T10007" s="4"/>
      <c r="U10007" s="4"/>
      <c r="V10007" s="4"/>
      <c r="W10007" s="4"/>
      <c r="X10007" s="4"/>
      <c r="Y10007" s="4"/>
      <c r="Z10007" s="4"/>
      <c r="AA10007" s="4"/>
    </row>
    <row r="10008" spans="19:27" x14ac:dyDescent="0.35">
      <c r="S10008" s="4"/>
      <c r="T10008" s="4"/>
      <c r="U10008" s="4"/>
      <c r="V10008" s="4"/>
      <c r="W10008" s="4"/>
      <c r="X10008" s="4"/>
      <c r="Y10008" s="4"/>
      <c r="Z10008" s="4"/>
      <c r="AA10008" s="4"/>
    </row>
    <row r="10009" spans="19:27" x14ac:dyDescent="0.35">
      <c r="S10009" s="4"/>
      <c r="T10009" s="4"/>
      <c r="U10009" s="4"/>
      <c r="V10009" s="4"/>
      <c r="W10009" s="4"/>
      <c r="X10009" s="4"/>
      <c r="Y10009" s="4"/>
      <c r="Z10009" s="4"/>
      <c r="AA10009" s="4"/>
    </row>
    <row r="10010" spans="19:27" x14ac:dyDescent="0.35">
      <c r="S10010" s="4"/>
      <c r="T10010" s="4"/>
      <c r="U10010" s="4"/>
      <c r="V10010" s="4"/>
      <c r="W10010" s="4"/>
      <c r="X10010" s="4"/>
      <c r="Y10010" s="4"/>
      <c r="Z10010" s="4"/>
      <c r="AA10010" s="4"/>
    </row>
    <row r="10011" spans="19:27" x14ac:dyDescent="0.35">
      <c r="S10011" s="4"/>
      <c r="T10011" s="4"/>
      <c r="U10011" s="4"/>
      <c r="V10011" s="4"/>
      <c r="W10011" s="4"/>
      <c r="X10011" s="4"/>
      <c r="Y10011" s="4"/>
      <c r="Z10011" s="4"/>
      <c r="AA10011" s="4"/>
    </row>
    <row r="10012" spans="19:27" x14ac:dyDescent="0.35">
      <c r="S10012" s="4"/>
      <c r="T10012" s="4"/>
      <c r="U10012" s="4"/>
      <c r="V10012" s="4"/>
      <c r="W10012" s="4"/>
      <c r="X10012" s="4"/>
      <c r="Y10012" s="4"/>
      <c r="Z10012" s="4"/>
      <c r="AA10012" s="4"/>
    </row>
    <row r="10013" spans="19:27" x14ac:dyDescent="0.35">
      <c r="S10013" s="4"/>
      <c r="T10013" s="4"/>
      <c r="U10013" s="4"/>
      <c r="V10013" s="4"/>
      <c r="W10013" s="4"/>
      <c r="X10013" s="4"/>
      <c r="Y10013" s="4"/>
      <c r="Z10013" s="4"/>
      <c r="AA10013" s="4"/>
    </row>
    <row r="10014" spans="19:27" x14ac:dyDescent="0.35">
      <c r="S10014" s="4"/>
      <c r="T10014" s="4"/>
      <c r="U10014" s="4"/>
      <c r="V10014" s="4"/>
      <c r="W10014" s="4"/>
      <c r="X10014" s="4"/>
      <c r="Y10014" s="4"/>
      <c r="Z10014" s="4"/>
      <c r="AA10014" s="4"/>
    </row>
    <row r="10015" spans="19:27" x14ac:dyDescent="0.35">
      <c r="S10015" s="4"/>
      <c r="T10015" s="4"/>
      <c r="U10015" s="4"/>
      <c r="V10015" s="4"/>
      <c r="W10015" s="4"/>
      <c r="X10015" s="4"/>
      <c r="Y10015" s="4"/>
      <c r="Z10015" s="4"/>
      <c r="AA10015" s="4"/>
    </row>
    <row r="10016" spans="19:27" x14ac:dyDescent="0.35">
      <c r="S10016" s="4"/>
      <c r="T10016" s="4"/>
      <c r="U10016" s="4"/>
      <c r="V10016" s="4"/>
      <c r="W10016" s="4"/>
      <c r="X10016" s="4"/>
      <c r="Y10016" s="4"/>
      <c r="Z10016" s="4"/>
      <c r="AA10016" s="4"/>
    </row>
    <row r="10017" spans="19:27" x14ac:dyDescent="0.35">
      <c r="S10017" s="4"/>
      <c r="T10017" s="4"/>
      <c r="U10017" s="4"/>
      <c r="V10017" s="4"/>
      <c r="W10017" s="4"/>
      <c r="X10017" s="4"/>
      <c r="Y10017" s="4"/>
      <c r="Z10017" s="4"/>
      <c r="AA10017" s="4"/>
    </row>
    <row r="10018" spans="19:27" x14ac:dyDescent="0.35">
      <c r="S10018" s="4"/>
      <c r="T10018" s="4"/>
      <c r="U10018" s="4"/>
      <c r="V10018" s="4"/>
      <c r="W10018" s="4"/>
      <c r="X10018" s="4"/>
      <c r="Y10018" s="4"/>
      <c r="Z10018" s="4"/>
      <c r="AA10018" s="4"/>
    </row>
    <row r="10019" spans="19:27" x14ac:dyDescent="0.35">
      <c r="S10019" s="4"/>
      <c r="T10019" s="4"/>
      <c r="U10019" s="4"/>
      <c r="V10019" s="4"/>
      <c r="W10019" s="4"/>
      <c r="X10019" s="4"/>
      <c r="Y10019" s="4"/>
      <c r="Z10019" s="4"/>
      <c r="AA10019" s="4"/>
    </row>
    <row r="10020" spans="19:27" x14ac:dyDescent="0.35">
      <c r="S10020" s="4"/>
      <c r="T10020" s="4"/>
      <c r="U10020" s="4"/>
      <c r="V10020" s="4"/>
      <c r="W10020" s="4"/>
      <c r="X10020" s="4"/>
      <c r="Y10020" s="4"/>
      <c r="Z10020" s="4"/>
      <c r="AA10020" s="4"/>
    </row>
    <row r="10021" spans="19:27" x14ac:dyDescent="0.35">
      <c r="S10021" s="4"/>
      <c r="T10021" s="4"/>
      <c r="U10021" s="4"/>
      <c r="V10021" s="4"/>
      <c r="W10021" s="4"/>
      <c r="X10021" s="4"/>
      <c r="Y10021" s="4"/>
      <c r="Z10021" s="4"/>
      <c r="AA10021" s="4"/>
    </row>
    <row r="10022" spans="19:27" x14ac:dyDescent="0.35">
      <c r="S10022" s="4"/>
      <c r="T10022" s="4"/>
      <c r="U10022" s="4"/>
      <c r="V10022" s="4"/>
      <c r="W10022" s="4"/>
      <c r="X10022" s="4"/>
      <c r="Y10022" s="4"/>
      <c r="Z10022" s="4"/>
      <c r="AA10022" s="4"/>
    </row>
    <row r="10023" spans="19:27" x14ac:dyDescent="0.35">
      <c r="S10023" s="4"/>
      <c r="T10023" s="4"/>
      <c r="U10023" s="4"/>
      <c r="V10023" s="4"/>
      <c r="W10023" s="4"/>
      <c r="X10023" s="4"/>
      <c r="Y10023" s="4"/>
      <c r="Z10023" s="4"/>
      <c r="AA10023" s="4"/>
    </row>
    <row r="10024" spans="19:27" x14ac:dyDescent="0.35">
      <c r="S10024" s="4"/>
      <c r="T10024" s="4"/>
      <c r="U10024" s="4"/>
      <c r="V10024" s="4"/>
      <c r="W10024" s="4"/>
      <c r="X10024" s="4"/>
      <c r="Y10024" s="4"/>
      <c r="Z10024" s="4"/>
      <c r="AA10024" s="4"/>
    </row>
    <row r="10025" spans="19:27" x14ac:dyDescent="0.35">
      <c r="S10025" s="4"/>
      <c r="T10025" s="4"/>
      <c r="U10025" s="4"/>
      <c r="V10025" s="4"/>
      <c r="W10025" s="4"/>
      <c r="X10025" s="4"/>
      <c r="Y10025" s="4"/>
      <c r="Z10025" s="4"/>
      <c r="AA10025" s="4"/>
    </row>
    <row r="10026" spans="19:27" x14ac:dyDescent="0.35">
      <c r="S10026" s="4"/>
      <c r="T10026" s="4"/>
      <c r="U10026" s="4"/>
      <c r="V10026" s="4"/>
      <c r="W10026" s="4"/>
      <c r="X10026" s="4"/>
      <c r="Y10026" s="4"/>
      <c r="Z10026" s="4"/>
      <c r="AA10026" s="4"/>
    </row>
    <row r="10027" spans="19:27" x14ac:dyDescent="0.35">
      <c r="S10027" s="4"/>
      <c r="T10027" s="4"/>
      <c r="U10027" s="4"/>
      <c r="V10027" s="4"/>
      <c r="W10027" s="4"/>
      <c r="X10027" s="4"/>
      <c r="Y10027" s="4"/>
      <c r="Z10027" s="4"/>
      <c r="AA10027" s="4"/>
    </row>
    <row r="10028" spans="19:27" x14ac:dyDescent="0.35">
      <c r="S10028" s="4"/>
      <c r="T10028" s="4"/>
      <c r="U10028" s="4"/>
      <c r="V10028" s="4"/>
      <c r="W10028" s="4"/>
      <c r="X10028" s="4"/>
      <c r="Y10028" s="4"/>
      <c r="Z10028" s="4"/>
      <c r="AA10028" s="4"/>
    </row>
    <row r="10029" spans="19:27" x14ac:dyDescent="0.35">
      <c r="S10029" s="4"/>
      <c r="T10029" s="4"/>
      <c r="U10029" s="4"/>
      <c r="V10029" s="4"/>
      <c r="W10029" s="4"/>
      <c r="X10029" s="4"/>
      <c r="Y10029" s="4"/>
      <c r="Z10029" s="4"/>
      <c r="AA10029" s="4"/>
    </row>
    <row r="10030" spans="19:27" x14ac:dyDescent="0.35">
      <c r="S10030" s="4"/>
      <c r="T10030" s="4"/>
      <c r="U10030" s="4"/>
      <c r="V10030" s="4"/>
      <c r="W10030" s="4"/>
      <c r="X10030" s="4"/>
      <c r="Y10030" s="4"/>
      <c r="Z10030" s="4"/>
      <c r="AA10030" s="4"/>
    </row>
    <row r="10031" spans="19:27" x14ac:dyDescent="0.35">
      <c r="S10031" s="4"/>
      <c r="T10031" s="4"/>
      <c r="U10031" s="4"/>
      <c r="V10031" s="4"/>
      <c r="W10031" s="4"/>
      <c r="X10031" s="4"/>
      <c r="Y10031" s="4"/>
      <c r="Z10031" s="4"/>
      <c r="AA10031" s="4"/>
    </row>
    <row r="10032" spans="19:27" x14ac:dyDescent="0.35">
      <c r="S10032" s="4"/>
      <c r="T10032" s="4"/>
      <c r="U10032" s="4"/>
      <c r="V10032" s="4"/>
      <c r="W10032" s="4"/>
      <c r="X10032" s="4"/>
      <c r="Y10032" s="4"/>
      <c r="Z10032" s="4"/>
      <c r="AA10032" s="4"/>
    </row>
    <row r="10033" spans="19:27" x14ac:dyDescent="0.35">
      <c r="S10033" s="4"/>
      <c r="T10033" s="4"/>
      <c r="U10033" s="4"/>
      <c r="V10033" s="4"/>
      <c r="W10033" s="4"/>
      <c r="X10033" s="4"/>
      <c r="Y10033" s="4"/>
      <c r="Z10033" s="4"/>
      <c r="AA10033" s="4"/>
    </row>
    <row r="10034" spans="19:27" x14ac:dyDescent="0.35">
      <c r="S10034" s="4"/>
      <c r="T10034" s="4"/>
      <c r="U10034" s="4"/>
      <c r="V10034" s="4"/>
      <c r="W10034" s="4"/>
      <c r="X10034" s="4"/>
      <c r="Y10034" s="4"/>
      <c r="Z10034" s="4"/>
      <c r="AA10034" s="4"/>
    </row>
    <row r="10035" spans="19:27" x14ac:dyDescent="0.35">
      <c r="S10035" s="4"/>
      <c r="T10035" s="4"/>
      <c r="U10035" s="4"/>
      <c r="V10035" s="4"/>
      <c r="W10035" s="4"/>
      <c r="X10035" s="4"/>
      <c r="Y10035" s="4"/>
      <c r="Z10035" s="4"/>
      <c r="AA10035" s="4"/>
    </row>
    <row r="10036" spans="19:27" x14ac:dyDescent="0.35">
      <c r="S10036" s="4"/>
      <c r="T10036" s="4"/>
      <c r="U10036" s="4"/>
      <c r="V10036" s="4"/>
      <c r="W10036" s="4"/>
      <c r="X10036" s="4"/>
      <c r="Y10036" s="4"/>
      <c r="Z10036" s="4"/>
      <c r="AA10036" s="4"/>
    </row>
    <row r="10037" spans="19:27" x14ac:dyDescent="0.35">
      <c r="S10037" s="4"/>
      <c r="T10037" s="4"/>
      <c r="U10037" s="4"/>
      <c r="V10037" s="4"/>
      <c r="W10037" s="4"/>
      <c r="X10037" s="4"/>
      <c r="Y10037" s="4"/>
      <c r="Z10037" s="4"/>
      <c r="AA10037" s="4"/>
    </row>
    <row r="10038" spans="19:27" x14ac:dyDescent="0.35">
      <c r="S10038" s="4"/>
      <c r="T10038" s="4"/>
      <c r="U10038" s="4"/>
      <c r="V10038" s="4"/>
      <c r="W10038" s="4"/>
      <c r="X10038" s="4"/>
      <c r="Y10038" s="4"/>
      <c r="Z10038" s="4"/>
      <c r="AA10038" s="4"/>
    </row>
    <row r="10039" spans="19:27" x14ac:dyDescent="0.35">
      <c r="S10039" s="4"/>
      <c r="T10039" s="4"/>
      <c r="U10039" s="4"/>
      <c r="V10039" s="4"/>
      <c r="W10039" s="4"/>
      <c r="X10039" s="4"/>
      <c r="Y10039" s="4"/>
      <c r="Z10039" s="4"/>
      <c r="AA10039" s="4"/>
    </row>
    <row r="10040" spans="19:27" x14ac:dyDescent="0.35">
      <c r="S10040" s="4"/>
      <c r="T10040" s="4"/>
      <c r="U10040" s="4"/>
      <c r="V10040" s="4"/>
      <c r="W10040" s="4"/>
      <c r="X10040" s="4"/>
      <c r="Y10040" s="4"/>
      <c r="Z10040" s="4"/>
      <c r="AA10040" s="4"/>
    </row>
    <row r="10041" spans="19:27" x14ac:dyDescent="0.35">
      <c r="S10041" s="4"/>
      <c r="T10041" s="4"/>
      <c r="U10041" s="4"/>
      <c r="V10041" s="4"/>
      <c r="W10041" s="4"/>
      <c r="X10041" s="4"/>
      <c r="Y10041" s="4"/>
      <c r="Z10041" s="4"/>
      <c r="AA10041" s="4"/>
    </row>
    <row r="10042" spans="19:27" x14ac:dyDescent="0.35">
      <c r="S10042" s="4"/>
      <c r="T10042" s="4"/>
      <c r="U10042" s="4"/>
      <c r="V10042" s="4"/>
      <c r="W10042" s="4"/>
      <c r="X10042" s="4"/>
      <c r="Y10042" s="4"/>
      <c r="Z10042" s="4"/>
      <c r="AA10042" s="4"/>
    </row>
    <row r="10043" spans="19:27" x14ac:dyDescent="0.35">
      <c r="S10043" s="4"/>
      <c r="T10043" s="4"/>
      <c r="U10043" s="4"/>
      <c r="V10043" s="4"/>
      <c r="W10043" s="4"/>
      <c r="X10043" s="4"/>
      <c r="Y10043" s="4"/>
      <c r="Z10043" s="4"/>
      <c r="AA10043" s="4"/>
    </row>
    <row r="10044" spans="19:27" x14ac:dyDescent="0.35">
      <c r="S10044" s="4"/>
      <c r="T10044" s="4"/>
      <c r="U10044" s="4"/>
      <c r="V10044" s="4"/>
      <c r="W10044" s="4"/>
      <c r="X10044" s="4"/>
      <c r="Y10044" s="4"/>
      <c r="Z10044" s="4"/>
      <c r="AA10044" s="4"/>
    </row>
    <row r="10045" spans="19:27" x14ac:dyDescent="0.35">
      <c r="S10045" s="4"/>
      <c r="T10045" s="4"/>
      <c r="U10045" s="4"/>
      <c r="V10045" s="4"/>
      <c r="W10045" s="4"/>
      <c r="X10045" s="4"/>
      <c r="Y10045" s="4"/>
      <c r="Z10045" s="4"/>
      <c r="AA10045" s="4"/>
    </row>
    <row r="10046" spans="19:27" x14ac:dyDescent="0.35">
      <c r="S10046" s="4"/>
      <c r="T10046" s="4"/>
      <c r="U10046" s="4"/>
      <c r="V10046" s="4"/>
      <c r="W10046" s="4"/>
      <c r="X10046" s="4"/>
      <c r="Y10046" s="4"/>
      <c r="Z10046" s="4"/>
      <c r="AA10046" s="4"/>
    </row>
    <row r="10047" spans="19:27" x14ac:dyDescent="0.35">
      <c r="S10047" s="4"/>
      <c r="T10047" s="4"/>
      <c r="U10047" s="4"/>
      <c r="V10047" s="4"/>
      <c r="W10047" s="4"/>
      <c r="X10047" s="4"/>
      <c r="Y10047" s="4"/>
      <c r="Z10047" s="4"/>
      <c r="AA10047" s="4"/>
    </row>
    <row r="10048" spans="19:27" x14ac:dyDescent="0.35">
      <c r="S10048" s="4"/>
      <c r="T10048" s="4"/>
      <c r="U10048" s="4"/>
      <c r="V10048" s="4"/>
      <c r="W10048" s="4"/>
      <c r="X10048" s="4"/>
      <c r="Y10048" s="4"/>
      <c r="Z10048" s="4"/>
      <c r="AA10048" s="4"/>
    </row>
    <row r="10049" spans="19:27" x14ac:dyDescent="0.35">
      <c r="S10049" s="4"/>
      <c r="T10049" s="4"/>
      <c r="U10049" s="4"/>
      <c r="V10049" s="4"/>
      <c r="W10049" s="4"/>
      <c r="X10049" s="4"/>
      <c r="Y10049" s="4"/>
      <c r="Z10049" s="4"/>
      <c r="AA10049" s="4"/>
    </row>
    <row r="10050" spans="19:27" x14ac:dyDescent="0.35">
      <c r="S10050" s="4"/>
      <c r="T10050" s="4"/>
      <c r="U10050" s="4"/>
      <c r="V10050" s="4"/>
      <c r="W10050" s="4"/>
      <c r="X10050" s="4"/>
      <c r="Y10050" s="4"/>
      <c r="Z10050" s="4"/>
      <c r="AA10050" s="4"/>
    </row>
    <row r="10051" spans="19:27" x14ac:dyDescent="0.35">
      <c r="S10051" s="4"/>
      <c r="T10051" s="4"/>
      <c r="U10051" s="4"/>
      <c r="V10051" s="4"/>
      <c r="W10051" s="4"/>
      <c r="X10051" s="4"/>
      <c r="Y10051" s="4"/>
      <c r="Z10051" s="4"/>
      <c r="AA10051" s="4"/>
    </row>
    <row r="10052" spans="19:27" x14ac:dyDescent="0.35">
      <c r="S10052" s="4"/>
      <c r="T10052" s="4"/>
      <c r="U10052" s="4"/>
      <c r="V10052" s="4"/>
      <c r="W10052" s="4"/>
      <c r="X10052" s="4"/>
      <c r="Y10052" s="4"/>
      <c r="Z10052" s="4"/>
      <c r="AA10052" s="4"/>
    </row>
    <row r="10053" spans="19:27" x14ac:dyDescent="0.35">
      <c r="S10053" s="4"/>
      <c r="T10053" s="4"/>
      <c r="U10053" s="4"/>
      <c r="V10053" s="4"/>
      <c r="W10053" s="4"/>
      <c r="X10053" s="4"/>
      <c r="Y10053" s="4"/>
      <c r="Z10053" s="4"/>
      <c r="AA10053" s="4"/>
    </row>
    <row r="10054" spans="19:27" x14ac:dyDescent="0.35">
      <c r="S10054" s="4"/>
      <c r="T10054" s="4"/>
      <c r="U10054" s="4"/>
      <c r="V10054" s="4"/>
      <c r="W10054" s="4"/>
      <c r="X10054" s="4"/>
      <c r="Y10054" s="4"/>
      <c r="Z10054" s="4"/>
      <c r="AA10054" s="4"/>
    </row>
    <row r="10055" spans="19:27" x14ac:dyDescent="0.35">
      <c r="S10055" s="4"/>
      <c r="T10055" s="4"/>
      <c r="U10055" s="4"/>
      <c r="V10055" s="4"/>
      <c r="W10055" s="4"/>
      <c r="X10055" s="4"/>
      <c r="Y10055" s="4"/>
      <c r="Z10055" s="4"/>
      <c r="AA10055" s="4"/>
    </row>
    <row r="10056" spans="19:27" x14ac:dyDescent="0.35">
      <c r="S10056" s="4"/>
      <c r="T10056" s="4"/>
      <c r="U10056" s="4"/>
      <c r="V10056" s="4"/>
      <c r="W10056" s="4"/>
      <c r="X10056" s="4"/>
      <c r="Y10056" s="4"/>
      <c r="Z10056" s="4"/>
      <c r="AA10056" s="4"/>
    </row>
    <row r="10057" spans="19:27" x14ac:dyDescent="0.35">
      <c r="S10057" s="4"/>
      <c r="T10057" s="4"/>
      <c r="U10057" s="4"/>
      <c r="V10057" s="4"/>
      <c r="W10057" s="4"/>
      <c r="X10057" s="4"/>
      <c r="Y10057" s="4"/>
      <c r="Z10057" s="4"/>
      <c r="AA10057" s="4"/>
    </row>
    <row r="10058" spans="19:27" x14ac:dyDescent="0.35">
      <c r="S10058" s="4"/>
      <c r="T10058" s="4"/>
      <c r="U10058" s="4"/>
      <c r="V10058" s="4"/>
      <c r="W10058" s="4"/>
      <c r="X10058" s="4"/>
      <c r="Y10058" s="4"/>
      <c r="Z10058" s="4"/>
      <c r="AA10058" s="4"/>
    </row>
    <row r="10059" spans="19:27" x14ac:dyDescent="0.35">
      <c r="S10059" s="4"/>
      <c r="T10059" s="4"/>
      <c r="U10059" s="4"/>
      <c r="V10059" s="4"/>
      <c r="W10059" s="4"/>
      <c r="X10059" s="4"/>
      <c r="Y10059" s="4"/>
      <c r="Z10059" s="4"/>
      <c r="AA10059" s="4"/>
    </row>
    <row r="10060" spans="19:27" x14ac:dyDescent="0.35">
      <c r="S10060" s="4"/>
      <c r="T10060" s="4"/>
      <c r="U10060" s="4"/>
      <c r="V10060" s="4"/>
      <c r="W10060" s="4"/>
      <c r="X10060" s="4"/>
      <c r="Y10060" s="4"/>
      <c r="Z10060" s="4"/>
      <c r="AA10060" s="4"/>
    </row>
    <row r="10061" spans="19:27" x14ac:dyDescent="0.35">
      <c r="S10061" s="4"/>
      <c r="T10061" s="4"/>
      <c r="U10061" s="4"/>
      <c r="V10061" s="4"/>
      <c r="W10061" s="4"/>
      <c r="X10061" s="4"/>
      <c r="Y10061" s="4"/>
      <c r="Z10061" s="4"/>
      <c r="AA10061" s="4"/>
    </row>
    <row r="10062" spans="19:27" x14ac:dyDescent="0.35">
      <c r="S10062" s="4"/>
      <c r="T10062" s="4"/>
      <c r="U10062" s="4"/>
      <c r="V10062" s="4"/>
      <c r="W10062" s="4"/>
      <c r="X10062" s="4"/>
      <c r="Y10062" s="4"/>
      <c r="Z10062" s="4"/>
      <c r="AA10062" s="4"/>
    </row>
    <row r="10063" spans="19:27" x14ac:dyDescent="0.35">
      <c r="S10063" s="4"/>
      <c r="T10063" s="4"/>
      <c r="U10063" s="4"/>
      <c r="V10063" s="4"/>
      <c r="W10063" s="4"/>
      <c r="X10063" s="4"/>
      <c r="Y10063" s="4"/>
      <c r="Z10063" s="4"/>
      <c r="AA10063" s="4"/>
    </row>
    <row r="10064" spans="19:27" x14ac:dyDescent="0.35">
      <c r="S10064" s="4"/>
      <c r="T10064" s="4"/>
      <c r="U10064" s="4"/>
      <c r="V10064" s="4"/>
      <c r="W10064" s="4"/>
      <c r="X10064" s="4"/>
      <c r="Y10064" s="4"/>
      <c r="Z10064" s="4"/>
      <c r="AA10064" s="4"/>
    </row>
    <row r="10065" spans="19:27" x14ac:dyDescent="0.35">
      <c r="S10065" s="4"/>
      <c r="T10065" s="4"/>
      <c r="U10065" s="4"/>
      <c r="V10065" s="4"/>
      <c r="W10065" s="4"/>
      <c r="X10065" s="4"/>
      <c r="Y10065" s="4"/>
      <c r="Z10065" s="4"/>
      <c r="AA10065" s="4"/>
    </row>
    <row r="10066" spans="19:27" x14ac:dyDescent="0.35">
      <c r="S10066" s="4"/>
      <c r="T10066" s="4"/>
      <c r="U10066" s="4"/>
      <c r="V10066" s="4"/>
      <c r="W10066" s="4"/>
      <c r="X10066" s="4"/>
      <c r="Y10066" s="4"/>
      <c r="Z10066" s="4"/>
      <c r="AA10066" s="4"/>
    </row>
    <row r="10067" spans="19:27" x14ac:dyDescent="0.35">
      <c r="S10067" s="4"/>
      <c r="T10067" s="4"/>
      <c r="U10067" s="4"/>
      <c r="V10067" s="4"/>
      <c r="W10067" s="4"/>
      <c r="X10067" s="4"/>
      <c r="Y10067" s="4"/>
      <c r="Z10067" s="4"/>
      <c r="AA10067" s="4"/>
    </row>
    <row r="10068" spans="19:27" x14ac:dyDescent="0.35">
      <c r="S10068" s="4"/>
      <c r="T10068" s="4"/>
      <c r="U10068" s="4"/>
      <c r="V10068" s="4"/>
      <c r="W10068" s="4"/>
      <c r="X10068" s="4"/>
      <c r="Y10068" s="4"/>
      <c r="Z10068" s="4"/>
      <c r="AA10068" s="4"/>
    </row>
    <row r="10069" spans="19:27" x14ac:dyDescent="0.35">
      <c r="S10069" s="4"/>
      <c r="T10069" s="4"/>
      <c r="U10069" s="4"/>
      <c r="V10069" s="4"/>
      <c r="W10069" s="4"/>
      <c r="X10069" s="4"/>
      <c r="Y10069" s="4"/>
      <c r="Z10069" s="4"/>
      <c r="AA10069" s="4"/>
    </row>
    <row r="10070" spans="19:27" x14ac:dyDescent="0.35">
      <c r="S10070" s="4"/>
      <c r="T10070" s="4"/>
      <c r="U10070" s="4"/>
      <c r="V10070" s="4"/>
      <c r="W10070" s="4"/>
      <c r="X10070" s="4"/>
      <c r="Y10070" s="4"/>
      <c r="Z10070" s="4"/>
      <c r="AA10070" s="4"/>
    </row>
    <row r="10071" spans="19:27" x14ac:dyDescent="0.35">
      <c r="S10071" s="4"/>
      <c r="T10071" s="4"/>
      <c r="U10071" s="4"/>
      <c r="V10071" s="4"/>
      <c r="W10071" s="4"/>
      <c r="X10071" s="4"/>
      <c r="Y10071" s="4"/>
      <c r="Z10071" s="4"/>
      <c r="AA10071" s="4"/>
    </row>
    <row r="10072" spans="19:27" x14ac:dyDescent="0.35">
      <c r="S10072" s="4"/>
      <c r="T10072" s="4"/>
      <c r="U10072" s="4"/>
      <c r="V10072" s="4"/>
      <c r="W10072" s="4"/>
      <c r="X10072" s="4"/>
      <c r="Y10072" s="4"/>
      <c r="Z10072" s="4"/>
      <c r="AA10072" s="4"/>
    </row>
    <row r="10073" spans="19:27" x14ac:dyDescent="0.35">
      <c r="S10073" s="4"/>
      <c r="T10073" s="4"/>
      <c r="U10073" s="4"/>
      <c r="V10073" s="4"/>
      <c r="W10073" s="4"/>
      <c r="X10073" s="4"/>
      <c r="Y10073" s="4"/>
      <c r="Z10073" s="4"/>
      <c r="AA10073" s="4"/>
    </row>
    <row r="10074" spans="19:27" x14ac:dyDescent="0.35">
      <c r="S10074" s="4"/>
      <c r="T10074" s="4"/>
      <c r="U10074" s="4"/>
      <c r="V10074" s="4"/>
      <c r="W10074" s="4"/>
      <c r="X10074" s="4"/>
      <c r="Y10074" s="4"/>
      <c r="Z10074" s="4"/>
      <c r="AA10074" s="4"/>
    </row>
    <row r="10075" spans="19:27" x14ac:dyDescent="0.35">
      <c r="S10075" s="4"/>
      <c r="T10075" s="4"/>
      <c r="U10075" s="4"/>
      <c r="V10075" s="4"/>
      <c r="W10075" s="4"/>
      <c r="X10075" s="4"/>
      <c r="Y10075" s="4"/>
      <c r="Z10075" s="4"/>
      <c r="AA10075" s="4"/>
    </row>
    <row r="10076" spans="19:27" x14ac:dyDescent="0.35">
      <c r="S10076" s="4"/>
      <c r="T10076" s="4"/>
      <c r="U10076" s="4"/>
      <c r="V10076" s="4"/>
      <c r="W10076" s="4"/>
      <c r="X10076" s="4"/>
      <c r="Y10076" s="4"/>
      <c r="Z10076" s="4"/>
      <c r="AA10076" s="4"/>
    </row>
    <row r="10077" spans="19:27" x14ac:dyDescent="0.35">
      <c r="S10077" s="4"/>
      <c r="T10077" s="4"/>
      <c r="U10077" s="4"/>
      <c r="V10077" s="4"/>
      <c r="W10077" s="4"/>
      <c r="X10077" s="4"/>
      <c r="Y10077" s="4"/>
      <c r="Z10077" s="4"/>
      <c r="AA10077" s="4"/>
    </row>
    <row r="10078" spans="19:27" x14ac:dyDescent="0.35">
      <c r="S10078" s="4"/>
      <c r="T10078" s="4"/>
      <c r="U10078" s="4"/>
      <c r="V10078" s="4"/>
      <c r="W10078" s="4"/>
      <c r="X10078" s="4"/>
      <c r="Y10078" s="4"/>
      <c r="Z10078" s="4"/>
      <c r="AA10078" s="4"/>
    </row>
    <row r="10079" spans="19:27" x14ac:dyDescent="0.35">
      <c r="S10079" s="4"/>
      <c r="T10079" s="4"/>
      <c r="U10079" s="4"/>
      <c r="V10079" s="4"/>
      <c r="W10079" s="4"/>
      <c r="X10079" s="4"/>
      <c r="Y10079" s="4"/>
      <c r="Z10079" s="4"/>
      <c r="AA10079" s="4"/>
    </row>
    <row r="10080" spans="19:27" x14ac:dyDescent="0.35">
      <c r="S10080" s="4"/>
      <c r="T10080" s="4"/>
      <c r="U10080" s="4"/>
      <c r="V10080" s="4"/>
      <c r="W10080" s="4"/>
      <c r="X10080" s="4"/>
      <c r="Y10080" s="4"/>
      <c r="Z10080" s="4"/>
      <c r="AA10080" s="4"/>
    </row>
    <row r="10081" spans="19:27" x14ac:dyDescent="0.35">
      <c r="S10081" s="4"/>
      <c r="T10081" s="4"/>
      <c r="U10081" s="4"/>
      <c r="V10081" s="4"/>
      <c r="W10081" s="4"/>
      <c r="X10081" s="4"/>
      <c r="Y10081" s="4"/>
      <c r="Z10081" s="4"/>
      <c r="AA10081" s="4"/>
    </row>
    <row r="10082" spans="19:27" x14ac:dyDescent="0.35">
      <c r="S10082" s="4"/>
      <c r="T10082" s="4"/>
      <c r="U10082" s="4"/>
      <c r="V10082" s="4"/>
      <c r="W10082" s="4"/>
      <c r="X10082" s="4"/>
      <c r="Y10082" s="4"/>
      <c r="Z10082" s="4"/>
      <c r="AA10082" s="4"/>
    </row>
    <row r="10083" spans="19:27" x14ac:dyDescent="0.35">
      <c r="S10083" s="4"/>
      <c r="T10083" s="4"/>
      <c r="U10083" s="4"/>
      <c r="V10083" s="4"/>
      <c r="W10083" s="4"/>
      <c r="X10083" s="4"/>
      <c r="Y10083" s="4"/>
      <c r="Z10083" s="4"/>
      <c r="AA10083" s="4"/>
    </row>
    <row r="10084" spans="19:27" x14ac:dyDescent="0.35">
      <c r="S10084" s="4"/>
      <c r="T10084" s="4"/>
      <c r="U10084" s="4"/>
      <c r="V10084" s="4"/>
      <c r="W10084" s="4"/>
      <c r="X10084" s="4"/>
      <c r="Y10084" s="4"/>
      <c r="Z10084" s="4"/>
      <c r="AA10084" s="4"/>
    </row>
    <row r="10085" spans="19:27" x14ac:dyDescent="0.35">
      <c r="S10085" s="4"/>
      <c r="T10085" s="4"/>
      <c r="U10085" s="4"/>
      <c r="V10085" s="4"/>
      <c r="W10085" s="4"/>
      <c r="X10085" s="4"/>
      <c r="Y10085" s="4"/>
      <c r="Z10085" s="4"/>
      <c r="AA10085" s="4"/>
    </row>
    <row r="10086" spans="19:27" x14ac:dyDescent="0.35">
      <c r="S10086" s="4"/>
      <c r="T10086" s="4"/>
      <c r="U10086" s="4"/>
      <c r="V10086" s="4"/>
      <c r="W10086" s="4"/>
      <c r="X10086" s="4"/>
      <c r="Y10086" s="4"/>
      <c r="Z10086" s="4"/>
      <c r="AA10086" s="4"/>
    </row>
    <row r="10087" spans="19:27" x14ac:dyDescent="0.35">
      <c r="S10087" s="4"/>
      <c r="T10087" s="4"/>
      <c r="U10087" s="4"/>
      <c r="V10087" s="4"/>
      <c r="W10087" s="4"/>
      <c r="X10087" s="4"/>
      <c r="Y10087" s="4"/>
      <c r="Z10087" s="4"/>
      <c r="AA10087" s="4"/>
    </row>
    <row r="10088" spans="19:27" x14ac:dyDescent="0.35">
      <c r="S10088" s="4"/>
      <c r="T10088" s="4"/>
      <c r="U10088" s="4"/>
      <c r="V10088" s="4"/>
      <c r="W10088" s="4"/>
      <c r="X10088" s="4"/>
      <c r="Y10088" s="4"/>
      <c r="Z10088" s="4"/>
      <c r="AA10088" s="4"/>
    </row>
    <row r="10089" spans="19:27" x14ac:dyDescent="0.35">
      <c r="S10089" s="4"/>
      <c r="T10089" s="4"/>
      <c r="U10089" s="4"/>
      <c r="V10089" s="4"/>
      <c r="W10089" s="4"/>
      <c r="X10089" s="4"/>
      <c r="Y10089" s="4"/>
      <c r="Z10089" s="4"/>
      <c r="AA10089" s="4"/>
    </row>
    <row r="10090" spans="19:27" x14ac:dyDescent="0.35">
      <c r="S10090" s="4"/>
      <c r="T10090" s="4"/>
      <c r="U10090" s="4"/>
      <c r="V10090" s="4"/>
      <c r="W10090" s="4"/>
      <c r="X10090" s="4"/>
      <c r="Y10090" s="4"/>
      <c r="Z10090" s="4"/>
      <c r="AA10090" s="4"/>
    </row>
    <row r="10091" spans="19:27" x14ac:dyDescent="0.35">
      <c r="S10091" s="4"/>
      <c r="T10091" s="4"/>
      <c r="U10091" s="4"/>
      <c r="V10091" s="4"/>
      <c r="W10091" s="4"/>
      <c r="X10091" s="4"/>
      <c r="Y10091" s="4"/>
      <c r="Z10091" s="4"/>
      <c r="AA10091" s="4"/>
    </row>
    <row r="10092" spans="19:27" x14ac:dyDescent="0.35">
      <c r="S10092" s="4"/>
      <c r="T10092" s="4"/>
      <c r="U10092" s="4"/>
      <c r="V10092" s="4"/>
      <c r="W10092" s="4"/>
      <c r="X10092" s="4"/>
      <c r="Y10092" s="4"/>
      <c r="Z10092" s="4"/>
      <c r="AA10092" s="4"/>
    </row>
    <row r="10093" spans="19:27" x14ac:dyDescent="0.35">
      <c r="S10093" s="4"/>
      <c r="T10093" s="4"/>
      <c r="U10093" s="4"/>
      <c r="V10093" s="4"/>
      <c r="W10093" s="4"/>
      <c r="X10093" s="4"/>
      <c r="Y10093" s="4"/>
      <c r="Z10093" s="4"/>
      <c r="AA10093" s="4"/>
    </row>
    <row r="10094" spans="19:27" x14ac:dyDescent="0.35">
      <c r="S10094" s="4"/>
      <c r="T10094" s="4"/>
      <c r="U10094" s="4"/>
      <c r="V10094" s="4"/>
      <c r="W10094" s="4"/>
      <c r="X10094" s="4"/>
      <c r="Y10094" s="4"/>
      <c r="Z10094" s="4"/>
      <c r="AA10094" s="4"/>
    </row>
    <row r="10095" spans="19:27" x14ac:dyDescent="0.35">
      <c r="S10095" s="4"/>
      <c r="T10095" s="4"/>
      <c r="U10095" s="4"/>
      <c r="V10095" s="4"/>
      <c r="W10095" s="4"/>
      <c r="X10095" s="4"/>
      <c r="Y10095" s="4"/>
      <c r="Z10095" s="4"/>
      <c r="AA10095" s="4"/>
    </row>
    <row r="10096" spans="19:27" x14ac:dyDescent="0.35">
      <c r="S10096" s="4"/>
      <c r="T10096" s="4"/>
      <c r="U10096" s="4"/>
      <c r="V10096" s="4"/>
      <c r="W10096" s="4"/>
      <c r="X10096" s="4"/>
      <c r="Y10096" s="4"/>
      <c r="Z10096" s="4"/>
      <c r="AA10096" s="4"/>
    </row>
    <row r="10097" spans="19:27" x14ac:dyDescent="0.35">
      <c r="S10097" s="4"/>
      <c r="T10097" s="4"/>
      <c r="U10097" s="4"/>
      <c r="V10097" s="4"/>
      <c r="W10097" s="4"/>
      <c r="X10097" s="4"/>
      <c r="Y10097" s="4"/>
      <c r="Z10097" s="4"/>
      <c r="AA10097" s="4"/>
    </row>
    <row r="10098" spans="19:27" x14ac:dyDescent="0.35">
      <c r="S10098" s="4"/>
      <c r="T10098" s="4"/>
      <c r="U10098" s="4"/>
      <c r="V10098" s="4"/>
      <c r="W10098" s="4"/>
      <c r="X10098" s="4"/>
      <c r="Y10098" s="4"/>
      <c r="Z10098" s="4"/>
      <c r="AA10098" s="4"/>
    </row>
    <row r="10099" spans="19:27" x14ac:dyDescent="0.35">
      <c r="S10099" s="4"/>
      <c r="T10099" s="4"/>
      <c r="U10099" s="4"/>
      <c r="V10099" s="4"/>
      <c r="W10099" s="4"/>
      <c r="X10099" s="4"/>
      <c r="Y10099" s="4"/>
      <c r="Z10099" s="4"/>
      <c r="AA10099" s="4"/>
    </row>
    <row r="10100" spans="19:27" x14ac:dyDescent="0.35">
      <c r="S10100" s="4"/>
      <c r="T10100" s="4"/>
      <c r="U10100" s="4"/>
      <c r="V10100" s="4"/>
      <c r="W10100" s="4"/>
      <c r="X10100" s="4"/>
      <c r="Y10100" s="4"/>
      <c r="Z10100" s="4"/>
      <c r="AA10100" s="4"/>
    </row>
    <row r="10101" spans="19:27" x14ac:dyDescent="0.35">
      <c r="S10101" s="4"/>
      <c r="T10101" s="4"/>
      <c r="U10101" s="4"/>
      <c r="V10101" s="4"/>
      <c r="W10101" s="4"/>
      <c r="X10101" s="4"/>
      <c r="Y10101" s="4"/>
      <c r="Z10101" s="4"/>
      <c r="AA10101" s="4"/>
    </row>
    <row r="10102" spans="19:27" x14ac:dyDescent="0.35">
      <c r="S10102" s="4"/>
      <c r="T10102" s="4"/>
      <c r="U10102" s="4"/>
      <c r="V10102" s="4"/>
      <c r="W10102" s="4"/>
      <c r="X10102" s="4"/>
      <c r="Y10102" s="4"/>
      <c r="Z10102" s="4"/>
      <c r="AA10102" s="4"/>
    </row>
    <row r="10103" spans="19:27" x14ac:dyDescent="0.35">
      <c r="S10103" s="4"/>
      <c r="T10103" s="4"/>
      <c r="U10103" s="4"/>
      <c r="V10103" s="4"/>
      <c r="W10103" s="4"/>
      <c r="X10103" s="4"/>
      <c r="Y10103" s="4"/>
      <c r="Z10103" s="4"/>
      <c r="AA10103" s="4"/>
    </row>
    <row r="10104" spans="19:27" x14ac:dyDescent="0.35">
      <c r="S10104" s="4"/>
      <c r="T10104" s="4"/>
      <c r="U10104" s="4"/>
      <c r="V10104" s="4"/>
      <c r="W10104" s="4"/>
      <c r="X10104" s="4"/>
      <c r="Y10104" s="4"/>
      <c r="Z10104" s="4"/>
      <c r="AA10104" s="4"/>
    </row>
    <row r="10105" spans="19:27" x14ac:dyDescent="0.35">
      <c r="S10105" s="4"/>
      <c r="T10105" s="4"/>
      <c r="U10105" s="4"/>
      <c r="V10105" s="4"/>
      <c r="W10105" s="4"/>
      <c r="X10105" s="4"/>
      <c r="Y10105" s="4"/>
      <c r="Z10105" s="4"/>
      <c r="AA10105" s="4"/>
    </row>
    <row r="10106" spans="19:27" x14ac:dyDescent="0.35">
      <c r="S10106" s="4"/>
      <c r="T10106" s="4"/>
      <c r="U10106" s="4"/>
      <c r="V10106" s="4"/>
      <c r="W10106" s="4"/>
      <c r="X10106" s="4"/>
      <c r="Y10106" s="4"/>
      <c r="Z10106" s="4"/>
      <c r="AA10106" s="4"/>
    </row>
    <row r="10107" spans="19:27" x14ac:dyDescent="0.35">
      <c r="S10107" s="4"/>
      <c r="T10107" s="4"/>
      <c r="U10107" s="4"/>
      <c r="V10107" s="4"/>
      <c r="W10107" s="4"/>
      <c r="X10107" s="4"/>
      <c r="Y10107" s="4"/>
      <c r="Z10107" s="4"/>
      <c r="AA10107" s="4"/>
    </row>
    <row r="10108" spans="19:27" x14ac:dyDescent="0.35">
      <c r="S10108" s="4"/>
      <c r="T10108" s="4"/>
      <c r="U10108" s="4"/>
      <c r="V10108" s="4"/>
      <c r="W10108" s="4"/>
      <c r="X10108" s="4"/>
      <c r="Y10108" s="4"/>
      <c r="Z10108" s="4"/>
      <c r="AA10108" s="4"/>
    </row>
    <row r="10109" spans="19:27" x14ac:dyDescent="0.35">
      <c r="S10109" s="4"/>
      <c r="T10109" s="4"/>
      <c r="U10109" s="4"/>
      <c r="V10109" s="4"/>
      <c r="W10109" s="4"/>
      <c r="X10109" s="4"/>
      <c r="Y10109" s="4"/>
      <c r="Z10109" s="4"/>
      <c r="AA10109" s="4"/>
    </row>
    <row r="10110" spans="19:27" x14ac:dyDescent="0.35">
      <c r="S10110" s="4"/>
      <c r="T10110" s="4"/>
      <c r="U10110" s="4"/>
      <c r="V10110" s="4"/>
      <c r="W10110" s="4"/>
      <c r="X10110" s="4"/>
      <c r="Y10110" s="4"/>
      <c r="Z10110" s="4"/>
      <c r="AA10110" s="4"/>
    </row>
    <row r="10111" spans="19:27" x14ac:dyDescent="0.35">
      <c r="S10111" s="4"/>
      <c r="T10111" s="4"/>
      <c r="U10111" s="4"/>
      <c r="V10111" s="4"/>
      <c r="W10111" s="4"/>
      <c r="X10111" s="4"/>
      <c r="Y10111" s="4"/>
      <c r="Z10111" s="4"/>
      <c r="AA10111" s="4"/>
    </row>
    <row r="10112" spans="19:27" x14ac:dyDescent="0.35">
      <c r="S10112" s="4"/>
      <c r="T10112" s="4"/>
      <c r="U10112" s="4"/>
      <c r="V10112" s="4"/>
      <c r="W10112" s="4"/>
      <c r="X10112" s="4"/>
      <c r="Y10112" s="4"/>
      <c r="Z10112" s="4"/>
      <c r="AA10112" s="4"/>
    </row>
    <row r="10113" spans="19:27" x14ac:dyDescent="0.35">
      <c r="S10113" s="4"/>
      <c r="T10113" s="4"/>
      <c r="U10113" s="4"/>
      <c r="V10113" s="4"/>
      <c r="W10113" s="4"/>
      <c r="X10113" s="4"/>
      <c r="Y10113" s="4"/>
      <c r="Z10113" s="4"/>
      <c r="AA10113" s="4"/>
    </row>
    <row r="10114" spans="19:27" x14ac:dyDescent="0.35">
      <c r="S10114" s="4"/>
      <c r="T10114" s="4"/>
      <c r="U10114" s="4"/>
      <c r="V10114" s="4"/>
      <c r="W10114" s="4"/>
      <c r="X10114" s="4"/>
      <c r="Y10114" s="4"/>
      <c r="Z10114" s="4"/>
      <c r="AA10114" s="4"/>
    </row>
    <row r="10115" spans="19:27" x14ac:dyDescent="0.35">
      <c r="S10115" s="4"/>
      <c r="T10115" s="4"/>
      <c r="U10115" s="4"/>
      <c r="V10115" s="4"/>
      <c r="W10115" s="4"/>
      <c r="X10115" s="4"/>
      <c r="Y10115" s="4"/>
      <c r="Z10115" s="4"/>
      <c r="AA10115" s="4"/>
    </row>
    <row r="10116" spans="19:27" x14ac:dyDescent="0.35">
      <c r="S10116" s="4"/>
      <c r="T10116" s="4"/>
      <c r="U10116" s="4"/>
      <c r="V10116" s="4"/>
      <c r="W10116" s="4"/>
      <c r="X10116" s="4"/>
      <c r="Y10116" s="4"/>
      <c r="Z10116" s="4"/>
      <c r="AA10116" s="4"/>
    </row>
    <row r="10117" spans="19:27" x14ac:dyDescent="0.35">
      <c r="S10117" s="4"/>
      <c r="T10117" s="4"/>
      <c r="U10117" s="4"/>
      <c r="V10117" s="4"/>
      <c r="W10117" s="4"/>
      <c r="X10117" s="4"/>
      <c r="Y10117" s="4"/>
      <c r="Z10117" s="4"/>
      <c r="AA10117" s="4"/>
    </row>
    <row r="10118" spans="19:27" x14ac:dyDescent="0.35">
      <c r="S10118" s="4"/>
      <c r="T10118" s="4"/>
      <c r="U10118" s="4"/>
      <c r="V10118" s="4"/>
      <c r="W10118" s="4"/>
      <c r="X10118" s="4"/>
      <c r="Y10118" s="4"/>
      <c r="Z10118" s="4"/>
      <c r="AA10118" s="4"/>
    </row>
    <row r="10119" spans="19:27" x14ac:dyDescent="0.35">
      <c r="S10119" s="4"/>
      <c r="T10119" s="4"/>
      <c r="U10119" s="4"/>
      <c r="V10119" s="4"/>
      <c r="W10119" s="4"/>
      <c r="X10119" s="4"/>
      <c r="Y10119" s="4"/>
      <c r="Z10119" s="4"/>
      <c r="AA10119" s="4"/>
    </row>
    <row r="10120" spans="19:27" x14ac:dyDescent="0.35">
      <c r="S10120" s="4"/>
      <c r="T10120" s="4"/>
      <c r="U10120" s="4"/>
      <c r="V10120" s="4"/>
      <c r="W10120" s="4"/>
      <c r="X10120" s="4"/>
      <c r="Y10120" s="4"/>
      <c r="Z10120" s="4"/>
      <c r="AA10120" s="4"/>
    </row>
    <row r="10121" spans="19:27" x14ac:dyDescent="0.35">
      <c r="S10121" s="4"/>
      <c r="T10121" s="4"/>
      <c r="U10121" s="4"/>
      <c r="V10121" s="4"/>
      <c r="W10121" s="4"/>
      <c r="X10121" s="4"/>
      <c r="Y10121" s="4"/>
      <c r="Z10121" s="4"/>
      <c r="AA10121" s="4"/>
    </row>
    <row r="10122" spans="19:27" x14ac:dyDescent="0.35">
      <c r="S10122" s="4"/>
      <c r="T10122" s="4"/>
      <c r="U10122" s="4"/>
      <c r="V10122" s="4"/>
      <c r="W10122" s="4"/>
      <c r="X10122" s="4"/>
      <c r="Y10122" s="4"/>
      <c r="Z10122" s="4"/>
      <c r="AA10122" s="4"/>
    </row>
    <row r="10123" spans="19:27" x14ac:dyDescent="0.35">
      <c r="S10123" s="4"/>
      <c r="T10123" s="4"/>
      <c r="U10123" s="4"/>
      <c r="V10123" s="4"/>
      <c r="W10123" s="4"/>
      <c r="X10123" s="4"/>
      <c r="Y10123" s="4"/>
      <c r="Z10123" s="4"/>
      <c r="AA10123" s="4"/>
    </row>
    <row r="10124" spans="19:27" x14ac:dyDescent="0.35">
      <c r="S10124" s="4"/>
      <c r="T10124" s="4"/>
      <c r="U10124" s="4"/>
      <c r="V10124" s="4"/>
      <c r="W10124" s="4"/>
      <c r="X10124" s="4"/>
      <c r="Y10124" s="4"/>
      <c r="Z10124" s="4"/>
      <c r="AA10124" s="4"/>
    </row>
    <row r="10125" spans="19:27" x14ac:dyDescent="0.35">
      <c r="S10125" s="4"/>
      <c r="T10125" s="4"/>
      <c r="U10125" s="4"/>
      <c r="V10125" s="4"/>
      <c r="W10125" s="4"/>
      <c r="X10125" s="4"/>
      <c r="Y10125" s="4"/>
      <c r="Z10125" s="4"/>
      <c r="AA10125" s="4"/>
    </row>
    <row r="10126" spans="19:27" x14ac:dyDescent="0.35">
      <c r="S10126" s="4"/>
      <c r="T10126" s="4"/>
      <c r="U10126" s="4"/>
      <c r="V10126" s="4"/>
      <c r="W10126" s="4"/>
      <c r="X10126" s="4"/>
      <c r="Y10126" s="4"/>
      <c r="Z10126" s="4"/>
      <c r="AA10126" s="4"/>
    </row>
    <row r="10127" spans="19:27" x14ac:dyDescent="0.35">
      <c r="S10127" s="4"/>
      <c r="T10127" s="4"/>
      <c r="U10127" s="4"/>
      <c r="V10127" s="4"/>
      <c r="W10127" s="4"/>
      <c r="X10127" s="4"/>
      <c r="Y10127" s="4"/>
      <c r="Z10127" s="4"/>
      <c r="AA10127" s="4"/>
    </row>
    <row r="10128" spans="19:27" x14ac:dyDescent="0.35">
      <c r="S10128" s="4"/>
      <c r="T10128" s="4"/>
      <c r="U10128" s="4"/>
      <c r="V10128" s="4"/>
      <c r="W10128" s="4"/>
      <c r="X10128" s="4"/>
      <c r="Y10128" s="4"/>
      <c r="Z10128" s="4"/>
      <c r="AA10128" s="4"/>
    </row>
    <row r="10129" spans="19:27" x14ac:dyDescent="0.35">
      <c r="S10129" s="4"/>
      <c r="T10129" s="4"/>
      <c r="U10129" s="4"/>
      <c r="V10129" s="4"/>
      <c r="W10129" s="4"/>
      <c r="X10129" s="4"/>
      <c r="Y10129" s="4"/>
      <c r="Z10129" s="4"/>
      <c r="AA10129" s="4"/>
    </row>
    <row r="10130" spans="19:27" x14ac:dyDescent="0.35">
      <c r="S10130" s="4"/>
      <c r="T10130" s="4"/>
      <c r="U10130" s="4"/>
      <c r="V10130" s="4"/>
      <c r="W10130" s="4"/>
      <c r="X10130" s="4"/>
      <c r="Y10130" s="4"/>
      <c r="Z10130" s="4"/>
      <c r="AA10130" s="4"/>
    </row>
    <row r="10131" spans="19:27" x14ac:dyDescent="0.35">
      <c r="S10131" s="4"/>
      <c r="T10131" s="4"/>
      <c r="U10131" s="4"/>
      <c r="V10131" s="4"/>
      <c r="W10131" s="4"/>
      <c r="X10131" s="4"/>
      <c r="Y10131" s="4"/>
      <c r="Z10131" s="4"/>
      <c r="AA10131" s="4"/>
    </row>
    <row r="10132" spans="19:27" x14ac:dyDescent="0.35">
      <c r="S10132" s="4"/>
      <c r="T10132" s="4"/>
      <c r="U10132" s="4"/>
      <c r="V10132" s="4"/>
      <c r="W10132" s="4"/>
      <c r="X10132" s="4"/>
      <c r="Y10132" s="4"/>
      <c r="Z10132" s="4"/>
      <c r="AA10132" s="4"/>
    </row>
    <row r="10133" spans="19:27" x14ac:dyDescent="0.35">
      <c r="S10133" s="4"/>
      <c r="T10133" s="4"/>
      <c r="U10133" s="4"/>
      <c r="V10133" s="4"/>
      <c r="W10133" s="4"/>
      <c r="X10133" s="4"/>
      <c r="Y10133" s="4"/>
      <c r="Z10133" s="4"/>
      <c r="AA10133" s="4"/>
    </row>
    <row r="10134" spans="19:27" x14ac:dyDescent="0.35">
      <c r="S10134" s="4"/>
      <c r="T10134" s="4"/>
      <c r="U10134" s="4"/>
      <c r="V10134" s="4"/>
      <c r="W10134" s="4"/>
      <c r="X10134" s="4"/>
      <c r="Y10134" s="4"/>
      <c r="Z10134" s="4"/>
      <c r="AA10134" s="4"/>
    </row>
    <row r="10135" spans="19:27" x14ac:dyDescent="0.35">
      <c r="S10135" s="4"/>
      <c r="T10135" s="4"/>
      <c r="U10135" s="4"/>
      <c r="V10135" s="4"/>
      <c r="W10135" s="4"/>
      <c r="X10135" s="4"/>
      <c r="Y10135" s="4"/>
      <c r="Z10135" s="4"/>
      <c r="AA10135" s="4"/>
    </row>
    <row r="10136" spans="19:27" x14ac:dyDescent="0.35">
      <c r="S10136" s="4"/>
      <c r="T10136" s="4"/>
      <c r="U10136" s="4"/>
      <c r="V10136" s="4"/>
      <c r="W10136" s="4"/>
      <c r="X10136" s="4"/>
      <c r="Y10136" s="4"/>
      <c r="Z10136" s="4"/>
      <c r="AA10136" s="4"/>
    </row>
    <row r="10137" spans="19:27" x14ac:dyDescent="0.35">
      <c r="S10137" s="4"/>
      <c r="T10137" s="4"/>
      <c r="U10137" s="4"/>
      <c r="V10137" s="4"/>
      <c r="W10137" s="4"/>
      <c r="X10137" s="4"/>
      <c r="Y10137" s="4"/>
      <c r="Z10137" s="4"/>
      <c r="AA10137" s="4"/>
    </row>
    <row r="10138" spans="19:27" x14ac:dyDescent="0.35">
      <c r="S10138" s="4"/>
      <c r="T10138" s="4"/>
      <c r="U10138" s="4"/>
      <c r="V10138" s="4"/>
      <c r="W10138" s="4"/>
      <c r="X10138" s="4"/>
      <c r="Y10138" s="4"/>
      <c r="Z10138" s="4"/>
      <c r="AA10138" s="4"/>
    </row>
    <row r="10139" spans="19:27" x14ac:dyDescent="0.35">
      <c r="S10139" s="4"/>
      <c r="T10139" s="4"/>
      <c r="U10139" s="4"/>
      <c r="V10139" s="4"/>
      <c r="W10139" s="4"/>
      <c r="X10139" s="4"/>
      <c r="Y10139" s="4"/>
      <c r="Z10139" s="4"/>
      <c r="AA10139" s="4"/>
    </row>
    <row r="10140" spans="19:27" x14ac:dyDescent="0.35">
      <c r="S10140" s="4"/>
      <c r="T10140" s="4"/>
      <c r="U10140" s="4"/>
      <c r="V10140" s="4"/>
      <c r="W10140" s="4"/>
      <c r="X10140" s="4"/>
      <c r="Y10140" s="4"/>
      <c r="Z10140" s="4"/>
      <c r="AA10140" s="4"/>
    </row>
    <row r="10141" spans="19:27" x14ac:dyDescent="0.35">
      <c r="S10141" s="4"/>
      <c r="T10141" s="4"/>
      <c r="U10141" s="4"/>
      <c r="V10141" s="4"/>
      <c r="W10141" s="4"/>
      <c r="X10141" s="4"/>
      <c r="Y10141" s="4"/>
      <c r="Z10141" s="4"/>
      <c r="AA10141" s="4"/>
    </row>
    <row r="10142" spans="19:27" x14ac:dyDescent="0.35">
      <c r="S10142" s="4"/>
      <c r="T10142" s="4"/>
      <c r="U10142" s="4"/>
      <c r="V10142" s="4"/>
      <c r="W10142" s="4"/>
      <c r="X10142" s="4"/>
      <c r="Y10142" s="4"/>
      <c r="Z10142" s="4"/>
      <c r="AA10142" s="4"/>
    </row>
    <row r="10143" spans="19:27" x14ac:dyDescent="0.35">
      <c r="S10143" s="4"/>
      <c r="T10143" s="4"/>
      <c r="U10143" s="4"/>
      <c r="V10143" s="4"/>
      <c r="W10143" s="4"/>
      <c r="X10143" s="4"/>
      <c r="Y10143" s="4"/>
      <c r="Z10143" s="4"/>
      <c r="AA10143" s="4"/>
    </row>
    <row r="10144" spans="19:27" x14ac:dyDescent="0.35">
      <c r="S10144" s="4"/>
      <c r="T10144" s="4"/>
      <c r="U10144" s="4"/>
      <c r="V10144" s="4"/>
      <c r="W10144" s="4"/>
      <c r="X10144" s="4"/>
      <c r="Y10144" s="4"/>
      <c r="Z10144" s="4"/>
      <c r="AA10144" s="4"/>
    </row>
    <row r="10145" spans="19:27" x14ac:dyDescent="0.35">
      <c r="S10145" s="4"/>
      <c r="T10145" s="4"/>
      <c r="U10145" s="4"/>
      <c r="V10145" s="4"/>
      <c r="W10145" s="4"/>
      <c r="X10145" s="4"/>
      <c r="Y10145" s="4"/>
      <c r="Z10145" s="4"/>
      <c r="AA10145" s="4"/>
    </row>
    <row r="10146" spans="19:27" x14ac:dyDescent="0.35">
      <c r="S10146" s="4"/>
      <c r="T10146" s="4"/>
      <c r="U10146" s="4"/>
      <c r="V10146" s="4"/>
      <c r="W10146" s="4"/>
      <c r="X10146" s="4"/>
      <c r="Y10146" s="4"/>
      <c r="Z10146" s="4"/>
      <c r="AA10146" s="4"/>
    </row>
    <row r="10147" spans="19:27" x14ac:dyDescent="0.35">
      <c r="S10147" s="4"/>
      <c r="T10147" s="4"/>
      <c r="U10147" s="4"/>
      <c r="V10147" s="4"/>
      <c r="W10147" s="4"/>
      <c r="X10147" s="4"/>
      <c r="Y10147" s="4"/>
      <c r="Z10147" s="4"/>
      <c r="AA10147" s="4"/>
    </row>
    <row r="10148" spans="19:27" x14ac:dyDescent="0.35">
      <c r="S10148" s="4"/>
      <c r="T10148" s="4"/>
      <c r="U10148" s="4"/>
      <c r="V10148" s="4"/>
      <c r="W10148" s="4"/>
      <c r="X10148" s="4"/>
      <c r="Y10148" s="4"/>
      <c r="Z10148" s="4"/>
      <c r="AA10148" s="4"/>
    </row>
    <row r="10149" spans="19:27" x14ac:dyDescent="0.35">
      <c r="S10149" s="4"/>
      <c r="T10149" s="4"/>
      <c r="U10149" s="4"/>
      <c r="V10149" s="4"/>
      <c r="W10149" s="4"/>
      <c r="X10149" s="4"/>
      <c r="Y10149" s="4"/>
      <c r="Z10149" s="4"/>
      <c r="AA10149" s="4"/>
    </row>
    <row r="10150" spans="19:27" x14ac:dyDescent="0.35">
      <c r="S10150" s="4"/>
      <c r="T10150" s="4"/>
      <c r="U10150" s="4"/>
      <c r="V10150" s="4"/>
      <c r="W10150" s="4"/>
      <c r="X10150" s="4"/>
      <c r="Y10150" s="4"/>
      <c r="Z10150" s="4"/>
      <c r="AA10150" s="4"/>
    </row>
    <row r="10151" spans="19:27" x14ac:dyDescent="0.35">
      <c r="S10151" s="4"/>
      <c r="T10151" s="4"/>
      <c r="U10151" s="4"/>
      <c r="V10151" s="4"/>
      <c r="W10151" s="4"/>
      <c r="X10151" s="4"/>
      <c r="Y10151" s="4"/>
      <c r="Z10151" s="4"/>
      <c r="AA10151" s="4"/>
    </row>
    <row r="10152" spans="19:27" x14ac:dyDescent="0.35">
      <c r="S10152" s="4"/>
      <c r="T10152" s="4"/>
      <c r="U10152" s="4"/>
      <c r="V10152" s="4"/>
      <c r="W10152" s="4"/>
      <c r="X10152" s="4"/>
      <c r="Y10152" s="4"/>
      <c r="Z10152" s="4"/>
      <c r="AA10152" s="4"/>
    </row>
    <row r="10153" spans="19:27" x14ac:dyDescent="0.35">
      <c r="S10153" s="4"/>
      <c r="T10153" s="4"/>
      <c r="U10153" s="4"/>
      <c r="V10153" s="4"/>
      <c r="W10153" s="4"/>
      <c r="X10153" s="4"/>
      <c r="Y10153" s="4"/>
      <c r="Z10153" s="4"/>
      <c r="AA10153" s="4"/>
    </row>
    <row r="10154" spans="19:27" x14ac:dyDescent="0.35">
      <c r="S10154" s="4"/>
      <c r="T10154" s="4"/>
      <c r="U10154" s="4"/>
      <c r="V10154" s="4"/>
      <c r="W10154" s="4"/>
      <c r="X10154" s="4"/>
      <c r="Y10154" s="4"/>
      <c r="Z10154" s="4"/>
      <c r="AA10154" s="4"/>
    </row>
    <row r="10155" spans="19:27" x14ac:dyDescent="0.35">
      <c r="S10155" s="4"/>
      <c r="T10155" s="4"/>
      <c r="U10155" s="4"/>
      <c r="V10155" s="4"/>
      <c r="W10155" s="4"/>
      <c r="X10155" s="4"/>
      <c r="Y10155" s="4"/>
      <c r="Z10155" s="4"/>
      <c r="AA10155" s="4"/>
    </row>
    <row r="10156" spans="19:27" x14ac:dyDescent="0.35">
      <c r="S10156" s="4"/>
      <c r="T10156" s="4"/>
      <c r="U10156" s="4"/>
      <c r="V10156" s="4"/>
      <c r="W10156" s="4"/>
      <c r="X10156" s="4"/>
      <c r="Y10156" s="4"/>
      <c r="Z10156" s="4"/>
      <c r="AA10156" s="4"/>
    </row>
    <row r="10157" spans="19:27" x14ac:dyDescent="0.35">
      <c r="S10157" s="4"/>
      <c r="T10157" s="4"/>
      <c r="U10157" s="4"/>
      <c r="V10157" s="4"/>
      <c r="W10157" s="4"/>
      <c r="X10157" s="4"/>
      <c r="Y10157" s="4"/>
      <c r="Z10157" s="4"/>
      <c r="AA10157" s="4"/>
    </row>
    <row r="10158" spans="19:27" x14ac:dyDescent="0.35">
      <c r="S10158" s="4"/>
      <c r="T10158" s="4"/>
      <c r="U10158" s="4"/>
      <c r="V10158" s="4"/>
      <c r="W10158" s="4"/>
      <c r="X10158" s="4"/>
      <c r="Y10158" s="4"/>
      <c r="Z10158" s="4"/>
      <c r="AA10158" s="4"/>
    </row>
    <row r="10159" spans="19:27" x14ac:dyDescent="0.35">
      <c r="S10159" s="4"/>
      <c r="T10159" s="4"/>
      <c r="U10159" s="4"/>
      <c r="V10159" s="4"/>
      <c r="W10159" s="4"/>
      <c r="X10159" s="4"/>
      <c r="Y10159" s="4"/>
      <c r="Z10159" s="4"/>
      <c r="AA10159" s="4"/>
    </row>
    <row r="10160" spans="19:27" x14ac:dyDescent="0.35">
      <c r="S10160" s="4"/>
      <c r="T10160" s="4"/>
      <c r="U10160" s="4"/>
      <c r="V10160" s="4"/>
      <c r="W10160" s="4"/>
      <c r="X10160" s="4"/>
      <c r="Y10160" s="4"/>
      <c r="Z10160" s="4"/>
      <c r="AA10160" s="4"/>
    </row>
    <row r="10161" spans="19:27" x14ac:dyDescent="0.35">
      <c r="S10161" s="4"/>
      <c r="T10161" s="4"/>
      <c r="U10161" s="4"/>
      <c r="V10161" s="4"/>
      <c r="W10161" s="4"/>
      <c r="X10161" s="4"/>
      <c r="Y10161" s="4"/>
      <c r="Z10161" s="4"/>
      <c r="AA10161" s="4"/>
    </row>
    <row r="10162" spans="19:27" x14ac:dyDescent="0.35">
      <c r="S10162" s="4"/>
      <c r="T10162" s="4"/>
      <c r="U10162" s="4"/>
      <c r="V10162" s="4"/>
      <c r="W10162" s="4"/>
      <c r="X10162" s="4"/>
      <c r="Y10162" s="4"/>
      <c r="Z10162" s="4"/>
      <c r="AA10162" s="4"/>
    </row>
    <row r="10163" spans="19:27" x14ac:dyDescent="0.35">
      <c r="S10163" s="4"/>
      <c r="T10163" s="4"/>
      <c r="U10163" s="4"/>
      <c r="V10163" s="4"/>
      <c r="W10163" s="4"/>
      <c r="X10163" s="4"/>
      <c r="Y10163" s="4"/>
      <c r="Z10163" s="4"/>
      <c r="AA10163" s="4"/>
    </row>
    <row r="10164" spans="19:27" x14ac:dyDescent="0.35">
      <c r="S10164" s="4"/>
      <c r="T10164" s="4"/>
      <c r="U10164" s="4"/>
      <c r="V10164" s="4"/>
      <c r="W10164" s="4"/>
      <c r="X10164" s="4"/>
      <c r="Y10164" s="4"/>
      <c r="Z10164" s="4"/>
      <c r="AA10164" s="4"/>
    </row>
    <row r="10165" spans="19:27" x14ac:dyDescent="0.35">
      <c r="S10165" s="4"/>
      <c r="T10165" s="4"/>
      <c r="U10165" s="4"/>
      <c r="V10165" s="4"/>
      <c r="W10165" s="4"/>
      <c r="X10165" s="4"/>
      <c r="Y10165" s="4"/>
      <c r="Z10165" s="4"/>
      <c r="AA10165" s="4"/>
    </row>
    <row r="10166" spans="19:27" x14ac:dyDescent="0.35">
      <c r="S10166" s="4"/>
      <c r="T10166" s="4"/>
      <c r="U10166" s="4"/>
      <c r="V10166" s="4"/>
      <c r="W10166" s="4"/>
      <c r="X10166" s="4"/>
      <c r="Y10166" s="4"/>
      <c r="Z10166" s="4"/>
      <c r="AA10166" s="4"/>
    </row>
    <row r="10167" spans="19:27" x14ac:dyDescent="0.35">
      <c r="S10167" s="4"/>
      <c r="T10167" s="4"/>
      <c r="U10167" s="4"/>
      <c r="V10167" s="4"/>
      <c r="W10167" s="4"/>
      <c r="X10167" s="4"/>
      <c r="Y10167" s="4"/>
      <c r="Z10167" s="4"/>
      <c r="AA10167" s="4"/>
    </row>
    <row r="10168" spans="19:27" x14ac:dyDescent="0.35">
      <c r="S10168" s="4"/>
      <c r="T10168" s="4"/>
      <c r="U10168" s="4"/>
      <c r="V10168" s="4"/>
      <c r="W10168" s="4"/>
      <c r="X10168" s="4"/>
      <c r="Y10168" s="4"/>
      <c r="Z10168" s="4"/>
      <c r="AA10168" s="4"/>
    </row>
    <row r="10169" spans="19:27" x14ac:dyDescent="0.35">
      <c r="S10169" s="4"/>
      <c r="T10169" s="4"/>
      <c r="U10169" s="4"/>
      <c r="V10169" s="4"/>
      <c r="W10169" s="4"/>
      <c r="X10169" s="4"/>
      <c r="Y10169" s="4"/>
      <c r="Z10169" s="4"/>
      <c r="AA10169" s="4"/>
    </row>
    <row r="10170" spans="19:27" x14ac:dyDescent="0.35">
      <c r="S10170" s="4"/>
      <c r="T10170" s="4"/>
      <c r="U10170" s="4"/>
      <c r="V10170" s="4"/>
      <c r="W10170" s="4"/>
      <c r="X10170" s="4"/>
      <c r="Y10170" s="4"/>
      <c r="Z10170" s="4"/>
      <c r="AA10170" s="4"/>
    </row>
    <row r="10171" spans="19:27" x14ac:dyDescent="0.35">
      <c r="S10171" s="4"/>
      <c r="T10171" s="4"/>
      <c r="U10171" s="4"/>
      <c r="V10171" s="4"/>
      <c r="W10171" s="4"/>
      <c r="X10171" s="4"/>
      <c r="Y10171" s="4"/>
      <c r="Z10171" s="4"/>
      <c r="AA10171" s="4"/>
    </row>
    <row r="10172" spans="19:27" x14ac:dyDescent="0.35">
      <c r="S10172" s="4"/>
      <c r="T10172" s="4"/>
      <c r="U10172" s="4"/>
      <c r="V10172" s="4"/>
      <c r="W10172" s="4"/>
      <c r="X10172" s="4"/>
      <c r="Y10172" s="4"/>
      <c r="Z10172" s="4"/>
      <c r="AA10172" s="4"/>
    </row>
    <row r="10173" spans="19:27" x14ac:dyDescent="0.35">
      <c r="S10173" s="4"/>
      <c r="T10173" s="4"/>
      <c r="U10173" s="4"/>
      <c r="V10173" s="4"/>
      <c r="W10173" s="4"/>
      <c r="X10173" s="4"/>
      <c r="Y10173" s="4"/>
      <c r="Z10173" s="4"/>
      <c r="AA10173" s="4"/>
    </row>
    <row r="10174" spans="19:27" x14ac:dyDescent="0.35">
      <c r="S10174" s="4"/>
      <c r="T10174" s="4"/>
      <c r="U10174" s="4"/>
      <c r="V10174" s="4"/>
      <c r="W10174" s="4"/>
      <c r="X10174" s="4"/>
      <c r="Y10174" s="4"/>
      <c r="Z10174" s="4"/>
      <c r="AA10174" s="4"/>
    </row>
    <row r="10175" spans="19:27" x14ac:dyDescent="0.35">
      <c r="S10175" s="4"/>
      <c r="T10175" s="4"/>
      <c r="U10175" s="4"/>
      <c r="V10175" s="4"/>
      <c r="W10175" s="4"/>
      <c r="X10175" s="4"/>
      <c r="Y10175" s="4"/>
      <c r="Z10175" s="4"/>
      <c r="AA10175" s="4"/>
    </row>
    <row r="10176" spans="19:27" x14ac:dyDescent="0.35">
      <c r="S10176" s="4"/>
      <c r="T10176" s="4"/>
      <c r="U10176" s="4"/>
      <c r="V10176" s="4"/>
      <c r="W10176" s="4"/>
      <c r="X10176" s="4"/>
      <c r="Y10176" s="4"/>
      <c r="Z10176" s="4"/>
      <c r="AA10176" s="4"/>
    </row>
    <row r="10177" spans="19:27" x14ac:dyDescent="0.35">
      <c r="S10177" s="4"/>
      <c r="T10177" s="4"/>
      <c r="U10177" s="4"/>
      <c r="V10177" s="4"/>
      <c r="W10177" s="4"/>
      <c r="X10177" s="4"/>
      <c r="Y10177" s="4"/>
      <c r="Z10177" s="4"/>
      <c r="AA10177" s="4"/>
    </row>
    <row r="10178" spans="19:27" x14ac:dyDescent="0.35">
      <c r="S10178" s="4"/>
      <c r="T10178" s="4"/>
      <c r="U10178" s="4"/>
      <c r="V10178" s="4"/>
      <c r="W10178" s="4"/>
      <c r="X10178" s="4"/>
      <c r="Y10178" s="4"/>
      <c r="Z10178" s="4"/>
      <c r="AA10178" s="4"/>
    </row>
    <row r="10179" spans="19:27" x14ac:dyDescent="0.35">
      <c r="S10179" s="4"/>
      <c r="T10179" s="4"/>
      <c r="U10179" s="4"/>
      <c r="V10179" s="4"/>
      <c r="W10179" s="4"/>
      <c r="X10179" s="4"/>
      <c r="Y10179" s="4"/>
      <c r="Z10179" s="4"/>
      <c r="AA10179" s="4"/>
    </row>
    <row r="10180" spans="19:27" x14ac:dyDescent="0.35">
      <c r="S10180" s="4"/>
      <c r="T10180" s="4"/>
      <c r="U10180" s="4"/>
      <c r="V10180" s="4"/>
      <c r="W10180" s="4"/>
      <c r="X10180" s="4"/>
      <c r="Y10180" s="4"/>
      <c r="Z10180" s="4"/>
      <c r="AA10180" s="4"/>
    </row>
    <row r="10181" spans="19:27" x14ac:dyDescent="0.35">
      <c r="S10181" s="4"/>
      <c r="T10181" s="4"/>
      <c r="U10181" s="4"/>
      <c r="V10181" s="4"/>
      <c r="W10181" s="4"/>
      <c r="X10181" s="4"/>
      <c r="Y10181" s="4"/>
      <c r="Z10181" s="4"/>
      <c r="AA10181" s="4"/>
    </row>
    <row r="10182" spans="19:27" x14ac:dyDescent="0.35">
      <c r="S10182" s="4"/>
      <c r="T10182" s="4"/>
      <c r="U10182" s="4"/>
      <c r="V10182" s="4"/>
      <c r="W10182" s="4"/>
      <c r="X10182" s="4"/>
      <c r="Y10182" s="4"/>
      <c r="Z10182" s="4"/>
      <c r="AA10182" s="4"/>
    </row>
    <row r="10183" spans="19:27" x14ac:dyDescent="0.35">
      <c r="S10183" s="4"/>
      <c r="T10183" s="4"/>
      <c r="U10183" s="4"/>
      <c r="V10183" s="4"/>
      <c r="W10183" s="4"/>
      <c r="X10183" s="4"/>
      <c r="Y10183" s="4"/>
      <c r="Z10183" s="4"/>
      <c r="AA10183" s="4"/>
    </row>
    <row r="10184" spans="19:27" x14ac:dyDescent="0.35">
      <c r="S10184" s="4"/>
      <c r="T10184" s="4"/>
      <c r="U10184" s="4"/>
      <c r="V10184" s="4"/>
      <c r="W10184" s="4"/>
      <c r="X10184" s="4"/>
      <c r="Y10184" s="4"/>
      <c r="Z10184" s="4"/>
      <c r="AA10184" s="4"/>
    </row>
    <row r="10185" spans="19:27" x14ac:dyDescent="0.35">
      <c r="S10185" s="4"/>
      <c r="T10185" s="4"/>
      <c r="U10185" s="4"/>
      <c r="V10185" s="4"/>
      <c r="W10185" s="4"/>
      <c r="X10185" s="4"/>
      <c r="Y10185" s="4"/>
      <c r="Z10185" s="4"/>
      <c r="AA10185" s="4"/>
    </row>
    <row r="10186" spans="19:27" x14ac:dyDescent="0.35">
      <c r="S10186" s="4"/>
      <c r="T10186" s="4"/>
      <c r="U10186" s="4"/>
      <c r="V10186" s="4"/>
      <c r="W10186" s="4"/>
      <c r="X10186" s="4"/>
      <c r="Y10186" s="4"/>
      <c r="Z10186" s="4"/>
      <c r="AA10186" s="4"/>
    </row>
    <row r="10187" spans="19:27" x14ac:dyDescent="0.35">
      <c r="S10187" s="4"/>
      <c r="T10187" s="4"/>
      <c r="U10187" s="4"/>
      <c r="V10187" s="4"/>
      <c r="W10187" s="4"/>
      <c r="X10187" s="4"/>
      <c r="Y10187" s="4"/>
      <c r="Z10187" s="4"/>
      <c r="AA10187" s="4"/>
    </row>
    <row r="10188" spans="19:27" x14ac:dyDescent="0.35">
      <c r="S10188" s="4"/>
      <c r="T10188" s="4"/>
      <c r="U10188" s="4"/>
      <c r="V10188" s="4"/>
      <c r="W10188" s="4"/>
      <c r="X10188" s="4"/>
      <c r="Y10188" s="4"/>
      <c r="Z10188" s="4"/>
      <c r="AA10188" s="4"/>
    </row>
    <row r="10189" spans="19:27" x14ac:dyDescent="0.35">
      <c r="S10189" s="4"/>
      <c r="T10189" s="4"/>
      <c r="U10189" s="4"/>
      <c r="V10189" s="4"/>
      <c r="W10189" s="4"/>
      <c r="X10189" s="4"/>
      <c r="Y10189" s="4"/>
      <c r="Z10189" s="4"/>
      <c r="AA10189" s="4"/>
    </row>
    <row r="10190" spans="19:27" x14ac:dyDescent="0.35">
      <c r="S10190" s="4"/>
      <c r="T10190" s="4"/>
      <c r="U10190" s="4"/>
      <c r="V10190" s="4"/>
      <c r="W10190" s="4"/>
      <c r="X10190" s="4"/>
      <c r="Y10190" s="4"/>
      <c r="Z10190" s="4"/>
      <c r="AA10190" s="4"/>
    </row>
    <row r="10191" spans="19:27" x14ac:dyDescent="0.35">
      <c r="S10191" s="4"/>
      <c r="T10191" s="4"/>
      <c r="U10191" s="4"/>
      <c r="V10191" s="4"/>
      <c r="W10191" s="4"/>
      <c r="X10191" s="4"/>
      <c r="Y10191" s="4"/>
      <c r="Z10191" s="4"/>
      <c r="AA10191" s="4"/>
    </row>
    <row r="10192" spans="19:27" x14ac:dyDescent="0.35">
      <c r="S10192" s="4"/>
      <c r="T10192" s="4"/>
      <c r="U10192" s="4"/>
      <c r="V10192" s="4"/>
      <c r="W10192" s="4"/>
      <c r="X10192" s="4"/>
      <c r="Y10192" s="4"/>
      <c r="Z10192" s="4"/>
      <c r="AA10192" s="4"/>
    </row>
    <row r="10193" spans="19:27" x14ac:dyDescent="0.35">
      <c r="S10193" s="4"/>
      <c r="T10193" s="4"/>
      <c r="U10193" s="4"/>
      <c r="V10193" s="4"/>
      <c r="W10193" s="4"/>
      <c r="X10193" s="4"/>
      <c r="Y10193" s="4"/>
      <c r="Z10193" s="4"/>
      <c r="AA10193" s="4"/>
    </row>
    <row r="10194" spans="19:27" x14ac:dyDescent="0.35">
      <c r="S10194" s="4"/>
      <c r="T10194" s="4"/>
      <c r="U10194" s="4"/>
      <c r="V10194" s="4"/>
      <c r="W10194" s="4"/>
      <c r="X10194" s="4"/>
      <c r="Y10194" s="4"/>
      <c r="Z10194" s="4"/>
      <c r="AA10194" s="4"/>
    </row>
    <row r="10195" spans="19:27" x14ac:dyDescent="0.35">
      <c r="S10195" s="4"/>
      <c r="T10195" s="4"/>
      <c r="U10195" s="4"/>
      <c r="V10195" s="4"/>
      <c r="W10195" s="4"/>
      <c r="X10195" s="4"/>
      <c r="Y10195" s="4"/>
      <c r="Z10195" s="4"/>
      <c r="AA10195" s="4"/>
    </row>
    <row r="10196" spans="19:27" x14ac:dyDescent="0.35">
      <c r="S10196" s="4"/>
      <c r="T10196" s="4"/>
      <c r="U10196" s="4"/>
      <c r="V10196" s="4"/>
      <c r="W10196" s="4"/>
      <c r="X10196" s="4"/>
      <c r="Y10196" s="4"/>
      <c r="Z10196" s="4"/>
      <c r="AA10196" s="4"/>
    </row>
    <row r="10197" spans="19:27" x14ac:dyDescent="0.35">
      <c r="S10197" s="4"/>
      <c r="T10197" s="4"/>
      <c r="U10197" s="4"/>
      <c r="V10197" s="4"/>
      <c r="W10197" s="4"/>
      <c r="X10197" s="4"/>
      <c r="Y10197" s="4"/>
      <c r="Z10197" s="4"/>
      <c r="AA10197" s="4"/>
    </row>
    <row r="10198" spans="19:27" x14ac:dyDescent="0.35">
      <c r="S10198" s="4"/>
      <c r="T10198" s="4"/>
      <c r="U10198" s="4"/>
      <c r="V10198" s="4"/>
      <c r="W10198" s="4"/>
      <c r="X10198" s="4"/>
      <c r="Y10198" s="4"/>
      <c r="Z10198" s="4"/>
      <c r="AA10198" s="4"/>
    </row>
    <row r="10199" spans="19:27" x14ac:dyDescent="0.35">
      <c r="S10199" s="4"/>
      <c r="T10199" s="4"/>
      <c r="U10199" s="4"/>
      <c r="V10199" s="4"/>
      <c r="W10199" s="4"/>
      <c r="X10199" s="4"/>
      <c r="Y10199" s="4"/>
      <c r="Z10199" s="4"/>
      <c r="AA10199" s="4"/>
    </row>
    <row r="10200" spans="19:27" x14ac:dyDescent="0.35">
      <c r="S10200" s="4"/>
      <c r="T10200" s="4"/>
      <c r="U10200" s="4"/>
      <c r="V10200" s="4"/>
      <c r="W10200" s="4"/>
      <c r="X10200" s="4"/>
      <c r="Y10200" s="4"/>
      <c r="Z10200" s="4"/>
      <c r="AA10200" s="4"/>
    </row>
    <row r="10201" spans="19:27" x14ac:dyDescent="0.35">
      <c r="S10201" s="4"/>
      <c r="T10201" s="4"/>
      <c r="U10201" s="4"/>
      <c r="V10201" s="4"/>
      <c r="W10201" s="4"/>
      <c r="X10201" s="4"/>
      <c r="Y10201" s="4"/>
      <c r="Z10201" s="4"/>
      <c r="AA10201" s="4"/>
    </row>
    <row r="10202" spans="19:27" x14ac:dyDescent="0.35">
      <c r="S10202" s="4"/>
      <c r="T10202" s="4"/>
      <c r="U10202" s="4"/>
      <c r="V10202" s="4"/>
      <c r="W10202" s="4"/>
      <c r="X10202" s="4"/>
      <c r="Y10202" s="4"/>
      <c r="Z10202" s="4"/>
      <c r="AA10202" s="4"/>
    </row>
    <row r="10203" spans="19:27" x14ac:dyDescent="0.35">
      <c r="S10203" s="4"/>
      <c r="T10203" s="4"/>
      <c r="U10203" s="4"/>
      <c r="V10203" s="4"/>
      <c r="W10203" s="4"/>
      <c r="X10203" s="4"/>
      <c r="Y10203" s="4"/>
      <c r="Z10203" s="4"/>
      <c r="AA10203" s="4"/>
    </row>
    <row r="10204" spans="19:27" x14ac:dyDescent="0.35">
      <c r="S10204" s="4"/>
      <c r="T10204" s="4"/>
      <c r="U10204" s="4"/>
      <c r="V10204" s="4"/>
      <c r="W10204" s="4"/>
      <c r="X10204" s="4"/>
      <c r="Y10204" s="4"/>
      <c r="Z10204" s="4"/>
      <c r="AA10204" s="4"/>
    </row>
    <row r="10205" spans="19:27" x14ac:dyDescent="0.35">
      <c r="S10205" s="4"/>
      <c r="T10205" s="4"/>
      <c r="U10205" s="4"/>
      <c r="V10205" s="4"/>
      <c r="W10205" s="4"/>
      <c r="X10205" s="4"/>
      <c r="Y10205" s="4"/>
      <c r="Z10205" s="4"/>
      <c r="AA10205" s="4"/>
    </row>
    <row r="10206" spans="19:27" x14ac:dyDescent="0.35">
      <c r="S10206" s="4"/>
      <c r="T10206" s="4"/>
      <c r="U10206" s="4"/>
      <c r="V10206" s="4"/>
      <c r="W10206" s="4"/>
      <c r="X10206" s="4"/>
      <c r="Y10206" s="4"/>
      <c r="Z10206" s="4"/>
      <c r="AA10206" s="4"/>
    </row>
    <row r="10207" spans="19:27" x14ac:dyDescent="0.35">
      <c r="S10207" s="4"/>
      <c r="T10207" s="4"/>
      <c r="U10207" s="4"/>
      <c r="V10207" s="4"/>
      <c r="W10207" s="4"/>
      <c r="X10207" s="4"/>
      <c r="Y10207" s="4"/>
      <c r="Z10207" s="4"/>
      <c r="AA10207" s="4"/>
    </row>
    <row r="10208" spans="19:27" x14ac:dyDescent="0.35">
      <c r="S10208" s="4"/>
      <c r="T10208" s="4"/>
      <c r="U10208" s="4"/>
      <c r="V10208" s="4"/>
      <c r="W10208" s="4"/>
      <c r="X10208" s="4"/>
      <c r="Y10208" s="4"/>
      <c r="Z10208" s="4"/>
      <c r="AA10208" s="4"/>
    </row>
    <row r="10209" spans="19:27" x14ac:dyDescent="0.35">
      <c r="S10209" s="4"/>
      <c r="T10209" s="4"/>
      <c r="U10209" s="4"/>
      <c r="V10209" s="4"/>
      <c r="W10209" s="4"/>
      <c r="X10209" s="4"/>
      <c r="Y10209" s="4"/>
      <c r="Z10209" s="4"/>
      <c r="AA10209" s="4"/>
    </row>
    <row r="10210" spans="19:27" x14ac:dyDescent="0.35">
      <c r="S10210" s="4"/>
      <c r="T10210" s="4"/>
      <c r="U10210" s="4"/>
      <c r="V10210" s="4"/>
      <c r="W10210" s="4"/>
      <c r="X10210" s="4"/>
      <c r="Y10210" s="4"/>
      <c r="Z10210" s="4"/>
      <c r="AA10210" s="4"/>
    </row>
    <row r="10211" spans="19:27" x14ac:dyDescent="0.35">
      <c r="S10211" s="4"/>
      <c r="T10211" s="4"/>
      <c r="U10211" s="4"/>
      <c r="V10211" s="4"/>
      <c r="W10211" s="4"/>
      <c r="X10211" s="4"/>
      <c r="Y10211" s="4"/>
      <c r="Z10211" s="4"/>
      <c r="AA10211" s="4"/>
    </row>
    <row r="10212" spans="19:27" x14ac:dyDescent="0.35">
      <c r="S10212" s="4"/>
      <c r="T10212" s="4"/>
      <c r="U10212" s="4"/>
      <c r="V10212" s="4"/>
      <c r="W10212" s="4"/>
      <c r="X10212" s="4"/>
      <c r="Y10212" s="4"/>
      <c r="Z10212" s="4"/>
      <c r="AA10212" s="4"/>
    </row>
    <row r="10213" spans="19:27" x14ac:dyDescent="0.35">
      <c r="S10213" s="4"/>
      <c r="T10213" s="4"/>
      <c r="U10213" s="4"/>
      <c r="V10213" s="4"/>
      <c r="W10213" s="4"/>
      <c r="X10213" s="4"/>
      <c r="Y10213" s="4"/>
      <c r="Z10213" s="4"/>
      <c r="AA10213" s="4"/>
    </row>
    <row r="10214" spans="19:27" x14ac:dyDescent="0.35">
      <c r="S10214" s="4"/>
      <c r="T10214" s="4"/>
      <c r="U10214" s="4"/>
      <c r="V10214" s="4"/>
      <c r="W10214" s="4"/>
      <c r="X10214" s="4"/>
      <c r="Y10214" s="4"/>
      <c r="Z10214" s="4"/>
      <c r="AA10214" s="4"/>
    </row>
    <row r="10215" spans="19:27" x14ac:dyDescent="0.35">
      <c r="S10215" s="4"/>
      <c r="T10215" s="4"/>
      <c r="U10215" s="4"/>
      <c r="V10215" s="4"/>
      <c r="W10215" s="4"/>
      <c r="X10215" s="4"/>
      <c r="Y10215" s="4"/>
      <c r="Z10215" s="4"/>
      <c r="AA10215" s="4"/>
    </row>
    <row r="10216" spans="19:27" x14ac:dyDescent="0.35">
      <c r="S10216" s="4"/>
      <c r="T10216" s="4"/>
      <c r="U10216" s="4"/>
      <c r="V10216" s="4"/>
      <c r="W10216" s="4"/>
      <c r="X10216" s="4"/>
      <c r="Y10216" s="4"/>
      <c r="Z10216" s="4"/>
      <c r="AA10216" s="4"/>
    </row>
    <row r="10217" spans="19:27" x14ac:dyDescent="0.35">
      <c r="S10217" s="4"/>
      <c r="T10217" s="4"/>
      <c r="U10217" s="4"/>
      <c r="V10217" s="4"/>
      <c r="W10217" s="4"/>
      <c r="X10217" s="4"/>
      <c r="Y10217" s="4"/>
      <c r="Z10217" s="4"/>
      <c r="AA10217" s="4"/>
    </row>
    <row r="10218" spans="19:27" x14ac:dyDescent="0.35">
      <c r="S10218" s="4"/>
      <c r="T10218" s="4"/>
      <c r="U10218" s="4"/>
      <c r="V10218" s="4"/>
      <c r="W10218" s="4"/>
      <c r="X10218" s="4"/>
      <c r="Y10218" s="4"/>
      <c r="Z10218" s="4"/>
      <c r="AA10218" s="4"/>
    </row>
    <row r="10219" spans="19:27" x14ac:dyDescent="0.35">
      <c r="S10219" s="4"/>
      <c r="T10219" s="4"/>
      <c r="U10219" s="4"/>
      <c r="V10219" s="4"/>
      <c r="W10219" s="4"/>
      <c r="X10219" s="4"/>
      <c r="Y10219" s="4"/>
      <c r="Z10219" s="4"/>
      <c r="AA10219" s="4"/>
    </row>
    <row r="10220" spans="19:27" x14ac:dyDescent="0.35">
      <c r="S10220" s="4"/>
      <c r="T10220" s="4"/>
      <c r="U10220" s="4"/>
      <c r="V10220" s="4"/>
      <c r="W10220" s="4"/>
      <c r="X10220" s="4"/>
      <c r="Y10220" s="4"/>
      <c r="Z10220" s="4"/>
      <c r="AA10220" s="4"/>
    </row>
    <row r="10221" spans="19:27" x14ac:dyDescent="0.35">
      <c r="S10221" s="4"/>
      <c r="T10221" s="4"/>
      <c r="U10221" s="4"/>
      <c r="V10221" s="4"/>
      <c r="W10221" s="4"/>
      <c r="X10221" s="4"/>
      <c r="Y10221" s="4"/>
      <c r="Z10221" s="4"/>
      <c r="AA10221" s="4"/>
    </row>
    <row r="10222" spans="19:27" x14ac:dyDescent="0.35">
      <c r="S10222" s="4"/>
      <c r="T10222" s="4"/>
      <c r="U10222" s="4"/>
      <c r="V10222" s="4"/>
      <c r="W10222" s="4"/>
      <c r="X10222" s="4"/>
      <c r="Y10222" s="4"/>
      <c r="Z10222" s="4"/>
      <c r="AA10222" s="4"/>
    </row>
    <row r="10223" spans="19:27" x14ac:dyDescent="0.35">
      <c r="S10223" s="4"/>
      <c r="T10223" s="4"/>
      <c r="U10223" s="4"/>
      <c r="V10223" s="4"/>
      <c r="W10223" s="4"/>
      <c r="X10223" s="4"/>
      <c r="Y10223" s="4"/>
      <c r="Z10223" s="4"/>
      <c r="AA10223" s="4"/>
    </row>
    <row r="10224" spans="19:27" x14ac:dyDescent="0.35">
      <c r="S10224" s="4"/>
      <c r="T10224" s="4"/>
      <c r="U10224" s="4"/>
      <c r="V10224" s="4"/>
      <c r="W10224" s="4"/>
      <c r="X10224" s="4"/>
      <c r="Y10224" s="4"/>
      <c r="Z10224" s="4"/>
      <c r="AA10224" s="4"/>
    </row>
    <row r="10225" spans="19:27" x14ac:dyDescent="0.35">
      <c r="S10225" s="4"/>
      <c r="T10225" s="4"/>
      <c r="U10225" s="4"/>
      <c r="V10225" s="4"/>
      <c r="W10225" s="4"/>
      <c r="X10225" s="4"/>
      <c r="Y10225" s="4"/>
      <c r="Z10225" s="4"/>
      <c r="AA10225" s="4"/>
    </row>
    <row r="10226" spans="19:27" x14ac:dyDescent="0.35">
      <c r="S10226" s="4"/>
      <c r="T10226" s="4"/>
      <c r="U10226" s="4"/>
      <c r="V10226" s="4"/>
      <c r="W10226" s="4"/>
      <c r="X10226" s="4"/>
      <c r="Y10226" s="4"/>
      <c r="Z10226" s="4"/>
      <c r="AA10226" s="4"/>
    </row>
    <row r="10227" spans="19:27" x14ac:dyDescent="0.35">
      <c r="S10227" s="4"/>
      <c r="T10227" s="4"/>
      <c r="U10227" s="4"/>
      <c r="V10227" s="4"/>
      <c r="W10227" s="4"/>
      <c r="X10227" s="4"/>
      <c r="Y10227" s="4"/>
      <c r="Z10227" s="4"/>
      <c r="AA10227" s="4"/>
    </row>
    <row r="10228" spans="19:27" x14ac:dyDescent="0.35">
      <c r="S10228" s="4"/>
      <c r="T10228" s="4"/>
      <c r="U10228" s="4"/>
      <c r="V10228" s="4"/>
      <c r="W10228" s="4"/>
      <c r="X10228" s="4"/>
      <c r="Y10228" s="4"/>
      <c r="Z10228" s="4"/>
      <c r="AA10228" s="4"/>
    </row>
    <row r="10229" spans="19:27" x14ac:dyDescent="0.35">
      <c r="S10229" s="4"/>
      <c r="T10229" s="4"/>
      <c r="U10229" s="4"/>
      <c r="V10229" s="4"/>
      <c r="W10229" s="4"/>
      <c r="X10229" s="4"/>
      <c r="Y10229" s="4"/>
      <c r="Z10229" s="4"/>
      <c r="AA10229" s="4"/>
    </row>
    <row r="10230" spans="19:27" x14ac:dyDescent="0.35">
      <c r="S10230" s="4"/>
      <c r="T10230" s="4"/>
      <c r="U10230" s="4"/>
      <c r="V10230" s="4"/>
      <c r="W10230" s="4"/>
      <c r="X10230" s="4"/>
      <c r="Y10230" s="4"/>
      <c r="Z10230" s="4"/>
      <c r="AA10230" s="4"/>
    </row>
    <row r="10231" spans="19:27" x14ac:dyDescent="0.35">
      <c r="S10231" s="4"/>
      <c r="T10231" s="4"/>
      <c r="U10231" s="4"/>
      <c r="V10231" s="4"/>
      <c r="W10231" s="4"/>
      <c r="X10231" s="4"/>
      <c r="Y10231" s="4"/>
      <c r="Z10231" s="4"/>
      <c r="AA10231" s="4"/>
    </row>
    <row r="10232" spans="19:27" x14ac:dyDescent="0.35">
      <c r="S10232" s="4"/>
      <c r="T10232" s="4"/>
      <c r="U10232" s="4"/>
      <c r="V10232" s="4"/>
      <c r="W10232" s="4"/>
      <c r="X10232" s="4"/>
      <c r="Y10232" s="4"/>
      <c r="Z10232" s="4"/>
      <c r="AA10232" s="4"/>
    </row>
    <row r="10233" spans="19:27" x14ac:dyDescent="0.35">
      <c r="S10233" s="4"/>
      <c r="T10233" s="4"/>
      <c r="U10233" s="4"/>
      <c r="V10233" s="4"/>
      <c r="W10233" s="4"/>
      <c r="X10233" s="4"/>
      <c r="Y10233" s="4"/>
      <c r="Z10233" s="4"/>
      <c r="AA10233" s="4"/>
    </row>
    <row r="10234" spans="19:27" x14ac:dyDescent="0.35">
      <c r="S10234" s="4"/>
      <c r="T10234" s="4"/>
      <c r="U10234" s="4"/>
      <c r="V10234" s="4"/>
      <c r="W10234" s="4"/>
      <c r="X10234" s="4"/>
      <c r="Y10234" s="4"/>
      <c r="Z10234" s="4"/>
      <c r="AA10234" s="4"/>
    </row>
    <row r="10235" spans="19:27" x14ac:dyDescent="0.35">
      <c r="S10235" s="4"/>
      <c r="T10235" s="4"/>
      <c r="U10235" s="4"/>
      <c r="V10235" s="4"/>
      <c r="W10235" s="4"/>
      <c r="X10235" s="4"/>
      <c r="Y10235" s="4"/>
      <c r="Z10235" s="4"/>
      <c r="AA10235" s="4"/>
    </row>
    <row r="10236" spans="19:27" x14ac:dyDescent="0.35">
      <c r="S10236" s="4"/>
      <c r="T10236" s="4"/>
      <c r="U10236" s="4"/>
      <c r="V10236" s="4"/>
      <c r="W10236" s="4"/>
      <c r="X10236" s="4"/>
      <c r="Y10236" s="4"/>
      <c r="Z10236" s="4"/>
      <c r="AA10236" s="4"/>
    </row>
    <row r="10237" spans="19:27" x14ac:dyDescent="0.35">
      <c r="S10237" s="4"/>
      <c r="T10237" s="4"/>
      <c r="U10237" s="4"/>
      <c r="V10237" s="4"/>
      <c r="W10237" s="4"/>
      <c r="X10237" s="4"/>
      <c r="Y10237" s="4"/>
      <c r="Z10237" s="4"/>
      <c r="AA10237" s="4"/>
    </row>
    <row r="10238" spans="19:27" x14ac:dyDescent="0.35">
      <c r="S10238" s="4"/>
      <c r="T10238" s="4"/>
      <c r="U10238" s="4"/>
      <c r="V10238" s="4"/>
      <c r="W10238" s="4"/>
      <c r="X10238" s="4"/>
      <c r="Y10238" s="4"/>
      <c r="Z10238" s="4"/>
      <c r="AA10238" s="4"/>
    </row>
    <row r="10239" spans="19:27" x14ac:dyDescent="0.35">
      <c r="S10239" s="4"/>
      <c r="T10239" s="4"/>
      <c r="U10239" s="4"/>
      <c r="V10239" s="4"/>
      <c r="W10239" s="4"/>
      <c r="X10239" s="4"/>
      <c r="Y10239" s="4"/>
      <c r="Z10239" s="4"/>
      <c r="AA10239" s="4"/>
    </row>
    <row r="10240" spans="19:27" x14ac:dyDescent="0.35">
      <c r="S10240" s="4"/>
      <c r="T10240" s="4"/>
      <c r="U10240" s="4"/>
      <c r="V10240" s="4"/>
      <c r="W10240" s="4"/>
      <c r="X10240" s="4"/>
      <c r="Y10240" s="4"/>
      <c r="Z10240" s="4"/>
      <c r="AA10240" s="4"/>
    </row>
    <row r="10241" spans="19:27" x14ac:dyDescent="0.35">
      <c r="S10241" s="4"/>
      <c r="T10241" s="4"/>
      <c r="U10241" s="4"/>
      <c r="V10241" s="4"/>
      <c r="W10241" s="4"/>
      <c r="X10241" s="4"/>
      <c r="Y10241" s="4"/>
      <c r="Z10241" s="4"/>
      <c r="AA10241" s="4"/>
    </row>
    <row r="10242" spans="19:27" x14ac:dyDescent="0.35">
      <c r="S10242" s="4"/>
      <c r="T10242" s="4"/>
      <c r="U10242" s="4"/>
      <c r="V10242" s="4"/>
      <c r="W10242" s="4"/>
      <c r="X10242" s="4"/>
      <c r="Y10242" s="4"/>
      <c r="Z10242" s="4"/>
      <c r="AA10242" s="4"/>
    </row>
    <row r="10243" spans="19:27" x14ac:dyDescent="0.35">
      <c r="S10243" s="4"/>
      <c r="T10243" s="4"/>
      <c r="U10243" s="4"/>
      <c r="V10243" s="4"/>
      <c r="W10243" s="4"/>
      <c r="X10243" s="4"/>
      <c r="Y10243" s="4"/>
      <c r="Z10243" s="4"/>
      <c r="AA10243" s="4"/>
    </row>
    <row r="10244" spans="19:27" x14ac:dyDescent="0.35">
      <c r="S10244" s="4"/>
      <c r="T10244" s="4"/>
      <c r="U10244" s="4"/>
      <c r="V10244" s="4"/>
      <c r="W10244" s="4"/>
      <c r="X10244" s="4"/>
      <c r="Y10244" s="4"/>
      <c r="Z10244" s="4"/>
      <c r="AA10244" s="4"/>
    </row>
    <row r="10245" spans="19:27" x14ac:dyDescent="0.35">
      <c r="S10245" s="4"/>
      <c r="T10245" s="4"/>
      <c r="U10245" s="4"/>
      <c r="V10245" s="4"/>
      <c r="W10245" s="4"/>
      <c r="X10245" s="4"/>
      <c r="Y10245" s="4"/>
      <c r="Z10245" s="4"/>
      <c r="AA10245" s="4"/>
    </row>
    <row r="10246" spans="19:27" x14ac:dyDescent="0.35">
      <c r="S10246" s="4"/>
      <c r="T10246" s="4"/>
      <c r="U10246" s="4"/>
      <c r="V10246" s="4"/>
      <c r="W10246" s="4"/>
      <c r="X10246" s="4"/>
      <c r="Y10246" s="4"/>
      <c r="Z10246" s="4"/>
      <c r="AA10246" s="4"/>
    </row>
    <row r="10247" spans="19:27" x14ac:dyDescent="0.35">
      <c r="S10247" s="4"/>
      <c r="T10247" s="4"/>
      <c r="U10247" s="4"/>
      <c r="V10247" s="4"/>
      <c r="W10247" s="4"/>
      <c r="X10247" s="4"/>
      <c r="Y10247" s="4"/>
      <c r="Z10247" s="4"/>
      <c r="AA10247" s="4"/>
    </row>
    <row r="10248" spans="19:27" x14ac:dyDescent="0.35">
      <c r="S10248" s="4"/>
      <c r="T10248" s="4"/>
      <c r="U10248" s="4"/>
      <c r="V10248" s="4"/>
      <c r="W10248" s="4"/>
      <c r="X10248" s="4"/>
      <c r="Y10248" s="4"/>
      <c r="Z10248" s="4"/>
      <c r="AA10248" s="4"/>
    </row>
    <row r="10249" spans="19:27" x14ac:dyDescent="0.35">
      <c r="S10249" s="4"/>
      <c r="T10249" s="4"/>
      <c r="U10249" s="4"/>
      <c r="V10249" s="4"/>
      <c r="W10249" s="4"/>
      <c r="X10249" s="4"/>
      <c r="Y10249" s="4"/>
      <c r="Z10249" s="4"/>
      <c r="AA10249" s="4"/>
    </row>
    <row r="10250" spans="19:27" x14ac:dyDescent="0.35">
      <c r="S10250" s="4"/>
      <c r="T10250" s="4"/>
      <c r="U10250" s="4"/>
      <c r="V10250" s="4"/>
      <c r="W10250" s="4"/>
      <c r="X10250" s="4"/>
      <c r="Y10250" s="4"/>
      <c r="Z10250" s="4"/>
      <c r="AA10250" s="4"/>
    </row>
    <row r="10251" spans="19:27" x14ac:dyDescent="0.35">
      <c r="S10251" s="4"/>
      <c r="T10251" s="4"/>
      <c r="U10251" s="4"/>
      <c r="V10251" s="4"/>
      <c r="W10251" s="4"/>
      <c r="X10251" s="4"/>
      <c r="Y10251" s="4"/>
      <c r="Z10251" s="4"/>
      <c r="AA10251" s="4"/>
    </row>
    <row r="10252" spans="19:27" x14ac:dyDescent="0.35">
      <c r="S10252" s="4"/>
      <c r="T10252" s="4"/>
      <c r="U10252" s="4"/>
      <c r="V10252" s="4"/>
      <c r="W10252" s="4"/>
      <c r="X10252" s="4"/>
      <c r="Y10252" s="4"/>
      <c r="Z10252" s="4"/>
      <c r="AA10252" s="4"/>
    </row>
    <row r="10253" spans="19:27" x14ac:dyDescent="0.35">
      <c r="S10253" s="4"/>
      <c r="T10253" s="4"/>
      <c r="U10253" s="4"/>
      <c r="V10253" s="4"/>
      <c r="W10253" s="4"/>
      <c r="X10253" s="4"/>
      <c r="Y10253" s="4"/>
      <c r="Z10253" s="4"/>
      <c r="AA10253" s="4"/>
    </row>
    <row r="10254" spans="19:27" x14ac:dyDescent="0.35">
      <c r="S10254" s="4"/>
      <c r="T10254" s="4"/>
      <c r="U10254" s="4"/>
      <c r="V10254" s="4"/>
      <c r="W10254" s="4"/>
      <c r="X10254" s="4"/>
      <c r="Y10254" s="4"/>
      <c r="Z10254" s="4"/>
      <c r="AA10254" s="4"/>
    </row>
    <row r="10255" spans="19:27" x14ac:dyDescent="0.35">
      <c r="S10255" s="4"/>
      <c r="T10255" s="4"/>
      <c r="U10255" s="4"/>
      <c r="V10255" s="4"/>
      <c r="W10255" s="4"/>
      <c r="X10255" s="4"/>
      <c r="Y10255" s="4"/>
      <c r="Z10255" s="4"/>
      <c r="AA10255" s="4"/>
    </row>
    <row r="10256" spans="19:27" x14ac:dyDescent="0.35">
      <c r="S10256" s="4"/>
      <c r="T10256" s="4"/>
      <c r="U10256" s="4"/>
      <c r="V10256" s="4"/>
      <c r="W10256" s="4"/>
      <c r="X10256" s="4"/>
      <c r="Y10256" s="4"/>
      <c r="Z10256" s="4"/>
      <c r="AA10256" s="4"/>
    </row>
    <row r="10257" spans="19:27" x14ac:dyDescent="0.35">
      <c r="S10257" s="4"/>
      <c r="T10257" s="4"/>
      <c r="U10257" s="4"/>
      <c r="V10257" s="4"/>
      <c r="W10257" s="4"/>
      <c r="X10257" s="4"/>
      <c r="Y10257" s="4"/>
      <c r="Z10257" s="4"/>
      <c r="AA10257" s="4"/>
    </row>
    <row r="10258" spans="19:27" x14ac:dyDescent="0.35">
      <c r="S10258" s="4"/>
      <c r="T10258" s="4"/>
      <c r="U10258" s="4"/>
      <c r="V10258" s="4"/>
      <c r="W10258" s="4"/>
      <c r="X10258" s="4"/>
      <c r="Y10258" s="4"/>
      <c r="Z10258" s="4"/>
      <c r="AA10258" s="4"/>
    </row>
    <row r="10259" spans="19:27" x14ac:dyDescent="0.35">
      <c r="S10259" s="4"/>
      <c r="T10259" s="4"/>
      <c r="U10259" s="4"/>
      <c r="V10259" s="4"/>
      <c r="W10259" s="4"/>
      <c r="X10259" s="4"/>
      <c r="Y10259" s="4"/>
      <c r="Z10259" s="4"/>
      <c r="AA10259" s="4"/>
    </row>
    <row r="10260" spans="19:27" x14ac:dyDescent="0.35">
      <c r="S10260" s="4"/>
      <c r="T10260" s="4"/>
      <c r="U10260" s="4"/>
      <c r="V10260" s="4"/>
      <c r="W10260" s="4"/>
      <c r="X10260" s="4"/>
      <c r="Y10260" s="4"/>
      <c r="Z10260" s="4"/>
      <c r="AA10260" s="4"/>
    </row>
    <row r="10261" spans="19:27" x14ac:dyDescent="0.35">
      <c r="S10261" s="4"/>
      <c r="T10261" s="4"/>
      <c r="U10261" s="4"/>
      <c r="V10261" s="4"/>
      <c r="W10261" s="4"/>
      <c r="X10261" s="4"/>
      <c r="Y10261" s="4"/>
      <c r="Z10261" s="4"/>
      <c r="AA10261" s="4"/>
    </row>
    <row r="10262" spans="19:27" x14ac:dyDescent="0.35">
      <c r="S10262" s="4"/>
      <c r="T10262" s="4"/>
      <c r="U10262" s="4"/>
      <c r="V10262" s="4"/>
      <c r="W10262" s="4"/>
      <c r="X10262" s="4"/>
      <c r="Y10262" s="4"/>
      <c r="Z10262" s="4"/>
      <c r="AA10262" s="4"/>
    </row>
    <row r="10263" spans="19:27" x14ac:dyDescent="0.35">
      <c r="S10263" s="4"/>
      <c r="T10263" s="4"/>
      <c r="U10263" s="4"/>
      <c r="V10263" s="4"/>
      <c r="W10263" s="4"/>
      <c r="X10263" s="4"/>
      <c r="Y10263" s="4"/>
      <c r="Z10263" s="4"/>
      <c r="AA10263" s="4"/>
    </row>
    <row r="10264" spans="19:27" x14ac:dyDescent="0.35">
      <c r="S10264" s="4"/>
      <c r="T10264" s="4"/>
      <c r="U10264" s="4"/>
      <c r="V10264" s="4"/>
      <c r="W10264" s="4"/>
      <c r="X10264" s="4"/>
      <c r="Y10264" s="4"/>
      <c r="Z10264" s="4"/>
      <c r="AA10264" s="4"/>
    </row>
    <row r="10265" spans="19:27" x14ac:dyDescent="0.35">
      <c r="S10265" s="4"/>
      <c r="T10265" s="4"/>
      <c r="U10265" s="4"/>
      <c r="V10265" s="4"/>
      <c r="W10265" s="4"/>
      <c r="X10265" s="4"/>
      <c r="Y10265" s="4"/>
      <c r="Z10265" s="4"/>
      <c r="AA10265" s="4"/>
    </row>
    <row r="10266" spans="19:27" x14ac:dyDescent="0.35">
      <c r="S10266" s="4"/>
      <c r="T10266" s="4"/>
      <c r="U10266" s="4"/>
      <c r="V10266" s="4"/>
      <c r="W10266" s="4"/>
      <c r="X10266" s="4"/>
      <c r="Y10266" s="4"/>
      <c r="Z10266" s="4"/>
      <c r="AA10266" s="4"/>
    </row>
    <row r="10267" spans="19:27" x14ac:dyDescent="0.35">
      <c r="S10267" s="4"/>
      <c r="T10267" s="4"/>
      <c r="U10267" s="4"/>
      <c r="V10267" s="4"/>
      <c r="W10267" s="4"/>
      <c r="X10267" s="4"/>
      <c r="Y10267" s="4"/>
      <c r="Z10267" s="4"/>
      <c r="AA10267" s="4"/>
    </row>
    <row r="10268" spans="19:27" x14ac:dyDescent="0.35">
      <c r="S10268" s="4"/>
      <c r="T10268" s="4"/>
      <c r="U10268" s="4"/>
      <c r="V10268" s="4"/>
      <c r="W10268" s="4"/>
      <c r="X10268" s="4"/>
      <c r="Y10268" s="4"/>
      <c r="Z10268" s="4"/>
      <c r="AA10268" s="4"/>
    </row>
    <row r="10269" spans="19:27" x14ac:dyDescent="0.35">
      <c r="S10269" s="4"/>
      <c r="T10269" s="4"/>
      <c r="U10269" s="4"/>
      <c r="V10269" s="4"/>
      <c r="W10269" s="4"/>
      <c r="X10269" s="4"/>
      <c r="Y10269" s="4"/>
      <c r="Z10269" s="4"/>
      <c r="AA10269" s="4"/>
    </row>
    <row r="10270" spans="19:27" x14ac:dyDescent="0.35">
      <c r="S10270" s="4"/>
      <c r="T10270" s="4"/>
      <c r="U10270" s="4"/>
      <c r="V10270" s="4"/>
      <c r="W10270" s="4"/>
      <c r="X10270" s="4"/>
      <c r="Y10270" s="4"/>
      <c r="Z10270" s="4"/>
      <c r="AA10270" s="4"/>
    </row>
    <row r="10271" spans="19:27" x14ac:dyDescent="0.35">
      <c r="S10271" s="4"/>
      <c r="T10271" s="4"/>
      <c r="U10271" s="4"/>
      <c r="V10271" s="4"/>
      <c r="W10271" s="4"/>
      <c r="X10271" s="4"/>
      <c r="Y10271" s="4"/>
      <c r="Z10271" s="4"/>
      <c r="AA10271" s="4"/>
    </row>
    <row r="10272" spans="19:27" x14ac:dyDescent="0.35">
      <c r="S10272" s="4"/>
      <c r="T10272" s="4"/>
      <c r="U10272" s="4"/>
      <c r="V10272" s="4"/>
      <c r="W10272" s="4"/>
      <c r="X10272" s="4"/>
      <c r="Y10272" s="4"/>
      <c r="Z10272" s="4"/>
      <c r="AA10272" s="4"/>
    </row>
    <row r="10273" spans="19:27" x14ac:dyDescent="0.35">
      <c r="S10273" s="4"/>
      <c r="T10273" s="4"/>
      <c r="U10273" s="4"/>
      <c r="V10273" s="4"/>
      <c r="W10273" s="4"/>
      <c r="X10273" s="4"/>
      <c r="Y10273" s="4"/>
      <c r="Z10273" s="4"/>
      <c r="AA10273" s="4"/>
    </row>
    <row r="10274" spans="19:27" x14ac:dyDescent="0.35">
      <c r="S10274" s="4"/>
      <c r="T10274" s="4"/>
      <c r="U10274" s="4"/>
      <c r="V10274" s="4"/>
      <c r="W10274" s="4"/>
      <c r="X10274" s="4"/>
      <c r="Y10274" s="4"/>
      <c r="Z10274" s="4"/>
      <c r="AA10274" s="4"/>
    </row>
    <row r="10275" spans="19:27" x14ac:dyDescent="0.35">
      <c r="S10275" s="4"/>
      <c r="T10275" s="4"/>
      <c r="U10275" s="4"/>
      <c r="V10275" s="4"/>
      <c r="W10275" s="4"/>
      <c r="X10275" s="4"/>
      <c r="Y10275" s="4"/>
      <c r="Z10275" s="4"/>
      <c r="AA10275" s="4"/>
    </row>
    <row r="10276" spans="19:27" x14ac:dyDescent="0.35">
      <c r="S10276" s="4"/>
      <c r="T10276" s="4"/>
      <c r="U10276" s="4"/>
      <c r="V10276" s="4"/>
      <c r="W10276" s="4"/>
      <c r="X10276" s="4"/>
      <c r="Y10276" s="4"/>
      <c r="Z10276" s="4"/>
      <c r="AA10276" s="4"/>
    </row>
    <row r="10277" spans="19:27" x14ac:dyDescent="0.35">
      <c r="S10277" s="4"/>
      <c r="T10277" s="4"/>
      <c r="U10277" s="4"/>
      <c r="V10277" s="4"/>
      <c r="W10277" s="4"/>
      <c r="X10277" s="4"/>
      <c r="Y10277" s="4"/>
      <c r="Z10277" s="4"/>
      <c r="AA10277" s="4"/>
    </row>
    <row r="10278" spans="19:27" x14ac:dyDescent="0.35">
      <c r="S10278" s="4"/>
      <c r="T10278" s="4"/>
      <c r="U10278" s="4"/>
      <c r="V10278" s="4"/>
      <c r="W10278" s="4"/>
      <c r="X10278" s="4"/>
      <c r="Y10278" s="4"/>
      <c r="Z10278" s="4"/>
      <c r="AA10278" s="4"/>
    </row>
    <row r="10279" spans="19:27" x14ac:dyDescent="0.35">
      <c r="S10279" s="4"/>
      <c r="T10279" s="4"/>
      <c r="U10279" s="4"/>
      <c r="V10279" s="4"/>
      <c r="W10279" s="4"/>
      <c r="X10279" s="4"/>
      <c r="Y10279" s="4"/>
      <c r="Z10279" s="4"/>
      <c r="AA10279" s="4"/>
    </row>
    <row r="10280" spans="19:27" x14ac:dyDescent="0.35">
      <c r="S10280" s="4"/>
      <c r="T10280" s="4"/>
      <c r="U10280" s="4"/>
      <c r="V10280" s="4"/>
      <c r="W10280" s="4"/>
      <c r="X10280" s="4"/>
      <c r="Y10280" s="4"/>
      <c r="Z10280" s="4"/>
      <c r="AA10280" s="4"/>
    </row>
    <row r="10281" spans="19:27" x14ac:dyDescent="0.35">
      <c r="S10281" s="4"/>
      <c r="T10281" s="4"/>
      <c r="U10281" s="4"/>
      <c r="V10281" s="4"/>
      <c r="W10281" s="4"/>
      <c r="X10281" s="4"/>
      <c r="Y10281" s="4"/>
      <c r="Z10281" s="4"/>
      <c r="AA10281" s="4"/>
    </row>
    <row r="10282" spans="19:27" x14ac:dyDescent="0.35">
      <c r="S10282" s="4"/>
      <c r="T10282" s="4"/>
      <c r="U10282" s="4"/>
      <c r="V10282" s="4"/>
      <c r="W10282" s="4"/>
      <c r="X10282" s="4"/>
      <c r="Y10282" s="4"/>
      <c r="Z10282" s="4"/>
      <c r="AA10282" s="4"/>
    </row>
    <row r="10283" spans="19:27" x14ac:dyDescent="0.35">
      <c r="S10283" s="4"/>
      <c r="T10283" s="4"/>
      <c r="U10283" s="4"/>
      <c r="V10283" s="4"/>
      <c r="W10283" s="4"/>
      <c r="X10283" s="4"/>
      <c r="Y10283" s="4"/>
      <c r="Z10283" s="4"/>
      <c r="AA10283" s="4"/>
    </row>
    <row r="10284" spans="19:27" x14ac:dyDescent="0.35">
      <c r="S10284" s="4"/>
      <c r="T10284" s="4"/>
      <c r="U10284" s="4"/>
      <c r="V10284" s="4"/>
      <c r="W10284" s="4"/>
      <c r="X10284" s="4"/>
      <c r="Y10284" s="4"/>
      <c r="Z10284" s="4"/>
      <c r="AA10284" s="4"/>
    </row>
    <row r="10285" spans="19:27" x14ac:dyDescent="0.35">
      <c r="S10285" s="4"/>
      <c r="T10285" s="4"/>
      <c r="U10285" s="4"/>
      <c r="V10285" s="4"/>
      <c r="W10285" s="4"/>
      <c r="X10285" s="4"/>
      <c r="Y10285" s="4"/>
      <c r="Z10285" s="4"/>
      <c r="AA10285" s="4"/>
    </row>
    <row r="10286" spans="19:27" x14ac:dyDescent="0.35">
      <c r="S10286" s="4"/>
      <c r="T10286" s="4"/>
      <c r="U10286" s="4"/>
      <c r="V10286" s="4"/>
      <c r="W10286" s="4"/>
      <c r="X10286" s="4"/>
      <c r="Y10286" s="4"/>
      <c r="Z10286" s="4"/>
      <c r="AA10286" s="4"/>
    </row>
    <row r="10287" spans="19:27" x14ac:dyDescent="0.35">
      <c r="S10287" s="4"/>
      <c r="T10287" s="4"/>
      <c r="U10287" s="4"/>
      <c r="V10287" s="4"/>
      <c r="W10287" s="4"/>
      <c r="X10287" s="4"/>
      <c r="Y10287" s="4"/>
      <c r="Z10287" s="4"/>
      <c r="AA10287" s="4"/>
    </row>
    <row r="10288" spans="19:27" x14ac:dyDescent="0.35">
      <c r="S10288" s="4"/>
      <c r="T10288" s="4"/>
      <c r="U10288" s="4"/>
      <c r="V10288" s="4"/>
      <c r="W10288" s="4"/>
      <c r="X10288" s="4"/>
      <c r="Y10288" s="4"/>
      <c r="Z10288" s="4"/>
      <c r="AA10288" s="4"/>
    </row>
    <row r="10289" spans="19:27" x14ac:dyDescent="0.35">
      <c r="S10289" s="4"/>
      <c r="T10289" s="4"/>
      <c r="U10289" s="4"/>
      <c r="V10289" s="4"/>
      <c r="W10289" s="4"/>
      <c r="X10289" s="4"/>
      <c r="Y10289" s="4"/>
      <c r="Z10289" s="4"/>
      <c r="AA10289" s="4"/>
    </row>
    <row r="10290" spans="19:27" x14ac:dyDescent="0.35">
      <c r="S10290" s="4"/>
      <c r="T10290" s="4"/>
      <c r="U10290" s="4"/>
      <c r="V10290" s="4"/>
      <c r="W10290" s="4"/>
      <c r="X10290" s="4"/>
      <c r="Y10290" s="4"/>
      <c r="Z10290" s="4"/>
      <c r="AA10290" s="4"/>
    </row>
    <row r="10291" spans="19:27" x14ac:dyDescent="0.35">
      <c r="S10291" s="4"/>
      <c r="T10291" s="4"/>
      <c r="U10291" s="4"/>
      <c r="V10291" s="4"/>
      <c r="W10291" s="4"/>
      <c r="X10291" s="4"/>
      <c r="Y10291" s="4"/>
      <c r="Z10291" s="4"/>
      <c r="AA10291" s="4"/>
    </row>
    <row r="10292" spans="19:27" x14ac:dyDescent="0.35">
      <c r="S10292" s="4"/>
      <c r="T10292" s="4"/>
      <c r="U10292" s="4"/>
      <c r="V10292" s="4"/>
      <c r="W10292" s="4"/>
      <c r="X10292" s="4"/>
      <c r="Y10292" s="4"/>
      <c r="Z10292" s="4"/>
      <c r="AA10292" s="4"/>
    </row>
    <row r="10293" spans="19:27" x14ac:dyDescent="0.35">
      <c r="S10293" s="4"/>
      <c r="T10293" s="4"/>
      <c r="U10293" s="4"/>
      <c r="V10293" s="4"/>
      <c r="W10293" s="4"/>
      <c r="X10293" s="4"/>
      <c r="Y10293" s="4"/>
      <c r="Z10293" s="4"/>
      <c r="AA10293" s="4"/>
    </row>
    <row r="10294" spans="19:27" x14ac:dyDescent="0.35">
      <c r="S10294" s="4"/>
      <c r="T10294" s="4"/>
      <c r="U10294" s="4"/>
      <c r="V10294" s="4"/>
      <c r="W10294" s="4"/>
      <c r="X10294" s="4"/>
      <c r="Y10294" s="4"/>
      <c r="Z10294" s="4"/>
      <c r="AA10294" s="4"/>
    </row>
    <row r="10295" spans="19:27" x14ac:dyDescent="0.35">
      <c r="S10295" s="4"/>
      <c r="T10295" s="4"/>
      <c r="U10295" s="4"/>
      <c r="V10295" s="4"/>
      <c r="W10295" s="4"/>
      <c r="X10295" s="4"/>
      <c r="Y10295" s="4"/>
      <c r="Z10295" s="4"/>
      <c r="AA10295" s="4"/>
    </row>
    <row r="10296" spans="19:27" x14ac:dyDescent="0.35">
      <c r="S10296" s="4"/>
      <c r="T10296" s="4"/>
      <c r="U10296" s="4"/>
      <c r="V10296" s="4"/>
      <c r="W10296" s="4"/>
      <c r="X10296" s="4"/>
      <c r="Y10296" s="4"/>
      <c r="Z10296" s="4"/>
      <c r="AA10296" s="4"/>
    </row>
    <row r="10297" spans="19:27" x14ac:dyDescent="0.35">
      <c r="S10297" s="4"/>
      <c r="T10297" s="4"/>
      <c r="U10297" s="4"/>
      <c r="V10297" s="4"/>
      <c r="W10297" s="4"/>
      <c r="X10297" s="4"/>
      <c r="Y10297" s="4"/>
      <c r="Z10297" s="4"/>
      <c r="AA10297" s="4"/>
    </row>
    <row r="10298" spans="19:27" x14ac:dyDescent="0.35">
      <c r="S10298" s="4"/>
      <c r="T10298" s="4"/>
      <c r="U10298" s="4"/>
      <c r="V10298" s="4"/>
      <c r="W10298" s="4"/>
      <c r="X10298" s="4"/>
      <c r="Y10298" s="4"/>
      <c r="Z10298" s="4"/>
      <c r="AA10298" s="4"/>
    </row>
    <row r="10299" spans="19:27" x14ac:dyDescent="0.35">
      <c r="S10299" s="4"/>
      <c r="T10299" s="4"/>
      <c r="U10299" s="4"/>
      <c r="V10299" s="4"/>
      <c r="W10299" s="4"/>
      <c r="X10299" s="4"/>
      <c r="Y10299" s="4"/>
      <c r="Z10299" s="4"/>
      <c r="AA10299" s="4"/>
    </row>
    <row r="10300" spans="19:27" x14ac:dyDescent="0.35">
      <c r="S10300" s="4"/>
      <c r="T10300" s="4"/>
      <c r="U10300" s="4"/>
      <c r="V10300" s="4"/>
      <c r="W10300" s="4"/>
      <c r="X10300" s="4"/>
      <c r="Y10300" s="4"/>
      <c r="Z10300" s="4"/>
      <c r="AA10300" s="4"/>
    </row>
    <row r="10301" spans="19:27" x14ac:dyDescent="0.35">
      <c r="S10301" s="4"/>
      <c r="T10301" s="4"/>
      <c r="U10301" s="4"/>
      <c r="V10301" s="4"/>
      <c r="W10301" s="4"/>
      <c r="X10301" s="4"/>
      <c r="Y10301" s="4"/>
      <c r="Z10301" s="4"/>
      <c r="AA10301" s="4"/>
    </row>
    <row r="10302" spans="19:27" x14ac:dyDescent="0.35">
      <c r="S10302" s="4"/>
      <c r="T10302" s="4"/>
      <c r="U10302" s="4"/>
      <c r="V10302" s="4"/>
      <c r="W10302" s="4"/>
      <c r="X10302" s="4"/>
      <c r="Y10302" s="4"/>
      <c r="Z10302" s="4"/>
      <c r="AA10302" s="4"/>
    </row>
    <row r="10303" spans="19:27" x14ac:dyDescent="0.35">
      <c r="S10303" s="4"/>
      <c r="T10303" s="4"/>
      <c r="U10303" s="4"/>
      <c r="V10303" s="4"/>
      <c r="W10303" s="4"/>
      <c r="X10303" s="4"/>
      <c r="Y10303" s="4"/>
      <c r="Z10303" s="4"/>
      <c r="AA10303" s="4"/>
    </row>
    <row r="10304" spans="19:27" x14ac:dyDescent="0.35">
      <c r="S10304" s="4"/>
      <c r="T10304" s="4"/>
      <c r="U10304" s="4"/>
      <c r="V10304" s="4"/>
      <c r="W10304" s="4"/>
      <c r="X10304" s="4"/>
      <c r="Y10304" s="4"/>
      <c r="Z10304" s="4"/>
      <c r="AA10304" s="4"/>
    </row>
    <row r="10305" spans="19:27" x14ac:dyDescent="0.35">
      <c r="S10305" s="4"/>
      <c r="T10305" s="4"/>
      <c r="U10305" s="4"/>
      <c r="V10305" s="4"/>
      <c r="W10305" s="4"/>
      <c r="X10305" s="4"/>
      <c r="Y10305" s="4"/>
      <c r="Z10305" s="4"/>
      <c r="AA10305" s="4"/>
    </row>
    <row r="10306" spans="19:27" x14ac:dyDescent="0.35">
      <c r="S10306" s="4"/>
      <c r="T10306" s="4"/>
      <c r="U10306" s="4"/>
      <c r="V10306" s="4"/>
      <c r="W10306" s="4"/>
      <c r="X10306" s="4"/>
      <c r="Y10306" s="4"/>
      <c r="Z10306" s="4"/>
      <c r="AA10306" s="4"/>
    </row>
    <row r="10307" spans="19:27" x14ac:dyDescent="0.35">
      <c r="S10307" s="4"/>
      <c r="T10307" s="4"/>
      <c r="U10307" s="4"/>
      <c r="V10307" s="4"/>
      <c r="W10307" s="4"/>
      <c r="X10307" s="4"/>
      <c r="Y10307" s="4"/>
      <c r="Z10307" s="4"/>
      <c r="AA10307" s="4"/>
    </row>
    <row r="10308" spans="19:27" x14ac:dyDescent="0.35">
      <c r="S10308" s="4"/>
      <c r="T10308" s="4"/>
      <c r="U10308" s="4"/>
      <c r="V10308" s="4"/>
      <c r="W10308" s="4"/>
      <c r="X10308" s="4"/>
      <c r="Y10308" s="4"/>
      <c r="Z10308" s="4"/>
      <c r="AA10308" s="4"/>
    </row>
    <row r="10309" spans="19:27" x14ac:dyDescent="0.35">
      <c r="S10309" s="4"/>
      <c r="T10309" s="4"/>
      <c r="U10309" s="4"/>
      <c r="V10309" s="4"/>
      <c r="W10309" s="4"/>
      <c r="X10309" s="4"/>
      <c r="Y10309" s="4"/>
      <c r="Z10309" s="4"/>
      <c r="AA10309" s="4"/>
    </row>
    <row r="10310" spans="19:27" x14ac:dyDescent="0.35">
      <c r="S10310" s="4"/>
      <c r="T10310" s="4"/>
      <c r="U10310" s="4"/>
      <c r="V10310" s="4"/>
      <c r="W10310" s="4"/>
      <c r="X10310" s="4"/>
      <c r="Y10310" s="4"/>
      <c r="Z10310" s="4"/>
      <c r="AA10310" s="4"/>
    </row>
    <row r="10311" spans="19:27" x14ac:dyDescent="0.35">
      <c r="S10311" s="4"/>
      <c r="T10311" s="4"/>
      <c r="U10311" s="4"/>
      <c r="V10311" s="4"/>
      <c r="W10311" s="4"/>
      <c r="X10311" s="4"/>
      <c r="Y10311" s="4"/>
      <c r="Z10311" s="4"/>
      <c r="AA10311" s="4"/>
    </row>
    <row r="10312" spans="19:27" x14ac:dyDescent="0.35">
      <c r="S10312" s="4"/>
      <c r="T10312" s="4"/>
      <c r="U10312" s="4"/>
      <c r="V10312" s="4"/>
      <c r="W10312" s="4"/>
      <c r="X10312" s="4"/>
      <c r="Y10312" s="4"/>
      <c r="Z10312" s="4"/>
      <c r="AA10312" s="4"/>
    </row>
    <row r="10313" spans="19:27" x14ac:dyDescent="0.35">
      <c r="S10313" s="4"/>
      <c r="T10313" s="4"/>
      <c r="U10313" s="4"/>
      <c r="V10313" s="4"/>
      <c r="W10313" s="4"/>
      <c r="X10313" s="4"/>
      <c r="Y10313" s="4"/>
      <c r="Z10313" s="4"/>
      <c r="AA10313" s="4"/>
    </row>
    <row r="10314" spans="19:27" x14ac:dyDescent="0.35">
      <c r="S10314" s="4"/>
      <c r="T10314" s="4"/>
      <c r="U10314" s="4"/>
      <c r="V10314" s="4"/>
      <c r="W10314" s="4"/>
      <c r="X10314" s="4"/>
      <c r="Y10314" s="4"/>
      <c r="Z10314" s="4"/>
      <c r="AA10314" s="4"/>
    </row>
    <row r="10315" spans="19:27" x14ac:dyDescent="0.35">
      <c r="S10315" s="4"/>
      <c r="T10315" s="4"/>
      <c r="U10315" s="4"/>
      <c r="V10315" s="4"/>
      <c r="W10315" s="4"/>
      <c r="X10315" s="4"/>
      <c r="Y10315" s="4"/>
      <c r="Z10315" s="4"/>
      <c r="AA10315" s="4"/>
    </row>
    <row r="10316" spans="19:27" x14ac:dyDescent="0.35">
      <c r="S10316" s="4"/>
      <c r="T10316" s="4"/>
      <c r="U10316" s="4"/>
      <c r="V10316" s="4"/>
      <c r="W10316" s="4"/>
      <c r="X10316" s="4"/>
      <c r="Y10316" s="4"/>
      <c r="Z10316" s="4"/>
      <c r="AA10316" s="4"/>
    </row>
    <row r="10317" spans="19:27" x14ac:dyDescent="0.35">
      <c r="S10317" s="4"/>
      <c r="T10317" s="4"/>
      <c r="U10317" s="4"/>
      <c r="V10317" s="4"/>
      <c r="W10317" s="4"/>
      <c r="X10317" s="4"/>
      <c r="Y10317" s="4"/>
      <c r="Z10317" s="4"/>
      <c r="AA10317" s="4"/>
    </row>
    <row r="10318" spans="19:27" x14ac:dyDescent="0.35">
      <c r="S10318" s="4"/>
      <c r="T10318" s="4"/>
      <c r="U10318" s="4"/>
      <c r="V10318" s="4"/>
      <c r="W10318" s="4"/>
      <c r="X10318" s="4"/>
      <c r="Y10318" s="4"/>
      <c r="Z10318" s="4"/>
      <c r="AA10318" s="4"/>
    </row>
    <row r="10319" spans="19:27" x14ac:dyDescent="0.35">
      <c r="S10319" s="4"/>
      <c r="T10319" s="4"/>
      <c r="U10319" s="4"/>
      <c r="V10319" s="4"/>
      <c r="W10319" s="4"/>
      <c r="X10319" s="4"/>
      <c r="Y10319" s="4"/>
      <c r="Z10319" s="4"/>
      <c r="AA10319" s="4"/>
    </row>
    <row r="10320" spans="19:27" x14ac:dyDescent="0.35">
      <c r="S10320" s="4"/>
      <c r="T10320" s="4"/>
      <c r="U10320" s="4"/>
      <c r="V10320" s="4"/>
      <c r="W10320" s="4"/>
      <c r="X10320" s="4"/>
      <c r="Y10320" s="4"/>
      <c r="Z10320" s="4"/>
      <c r="AA10320" s="4"/>
    </row>
    <row r="10321" spans="19:27" x14ac:dyDescent="0.35">
      <c r="S10321" s="4"/>
      <c r="T10321" s="4"/>
      <c r="U10321" s="4"/>
      <c r="V10321" s="4"/>
      <c r="W10321" s="4"/>
      <c r="X10321" s="4"/>
      <c r="Y10321" s="4"/>
      <c r="Z10321" s="4"/>
      <c r="AA10321" s="4"/>
    </row>
    <row r="10322" spans="19:27" x14ac:dyDescent="0.35">
      <c r="S10322" s="4"/>
      <c r="T10322" s="4"/>
      <c r="U10322" s="4"/>
      <c r="V10322" s="4"/>
      <c r="W10322" s="4"/>
      <c r="X10322" s="4"/>
      <c r="Y10322" s="4"/>
      <c r="Z10322" s="4"/>
      <c r="AA10322" s="4"/>
    </row>
    <row r="10323" spans="19:27" x14ac:dyDescent="0.35">
      <c r="S10323" s="4"/>
      <c r="T10323" s="4"/>
      <c r="U10323" s="4"/>
      <c r="V10323" s="4"/>
      <c r="W10323" s="4"/>
      <c r="X10323" s="4"/>
      <c r="Y10323" s="4"/>
      <c r="Z10323" s="4"/>
      <c r="AA10323" s="4"/>
    </row>
    <row r="10324" spans="19:27" x14ac:dyDescent="0.35">
      <c r="S10324" s="4"/>
      <c r="T10324" s="4"/>
      <c r="U10324" s="4"/>
      <c r="V10324" s="4"/>
      <c r="W10324" s="4"/>
      <c r="X10324" s="4"/>
      <c r="Y10324" s="4"/>
      <c r="Z10324" s="4"/>
      <c r="AA10324" s="4"/>
    </row>
    <row r="10325" spans="19:27" x14ac:dyDescent="0.35">
      <c r="S10325" s="4"/>
      <c r="T10325" s="4"/>
      <c r="U10325" s="4"/>
      <c r="V10325" s="4"/>
      <c r="W10325" s="4"/>
      <c r="X10325" s="4"/>
      <c r="Y10325" s="4"/>
      <c r="Z10325" s="4"/>
      <c r="AA10325" s="4"/>
    </row>
    <row r="10326" spans="19:27" x14ac:dyDescent="0.35">
      <c r="S10326" s="4"/>
      <c r="T10326" s="4"/>
      <c r="U10326" s="4"/>
      <c r="V10326" s="4"/>
      <c r="W10326" s="4"/>
      <c r="X10326" s="4"/>
      <c r="Y10326" s="4"/>
      <c r="Z10326" s="4"/>
      <c r="AA10326" s="4"/>
    </row>
    <row r="10327" spans="19:27" x14ac:dyDescent="0.35">
      <c r="S10327" s="4"/>
      <c r="T10327" s="4"/>
      <c r="U10327" s="4"/>
      <c r="V10327" s="4"/>
      <c r="W10327" s="4"/>
      <c r="X10327" s="4"/>
      <c r="Y10327" s="4"/>
      <c r="Z10327" s="4"/>
      <c r="AA10327" s="4"/>
    </row>
    <row r="10328" spans="19:27" x14ac:dyDescent="0.35">
      <c r="S10328" s="4"/>
      <c r="T10328" s="4"/>
      <c r="U10328" s="4"/>
      <c r="V10328" s="4"/>
      <c r="W10328" s="4"/>
      <c r="X10328" s="4"/>
      <c r="Y10328" s="4"/>
      <c r="Z10328" s="4"/>
      <c r="AA10328" s="4"/>
    </row>
    <row r="10329" spans="19:27" x14ac:dyDescent="0.35">
      <c r="S10329" s="4"/>
      <c r="T10329" s="4"/>
      <c r="U10329" s="4"/>
      <c r="V10329" s="4"/>
      <c r="W10329" s="4"/>
      <c r="X10329" s="4"/>
      <c r="Y10329" s="4"/>
      <c r="Z10329" s="4"/>
      <c r="AA10329" s="4"/>
    </row>
    <row r="10330" spans="19:27" x14ac:dyDescent="0.35">
      <c r="S10330" s="4"/>
      <c r="T10330" s="4"/>
      <c r="U10330" s="4"/>
      <c r="V10330" s="4"/>
      <c r="W10330" s="4"/>
      <c r="X10330" s="4"/>
      <c r="Y10330" s="4"/>
      <c r="Z10330" s="4"/>
      <c r="AA10330" s="4"/>
    </row>
    <row r="10331" spans="19:27" x14ac:dyDescent="0.35">
      <c r="S10331" s="4"/>
      <c r="T10331" s="4"/>
      <c r="U10331" s="4"/>
      <c r="V10331" s="4"/>
      <c r="W10331" s="4"/>
      <c r="X10331" s="4"/>
      <c r="Y10331" s="4"/>
      <c r="Z10331" s="4"/>
      <c r="AA10331" s="4"/>
    </row>
    <row r="10332" spans="19:27" x14ac:dyDescent="0.35">
      <c r="S10332" s="4"/>
      <c r="T10332" s="4"/>
      <c r="U10332" s="4"/>
      <c r="V10332" s="4"/>
      <c r="W10332" s="4"/>
      <c r="X10332" s="4"/>
      <c r="Y10332" s="4"/>
      <c r="Z10332" s="4"/>
      <c r="AA10332" s="4"/>
    </row>
    <row r="10333" spans="19:27" x14ac:dyDescent="0.35">
      <c r="S10333" s="4"/>
      <c r="T10333" s="4"/>
      <c r="U10333" s="4"/>
      <c r="V10333" s="4"/>
      <c r="W10333" s="4"/>
      <c r="X10333" s="4"/>
      <c r="Y10333" s="4"/>
      <c r="Z10333" s="4"/>
      <c r="AA10333" s="4"/>
    </row>
    <row r="10334" spans="19:27" x14ac:dyDescent="0.35">
      <c r="S10334" s="4"/>
      <c r="T10334" s="4"/>
      <c r="U10334" s="4"/>
      <c r="V10334" s="4"/>
      <c r="W10334" s="4"/>
      <c r="X10334" s="4"/>
      <c r="Y10334" s="4"/>
      <c r="Z10334" s="4"/>
      <c r="AA10334" s="4"/>
    </row>
    <row r="10335" spans="19:27" x14ac:dyDescent="0.35">
      <c r="S10335" s="4"/>
      <c r="T10335" s="4"/>
      <c r="U10335" s="4"/>
      <c r="V10335" s="4"/>
      <c r="W10335" s="4"/>
      <c r="X10335" s="4"/>
      <c r="Y10335" s="4"/>
      <c r="Z10335" s="4"/>
      <c r="AA10335" s="4"/>
    </row>
    <row r="10336" spans="19:27" x14ac:dyDescent="0.35">
      <c r="S10336" s="4"/>
      <c r="T10336" s="4"/>
      <c r="U10336" s="4"/>
      <c r="V10336" s="4"/>
      <c r="W10336" s="4"/>
      <c r="X10336" s="4"/>
      <c r="Y10336" s="4"/>
      <c r="Z10336" s="4"/>
      <c r="AA10336" s="4"/>
    </row>
    <row r="10337" spans="19:27" x14ac:dyDescent="0.35">
      <c r="S10337" s="4"/>
      <c r="T10337" s="4"/>
      <c r="U10337" s="4"/>
      <c r="V10337" s="4"/>
      <c r="W10337" s="4"/>
      <c r="X10337" s="4"/>
      <c r="Y10337" s="4"/>
      <c r="Z10337" s="4"/>
      <c r="AA10337" s="4"/>
    </row>
    <row r="10338" spans="19:27" x14ac:dyDescent="0.35">
      <c r="S10338" s="4"/>
      <c r="T10338" s="4"/>
      <c r="U10338" s="4"/>
      <c r="V10338" s="4"/>
      <c r="W10338" s="4"/>
      <c r="X10338" s="4"/>
      <c r="Y10338" s="4"/>
      <c r="Z10338" s="4"/>
      <c r="AA10338" s="4"/>
    </row>
    <row r="10339" spans="19:27" x14ac:dyDescent="0.35">
      <c r="S10339" s="4"/>
      <c r="T10339" s="4"/>
      <c r="U10339" s="4"/>
      <c r="V10339" s="4"/>
      <c r="W10339" s="4"/>
      <c r="X10339" s="4"/>
      <c r="Y10339" s="4"/>
      <c r="Z10339" s="4"/>
      <c r="AA10339" s="4"/>
    </row>
    <row r="10340" spans="19:27" x14ac:dyDescent="0.35">
      <c r="S10340" s="4"/>
      <c r="T10340" s="4"/>
      <c r="U10340" s="4"/>
      <c r="V10340" s="4"/>
      <c r="W10340" s="4"/>
      <c r="X10340" s="4"/>
      <c r="Y10340" s="4"/>
      <c r="Z10340" s="4"/>
      <c r="AA10340" s="4"/>
    </row>
    <row r="10341" spans="19:27" x14ac:dyDescent="0.35">
      <c r="S10341" s="4"/>
      <c r="T10341" s="4"/>
      <c r="U10341" s="4"/>
      <c r="V10341" s="4"/>
      <c r="W10341" s="4"/>
      <c r="X10341" s="4"/>
      <c r="Y10341" s="4"/>
      <c r="Z10341" s="4"/>
      <c r="AA10341" s="4"/>
    </row>
    <row r="10342" spans="19:27" x14ac:dyDescent="0.35">
      <c r="S10342" s="4"/>
      <c r="T10342" s="4"/>
      <c r="U10342" s="4"/>
      <c r="V10342" s="4"/>
      <c r="W10342" s="4"/>
      <c r="X10342" s="4"/>
      <c r="Y10342" s="4"/>
      <c r="Z10342" s="4"/>
      <c r="AA10342" s="4"/>
    </row>
    <row r="10343" spans="19:27" x14ac:dyDescent="0.35">
      <c r="S10343" s="4"/>
      <c r="T10343" s="4"/>
      <c r="U10343" s="4"/>
      <c r="V10343" s="4"/>
      <c r="W10343" s="4"/>
      <c r="X10343" s="4"/>
      <c r="Y10343" s="4"/>
      <c r="Z10343" s="4"/>
      <c r="AA10343" s="4"/>
    </row>
    <row r="10344" spans="19:27" x14ac:dyDescent="0.35">
      <c r="S10344" s="4"/>
      <c r="T10344" s="4"/>
      <c r="U10344" s="4"/>
      <c r="V10344" s="4"/>
      <c r="W10344" s="4"/>
      <c r="X10344" s="4"/>
      <c r="Y10344" s="4"/>
      <c r="Z10344" s="4"/>
      <c r="AA10344" s="4"/>
    </row>
    <row r="10345" spans="19:27" x14ac:dyDescent="0.35">
      <c r="S10345" s="4"/>
      <c r="T10345" s="4"/>
      <c r="U10345" s="4"/>
      <c r="V10345" s="4"/>
      <c r="W10345" s="4"/>
      <c r="X10345" s="4"/>
      <c r="Y10345" s="4"/>
      <c r="Z10345" s="4"/>
      <c r="AA10345" s="4"/>
    </row>
    <row r="10346" spans="19:27" x14ac:dyDescent="0.35">
      <c r="S10346" s="4"/>
      <c r="T10346" s="4"/>
      <c r="U10346" s="4"/>
      <c r="V10346" s="4"/>
      <c r="W10346" s="4"/>
      <c r="X10346" s="4"/>
      <c r="Y10346" s="4"/>
      <c r="Z10346" s="4"/>
      <c r="AA10346" s="4"/>
    </row>
    <row r="10347" spans="19:27" x14ac:dyDescent="0.35">
      <c r="S10347" s="4"/>
      <c r="T10347" s="4"/>
      <c r="U10347" s="4"/>
      <c r="V10347" s="4"/>
      <c r="W10347" s="4"/>
      <c r="X10347" s="4"/>
      <c r="Y10347" s="4"/>
      <c r="Z10347" s="4"/>
      <c r="AA10347" s="4"/>
    </row>
    <row r="10348" spans="19:27" x14ac:dyDescent="0.35">
      <c r="S10348" s="4"/>
      <c r="T10348" s="4"/>
      <c r="U10348" s="4"/>
      <c r="V10348" s="4"/>
      <c r="W10348" s="4"/>
      <c r="X10348" s="4"/>
      <c r="Y10348" s="4"/>
      <c r="Z10348" s="4"/>
      <c r="AA10348" s="4"/>
    </row>
    <row r="10349" spans="19:27" x14ac:dyDescent="0.35">
      <c r="S10349" s="4"/>
      <c r="T10349" s="4"/>
      <c r="U10349" s="4"/>
      <c r="V10349" s="4"/>
      <c r="W10349" s="4"/>
      <c r="X10349" s="4"/>
      <c r="Y10349" s="4"/>
      <c r="Z10349" s="4"/>
      <c r="AA10349" s="4"/>
    </row>
    <row r="10350" spans="19:27" x14ac:dyDescent="0.35">
      <c r="S10350" s="4"/>
      <c r="T10350" s="4"/>
      <c r="U10350" s="4"/>
      <c r="V10350" s="4"/>
      <c r="W10350" s="4"/>
      <c r="X10350" s="4"/>
      <c r="Y10350" s="4"/>
      <c r="Z10350" s="4"/>
      <c r="AA10350" s="4"/>
    </row>
    <row r="10351" spans="19:27" x14ac:dyDescent="0.35">
      <c r="S10351" s="4"/>
      <c r="T10351" s="4"/>
      <c r="U10351" s="4"/>
      <c r="V10351" s="4"/>
      <c r="W10351" s="4"/>
      <c r="X10351" s="4"/>
      <c r="Y10351" s="4"/>
      <c r="Z10351" s="4"/>
      <c r="AA10351" s="4"/>
    </row>
    <row r="10352" spans="19:27" x14ac:dyDescent="0.35">
      <c r="S10352" s="4"/>
      <c r="T10352" s="4"/>
      <c r="U10352" s="4"/>
      <c r="V10352" s="4"/>
      <c r="W10352" s="4"/>
      <c r="X10352" s="4"/>
      <c r="Y10352" s="4"/>
      <c r="Z10352" s="4"/>
      <c r="AA10352" s="4"/>
    </row>
    <row r="10353" spans="19:27" x14ac:dyDescent="0.35">
      <c r="S10353" s="4"/>
      <c r="T10353" s="4"/>
      <c r="U10353" s="4"/>
      <c r="V10353" s="4"/>
      <c r="W10353" s="4"/>
      <c r="X10353" s="4"/>
      <c r="Y10353" s="4"/>
      <c r="Z10353" s="4"/>
      <c r="AA10353" s="4"/>
    </row>
    <row r="10354" spans="19:27" x14ac:dyDescent="0.35">
      <c r="S10354" s="4"/>
      <c r="T10354" s="4"/>
      <c r="U10354" s="4"/>
      <c r="V10354" s="4"/>
      <c r="W10354" s="4"/>
      <c r="X10354" s="4"/>
      <c r="Y10354" s="4"/>
      <c r="Z10354" s="4"/>
      <c r="AA10354" s="4"/>
    </row>
    <row r="10355" spans="19:27" x14ac:dyDescent="0.35">
      <c r="S10355" s="4"/>
      <c r="T10355" s="4"/>
      <c r="U10355" s="4"/>
      <c r="V10355" s="4"/>
      <c r="W10355" s="4"/>
      <c r="X10355" s="4"/>
      <c r="Y10355" s="4"/>
      <c r="Z10355" s="4"/>
      <c r="AA10355" s="4"/>
    </row>
    <row r="10356" spans="19:27" x14ac:dyDescent="0.35">
      <c r="S10356" s="4"/>
      <c r="T10356" s="4"/>
      <c r="U10356" s="4"/>
      <c r="V10356" s="4"/>
      <c r="W10356" s="4"/>
      <c r="X10356" s="4"/>
      <c r="Y10356" s="4"/>
      <c r="Z10356" s="4"/>
      <c r="AA10356" s="4"/>
    </row>
    <row r="10357" spans="19:27" x14ac:dyDescent="0.35">
      <c r="S10357" s="4"/>
      <c r="T10357" s="4"/>
      <c r="U10357" s="4"/>
      <c r="V10357" s="4"/>
      <c r="W10357" s="4"/>
      <c r="X10357" s="4"/>
      <c r="Y10357" s="4"/>
      <c r="Z10357" s="4"/>
      <c r="AA10357" s="4"/>
    </row>
    <row r="10358" spans="19:27" x14ac:dyDescent="0.35">
      <c r="S10358" s="4"/>
      <c r="T10358" s="4"/>
      <c r="U10358" s="4"/>
      <c r="V10358" s="4"/>
      <c r="W10358" s="4"/>
      <c r="X10358" s="4"/>
      <c r="Y10358" s="4"/>
      <c r="Z10358" s="4"/>
      <c r="AA10358" s="4"/>
    </row>
    <row r="10359" spans="19:27" x14ac:dyDescent="0.35">
      <c r="S10359" s="4"/>
      <c r="T10359" s="4"/>
      <c r="U10359" s="4"/>
      <c r="V10359" s="4"/>
      <c r="W10359" s="4"/>
      <c r="X10359" s="4"/>
      <c r="Y10359" s="4"/>
      <c r="Z10359" s="4"/>
      <c r="AA10359" s="4"/>
    </row>
    <row r="10360" spans="19:27" x14ac:dyDescent="0.35">
      <c r="S10360" s="4"/>
      <c r="T10360" s="4"/>
      <c r="U10360" s="4"/>
      <c r="V10360" s="4"/>
      <c r="W10360" s="4"/>
      <c r="X10360" s="4"/>
      <c r="Y10360" s="4"/>
      <c r="Z10360" s="4"/>
      <c r="AA10360" s="4"/>
    </row>
    <row r="10361" spans="19:27" x14ac:dyDescent="0.35">
      <c r="S10361" s="4"/>
      <c r="T10361" s="4"/>
      <c r="U10361" s="4"/>
      <c r="V10361" s="4"/>
      <c r="W10361" s="4"/>
      <c r="X10361" s="4"/>
      <c r="Y10361" s="4"/>
      <c r="Z10361" s="4"/>
      <c r="AA10361" s="4"/>
    </row>
    <row r="10362" spans="19:27" x14ac:dyDescent="0.35">
      <c r="S10362" s="4"/>
      <c r="T10362" s="4"/>
      <c r="U10362" s="4"/>
      <c r="V10362" s="4"/>
      <c r="W10362" s="4"/>
      <c r="X10362" s="4"/>
      <c r="Y10362" s="4"/>
      <c r="Z10362" s="4"/>
      <c r="AA10362" s="4"/>
    </row>
    <row r="10363" spans="19:27" x14ac:dyDescent="0.35">
      <c r="S10363" s="4"/>
      <c r="T10363" s="4"/>
      <c r="U10363" s="4"/>
      <c r="V10363" s="4"/>
      <c r="W10363" s="4"/>
      <c r="X10363" s="4"/>
      <c r="Y10363" s="4"/>
      <c r="Z10363" s="4"/>
      <c r="AA10363" s="4"/>
    </row>
    <row r="10364" spans="19:27" x14ac:dyDescent="0.35">
      <c r="S10364" s="4"/>
      <c r="T10364" s="4"/>
      <c r="U10364" s="4"/>
      <c r="V10364" s="4"/>
      <c r="W10364" s="4"/>
      <c r="X10364" s="4"/>
      <c r="Y10364" s="4"/>
      <c r="Z10364" s="4"/>
      <c r="AA10364" s="4"/>
    </row>
    <row r="10365" spans="19:27" x14ac:dyDescent="0.35">
      <c r="S10365" s="4"/>
      <c r="T10365" s="4"/>
      <c r="U10365" s="4"/>
      <c r="V10365" s="4"/>
      <c r="W10365" s="4"/>
      <c r="X10365" s="4"/>
      <c r="Y10365" s="4"/>
      <c r="Z10365" s="4"/>
      <c r="AA10365" s="4"/>
    </row>
    <row r="10366" spans="19:27" x14ac:dyDescent="0.35">
      <c r="S10366" s="4"/>
      <c r="T10366" s="4"/>
      <c r="U10366" s="4"/>
      <c r="V10366" s="4"/>
      <c r="W10366" s="4"/>
      <c r="X10366" s="4"/>
      <c r="Y10366" s="4"/>
      <c r="Z10366" s="4"/>
      <c r="AA10366" s="4"/>
    </row>
    <row r="10367" spans="19:27" x14ac:dyDescent="0.35">
      <c r="S10367" s="4"/>
      <c r="T10367" s="4"/>
      <c r="U10367" s="4"/>
      <c r="V10367" s="4"/>
      <c r="W10367" s="4"/>
      <c r="X10367" s="4"/>
      <c r="Y10367" s="4"/>
      <c r="Z10367" s="4"/>
      <c r="AA10367" s="4"/>
    </row>
    <row r="10368" spans="19:27" x14ac:dyDescent="0.35">
      <c r="S10368" s="4"/>
      <c r="T10368" s="4"/>
      <c r="U10368" s="4"/>
      <c r="V10368" s="4"/>
      <c r="W10368" s="4"/>
      <c r="X10368" s="4"/>
      <c r="Y10368" s="4"/>
      <c r="Z10368" s="4"/>
      <c r="AA10368" s="4"/>
    </row>
    <row r="10369" spans="19:27" x14ac:dyDescent="0.35">
      <c r="S10369" s="4"/>
      <c r="T10369" s="4"/>
      <c r="U10369" s="4"/>
      <c r="V10369" s="4"/>
      <c r="W10369" s="4"/>
      <c r="X10369" s="4"/>
      <c r="Y10369" s="4"/>
      <c r="Z10369" s="4"/>
      <c r="AA10369" s="4"/>
    </row>
    <row r="10370" spans="19:27" x14ac:dyDescent="0.35">
      <c r="S10370" s="4"/>
      <c r="T10370" s="4"/>
      <c r="U10370" s="4"/>
      <c r="V10370" s="4"/>
      <c r="W10370" s="4"/>
      <c r="X10370" s="4"/>
      <c r="Y10370" s="4"/>
      <c r="Z10370" s="4"/>
      <c r="AA10370" s="4"/>
    </row>
    <row r="10371" spans="19:27" x14ac:dyDescent="0.35">
      <c r="S10371" s="4"/>
      <c r="T10371" s="4"/>
      <c r="U10371" s="4"/>
      <c r="V10371" s="4"/>
      <c r="W10371" s="4"/>
      <c r="X10371" s="4"/>
      <c r="Y10371" s="4"/>
      <c r="Z10371" s="4"/>
      <c r="AA10371" s="4"/>
    </row>
    <row r="10372" spans="19:27" x14ac:dyDescent="0.35">
      <c r="S10372" s="4"/>
      <c r="T10372" s="4"/>
      <c r="U10372" s="4"/>
      <c r="V10372" s="4"/>
      <c r="W10372" s="4"/>
      <c r="X10372" s="4"/>
      <c r="Y10372" s="4"/>
      <c r="Z10372" s="4"/>
      <c r="AA10372" s="4"/>
    </row>
    <row r="10373" spans="19:27" x14ac:dyDescent="0.35">
      <c r="S10373" s="4"/>
      <c r="T10373" s="4"/>
      <c r="U10373" s="4"/>
      <c r="V10373" s="4"/>
      <c r="W10373" s="4"/>
      <c r="X10373" s="4"/>
      <c r="Y10373" s="4"/>
      <c r="Z10373" s="4"/>
      <c r="AA10373" s="4"/>
    </row>
    <row r="10374" spans="19:27" x14ac:dyDescent="0.35">
      <c r="S10374" s="4"/>
      <c r="T10374" s="4"/>
      <c r="U10374" s="4"/>
      <c r="V10374" s="4"/>
      <c r="W10374" s="4"/>
      <c r="X10374" s="4"/>
      <c r="Y10374" s="4"/>
      <c r="Z10374" s="4"/>
      <c r="AA10374" s="4"/>
    </row>
    <row r="10375" spans="19:27" x14ac:dyDescent="0.35">
      <c r="S10375" s="4"/>
      <c r="T10375" s="4"/>
      <c r="U10375" s="4"/>
      <c r="V10375" s="4"/>
      <c r="W10375" s="4"/>
      <c r="X10375" s="4"/>
      <c r="Y10375" s="4"/>
      <c r="Z10375" s="4"/>
      <c r="AA10375" s="4"/>
    </row>
    <row r="10376" spans="19:27" x14ac:dyDescent="0.35">
      <c r="S10376" s="4"/>
      <c r="T10376" s="4"/>
      <c r="U10376" s="4"/>
      <c r="V10376" s="4"/>
      <c r="W10376" s="4"/>
      <c r="X10376" s="4"/>
      <c r="Y10376" s="4"/>
      <c r="Z10376" s="4"/>
      <c r="AA10376" s="4"/>
    </row>
    <row r="10377" spans="19:27" x14ac:dyDescent="0.35">
      <c r="S10377" s="4"/>
      <c r="T10377" s="4"/>
      <c r="U10377" s="4"/>
      <c r="V10377" s="4"/>
      <c r="W10377" s="4"/>
      <c r="X10377" s="4"/>
      <c r="Y10377" s="4"/>
      <c r="Z10377" s="4"/>
      <c r="AA10377" s="4"/>
    </row>
    <row r="10378" spans="19:27" x14ac:dyDescent="0.35">
      <c r="S10378" s="4"/>
      <c r="T10378" s="4"/>
      <c r="U10378" s="4"/>
      <c r="V10378" s="4"/>
      <c r="W10378" s="4"/>
      <c r="X10378" s="4"/>
      <c r="Y10378" s="4"/>
      <c r="Z10378" s="4"/>
      <c r="AA10378" s="4"/>
    </row>
    <row r="10379" spans="19:27" x14ac:dyDescent="0.35">
      <c r="S10379" s="4"/>
      <c r="T10379" s="4"/>
      <c r="U10379" s="4"/>
      <c r="V10379" s="4"/>
      <c r="W10379" s="4"/>
      <c r="X10379" s="4"/>
      <c r="Y10379" s="4"/>
      <c r="Z10379" s="4"/>
      <c r="AA10379" s="4"/>
    </row>
    <row r="10380" spans="19:27" x14ac:dyDescent="0.35">
      <c r="S10380" s="4"/>
      <c r="T10380" s="4"/>
      <c r="U10380" s="4"/>
      <c r="V10380" s="4"/>
      <c r="W10380" s="4"/>
      <c r="X10380" s="4"/>
      <c r="Y10380" s="4"/>
      <c r="Z10380" s="4"/>
      <c r="AA10380" s="4"/>
    </row>
    <row r="10381" spans="19:27" x14ac:dyDescent="0.35">
      <c r="S10381" s="4"/>
      <c r="T10381" s="4"/>
      <c r="U10381" s="4"/>
      <c r="V10381" s="4"/>
      <c r="W10381" s="4"/>
      <c r="X10381" s="4"/>
      <c r="Y10381" s="4"/>
      <c r="Z10381" s="4"/>
      <c r="AA10381" s="4"/>
    </row>
    <row r="10382" spans="19:27" x14ac:dyDescent="0.35">
      <c r="S10382" s="4"/>
      <c r="T10382" s="4"/>
      <c r="U10382" s="4"/>
      <c r="V10382" s="4"/>
      <c r="W10382" s="4"/>
      <c r="X10382" s="4"/>
      <c r="Y10382" s="4"/>
      <c r="Z10382" s="4"/>
      <c r="AA10382" s="4"/>
    </row>
    <row r="10383" spans="19:27" x14ac:dyDescent="0.35">
      <c r="S10383" s="4"/>
      <c r="T10383" s="4"/>
      <c r="U10383" s="4"/>
      <c r="V10383" s="4"/>
      <c r="W10383" s="4"/>
      <c r="X10383" s="4"/>
      <c r="Y10383" s="4"/>
      <c r="Z10383" s="4"/>
      <c r="AA10383" s="4"/>
    </row>
    <row r="10384" spans="19:27" x14ac:dyDescent="0.35">
      <c r="S10384" s="4"/>
      <c r="T10384" s="4"/>
      <c r="U10384" s="4"/>
      <c r="V10384" s="4"/>
      <c r="W10384" s="4"/>
      <c r="X10384" s="4"/>
      <c r="Y10384" s="4"/>
      <c r="Z10384" s="4"/>
      <c r="AA10384" s="4"/>
    </row>
    <row r="10385" spans="19:27" x14ac:dyDescent="0.35">
      <c r="S10385" s="4"/>
      <c r="T10385" s="4"/>
      <c r="U10385" s="4"/>
      <c r="V10385" s="4"/>
      <c r="W10385" s="4"/>
      <c r="X10385" s="4"/>
      <c r="Y10385" s="4"/>
      <c r="Z10385" s="4"/>
      <c r="AA10385" s="4"/>
    </row>
    <row r="10386" spans="19:27" x14ac:dyDescent="0.35">
      <c r="S10386" s="4"/>
      <c r="T10386" s="4"/>
      <c r="U10386" s="4"/>
      <c r="V10386" s="4"/>
      <c r="W10386" s="4"/>
      <c r="X10386" s="4"/>
      <c r="Y10386" s="4"/>
      <c r="Z10386" s="4"/>
      <c r="AA10386" s="4"/>
    </row>
    <row r="10387" spans="19:27" x14ac:dyDescent="0.35">
      <c r="S10387" s="4"/>
      <c r="T10387" s="4"/>
      <c r="U10387" s="4"/>
      <c r="V10387" s="4"/>
      <c r="W10387" s="4"/>
      <c r="X10387" s="4"/>
      <c r="Y10387" s="4"/>
      <c r="Z10387" s="4"/>
      <c r="AA10387" s="4"/>
    </row>
    <row r="10388" spans="19:27" x14ac:dyDescent="0.35">
      <c r="S10388" s="4"/>
      <c r="T10388" s="4"/>
      <c r="U10388" s="4"/>
      <c r="V10388" s="4"/>
      <c r="W10388" s="4"/>
      <c r="X10388" s="4"/>
      <c r="Y10388" s="4"/>
      <c r="Z10388" s="4"/>
      <c r="AA10388" s="4"/>
    </row>
    <row r="10389" spans="19:27" x14ac:dyDescent="0.35">
      <c r="S10389" s="4"/>
      <c r="T10389" s="4"/>
      <c r="U10389" s="4"/>
      <c r="V10389" s="4"/>
      <c r="W10389" s="4"/>
      <c r="X10389" s="4"/>
      <c r="Y10389" s="4"/>
      <c r="Z10389" s="4"/>
      <c r="AA10389" s="4"/>
    </row>
    <row r="10390" spans="19:27" x14ac:dyDescent="0.35">
      <c r="S10390" s="4"/>
      <c r="T10390" s="4"/>
      <c r="U10390" s="4"/>
      <c r="V10390" s="4"/>
      <c r="W10390" s="4"/>
      <c r="X10390" s="4"/>
      <c r="Y10390" s="4"/>
      <c r="Z10390" s="4"/>
      <c r="AA10390" s="4"/>
    </row>
    <row r="10391" spans="19:27" x14ac:dyDescent="0.35">
      <c r="S10391" s="4"/>
      <c r="T10391" s="4"/>
      <c r="U10391" s="4"/>
      <c r="V10391" s="4"/>
      <c r="W10391" s="4"/>
      <c r="X10391" s="4"/>
      <c r="Y10391" s="4"/>
      <c r="Z10391" s="4"/>
      <c r="AA10391" s="4"/>
    </row>
    <row r="10392" spans="19:27" x14ac:dyDescent="0.35">
      <c r="S10392" s="4"/>
      <c r="T10392" s="4"/>
      <c r="U10392" s="4"/>
      <c r="V10392" s="4"/>
      <c r="W10392" s="4"/>
      <c r="X10392" s="4"/>
      <c r="Y10392" s="4"/>
      <c r="Z10392" s="4"/>
      <c r="AA10392" s="4"/>
    </row>
    <row r="10393" spans="19:27" x14ac:dyDescent="0.35">
      <c r="S10393" s="4"/>
      <c r="T10393" s="4"/>
      <c r="U10393" s="4"/>
      <c r="V10393" s="4"/>
      <c r="W10393" s="4"/>
      <c r="X10393" s="4"/>
      <c r="Y10393" s="4"/>
      <c r="Z10393" s="4"/>
      <c r="AA10393" s="4"/>
    </row>
    <row r="10394" spans="19:27" x14ac:dyDescent="0.35">
      <c r="S10394" s="4"/>
      <c r="T10394" s="4"/>
      <c r="U10394" s="4"/>
      <c r="V10394" s="4"/>
      <c r="W10394" s="4"/>
      <c r="X10394" s="4"/>
      <c r="Y10394" s="4"/>
      <c r="Z10394" s="4"/>
      <c r="AA10394" s="4"/>
    </row>
    <row r="10395" spans="19:27" x14ac:dyDescent="0.35">
      <c r="S10395" s="4"/>
      <c r="T10395" s="4"/>
      <c r="U10395" s="4"/>
      <c r="V10395" s="4"/>
      <c r="W10395" s="4"/>
      <c r="X10395" s="4"/>
      <c r="Y10395" s="4"/>
      <c r="Z10395" s="4"/>
      <c r="AA10395" s="4"/>
    </row>
    <row r="10396" spans="19:27" x14ac:dyDescent="0.35">
      <c r="S10396" s="4"/>
      <c r="T10396" s="4"/>
      <c r="U10396" s="4"/>
      <c r="V10396" s="4"/>
      <c r="W10396" s="4"/>
      <c r="X10396" s="4"/>
      <c r="Y10396" s="4"/>
      <c r="Z10396" s="4"/>
      <c r="AA10396" s="4"/>
    </row>
    <row r="10397" spans="19:27" x14ac:dyDescent="0.35">
      <c r="S10397" s="4"/>
      <c r="T10397" s="4"/>
      <c r="U10397" s="4"/>
      <c r="V10397" s="4"/>
      <c r="W10397" s="4"/>
      <c r="X10397" s="4"/>
      <c r="Y10397" s="4"/>
      <c r="Z10397" s="4"/>
      <c r="AA10397" s="4"/>
    </row>
    <row r="10398" spans="19:27" x14ac:dyDescent="0.35">
      <c r="S10398" s="4"/>
      <c r="T10398" s="4"/>
      <c r="U10398" s="4"/>
      <c r="V10398" s="4"/>
      <c r="W10398" s="4"/>
      <c r="X10398" s="4"/>
      <c r="Y10398" s="4"/>
      <c r="Z10398" s="4"/>
      <c r="AA10398" s="4"/>
    </row>
    <row r="10399" spans="19:27" x14ac:dyDescent="0.35">
      <c r="S10399" s="4"/>
      <c r="T10399" s="4"/>
      <c r="U10399" s="4"/>
      <c r="V10399" s="4"/>
      <c r="W10399" s="4"/>
      <c r="X10399" s="4"/>
      <c r="Y10399" s="4"/>
      <c r="Z10399" s="4"/>
      <c r="AA10399" s="4"/>
    </row>
    <row r="10400" spans="19:27" x14ac:dyDescent="0.35">
      <c r="S10400" s="4"/>
      <c r="T10400" s="4"/>
      <c r="U10400" s="4"/>
      <c r="V10400" s="4"/>
      <c r="W10400" s="4"/>
      <c r="X10400" s="4"/>
      <c r="Y10400" s="4"/>
      <c r="Z10400" s="4"/>
      <c r="AA10400" s="4"/>
    </row>
    <row r="10401" spans="19:27" x14ac:dyDescent="0.35">
      <c r="S10401" s="4"/>
      <c r="T10401" s="4"/>
      <c r="U10401" s="4"/>
      <c r="V10401" s="4"/>
      <c r="W10401" s="4"/>
      <c r="X10401" s="4"/>
      <c r="Y10401" s="4"/>
      <c r="Z10401" s="4"/>
      <c r="AA10401" s="4"/>
    </row>
    <row r="10402" spans="19:27" x14ac:dyDescent="0.35">
      <c r="S10402" s="4"/>
      <c r="T10402" s="4"/>
      <c r="U10402" s="4"/>
      <c r="V10402" s="4"/>
      <c r="W10402" s="4"/>
      <c r="X10402" s="4"/>
      <c r="Y10402" s="4"/>
      <c r="Z10402" s="4"/>
      <c r="AA10402" s="4"/>
    </row>
    <row r="10403" spans="19:27" x14ac:dyDescent="0.35">
      <c r="S10403" s="4"/>
      <c r="T10403" s="4"/>
      <c r="U10403" s="4"/>
      <c r="V10403" s="4"/>
      <c r="W10403" s="4"/>
      <c r="X10403" s="4"/>
      <c r="Y10403" s="4"/>
      <c r="Z10403" s="4"/>
      <c r="AA10403" s="4"/>
    </row>
    <row r="10404" spans="19:27" x14ac:dyDescent="0.35">
      <c r="S10404" s="4"/>
      <c r="T10404" s="4"/>
      <c r="U10404" s="4"/>
      <c r="V10404" s="4"/>
      <c r="W10404" s="4"/>
      <c r="X10404" s="4"/>
      <c r="Y10404" s="4"/>
      <c r="Z10404" s="4"/>
      <c r="AA10404" s="4"/>
    </row>
    <row r="10405" spans="19:27" x14ac:dyDescent="0.35">
      <c r="S10405" s="4"/>
      <c r="T10405" s="4"/>
      <c r="U10405" s="4"/>
      <c r="V10405" s="4"/>
      <c r="W10405" s="4"/>
      <c r="X10405" s="4"/>
      <c r="Y10405" s="4"/>
      <c r="Z10405" s="4"/>
      <c r="AA10405" s="4"/>
    </row>
    <row r="10406" spans="19:27" x14ac:dyDescent="0.35">
      <c r="S10406" s="4"/>
      <c r="T10406" s="4"/>
      <c r="U10406" s="4"/>
      <c r="V10406" s="4"/>
      <c r="W10406" s="4"/>
      <c r="X10406" s="4"/>
      <c r="Y10406" s="4"/>
      <c r="Z10406" s="4"/>
      <c r="AA10406" s="4"/>
    </row>
    <row r="10407" spans="19:27" x14ac:dyDescent="0.35">
      <c r="S10407" s="4"/>
      <c r="T10407" s="4"/>
      <c r="U10407" s="4"/>
      <c r="V10407" s="4"/>
      <c r="W10407" s="4"/>
      <c r="X10407" s="4"/>
      <c r="Y10407" s="4"/>
      <c r="Z10407" s="4"/>
      <c r="AA10407" s="4"/>
    </row>
    <row r="10408" spans="19:27" x14ac:dyDescent="0.35">
      <c r="S10408" s="4"/>
      <c r="T10408" s="4"/>
      <c r="U10408" s="4"/>
      <c r="V10408" s="4"/>
      <c r="W10408" s="4"/>
      <c r="X10408" s="4"/>
      <c r="Y10408" s="4"/>
      <c r="Z10408" s="4"/>
      <c r="AA10408" s="4"/>
    </row>
    <row r="10409" spans="19:27" x14ac:dyDescent="0.35">
      <c r="S10409" s="4"/>
      <c r="T10409" s="4"/>
      <c r="U10409" s="4"/>
      <c r="V10409" s="4"/>
      <c r="W10409" s="4"/>
      <c r="X10409" s="4"/>
      <c r="Y10409" s="4"/>
      <c r="Z10409" s="4"/>
      <c r="AA10409" s="4"/>
    </row>
    <row r="10410" spans="19:27" x14ac:dyDescent="0.35">
      <c r="S10410" s="4"/>
      <c r="T10410" s="4"/>
      <c r="U10410" s="4"/>
      <c r="V10410" s="4"/>
      <c r="W10410" s="4"/>
      <c r="X10410" s="4"/>
      <c r="Y10410" s="4"/>
      <c r="Z10410" s="4"/>
      <c r="AA10410" s="4"/>
    </row>
    <row r="10411" spans="19:27" x14ac:dyDescent="0.35">
      <c r="S10411" s="4"/>
      <c r="T10411" s="4"/>
      <c r="U10411" s="4"/>
      <c r="V10411" s="4"/>
      <c r="W10411" s="4"/>
      <c r="X10411" s="4"/>
      <c r="Y10411" s="4"/>
      <c r="Z10411" s="4"/>
      <c r="AA10411" s="4"/>
    </row>
    <row r="10412" spans="19:27" x14ac:dyDescent="0.35">
      <c r="S10412" s="4"/>
      <c r="T10412" s="4"/>
      <c r="U10412" s="4"/>
      <c r="V10412" s="4"/>
      <c r="W10412" s="4"/>
      <c r="X10412" s="4"/>
      <c r="Y10412" s="4"/>
      <c r="Z10412" s="4"/>
      <c r="AA10412" s="4"/>
    </row>
    <row r="10413" spans="19:27" x14ac:dyDescent="0.35">
      <c r="S10413" s="4"/>
      <c r="T10413" s="4"/>
      <c r="U10413" s="4"/>
      <c r="V10413" s="4"/>
      <c r="W10413" s="4"/>
      <c r="X10413" s="4"/>
      <c r="Y10413" s="4"/>
      <c r="Z10413" s="4"/>
      <c r="AA10413" s="4"/>
    </row>
    <row r="10414" spans="19:27" x14ac:dyDescent="0.35">
      <c r="S10414" s="4"/>
      <c r="T10414" s="4"/>
      <c r="U10414" s="4"/>
      <c r="V10414" s="4"/>
      <c r="W10414" s="4"/>
      <c r="X10414" s="4"/>
      <c r="Y10414" s="4"/>
      <c r="Z10414" s="4"/>
      <c r="AA10414" s="4"/>
    </row>
    <row r="10415" spans="19:27" x14ac:dyDescent="0.35">
      <c r="S10415" s="4"/>
      <c r="T10415" s="4"/>
      <c r="U10415" s="4"/>
      <c r="V10415" s="4"/>
      <c r="W10415" s="4"/>
      <c r="X10415" s="4"/>
      <c r="Y10415" s="4"/>
      <c r="Z10415" s="4"/>
      <c r="AA10415" s="4"/>
    </row>
    <row r="10416" spans="19:27" x14ac:dyDescent="0.35">
      <c r="S10416" s="4"/>
      <c r="T10416" s="4"/>
      <c r="U10416" s="4"/>
      <c r="V10416" s="4"/>
      <c r="W10416" s="4"/>
      <c r="X10416" s="4"/>
      <c r="Y10416" s="4"/>
      <c r="Z10416" s="4"/>
      <c r="AA10416" s="4"/>
    </row>
    <row r="10417" spans="19:27" x14ac:dyDescent="0.35">
      <c r="S10417" s="4"/>
      <c r="T10417" s="4"/>
      <c r="U10417" s="4"/>
      <c r="V10417" s="4"/>
      <c r="W10417" s="4"/>
      <c r="X10417" s="4"/>
      <c r="Y10417" s="4"/>
      <c r="Z10417" s="4"/>
      <c r="AA10417" s="4"/>
    </row>
    <row r="10418" spans="19:27" x14ac:dyDescent="0.35">
      <c r="S10418" s="4"/>
      <c r="T10418" s="4"/>
      <c r="U10418" s="4"/>
      <c r="V10418" s="4"/>
      <c r="W10418" s="4"/>
      <c r="X10418" s="4"/>
      <c r="Y10418" s="4"/>
      <c r="Z10418" s="4"/>
      <c r="AA10418" s="4"/>
    </row>
    <row r="10419" spans="19:27" x14ac:dyDescent="0.35">
      <c r="S10419" s="4"/>
      <c r="T10419" s="4"/>
      <c r="U10419" s="4"/>
      <c r="V10419" s="4"/>
      <c r="W10419" s="4"/>
      <c r="X10419" s="4"/>
      <c r="Y10419" s="4"/>
      <c r="Z10419" s="4"/>
      <c r="AA10419" s="4"/>
    </row>
    <row r="10420" spans="19:27" x14ac:dyDescent="0.35">
      <c r="S10420" s="4"/>
      <c r="T10420" s="4"/>
      <c r="U10420" s="4"/>
      <c r="V10420" s="4"/>
      <c r="W10420" s="4"/>
      <c r="X10420" s="4"/>
      <c r="Y10420" s="4"/>
      <c r="Z10420" s="4"/>
      <c r="AA10420" s="4"/>
    </row>
    <row r="10421" spans="19:27" x14ac:dyDescent="0.35">
      <c r="S10421" s="4"/>
      <c r="T10421" s="4"/>
      <c r="U10421" s="4"/>
      <c r="V10421" s="4"/>
      <c r="W10421" s="4"/>
      <c r="X10421" s="4"/>
      <c r="Y10421" s="4"/>
      <c r="Z10421" s="4"/>
      <c r="AA10421" s="4"/>
    </row>
    <row r="10422" spans="19:27" x14ac:dyDescent="0.35">
      <c r="S10422" s="4"/>
      <c r="T10422" s="4"/>
      <c r="U10422" s="4"/>
      <c r="V10422" s="4"/>
      <c r="W10422" s="4"/>
      <c r="X10422" s="4"/>
      <c r="Y10422" s="4"/>
      <c r="Z10422" s="4"/>
      <c r="AA10422" s="4"/>
    </row>
    <row r="10423" spans="19:27" x14ac:dyDescent="0.35">
      <c r="S10423" s="4"/>
      <c r="T10423" s="4"/>
      <c r="U10423" s="4"/>
      <c r="V10423" s="4"/>
      <c r="W10423" s="4"/>
      <c r="X10423" s="4"/>
      <c r="Y10423" s="4"/>
      <c r="Z10423" s="4"/>
      <c r="AA10423" s="4"/>
    </row>
    <row r="10424" spans="19:27" x14ac:dyDescent="0.35">
      <c r="S10424" s="4"/>
      <c r="T10424" s="4"/>
      <c r="U10424" s="4"/>
      <c r="V10424" s="4"/>
      <c r="W10424" s="4"/>
      <c r="X10424" s="4"/>
      <c r="Y10424" s="4"/>
      <c r="Z10424" s="4"/>
      <c r="AA10424" s="4"/>
    </row>
    <row r="10425" spans="19:27" x14ac:dyDescent="0.35">
      <c r="S10425" s="4"/>
      <c r="T10425" s="4"/>
      <c r="U10425" s="4"/>
      <c r="V10425" s="4"/>
      <c r="W10425" s="4"/>
      <c r="X10425" s="4"/>
      <c r="Y10425" s="4"/>
      <c r="Z10425" s="4"/>
      <c r="AA10425" s="4"/>
    </row>
    <row r="10426" spans="19:27" x14ac:dyDescent="0.35">
      <c r="S10426" s="4"/>
      <c r="T10426" s="4"/>
      <c r="U10426" s="4"/>
      <c r="V10426" s="4"/>
      <c r="W10426" s="4"/>
      <c r="X10426" s="4"/>
      <c r="Y10426" s="4"/>
      <c r="Z10426" s="4"/>
      <c r="AA10426" s="4"/>
    </row>
    <row r="10427" spans="19:27" x14ac:dyDescent="0.35">
      <c r="S10427" s="4"/>
      <c r="T10427" s="4"/>
      <c r="U10427" s="4"/>
      <c r="V10427" s="4"/>
      <c r="W10427" s="4"/>
      <c r="X10427" s="4"/>
      <c r="Y10427" s="4"/>
      <c r="Z10427" s="4"/>
      <c r="AA10427" s="4"/>
    </row>
    <row r="10428" spans="19:27" x14ac:dyDescent="0.35">
      <c r="S10428" s="4"/>
      <c r="T10428" s="4"/>
      <c r="U10428" s="4"/>
      <c r="V10428" s="4"/>
      <c r="W10428" s="4"/>
      <c r="X10428" s="4"/>
      <c r="Y10428" s="4"/>
      <c r="Z10428" s="4"/>
      <c r="AA10428" s="4"/>
    </row>
    <row r="10429" spans="19:27" x14ac:dyDescent="0.35">
      <c r="S10429" s="4"/>
      <c r="T10429" s="4"/>
      <c r="U10429" s="4"/>
      <c r="V10429" s="4"/>
      <c r="W10429" s="4"/>
      <c r="X10429" s="4"/>
      <c r="Y10429" s="4"/>
      <c r="Z10429" s="4"/>
      <c r="AA10429" s="4"/>
    </row>
    <row r="10430" spans="19:27" x14ac:dyDescent="0.35">
      <c r="S10430" s="4"/>
      <c r="T10430" s="4"/>
      <c r="U10430" s="4"/>
      <c r="V10430" s="4"/>
      <c r="W10430" s="4"/>
      <c r="X10430" s="4"/>
      <c r="Y10430" s="4"/>
      <c r="Z10430" s="4"/>
      <c r="AA10430" s="4"/>
    </row>
    <row r="10431" spans="19:27" x14ac:dyDescent="0.35">
      <c r="S10431" s="4"/>
      <c r="T10431" s="4"/>
      <c r="U10431" s="4"/>
      <c r="V10431" s="4"/>
      <c r="W10431" s="4"/>
      <c r="X10431" s="4"/>
      <c r="Y10431" s="4"/>
      <c r="Z10431" s="4"/>
      <c r="AA10431" s="4"/>
    </row>
    <row r="10432" spans="19:27" x14ac:dyDescent="0.35">
      <c r="S10432" s="4"/>
      <c r="T10432" s="4"/>
      <c r="U10432" s="4"/>
      <c r="V10432" s="4"/>
      <c r="W10432" s="4"/>
      <c r="X10432" s="4"/>
      <c r="Y10432" s="4"/>
      <c r="Z10432" s="4"/>
      <c r="AA10432" s="4"/>
    </row>
    <row r="10433" spans="19:27" x14ac:dyDescent="0.35">
      <c r="S10433" s="4"/>
      <c r="T10433" s="4"/>
      <c r="U10433" s="4"/>
      <c r="V10433" s="4"/>
      <c r="W10433" s="4"/>
      <c r="X10433" s="4"/>
      <c r="Y10433" s="4"/>
      <c r="Z10433" s="4"/>
      <c r="AA10433" s="4"/>
    </row>
    <row r="10434" spans="19:27" x14ac:dyDescent="0.35">
      <c r="S10434" s="4"/>
      <c r="T10434" s="4"/>
      <c r="U10434" s="4"/>
      <c r="V10434" s="4"/>
      <c r="W10434" s="4"/>
      <c r="X10434" s="4"/>
      <c r="Y10434" s="4"/>
      <c r="Z10434" s="4"/>
      <c r="AA10434" s="4"/>
    </row>
    <row r="10435" spans="19:27" x14ac:dyDescent="0.35">
      <c r="S10435" s="4"/>
      <c r="T10435" s="4"/>
      <c r="U10435" s="4"/>
      <c r="V10435" s="4"/>
      <c r="W10435" s="4"/>
      <c r="X10435" s="4"/>
      <c r="Y10435" s="4"/>
      <c r="Z10435" s="4"/>
      <c r="AA10435" s="4"/>
    </row>
    <row r="10436" spans="19:27" x14ac:dyDescent="0.35">
      <c r="S10436" s="4"/>
      <c r="T10436" s="4"/>
      <c r="U10436" s="4"/>
      <c r="V10436" s="4"/>
      <c r="W10436" s="4"/>
      <c r="X10436" s="4"/>
      <c r="Y10436" s="4"/>
      <c r="Z10436" s="4"/>
      <c r="AA10436" s="4"/>
    </row>
    <row r="10437" spans="19:27" x14ac:dyDescent="0.35">
      <c r="S10437" s="4"/>
      <c r="T10437" s="4"/>
      <c r="U10437" s="4"/>
      <c r="V10437" s="4"/>
      <c r="W10437" s="4"/>
      <c r="X10437" s="4"/>
      <c r="Y10437" s="4"/>
      <c r="Z10437" s="4"/>
      <c r="AA10437" s="4"/>
    </row>
    <row r="10438" spans="19:27" x14ac:dyDescent="0.35">
      <c r="S10438" s="4"/>
      <c r="T10438" s="4"/>
      <c r="U10438" s="4"/>
      <c r="V10438" s="4"/>
      <c r="W10438" s="4"/>
      <c r="X10438" s="4"/>
      <c r="Y10438" s="4"/>
      <c r="Z10438" s="4"/>
      <c r="AA10438" s="4"/>
    </row>
    <row r="10439" spans="19:27" x14ac:dyDescent="0.35">
      <c r="S10439" s="4"/>
      <c r="T10439" s="4"/>
      <c r="U10439" s="4"/>
      <c r="V10439" s="4"/>
      <c r="W10439" s="4"/>
      <c r="X10439" s="4"/>
      <c r="Y10439" s="4"/>
      <c r="Z10439" s="4"/>
      <c r="AA10439" s="4"/>
    </row>
    <row r="10440" spans="19:27" x14ac:dyDescent="0.35">
      <c r="S10440" s="4"/>
      <c r="T10440" s="4"/>
      <c r="U10440" s="4"/>
      <c r="V10440" s="4"/>
      <c r="W10440" s="4"/>
      <c r="X10440" s="4"/>
      <c r="Y10440" s="4"/>
      <c r="Z10440" s="4"/>
      <c r="AA10440" s="4"/>
    </row>
    <row r="10441" spans="19:27" x14ac:dyDescent="0.35">
      <c r="S10441" s="4"/>
      <c r="T10441" s="4"/>
      <c r="U10441" s="4"/>
      <c r="V10441" s="4"/>
      <c r="W10441" s="4"/>
      <c r="X10441" s="4"/>
      <c r="Y10441" s="4"/>
      <c r="Z10441" s="4"/>
      <c r="AA10441" s="4"/>
    </row>
    <row r="10442" spans="19:27" x14ac:dyDescent="0.35">
      <c r="S10442" s="4"/>
      <c r="T10442" s="4"/>
      <c r="U10442" s="4"/>
      <c r="V10442" s="4"/>
      <c r="W10442" s="4"/>
      <c r="X10442" s="4"/>
      <c r="Y10442" s="4"/>
      <c r="Z10442" s="4"/>
      <c r="AA10442" s="4"/>
    </row>
    <row r="10443" spans="19:27" x14ac:dyDescent="0.35">
      <c r="S10443" s="4"/>
      <c r="T10443" s="4"/>
      <c r="U10443" s="4"/>
      <c r="V10443" s="4"/>
      <c r="W10443" s="4"/>
      <c r="X10443" s="4"/>
      <c r="Y10443" s="4"/>
      <c r="Z10443" s="4"/>
      <c r="AA10443" s="4"/>
    </row>
    <row r="10444" spans="19:27" x14ac:dyDescent="0.35">
      <c r="S10444" s="4"/>
      <c r="T10444" s="4"/>
      <c r="U10444" s="4"/>
      <c r="V10444" s="4"/>
      <c r="W10444" s="4"/>
      <c r="X10444" s="4"/>
      <c r="Y10444" s="4"/>
      <c r="Z10444" s="4"/>
      <c r="AA10444" s="4"/>
    </row>
    <row r="10445" spans="19:27" x14ac:dyDescent="0.35">
      <c r="S10445" s="4"/>
      <c r="T10445" s="4"/>
      <c r="U10445" s="4"/>
      <c r="V10445" s="4"/>
      <c r="W10445" s="4"/>
      <c r="X10445" s="4"/>
      <c r="Y10445" s="4"/>
      <c r="Z10445" s="4"/>
      <c r="AA10445" s="4"/>
    </row>
    <row r="10446" spans="19:27" x14ac:dyDescent="0.35">
      <c r="S10446" s="4"/>
      <c r="T10446" s="4"/>
      <c r="U10446" s="4"/>
      <c r="V10446" s="4"/>
      <c r="W10446" s="4"/>
      <c r="X10446" s="4"/>
      <c r="Y10446" s="4"/>
      <c r="Z10446" s="4"/>
      <c r="AA10446" s="4"/>
    </row>
    <row r="10447" spans="19:27" x14ac:dyDescent="0.35">
      <c r="S10447" s="4"/>
      <c r="T10447" s="4"/>
      <c r="U10447" s="4"/>
      <c r="V10447" s="4"/>
      <c r="W10447" s="4"/>
      <c r="X10447" s="4"/>
      <c r="Y10447" s="4"/>
      <c r="Z10447" s="4"/>
      <c r="AA10447" s="4"/>
    </row>
    <row r="10448" spans="19:27" x14ac:dyDescent="0.35">
      <c r="S10448" s="4"/>
      <c r="T10448" s="4"/>
      <c r="U10448" s="4"/>
      <c r="V10448" s="4"/>
      <c r="W10448" s="4"/>
      <c r="X10448" s="4"/>
      <c r="Y10448" s="4"/>
      <c r="Z10448" s="4"/>
      <c r="AA10448" s="4"/>
    </row>
    <row r="10449" spans="19:27" x14ac:dyDescent="0.35">
      <c r="S10449" s="4"/>
      <c r="T10449" s="4"/>
      <c r="U10449" s="4"/>
      <c r="V10449" s="4"/>
      <c r="W10449" s="4"/>
      <c r="X10449" s="4"/>
      <c r="Y10449" s="4"/>
      <c r="Z10449" s="4"/>
      <c r="AA10449" s="4"/>
    </row>
    <row r="10450" spans="19:27" x14ac:dyDescent="0.35">
      <c r="S10450" s="4"/>
      <c r="T10450" s="4"/>
      <c r="U10450" s="4"/>
      <c r="V10450" s="4"/>
      <c r="W10450" s="4"/>
      <c r="X10450" s="4"/>
      <c r="Y10450" s="4"/>
      <c r="Z10450" s="4"/>
      <c r="AA10450" s="4"/>
    </row>
    <row r="10451" spans="19:27" x14ac:dyDescent="0.35">
      <c r="S10451" s="4"/>
      <c r="T10451" s="4"/>
      <c r="U10451" s="4"/>
      <c r="V10451" s="4"/>
      <c r="W10451" s="4"/>
      <c r="X10451" s="4"/>
      <c r="Y10451" s="4"/>
      <c r="Z10451" s="4"/>
      <c r="AA10451" s="4"/>
    </row>
    <row r="10452" spans="19:27" x14ac:dyDescent="0.35">
      <c r="S10452" s="4"/>
      <c r="T10452" s="4"/>
      <c r="U10452" s="4"/>
      <c r="V10452" s="4"/>
      <c r="W10452" s="4"/>
      <c r="X10452" s="4"/>
      <c r="Y10452" s="4"/>
      <c r="Z10452" s="4"/>
      <c r="AA10452" s="4"/>
    </row>
    <row r="10453" spans="19:27" x14ac:dyDescent="0.35">
      <c r="S10453" s="4"/>
      <c r="T10453" s="4"/>
      <c r="U10453" s="4"/>
      <c r="V10453" s="4"/>
      <c r="W10453" s="4"/>
      <c r="X10453" s="4"/>
      <c r="Y10453" s="4"/>
      <c r="Z10453" s="4"/>
      <c r="AA10453" s="4"/>
    </row>
    <row r="10454" spans="19:27" x14ac:dyDescent="0.35">
      <c r="S10454" s="4"/>
      <c r="T10454" s="4"/>
      <c r="U10454" s="4"/>
      <c r="V10454" s="4"/>
      <c r="W10454" s="4"/>
      <c r="X10454" s="4"/>
      <c r="Y10454" s="4"/>
      <c r="Z10454" s="4"/>
      <c r="AA10454" s="4"/>
    </row>
    <row r="10455" spans="19:27" x14ac:dyDescent="0.35">
      <c r="S10455" s="4"/>
      <c r="T10455" s="4"/>
      <c r="U10455" s="4"/>
      <c r="V10455" s="4"/>
      <c r="W10455" s="4"/>
      <c r="X10455" s="4"/>
      <c r="Y10455" s="4"/>
      <c r="Z10455" s="4"/>
      <c r="AA10455" s="4"/>
    </row>
    <row r="10456" spans="19:27" x14ac:dyDescent="0.35">
      <c r="S10456" s="4"/>
      <c r="T10456" s="4"/>
      <c r="U10456" s="4"/>
      <c r="V10456" s="4"/>
      <c r="W10456" s="4"/>
      <c r="X10456" s="4"/>
      <c r="Y10456" s="4"/>
      <c r="Z10456" s="4"/>
      <c r="AA10456" s="4"/>
    </row>
    <row r="10457" spans="19:27" x14ac:dyDescent="0.35">
      <c r="S10457" s="4"/>
      <c r="T10457" s="4"/>
      <c r="U10457" s="4"/>
      <c r="V10457" s="4"/>
      <c r="W10457" s="4"/>
      <c r="X10457" s="4"/>
      <c r="Y10457" s="4"/>
      <c r="Z10457" s="4"/>
      <c r="AA10457" s="4"/>
    </row>
    <row r="10458" spans="19:27" x14ac:dyDescent="0.35">
      <c r="S10458" s="4"/>
      <c r="T10458" s="4"/>
      <c r="U10458" s="4"/>
      <c r="V10458" s="4"/>
      <c r="W10458" s="4"/>
      <c r="X10458" s="4"/>
      <c r="Y10458" s="4"/>
      <c r="Z10458" s="4"/>
      <c r="AA10458" s="4"/>
    </row>
    <row r="10459" spans="19:27" x14ac:dyDescent="0.35">
      <c r="S10459" s="4"/>
      <c r="T10459" s="4"/>
      <c r="U10459" s="4"/>
      <c r="V10459" s="4"/>
      <c r="W10459" s="4"/>
      <c r="X10459" s="4"/>
      <c r="Y10459" s="4"/>
      <c r="Z10459" s="4"/>
      <c r="AA10459" s="4"/>
    </row>
    <row r="10460" spans="19:27" x14ac:dyDescent="0.35">
      <c r="S10460" s="4"/>
      <c r="T10460" s="4"/>
      <c r="U10460" s="4"/>
      <c r="V10460" s="4"/>
      <c r="W10460" s="4"/>
      <c r="X10460" s="4"/>
      <c r="Y10460" s="4"/>
      <c r="Z10460" s="4"/>
      <c r="AA10460" s="4"/>
    </row>
    <row r="10461" spans="19:27" x14ac:dyDescent="0.35">
      <c r="S10461" s="4"/>
      <c r="T10461" s="4"/>
      <c r="U10461" s="4"/>
      <c r="V10461" s="4"/>
      <c r="W10461" s="4"/>
      <c r="X10461" s="4"/>
      <c r="Y10461" s="4"/>
      <c r="Z10461" s="4"/>
      <c r="AA10461" s="4"/>
    </row>
    <row r="10462" spans="19:27" x14ac:dyDescent="0.35">
      <c r="S10462" s="4"/>
      <c r="T10462" s="4"/>
      <c r="U10462" s="4"/>
      <c r="V10462" s="4"/>
      <c r="W10462" s="4"/>
      <c r="X10462" s="4"/>
      <c r="Y10462" s="4"/>
      <c r="Z10462" s="4"/>
      <c r="AA10462" s="4"/>
    </row>
    <row r="10463" spans="19:27" x14ac:dyDescent="0.35">
      <c r="S10463" s="4"/>
      <c r="T10463" s="4"/>
      <c r="U10463" s="4"/>
      <c r="V10463" s="4"/>
      <c r="W10463" s="4"/>
      <c r="X10463" s="4"/>
      <c r="Y10463" s="4"/>
      <c r="Z10463" s="4"/>
      <c r="AA10463" s="4"/>
    </row>
    <row r="10464" spans="19:27" x14ac:dyDescent="0.35">
      <c r="S10464" s="4"/>
      <c r="T10464" s="4"/>
      <c r="U10464" s="4"/>
      <c r="V10464" s="4"/>
      <c r="W10464" s="4"/>
      <c r="X10464" s="4"/>
      <c r="Y10464" s="4"/>
      <c r="Z10464" s="4"/>
      <c r="AA10464" s="4"/>
    </row>
    <row r="10465" spans="19:27" x14ac:dyDescent="0.35">
      <c r="S10465" s="4"/>
      <c r="T10465" s="4"/>
      <c r="U10465" s="4"/>
      <c r="V10465" s="4"/>
      <c r="W10465" s="4"/>
      <c r="X10465" s="4"/>
      <c r="Y10465" s="4"/>
      <c r="Z10465" s="4"/>
      <c r="AA10465" s="4"/>
    </row>
    <row r="10466" spans="19:27" x14ac:dyDescent="0.35">
      <c r="S10466" s="4"/>
      <c r="T10466" s="4"/>
      <c r="U10466" s="4"/>
      <c r="V10466" s="4"/>
      <c r="W10466" s="4"/>
      <c r="X10466" s="4"/>
      <c r="Y10466" s="4"/>
      <c r="Z10466" s="4"/>
      <c r="AA10466" s="4"/>
    </row>
    <row r="10467" spans="19:27" x14ac:dyDescent="0.35">
      <c r="S10467" s="4"/>
      <c r="T10467" s="4"/>
      <c r="U10467" s="4"/>
      <c r="V10467" s="4"/>
      <c r="W10467" s="4"/>
      <c r="X10467" s="4"/>
      <c r="Y10467" s="4"/>
      <c r="Z10467" s="4"/>
      <c r="AA10467" s="4"/>
    </row>
    <row r="10468" spans="19:27" x14ac:dyDescent="0.35">
      <c r="S10468" s="4"/>
      <c r="T10468" s="4"/>
      <c r="U10468" s="4"/>
      <c r="V10468" s="4"/>
      <c r="W10468" s="4"/>
      <c r="X10468" s="4"/>
      <c r="Y10468" s="4"/>
      <c r="Z10468" s="4"/>
      <c r="AA10468" s="4"/>
    </row>
    <row r="10469" spans="19:27" x14ac:dyDescent="0.35">
      <c r="S10469" s="4"/>
      <c r="T10469" s="4"/>
      <c r="U10469" s="4"/>
      <c r="V10469" s="4"/>
      <c r="W10469" s="4"/>
      <c r="X10469" s="4"/>
      <c r="Y10469" s="4"/>
      <c r="Z10469" s="4"/>
      <c r="AA10469" s="4"/>
    </row>
    <row r="10470" spans="19:27" x14ac:dyDescent="0.35">
      <c r="S10470" s="4"/>
      <c r="T10470" s="4"/>
      <c r="U10470" s="4"/>
      <c r="V10470" s="4"/>
      <c r="W10470" s="4"/>
      <c r="X10470" s="4"/>
      <c r="Y10470" s="4"/>
      <c r="Z10470" s="4"/>
      <c r="AA10470" s="4"/>
    </row>
    <row r="10471" spans="19:27" x14ac:dyDescent="0.35">
      <c r="S10471" s="4"/>
      <c r="T10471" s="4"/>
      <c r="U10471" s="4"/>
      <c r="V10471" s="4"/>
      <c r="W10471" s="4"/>
      <c r="X10471" s="4"/>
      <c r="Y10471" s="4"/>
      <c r="Z10471" s="4"/>
      <c r="AA10471" s="4"/>
    </row>
    <row r="10472" spans="19:27" x14ac:dyDescent="0.35">
      <c r="S10472" s="4"/>
      <c r="T10472" s="4"/>
      <c r="U10472" s="4"/>
      <c r="V10472" s="4"/>
      <c r="W10472" s="4"/>
      <c r="X10472" s="4"/>
      <c r="Y10472" s="4"/>
      <c r="Z10472" s="4"/>
      <c r="AA10472" s="4"/>
    </row>
    <row r="10473" spans="19:27" x14ac:dyDescent="0.35">
      <c r="S10473" s="4"/>
      <c r="T10473" s="4"/>
      <c r="U10473" s="4"/>
      <c r="V10473" s="4"/>
      <c r="W10473" s="4"/>
      <c r="X10473" s="4"/>
      <c r="Y10473" s="4"/>
      <c r="Z10473" s="4"/>
      <c r="AA10473" s="4"/>
    </row>
    <row r="10474" spans="19:27" x14ac:dyDescent="0.35">
      <c r="S10474" s="4"/>
      <c r="T10474" s="4"/>
      <c r="U10474" s="4"/>
      <c r="V10474" s="4"/>
      <c r="W10474" s="4"/>
      <c r="X10474" s="4"/>
      <c r="Y10474" s="4"/>
      <c r="Z10474" s="4"/>
      <c r="AA10474" s="4"/>
    </row>
    <row r="10475" spans="19:27" x14ac:dyDescent="0.35">
      <c r="S10475" s="4"/>
      <c r="T10475" s="4"/>
      <c r="U10475" s="4"/>
      <c r="V10475" s="4"/>
      <c r="W10475" s="4"/>
      <c r="X10475" s="4"/>
      <c r="Y10475" s="4"/>
      <c r="Z10475" s="4"/>
      <c r="AA10475" s="4"/>
    </row>
    <row r="10476" spans="19:27" x14ac:dyDescent="0.35">
      <c r="S10476" s="4"/>
      <c r="T10476" s="4"/>
      <c r="U10476" s="4"/>
      <c r="V10476" s="4"/>
      <c r="W10476" s="4"/>
      <c r="X10476" s="4"/>
      <c r="Y10476" s="4"/>
      <c r="Z10476" s="4"/>
      <c r="AA10476" s="4"/>
    </row>
    <row r="10477" spans="19:27" x14ac:dyDescent="0.35">
      <c r="S10477" s="4"/>
      <c r="T10477" s="4"/>
      <c r="U10477" s="4"/>
      <c r="V10477" s="4"/>
      <c r="W10477" s="4"/>
      <c r="X10477" s="4"/>
      <c r="Y10477" s="4"/>
      <c r="Z10477" s="4"/>
      <c r="AA10477" s="4"/>
    </row>
    <row r="10478" spans="19:27" x14ac:dyDescent="0.35">
      <c r="S10478" s="4"/>
      <c r="T10478" s="4"/>
      <c r="U10478" s="4"/>
      <c r="V10478" s="4"/>
      <c r="W10478" s="4"/>
      <c r="X10478" s="4"/>
      <c r="Y10478" s="4"/>
      <c r="Z10478" s="4"/>
      <c r="AA10478" s="4"/>
    </row>
    <row r="10479" spans="19:27" x14ac:dyDescent="0.35">
      <c r="S10479" s="4"/>
      <c r="T10479" s="4"/>
      <c r="U10479" s="4"/>
      <c r="V10479" s="4"/>
      <c r="W10479" s="4"/>
      <c r="X10479" s="4"/>
      <c r="Y10479" s="4"/>
      <c r="Z10479" s="4"/>
      <c r="AA10479" s="4"/>
    </row>
    <row r="10480" spans="19:27" x14ac:dyDescent="0.35">
      <c r="S10480" s="4"/>
      <c r="T10480" s="4"/>
      <c r="U10480" s="4"/>
      <c r="V10480" s="4"/>
      <c r="W10480" s="4"/>
      <c r="X10480" s="4"/>
      <c r="Y10480" s="4"/>
      <c r="Z10480" s="4"/>
      <c r="AA10480" s="4"/>
    </row>
    <row r="10481" spans="19:27" x14ac:dyDescent="0.35">
      <c r="S10481" s="4"/>
      <c r="T10481" s="4"/>
      <c r="U10481" s="4"/>
      <c r="V10481" s="4"/>
      <c r="W10481" s="4"/>
      <c r="X10481" s="4"/>
      <c r="Y10481" s="4"/>
      <c r="Z10481" s="4"/>
      <c r="AA10481" s="4"/>
    </row>
    <row r="10482" spans="19:27" x14ac:dyDescent="0.35">
      <c r="S10482" s="4"/>
      <c r="T10482" s="4"/>
      <c r="U10482" s="4"/>
      <c r="V10482" s="4"/>
      <c r="W10482" s="4"/>
      <c r="X10482" s="4"/>
      <c r="Y10482" s="4"/>
      <c r="Z10482" s="4"/>
      <c r="AA10482" s="4"/>
    </row>
    <row r="10483" spans="19:27" x14ac:dyDescent="0.35">
      <c r="S10483" s="4"/>
      <c r="T10483" s="4"/>
      <c r="U10483" s="4"/>
      <c r="V10483" s="4"/>
      <c r="W10483" s="4"/>
      <c r="X10483" s="4"/>
      <c r="Y10483" s="4"/>
      <c r="Z10483" s="4"/>
      <c r="AA10483" s="4"/>
    </row>
    <row r="10484" spans="19:27" x14ac:dyDescent="0.35">
      <c r="S10484" s="4"/>
      <c r="T10484" s="4"/>
      <c r="U10484" s="4"/>
      <c r="V10484" s="4"/>
      <c r="W10484" s="4"/>
      <c r="X10484" s="4"/>
      <c r="Y10484" s="4"/>
      <c r="Z10484" s="4"/>
      <c r="AA10484" s="4"/>
    </row>
    <row r="10485" spans="19:27" x14ac:dyDescent="0.35">
      <c r="S10485" s="4"/>
      <c r="T10485" s="4"/>
      <c r="U10485" s="4"/>
      <c r="V10485" s="4"/>
      <c r="W10485" s="4"/>
      <c r="X10485" s="4"/>
      <c r="Y10485" s="4"/>
      <c r="Z10485" s="4"/>
      <c r="AA10485" s="4"/>
    </row>
    <row r="10486" spans="19:27" x14ac:dyDescent="0.35">
      <c r="S10486" s="4"/>
      <c r="T10486" s="4"/>
      <c r="U10486" s="4"/>
      <c r="V10486" s="4"/>
      <c r="W10486" s="4"/>
      <c r="X10486" s="4"/>
      <c r="Y10486" s="4"/>
      <c r="Z10486" s="4"/>
      <c r="AA10486" s="4"/>
    </row>
    <row r="10487" spans="19:27" x14ac:dyDescent="0.35">
      <c r="S10487" s="4"/>
      <c r="T10487" s="4"/>
      <c r="U10487" s="4"/>
      <c r="V10487" s="4"/>
      <c r="W10487" s="4"/>
      <c r="X10487" s="4"/>
      <c r="Y10487" s="4"/>
      <c r="Z10487" s="4"/>
      <c r="AA10487" s="4"/>
    </row>
    <row r="10488" spans="19:27" x14ac:dyDescent="0.35">
      <c r="S10488" s="4"/>
      <c r="T10488" s="4"/>
      <c r="U10488" s="4"/>
      <c r="V10488" s="4"/>
      <c r="W10488" s="4"/>
      <c r="X10488" s="4"/>
      <c r="Y10488" s="4"/>
      <c r="Z10488" s="4"/>
      <c r="AA10488" s="4"/>
    </row>
    <row r="10489" spans="19:27" x14ac:dyDescent="0.35">
      <c r="S10489" s="4"/>
      <c r="T10489" s="4"/>
      <c r="U10489" s="4"/>
      <c r="V10489" s="4"/>
      <c r="W10489" s="4"/>
      <c r="X10489" s="4"/>
      <c r="Y10489" s="4"/>
      <c r="Z10489" s="4"/>
      <c r="AA10489" s="4"/>
    </row>
    <row r="10490" spans="19:27" x14ac:dyDescent="0.35">
      <c r="S10490" s="4"/>
      <c r="T10490" s="4"/>
      <c r="U10490" s="4"/>
      <c r="V10490" s="4"/>
      <c r="W10490" s="4"/>
      <c r="X10490" s="4"/>
      <c r="Y10490" s="4"/>
      <c r="Z10490" s="4"/>
      <c r="AA10490" s="4"/>
    </row>
    <row r="10491" spans="19:27" x14ac:dyDescent="0.35">
      <c r="S10491" s="4"/>
      <c r="T10491" s="4"/>
      <c r="U10491" s="4"/>
      <c r="V10491" s="4"/>
      <c r="W10491" s="4"/>
      <c r="X10491" s="4"/>
      <c r="Y10491" s="4"/>
      <c r="Z10491" s="4"/>
      <c r="AA10491" s="4"/>
    </row>
    <row r="10492" spans="19:27" x14ac:dyDescent="0.35">
      <c r="S10492" s="4"/>
      <c r="T10492" s="4"/>
      <c r="U10492" s="4"/>
      <c r="V10492" s="4"/>
      <c r="W10492" s="4"/>
      <c r="X10492" s="4"/>
      <c r="Y10492" s="4"/>
      <c r="Z10492" s="4"/>
      <c r="AA10492" s="4"/>
    </row>
    <row r="10493" spans="19:27" x14ac:dyDescent="0.35">
      <c r="S10493" s="4"/>
      <c r="T10493" s="4"/>
      <c r="U10493" s="4"/>
      <c r="V10493" s="4"/>
      <c r="W10493" s="4"/>
      <c r="X10493" s="4"/>
      <c r="Y10493" s="4"/>
      <c r="Z10493" s="4"/>
      <c r="AA10493" s="4"/>
    </row>
    <row r="10494" spans="19:27" x14ac:dyDescent="0.35">
      <c r="S10494" s="4"/>
      <c r="T10494" s="4"/>
      <c r="U10494" s="4"/>
      <c r="V10494" s="4"/>
      <c r="W10494" s="4"/>
      <c r="X10494" s="4"/>
      <c r="Y10494" s="4"/>
      <c r="Z10494" s="4"/>
      <c r="AA10494" s="4"/>
    </row>
    <row r="10495" spans="19:27" x14ac:dyDescent="0.35">
      <c r="S10495" s="4"/>
      <c r="T10495" s="4"/>
      <c r="U10495" s="4"/>
      <c r="V10495" s="4"/>
      <c r="W10495" s="4"/>
      <c r="X10495" s="4"/>
      <c r="Y10495" s="4"/>
      <c r="Z10495" s="4"/>
      <c r="AA10495" s="4"/>
    </row>
    <row r="10496" spans="19:27" x14ac:dyDescent="0.35">
      <c r="S10496" s="4"/>
      <c r="T10496" s="4"/>
      <c r="U10496" s="4"/>
      <c r="V10496" s="4"/>
      <c r="W10496" s="4"/>
      <c r="X10496" s="4"/>
      <c r="Y10496" s="4"/>
      <c r="Z10496" s="4"/>
      <c r="AA10496" s="4"/>
    </row>
    <row r="10497" spans="19:27" x14ac:dyDescent="0.35">
      <c r="S10497" s="4"/>
      <c r="T10497" s="4"/>
      <c r="U10497" s="4"/>
      <c r="V10497" s="4"/>
      <c r="W10497" s="4"/>
      <c r="X10497" s="4"/>
      <c r="Y10497" s="4"/>
      <c r="Z10497" s="4"/>
      <c r="AA10497" s="4"/>
    </row>
    <row r="10498" spans="19:27" x14ac:dyDescent="0.35">
      <c r="S10498" s="4"/>
      <c r="T10498" s="4"/>
      <c r="U10498" s="4"/>
      <c r="V10498" s="4"/>
      <c r="W10498" s="4"/>
      <c r="X10498" s="4"/>
      <c r="Y10498" s="4"/>
      <c r="Z10498" s="4"/>
      <c r="AA10498" s="4"/>
    </row>
    <row r="10499" spans="19:27" x14ac:dyDescent="0.35">
      <c r="S10499" s="4"/>
      <c r="T10499" s="4"/>
      <c r="U10499" s="4"/>
      <c r="V10499" s="4"/>
      <c r="W10499" s="4"/>
      <c r="X10499" s="4"/>
      <c r="Y10499" s="4"/>
      <c r="Z10499" s="4"/>
      <c r="AA10499" s="4"/>
    </row>
    <row r="10500" spans="19:27" x14ac:dyDescent="0.35">
      <c r="S10500" s="4"/>
      <c r="T10500" s="4"/>
      <c r="U10500" s="4"/>
      <c r="V10500" s="4"/>
      <c r="W10500" s="4"/>
      <c r="X10500" s="4"/>
      <c r="Y10500" s="4"/>
      <c r="Z10500" s="4"/>
      <c r="AA10500" s="4"/>
    </row>
    <row r="10501" spans="19:27" x14ac:dyDescent="0.35">
      <c r="S10501" s="4"/>
      <c r="T10501" s="4"/>
      <c r="U10501" s="4"/>
      <c r="V10501" s="4"/>
      <c r="W10501" s="4"/>
      <c r="X10501" s="4"/>
      <c r="Y10501" s="4"/>
      <c r="Z10501" s="4"/>
      <c r="AA10501" s="4"/>
    </row>
    <row r="10502" spans="19:27" x14ac:dyDescent="0.35">
      <c r="S10502" s="4"/>
      <c r="T10502" s="4"/>
      <c r="U10502" s="4"/>
      <c r="V10502" s="4"/>
      <c r="W10502" s="4"/>
      <c r="X10502" s="4"/>
      <c r="Y10502" s="4"/>
      <c r="Z10502" s="4"/>
      <c r="AA10502" s="4"/>
    </row>
    <row r="10503" spans="19:27" x14ac:dyDescent="0.35">
      <c r="S10503" s="4"/>
      <c r="T10503" s="4"/>
      <c r="U10503" s="4"/>
      <c r="V10503" s="4"/>
      <c r="W10503" s="4"/>
      <c r="X10503" s="4"/>
      <c r="Y10503" s="4"/>
      <c r="Z10503" s="4"/>
      <c r="AA10503" s="4"/>
    </row>
    <row r="10504" spans="19:27" x14ac:dyDescent="0.35">
      <c r="S10504" s="4"/>
      <c r="T10504" s="4"/>
      <c r="U10504" s="4"/>
      <c r="V10504" s="4"/>
      <c r="W10504" s="4"/>
      <c r="X10504" s="4"/>
      <c r="Y10504" s="4"/>
      <c r="Z10504" s="4"/>
      <c r="AA10504" s="4"/>
    </row>
    <row r="10505" spans="19:27" x14ac:dyDescent="0.35">
      <c r="S10505" s="4"/>
      <c r="T10505" s="4"/>
      <c r="U10505" s="4"/>
      <c r="V10505" s="4"/>
      <c r="W10505" s="4"/>
      <c r="X10505" s="4"/>
      <c r="Y10505" s="4"/>
      <c r="Z10505" s="4"/>
      <c r="AA10505" s="4"/>
    </row>
    <row r="10506" spans="19:27" x14ac:dyDescent="0.35">
      <c r="S10506" s="4"/>
      <c r="T10506" s="4"/>
      <c r="U10506" s="4"/>
      <c r="V10506" s="4"/>
      <c r="W10506" s="4"/>
      <c r="X10506" s="4"/>
      <c r="Y10506" s="4"/>
      <c r="Z10506" s="4"/>
      <c r="AA10506" s="4"/>
    </row>
    <row r="10507" spans="19:27" x14ac:dyDescent="0.35">
      <c r="S10507" s="4"/>
      <c r="T10507" s="4"/>
      <c r="U10507" s="4"/>
      <c r="V10507" s="4"/>
      <c r="W10507" s="4"/>
      <c r="X10507" s="4"/>
      <c r="Y10507" s="4"/>
      <c r="Z10507" s="4"/>
      <c r="AA10507" s="4"/>
    </row>
    <row r="10508" spans="19:27" x14ac:dyDescent="0.35">
      <c r="S10508" s="4"/>
      <c r="T10508" s="4"/>
      <c r="U10508" s="4"/>
      <c r="V10508" s="4"/>
      <c r="W10508" s="4"/>
      <c r="X10508" s="4"/>
      <c r="Y10508" s="4"/>
      <c r="Z10508" s="4"/>
      <c r="AA10508" s="4"/>
    </row>
    <row r="10509" spans="19:27" x14ac:dyDescent="0.35">
      <c r="S10509" s="4"/>
      <c r="T10509" s="4"/>
      <c r="U10509" s="4"/>
      <c r="V10509" s="4"/>
      <c r="W10509" s="4"/>
      <c r="X10509" s="4"/>
      <c r="Y10509" s="4"/>
      <c r="Z10509" s="4"/>
      <c r="AA10509" s="4"/>
    </row>
    <row r="10510" spans="19:27" x14ac:dyDescent="0.35">
      <c r="S10510" s="4"/>
      <c r="T10510" s="4"/>
      <c r="U10510" s="4"/>
      <c r="V10510" s="4"/>
      <c r="W10510" s="4"/>
      <c r="X10510" s="4"/>
      <c r="Y10510" s="4"/>
      <c r="Z10510" s="4"/>
      <c r="AA10510" s="4"/>
    </row>
    <row r="10511" spans="19:27" x14ac:dyDescent="0.35">
      <c r="S10511" s="4"/>
      <c r="T10511" s="4"/>
      <c r="U10511" s="4"/>
      <c r="V10511" s="4"/>
      <c r="W10511" s="4"/>
      <c r="X10511" s="4"/>
      <c r="Y10511" s="4"/>
      <c r="Z10511" s="4"/>
      <c r="AA10511" s="4"/>
    </row>
    <row r="10512" spans="19:27" x14ac:dyDescent="0.35">
      <c r="S10512" s="4"/>
      <c r="T10512" s="4"/>
      <c r="U10512" s="4"/>
      <c r="V10512" s="4"/>
      <c r="W10512" s="4"/>
      <c r="X10512" s="4"/>
      <c r="Y10512" s="4"/>
      <c r="Z10512" s="4"/>
      <c r="AA10512" s="4"/>
    </row>
    <row r="10513" spans="19:27" x14ac:dyDescent="0.35">
      <c r="S10513" s="4"/>
      <c r="T10513" s="4"/>
      <c r="U10513" s="4"/>
      <c r="V10513" s="4"/>
      <c r="W10513" s="4"/>
      <c r="X10513" s="4"/>
      <c r="Y10513" s="4"/>
      <c r="Z10513" s="4"/>
      <c r="AA10513" s="4"/>
    </row>
    <row r="10514" spans="19:27" x14ac:dyDescent="0.35">
      <c r="S10514" s="4"/>
      <c r="T10514" s="4"/>
      <c r="U10514" s="4"/>
      <c r="V10514" s="4"/>
      <c r="W10514" s="4"/>
      <c r="X10514" s="4"/>
      <c r="Y10514" s="4"/>
      <c r="Z10514" s="4"/>
      <c r="AA10514" s="4"/>
    </row>
    <row r="10515" spans="19:27" x14ac:dyDescent="0.35">
      <c r="S10515" s="4"/>
      <c r="T10515" s="4"/>
      <c r="U10515" s="4"/>
      <c r="V10515" s="4"/>
      <c r="W10515" s="4"/>
      <c r="X10515" s="4"/>
      <c r="Y10515" s="4"/>
      <c r="Z10515" s="4"/>
      <c r="AA10515" s="4"/>
    </row>
    <row r="10516" spans="19:27" x14ac:dyDescent="0.35">
      <c r="S10516" s="4"/>
      <c r="T10516" s="4"/>
      <c r="U10516" s="4"/>
      <c r="V10516" s="4"/>
      <c r="W10516" s="4"/>
      <c r="X10516" s="4"/>
      <c r="Y10516" s="4"/>
      <c r="Z10516" s="4"/>
      <c r="AA10516" s="4"/>
    </row>
    <row r="10517" spans="19:27" x14ac:dyDescent="0.35">
      <c r="S10517" s="4"/>
      <c r="T10517" s="4"/>
      <c r="U10517" s="4"/>
      <c r="V10517" s="4"/>
      <c r="W10517" s="4"/>
      <c r="X10517" s="4"/>
      <c r="Y10517" s="4"/>
      <c r="Z10517" s="4"/>
      <c r="AA10517" s="4"/>
    </row>
    <row r="10518" spans="19:27" x14ac:dyDescent="0.35">
      <c r="S10518" s="4"/>
      <c r="T10518" s="4"/>
      <c r="U10518" s="4"/>
      <c r="V10518" s="4"/>
      <c r="W10518" s="4"/>
      <c r="X10518" s="4"/>
      <c r="Y10518" s="4"/>
      <c r="Z10518" s="4"/>
      <c r="AA10518" s="4"/>
    </row>
    <row r="10519" spans="19:27" x14ac:dyDescent="0.35">
      <c r="S10519" s="4"/>
      <c r="T10519" s="4"/>
      <c r="U10519" s="4"/>
      <c r="V10519" s="4"/>
      <c r="W10519" s="4"/>
      <c r="X10519" s="4"/>
      <c r="Y10519" s="4"/>
      <c r="Z10519" s="4"/>
      <c r="AA10519" s="4"/>
    </row>
    <row r="10520" spans="19:27" x14ac:dyDescent="0.35">
      <c r="S10520" s="4"/>
      <c r="T10520" s="4"/>
      <c r="U10520" s="4"/>
      <c r="V10520" s="4"/>
      <c r="W10520" s="4"/>
      <c r="X10520" s="4"/>
      <c r="Y10520" s="4"/>
      <c r="Z10520" s="4"/>
      <c r="AA10520" s="4"/>
    </row>
    <row r="10521" spans="19:27" x14ac:dyDescent="0.35">
      <c r="S10521" s="4"/>
      <c r="T10521" s="4"/>
      <c r="U10521" s="4"/>
      <c r="V10521" s="4"/>
      <c r="W10521" s="4"/>
      <c r="X10521" s="4"/>
      <c r="Y10521" s="4"/>
      <c r="Z10521" s="4"/>
      <c r="AA10521" s="4"/>
    </row>
    <row r="10522" spans="19:27" x14ac:dyDescent="0.35">
      <c r="S10522" s="4"/>
      <c r="T10522" s="4"/>
      <c r="U10522" s="4"/>
      <c r="V10522" s="4"/>
      <c r="W10522" s="4"/>
      <c r="X10522" s="4"/>
      <c r="Y10522" s="4"/>
      <c r="Z10522" s="4"/>
      <c r="AA10522" s="4"/>
    </row>
    <row r="10523" spans="19:27" x14ac:dyDescent="0.35">
      <c r="S10523" s="4"/>
      <c r="T10523" s="4"/>
      <c r="U10523" s="4"/>
      <c r="V10523" s="4"/>
      <c r="W10523" s="4"/>
      <c r="X10523" s="4"/>
      <c r="Y10523" s="4"/>
      <c r="Z10523" s="4"/>
      <c r="AA10523" s="4"/>
    </row>
    <row r="10524" spans="19:27" x14ac:dyDescent="0.35">
      <c r="S10524" s="4"/>
      <c r="T10524" s="4"/>
      <c r="U10524" s="4"/>
      <c r="V10524" s="4"/>
      <c r="W10524" s="4"/>
      <c r="X10524" s="4"/>
      <c r="Y10524" s="4"/>
      <c r="Z10524" s="4"/>
      <c r="AA10524" s="4"/>
    </row>
    <row r="10525" spans="19:27" x14ac:dyDescent="0.35">
      <c r="S10525" s="4"/>
      <c r="T10525" s="4"/>
      <c r="U10525" s="4"/>
      <c r="V10525" s="4"/>
      <c r="W10525" s="4"/>
      <c r="X10525" s="4"/>
      <c r="Y10525" s="4"/>
      <c r="Z10525" s="4"/>
      <c r="AA10525" s="4"/>
    </row>
    <row r="10526" spans="19:27" x14ac:dyDescent="0.35">
      <c r="S10526" s="4"/>
      <c r="T10526" s="4"/>
      <c r="U10526" s="4"/>
      <c r="V10526" s="4"/>
      <c r="W10526" s="4"/>
      <c r="X10526" s="4"/>
      <c r="Y10526" s="4"/>
      <c r="Z10526" s="4"/>
      <c r="AA10526" s="4"/>
    </row>
    <row r="10527" spans="19:27" x14ac:dyDescent="0.35">
      <c r="S10527" s="4"/>
      <c r="T10527" s="4"/>
      <c r="U10527" s="4"/>
      <c r="V10527" s="4"/>
      <c r="W10527" s="4"/>
      <c r="X10527" s="4"/>
      <c r="Y10527" s="4"/>
      <c r="Z10527" s="4"/>
      <c r="AA10527" s="4"/>
    </row>
    <row r="10528" spans="19:27" x14ac:dyDescent="0.35">
      <c r="S10528" s="4"/>
      <c r="T10528" s="4"/>
      <c r="U10528" s="4"/>
      <c r="V10528" s="4"/>
      <c r="W10528" s="4"/>
      <c r="X10528" s="4"/>
      <c r="Y10528" s="4"/>
      <c r="Z10528" s="4"/>
      <c r="AA10528" s="4"/>
    </row>
    <row r="10529" spans="19:27" x14ac:dyDescent="0.35">
      <c r="S10529" s="4"/>
      <c r="T10529" s="4"/>
      <c r="U10529" s="4"/>
      <c r="V10529" s="4"/>
      <c r="W10529" s="4"/>
      <c r="X10529" s="4"/>
      <c r="Y10529" s="4"/>
      <c r="Z10529" s="4"/>
      <c r="AA10529" s="4"/>
    </row>
    <row r="10530" spans="19:27" x14ac:dyDescent="0.35">
      <c r="S10530" s="4"/>
      <c r="T10530" s="4"/>
      <c r="U10530" s="4"/>
      <c r="V10530" s="4"/>
      <c r="W10530" s="4"/>
      <c r="X10530" s="4"/>
      <c r="Y10530" s="4"/>
      <c r="Z10530" s="4"/>
      <c r="AA10530" s="4"/>
    </row>
    <row r="10531" spans="19:27" x14ac:dyDescent="0.35">
      <c r="S10531" s="4"/>
      <c r="T10531" s="4"/>
      <c r="U10531" s="4"/>
      <c r="V10531" s="4"/>
      <c r="W10531" s="4"/>
      <c r="X10531" s="4"/>
      <c r="Y10531" s="4"/>
      <c r="Z10531" s="4"/>
      <c r="AA10531" s="4"/>
    </row>
    <row r="10532" spans="19:27" x14ac:dyDescent="0.35">
      <c r="S10532" s="4"/>
      <c r="T10532" s="4"/>
      <c r="U10532" s="4"/>
      <c r="V10532" s="4"/>
      <c r="W10532" s="4"/>
      <c r="X10532" s="4"/>
      <c r="Y10532" s="4"/>
      <c r="Z10532" s="4"/>
      <c r="AA10532" s="4"/>
    </row>
    <row r="10533" spans="19:27" x14ac:dyDescent="0.35">
      <c r="S10533" s="4"/>
      <c r="T10533" s="4"/>
      <c r="U10533" s="4"/>
      <c r="V10533" s="4"/>
      <c r="W10533" s="4"/>
      <c r="X10533" s="4"/>
      <c r="Y10533" s="4"/>
      <c r="Z10533" s="4"/>
      <c r="AA10533" s="4"/>
    </row>
    <row r="10534" spans="19:27" x14ac:dyDescent="0.35">
      <c r="S10534" s="4"/>
      <c r="T10534" s="4"/>
      <c r="U10534" s="4"/>
      <c r="V10534" s="4"/>
      <c r="W10534" s="4"/>
      <c r="X10534" s="4"/>
      <c r="Y10534" s="4"/>
      <c r="Z10534" s="4"/>
      <c r="AA10534" s="4"/>
    </row>
    <row r="10535" spans="19:27" x14ac:dyDescent="0.35">
      <c r="S10535" s="4"/>
      <c r="T10535" s="4"/>
      <c r="U10535" s="4"/>
      <c r="V10535" s="4"/>
      <c r="W10535" s="4"/>
      <c r="X10535" s="4"/>
      <c r="Y10535" s="4"/>
      <c r="Z10535" s="4"/>
      <c r="AA10535" s="4"/>
    </row>
    <row r="10536" spans="19:27" x14ac:dyDescent="0.35">
      <c r="S10536" s="4"/>
      <c r="T10536" s="4"/>
      <c r="U10536" s="4"/>
      <c r="V10536" s="4"/>
      <c r="W10536" s="4"/>
      <c r="X10536" s="4"/>
      <c r="Y10536" s="4"/>
      <c r="Z10536" s="4"/>
      <c r="AA10536" s="4"/>
    </row>
    <row r="10537" spans="19:27" x14ac:dyDescent="0.35">
      <c r="S10537" s="4"/>
      <c r="T10537" s="4"/>
      <c r="U10537" s="4"/>
      <c r="V10537" s="4"/>
      <c r="W10537" s="4"/>
      <c r="X10537" s="4"/>
      <c r="Y10537" s="4"/>
      <c r="Z10537" s="4"/>
      <c r="AA10537" s="4"/>
    </row>
    <row r="10538" spans="19:27" x14ac:dyDescent="0.35">
      <c r="S10538" s="4"/>
      <c r="T10538" s="4"/>
      <c r="U10538" s="4"/>
      <c r="V10538" s="4"/>
      <c r="W10538" s="4"/>
      <c r="X10538" s="4"/>
      <c r="Y10538" s="4"/>
      <c r="Z10538" s="4"/>
      <c r="AA10538" s="4"/>
    </row>
    <row r="10539" spans="19:27" x14ac:dyDescent="0.35">
      <c r="S10539" s="4"/>
      <c r="T10539" s="4"/>
      <c r="U10539" s="4"/>
      <c r="V10539" s="4"/>
      <c r="W10539" s="4"/>
      <c r="X10539" s="4"/>
      <c r="Y10539" s="4"/>
      <c r="Z10539" s="4"/>
      <c r="AA10539" s="4"/>
    </row>
    <row r="10540" spans="19:27" x14ac:dyDescent="0.35">
      <c r="S10540" s="4"/>
      <c r="T10540" s="4"/>
      <c r="U10540" s="4"/>
      <c r="V10540" s="4"/>
      <c r="W10540" s="4"/>
      <c r="X10540" s="4"/>
      <c r="Y10540" s="4"/>
      <c r="Z10540" s="4"/>
      <c r="AA10540" s="4"/>
    </row>
    <row r="10541" spans="19:27" x14ac:dyDescent="0.35">
      <c r="S10541" s="4"/>
      <c r="T10541" s="4"/>
      <c r="U10541" s="4"/>
      <c r="V10541" s="4"/>
      <c r="W10541" s="4"/>
      <c r="X10541" s="4"/>
      <c r="Y10541" s="4"/>
      <c r="Z10541" s="4"/>
      <c r="AA10541" s="4"/>
    </row>
    <row r="10542" spans="19:27" x14ac:dyDescent="0.35">
      <c r="S10542" s="4"/>
      <c r="T10542" s="4"/>
      <c r="U10542" s="4"/>
      <c r="V10542" s="4"/>
      <c r="W10542" s="4"/>
      <c r="X10542" s="4"/>
      <c r="Y10542" s="4"/>
      <c r="Z10542" s="4"/>
      <c r="AA10542" s="4"/>
    </row>
    <row r="10543" spans="19:27" x14ac:dyDescent="0.35">
      <c r="S10543" s="4"/>
      <c r="T10543" s="4"/>
      <c r="U10543" s="4"/>
      <c r="V10543" s="4"/>
      <c r="W10543" s="4"/>
      <c r="X10543" s="4"/>
      <c r="Y10543" s="4"/>
      <c r="Z10543" s="4"/>
      <c r="AA10543" s="4"/>
    </row>
    <row r="10544" spans="19:27" x14ac:dyDescent="0.35">
      <c r="S10544" s="4"/>
      <c r="T10544" s="4"/>
      <c r="U10544" s="4"/>
      <c r="V10544" s="4"/>
      <c r="W10544" s="4"/>
      <c r="X10544" s="4"/>
      <c r="Y10544" s="4"/>
      <c r="Z10544" s="4"/>
      <c r="AA10544" s="4"/>
    </row>
    <row r="10545" spans="19:27" x14ac:dyDescent="0.35">
      <c r="S10545" s="4"/>
      <c r="T10545" s="4"/>
      <c r="U10545" s="4"/>
      <c r="V10545" s="4"/>
      <c r="W10545" s="4"/>
      <c r="X10545" s="4"/>
      <c r="Y10545" s="4"/>
      <c r="Z10545" s="4"/>
      <c r="AA10545" s="4"/>
    </row>
    <row r="10546" spans="19:27" x14ac:dyDescent="0.35">
      <c r="S10546" s="4"/>
      <c r="T10546" s="4"/>
      <c r="U10546" s="4"/>
      <c r="V10546" s="4"/>
      <c r="W10546" s="4"/>
      <c r="X10546" s="4"/>
      <c r="Y10546" s="4"/>
      <c r="Z10546" s="4"/>
      <c r="AA10546" s="4"/>
    </row>
    <row r="10547" spans="19:27" x14ac:dyDescent="0.35">
      <c r="S10547" s="4"/>
      <c r="T10547" s="4"/>
      <c r="U10547" s="4"/>
      <c r="V10547" s="4"/>
      <c r="W10547" s="4"/>
      <c r="X10547" s="4"/>
      <c r="Y10547" s="4"/>
      <c r="Z10547" s="4"/>
      <c r="AA10547" s="4"/>
    </row>
    <row r="10548" spans="19:27" x14ac:dyDescent="0.35">
      <c r="S10548" s="4"/>
      <c r="T10548" s="4"/>
      <c r="U10548" s="4"/>
      <c r="V10548" s="4"/>
      <c r="W10548" s="4"/>
      <c r="X10548" s="4"/>
      <c r="Y10548" s="4"/>
      <c r="Z10548" s="4"/>
      <c r="AA10548" s="4"/>
    </row>
    <row r="10549" spans="19:27" x14ac:dyDescent="0.35">
      <c r="S10549" s="4"/>
      <c r="T10549" s="4"/>
      <c r="U10549" s="4"/>
      <c r="V10549" s="4"/>
      <c r="W10549" s="4"/>
      <c r="X10549" s="4"/>
      <c r="Y10549" s="4"/>
      <c r="Z10549" s="4"/>
      <c r="AA10549" s="4"/>
    </row>
    <row r="10550" spans="19:27" x14ac:dyDescent="0.35">
      <c r="S10550" s="4"/>
      <c r="T10550" s="4"/>
      <c r="U10550" s="4"/>
      <c r="V10550" s="4"/>
      <c r="W10550" s="4"/>
      <c r="X10550" s="4"/>
      <c r="Y10550" s="4"/>
      <c r="Z10550" s="4"/>
      <c r="AA10550" s="4"/>
    </row>
    <row r="10551" spans="19:27" x14ac:dyDescent="0.35">
      <c r="S10551" s="4"/>
      <c r="T10551" s="4"/>
      <c r="U10551" s="4"/>
      <c r="V10551" s="4"/>
      <c r="W10551" s="4"/>
      <c r="X10551" s="4"/>
      <c r="Y10551" s="4"/>
      <c r="Z10551" s="4"/>
      <c r="AA10551" s="4"/>
    </row>
    <row r="10552" spans="19:27" x14ac:dyDescent="0.35">
      <c r="S10552" s="4"/>
      <c r="T10552" s="4"/>
      <c r="U10552" s="4"/>
      <c r="V10552" s="4"/>
      <c r="W10552" s="4"/>
      <c r="X10552" s="4"/>
      <c r="Y10552" s="4"/>
      <c r="Z10552" s="4"/>
      <c r="AA10552" s="4"/>
    </row>
    <row r="10553" spans="19:27" x14ac:dyDescent="0.35">
      <c r="S10553" s="4"/>
      <c r="T10553" s="4"/>
      <c r="U10553" s="4"/>
      <c r="V10553" s="4"/>
      <c r="W10553" s="4"/>
      <c r="X10553" s="4"/>
      <c r="Y10553" s="4"/>
      <c r="Z10553" s="4"/>
      <c r="AA10553" s="4"/>
    </row>
    <row r="10554" spans="19:27" x14ac:dyDescent="0.35">
      <c r="S10554" s="4"/>
      <c r="T10554" s="4"/>
      <c r="U10554" s="4"/>
      <c r="V10554" s="4"/>
      <c r="W10554" s="4"/>
      <c r="X10554" s="4"/>
      <c r="Y10554" s="4"/>
      <c r="Z10554" s="4"/>
      <c r="AA10554" s="4"/>
    </row>
    <row r="10555" spans="19:27" x14ac:dyDescent="0.35">
      <c r="S10555" s="4"/>
      <c r="T10555" s="4"/>
      <c r="U10555" s="4"/>
      <c r="V10555" s="4"/>
      <c r="W10555" s="4"/>
      <c r="X10555" s="4"/>
      <c r="Y10555" s="4"/>
      <c r="Z10555" s="4"/>
      <c r="AA10555" s="4"/>
    </row>
    <row r="10556" spans="19:27" x14ac:dyDescent="0.35">
      <c r="S10556" s="4"/>
      <c r="T10556" s="4"/>
      <c r="U10556" s="4"/>
      <c r="V10556" s="4"/>
      <c r="W10556" s="4"/>
      <c r="X10556" s="4"/>
      <c r="Y10556" s="4"/>
      <c r="Z10556" s="4"/>
      <c r="AA10556" s="4"/>
    </row>
    <row r="10557" spans="19:27" x14ac:dyDescent="0.35">
      <c r="S10557" s="4"/>
      <c r="T10557" s="4"/>
      <c r="U10557" s="4"/>
      <c r="V10557" s="4"/>
      <c r="W10557" s="4"/>
      <c r="X10557" s="4"/>
      <c r="Y10557" s="4"/>
      <c r="Z10557" s="4"/>
      <c r="AA10557" s="4"/>
    </row>
    <row r="10558" spans="19:27" x14ac:dyDescent="0.35">
      <c r="S10558" s="4"/>
      <c r="T10558" s="4"/>
      <c r="U10558" s="4"/>
      <c r="V10558" s="4"/>
      <c r="W10558" s="4"/>
      <c r="X10558" s="4"/>
      <c r="Y10558" s="4"/>
      <c r="Z10558" s="4"/>
      <c r="AA10558" s="4"/>
    </row>
    <row r="10559" spans="19:27" x14ac:dyDescent="0.35">
      <c r="S10559" s="4"/>
      <c r="T10559" s="4"/>
      <c r="U10559" s="4"/>
      <c r="V10559" s="4"/>
      <c r="W10559" s="4"/>
      <c r="X10559" s="4"/>
      <c r="Y10559" s="4"/>
      <c r="Z10559" s="4"/>
      <c r="AA10559" s="4"/>
    </row>
    <row r="10560" spans="19:27" x14ac:dyDescent="0.35">
      <c r="S10560" s="4"/>
      <c r="T10560" s="4"/>
      <c r="U10560" s="4"/>
      <c r="V10560" s="4"/>
      <c r="W10560" s="4"/>
      <c r="X10560" s="4"/>
      <c r="Y10560" s="4"/>
      <c r="Z10560" s="4"/>
      <c r="AA10560" s="4"/>
    </row>
    <row r="10561" spans="19:27" x14ac:dyDescent="0.35">
      <c r="S10561" s="4"/>
      <c r="T10561" s="4"/>
      <c r="U10561" s="4"/>
      <c r="V10561" s="4"/>
      <c r="W10561" s="4"/>
      <c r="X10561" s="4"/>
      <c r="Y10561" s="4"/>
      <c r="Z10561" s="4"/>
      <c r="AA10561" s="4"/>
    </row>
    <row r="10562" spans="19:27" x14ac:dyDescent="0.35">
      <c r="S10562" s="4"/>
      <c r="T10562" s="4"/>
      <c r="U10562" s="4"/>
      <c r="V10562" s="4"/>
      <c r="W10562" s="4"/>
      <c r="X10562" s="4"/>
      <c r="Y10562" s="4"/>
      <c r="Z10562" s="4"/>
      <c r="AA10562" s="4"/>
    </row>
    <row r="10563" spans="19:27" x14ac:dyDescent="0.35">
      <c r="S10563" s="4"/>
      <c r="T10563" s="4"/>
      <c r="U10563" s="4"/>
      <c r="V10563" s="4"/>
      <c r="W10563" s="4"/>
      <c r="X10563" s="4"/>
      <c r="Y10563" s="4"/>
      <c r="Z10563" s="4"/>
      <c r="AA10563" s="4"/>
    </row>
    <row r="10564" spans="19:27" x14ac:dyDescent="0.35">
      <c r="S10564" s="4"/>
      <c r="T10564" s="4"/>
      <c r="U10564" s="4"/>
      <c r="V10564" s="4"/>
      <c r="W10564" s="4"/>
      <c r="X10564" s="4"/>
      <c r="Y10564" s="4"/>
      <c r="Z10564" s="4"/>
      <c r="AA10564" s="4"/>
    </row>
    <row r="10565" spans="19:27" x14ac:dyDescent="0.35">
      <c r="S10565" s="4"/>
      <c r="T10565" s="4"/>
      <c r="U10565" s="4"/>
      <c r="V10565" s="4"/>
      <c r="W10565" s="4"/>
      <c r="X10565" s="4"/>
      <c r="Y10565" s="4"/>
      <c r="Z10565" s="4"/>
      <c r="AA10565" s="4"/>
    </row>
    <row r="10566" spans="19:27" x14ac:dyDescent="0.35">
      <c r="S10566" s="4"/>
      <c r="T10566" s="4"/>
      <c r="U10566" s="4"/>
      <c r="V10566" s="4"/>
      <c r="W10566" s="4"/>
      <c r="X10566" s="4"/>
      <c r="Y10566" s="4"/>
      <c r="Z10566" s="4"/>
      <c r="AA10566" s="4"/>
    </row>
    <row r="10567" spans="19:27" x14ac:dyDescent="0.35">
      <c r="S10567" s="4"/>
      <c r="T10567" s="4"/>
      <c r="U10567" s="4"/>
      <c r="V10567" s="4"/>
      <c r="W10567" s="4"/>
      <c r="X10567" s="4"/>
      <c r="Y10567" s="4"/>
      <c r="Z10567" s="4"/>
      <c r="AA10567" s="4"/>
    </row>
    <row r="10568" spans="19:27" x14ac:dyDescent="0.35">
      <c r="S10568" s="4"/>
      <c r="T10568" s="4"/>
      <c r="U10568" s="4"/>
      <c r="V10568" s="4"/>
      <c r="W10568" s="4"/>
      <c r="X10568" s="4"/>
      <c r="Y10568" s="4"/>
      <c r="Z10568" s="4"/>
      <c r="AA10568" s="4"/>
    </row>
    <row r="10569" spans="19:27" x14ac:dyDescent="0.35">
      <c r="S10569" s="4"/>
      <c r="T10569" s="4"/>
      <c r="U10569" s="4"/>
      <c r="V10569" s="4"/>
      <c r="W10569" s="4"/>
      <c r="X10569" s="4"/>
      <c r="Y10569" s="4"/>
      <c r="Z10569" s="4"/>
      <c r="AA10569" s="4"/>
    </row>
    <row r="10570" spans="19:27" x14ac:dyDescent="0.35">
      <c r="S10570" s="4"/>
      <c r="T10570" s="4"/>
      <c r="U10570" s="4"/>
      <c r="V10570" s="4"/>
      <c r="W10570" s="4"/>
      <c r="X10570" s="4"/>
      <c r="Y10570" s="4"/>
      <c r="Z10570" s="4"/>
      <c r="AA10570" s="4"/>
    </row>
    <row r="10571" spans="19:27" x14ac:dyDescent="0.35">
      <c r="S10571" s="4"/>
      <c r="T10571" s="4"/>
      <c r="U10571" s="4"/>
      <c r="V10571" s="4"/>
      <c r="W10571" s="4"/>
      <c r="X10571" s="4"/>
      <c r="Y10571" s="4"/>
      <c r="Z10571" s="4"/>
      <c r="AA10571" s="4"/>
    </row>
    <row r="10572" spans="19:27" x14ac:dyDescent="0.35">
      <c r="S10572" s="4"/>
      <c r="T10572" s="4"/>
      <c r="U10572" s="4"/>
      <c r="V10572" s="4"/>
      <c r="W10572" s="4"/>
      <c r="X10572" s="4"/>
      <c r="Y10572" s="4"/>
      <c r="Z10572" s="4"/>
      <c r="AA10572" s="4"/>
    </row>
    <row r="10573" spans="19:27" x14ac:dyDescent="0.35">
      <c r="S10573" s="4"/>
      <c r="T10573" s="4"/>
      <c r="U10573" s="4"/>
      <c r="V10573" s="4"/>
      <c r="W10573" s="4"/>
      <c r="X10573" s="4"/>
      <c r="Y10573" s="4"/>
      <c r="Z10573" s="4"/>
      <c r="AA10573" s="4"/>
    </row>
    <row r="10574" spans="19:27" x14ac:dyDescent="0.35">
      <c r="S10574" s="4"/>
      <c r="T10574" s="4"/>
      <c r="U10574" s="4"/>
      <c r="V10574" s="4"/>
      <c r="W10574" s="4"/>
      <c r="X10574" s="4"/>
      <c r="Y10574" s="4"/>
      <c r="Z10574" s="4"/>
      <c r="AA10574" s="4"/>
    </row>
    <row r="10575" spans="19:27" x14ac:dyDescent="0.35">
      <c r="S10575" s="4"/>
      <c r="T10575" s="4"/>
      <c r="U10575" s="4"/>
      <c r="V10575" s="4"/>
      <c r="W10575" s="4"/>
      <c r="X10575" s="4"/>
      <c r="Y10575" s="4"/>
      <c r="Z10575" s="4"/>
      <c r="AA10575" s="4"/>
    </row>
    <row r="10576" spans="19:27" x14ac:dyDescent="0.35">
      <c r="S10576" s="4"/>
      <c r="T10576" s="4"/>
      <c r="U10576" s="4"/>
      <c r="V10576" s="4"/>
      <c r="W10576" s="4"/>
      <c r="X10576" s="4"/>
      <c r="Y10576" s="4"/>
      <c r="Z10576" s="4"/>
      <c r="AA10576" s="4"/>
    </row>
    <row r="10577" spans="19:27" x14ac:dyDescent="0.35">
      <c r="S10577" s="4"/>
      <c r="T10577" s="4"/>
      <c r="U10577" s="4"/>
      <c r="V10577" s="4"/>
      <c r="W10577" s="4"/>
      <c r="X10577" s="4"/>
      <c r="Y10577" s="4"/>
      <c r="Z10577" s="4"/>
      <c r="AA10577" s="4"/>
    </row>
    <row r="10578" spans="19:27" x14ac:dyDescent="0.35">
      <c r="S10578" s="4"/>
      <c r="T10578" s="4"/>
      <c r="U10578" s="4"/>
      <c r="V10578" s="4"/>
      <c r="W10578" s="4"/>
      <c r="X10578" s="4"/>
      <c r="Y10578" s="4"/>
      <c r="Z10578" s="4"/>
      <c r="AA10578" s="4"/>
    </row>
    <row r="10579" spans="19:27" x14ac:dyDescent="0.35">
      <c r="S10579" s="4"/>
      <c r="T10579" s="4"/>
      <c r="U10579" s="4"/>
      <c r="V10579" s="4"/>
      <c r="W10579" s="4"/>
      <c r="X10579" s="4"/>
      <c r="Y10579" s="4"/>
      <c r="Z10579" s="4"/>
      <c r="AA10579" s="4"/>
    </row>
    <row r="10580" spans="19:27" x14ac:dyDescent="0.35">
      <c r="S10580" s="4"/>
      <c r="T10580" s="4"/>
      <c r="U10580" s="4"/>
      <c r="V10580" s="4"/>
      <c r="W10580" s="4"/>
      <c r="X10580" s="4"/>
      <c r="Y10580" s="4"/>
      <c r="Z10580" s="4"/>
      <c r="AA10580" s="4"/>
    </row>
    <row r="10581" spans="19:27" x14ac:dyDescent="0.35">
      <c r="S10581" s="4"/>
      <c r="T10581" s="4"/>
      <c r="U10581" s="4"/>
      <c r="V10581" s="4"/>
      <c r="W10581" s="4"/>
      <c r="X10581" s="4"/>
      <c r="Y10581" s="4"/>
      <c r="Z10581" s="4"/>
      <c r="AA10581" s="4"/>
    </row>
    <row r="10582" spans="19:27" x14ac:dyDescent="0.35">
      <c r="S10582" s="4"/>
      <c r="T10582" s="4"/>
      <c r="U10582" s="4"/>
      <c r="V10582" s="4"/>
      <c r="W10582" s="4"/>
      <c r="X10582" s="4"/>
      <c r="Y10582" s="4"/>
      <c r="Z10582" s="4"/>
      <c r="AA10582" s="4"/>
    </row>
    <row r="10583" spans="19:27" x14ac:dyDescent="0.35">
      <c r="S10583" s="4"/>
      <c r="T10583" s="4"/>
      <c r="U10583" s="4"/>
      <c r="V10583" s="4"/>
      <c r="W10583" s="4"/>
      <c r="X10583" s="4"/>
      <c r="Y10583" s="4"/>
      <c r="Z10583" s="4"/>
      <c r="AA10583" s="4"/>
    </row>
    <row r="10584" spans="19:27" x14ac:dyDescent="0.35">
      <c r="S10584" s="4"/>
      <c r="T10584" s="4"/>
      <c r="U10584" s="4"/>
      <c r="V10584" s="4"/>
      <c r="W10584" s="4"/>
      <c r="X10584" s="4"/>
      <c r="Y10584" s="4"/>
      <c r="Z10584" s="4"/>
      <c r="AA10584" s="4"/>
    </row>
    <row r="10585" spans="19:27" x14ac:dyDescent="0.35">
      <c r="S10585" s="4"/>
      <c r="T10585" s="4"/>
      <c r="U10585" s="4"/>
      <c r="V10585" s="4"/>
      <c r="W10585" s="4"/>
      <c r="X10585" s="4"/>
      <c r="Y10585" s="4"/>
      <c r="Z10585" s="4"/>
      <c r="AA10585" s="4"/>
    </row>
    <row r="10586" spans="19:27" x14ac:dyDescent="0.35">
      <c r="S10586" s="4"/>
      <c r="T10586" s="4"/>
      <c r="U10586" s="4"/>
      <c r="V10586" s="4"/>
      <c r="W10586" s="4"/>
      <c r="X10586" s="4"/>
      <c r="Y10586" s="4"/>
      <c r="Z10586" s="4"/>
      <c r="AA10586" s="4"/>
    </row>
    <row r="10587" spans="19:27" x14ac:dyDescent="0.35">
      <c r="S10587" s="4"/>
      <c r="T10587" s="4"/>
      <c r="U10587" s="4"/>
      <c r="V10587" s="4"/>
      <c r="W10587" s="4"/>
      <c r="X10587" s="4"/>
      <c r="Y10587" s="4"/>
      <c r="Z10587" s="4"/>
      <c r="AA10587" s="4"/>
    </row>
    <row r="10588" spans="19:27" x14ac:dyDescent="0.35">
      <c r="S10588" s="4"/>
      <c r="T10588" s="4"/>
      <c r="U10588" s="4"/>
      <c r="V10588" s="4"/>
      <c r="W10588" s="4"/>
      <c r="X10588" s="4"/>
      <c r="Y10588" s="4"/>
      <c r="Z10588" s="4"/>
      <c r="AA10588" s="4"/>
    </row>
    <row r="10589" spans="19:27" x14ac:dyDescent="0.35">
      <c r="S10589" s="4"/>
      <c r="T10589" s="4"/>
      <c r="U10589" s="4"/>
      <c r="V10589" s="4"/>
      <c r="W10589" s="4"/>
      <c r="X10589" s="4"/>
      <c r="Y10589" s="4"/>
      <c r="Z10589" s="4"/>
      <c r="AA10589" s="4"/>
    </row>
    <row r="10590" spans="19:27" x14ac:dyDescent="0.35">
      <c r="S10590" s="4"/>
      <c r="T10590" s="4"/>
      <c r="U10590" s="4"/>
      <c r="V10590" s="4"/>
      <c r="W10590" s="4"/>
      <c r="X10590" s="4"/>
      <c r="Y10590" s="4"/>
      <c r="Z10590" s="4"/>
      <c r="AA10590" s="4"/>
    </row>
    <row r="10591" spans="19:27" x14ac:dyDescent="0.35">
      <c r="S10591" s="4"/>
      <c r="T10591" s="4"/>
      <c r="U10591" s="4"/>
      <c r="V10591" s="4"/>
      <c r="W10591" s="4"/>
      <c r="X10591" s="4"/>
      <c r="Y10591" s="4"/>
      <c r="Z10591" s="4"/>
      <c r="AA10591" s="4"/>
    </row>
    <row r="10592" spans="19:27" x14ac:dyDescent="0.35">
      <c r="S10592" s="4"/>
      <c r="T10592" s="4"/>
      <c r="U10592" s="4"/>
      <c r="V10592" s="4"/>
      <c r="W10592" s="4"/>
      <c r="X10592" s="4"/>
      <c r="Y10592" s="4"/>
      <c r="Z10592" s="4"/>
      <c r="AA10592" s="4"/>
    </row>
    <row r="10593" spans="19:27" x14ac:dyDescent="0.35">
      <c r="S10593" s="4"/>
      <c r="T10593" s="4"/>
      <c r="U10593" s="4"/>
      <c r="V10593" s="4"/>
      <c r="W10593" s="4"/>
      <c r="X10593" s="4"/>
      <c r="Y10593" s="4"/>
      <c r="Z10593" s="4"/>
      <c r="AA10593" s="4"/>
    </row>
    <row r="10594" spans="19:27" x14ac:dyDescent="0.35">
      <c r="S10594" s="4"/>
      <c r="T10594" s="4"/>
      <c r="U10594" s="4"/>
      <c r="V10594" s="4"/>
      <c r="W10594" s="4"/>
      <c r="X10594" s="4"/>
      <c r="Y10594" s="4"/>
      <c r="Z10594" s="4"/>
      <c r="AA10594" s="4"/>
    </row>
    <row r="10595" spans="19:27" x14ac:dyDescent="0.35">
      <c r="S10595" s="4"/>
      <c r="T10595" s="4"/>
      <c r="U10595" s="4"/>
      <c r="V10595" s="4"/>
      <c r="W10595" s="4"/>
      <c r="X10595" s="4"/>
      <c r="Y10595" s="4"/>
      <c r="Z10595" s="4"/>
      <c r="AA10595" s="4"/>
    </row>
    <row r="10596" spans="19:27" x14ac:dyDescent="0.35">
      <c r="S10596" s="4"/>
      <c r="T10596" s="4"/>
      <c r="U10596" s="4"/>
      <c r="V10596" s="4"/>
      <c r="W10596" s="4"/>
      <c r="X10596" s="4"/>
      <c r="Y10596" s="4"/>
      <c r="Z10596" s="4"/>
      <c r="AA10596" s="4"/>
    </row>
    <row r="10597" spans="19:27" x14ac:dyDescent="0.35">
      <c r="S10597" s="4"/>
      <c r="T10597" s="4"/>
      <c r="U10597" s="4"/>
      <c r="V10597" s="4"/>
      <c r="W10597" s="4"/>
      <c r="X10597" s="4"/>
      <c r="Y10597" s="4"/>
      <c r="Z10597" s="4"/>
      <c r="AA10597" s="4"/>
    </row>
    <row r="10598" spans="19:27" x14ac:dyDescent="0.35">
      <c r="S10598" s="4"/>
      <c r="T10598" s="4"/>
      <c r="U10598" s="4"/>
      <c r="V10598" s="4"/>
      <c r="W10598" s="4"/>
      <c r="X10598" s="4"/>
      <c r="Y10598" s="4"/>
      <c r="Z10598" s="4"/>
      <c r="AA10598" s="4"/>
    </row>
    <row r="10599" spans="19:27" x14ac:dyDescent="0.35">
      <c r="S10599" s="4"/>
      <c r="T10599" s="4"/>
      <c r="U10599" s="4"/>
      <c r="V10599" s="4"/>
      <c r="W10599" s="4"/>
      <c r="X10599" s="4"/>
      <c r="Y10599" s="4"/>
      <c r="Z10599" s="4"/>
      <c r="AA10599" s="4"/>
    </row>
    <row r="10600" spans="19:27" x14ac:dyDescent="0.35">
      <c r="S10600" s="4"/>
      <c r="T10600" s="4"/>
      <c r="U10600" s="4"/>
      <c r="V10600" s="4"/>
      <c r="W10600" s="4"/>
      <c r="X10600" s="4"/>
      <c r="Y10600" s="4"/>
      <c r="Z10600" s="4"/>
      <c r="AA10600" s="4"/>
    </row>
    <row r="10601" spans="19:27" x14ac:dyDescent="0.35">
      <c r="S10601" s="4"/>
      <c r="T10601" s="4"/>
      <c r="U10601" s="4"/>
      <c r="V10601" s="4"/>
      <c r="W10601" s="4"/>
      <c r="X10601" s="4"/>
      <c r="Y10601" s="4"/>
      <c r="Z10601" s="4"/>
      <c r="AA10601" s="4"/>
    </row>
    <row r="10602" spans="19:27" x14ac:dyDescent="0.35">
      <c r="S10602" s="4"/>
      <c r="T10602" s="4"/>
      <c r="U10602" s="4"/>
      <c r="V10602" s="4"/>
      <c r="W10602" s="4"/>
      <c r="X10602" s="4"/>
      <c r="Y10602" s="4"/>
      <c r="Z10602" s="4"/>
      <c r="AA10602" s="4"/>
    </row>
    <row r="10603" spans="19:27" x14ac:dyDescent="0.35">
      <c r="S10603" s="4"/>
      <c r="T10603" s="4"/>
      <c r="U10603" s="4"/>
      <c r="V10603" s="4"/>
      <c r="W10603" s="4"/>
      <c r="X10603" s="4"/>
      <c r="Y10603" s="4"/>
      <c r="Z10603" s="4"/>
      <c r="AA10603" s="4"/>
    </row>
    <row r="10604" spans="19:27" x14ac:dyDescent="0.35">
      <c r="S10604" s="4"/>
      <c r="T10604" s="4"/>
      <c r="U10604" s="4"/>
      <c r="V10604" s="4"/>
      <c r="W10604" s="4"/>
      <c r="X10604" s="4"/>
      <c r="Y10604" s="4"/>
      <c r="Z10604" s="4"/>
      <c r="AA10604" s="4"/>
    </row>
    <row r="10605" spans="19:27" x14ac:dyDescent="0.35">
      <c r="S10605" s="4"/>
      <c r="T10605" s="4"/>
      <c r="U10605" s="4"/>
      <c r="V10605" s="4"/>
      <c r="W10605" s="4"/>
      <c r="X10605" s="4"/>
      <c r="Y10605" s="4"/>
      <c r="Z10605" s="4"/>
      <c r="AA10605" s="4"/>
    </row>
    <row r="10606" spans="19:27" x14ac:dyDescent="0.35">
      <c r="S10606" s="4"/>
      <c r="T10606" s="4"/>
      <c r="U10606" s="4"/>
      <c r="V10606" s="4"/>
      <c r="W10606" s="4"/>
      <c r="X10606" s="4"/>
      <c r="Y10606" s="4"/>
      <c r="Z10606" s="4"/>
      <c r="AA10606" s="4"/>
    </row>
    <row r="10607" spans="19:27" x14ac:dyDescent="0.35">
      <c r="S10607" s="4"/>
      <c r="T10607" s="4"/>
      <c r="U10607" s="4"/>
      <c r="V10607" s="4"/>
      <c r="W10607" s="4"/>
      <c r="X10607" s="4"/>
      <c r="Y10607" s="4"/>
      <c r="Z10607" s="4"/>
      <c r="AA10607" s="4"/>
    </row>
    <row r="10608" spans="19:27" x14ac:dyDescent="0.35">
      <c r="S10608" s="4"/>
      <c r="T10608" s="4"/>
      <c r="U10608" s="4"/>
      <c r="V10608" s="4"/>
      <c r="W10608" s="4"/>
      <c r="X10608" s="4"/>
      <c r="Y10608" s="4"/>
      <c r="Z10608" s="4"/>
      <c r="AA10608" s="4"/>
    </row>
    <row r="10609" spans="19:27" x14ac:dyDescent="0.35">
      <c r="S10609" s="4"/>
      <c r="T10609" s="4"/>
      <c r="U10609" s="4"/>
      <c r="V10609" s="4"/>
      <c r="W10609" s="4"/>
      <c r="X10609" s="4"/>
      <c r="Y10609" s="4"/>
      <c r="Z10609" s="4"/>
      <c r="AA10609" s="4"/>
    </row>
    <row r="10610" spans="19:27" x14ac:dyDescent="0.35">
      <c r="S10610" s="4"/>
      <c r="T10610" s="4"/>
      <c r="U10610" s="4"/>
      <c r="V10610" s="4"/>
      <c r="W10610" s="4"/>
      <c r="X10610" s="4"/>
      <c r="Y10610" s="4"/>
      <c r="Z10610" s="4"/>
      <c r="AA10610" s="4"/>
    </row>
    <row r="10611" spans="19:27" x14ac:dyDescent="0.35">
      <c r="S10611" s="4"/>
      <c r="T10611" s="4"/>
      <c r="U10611" s="4"/>
      <c r="V10611" s="4"/>
      <c r="W10611" s="4"/>
      <c r="X10611" s="4"/>
      <c r="Y10611" s="4"/>
      <c r="Z10611" s="4"/>
      <c r="AA10611" s="4"/>
    </row>
    <row r="10612" spans="19:27" x14ac:dyDescent="0.35">
      <c r="S10612" s="4"/>
      <c r="T10612" s="4"/>
      <c r="U10612" s="4"/>
      <c r="V10612" s="4"/>
      <c r="W10612" s="4"/>
      <c r="X10612" s="4"/>
      <c r="Y10612" s="4"/>
      <c r="Z10612" s="4"/>
      <c r="AA10612" s="4"/>
    </row>
    <row r="10613" spans="19:27" x14ac:dyDescent="0.35">
      <c r="S10613" s="4"/>
      <c r="T10613" s="4"/>
      <c r="U10613" s="4"/>
      <c r="V10613" s="4"/>
      <c r="W10613" s="4"/>
      <c r="X10613" s="4"/>
      <c r="Y10613" s="4"/>
      <c r="Z10613" s="4"/>
      <c r="AA10613" s="4"/>
    </row>
    <row r="10614" spans="19:27" x14ac:dyDescent="0.35">
      <c r="S10614" s="4"/>
      <c r="T10614" s="4"/>
      <c r="U10614" s="4"/>
      <c r="V10614" s="4"/>
      <c r="W10614" s="4"/>
      <c r="X10614" s="4"/>
      <c r="Y10614" s="4"/>
      <c r="Z10614" s="4"/>
      <c r="AA10614" s="4"/>
    </row>
    <row r="10615" spans="19:27" x14ac:dyDescent="0.35">
      <c r="S10615" s="4"/>
      <c r="T10615" s="4"/>
      <c r="U10615" s="4"/>
      <c r="V10615" s="4"/>
      <c r="W10615" s="4"/>
      <c r="X10615" s="4"/>
      <c r="Y10615" s="4"/>
      <c r="Z10615" s="4"/>
      <c r="AA10615" s="4"/>
    </row>
    <row r="10616" spans="19:27" x14ac:dyDescent="0.35">
      <c r="S10616" s="4"/>
      <c r="T10616" s="4"/>
      <c r="U10616" s="4"/>
      <c r="V10616" s="4"/>
      <c r="W10616" s="4"/>
      <c r="X10616" s="4"/>
      <c r="Y10616" s="4"/>
      <c r="Z10616" s="4"/>
      <c r="AA10616" s="4"/>
    </row>
    <row r="10617" spans="19:27" x14ac:dyDescent="0.35">
      <c r="S10617" s="4"/>
      <c r="T10617" s="4"/>
      <c r="U10617" s="4"/>
      <c r="V10617" s="4"/>
      <c r="W10617" s="4"/>
      <c r="X10617" s="4"/>
      <c r="Y10617" s="4"/>
      <c r="Z10617" s="4"/>
      <c r="AA10617" s="4"/>
    </row>
    <row r="10618" spans="19:27" x14ac:dyDescent="0.35">
      <c r="S10618" s="4"/>
      <c r="T10618" s="4"/>
      <c r="U10618" s="4"/>
      <c r="V10618" s="4"/>
      <c r="W10618" s="4"/>
      <c r="X10618" s="4"/>
      <c r="Y10618" s="4"/>
      <c r="Z10618" s="4"/>
      <c r="AA10618" s="4"/>
    </row>
    <row r="10619" spans="19:27" x14ac:dyDescent="0.35">
      <c r="S10619" s="4"/>
      <c r="T10619" s="4"/>
      <c r="U10619" s="4"/>
      <c r="V10619" s="4"/>
      <c r="W10619" s="4"/>
      <c r="X10619" s="4"/>
      <c r="Y10619" s="4"/>
      <c r="Z10619" s="4"/>
      <c r="AA10619" s="4"/>
    </row>
    <row r="10620" spans="19:27" x14ac:dyDescent="0.35">
      <c r="S10620" s="4"/>
      <c r="T10620" s="4"/>
      <c r="U10620" s="4"/>
      <c r="V10620" s="4"/>
      <c r="W10620" s="4"/>
      <c r="X10620" s="4"/>
      <c r="Y10620" s="4"/>
      <c r="Z10620" s="4"/>
      <c r="AA10620" s="4"/>
    </row>
    <row r="10621" spans="19:27" x14ac:dyDescent="0.35">
      <c r="S10621" s="4"/>
      <c r="T10621" s="4"/>
      <c r="U10621" s="4"/>
      <c r="V10621" s="4"/>
      <c r="W10621" s="4"/>
      <c r="X10621" s="4"/>
      <c r="Y10621" s="4"/>
      <c r="Z10621" s="4"/>
      <c r="AA10621" s="4"/>
    </row>
    <row r="10622" spans="19:27" x14ac:dyDescent="0.35">
      <c r="S10622" s="4"/>
      <c r="T10622" s="4"/>
      <c r="U10622" s="4"/>
      <c r="V10622" s="4"/>
      <c r="W10622" s="4"/>
      <c r="X10622" s="4"/>
      <c r="Y10622" s="4"/>
      <c r="Z10622" s="4"/>
      <c r="AA10622" s="4"/>
    </row>
    <row r="10623" spans="19:27" x14ac:dyDescent="0.35">
      <c r="S10623" s="4"/>
      <c r="T10623" s="4"/>
      <c r="U10623" s="4"/>
      <c r="V10623" s="4"/>
      <c r="W10623" s="4"/>
      <c r="X10623" s="4"/>
      <c r="Y10623" s="4"/>
      <c r="Z10623" s="4"/>
      <c r="AA10623" s="4"/>
    </row>
    <row r="10624" spans="19:27" x14ac:dyDescent="0.35">
      <c r="S10624" s="4"/>
      <c r="T10624" s="4"/>
      <c r="U10624" s="4"/>
      <c r="V10624" s="4"/>
      <c r="W10624" s="4"/>
      <c r="X10624" s="4"/>
      <c r="Y10624" s="4"/>
      <c r="Z10624" s="4"/>
      <c r="AA10624" s="4"/>
    </row>
    <row r="10625" spans="19:27" x14ac:dyDescent="0.35">
      <c r="S10625" s="4"/>
      <c r="T10625" s="4"/>
      <c r="U10625" s="4"/>
      <c r="V10625" s="4"/>
      <c r="W10625" s="4"/>
      <c r="X10625" s="4"/>
      <c r="Y10625" s="4"/>
      <c r="Z10625" s="4"/>
      <c r="AA10625" s="4"/>
    </row>
    <row r="10626" spans="19:27" x14ac:dyDescent="0.35">
      <c r="S10626" s="4"/>
      <c r="T10626" s="4"/>
      <c r="U10626" s="4"/>
      <c r="V10626" s="4"/>
      <c r="W10626" s="4"/>
      <c r="X10626" s="4"/>
      <c r="Y10626" s="4"/>
      <c r="Z10626" s="4"/>
      <c r="AA10626" s="4"/>
    </row>
    <row r="10627" spans="19:27" x14ac:dyDescent="0.35">
      <c r="S10627" s="4"/>
      <c r="T10627" s="4"/>
      <c r="U10627" s="4"/>
      <c r="V10627" s="4"/>
      <c r="W10627" s="4"/>
      <c r="X10627" s="4"/>
      <c r="Y10627" s="4"/>
      <c r="Z10627" s="4"/>
      <c r="AA10627" s="4"/>
    </row>
    <row r="10628" spans="19:27" x14ac:dyDescent="0.35">
      <c r="S10628" s="4"/>
      <c r="T10628" s="4"/>
      <c r="U10628" s="4"/>
      <c r="V10628" s="4"/>
      <c r="W10628" s="4"/>
      <c r="X10628" s="4"/>
      <c r="Y10628" s="4"/>
      <c r="Z10628" s="4"/>
      <c r="AA10628" s="4"/>
    </row>
    <row r="10629" spans="19:27" x14ac:dyDescent="0.35">
      <c r="S10629" s="4"/>
      <c r="T10629" s="4"/>
      <c r="U10629" s="4"/>
      <c r="V10629" s="4"/>
      <c r="W10629" s="4"/>
      <c r="X10629" s="4"/>
      <c r="Y10629" s="4"/>
      <c r="Z10629" s="4"/>
      <c r="AA10629" s="4"/>
    </row>
    <row r="10630" spans="19:27" x14ac:dyDescent="0.35">
      <c r="S10630" s="4"/>
      <c r="T10630" s="4"/>
      <c r="U10630" s="4"/>
      <c r="V10630" s="4"/>
      <c r="W10630" s="4"/>
      <c r="X10630" s="4"/>
      <c r="Y10630" s="4"/>
      <c r="Z10630" s="4"/>
      <c r="AA10630" s="4"/>
    </row>
    <row r="10631" spans="19:27" x14ac:dyDescent="0.35">
      <c r="S10631" s="4"/>
      <c r="T10631" s="4"/>
      <c r="U10631" s="4"/>
      <c r="V10631" s="4"/>
      <c r="W10631" s="4"/>
      <c r="X10631" s="4"/>
      <c r="Y10631" s="4"/>
      <c r="Z10631" s="4"/>
      <c r="AA10631" s="4"/>
    </row>
    <row r="10632" spans="19:27" x14ac:dyDescent="0.35">
      <c r="S10632" s="4"/>
      <c r="T10632" s="4"/>
      <c r="U10632" s="4"/>
      <c r="V10632" s="4"/>
      <c r="W10632" s="4"/>
      <c r="X10632" s="4"/>
      <c r="Y10632" s="4"/>
      <c r="Z10632" s="4"/>
      <c r="AA10632" s="4"/>
    </row>
    <row r="10633" spans="19:27" x14ac:dyDescent="0.35">
      <c r="S10633" s="4"/>
      <c r="T10633" s="4"/>
      <c r="U10633" s="4"/>
      <c r="V10633" s="4"/>
      <c r="W10633" s="4"/>
      <c r="X10633" s="4"/>
      <c r="Y10633" s="4"/>
      <c r="Z10633" s="4"/>
      <c r="AA10633" s="4"/>
    </row>
    <row r="10634" spans="19:27" x14ac:dyDescent="0.35">
      <c r="S10634" s="4"/>
      <c r="T10634" s="4"/>
      <c r="U10634" s="4"/>
      <c r="V10634" s="4"/>
      <c r="W10634" s="4"/>
      <c r="X10634" s="4"/>
      <c r="Y10634" s="4"/>
      <c r="Z10634" s="4"/>
      <c r="AA10634" s="4"/>
    </row>
    <row r="10635" spans="19:27" x14ac:dyDescent="0.35">
      <c r="S10635" s="4"/>
      <c r="T10635" s="4"/>
      <c r="U10635" s="4"/>
      <c r="V10635" s="4"/>
      <c r="W10635" s="4"/>
      <c r="X10635" s="4"/>
      <c r="Y10635" s="4"/>
      <c r="Z10635" s="4"/>
      <c r="AA10635" s="4"/>
    </row>
    <row r="10636" spans="19:27" x14ac:dyDescent="0.35">
      <c r="S10636" s="4"/>
      <c r="T10636" s="4"/>
      <c r="U10636" s="4"/>
      <c r="V10636" s="4"/>
      <c r="W10636" s="4"/>
      <c r="X10636" s="4"/>
      <c r="Y10636" s="4"/>
      <c r="Z10636" s="4"/>
      <c r="AA10636" s="4"/>
    </row>
    <row r="10637" spans="19:27" x14ac:dyDescent="0.35">
      <c r="S10637" s="4"/>
      <c r="T10637" s="4"/>
      <c r="U10637" s="4"/>
      <c r="V10637" s="4"/>
      <c r="W10637" s="4"/>
      <c r="X10637" s="4"/>
      <c r="Y10637" s="4"/>
      <c r="Z10637" s="4"/>
      <c r="AA10637" s="4"/>
    </row>
    <row r="10638" spans="19:27" x14ac:dyDescent="0.35">
      <c r="S10638" s="4"/>
      <c r="T10638" s="4"/>
      <c r="U10638" s="4"/>
      <c r="V10638" s="4"/>
      <c r="W10638" s="4"/>
      <c r="X10638" s="4"/>
      <c r="Y10638" s="4"/>
      <c r="Z10638" s="4"/>
      <c r="AA10638" s="4"/>
    </row>
    <row r="10639" spans="19:27" x14ac:dyDescent="0.35">
      <c r="S10639" s="4"/>
      <c r="T10639" s="4"/>
      <c r="U10639" s="4"/>
      <c r="V10639" s="4"/>
      <c r="W10639" s="4"/>
      <c r="X10639" s="4"/>
      <c r="Y10639" s="4"/>
      <c r="Z10639" s="4"/>
      <c r="AA10639" s="4"/>
    </row>
    <row r="10640" spans="19:27" x14ac:dyDescent="0.35">
      <c r="S10640" s="4"/>
      <c r="T10640" s="4"/>
      <c r="U10640" s="4"/>
      <c r="V10640" s="4"/>
      <c r="W10640" s="4"/>
      <c r="X10640" s="4"/>
      <c r="Y10640" s="4"/>
      <c r="Z10640" s="4"/>
      <c r="AA10640" s="4"/>
    </row>
    <row r="10641" spans="19:27" x14ac:dyDescent="0.35">
      <c r="S10641" s="4"/>
      <c r="T10641" s="4"/>
      <c r="U10641" s="4"/>
      <c r="V10641" s="4"/>
      <c r="W10641" s="4"/>
      <c r="X10641" s="4"/>
      <c r="Y10641" s="4"/>
      <c r="Z10641" s="4"/>
      <c r="AA10641" s="4"/>
    </row>
    <row r="10642" spans="19:27" x14ac:dyDescent="0.35">
      <c r="S10642" s="4"/>
      <c r="T10642" s="4"/>
      <c r="U10642" s="4"/>
      <c r="V10642" s="4"/>
      <c r="W10642" s="4"/>
      <c r="X10642" s="4"/>
      <c r="Y10642" s="4"/>
      <c r="Z10642" s="4"/>
      <c r="AA10642" s="4"/>
    </row>
    <row r="10643" spans="19:27" x14ac:dyDescent="0.35">
      <c r="S10643" s="4"/>
      <c r="T10643" s="4"/>
      <c r="U10643" s="4"/>
      <c r="V10643" s="4"/>
      <c r="W10643" s="4"/>
      <c r="X10643" s="4"/>
      <c r="Y10643" s="4"/>
      <c r="Z10643" s="4"/>
      <c r="AA10643" s="4"/>
    </row>
    <row r="10644" spans="19:27" x14ac:dyDescent="0.35">
      <c r="S10644" s="4"/>
      <c r="T10644" s="4"/>
      <c r="U10644" s="4"/>
      <c r="V10644" s="4"/>
      <c r="W10644" s="4"/>
      <c r="X10644" s="4"/>
      <c r="Y10644" s="4"/>
      <c r="Z10644" s="4"/>
      <c r="AA10644" s="4"/>
    </row>
    <row r="10645" spans="19:27" x14ac:dyDescent="0.35">
      <c r="S10645" s="4"/>
      <c r="T10645" s="4"/>
      <c r="U10645" s="4"/>
      <c r="V10645" s="4"/>
      <c r="W10645" s="4"/>
      <c r="X10645" s="4"/>
      <c r="Y10645" s="4"/>
      <c r="Z10645" s="4"/>
      <c r="AA10645" s="4"/>
    </row>
    <row r="10646" spans="19:27" x14ac:dyDescent="0.35">
      <c r="S10646" s="4"/>
      <c r="T10646" s="4"/>
      <c r="U10646" s="4"/>
      <c r="V10646" s="4"/>
      <c r="W10646" s="4"/>
      <c r="X10646" s="4"/>
      <c r="Y10646" s="4"/>
      <c r="Z10646" s="4"/>
      <c r="AA10646" s="4"/>
    </row>
    <row r="10647" spans="19:27" x14ac:dyDescent="0.35">
      <c r="S10647" s="4"/>
      <c r="T10647" s="4"/>
      <c r="U10647" s="4"/>
      <c r="V10647" s="4"/>
      <c r="W10647" s="4"/>
      <c r="X10647" s="4"/>
      <c r="Y10647" s="4"/>
      <c r="Z10647" s="4"/>
      <c r="AA10647" s="4"/>
    </row>
    <row r="10648" spans="19:27" x14ac:dyDescent="0.35">
      <c r="S10648" s="4"/>
      <c r="T10648" s="4"/>
      <c r="U10648" s="4"/>
      <c r="V10648" s="4"/>
      <c r="W10648" s="4"/>
      <c r="X10648" s="4"/>
      <c r="Y10648" s="4"/>
      <c r="Z10648" s="4"/>
      <c r="AA10648" s="4"/>
    </row>
    <row r="10649" spans="19:27" x14ac:dyDescent="0.35">
      <c r="S10649" s="4"/>
      <c r="T10649" s="4"/>
      <c r="U10649" s="4"/>
      <c r="V10649" s="4"/>
      <c r="W10649" s="4"/>
      <c r="X10649" s="4"/>
      <c r="Y10649" s="4"/>
      <c r="Z10649" s="4"/>
      <c r="AA10649" s="4"/>
    </row>
    <row r="10650" spans="19:27" x14ac:dyDescent="0.35">
      <c r="S10650" s="4"/>
      <c r="T10650" s="4"/>
      <c r="U10650" s="4"/>
      <c r="V10650" s="4"/>
      <c r="W10650" s="4"/>
      <c r="X10650" s="4"/>
      <c r="Y10650" s="4"/>
      <c r="Z10650" s="4"/>
      <c r="AA10650" s="4"/>
    </row>
    <row r="10651" spans="19:27" x14ac:dyDescent="0.35">
      <c r="S10651" s="4"/>
      <c r="T10651" s="4"/>
      <c r="U10651" s="4"/>
      <c r="V10651" s="4"/>
      <c r="W10651" s="4"/>
      <c r="X10651" s="4"/>
      <c r="Y10651" s="4"/>
      <c r="Z10651" s="4"/>
      <c r="AA10651" s="4"/>
    </row>
    <row r="10652" spans="19:27" x14ac:dyDescent="0.35">
      <c r="S10652" s="4"/>
      <c r="T10652" s="4"/>
      <c r="U10652" s="4"/>
      <c r="V10652" s="4"/>
      <c r="W10652" s="4"/>
      <c r="X10652" s="4"/>
      <c r="Y10652" s="4"/>
      <c r="Z10652" s="4"/>
      <c r="AA10652" s="4"/>
    </row>
    <row r="10653" spans="19:27" x14ac:dyDescent="0.35">
      <c r="S10653" s="4"/>
      <c r="T10653" s="4"/>
      <c r="U10653" s="4"/>
      <c r="V10653" s="4"/>
      <c r="W10653" s="4"/>
      <c r="X10653" s="4"/>
      <c r="Y10653" s="4"/>
      <c r="Z10653" s="4"/>
      <c r="AA10653" s="4"/>
    </row>
    <row r="10654" spans="19:27" x14ac:dyDescent="0.35">
      <c r="S10654" s="4"/>
      <c r="T10654" s="4"/>
      <c r="U10654" s="4"/>
      <c r="V10654" s="4"/>
      <c r="W10654" s="4"/>
      <c r="X10654" s="4"/>
      <c r="Y10654" s="4"/>
      <c r="Z10654" s="4"/>
      <c r="AA10654" s="4"/>
    </row>
    <row r="10655" spans="19:27" x14ac:dyDescent="0.35">
      <c r="S10655" s="4"/>
      <c r="T10655" s="4"/>
      <c r="U10655" s="4"/>
      <c r="V10655" s="4"/>
      <c r="W10655" s="4"/>
      <c r="X10655" s="4"/>
      <c r="Y10655" s="4"/>
      <c r="Z10655" s="4"/>
      <c r="AA10655" s="4"/>
    </row>
    <row r="10656" spans="19:27" x14ac:dyDescent="0.35">
      <c r="S10656" s="4"/>
      <c r="T10656" s="4"/>
      <c r="U10656" s="4"/>
      <c r="V10656" s="4"/>
      <c r="W10656" s="4"/>
      <c r="X10656" s="4"/>
      <c r="Y10656" s="4"/>
      <c r="Z10656" s="4"/>
      <c r="AA10656" s="4"/>
    </row>
    <row r="10657" spans="19:27" x14ac:dyDescent="0.35">
      <c r="S10657" s="4"/>
      <c r="T10657" s="4"/>
      <c r="U10657" s="4"/>
      <c r="V10657" s="4"/>
      <c r="W10657" s="4"/>
      <c r="X10657" s="4"/>
      <c r="Y10657" s="4"/>
      <c r="Z10657" s="4"/>
      <c r="AA10657" s="4"/>
    </row>
    <row r="10658" spans="19:27" x14ac:dyDescent="0.35">
      <c r="S10658" s="4"/>
      <c r="T10658" s="4"/>
      <c r="U10658" s="4"/>
      <c r="V10658" s="4"/>
      <c r="W10658" s="4"/>
      <c r="X10658" s="4"/>
      <c r="Y10658" s="4"/>
      <c r="Z10658" s="4"/>
      <c r="AA10658" s="4"/>
    </row>
    <row r="10659" spans="19:27" x14ac:dyDescent="0.35">
      <c r="S10659" s="4"/>
      <c r="T10659" s="4"/>
      <c r="U10659" s="4"/>
      <c r="V10659" s="4"/>
      <c r="W10659" s="4"/>
      <c r="X10659" s="4"/>
      <c r="Y10659" s="4"/>
      <c r="Z10659" s="4"/>
      <c r="AA10659" s="4"/>
    </row>
    <row r="10660" spans="19:27" x14ac:dyDescent="0.35">
      <c r="S10660" s="4"/>
      <c r="T10660" s="4"/>
      <c r="U10660" s="4"/>
      <c r="V10660" s="4"/>
      <c r="W10660" s="4"/>
      <c r="X10660" s="4"/>
      <c r="Y10660" s="4"/>
      <c r="Z10660" s="4"/>
      <c r="AA10660" s="4"/>
    </row>
    <row r="10661" spans="19:27" x14ac:dyDescent="0.35">
      <c r="S10661" s="4"/>
      <c r="T10661" s="4"/>
      <c r="U10661" s="4"/>
      <c r="V10661" s="4"/>
      <c r="W10661" s="4"/>
      <c r="X10661" s="4"/>
      <c r="Y10661" s="4"/>
      <c r="Z10661" s="4"/>
      <c r="AA10661" s="4"/>
    </row>
    <row r="10662" spans="19:27" x14ac:dyDescent="0.35">
      <c r="S10662" s="4"/>
      <c r="T10662" s="4"/>
      <c r="U10662" s="4"/>
      <c r="V10662" s="4"/>
      <c r="W10662" s="4"/>
      <c r="X10662" s="4"/>
      <c r="Y10662" s="4"/>
      <c r="Z10662" s="4"/>
      <c r="AA10662" s="4"/>
    </row>
    <row r="10663" spans="19:27" x14ac:dyDescent="0.35">
      <c r="S10663" s="4"/>
      <c r="T10663" s="4"/>
      <c r="U10663" s="4"/>
      <c r="V10663" s="4"/>
      <c r="W10663" s="4"/>
      <c r="X10663" s="4"/>
      <c r="Y10663" s="4"/>
      <c r="Z10663" s="4"/>
      <c r="AA10663" s="4"/>
    </row>
    <row r="10664" spans="19:27" x14ac:dyDescent="0.35">
      <c r="S10664" s="4"/>
      <c r="T10664" s="4"/>
      <c r="U10664" s="4"/>
      <c r="V10664" s="4"/>
      <c r="W10664" s="4"/>
      <c r="X10664" s="4"/>
      <c r="Y10664" s="4"/>
      <c r="Z10664" s="4"/>
      <c r="AA10664" s="4"/>
    </row>
    <row r="10665" spans="19:27" x14ac:dyDescent="0.35">
      <c r="S10665" s="4"/>
      <c r="T10665" s="4"/>
      <c r="U10665" s="4"/>
      <c r="V10665" s="4"/>
      <c r="W10665" s="4"/>
      <c r="X10665" s="4"/>
      <c r="Y10665" s="4"/>
      <c r="Z10665" s="4"/>
      <c r="AA10665" s="4"/>
    </row>
    <row r="10666" spans="19:27" x14ac:dyDescent="0.35">
      <c r="S10666" s="4"/>
      <c r="T10666" s="4"/>
      <c r="U10666" s="4"/>
      <c r="V10666" s="4"/>
      <c r="W10666" s="4"/>
      <c r="X10666" s="4"/>
      <c r="Y10666" s="4"/>
      <c r="Z10666" s="4"/>
      <c r="AA10666" s="4"/>
    </row>
    <row r="10667" spans="19:27" x14ac:dyDescent="0.35">
      <c r="S10667" s="4"/>
      <c r="T10667" s="4"/>
      <c r="U10667" s="4"/>
      <c r="V10667" s="4"/>
      <c r="W10667" s="4"/>
      <c r="X10667" s="4"/>
      <c r="Y10667" s="4"/>
      <c r="Z10667" s="4"/>
      <c r="AA10667" s="4"/>
    </row>
    <row r="10668" spans="19:27" x14ac:dyDescent="0.35">
      <c r="S10668" s="4"/>
      <c r="T10668" s="4"/>
      <c r="U10668" s="4"/>
      <c r="V10668" s="4"/>
      <c r="W10668" s="4"/>
      <c r="X10668" s="4"/>
      <c r="Y10668" s="4"/>
      <c r="Z10668" s="4"/>
      <c r="AA10668" s="4"/>
    </row>
    <row r="10669" spans="19:27" x14ac:dyDescent="0.35">
      <c r="S10669" s="4"/>
      <c r="T10669" s="4"/>
      <c r="U10669" s="4"/>
      <c r="V10669" s="4"/>
      <c r="W10669" s="4"/>
      <c r="X10669" s="4"/>
      <c r="Y10669" s="4"/>
      <c r="Z10669" s="4"/>
      <c r="AA10669" s="4"/>
    </row>
    <row r="10670" spans="19:27" x14ac:dyDescent="0.35">
      <c r="S10670" s="4"/>
      <c r="T10670" s="4"/>
      <c r="U10670" s="4"/>
      <c r="V10670" s="4"/>
      <c r="W10670" s="4"/>
      <c r="X10670" s="4"/>
      <c r="Y10670" s="4"/>
      <c r="Z10670" s="4"/>
      <c r="AA10670" s="4"/>
    </row>
    <row r="10671" spans="19:27" x14ac:dyDescent="0.35">
      <c r="S10671" s="4"/>
      <c r="T10671" s="4"/>
      <c r="U10671" s="4"/>
      <c r="V10671" s="4"/>
      <c r="W10671" s="4"/>
      <c r="X10671" s="4"/>
      <c r="Y10671" s="4"/>
      <c r="Z10671" s="4"/>
      <c r="AA10671" s="4"/>
    </row>
    <row r="10672" spans="19:27" x14ac:dyDescent="0.35">
      <c r="S10672" s="4"/>
      <c r="T10672" s="4"/>
      <c r="U10672" s="4"/>
      <c r="V10672" s="4"/>
      <c r="W10672" s="4"/>
      <c r="X10672" s="4"/>
      <c r="Y10672" s="4"/>
      <c r="Z10672" s="4"/>
      <c r="AA10672" s="4"/>
    </row>
    <row r="10673" spans="19:27" x14ac:dyDescent="0.35">
      <c r="S10673" s="4"/>
      <c r="T10673" s="4"/>
      <c r="U10673" s="4"/>
      <c r="V10673" s="4"/>
      <c r="W10673" s="4"/>
      <c r="X10673" s="4"/>
      <c r="Y10673" s="4"/>
      <c r="Z10673" s="4"/>
      <c r="AA10673" s="4"/>
    </row>
    <row r="10674" spans="19:27" x14ac:dyDescent="0.35">
      <c r="S10674" s="4"/>
      <c r="T10674" s="4"/>
      <c r="U10674" s="4"/>
      <c r="V10674" s="4"/>
      <c r="W10674" s="4"/>
      <c r="X10674" s="4"/>
      <c r="Y10674" s="4"/>
      <c r="Z10674" s="4"/>
      <c r="AA10674" s="4"/>
    </row>
    <row r="10675" spans="19:27" x14ac:dyDescent="0.35">
      <c r="S10675" s="4"/>
      <c r="T10675" s="4"/>
      <c r="U10675" s="4"/>
      <c r="V10675" s="4"/>
      <c r="W10675" s="4"/>
      <c r="X10675" s="4"/>
      <c r="Y10675" s="4"/>
      <c r="Z10675" s="4"/>
      <c r="AA10675" s="4"/>
    </row>
    <row r="10676" spans="19:27" x14ac:dyDescent="0.35">
      <c r="S10676" s="4"/>
      <c r="T10676" s="4"/>
      <c r="U10676" s="4"/>
      <c r="V10676" s="4"/>
      <c r="W10676" s="4"/>
      <c r="X10676" s="4"/>
      <c r="Y10676" s="4"/>
      <c r="Z10676" s="4"/>
      <c r="AA10676" s="4"/>
    </row>
    <row r="10677" spans="19:27" x14ac:dyDescent="0.35">
      <c r="S10677" s="4"/>
      <c r="T10677" s="4"/>
      <c r="U10677" s="4"/>
      <c r="V10677" s="4"/>
      <c r="W10677" s="4"/>
      <c r="X10677" s="4"/>
      <c r="Y10677" s="4"/>
      <c r="Z10677" s="4"/>
      <c r="AA10677" s="4"/>
    </row>
    <row r="10678" spans="19:27" x14ac:dyDescent="0.35">
      <c r="S10678" s="4"/>
      <c r="T10678" s="4"/>
      <c r="U10678" s="4"/>
      <c r="V10678" s="4"/>
      <c r="W10678" s="4"/>
      <c r="X10678" s="4"/>
      <c r="Y10678" s="4"/>
      <c r="Z10678" s="4"/>
      <c r="AA10678" s="4"/>
    </row>
    <row r="10679" spans="19:27" x14ac:dyDescent="0.35">
      <c r="S10679" s="4"/>
      <c r="T10679" s="4"/>
      <c r="U10679" s="4"/>
      <c r="V10679" s="4"/>
      <c r="W10679" s="4"/>
      <c r="X10679" s="4"/>
      <c r="Y10679" s="4"/>
      <c r="Z10679" s="4"/>
      <c r="AA10679" s="4"/>
    </row>
    <row r="10680" spans="19:27" x14ac:dyDescent="0.35">
      <c r="S10680" s="4"/>
      <c r="T10680" s="4"/>
      <c r="U10680" s="4"/>
      <c r="V10680" s="4"/>
      <c r="W10680" s="4"/>
      <c r="X10680" s="4"/>
      <c r="Y10680" s="4"/>
      <c r="Z10680" s="4"/>
      <c r="AA10680" s="4"/>
    </row>
    <row r="10681" spans="19:27" x14ac:dyDescent="0.35">
      <c r="S10681" s="4"/>
      <c r="T10681" s="4"/>
      <c r="U10681" s="4"/>
      <c r="V10681" s="4"/>
      <c r="W10681" s="4"/>
      <c r="X10681" s="4"/>
      <c r="Y10681" s="4"/>
      <c r="Z10681" s="4"/>
      <c r="AA10681" s="4"/>
    </row>
    <row r="10682" spans="19:27" x14ac:dyDescent="0.35">
      <c r="S10682" s="4"/>
      <c r="T10682" s="4"/>
      <c r="U10682" s="4"/>
      <c r="V10682" s="4"/>
      <c r="W10682" s="4"/>
      <c r="X10682" s="4"/>
      <c r="Y10682" s="4"/>
      <c r="Z10682" s="4"/>
      <c r="AA10682" s="4"/>
    </row>
    <row r="10683" spans="19:27" x14ac:dyDescent="0.35">
      <c r="S10683" s="4"/>
      <c r="T10683" s="4"/>
      <c r="U10683" s="4"/>
      <c r="V10683" s="4"/>
      <c r="W10683" s="4"/>
      <c r="X10683" s="4"/>
      <c r="Y10683" s="4"/>
      <c r="Z10683" s="4"/>
      <c r="AA10683" s="4"/>
    </row>
    <row r="10684" spans="19:27" x14ac:dyDescent="0.35">
      <c r="S10684" s="4"/>
      <c r="T10684" s="4"/>
      <c r="U10684" s="4"/>
      <c r="V10684" s="4"/>
      <c r="W10684" s="4"/>
      <c r="X10684" s="4"/>
      <c r="Y10684" s="4"/>
      <c r="Z10684" s="4"/>
      <c r="AA10684" s="4"/>
    </row>
    <row r="10685" spans="19:27" x14ac:dyDescent="0.35">
      <c r="S10685" s="4"/>
      <c r="T10685" s="4"/>
      <c r="U10685" s="4"/>
      <c r="V10685" s="4"/>
      <c r="W10685" s="4"/>
      <c r="X10685" s="4"/>
      <c r="Y10685" s="4"/>
      <c r="Z10685" s="4"/>
      <c r="AA10685" s="4"/>
    </row>
    <row r="10686" spans="19:27" x14ac:dyDescent="0.35">
      <c r="S10686" s="4"/>
      <c r="T10686" s="4"/>
      <c r="U10686" s="4"/>
      <c r="V10686" s="4"/>
      <c r="W10686" s="4"/>
      <c r="X10686" s="4"/>
      <c r="Y10686" s="4"/>
      <c r="Z10686" s="4"/>
      <c r="AA10686" s="4"/>
    </row>
    <row r="10687" spans="19:27" x14ac:dyDescent="0.35">
      <c r="S10687" s="4"/>
      <c r="T10687" s="4"/>
      <c r="U10687" s="4"/>
      <c r="V10687" s="4"/>
      <c r="W10687" s="4"/>
      <c r="X10687" s="4"/>
      <c r="Y10687" s="4"/>
      <c r="Z10687" s="4"/>
      <c r="AA10687" s="4"/>
    </row>
    <row r="10688" spans="19:27" x14ac:dyDescent="0.35">
      <c r="S10688" s="4"/>
      <c r="T10688" s="4"/>
      <c r="U10688" s="4"/>
      <c r="V10688" s="4"/>
      <c r="W10688" s="4"/>
      <c r="X10688" s="4"/>
      <c r="Y10688" s="4"/>
      <c r="Z10688" s="4"/>
      <c r="AA10688" s="4"/>
    </row>
    <row r="10689" spans="19:27" x14ac:dyDescent="0.35">
      <c r="S10689" s="4"/>
      <c r="T10689" s="4"/>
      <c r="U10689" s="4"/>
      <c r="V10689" s="4"/>
      <c r="W10689" s="4"/>
      <c r="X10689" s="4"/>
      <c r="Y10689" s="4"/>
      <c r="Z10689" s="4"/>
      <c r="AA10689" s="4"/>
    </row>
    <row r="10690" spans="19:27" x14ac:dyDescent="0.35">
      <c r="S10690" s="4"/>
      <c r="T10690" s="4"/>
      <c r="U10690" s="4"/>
      <c r="V10690" s="4"/>
      <c r="W10690" s="4"/>
      <c r="X10690" s="4"/>
      <c r="Y10690" s="4"/>
      <c r="Z10690" s="4"/>
      <c r="AA10690" s="4"/>
    </row>
    <row r="10691" spans="19:27" x14ac:dyDescent="0.35">
      <c r="S10691" s="4"/>
      <c r="T10691" s="4"/>
      <c r="U10691" s="4"/>
      <c r="V10691" s="4"/>
      <c r="W10691" s="4"/>
      <c r="X10691" s="4"/>
      <c r="Y10691" s="4"/>
      <c r="Z10691" s="4"/>
      <c r="AA10691" s="4"/>
    </row>
    <row r="10692" spans="19:27" x14ac:dyDescent="0.35">
      <c r="S10692" s="4"/>
      <c r="T10692" s="4"/>
      <c r="U10692" s="4"/>
      <c r="V10692" s="4"/>
      <c r="W10692" s="4"/>
      <c r="X10692" s="4"/>
      <c r="Y10692" s="4"/>
      <c r="Z10692" s="4"/>
      <c r="AA10692" s="4"/>
    </row>
    <row r="10693" spans="19:27" x14ac:dyDescent="0.35">
      <c r="S10693" s="4"/>
      <c r="T10693" s="4"/>
      <c r="U10693" s="4"/>
      <c r="V10693" s="4"/>
      <c r="W10693" s="4"/>
      <c r="X10693" s="4"/>
      <c r="Y10693" s="4"/>
      <c r="Z10693" s="4"/>
      <c r="AA10693" s="4"/>
    </row>
    <row r="10694" spans="19:27" x14ac:dyDescent="0.35">
      <c r="S10694" s="4"/>
      <c r="T10694" s="4"/>
      <c r="U10694" s="4"/>
      <c r="V10694" s="4"/>
      <c r="W10694" s="4"/>
      <c r="X10694" s="4"/>
      <c r="Y10694" s="4"/>
      <c r="Z10694" s="4"/>
      <c r="AA10694" s="4"/>
    </row>
    <row r="10695" spans="19:27" x14ac:dyDescent="0.35">
      <c r="S10695" s="4"/>
      <c r="T10695" s="4"/>
      <c r="U10695" s="4"/>
      <c r="V10695" s="4"/>
      <c r="W10695" s="4"/>
      <c r="X10695" s="4"/>
      <c r="Y10695" s="4"/>
      <c r="Z10695" s="4"/>
      <c r="AA10695" s="4"/>
    </row>
    <row r="10696" spans="19:27" x14ac:dyDescent="0.35">
      <c r="S10696" s="4"/>
      <c r="T10696" s="4"/>
      <c r="U10696" s="4"/>
      <c r="V10696" s="4"/>
      <c r="W10696" s="4"/>
      <c r="X10696" s="4"/>
      <c r="Y10696" s="4"/>
      <c r="Z10696" s="4"/>
      <c r="AA10696" s="4"/>
    </row>
    <row r="10697" spans="19:27" x14ac:dyDescent="0.35">
      <c r="S10697" s="4"/>
      <c r="T10697" s="4"/>
      <c r="U10697" s="4"/>
      <c r="V10697" s="4"/>
      <c r="W10697" s="4"/>
      <c r="X10697" s="4"/>
      <c r="Y10697" s="4"/>
      <c r="Z10697" s="4"/>
      <c r="AA10697" s="4"/>
    </row>
    <row r="10698" spans="19:27" x14ac:dyDescent="0.35">
      <c r="S10698" s="4"/>
      <c r="T10698" s="4"/>
      <c r="U10698" s="4"/>
      <c r="V10698" s="4"/>
      <c r="W10698" s="4"/>
      <c r="X10698" s="4"/>
      <c r="Y10698" s="4"/>
      <c r="Z10698" s="4"/>
      <c r="AA10698" s="4"/>
    </row>
    <row r="10699" spans="19:27" x14ac:dyDescent="0.35">
      <c r="S10699" s="4"/>
      <c r="T10699" s="4"/>
      <c r="U10699" s="4"/>
      <c r="V10699" s="4"/>
      <c r="W10699" s="4"/>
      <c r="X10699" s="4"/>
      <c r="Y10699" s="4"/>
      <c r="Z10699" s="4"/>
      <c r="AA10699" s="4"/>
    </row>
    <row r="10700" spans="19:27" x14ac:dyDescent="0.35">
      <c r="S10700" s="4"/>
      <c r="T10700" s="4"/>
      <c r="U10700" s="4"/>
      <c r="V10700" s="4"/>
      <c r="W10700" s="4"/>
      <c r="X10700" s="4"/>
      <c r="Y10700" s="4"/>
      <c r="Z10700" s="4"/>
      <c r="AA10700" s="4"/>
    </row>
    <row r="10701" spans="19:27" x14ac:dyDescent="0.35">
      <c r="S10701" s="4"/>
      <c r="T10701" s="4"/>
      <c r="U10701" s="4"/>
      <c r="V10701" s="4"/>
      <c r="W10701" s="4"/>
      <c r="X10701" s="4"/>
      <c r="Y10701" s="4"/>
      <c r="Z10701" s="4"/>
      <c r="AA10701" s="4"/>
    </row>
    <row r="10702" spans="19:27" x14ac:dyDescent="0.35">
      <c r="S10702" s="4"/>
      <c r="T10702" s="4"/>
      <c r="U10702" s="4"/>
      <c r="V10702" s="4"/>
      <c r="W10702" s="4"/>
      <c r="X10702" s="4"/>
      <c r="Y10702" s="4"/>
      <c r="Z10702" s="4"/>
      <c r="AA10702" s="4"/>
    </row>
    <row r="10703" spans="19:27" x14ac:dyDescent="0.35">
      <c r="S10703" s="4"/>
      <c r="T10703" s="4"/>
      <c r="U10703" s="4"/>
      <c r="V10703" s="4"/>
      <c r="W10703" s="4"/>
      <c r="X10703" s="4"/>
      <c r="Y10703" s="4"/>
      <c r="Z10703" s="4"/>
      <c r="AA10703" s="4"/>
    </row>
    <row r="10704" spans="19:27" x14ac:dyDescent="0.35">
      <c r="S10704" s="4"/>
      <c r="T10704" s="4"/>
      <c r="U10704" s="4"/>
      <c r="V10704" s="4"/>
      <c r="W10704" s="4"/>
      <c r="X10704" s="4"/>
      <c r="Y10704" s="4"/>
      <c r="Z10704" s="4"/>
      <c r="AA10704" s="4"/>
    </row>
    <row r="10705" spans="19:27" x14ac:dyDescent="0.35">
      <c r="S10705" s="4"/>
      <c r="T10705" s="4"/>
      <c r="U10705" s="4"/>
      <c r="V10705" s="4"/>
      <c r="W10705" s="4"/>
      <c r="X10705" s="4"/>
      <c r="Y10705" s="4"/>
      <c r="Z10705" s="4"/>
      <c r="AA10705" s="4"/>
    </row>
    <row r="10706" spans="19:27" x14ac:dyDescent="0.35">
      <c r="S10706" s="4"/>
      <c r="T10706" s="4"/>
      <c r="U10706" s="4"/>
      <c r="V10706" s="4"/>
      <c r="W10706" s="4"/>
      <c r="X10706" s="4"/>
      <c r="Y10706" s="4"/>
      <c r="Z10706" s="4"/>
      <c r="AA10706" s="4"/>
    </row>
    <row r="10707" spans="19:27" x14ac:dyDescent="0.35">
      <c r="S10707" s="4"/>
      <c r="T10707" s="4"/>
      <c r="U10707" s="4"/>
      <c r="V10707" s="4"/>
      <c r="W10707" s="4"/>
      <c r="X10707" s="4"/>
      <c r="Y10707" s="4"/>
      <c r="Z10707" s="4"/>
      <c r="AA10707" s="4"/>
    </row>
    <row r="10708" spans="19:27" x14ac:dyDescent="0.35">
      <c r="S10708" s="4"/>
      <c r="T10708" s="4"/>
      <c r="U10708" s="4"/>
      <c r="V10708" s="4"/>
      <c r="W10708" s="4"/>
      <c r="X10708" s="4"/>
      <c r="Y10708" s="4"/>
      <c r="Z10708" s="4"/>
      <c r="AA10708" s="4"/>
    </row>
    <row r="10709" spans="19:27" x14ac:dyDescent="0.35">
      <c r="S10709" s="4"/>
      <c r="T10709" s="4"/>
      <c r="U10709" s="4"/>
      <c r="V10709" s="4"/>
      <c r="W10709" s="4"/>
      <c r="X10709" s="4"/>
      <c r="Y10709" s="4"/>
      <c r="Z10709" s="4"/>
      <c r="AA10709" s="4"/>
    </row>
    <row r="10710" spans="19:27" x14ac:dyDescent="0.35">
      <c r="S10710" s="4"/>
      <c r="T10710" s="4"/>
      <c r="U10710" s="4"/>
      <c r="V10710" s="4"/>
      <c r="W10710" s="4"/>
      <c r="X10710" s="4"/>
      <c r="Y10710" s="4"/>
      <c r="Z10710" s="4"/>
      <c r="AA10710" s="4"/>
    </row>
    <row r="10711" spans="19:27" x14ac:dyDescent="0.35">
      <c r="S10711" s="4"/>
      <c r="T10711" s="4"/>
      <c r="U10711" s="4"/>
      <c r="V10711" s="4"/>
      <c r="W10711" s="4"/>
      <c r="X10711" s="4"/>
      <c r="Y10711" s="4"/>
      <c r="Z10711" s="4"/>
      <c r="AA10711" s="4"/>
    </row>
    <row r="10712" spans="19:27" x14ac:dyDescent="0.35">
      <c r="S10712" s="4"/>
      <c r="T10712" s="4"/>
      <c r="U10712" s="4"/>
      <c r="V10712" s="4"/>
      <c r="W10712" s="4"/>
      <c r="X10712" s="4"/>
      <c r="Y10712" s="4"/>
      <c r="Z10712" s="4"/>
      <c r="AA10712" s="4"/>
    </row>
    <row r="10713" spans="19:27" x14ac:dyDescent="0.35">
      <c r="S10713" s="4"/>
      <c r="T10713" s="4"/>
      <c r="U10713" s="4"/>
      <c r="V10713" s="4"/>
      <c r="W10713" s="4"/>
      <c r="X10713" s="4"/>
      <c r="Y10713" s="4"/>
      <c r="Z10713" s="4"/>
      <c r="AA10713" s="4"/>
    </row>
    <row r="10714" spans="19:27" x14ac:dyDescent="0.35">
      <c r="S10714" s="4"/>
      <c r="T10714" s="4"/>
      <c r="U10714" s="4"/>
      <c r="V10714" s="4"/>
      <c r="W10714" s="4"/>
      <c r="X10714" s="4"/>
      <c r="Y10714" s="4"/>
      <c r="Z10714" s="4"/>
      <c r="AA10714" s="4"/>
    </row>
    <row r="10715" spans="19:27" x14ac:dyDescent="0.35">
      <c r="S10715" s="4"/>
      <c r="T10715" s="4"/>
      <c r="U10715" s="4"/>
      <c r="V10715" s="4"/>
      <c r="W10715" s="4"/>
      <c r="X10715" s="4"/>
      <c r="Y10715" s="4"/>
      <c r="Z10715" s="4"/>
      <c r="AA10715" s="4"/>
    </row>
    <row r="10716" spans="19:27" x14ac:dyDescent="0.35">
      <c r="S10716" s="4"/>
      <c r="T10716" s="4"/>
      <c r="U10716" s="4"/>
      <c r="V10716" s="4"/>
      <c r="W10716" s="4"/>
      <c r="X10716" s="4"/>
      <c r="Y10716" s="4"/>
      <c r="Z10716" s="4"/>
      <c r="AA10716" s="4"/>
    </row>
    <row r="10717" spans="19:27" x14ac:dyDescent="0.35">
      <c r="S10717" s="4"/>
      <c r="T10717" s="4"/>
      <c r="U10717" s="4"/>
      <c r="V10717" s="4"/>
      <c r="W10717" s="4"/>
      <c r="X10717" s="4"/>
      <c r="Y10717" s="4"/>
      <c r="Z10717" s="4"/>
      <c r="AA10717" s="4"/>
    </row>
    <row r="10718" spans="19:27" x14ac:dyDescent="0.35">
      <c r="S10718" s="4"/>
      <c r="T10718" s="4"/>
      <c r="U10718" s="4"/>
      <c r="V10718" s="4"/>
      <c r="W10718" s="4"/>
      <c r="X10718" s="4"/>
      <c r="Y10718" s="4"/>
      <c r="Z10718" s="4"/>
      <c r="AA10718" s="4"/>
    </row>
    <row r="10719" spans="19:27" x14ac:dyDescent="0.35">
      <c r="S10719" s="4"/>
      <c r="T10719" s="4"/>
      <c r="U10719" s="4"/>
      <c r="V10719" s="4"/>
      <c r="W10719" s="4"/>
      <c r="X10719" s="4"/>
      <c r="Y10719" s="4"/>
      <c r="Z10719" s="4"/>
      <c r="AA10719" s="4"/>
    </row>
    <row r="10720" spans="19:27" x14ac:dyDescent="0.35">
      <c r="S10720" s="4"/>
      <c r="T10720" s="4"/>
      <c r="U10720" s="4"/>
      <c r="V10720" s="4"/>
      <c r="W10720" s="4"/>
      <c r="X10720" s="4"/>
      <c r="Y10720" s="4"/>
      <c r="Z10720" s="4"/>
      <c r="AA10720" s="4"/>
    </row>
    <row r="10721" spans="19:27" x14ac:dyDescent="0.35">
      <c r="S10721" s="4"/>
      <c r="T10721" s="4"/>
      <c r="U10721" s="4"/>
      <c r="V10721" s="4"/>
      <c r="W10721" s="4"/>
      <c r="X10721" s="4"/>
      <c r="Y10721" s="4"/>
      <c r="Z10721" s="4"/>
      <c r="AA10721" s="4"/>
    </row>
    <row r="10722" spans="19:27" x14ac:dyDescent="0.35">
      <c r="S10722" s="4"/>
      <c r="T10722" s="4"/>
      <c r="U10722" s="4"/>
      <c r="V10722" s="4"/>
      <c r="W10722" s="4"/>
      <c r="X10722" s="4"/>
      <c r="Y10722" s="4"/>
      <c r="Z10722" s="4"/>
      <c r="AA10722" s="4"/>
    </row>
    <row r="10723" spans="19:27" x14ac:dyDescent="0.35">
      <c r="S10723" s="4"/>
      <c r="T10723" s="4"/>
      <c r="U10723" s="4"/>
      <c r="V10723" s="4"/>
      <c r="W10723" s="4"/>
      <c r="X10723" s="4"/>
      <c r="Y10723" s="4"/>
      <c r="Z10723" s="4"/>
      <c r="AA10723" s="4"/>
    </row>
    <row r="10724" spans="19:27" x14ac:dyDescent="0.35">
      <c r="S10724" s="4"/>
      <c r="T10724" s="4"/>
      <c r="U10724" s="4"/>
      <c r="V10724" s="4"/>
      <c r="W10724" s="4"/>
      <c r="X10724" s="4"/>
      <c r="Y10724" s="4"/>
      <c r="Z10724" s="4"/>
      <c r="AA10724" s="4"/>
    </row>
    <row r="10725" spans="19:27" x14ac:dyDescent="0.35">
      <c r="S10725" s="4"/>
      <c r="T10725" s="4"/>
      <c r="U10725" s="4"/>
      <c r="V10725" s="4"/>
      <c r="W10725" s="4"/>
      <c r="X10725" s="4"/>
      <c r="Y10725" s="4"/>
      <c r="Z10725" s="4"/>
      <c r="AA10725" s="4"/>
    </row>
    <row r="10726" spans="19:27" x14ac:dyDescent="0.35">
      <c r="S10726" s="4"/>
      <c r="T10726" s="4"/>
      <c r="U10726" s="4"/>
      <c r="V10726" s="4"/>
      <c r="W10726" s="4"/>
      <c r="X10726" s="4"/>
      <c r="Y10726" s="4"/>
      <c r="Z10726" s="4"/>
      <c r="AA10726" s="4"/>
    </row>
    <row r="10727" spans="19:27" x14ac:dyDescent="0.35">
      <c r="S10727" s="4"/>
      <c r="T10727" s="4"/>
      <c r="U10727" s="4"/>
      <c r="V10727" s="4"/>
      <c r="W10727" s="4"/>
      <c r="X10727" s="4"/>
      <c r="Y10727" s="4"/>
      <c r="Z10727" s="4"/>
      <c r="AA10727" s="4"/>
    </row>
    <row r="10728" spans="19:27" x14ac:dyDescent="0.35">
      <c r="S10728" s="4"/>
      <c r="T10728" s="4"/>
      <c r="U10728" s="4"/>
      <c r="V10728" s="4"/>
      <c r="W10728" s="4"/>
      <c r="X10728" s="4"/>
      <c r="Y10728" s="4"/>
      <c r="Z10728" s="4"/>
      <c r="AA10728" s="4"/>
    </row>
    <row r="10729" spans="19:27" x14ac:dyDescent="0.35">
      <c r="S10729" s="4"/>
      <c r="T10729" s="4"/>
      <c r="U10729" s="4"/>
      <c r="V10729" s="4"/>
      <c r="W10729" s="4"/>
      <c r="X10729" s="4"/>
      <c r="Y10729" s="4"/>
      <c r="Z10729" s="4"/>
      <c r="AA10729" s="4"/>
    </row>
    <row r="10730" spans="19:27" x14ac:dyDescent="0.35">
      <c r="S10730" s="4"/>
      <c r="T10730" s="4"/>
      <c r="U10730" s="4"/>
      <c r="V10730" s="4"/>
      <c r="W10730" s="4"/>
      <c r="X10730" s="4"/>
      <c r="Y10730" s="4"/>
      <c r="Z10730" s="4"/>
      <c r="AA10730" s="4"/>
    </row>
    <row r="10731" spans="19:27" x14ac:dyDescent="0.35">
      <c r="S10731" s="4"/>
      <c r="T10731" s="4"/>
      <c r="U10731" s="4"/>
      <c r="V10731" s="4"/>
      <c r="W10731" s="4"/>
      <c r="X10731" s="4"/>
      <c r="Y10731" s="4"/>
      <c r="Z10731" s="4"/>
      <c r="AA10731" s="4"/>
    </row>
    <row r="10732" spans="19:27" x14ac:dyDescent="0.35">
      <c r="S10732" s="4"/>
      <c r="T10732" s="4"/>
      <c r="U10732" s="4"/>
      <c r="V10732" s="4"/>
      <c r="W10732" s="4"/>
      <c r="X10732" s="4"/>
      <c r="Y10732" s="4"/>
      <c r="Z10732" s="4"/>
      <c r="AA10732" s="4"/>
    </row>
    <row r="10733" spans="19:27" x14ac:dyDescent="0.35">
      <c r="S10733" s="4"/>
      <c r="T10733" s="4"/>
      <c r="U10733" s="4"/>
      <c r="V10733" s="4"/>
      <c r="W10733" s="4"/>
      <c r="X10733" s="4"/>
      <c r="Y10733" s="4"/>
      <c r="Z10733" s="4"/>
      <c r="AA10733" s="4"/>
    </row>
    <row r="10734" spans="19:27" x14ac:dyDescent="0.35">
      <c r="S10734" s="4"/>
      <c r="T10734" s="4"/>
      <c r="U10734" s="4"/>
      <c r="V10734" s="4"/>
      <c r="W10734" s="4"/>
      <c r="X10734" s="4"/>
      <c r="Y10734" s="4"/>
      <c r="Z10734" s="4"/>
      <c r="AA10734" s="4"/>
    </row>
    <row r="10735" spans="19:27" x14ac:dyDescent="0.35">
      <c r="S10735" s="4"/>
      <c r="T10735" s="4"/>
      <c r="U10735" s="4"/>
      <c r="V10735" s="4"/>
      <c r="W10735" s="4"/>
      <c r="X10735" s="4"/>
      <c r="Y10735" s="4"/>
      <c r="Z10735" s="4"/>
      <c r="AA10735" s="4"/>
    </row>
    <row r="10736" spans="19:27" x14ac:dyDescent="0.35">
      <c r="S10736" s="4"/>
      <c r="T10736" s="4"/>
      <c r="U10736" s="4"/>
      <c r="V10736" s="4"/>
      <c r="W10736" s="4"/>
      <c r="X10736" s="4"/>
      <c r="Y10736" s="4"/>
      <c r="Z10736" s="4"/>
      <c r="AA10736" s="4"/>
    </row>
    <row r="10737" spans="19:27" x14ac:dyDescent="0.35">
      <c r="S10737" s="4"/>
      <c r="T10737" s="4"/>
      <c r="U10737" s="4"/>
      <c r="V10737" s="4"/>
      <c r="W10737" s="4"/>
      <c r="X10737" s="4"/>
      <c r="Y10737" s="4"/>
      <c r="Z10737" s="4"/>
      <c r="AA10737" s="4"/>
    </row>
    <row r="10738" spans="19:27" x14ac:dyDescent="0.35">
      <c r="S10738" s="4"/>
      <c r="T10738" s="4"/>
      <c r="U10738" s="4"/>
      <c r="V10738" s="4"/>
      <c r="W10738" s="4"/>
      <c r="X10738" s="4"/>
      <c r="Y10738" s="4"/>
      <c r="Z10738" s="4"/>
      <c r="AA10738" s="4"/>
    </row>
    <row r="10739" spans="19:27" x14ac:dyDescent="0.35">
      <c r="S10739" s="4"/>
      <c r="T10739" s="4"/>
      <c r="U10739" s="4"/>
      <c r="V10739" s="4"/>
      <c r="W10739" s="4"/>
      <c r="X10739" s="4"/>
      <c r="Y10739" s="4"/>
      <c r="Z10739" s="4"/>
      <c r="AA10739" s="4"/>
    </row>
    <row r="10740" spans="19:27" x14ac:dyDescent="0.35">
      <c r="S10740" s="4"/>
      <c r="T10740" s="4"/>
      <c r="U10740" s="4"/>
      <c r="V10740" s="4"/>
      <c r="W10740" s="4"/>
      <c r="X10740" s="4"/>
      <c r="Y10740" s="4"/>
      <c r="Z10740" s="4"/>
      <c r="AA10740" s="4"/>
    </row>
    <row r="10741" spans="19:27" x14ac:dyDescent="0.35">
      <c r="S10741" s="4"/>
      <c r="T10741" s="4"/>
      <c r="U10741" s="4"/>
      <c r="V10741" s="4"/>
      <c r="W10741" s="4"/>
      <c r="X10741" s="4"/>
      <c r="Y10741" s="4"/>
      <c r="Z10741" s="4"/>
      <c r="AA10741" s="4"/>
    </row>
    <row r="10742" spans="19:27" x14ac:dyDescent="0.35">
      <c r="S10742" s="4"/>
      <c r="T10742" s="4"/>
      <c r="U10742" s="4"/>
      <c r="V10742" s="4"/>
      <c r="W10742" s="4"/>
      <c r="X10742" s="4"/>
      <c r="Y10742" s="4"/>
      <c r="Z10742" s="4"/>
      <c r="AA10742" s="4"/>
    </row>
    <row r="10743" spans="19:27" x14ac:dyDescent="0.35">
      <c r="S10743" s="4"/>
      <c r="T10743" s="4"/>
      <c r="U10743" s="4"/>
      <c r="V10743" s="4"/>
      <c r="W10743" s="4"/>
      <c r="X10743" s="4"/>
      <c r="Y10743" s="4"/>
      <c r="Z10743" s="4"/>
      <c r="AA10743" s="4"/>
    </row>
    <row r="10744" spans="19:27" x14ac:dyDescent="0.35">
      <c r="S10744" s="4"/>
      <c r="T10744" s="4"/>
      <c r="U10744" s="4"/>
      <c r="V10744" s="4"/>
      <c r="W10744" s="4"/>
      <c r="X10744" s="4"/>
      <c r="Y10744" s="4"/>
      <c r="Z10744" s="4"/>
      <c r="AA10744" s="4"/>
    </row>
    <row r="10745" spans="19:27" x14ac:dyDescent="0.35">
      <c r="S10745" s="4"/>
      <c r="T10745" s="4"/>
      <c r="U10745" s="4"/>
      <c r="V10745" s="4"/>
      <c r="W10745" s="4"/>
      <c r="X10745" s="4"/>
      <c r="Y10745" s="4"/>
      <c r="Z10745" s="4"/>
      <c r="AA10745" s="4"/>
    </row>
    <row r="10746" spans="19:27" x14ac:dyDescent="0.35">
      <c r="S10746" s="4"/>
      <c r="T10746" s="4"/>
      <c r="U10746" s="4"/>
      <c r="V10746" s="4"/>
      <c r="W10746" s="4"/>
      <c r="X10746" s="4"/>
      <c r="Y10746" s="4"/>
      <c r="Z10746" s="4"/>
      <c r="AA10746" s="4"/>
    </row>
    <row r="10747" spans="19:27" x14ac:dyDescent="0.35">
      <c r="S10747" s="4"/>
      <c r="T10747" s="4"/>
      <c r="U10747" s="4"/>
      <c r="V10747" s="4"/>
      <c r="W10747" s="4"/>
      <c r="X10747" s="4"/>
      <c r="Y10747" s="4"/>
      <c r="Z10747" s="4"/>
      <c r="AA10747" s="4"/>
    </row>
    <row r="10748" spans="19:27" x14ac:dyDescent="0.35">
      <c r="S10748" s="4"/>
      <c r="T10748" s="4"/>
      <c r="U10748" s="4"/>
      <c r="V10748" s="4"/>
      <c r="W10748" s="4"/>
      <c r="X10748" s="4"/>
      <c r="Y10748" s="4"/>
      <c r="Z10748" s="4"/>
      <c r="AA10748" s="4"/>
    </row>
    <row r="10749" spans="19:27" x14ac:dyDescent="0.35">
      <c r="S10749" s="4"/>
      <c r="T10749" s="4"/>
      <c r="U10749" s="4"/>
      <c r="V10749" s="4"/>
      <c r="W10749" s="4"/>
      <c r="X10749" s="4"/>
      <c r="Y10749" s="4"/>
      <c r="Z10749" s="4"/>
      <c r="AA10749" s="4"/>
    </row>
    <row r="10750" spans="19:27" x14ac:dyDescent="0.35">
      <c r="S10750" s="4"/>
      <c r="T10750" s="4"/>
      <c r="U10750" s="4"/>
      <c r="V10750" s="4"/>
      <c r="W10750" s="4"/>
      <c r="X10750" s="4"/>
      <c r="Y10750" s="4"/>
      <c r="Z10750" s="4"/>
      <c r="AA10750" s="4"/>
    </row>
    <row r="10751" spans="19:27" x14ac:dyDescent="0.35">
      <c r="S10751" s="4"/>
      <c r="T10751" s="4"/>
      <c r="U10751" s="4"/>
      <c r="V10751" s="4"/>
      <c r="W10751" s="4"/>
      <c r="X10751" s="4"/>
      <c r="Y10751" s="4"/>
      <c r="Z10751" s="4"/>
      <c r="AA10751" s="4"/>
    </row>
    <row r="10752" spans="19:27" x14ac:dyDescent="0.35">
      <c r="S10752" s="4"/>
      <c r="T10752" s="4"/>
      <c r="U10752" s="4"/>
      <c r="V10752" s="4"/>
      <c r="W10752" s="4"/>
      <c r="X10752" s="4"/>
      <c r="Y10752" s="4"/>
      <c r="Z10752" s="4"/>
      <c r="AA10752" s="4"/>
    </row>
    <row r="10753" spans="19:27" x14ac:dyDescent="0.35">
      <c r="S10753" s="4"/>
      <c r="T10753" s="4"/>
      <c r="U10753" s="4"/>
      <c r="V10753" s="4"/>
      <c r="W10753" s="4"/>
      <c r="X10753" s="4"/>
      <c r="Y10753" s="4"/>
      <c r="Z10753" s="4"/>
      <c r="AA10753" s="4"/>
    </row>
    <row r="10754" spans="19:27" x14ac:dyDescent="0.35">
      <c r="S10754" s="4"/>
      <c r="T10754" s="4"/>
      <c r="U10754" s="4"/>
      <c r="V10754" s="4"/>
      <c r="W10754" s="4"/>
      <c r="X10754" s="4"/>
      <c r="Y10754" s="4"/>
      <c r="Z10754" s="4"/>
      <c r="AA10754" s="4"/>
    </row>
    <row r="10755" spans="19:27" x14ac:dyDescent="0.35">
      <c r="S10755" s="4"/>
      <c r="T10755" s="4"/>
      <c r="U10755" s="4"/>
      <c r="V10755" s="4"/>
      <c r="W10755" s="4"/>
      <c r="X10755" s="4"/>
      <c r="Y10755" s="4"/>
      <c r="Z10755" s="4"/>
      <c r="AA10755" s="4"/>
    </row>
    <row r="10756" spans="19:27" x14ac:dyDescent="0.35">
      <c r="S10756" s="4"/>
      <c r="T10756" s="4"/>
      <c r="U10756" s="4"/>
      <c r="V10756" s="4"/>
      <c r="W10756" s="4"/>
      <c r="X10756" s="4"/>
      <c r="Y10756" s="4"/>
      <c r="Z10756" s="4"/>
      <c r="AA10756" s="4"/>
    </row>
    <row r="10757" spans="19:27" x14ac:dyDescent="0.35">
      <c r="S10757" s="4"/>
      <c r="T10757" s="4"/>
      <c r="U10757" s="4"/>
      <c r="V10757" s="4"/>
      <c r="W10757" s="4"/>
      <c r="X10757" s="4"/>
      <c r="Y10757" s="4"/>
      <c r="Z10757" s="4"/>
      <c r="AA10757" s="4"/>
    </row>
    <row r="10758" spans="19:27" x14ac:dyDescent="0.35">
      <c r="S10758" s="4"/>
      <c r="T10758" s="4"/>
      <c r="U10758" s="4"/>
      <c r="V10758" s="4"/>
      <c r="W10758" s="4"/>
      <c r="X10758" s="4"/>
      <c r="Y10758" s="4"/>
      <c r="Z10758" s="4"/>
      <c r="AA10758" s="4"/>
    </row>
    <row r="10759" spans="19:27" x14ac:dyDescent="0.35">
      <c r="S10759" s="4"/>
      <c r="T10759" s="4"/>
      <c r="U10759" s="4"/>
      <c r="V10759" s="4"/>
      <c r="W10759" s="4"/>
      <c r="X10759" s="4"/>
      <c r="Y10759" s="4"/>
      <c r="Z10759" s="4"/>
      <c r="AA10759" s="4"/>
    </row>
    <row r="10760" spans="19:27" x14ac:dyDescent="0.35">
      <c r="S10760" s="4"/>
      <c r="T10760" s="4"/>
      <c r="U10760" s="4"/>
      <c r="V10760" s="4"/>
      <c r="W10760" s="4"/>
      <c r="X10760" s="4"/>
      <c r="Y10760" s="4"/>
      <c r="Z10760" s="4"/>
      <c r="AA10760" s="4"/>
    </row>
    <row r="10761" spans="19:27" x14ac:dyDescent="0.35">
      <c r="S10761" s="4"/>
      <c r="T10761" s="4"/>
      <c r="U10761" s="4"/>
      <c r="V10761" s="4"/>
      <c r="W10761" s="4"/>
      <c r="X10761" s="4"/>
      <c r="Y10761" s="4"/>
      <c r="Z10761" s="4"/>
      <c r="AA10761" s="4"/>
    </row>
    <row r="10762" spans="19:27" x14ac:dyDescent="0.35">
      <c r="S10762" s="4"/>
      <c r="T10762" s="4"/>
      <c r="U10762" s="4"/>
      <c r="V10762" s="4"/>
      <c r="W10762" s="4"/>
      <c r="X10762" s="4"/>
      <c r="Y10762" s="4"/>
      <c r="Z10762" s="4"/>
      <c r="AA10762" s="4"/>
    </row>
    <row r="10763" spans="19:27" x14ac:dyDescent="0.35">
      <c r="S10763" s="4"/>
      <c r="T10763" s="4"/>
      <c r="U10763" s="4"/>
      <c r="V10763" s="4"/>
      <c r="W10763" s="4"/>
      <c r="X10763" s="4"/>
      <c r="Y10763" s="4"/>
      <c r="Z10763" s="4"/>
      <c r="AA10763" s="4"/>
    </row>
    <row r="10764" spans="19:27" x14ac:dyDescent="0.35">
      <c r="S10764" s="4"/>
      <c r="T10764" s="4"/>
      <c r="U10764" s="4"/>
      <c r="V10764" s="4"/>
      <c r="W10764" s="4"/>
      <c r="X10764" s="4"/>
      <c r="Y10764" s="4"/>
      <c r="Z10764" s="4"/>
      <c r="AA10764" s="4"/>
    </row>
    <row r="10765" spans="19:27" x14ac:dyDescent="0.35">
      <c r="S10765" s="4"/>
      <c r="T10765" s="4"/>
      <c r="U10765" s="4"/>
      <c r="V10765" s="4"/>
      <c r="W10765" s="4"/>
      <c r="X10765" s="4"/>
      <c r="Y10765" s="4"/>
      <c r="Z10765" s="4"/>
      <c r="AA10765" s="4"/>
    </row>
    <row r="10766" spans="19:27" x14ac:dyDescent="0.35">
      <c r="S10766" s="4"/>
      <c r="T10766" s="4"/>
      <c r="U10766" s="4"/>
      <c r="V10766" s="4"/>
      <c r="W10766" s="4"/>
      <c r="X10766" s="4"/>
      <c r="Y10766" s="4"/>
      <c r="Z10766" s="4"/>
      <c r="AA10766" s="4"/>
    </row>
    <row r="10767" spans="19:27" x14ac:dyDescent="0.35">
      <c r="S10767" s="4"/>
      <c r="T10767" s="4"/>
      <c r="U10767" s="4"/>
      <c r="V10767" s="4"/>
      <c r="W10767" s="4"/>
      <c r="X10767" s="4"/>
      <c r="Y10767" s="4"/>
      <c r="Z10767" s="4"/>
      <c r="AA10767" s="4"/>
    </row>
    <row r="10768" spans="19:27" x14ac:dyDescent="0.35">
      <c r="S10768" s="4"/>
      <c r="T10768" s="4"/>
      <c r="U10768" s="4"/>
      <c r="V10768" s="4"/>
      <c r="W10768" s="4"/>
      <c r="X10768" s="4"/>
      <c r="Y10768" s="4"/>
      <c r="Z10768" s="4"/>
      <c r="AA10768" s="4"/>
    </row>
    <row r="10769" spans="19:27" x14ac:dyDescent="0.35">
      <c r="S10769" s="4"/>
      <c r="T10769" s="4"/>
      <c r="U10769" s="4"/>
      <c r="V10769" s="4"/>
      <c r="W10769" s="4"/>
      <c r="X10769" s="4"/>
      <c r="Y10769" s="4"/>
      <c r="Z10769" s="4"/>
      <c r="AA10769" s="4"/>
    </row>
    <row r="10770" spans="19:27" x14ac:dyDescent="0.35">
      <c r="S10770" s="4"/>
      <c r="T10770" s="4"/>
      <c r="U10770" s="4"/>
      <c r="V10770" s="4"/>
      <c r="W10770" s="4"/>
      <c r="X10770" s="4"/>
      <c r="Y10770" s="4"/>
      <c r="Z10770" s="4"/>
      <c r="AA10770" s="4"/>
    </row>
    <row r="10771" spans="19:27" x14ac:dyDescent="0.35">
      <c r="S10771" s="4"/>
      <c r="T10771" s="4"/>
      <c r="U10771" s="4"/>
      <c r="V10771" s="4"/>
      <c r="W10771" s="4"/>
      <c r="X10771" s="4"/>
      <c r="Y10771" s="4"/>
      <c r="Z10771" s="4"/>
      <c r="AA10771" s="4"/>
    </row>
    <row r="10772" spans="19:27" x14ac:dyDescent="0.35">
      <c r="S10772" s="4"/>
      <c r="T10772" s="4"/>
      <c r="U10772" s="4"/>
      <c r="V10772" s="4"/>
      <c r="W10772" s="4"/>
      <c r="X10772" s="4"/>
      <c r="Y10772" s="4"/>
      <c r="Z10772" s="4"/>
      <c r="AA10772" s="4"/>
    </row>
    <row r="10773" spans="19:27" x14ac:dyDescent="0.35">
      <c r="S10773" s="4"/>
      <c r="T10773" s="4"/>
      <c r="U10773" s="4"/>
      <c r="V10773" s="4"/>
      <c r="W10773" s="4"/>
      <c r="X10773" s="4"/>
      <c r="Y10773" s="4"/>
      <c r="Z10773" s="4"/>
      <c r="AA10773" s="4"/>
    </row>
    <row r="10774" spans="19:27" x14ac:dyDescent="0.35">
      <c r="S10774" s="4"/>
      <c r="T10774" s="4"/>
      <c r="U10774" s="4"/>
      <c r="V10774" s="4"/>
      <c r="W10774" s="4"/>
      <c r="X10774" s="4"/>
      <c r="Y10774" s="4"/>
      <c r="Z10774" s="4"/>
      <c r="AA10774" s="4"/>
    </row>
    <row r="10775" spans="19:27" x14ac:dyDescent="0.35">
      <c r="S10775" s="4"/>
      <c r="T10775" s="4"/>
      <c r="U10775" s="4"/>
      <c r="V10775" s="4"/>
      <c r="W10775" s="4"/>
      <c r="X10775" s="4"/>
      <c r="Y10775" s="4"/>
      <c r="Z10775" s="4"/>
      <c r="AA10775" s="4"/>
    </row>
    <row r="10776" spans="19:27" x14ac:dyDescent="0.35">
      <c r="S10776" s="4"/>
      <c r="T10776" s="4"/>
      <c r="U10776" s="4"/>
      <c r="V10776" s="4"/>
      <c r="W10776" s="4"/>
      <c r="X10776" s="4"/>
      <c r="Y10776" s="4"/>
      <c r="Z10776" s="4"/>
      <c r="AA10776" s="4"/>
    </row>
    <row r="10777" spans="19:27" x14ac:dyDescent="0.35">
      <c r="S10777" s="4"/>
      <c r="T10777" s="4"/>
      <c r="U10777" s="4"/>
      <c r="V10777" s="4"/>
      <c r="W10777" s="4"/>
      <c r="X10777" s="4"/>
      <c r="Y10777" s="4"/>
      <c r="Z10777" s="4"/>
      <c r="AA10777" s="4"/>
    </row>
    <row r="10778" spans="19:27" x14ac:dyDescent="0.35">
      <c r="S10778" s="4"/>
      <c r="T10778" s="4"/>
      <c r="U10778" s="4"/>
      <c r="V10778" s="4"/>
      <c r="W10778" s="4"/>
      <c r="X10778" s="4"/>
      <c r="Y10778" s="4"/>
      <c r="Z10778" s="4"/>
      <c r="AA10778" s="4"/>
    </row>
    <row r="10779" spans="19:27" x14ac:dyDescent="0.35">
      <c r="S10779" s="4"/>
      <c r="T10779" s="4"/>
      <c r="U10779" s="4"/>
      <c r="V10779" s="4"/>
      <c r="W10779" s="4"/>
      <c r="X10779" s="4"/>
      <c r="Y10779" s="4"/>
      <c r="Z10779" s="4"/>
      <c r="AA10779" s="4"/>
    </row>
    <row r="10780" spans="19:27" x14ac:dyDescent="0.35">
      <c r="S10780" s="4"/>
      <c r="T10780" s="4"/>
      <c r="U10780" s="4"/>
      <c r="V10780" s="4"/>
      <c r="W10780" s="4"/>
      <c r="X10780" s="4"/>
      <c r="Y10780" s="4"/>
      <c r="Z10780" s="4"/>
      <c r="AA10780" s="4"/>
    </row>
    <row r="10781" spans="19:27" x14ac:dyDescent="0.35">
      <c r="S10781" s="4"/>
      <c r="T10781" s="4"/>
      <c r="U10781" s="4"/>
      <c r="V10781" s="4"/>
      <c r="W10781" s="4"/>
      <c r="X10781" s="4"/>
      <c r="Y10781" s="4"/>
      <c r="Z10781" s="4"/>
      <c r="AA10781" s="4"/>
    </row>
    <row r="10782" spans="19:27" x14ac:dyDescent="0.35">
      <c r="S10782" s="4"/>
      <c r="T10782" s="4"/>
      <c r="U10782" s="4"/>
      <c r="V10782" s="4"/>
      <c r="W10782" s="4"/>
      <c r="X10782" s="4"/>
      <c r="Y10782" s="4"/>
      <c r="Z10782" s="4"/>
      <c r="AA10782" s="4"/>
    </row>
    <row r="10783" spans="19:27" x14ac:dyDescent="0.35">
      <c r="S10783" s="4"/>
      <c r="T10783" s="4"/>
      <c r="U10783" s="4"/>
      <c r="V10783" s="4"/>
      <c r="W10783" s="4"/>
      <c r="X10783" s="4"/>
      <c r="Y10783" s="4"/>
      <c r="Z10783" s="4"/>
      <c r="AA10783" s="4"/>
    </row>
    <row r="10784" spans="19:27" x14ac:dyDescent="0.35">
      <c r="S10784" s="4"/>
      <c r="T10784" s="4"/>
      <c r="U10784" s="4"/>
      <c r="V10784" s="4"/>
      <c r="W10784" s="4"/>
      <c r="X10784" s="4"/>
      <c r="Y10784" s="4"/>
      <c r="Z10784" s="4"/>
      <c r="AA10784" s="4"/>
    </row>
    <row r="10785" spans="19:27" x14ac:dyDescent="0.35">
      <c r="S10785" s="4"/>
      <c r="T10785" s="4"/>
      <c r="U10785" s="4"/>
      <c r="V10785" s="4"/>
      <c r="W10785" s="4"/>
      <c r="X10785" s="4"/>
      <c r="Y10785" s="4"/>
      <c r="Z10785" s="4"/>
      <c r="AA10785" s="4"/>
    </row>
    <row r="10786" spans="19:27" x14ac:dyDescent="0.35">
      <c r="S10786" s="4"/>
      <c r="T10786" s="4"/>
      <c r="U10786" s="4"/>
      <c r="V10786" s="4"/>
      <c r="W10786" s="4"/>
      <c r="X10786" s="4"/>
      <c r="Y10786" s="4"/>
      <c r="Z10786" s="4"/>
      <c r="AA10786" s="4"/>
    </row>
    <row r="10787" spans="19:27" x14ac:dyDescent="0.35">
      <c r="S10787" s="4"/>
      <c r="T10787" s="4"/>
      <c r="U10787" s="4"/>
      <c r="V10787" s="4"/>
      <c r="W10787" s="4"/>
      <c r="X10787" s="4"/>
      <c r="Y10787" s="4"/>
      <c r="Z10787" s="4"/>
      <c r="AA10787" s="4"/>
    </row>
    <row r="10788" spans="19:27" x14ac:dyDescent="0.35">
      <c r="S10788" s="4"/>
      <c r="T10788" s="4"/>
      <c r="U10788" s="4"/>
      <c r="V10788" s="4"/>
      <c r="W10788" s="4"/>
      <c r="X10788" s="4"/>
      <c r="Y10788" s="4"/>
      <c r="Z10788" s="4"/>
      <c r="AA10788" s="4"/>
    </row>
    <row r="10789" spans="19:27" x14ac:dyDescent="0.35">
      <c r="S10789" s="4"/>
      <c r="T10789" s="4"/>
      <c r="U10789" s="4"/>
      <c r="V10789" s="4"/>
      <c r="W10789" s="4"/>
      <c r="X10789" s="4"/>
      <c r="Y10789" s="4"/>
      <c r="Z10789" s="4"/>
      <c r="AA10789" s="4"/>
    </row>
    <row r="10790" spans="19:27" x14ac:dyDescent="0.35">
      <c r="S10790" s="4"/>
      <c r="T10790" s="4"/>
      <c r="U10790" s="4"/>
      <c r="V10790" s="4"/>
      <c r="W10790" s="4"/>
      <c r="X10790" s="4"/>
      <c r="Y10790" s="4"/>
      <c r="Z10790" s="4"/>
      <c r="AA10790" s="4"/>
    </row>
    <row r="10791" spans="19:27" x14ac:dyDescent="0.35">
      <c r="S10791" s="4"/>
      <c r="T10791" s="4"/>
      <c r="U10791" s="4"/>
      <c r="V10791" s="4"/>
      <c r="W10791" s="4"/>
      <c r="X10791" s="4"/>
      <c r="Y10791" s="4"/>
      <c r="Z10791" s="4"/>
      <c r="AA10791" s="4"/>
    </row>
    <row r="10792" spans="19:27" x14ac:dyDescent="0.35">
      <c r="S10792" s="4"/>
      <c r="T10792" s="4"/>
      <c r="U10792" s="4"/>
      <c r="V10792" s="4"/>
      <c r="W10792" s="4"/>
      <c r="X10792" s="4"/>
      <c r="Y10792" s="4"/>
      <c r="Z10792" s="4"/>
      <c r="AA10792" s="4"/>
    </row>
    <row r="10793" spans="19:27" x14ac:dyDescent="0.35">
      <c r="S10793" s="4"/>
      <c r="T10793" s="4"/>
      <c r="U10793" s="4"/>
      <c r="V10793" s="4"/>
      <c r="W10793" s="4"/>
      <c r="X10793" s="4"/>
      <c r="Y10793" s="4"/>
      <c r="Z10793" s="4"/>
      <c r="AA10793" s="4"/>
    </row>
    <row r="10794" spans="19:27" x14ac:dyDescent="0.35">
      <c r="S10794" s="4"/>
      <c r="T10794" s="4"/>
      <c r="U10794" s="4"/>
      <c r="V10794" s="4"/>
      <c r="W10794" s="4"/>
      <c r="X10794" s="4"/>
      <c r="Y10794" s="4"/>
      <c r="Z10794" s="4"/>
      <c r="AA10794" s="4"/>
    </row>
    <row r="10795" spans="19:27" x14ac:dyDescent="0.35">
      <c r="S10795" s="4"/>
      <c r="T10795" s="4"/>
      <c r="U10795" s="4"/>
      <c r="V10795" s="4"/>
      <c r="W10795" s="4"/>
      <c r="X10795" s="4"/>
      <c r="Y10795" s="4"/>
      <c r="Z10795" s="4"/>
      <c r="AA10795" s="4"/>
    </row>
    <row r="10796" spans="19:27" x14ac:dyDescent="0.35">
      <c r="S10796" s="4"/>
      <c r="T10796" s="4"/>
      <c r="U10796" s="4"/>
      <c r="V10796" s="4"/>
      <c r="W10796" s="4"/>
      <c r="X10796" s="4"/>
      <c r="Y10796" s="4"/>
      <c r="Z10796" s="4"/>
      <c r="AA10796" s="4"/>
    </row>
    <row r="10797" spans="19:27" x14ac:dyDescent="0.35">
      <c r="S10797" s="4"/>
      <c r="T10797" s="4"/>
      <c r="U10797" s="4"/>
      <c r="V10797" s="4"/>
      <c r="W10797" s="4"/>
      <c r="X10797" s="4"/>
      <c r="Y10797" s="4"/>
      <c r="Z10797" s="4"/>
      <c r="AA10797" s="4"/>
    </row>
    <row r="10798" spans="19:27" x14ac:dyDescent="0.35">
      <c r="S10798" s="4"/>
      <c r="T10798" s="4"/>
      <c r="U10798" s="4"/>
      <c r="V10798" s="4"/>
      <c r="W10798" s="4"/>
      <c r="X10798" s="4"/>
      <c r="Y10798" s="4"/>
      <c r="Z10798" s="4"/>
      <c r="AA10798" s="4"/>
    </row>
    <row r="10799" spans="19:27" x14ac:dyDescent="0.35">
      <c r="S10799" s="4"/>
      <c r="T10799" s="4"/>
      <c r="U10799" s="4"/>
      <c r="V10799" s="4"/>
      <c r="W10799" s="4"/>
      <c r="X10799" s="4"/>
      <c r="Y10799" s="4"/>
      <c r="Z10799" s="4"/>
      <c r="AA10799" s="4"/>
    </row>
    <row r="10800" spans="19:27" x14ac:dyDescent="0.35">
      <c r="S10800" s="4"/>
      <c r="T10800" s="4"/>
      <c r="U10800" s="4"/>
      <c r="V10800" s="4"/>
      <c r="W10800" s="4"/>
      <c r="X10800" s="4"/>
      <c r="Y10800" s="4"/>
      <c r="Z10800" s="4"/>
      <c r="AA10800" s="4"/>
    </row>
    <row r="10801" spans="19:27" x14ac:dyDescent="0.35">
      <c r="S10801" s="4"/>
      <c r="T10801" s="4"/>
      <c r="U10801" s="4"/>
      <c r="V10801" s="4"/>
      <c r="W10801" s="4"/>
      <c r="X10801" s="4"/>
      <c r="Y10801" s="4"/>
      <c r="Z10801" s="4"/>
      <c r="AA10801" s="4"/>
    </row>
    <row r="10802" spans="19:27" x14ac:dyDescent="0.35">
      <c r="S10802" s="4"/>
      <c r="T10802" s="4"/>
      <c r="U10802" s="4"/>
      <c r="V10802" s="4"/>
      <c r="W10802" s="4"/>
      <c r="X10802" s="4"/>
      <c r="Y10802" s="4"/>
      <c r="Z10802" s="4"/>
      <c r="AA10802" s="4"/>
    </row>
    <row r="10803" spans="19:27" x14ac:dyDescent="0.35">
      <c r="S10803" s="4"/>
      <c r="T10803" s="4"/>
      <c r="U10803" s="4"/>
      <c r="V10803" s="4"/>
      <c r="W10803" s="4"/>
      <c r="X10803" s="4"/>
      <c r="Y10803" s="4"/>
      <c r="Z10803" s="4"/>
      <c r="AA10803" s="4"/>
    </row>
    <row r="10804" spans="19:27" x14ac:dyDescent="0.35">
      <c r="S10804" s="4"/>
      <c r="T10804" s="4"/>
      <c r="U10804" s="4"/>
      <c r="V10804" s="4"/>
      <c r="W10804" s="4"/>
      <c r="X10804" s="4"/>
      <c r="Y10804" s="4"/>
      <c r="Z10804" s="4"/>
      <c r="AA10804" s="4"/>
    </row>
    <row r="10805" spans="19:27" x14ac:dyDescent="0.35">
      <c r="S10805" s="4"/>
      <c r="T10805" s="4"/>
      <c r="U10805" s="4"/>
      <c r="V10805" s="4"/>
      <c r="W10805" s="4"/>
      <c r="X10805" s="4"/>
      <c r="Y10805" s="4"/>
      <c r="Z10805" s="4"/>
      <c r="AA10805" s="4"/>
    </row>
    <row r="10806" spans="19:27" x14ac:dyDescent="0.35">
      <c r="S10806" s="4"/>
      <c r="T10806" s="4"/>
      <c r="U10806" s="4"/>
      <c r="V10806" s="4"/>
      <c r="W10806" s="4"/>
      <c r="X10806" s="4"/>
      <c r="Y10806" s="4"/>
      <c r="Z10806" s="4"/>
      <c r="AA10806" s="4"/>
    </row>
    <row r="10807" spans="19:27" x14ac:dyDescent="0.35">
      <c r="S10807" s="4"/>
      <c r="T10807" s="4"/>
      <c r="U10807" s="4"/>
      <c r="V10807" s="4"/>
      <c r="W10807" s="4"/>
      <c r="X10807" s="4"/>
      <c r="Y10807" s="4"/>
      <c r="Z10807" s="4"/>
      <c r="AA10807" s="4"/>
    </row>
    <row r="10808" spans="19:27" x14ac:dyDescent="0.35">
      <c r="S10808" s="4"/>
      <c r="T10808" s="4"/>
      <c r="U10808" s="4"/>
      <c r="V10808" s="4"/>
      <c r="W10808" s="4"/>
      <c r="X10808" s="4"/>
      <c r="Y10808" s="4"/>
      <c r="Z10808" s="4"/>
      <c r="AA10808" s="4"/>
    </row>
    <row r="10809" spans="19:27" x14ac:dyDescent="0.35">
      <c r="S10809" s="4"/>
      <c r="T10809" s="4"/>
      <c r="U10809" s="4"/>
      <c r="V10809" s="4"/>
      <c r="W10809" s="4"/>
      <c r="X10809" s="4"/>
      <c r="Y10809" s="4"/>
      <c r="Z10809" s="4"/>
      <c r="AA10809" s="4"/>
    </row>
    <row r="10810" spans="19:27" x14ac:dyDescent="0.35">
      <c r="S10810" s="4"/>
      <c r="T10810" s="4"/>
      <c r="U10810" s="4"/>
      <c r="V10810" s="4"/>
      <c r="W10810" s="4"/>
      <c r="X10810" s="4"/>
      <c r="Y10810" s="4"/>
      <c r="Z10810" s="4"/>
      <c r="AA10810" s="4"/>
    </row>
    <row r="10811" spans="19:27" x14ac:dyDescent="0.35">
      <c r="S10811" s="4"/>
      <c r="T10811" s="4"/>
      <c r="U10811" s="4"/>
      <c r="V10811" s="4"/>
      <c r="W10811" s="4"/>
      <c r="X10811" s="4"/>
      <c r="Y10811" s="4"/>
      <c r="Z10811" s="4"/>
      <c r="AA10811" s="4"/>
    </row>
    <row r="10812" spans="19:27" x14ac:dyDescent="0.35">
      <c r="S10812" s="4"/>
      <c r="T10812" s="4"/>
      <c r="U10812" s="4"/>
      <c r="V10812" s="4"/>
      <c r="W10812" s="4"/>
      <c r="X10812" s="4"/>
      <c r="Y10812" s="4"/>
      <c r="Z10812" s="4"/>
      <c r="AA10812" s="4"/>
    </row>
    <row r="10813" spans="19:27" x14ac:dyDescent="0.35">
      <c r="S10813" s="4"/>
      <c r="T10813" s="4"/>
      <c r="U10813" s="4"/>
      <c r="V10813" s="4"/>
      <c r="W10813" s="4"/>
      <c r="X10813" s="4"/>
      <c r="Y10813" s="4"/>
      <c r="Z10813" s="4"/>
      <c r="AA10813" s="4"/>
    </row>
    <row r="10814" spans="19:27" x14ac:dyDescent="0.35">
      <c r="S10814" s="4"/>
      <c r="T10814" s="4"/>
      <c r="U10814" s="4"/>
      <c r="V10814" s="4"/>
      <c r="W10814" s="4"/>
      <c r="X10814" s="4"/>
      <c r="Y10814" s="4"/>
      <c r="Z10814" s="4"/>
      <c r="AA10814" s="4"/>
    </row>
    <row r="10815" spans="19:27" x14ac:dyDescent="0.35">
      <c r="S10815" s="4"/>
      <c r="T10815" s="4"/>
      <c r="U10815" s="4"/>
      <c r="V10815" s="4"/>
      <c r="W10815" s="4"/>
      <c r="X10815" s="4"/>
      <c r="Y10815" s="4"/>
      <c r="Z10815" s="4"/>
      <c r="AA10815" s="4"/>
    </row>
    <row r="10816" spans="19:27" x14ac:dyDescent="0.35">
      <c r="S10816" s="4"/>
      <c r="T10816" s="4"/>
      <c r="U10816" s="4"/>
      <c r="V10816" s="4"/>
      <c r="W10816" s="4"/>
      <c r="X10816" s="4"/>
      <c r="Y10816" s="4"/>
      <c r="Z10816" s="4"/>
      <c r="AA10816" s="4"/>
    </row>
    <row r="10817" spans="19:27" x14ac:dyDescent="0.35">
      <c r="S10817" s="4"/>
      <c r="T10817" s="4"/>
      <c r="U10817" s="4"/>
      <c r="V10817" s="4"/>
      <c r="W10817" s="4"/>
      <c r="X10817" s="4"/>
      <c r="Y10817" s="4"/>
      <c r="Z10817" s="4"/>
      <c r="AA10817" s="4"/>
    </row>
    <row r="10818" spans="19:27" x14ac:dyDescent="0.35">
      <c r="S10818" s="4"/>
      <c r="T10818" s="4"/>
      <c r="U10818" s="4"/>
      <c r="V10818" s="4"/>
      <c r="W10818" s="4"/>
      <c r="X10818" s="4"/>
      <c r="Y10818" s="4"/>
      <c r="Z10818" s="4"/>
      <c r="AA10818" s="4"/>
    </row>
    <row r="10819" spans="19:27" x14ac:dyDescent="0.35">
      <c r="S10819" s="4"/>
      <c r="T10819" s="4"/>
      <c r="U10819" s="4"/>
      <c r="V10819" s="4"/>
      <c r="W10819" s="4"/>
      <c r="X10819" s="4"/>
      <c r="Y10819" s="4"/>
      <c r="Z10819" s="4"/>
      <c r="AA10819" s="4"/>
    </row>
    <row r="10820" spans="19:27" x14ac:dyDescent="0.35">
      <c r="S10820" s="4"/>
      <c r="T10820" s="4"/>
      <c r="U10820" s="4"/>
      <c r="V10820" s="4"/>
      <c r="W10820" s="4"/>
      <c r="X10820" s="4"/>
      <c r="Y10820" s="4"/>
      <c r="Z10820" s="4"/>
      <c r="AA10820" s="4"/>
    </row>
    <row r="10821" spans="19:27" x14ac:dyDescent="0.35">
      <c r="S10821" s="4"/>
      <c r="T10821" s="4"/>
      <c r="U10821" s="4"/>
      <c r="V10821" s="4"/>
      <c r="W10821" s="4"/>
      <c r="X10821" s="4"/>
      <c r="Y10821" s="4"/>
      <c r="Z10821" s="4"/>
      <c r="AA10821" s="4"/>
    </row>
    <row r="10822" spans="19:27" x14ac:dyDescent="0.35">
      <c r="S10822" s="4"/>
      <c r="T10822" s="4"/>
      <c r="U10822" s="4"/>
      <c r="V10822" s="4"/>
      <c r="W10822" s="4"/>
      <c r="X10822" s="4"/>
      <c r="Y10822" s="4"/>
      <c r="Z10822" s="4"/>
      <c r="AA10822" s="4"/>
    </row>
    <row r="10823" spans="19:27" x14ac:dyDescent="0.35">
      <c r="S10823" s="4"/>
      <c r="T10823" s="4"/>
      <c r="U10823" s="4"/>
      <c r="V10823" s="4"/>
      <c r="W10823" s="4"/>
      <c r="X10823" s="4"/>
      <c r="Y10823" s="4"/>
      <c r="Z10823" s="4"/>
      <c r="AA10823" s="4"/>
    </row>
    <row r="10824" spans="19:27" x14ac:dyDescent="0.35">
      <c r="S10824" s="4"/>
      <c r="T10824" s="4"/>
      <c r="U10824" s="4"/>
      <c r="V10824" s="4"/>
      <c r="W10824" s="4"/>
      <c r="X10824" s="4"/>
      <c r="Y10824" s="4"/>
      <c r="Z10824" s="4"/>
      <c r="AA10824" s="4"/>
    </row>
    <row r="10825" spans="19:27" x14ac:dyDescent="0.35">
      <c r="S10825" s="4"/>
      <c r="T10825" s="4"/>
      <c r="U10825" s="4"/>
      <c r="V10825" s="4"/>
      <c r="W10825" s="4"/>
      <c r="X10825" s="4"/>
      <c r="Y10825" s="4"/>
      <c r="Z10825" s="4"/>
      <c r="AA10825" s="4"/>
    </row>
    <row r="10826" spans="19:27" x14ac:dyDescent="0.35">
      <c r="S10826" s="4"/>
      <c r="T10826" s="4"/>
      <c r="U10826" s="4"/>
      <c r="V10826" s="4"/>
      <c r="W10826" s="4"/>
      <c r="X10826" s="4"/>
      <c r="Y10826" s="4"/>
      <c r="Z10826" s="4"/>
      <c r="AA10826" s="4"/>
    </row>
    <row r="10827" spans="19:27" x14ac:dyDescent="0.35">
      <c r="S10827" s="4"/>
      <c r="T10827" s="4"/>
      <c r="U10827" s="4"/>
      <c r="V10827" s="4"/>
      <c r="W10827" s="4"/>
      <c r="X10827" s="4"/>
      <c r="Y10827" s="4"/>
      <c r="Z10827" s="4"/>
      <c r="AA10827" s="4"/>
    </row>
    <row r="10828" spans="19:27" x14ac:dyDescent="0.35">
      <c r="S10828" s="4"/>
      <c r="T10828" s="4"/>
      <c r="U10828" s="4"/>
      <c r="V10828" s="4"/>
      <c r="W10828" s="4"/>
      <c r="X10828" s="4"/>
      <c r="Y10828" s="4"/>
      <c r="Z10828" s="4"/>
      <c r="AA10828" s="4"/>
    </row>
    <row r="10829" spans="19:27" x14ac:dyDescent="0.35">
      <c r="S10829" s="4"/>
      <c r="T10829" s="4"/>
      <c r="U10829" s="4"/>
      <c r="V10829" s="4"/>
      <c r="W10829" s="4"/>
      <c r="X10829" s="4"/>
      <c r="Y10829" s="4"/>
      <c r="Z10829" s="4"/>
      <c r="AA10829" s="4"/>
    </row>
    <row r="10830" spans="19:27" x14ac:dyDescent="0.35">
      <c r="S10830" s="4"/>
      <c r="T10830" s="4"/>
      <c r="U10830" s="4"/>
      <c r="V10830" s="4"/>
      <c r="W10830" s="4"/>
      <c r="X10830" s="4"/>
      <c r="Y10830" s="4"/>
      <c r="Z10830" s="4"/>
      <c r="AA10830" s="4"/>
    </row>
    <row r="10831" spans="19:27" x14ac:dyDescent="0.35">
      <c r="S10831" s="4"/>
      <c r="T10831" s="4"/>
      <c r="U10831" s="4"/>
      <c r="V10831" s="4"/>
      <c r="W10831" s="4"/>
      <c r="X10831" s="4"/>
      <c r="Y10831" s="4"/>
      <c r="Z10831" s="4"/>
      <c r="AA10831" s="4"/>
    </row>
    <row r="10832" spans="19:27" x14ac:dyDescent="0.35">
      <c r="S10832" s="4"/>
      <c r="T10832" s="4"/>
      <c r="U10832" s="4"/>
      <c r="V10832" s="4"/>
      <c r="W10832" s="4"/>
      <c r="X10832" s="4"/>
      <c r="Y10832" s="4"/>
      <c r="Z10832" s="4"/>
      <c r="AA10832" s="4"/>
    </row>
    <row r="10833" spans="19:27" x14ac:dyDescent="0.35">
      <c r="S10833" s="4"/>
      <c r="T10833" s="4"/>
      <c r="U10833" s="4"/>
      <c r="V10833" s="4"/>
      <c r="W10833" s="4"/>
      <c r="X10833" s="4"/>
      <c r="Y10833" s="4"/>
      <c r="Z10833" s="4"/>
      <c r="AA10833" s="4"/>
    </row>
    <row r="10834" spans="19:27" x14ac:dyDescent="0.35">
      <c r="S10834" s="4"/>
      <c r="T10834" s="4"/>
      <c r="U10834" s="4"/>
      <c r="V10834" s="4"/>
      <c r="W10834" s="4"/>
      <c r="X10834" s="4"/>
      <c r="Y10834" s="4"/>
      <c r="Z10834" s="4"/>
      <c r="AA10834" s="4"/>
    </row>
    <row r="10835" spans="19:27" x14ac:dyDescent="0.35">
      <c r="S10835" s="4"/>
      <c r="T10835" s="4"/>
      <c r="U10835" s="4"/>
      <c r="V10835" s="4"/>
      <c r="W10835" s="4"/>
      <c r="X10835" s="4"/>
      <c r="Y10835" s="4"/>
      <c r="Z10835" s="4"/>
      <c r="AA10835" s="4"/>
    </row>
    <row r="10836" spans="19:27" x14ac:dyDescent="0.35">
      <c r="S10836" s="4"/>
      <c r="T10836" s="4"/>
      <c r="U10836" s="4"/>
      <c r="V10836" s="4"/>
      <c r="W10836" s="4"/>
      <c r="X10836" s="4"/>
      <c r="Y10836" s="4"/>
      <c r="Z10836" s="4"/>
      <c r="AA10836" s="4"/>
    </row>
    <row r="10837" spans="19:27" x14ac:dyDescent="0.35">
      <c r="S10837" s="4"/>
      <c r="T10837" s="4"/>
      <c r="U10837" s="4"/>
      <c r="V10837" s="4"/>
      <c r="W10837" s="4"/>
      <c r="X10837" s="4"/>
      <c r="Y10837" s="4"/>
      <c r="Z10837" s="4"/>
      <c r="AA10837" s="4"/>
    </row>
    <row r="10838" spans="19:27" x14ac:dyDescent="0.35">
      <c r="S10838" s="4"/>
      <c r="T10838" s="4"/>
      <c r="U10838" s="4"/>
      <c r="V10838" s="4"/>
      <c r="W10838" s="4"/>
      <c r="X10838" s="4"/>
      <c r="Y10838" s="4"/>
      <c r="Z10838" s="4"/>
      <c r="AA10838" s="4"/>
    </row>
    <row r="10839" spans="19:27" x14ac:dyDescent="0.35">
      <c r="S10839" s="4"/>
      <c r="T10839" s="4"/>
      <c r="U10839" s="4"/>
      <c r="V10839" s="4"/>
      <c r="W10839" s="4"/>
      <c r="X10839" s="4"/>
      <c r="Y10839" s="4"/>
      <c r="Z10839" s="4"/>
      <c r="AA10839" s="4"/>
    </row>
    <row r="10840" spans="19:27" x14ac:dyDescent="0.35">
      <c r="S10840" s="4"/>
      <c r="T10840" s="4"/>
      <c r="U10840" s="4"/>
      <c r="V10840" s="4"/>
      <c r="W10840" s="4"/>
      <c r="X10840" s="4"/>
      <c r="Y10840" s="4"/>
      <c r="Z10840" s="4"/>
      <c r="AA10840" s="4"/>
    </row>
    <row r="10841" spans="19:27" x14ac:dyDescent="0.35">
      <c r="S10841" s="4"/>
      <c r="T10841" s="4"/>
      <c r="U10841" s="4"/>
      <c r="V10841" s="4"/>
      <c r="W10841" s="4"/>
      <c r="X10841" s="4"/>
      <c r="Y10841" s="4"/>
      <c r="Z10841" s="4"/>
      <c r="AA10841" s="4"/>
    </row>
    <row r="10842" spans="19:27" x14ac:dyDescent="0.35">
      <c r="S10842" s="4"/>
      <c r="T10842" s="4"/>
      <c r="U10842" s="4"/>
      <c r="V10842" s="4"/>
      <c r="W10842" s="4"/>
      <c r="X10842" s="4"/>
      <c r="Y10842" s="4"/>
      <c r="Z10842" s="4"/>
      <c r="AA10842" s="4"/>
    </row>
    <row r="10843" spans="19:27" x14ac:dyDescent="0.35">
      <c r="S10843" s="4"/>
      <c r="T10843" s="4"/>
      <c r="U10843" s="4"/>
      <c r="V10843" s="4"/>
      <c r="W10843" s="4"/>
      <c r="X10843" s="4"/>
      <c r="Y10843" s="4"/>
      <c r="Z10843" s="4"/>
      <c r="AA10843" s="4"/>
    </row>
    <row r="10844" spans="19:27" x14ac:dyDescent="0.35">
      <c r="S10844" s="4"/>
      <c r="T10844" s="4"/>
      <c r="U10844" s="4"/>
      <c r="V10844" s="4"/>
      <c r="W10844" s="4"/>
      <c r="X10844" s="4"/>
      <c r="Y10844" s="4"/>
      <c r="Z10844" s="4"/>
      <c r="AA10844" s="4"/>
    </row>
    <row r="10845" spans="19:27" x14ac:dyDescent="0.35">
      <c r="S10845" s="4"/>
      <c r="T10845" s="4"/>
      <c r="U10845" s="4"/>
      <c r="V10845" s="4"/>
      <c r="W10845" s="4"/>
      <c r="X10845" s="4"/>
      <c r="Y10845" s="4"/>
      <c r="Z10845" s="4"/>
      <c r="AA10845" s="4"/>
    </row>
    <row r="10846" spans="19:27" x14ac:dyDescent="0.35">
      <c r="S10846" s="4"/>
      <c r="T10846" s="4"/>
      <c r="U10846" s="4"/>
      <c r="V10846" s="4"/>
      <c r="W10846" s="4"/>
      <c r="X10846" s="4"/>
      <c r="Y10846" s="4"/>
      <c r="Z10846" s="4"/>
      <c r="AA10846" s="4"/>
    </row>
    <row r="10847" spans="19:27" x14ac:dyDescent="0.35">
      <c r="S10847" s="4"/>
      <c r="T10847" s="4"/>
      <c r="U10847" s="4"/>
      <c r="V10847" s="4"/>
      <c r="W10847" s="4"/>
      <c r="X10847" s="4"/>
      <c r="Y10847" s="4"/>
      <c r="Z10847" s="4"/>
      <c r="AA10847" s="4"/>
    </row>
    <row r="10848" spans="19:27" x14ac:dyDescent="0.35">
      <c r="S10848" s="4"/>
      <c r="T10848" s="4"/>
      <c r="U10848" s="4"/>
      <c r="V10848" s="4"/>
      <c r="W10848" s="4"/>
      <c r="X10848" s="4"/>
      <c r="Y10848" s="4"/>
      <c r="Z10848" s="4"/>
      <c r="AA10848" s="4"/>
    </row>
    <row r="10849" spans="19:27" x14ac:dyDescent="0.35">
      <c r="S10849" s="4"/>
      <c r="T10849" s="4"/>
      <c r="U10849" s="4"/>
      <c r="V10849" s="4"/>
      <c r="W10849" s="4"/>
      <c r="X10849" s="4"/>
      <c r="Y10849" s="4"/>
      <c r="Z10849" s="4"/>
      <c r="AA10849" s="4"/>
    </row>
    <row r="10850" spans="19:27" x14ac:dyDescent="0.35">
      <c r="S10850" s="4"/>
      <c r="T10850" s="4"/>
      <c r="U10850" s="4"/>
      <c r="V10850" s="4"/>
      <c r="W10850" s="4"/>
      <c r="X10850" s="4"/>
      <c r="Y10850" s="4"/>
      <c r="Z10850" s="4"/>
      <c r="AA10850" s="4"/>
    </row>
    <row r="10851" spans="19:27" x14ac:dyDescent="0.35">
      <c r="S10851" s="4"/>
      <c r="T10851" s="4"/>
      <c r="U10851" s="4"/>
      <c r="V10851" s="4"/>
      <c r="W10851" s="4"/>
      <c r="X10851" s="4"/>
      <c r="Y10851" s="4"/>
      <c r="Z10851" s="4"/>
      <c r="AA10851" s="4"/>
    </row>
    <row r="10852" spans="19:27" x14ac:dyDescent="0.35">
      <c r="S10852" s="4"/>
      <c r="T10852" s="4"/>
      <c r="U10852" s="4"/>
      <c r="V10852" s="4"/>
      <c r="W10852" s="4"/>
      <c r="X10852" s="4"/>
      <c r="Y10852" s="4"/>
      <c r="Z10852" s="4"/>
      <c r="AA10852" s="4"/>
    </row>
    <row r="10853" spans="19:27" x14ac:dyDescent="0.35">
      <c r="S10853" s="4"/>
      <c r="T10853" s="4"/>
      <c r="U10853" s="4"/>
      <c r="V10853" s="4"/>
      <c r="W10853" s="4"/>
      <c r="X10853" s="4"/>
      <c r="Y10853" s="4"/>
      <c r="Z10853" s="4"/>
      <c r="AA10853" s="4"/>
    </row>
    <row r="10854" spans="19:27" x14ac:dyDescent="0.35">
      <c r="S10854" s="4"/>
      <c r="T10854" s="4"/>
      <c r="U10854" s="4"/>
      <c r="V10854" s="4"/>
      <c r="W10854" s="4"/>
      <c r="X10854" s="4"/>
      <c r="Y10854" s="4"/>
      <c r="Z10854" s="4"/>
      <c r="AA10854" s="4"/>
    </row>
    <row r="10855" spans="19:27" x14ac:dyDescent="0.35">
      <c r="S10855" s="4"/>
      <c r="T10855" s="4"/>
      <c r="U10855" s="4"/>
      <c r="V10855" s="4"/>
      <c r="W10855" s="4"/>
      <c r="X10855" s="4"/>
      <c r="Y10855" s="4"/>
      <c r="Z10855" s="4"/>
      <c r="AA10855" s="4"/>
    </row>
    <row r="10856" spans="19:27" x14ac:dyDescent="0.35">
      <c r="S10856" s="4"/>
      <c r="T10856" s="4"/>
      <c r="U10856" s="4"/>
      <c r="V10856" s="4"/>
      <c r="W10856" s="4"/>
      <c r="X10856" s="4"/>
      <c r="Y10856" s="4"/>
      <c r="Z10856" s="4"/>
      <c r="AA10856" s="4"/>
    </row>
    <row r="10857" spans="19:27" x14ac:dyDescent="0.35">
      <c r="S10857" s="4"/>
      <c r="T10857" s="4"/>
      <c r="U10857" s="4"/>
      <c r="V10857" s="4"/>
      <c r="W10857" s="4"/>
      <c r="X10857" s="4"/>
      <c r="Y10857" s="4"/>
      <c r="Z10857" s="4"/>
      <c r="AA10857" s="4"/>
    </row>
    <row r="10858" spans="19:27" x14ac:dyDescent="0.35">
      <c r="S10858" s="4"/>
      <c r="T10858" s="4"/>
      <c r="U10858" s="4"/>
      <c r="V10858" s="4"/>
      <c r="W10858" s="4"/>
      <c r="X10858" s="4"/>
      <c r="Y10858" s="4"/>
      <c r="Z10858" s="4"/>
      <c r="AA10858" s="4"/>
    </row>
    <row r="10859" spans="19:27" x14ac:dyDescent="0.35">
      <c r="S10859" s="4"/>
      <c r="T10859" s="4"/>
      <c r="U10859" s="4"/>
      <c r="V10859" s="4"/>
      <c r="W10859" s="4"/>
      <c r="X10859" s="4"/>
      <c r="Y10859" s="4"/>
      <c r="Z10859" s="4"/>
      <c r="AA10859" s="4"/>
    </row>
    <row r="10860" spans="19:27" x14ac:dyDescent="0.35">
      <c r="S10860" s="4"/>
      <c r="T10860" s="4"/>
      <c r="U10860" s="4"/>
      <c r="V10860" s="4"/>
      <c r="W10860" s="4"/>
      <c r="X10860" s="4"/>
      <c r="Y10860" s="4"/>
      <c r="Z10860" s="4"/>
      <c r="AA10860" s="4"/>
    </row>
    <row r="10861" spans="19:27" x14ac:dyDescent="0.35">
      <c r="S10861" s="4"/>
      <c r="T10861" s="4"/>
      <c r="U10861" s="4"/>
      <c r="V10861" s="4"/>
      <c r="W10861" s="4"/>
      <c r="X10861" s="4"/>
      <c r="Y10861" s="4"/>
      <c r="Z10861" s="4"/>
      <c r="AA10861" s="4"/>
    </row>
    <row r="10862" spans="19:27" x14ac:dyDescent="0.35">
      <c r="S10862" s="4"/>
      <c r="T10862" s="4"/>
      <c r="U10862" s="4"/>
      <c r="V10862" s="4"/>
      <c r="W10862" s="4"/>
      <c r="X10862" s="4"/>
      <c r="Y10862" s="4"/>
      <c r="Z10862" s="4"/>
      <c r="AA10862" s="4"/>
    </row>
    <row r="10863" spans="19:27" x14ac:dyDescent="0.35">
      <c r="S10863" s="4"/>
      <c r="T10863" s="4"/>
      <c r="U10863" s="4"/>
      <c r="V10863" s="4"/>
      <c r="W10863" s="4"/>
      <c r="X10863" s="4"/>
      <c r="Y10863" s="4"/>
      <c r="Z10863" s="4"/>
      <c r="AA10863" s="4"/>
    </row>
    <row r="10864" spans="19:27" x14ac:dyDescent="0.35">
      <c r="S10864" s="4"/>
      <c r="T10864" s="4"/>
      <c r="U10864" s="4"/>
      <c r="V10864" s="4"/>
      <c r="W10864" s="4"/>
      <c r="X10864" s="4"/>
      <c r="Y10864" s="4"/>
      <c r="Z10864" s="4"/>
      <c r="AA10864" s="4"/>
    </row>
    <row r="10865" spans="19:27" x14ac:dyDescent="0.35">
      <c r="S10865" s="4"/>
      <c r="T10865" s="4"/>
      <c r="U10865" s="4"/>
      <c r="V10865" s="4"/>
      <c r="W10865" s="4"/>
      <c r="X10865" s="4"/>
      <c r="Y10865" s="4"/>
      <c r="Z10865" s="4"/>
      <c r="AA10865" s="4"/>
    </row>
    <row r="10866" spans="19:27" x14ac:dyDescent="0.35">
      <c r="S10866" s="4"/>
      <c r="T10866" s="4"/>
      <c r="U10866" s="4"/>
      <c r="V10866" s="4"/>
      <c r="W10866" s="4"/>
      <c r="X10866" s="4"/>
      <c r="Y10866" s="4"/>
      <c r="Z10866" s="4"/>
      <c r="AA10866" s="4"/>
    </row>
    <row r="10867" spans="19:27" x14ac:dyDescent="0.35">
      <c r="S10867" s="4"/>
      <c r="T10867" s="4"/>
      <c r="U10867" s="4"/>
      <c r="V10867" s="4"/>
      <c r="W10867" s="4"/>
      <c r="X10867" s="4"/>
      <c r="Y10867" s="4"/>
      <c r="Z10867" s="4"/>
      <c r="AA10867" s="4"/>
    </row>
    <row r="10868" spans="19:27" x14ac:dyDescent="0.35">
      <c r="S10868" s="4"/>
      <c r="T10868" s="4"/>
      <c r="U10868" s="4"/>
      <c r="V10868" s="4"/>
      <c r="W10868" s="4"/>
      <c r="X10868" s="4"/>
      <c r="Y10868" s="4"/>
      <c r="Z10868" s="4"/>
      <c r="AA10868" s="4"/>
    </row>
    <row r="10869" spans="19:27" x14ac:dyDescent="0.35">
      <c r="S10869" s="4"/>
      <c r="T10869" s="4"/>
      <c r="U10869" s="4"/>
      <c r="V10869" s="4"/>
      <c r="W10869" s="4"/>
      <c r="X10869" s="4"/>
      <c r="Y10869" s="4"/>
      <c r="Z10869" s="4"/>
      <c r="AA10869" s="4"/>
    </row>
    <row r="10870" spans="19:27" x14ac:dyDescent="0.35">
      <c r="S10870" s="4"/>
      <c r="T10870" s="4"/>
      <c r="U10870" s="4"/>
      <c r="V10870" s="4"/>
      <c r="W10870" s="4"/>
      <c r="X10870" s="4"/>
      <c r="Y10870" s="4"/>
      <c r="Z10870" s="4"/>
      <c r="AA10870" s="4"/>
    </row>
    <row r="10871" spans="19:27" x14ac:dyDescent="0.35">
      <c r="S10871" s="4"/>
      <c r="T10871" s="4"/>
      <c r="U10871" s="4"/>
      <c r="V10871" s="4"/>
      <c r="W10871" s="4"/>
      <c r="X10871" s="4"/>
      <c r="Y10871" s="4"/>
      <c r="Z10871" s="4"/>
      <c r="AA10871" s="4"/>
    </row>
    <row r="10872" spans="19:27" x14ac:dyDescent="0.35">
      <c r="S10872" s="4"/>
      <c r="T10872" s="4"/>
      <c r="U10872" s="4"/>
      <c r="V10872" s="4"/>
      <c r="W10872" s="4"/>
      <c r="X10872" s="4"/>
      <c r="Y10872" s="4"/>
      <c r="Z10872" s="4"/>
      <c r="AA10872" s="4"/>
    </row>
    <row r="10873" spans="19:27" x14ac:dyDescent="0.35">
      <c r="S10873" s="4"/>
      <c r="T10873" s="4"/>
      <c r="U10873" s="4"/>
      <c r="V10873" s="4"/>
      <c r="W10873" s="4"/>
      <c r="X10873" s="4"/>
      <c r="Y10873" s="4"/>
      <c r="Z10873" s="4"/>
      <c r="AA10873" s="4"/>
    </row>
    <row r="10874" spans="19:27" x14ac:dyDescent="0.35">
      <c r="S10874" s="4"/>
      <c r="T10874" s="4"/>
      <c r="U10874" s="4"/>
      <c r="V10874" s="4"/>
      <c r="W10874" s="4"/>
      <c r="X10874" s="4"/>
      <c r="Y10874" s="4"/>
      <c r="Z10874" s="4"/>
      <c r="AA10874" s="4"/>
    </row>
    <row r="10875" spans="19:27" x14ac:dyDescent="0.35">
      <c r="S10875" s="4"/>
      <c r="T10875" s="4"/>
      <c r="U10875" s="4"/>
      <c r="V10875" s="4"/>
      <c r="W10875" s="4"/>
      <c r="X10875" s="4"/>
      <c r="Y10875" s="4"/>
      <c r="Z10875" s="4"/>
      <c r="AA10875" s="4"/>
    </row>
    <row r="10876" spans="19:27" x14ac:dyDescent="0.35">
      <c r="S10876" s="4"/>
      <c r="T10876" s="4"/>
      <c r="U10876" s="4"/>
      <c r="V10876" s="4"/>
      <c r="W10876" s="4"/>
      <c r="X10876" s="4"/>
      <c r="Y10876" s="4"/>
      <c r="Z10876" s="4"/>
      <c r="AA10876" s="4"/>
    </row>
    <row r="10877" spans="19:27" x14ac:dyDescent="0.35">
      <c r="S10877" s="4"/>
      <c r="T10877" s="4"/>
      <c r="U10877" s="4"/>
      <c r="V10877" s="4"/>
      <c r="W10877" s="4"/>
      <c r="X10877" s="4"/>
      <c r="Y10877" s="4"/>
      <c r="Z10877" s="4"/>
      <c r="AA10877" s="4"/>
    </row>
    <row r="10878" spans="19:27" x14ac:dyDescent="0.35">
      <c r="S10878" s="4"/>
      <c r="T10878" s="4"/>
      <c r="U10878" s="4"/>
      <c r="V10878" s="4"/>
      <c r="W10878" s="4"/>
      <c r="X10878" s="4"/>
      <c r="Y10878" s="4"/>
      <c r="Z10878" s="4"/>
      <c r="AA10878" s="4"/>
    </row>
    <row r="10879" spans="19:27" x14ac:dyDescent="0.35">
      <c r="S10879" s="4"/>
      <c r="T10879" s="4"/>
      <c r="U10879" s="4"/>
      <c r="V10879" s="4"/>
      <c r="W10879" s="4"/>
      <c r="X10879" s="4"/>
      <c r="Y10879" s="4"/>
      <c r="Z10879" s="4"/>
      <c r="AA10879" s="4"/>
    </row>
    <row r="10880" spans="19:27" x14ac:dyDescent="0.35">
      <c r="S10880" s="4"/>
      <c r="T10880" s="4"/>
      <c r="U10880" s="4"/>
      <c r="V10880" s="4"/>
      <c r="W10880" s="4"/>
      <c r="X10880" s="4"/>
      <c r="Y10880" s="4"/>
      <c r="Z10880" s="4"/>
      <c r="AA10880" s="4"/>
    </row>
    <row r="10881" spans="19:27" x14ac:dyDescent="0.35">
      <c r="S10881" s="4"/>
      <c r="T10881" s="4"/>
      <c r="U10881" s="4"/>
      <c r="V10881" s="4"/>
      <c r="W10881" s="4"/>
      <c r="X10881" s="4"/>
      <c r="Y10881" s="4"/>
      <c r="Z10881" s="4"/>
      <c r="AA10881" s="4"/>
    </row>
    <row r="10882" spans="19:27" x14ac:dyDescent="0.35">
      <c r="S10882" s="4"/>
      <c r="T10882" s="4"/>
      <c r="U10882" s="4"/>
      <c r="V10882" s="4"/>
      <c r="W10882" s="4"/>
      <c r="X10882" s="4"/>
      <c r="Y10882" s="4"/>
      <c r="Z10882" s="4"/>
      <c r="AA10882" s="4"/>
    </row>
    <row r="10883" spans="19:27" x14ac:dyDescent="0.35">
      <c r="S10883" s="4"/>
      <c r="T10883" s="4"/>
      <c r="U10883" s="4"/>
      <c r="V10883" s="4"/>
      <c r="W10883" s="4"/>
      <c r="X10883" s="4"/>
      <c r="Y10883" s="4"/>
      <c r="Z10883" s="4"/>
      <c r="AA10883" s="4"/>
    </row>
    <row r="10884" spans="19:27" x14ac:dyDescent="0.35">
      <c r="S10884" s="4"/>
      <c r="T10884" s="4"/>
      <c r="U10884" s="4"/>
      <c r="V10884" s="4"/>
      <c r="W10884" s="4"/>
      <c r="X10884" s="4"/>
      <c r="Y10884" s="4"/>
      <c r="Z10884" s="4"/>
      <c r="AA10884" s="4"/>
    </row>
    <row r="10885" spans="19:27" x14ac:dyDescent="0.35">
      <c r="S10885" s="4"/>
      <c r="T10885" s="4"/>
      <c r="U10885" s="4"/>
      <c r="V10885" s="4"/>
      <c r="W10885" s="4"/>
      <c r="X10885" s="4"/>
      <c r="Y10885" s="4"/>
      <c r="Z10885" s="4"/>
      <c r="AA10885" s="4"/>
    </row>
    <row r="10886" spans="19:27" x14ac:dyDescent="0.35">
      <c r="S10886" s="4"/>
      <c r="T10886" s="4"/>
      <c r="U10886" s="4"/>
      <c r="V10886" s="4"/>
      <c r="W10886" s="4"/>
      <c r="X10886" s="4"/>
      <c r="Y10886" s="4"/>
      <c r="Z10886" s="4"/>
      <c r="AA10886" s="4"/>
    </row>
    <row r="10887" spans="19:27" x14ac:dyDescent="0.35">
      <c r="S10887" s="4"/>
      <c r="T10887" s="4"/>
      <c r="U10887" s="4"/>
      <c r="V10887" s="4"/>
      <c r="W10887" s="4"/>
      <c r="X10887" s="4"/>
      <c r="Y10887" s="4"/>
      <c r="Z10887" s="4"/>
      <c r="AA10887" s="4"/>
    </row>
    <row r="10888" spans="19:27" x14ac:dyDescent="0.35">
      <c r="S10888" s="4"/>
      <c r="T10888" s="4"/>
      <c r="U10888" s="4"/>
      <c r="V10888" s="4"/>
      <c r="W10888" s="4"/>
      <c r="X10888" s="4"/>
      <c r="Y10888" s="4"/>
      <c r="Z10888" s="4"/>
      <c r="AA10888" s="4"/>
    </row>
    <row r="10889" spans="19:27" x14ac:dyDescent="0.35">
      <c r="S10889" s="4"/>
      <c r="T10889" s="4"/>
      <c r="U10889" s="4"/>
      <c r="V10889" s="4"/>
      <c r="W10889" s="4"/>
      <c r="X10889" s="4"/>
      <c r="Y10889" s="4"/>
      <c r="Z10889" s="4"/>
      <c r="AA10889" s="4"/>
    </row>
    <row r="10890" spans="19:27" x14ac:dyDescent="0.35">
      <c r="S10890" s="4"/>
      <c r="T10890" s="4"/>
      <c r="U10890" s="4"/>
      <c r="V10890" s="4"/>
      <c r="W10890" s="4"/>
      <c r="X10890" s="4"/>
      <c r="Y10890" s="4"/>
      <c r="Z10890" s="4"/>
      <c r="AA10890" s="4"/>
    </row>
    <row r="10891" spans="19:27" x14ac:dyDescent="0.35">
      <c r="S10891" s="4"/>
      <c r="T10891" s="4"/>
      <c r="U10891" s="4"/>
      <c r="V10891" s="4"/>
      <c r="W10891" s="4"/>
      <c r="X10891" s="4"/>
      <c r="Y10891" s="4"/>
      <c r="Z10891" s="4"/>
      <c r="AA10891" s="4"/>
    </row>
    <row r="10892" spans="19:27" x14ac:dyDescent="0.35">
      <c r="S10892" s="4"/>
      <c r="T10892" s="4"/>
      <c r="U10892" s="4"/>
      <c r="V10892" s="4"/>
      <c r="W10892" s="4"/>
      <c r="X10892" s="4"/>
      <c r="Y10892" s="4"/>
      <c r="Z10892" s="4"/>
      <c r="AA10892" s="4"/>
    </row>
    <row r="10893" spans="19:27" x14ac:dyDescent="0.35">
      <c r="S10893" s="4"/>
      <c r="T10893" s="4"/>
      <c r="U10893" s="4"/>
      <c r="V10893" s="4"/>
      <c r="W10893" s="4"/>
      <c r="X10893" s="4"/>
      <c r="Y10893" s="4"/>
      <c r="Z10893" s="4"/>
      <c r="AA10893" s="4"/>
    </row>
    <row r="10894" spans="19:27" x14ac:dyDescent="0.35">
      <c r="S10894" s="4"/>
      <c r="T10894" s="4"/>
      <c r="U10894" s="4"/>
      <c r="V10894" s="4"/>
      <c r="W10894" s="4"/>
      <c r="X10894" s="4"/>
      <c r="Y10894" s="4"/>
      <c r="Z10894" s="4"/>
      <c r="AA10894" s="4"/>
    </row>
    <row r="10895" spans="19:27" x14ac:dyDescent="0.35">
      <c r="S10895" s="4"/>
      <c r="T10895" s="4"/>
      <c r="U10895" s="4"/>
      <c r="V10895" s="4"/>
      <c r="W10895" s="4"/>
      <c r="X10895" s="4"/>
      <c r="Y10895" s="4"/>
      <c r="Z10895" s="4"/>
      <c r="AA10895" s="4"/>
    </row>
    <row r="10896" spans="19:27" x14ac:dyDescent="0.35">
      <c r="S10896" s="4"/>
      <c r="T10896" s="4"/>
      <c r="U10896" s="4"/>
      <c r="V10896" s="4"/>
      <c r="W10896" s="4"/>
      <c r="X10896" s="4"/>
      <c r="Y10896" s="4"/>
      <c r="Z10896" s="4"/>
      <c r="AA10896" s="4"/>
    </row>
    <row r="10897" spans="19:27" x14ac:dyDescent="0.35">
      <c r="S10897" s="4"/>
      <c r="T10897" s="4"/>
      <c r="U10897" s="4"/>
      <c r="V10897" s="4"/>
      <c r="W10897" s="4"/>
      <c r="X10897" s="4"/>
      <c r="Y10897" s="4"/>
      <c r="Z10897" s="4"/>
      <c r="AA10897" s="4"/>
    </row>
    <row r="10898" spans="19:27" x14ac:dyDescent="0.35">
      <c r="S10898" s="4"/>
      <c r="T10898" s="4"/>
      <c r="U10898" s="4"/>
      <c r="V10898" s="4"/>
      <c r="W10898" s="4"/>
      <c r="X10898" s="4"/>
      <c r="Y10898" s="4"/>
      <c r="Z10898" s="4"/>
      <c r="AA10898" s="4"/>
    </row>
    <row r="10899" spans="19:27" x14ac:dyDescent="0.35">
      <c r="S10899" s="4"/>
      <c r="T10899" s="4"/>
      <c r="U10899" s="4"/>
      <c r="V10899" s="4"/>
      <c r="W10899" s="4"/>
      <c r="X10899" s="4"/>
      <c r="Y10899" s="4"/>
      <c r="Z10899" s="4"/>
      <c r="AA10899" s="4"/>
    </row>
    <row r="10900" spans="19:27" x14ac:dyDescent="0.35">
      <c r="S10900" s="4"/>
      <c r="T10900" s="4"/>
      <c r="U10900" s="4"/>
      <c r="V10900" s="4"/>
      <c r="W10900" s="4"/>
      <c r="X10900" s="4"/>
      <c r="Y10900" s="4"/>
      <c r="Z10900" s="4"/>
      <c r="AA10900" s="4"/>
    </row>
    <row r="10901" spans="19:27" x14ac:dyDescent="0.35">
      <c r="S10901" s="4"/>
      <c r="T10901" s="4"/>
      <c r="U10901" s="4"/>
      <c r="V10901" s="4"/>
      <c r="W10901" s="4"/>
      <c r="X10901" s="4"/>
      <c r="Y10901" s="4"/>
      <c r="Z10901" s="4"/>
      <c r="AA10901" s="4"/>
    </row>
    <row r="10902" spans="19:27" x14ac:dyDescent="0.35">
      <c r="S10902" s="4"/>
      <c r="T10902" s="4"/>
      <c r="U10902" s="4"/>
      <c r="V10902" s="4"/>
      <c r="W10902" s="4"/>
      <c r="X10902" s="4"/>
      <c r="Y10902" s="4"/>
      <c r="Z10902" s="4"/>
      <c r="AA10902" s="4"/>
    </row>
    <row r="10903" spans="19:27" x14ac:dyDescent="0.35">
      <c r="S10903" s="4"/>
      <c r="T10903" s="4"/>
      <c r="U10903" s="4"/>
      <c r="V10903" s="4"/>
      <c r="W10903" s="4"/>
      <c r="X10903" s="4"/>
      <c r="Y10903" s="4"/>
      <c r="Z10903" s="4"/>
      <c r="AA10903" s="4"/>
    </row>
    <row r="10904" spans="19:27" x14ac:dyDescent="0.35">
      <c r="S10904" s="4"/>
      <c r="T10904" s="4"/>
      <c r="U10904" s="4"/>
      <c r="V10904" s="4"/>
      <c r="W10904" s="4"/>
      <c r="X10904" s="4"/>
      <c r="Y10904" s="4"/>
      <c r="Z10904" s="4"/>
      <c r="AA10904" s="4"/>
    </row>
    <row r="10905" spans="19:27" x14ac:dyDescent="0.35">
      <c r="S10905" s="4"/>
      <c r="T10905" s="4"/>
      <c r="U10905" s="4"/>
      <c r="V10905" s="4"/>
      <c r="W10905" s="4"/>
      <c r="X10905" s="4"/>
      <c r="Y10905" s="4"/>
      <c r="Z10905" s="4"/>
      <c r="AA10905" s="4"/>
    </row>
    <row r="10906" spans="19:27" x14ac:dyDescent="0.35">
      <c r="S10906" s="4"/>
      <c r="T10906" s="4"/>
      <c r="U10906" s="4"/>
      <c r="V10906" s="4"/>
      <c r="W10906" s="4"/>
      <c r="X10906" s="4"/>
      <c r="Y10906" s="4"/>
      <c r="Z10906" s="4"/>
      <c r="AA10906" s="4"/>
    </row>
    <row r="10907" spans="19:27" x14ac:dyDescent="0.35">
      <c r="S10907" s="4"/>
      <c r="T10907" s="4"/>
      <c r="U10907" s="4"/>
      <c r="V10907" s="4"/>
      <c r="W10907" s="4"/>
      <c r="X10907" s="4"/>
      <c r="Y10907" s="4"/>
      <c r="Z10907" s="4"/>
      <c r="AA10907" s="4"/>
    </row>
    <row r="10908" spans="19:27" x14ac:dyDescent="0.35">
      <c r="S10908" s="4"/>
      <c r="T10908" s="4"/>
      <c r="U10908" s="4"/>
      <c r="V10908" s="4"/>
      <c r="W10908" s="4"/>
      <c r="X10908" s="4"/>
      <c r="Y10908" s="4"/>
      <c r="Z10908" s="4"/>
      <c r="AA10908" s="4"/>
    </row>
    <row r="10909" spans="19:27" x14ac:dyDescent="0.35">
      <c r="S10909" s="4"/>
      <c r="T10909" s="4"/>
      <c r="U10909" s="4"/>
      <c r="V10909" s="4"/>
      <c r="W10909" s="4"/>
      <c r="X10909" s="4"/>
      <c r="Y10909" s="4"/>
      <c r="Z10909" s="4"/>
      <c r="AA10909" s="4"/>
    </row>
    <row r="10910" spans="19:27" x14ac:dyDescent="0.35">
      <c r="S10910" s="4"/>
      <c r="T10910" s="4"/>
      <c r="U10910" s="4"/>
      <c r="V10910" s="4"/>
      <c r="W10910" s="4"/>
      <c r="X10910" s="4"/>
      <c r="Y10910" s="4"/>
      <c r="Z10910" s="4"/>
      <c r="AA10910" s="4"/>
    </row>
    <row r="10911" spans="19:27" x14ac:dyDescent="0.35">
      <c r="S10911" s="4"/>
      <c r="T10911" s="4"/>
      <c r="U10911" s="4"/>
      <c r="V10911" s="4"/>
      <c r="W10911" s="4"/>
      <c r="X10911" s="4"/>
      <c r="Y10911" s="4"/>
      <c r="Z10911" s="4"/>
      <c r="AA10911" s="4"/>
    </row>
    <row r="10912" spans="19:27" x14ac:dyDescent="0.35">
      <c r="S10912" s="4"/>
      <c r="T10912" s="4"/>
      <c r="U10912" s="4"/>
      <c r="V10912" s="4"/>
      <c r="W10912" s="4"/>
      <c r="X10912" s="4"/>
      <c r="Y10912" s="4"/>
      <c r="Z10912" s="4"/>
      <c r="AA10912" s="4"/>
    </row>
    <row r="10913" spans="19:27" x14ac:dyDescent="0.35">
      <c r="S10913" s="4"/>
      <c r="T10913" s="4"/>
      <c r="U10913" s="4"/>
      <c r="V10913" s="4"/>
      <c r="W10913" s="4"/>
      <c r="X10913" s="4"/>
      <c r="Y10913" s="4"/>
      <c r="Z10913" s="4"/>
      <c r="AA10913" s="4"/>
    </row>
    <row r="10914" spans="19:27" x14ac:dyDescent="0.35">
      <c r="S10914" s="4"/>
      <c r="T10914" s="4"/>
      <c r="U10914" s="4"/>
      <c r="V10914" s="4"/>
      <c r="W10914" s="4"/>
      <c r="X10914" s="4"/>
      <c r="Y10914" s="4"/>
      <c r="Z10914" s="4"/>
      <c r="AA10914" s="4"/>
    </row>
    <row r="10915" spans="19:27" x14ac:dyDescent="0.35">
      <c r="S10915" s="4"/>
      <c r="T10915" s="4"/>
      <c r="U10915" s="4"/>
      <c r="V10915" s="4"/>
      <c r="W10915" s="4"/>
      <c r="X10915" s="4"/>
      <c r="Y10915" s="4"/>
      <c r="Z10915" s="4"/>
      <c r="AA10915" s="4"/>
    </row>
    <row r="10916" spans="19:27" x14ac:dyDescent="0.35">
      <c r="S10916" s="4"/>
      <c r="T10916" s="4"/>
      <c r="U10916" s="4"/>
      <c r="V10916" s="4"/>
      <c r="W10916" s="4"/>
      <c r="X10916" s="4"/>
      <c r="Y10916" s="4"/>
      <c r="Z10916" s="4"/>
      <c r="AA10916" s="4"/>
    </row>
    <row r="10917" spans="19:27" x14ac:dyDescent="0.35">
      <c r="S10917" s="4"/>
      <c r="T10917" s="4"/>
      <c r="U10917" s="4"/>
      <c r="V10917" s="4"/>
      <c r="W10917" s="4"/>
      <c r="X10917" s="4"/>
      <c r="Y10917" s="4"/>
      <c r="Z10917" s="4"/>
      <c r="AA10917" s="4"/>
    </row>
    <row r="10918" spans="19:27" x14ac:dyDescent="0.35">
      <c r="S10918" s="4"/>
      <c r="T10918" s="4"/>
      <c r="U10918" s="4"/>
      <c r="V10918" s="4"/>
      <c r="W10918" s="4"/>
      <c r="X10918" s="4"/>
      <c r="Y10918" s="4"/>
      <c r="Z10918" s="4"/>
      <c r="AA10918" s="4"/>
    </row>
    <row r="10919" spans="19:27" x14ac:dyDescent="0.35">
      <c r="S10919" s="4"/>
      <c r="T10919" s="4"/>
      <c r="U10919" s="4"/>
      <c r="V10919" s="4"/>
      <c r="W10919" s="4"/>
      <c r="X10919" s="4"/>
      <c r="Y10919" s="4"/>
      <c r="Z10919" s="4"/>
      <c r="AA10919" s="4"/>
    </row>
    <row r="10920" spans="19:27" x14ac:dyDescent="0.35">
      <c r="S10920" s="4"/>
      <c r="T10920" s="4"/>
      <c r="U10920" s="4"/>
      <c r="V10920" s="4"/>
      <c r="W10920" s="4"/>
      <c r="X10920" s="4"/>
      <c r="Y10920" s="4"/>
      <c r="Z10920" s="4"/>
      <c r="AA10920" s="4"/>
    </row>
    <row r="10921" spans="19:27" x14ac:dyDescent="0.35">
      <c r="S10921" s="4"/>
      <c r="T10921" s="4"/>
      <c r="U10921" s="4"/>
      <c r="V10921" s="4"/>
      <c r="W10921" s="4"/>
      <c r="X10921" s="4"/>
      <c r="Y10921" s="4"/>
      <c r="Z10921" s="4"/>
      <c r="AA10921" s="4"/>
    </row>
    <row r="10922" spans="19:27" x14ac:dyDescent="0.35">
      <c r="S10922" s="4"/>
      <c r="T10922" s="4"/>
      <c r="U10922" s="4"/>
      <c r="V10922" s="4"/>
      <c r="W10922" s="4"/>
      <c r="X10922" s="4"/>
      <c r="Y10922" s="4"/>
      <c r="Z10922" s="4"/>
      <c r="AA10922" s="4"/>
    </row>
    <row r="10923" spans="19:27" x14ac:dyDescent="0.35">
      <c r="S10923" s="4"/>
      <c r="T10923" s="4"/>
      <c r="U10923" s="4"/>
      <c r="V10923" s="4"/>
      <c r="W10923" s="4"/>
      <c r="X10923" s="4"/>
      <c r="Y10923" s="4"/>
      <c r="Z10923" s="4"/>
      <c r="AA10923" s="4"/>
    </row>
    <row r="10924" spans="19:27" x14ac:dyDescent="0.35">
      <c r="S10924" s="4"/>
      <c r="T10924" s="4"/>
      <c r="U10924" s="4"/>
      <c r="V10924" s="4"/>
      <c r="W10924" s="4"/>
      <c r="X10924" s="4"/>
      <c r="Y10924" s="4"/>
      <c r="Z10924" s="4"/>
      <c r="AA10924" s="4"/>
    </row>
    <row r="10925" spans="19:27" x14ac:dyDescent="0.35">
      <c r="S10925" s="4"/>
      <c r="T10925" s="4"/>
      <c r="U10925" s="4"/>
      <c r="V10925" s="4"/>
      <c r="W10925" s="4"/>
      <c r="X10925" s="4"/>
      <c r="Y10925" s="4"/>
      <c r="Z10925" s="4"/>
      <c r="AA10925" s="4"/>
    </row>
    <row r="10926" spans="19:27" x14ac:dyDescent="0.35">
      <c r="S10926" s="4"/>
      <c r="T10926" s="4"/>
      <c r="U10926" s="4"/>
      <c r="V10926" s="4"/>
      <c r="W10926" s="4"/>
      <c r="X10926" s="4"/>
      <c r="Y10926" s="4"/>
      <c r="Z10926" s="4"/>
      <c r="AA10926" s="4"/>
    </row>
    <row r="10927" spans="19:27" x14ac:dyDescent="0.35">
      <c r="S10927" s="4"/>
      <c r="T10927" s="4"/>
      <c r="U10927" s="4"/>
      <c r="V10927" s="4"/>
      <c r="W10927" s="4"/>
      <c r="X10927" s="4"/>
      <c r="Y10927" s="4"/>
      <c r="Z10927" s="4"/>
      <c r="AA10927" s="4"/>
    </row>
    <row r="10928" spans="19:27" x14ac:dyDescent="0.35">
      <c r="S10928" s="4"/>
      <c r="T10928" s="4"/>
      <c r="U10928" s="4"/>
      <c r="V10928" s="4"/>
      <c r="W10928" s="4"/>
      <c r="X10928" s="4"/>
      <c r="Y10928" s="4"/>
      <c r="Z10928" s="4"/>
      <c r="AA10928" s="4"/>
    </row>
    <row r="10929" spans="19:27" x14ac:dyDescent="0.35">
      <c r="S10929" s="4"/>
      <c r="T10929" s="4"/>
      <c r="U10929" s="4"/>
      <c r="V10929" s="4"/>
      <c r="W10929" s="4"/>
      <c r="X10929" s="4"/>
      <c r="Y10929" s="4"/>
      <c r="Z10929" s="4"/>
      <c r="AA10929" s="4"/>
    </row>
    <row r="10930" spans="19:27" x14ac:dyDescent="0.35">
      <c r="S10930" s="4"/>
      <c r="T10930" s="4"/>
      <c r="U10930" s="4"/>
      <c r="V10930" s="4"/>
      <c r="W10930" s="4"/>
      <c r="X10930" s="4"/>
      <c r="Y10930" s="4"/>
      <c r="Z10930" s="4"/>
      <c r="AA10930" s="4"/>
    </row>
    <row r="10931" spans="19:27" x14ac:dyDescent="0.35">
      <c r="S10931" s="4"/>
      <c r="T10931" s="4"/>
      <c r="U10931" s="4"/>
      <c r="V10931" s="4"/>
      <c r="W10931" s="4"/>
      <c r="X10931" s="4"/>
      <c r="Y10931" s="4"/>
      <c r="Z10931" s="4"/>
      <c r="AA10931" s="4"/>
    </row>
    <row r="10932" spans="19:27" x14ac:dyDescent="0.35">
      <c r="S10932" s="4"/>
      <c r="T10932" s="4"/>
      <c r="U10932" s="4"/>
      <c r="V10932" s="4"/>
      <c r="W10932" s="4"/>
      <c r="X10932" s="4"/>
      <c r="Y10932" s="4"/>
      <c r="Z10932" s="4"/>
      <c r="AA10932" s="4"/>
    </row>
    <row r="10933" spans="19:27" x14ac:dyDescent="0.35">
      <c r="S10933" s="4"/>
      <c r="T10933" s="4"/>
      <c r="U10933" s="4"/>
      <c r="V10933" s="4"/>
      <c r="W10933" s="4"/>
      <c r="X10933" s="4"/>
      <c r="Y10933" s="4"/>
      <c r="Z10933" s="4"/>
      <c r="AA10933" s="4"/>
    </row>
    <row r="10934" spans="19:27" x14ac:dyDescent="0.35">
      <c r="S10934" s="4"/>
      <c r="T10934" s="4"/>
      <c r="U10934" s="4"/>
      <c r="V10934" s="4"/>
      <c r="W10934" s="4"/>
      <c r="X10934" s="4"/>
      <c r="Y10934" s="4"/>
      <c r="Z10934" s="4"/>
      <c r="AA10934" s="4"/>
    </row>
    <row r="10935" spans="19:27" x14ac:dyDescent="0.35">
      <c r="S10935" s="4"/>
      <c r="T10935" s="4"/>
      <c r="U10935" s="4"/>
      <c r="V10935" s="4"/>
      <c r="W10935" s="4"/>
      <c r="X10935" s="4"/>
      <c r="Y10935" s="4"/>
      <c r="Z10935" s="4"/>
      <c r="AA10935" s="4"/>
    </row>
    <row r="10936" spans="19:27" x14ac:dyDescent="0.35">
      <c r="S10936" s="4"/>
      <c r="T10936" s="4"/>
      <c r="U10936" s="4"/>
      <c r="V10936" s="4"/>
      <c r="W10936" s="4"/>
      <c r="X10936" s="4"/>
      <c r="Y10936" s="4"/>
      <c r="Z10936" s="4"/>
      <c r="AA10936" s="4"/>
    </row>
    <row r="10937" spans="19:27" x14ac:dyDescent="0.35">
      <c r="S10937" s="4"/>
      <c r="T10937" s="4"/>
      <c r="U10937" s="4"/>
      <c r="V10937" s="4"/>
      <c r="W10937" s="4"/>
      <c r="X10937" s="4"/>
      <c r="Y10937" s="4"/>
      <c r="Z10937" s="4"/>
      <c r="AA10937" s="4"/>
    </row>
    <row r="10938" spans="19:27" x14ac:dyDescent="0.35">
      <c r="S10938" s="4"/>
      <c r="T10938" s="4"/>
      <c r="U10938" s="4"/>
      <c r="V10938" s="4"/>
      <c r="W10938" s="4"/>
      <c r="X10938" s="4"/>
      <c r="Y10938" s="4"/>
      <c r="Z10938" s="4"/>
      <c r="AA10938" s="4"/>
    </row>
    <row r="10939" spans="19:27" x14ac:dyDescent="0.35">
      <c r="S10939" s="4"/>
      <c r="T10939" s="4"/>
      <c r="U10939" s="4"/>
      <c r="V10939" s="4"/>
      <c r="W10939" s="4"/>
      <c r="X10939" s="4"/>
      <c r="Y10939" s="4"/>
      <c r="Z10939" s="4"/>
      <c r="AA10939" s="4"/>
    </row>
    <row r="10940" spans="19:27" x14ac:dyDescent="0.35">
      <c r="S10940" s="4"/>
      <c r="T10940" s="4"/>
      <c r="U10940" s="4"/>
      <c r="V10940" s="4"/>
      <c r="W10940" s="4"/>
      <c r="X10940" s="4"/>
      <c r="Y10940" s="4"/>
      <c r="Z10940" s="4"/>
      <c r="AA10940" s="4"/>
    </row>
    <row r="10941" spans="19:27" x14ac:dyDescent="0.35">
      <c r="S10941" s="4"/>
      <c r="T10941" s="4"/>
      <c r="U10941" s="4"/>
      <c r="V10941" s="4"/>
      <c r="W10941" s="4"/>
      <c r="X10941" s="4"/>
      <c r="Y10941" s="4"/>
      <c r="Z10941" s="4"/>
      <c r="AA10941" s="4"/>
    </row>
    <row r="10942" spans="19:27" x14ac:dyDescent="0.35">
      <c r="S10942" s="4"/>
      <c r="T10942" s="4"/>
      <c r="U10942" s="4"/>
      <c r="V10942" s="4"/>
      <c r="W10942" s="4"/>
      <c r="X10942" s="4"/>
      <c r="Y10942" s="4"/>
      <c r="Z10942" s="4"/>
      <c r="AA10942" s="4"/>
    </row>
    <row r="10943" spans="19:27" x14ac:dyDescent="0.35">
      <c r="S10943" s="4"/>
      <c r="T10943" s="4"/>
      <c r="U10943" s="4"/>
      <c r="V10943" s="4"/>
      <c r="W10943" s="4"/>
      <c r="X10943" s="4"/>
      <c r="Y10943" s="4"/>
      <c r="Z10943" s="4"/>
      <c r="AA10943" s="4"/>
    </row>
    <row r="10944" spans="19:27" x14ac:dyDescent="0.35">
      <c r="S10944" s="4"/>
      <c r="T10944" s="4"/>
      <c r="U10944" s="4"/>
      <c r="V10944" s="4"/>
      <c r="W10944" s="4"/>
      <c r="X10944" s="4"/>
      <c r="Y10944" s="4"/>
      <c r="Z10944" s="4"/>
      <c r="AA10944" s="4"/>
    </row>
    <row r="10945" spans="19:27" x14ac:dyDescent="0.35">
      <c r="S10945" s="4"/>
      <c r="T10945" s="4"/>
      <c r="U10945" s="4"/>
      <c r="V10945" s="4"/>
      <c r="W10945" s="4"/>
      <c r="X10945" s="4"/>
      <c r="Y10945" s="4"/>
      <c r="Z10945" s="4"/>
      <c r="AA10945" s="4"/>
    </row>
    <row r="10946" spans="19:27" x14ac:dyDescent="0.35">
      <c r="S10946" s="4"/>
      <c r="T10946" s="4"/>
      <c r="U10946" s="4"/>
      <c r="V10946" s="4"/>
      <c r="W10946" s="4"/>
      <c r="X10946" s="4"/>
      <c r="Y10946" s="4"/>
      <c r="Z10946" s="4"/>
      <c r="AA10946" s="4"/>
    </row>
    <row r="10947" spans="19:27" x14ac:dyDescent="0.35">
      <c r="S10947" s="4"/>
      <c r="T10947" s="4"/>
      <c r="U10947" s="4"/>
      <c r="V10947" s="4"/>
      <c r="W10947" s="4"/>
      <c r="X10947" s="4"/>
      <c r="Y10947" s="4"/>
      <c r="Z10947" s="4"/>
      <c r="AA10947" s="4"/>
    </row>
    <row r="10948" spans="19:27" x14ac:dyDescent="0.35">
      <c r="S10948" s="4"/>
      <c r="T10948" s="4"/>
      <c r="U10948" s="4"/>
      <c r="V10948" s="4"/>
      <c r="W10948" s="4"/>
      <c r="X10948" s="4"/>
      <c r="Y10948" s="4"/>
      <c r="Z10948" s="4"/>
      <c r="AA10948" s="4"/>
    </row>
    <row r="10949" spans="19:27" x14ac:dyDescent="0.35">
      <c r="S10949" s="4"/>
      <c r="T10949" s="4"/>
      <c r="U10949" s="4"/>
      <c r="V10949" s="4"/>
      <c r="W10949" s="4"/>
      <c r="X10949" s="4"/>
      <c r="Y10949" s="4"/>
      <c r="Z10949" s="4"/>
      <c r="AA10949" s="4"/>
    </row>
    <row r="10950" spans="19:27" x14ac:dyDescent="0.35">
      <c r="S10950" s="4"/>
      <c r="T10950" s="4"/>
      <c r="U10950" s="4"/>
      <c r="V10950" s="4"/>
      <c r="W10950" s="4"/>
      <c r="X10950" s="4"/>
      <c r="Y10950" s="4"/>
      <c r="Z10950" s="4"/>
      <c r="AA10950" s="4"/>
    </row>
    <row r="10951" spans="19:27" x14ac:dyDescent="0.35">
      <c r="S10951" s="4"/>
      <c r="T10951" s="4"/>
      <c r="U10951" s="4"/>
      <c r="V10951" s="4"/>
      <c r="W10951" s="4"/>
      <c r="X10951" s="4"/>
      <c r="Y10951" s="4"/>
      <c r="Z10951" s="4"/>
      <c r="AA10951" s="4"/>
    </row>
    <row r="10952" spans="19:27" x14ac:dyDescent="0.35">
      <c r="S10952" s="4"/>
      <c r="T10952" s="4"/>
      <c r="U10952" s="4"/>
      <c r="V10952" s="4"/>
      <c r="W10952" s="4"/>
      <c r="X10952" s="4"/>
      <c r="Y10952" s="4"/>
      <c r="Z10952" s="4"/>
      <c r="AA10952" s="4"/>
    </row>
    <row r="10953" spans="19:27" x14ac:dyDescent="0.35">
      <c r="S10953" s="4"/>
      <c r="T10953" s="4"/>
      <c r="U10953" s="4"/>
      <c r="V10953" s="4"/>
      <c r="W10953" s="4"/>
      <c r="X10953" s="4"/>
      <c r="Y10953" s="4"/>
      <c r="Z10953" s="4"/>
      <c r="AA10953" s="4"/>
    </row>
    <row r="10954" spans="19:27" x14ac:dyDescent="0.35">
      <c r="S10954" s="4"/>
      <c r="T10954" s="4"/>
      <c r="U10954" s="4"/>
      <c r="V10954" s="4"/>
      <c r="W10954" s="4"/>
      <c r="X10954" s="4"/>
      <c r="Y10954" s="4"/>
      <c r="Z10954" s="4"/>
      <c r="AA10954" s="4"/>
    </row>
    <row r="10955" spans="19:27" x14ac:dyDescent="0.35">
      <c r="S10955" s="4"/>
      <c r="T10955" s="4"/>
      <c r="U10955" s="4"/>
      <c r="V10955" s="4"/>
      <c r="W10955" s="4"/>
      <c r="X10955" s="4"/>
      <c r="Y10955" s="4"/>
      <c r="Z10955" s="4"/>
      <c r="AA10955" s="4"/>
    </row>
    <row r="10956" spans="19:27" x14ac:dyDescent="0.35">
      <c r="S10956" s="4"/>
      <c r="T10956" s="4"/>
      <c r="U10956" s="4"/>
      <c r="V10956" s="4"/>
      <c r="W10956" s="4"/>
      <c r="X10956" s="4"/>
      <c r="Y10956" s="4"/>
      <c r="Z10956" s="4"/>
      <c r="AA10956" s="4"/>
    </row>
    <row r="10957" spans="19:27" x14ac:dyDescent="0.35">
      <c r="S10957" s="4"/>
      <c r="T10957" s="4"/>
      <c r="U10957" s="4"/>
      <c r="V10957" s="4"/>
      <c r="W10957" s="4"/>
      <c r="X10957" s="4"/>
      <c r="Y10957" s="4"/>
      <c r="Z10957" s="4"/>
      <c r="AA10957" s="4"/>
    </row>
    <row r="10958" spans="19:27" x14ac:dyDescent="0.35">
      <c r="S10958" s="4"/>
      <c r="T10958" s="4"/>
      <c r="U10958" s="4"/>
      <c r="V10958" s="4"/>
      <c r="W10958" s="4"/>
      <c r="X10958" s="4"/>
      <c r="Y10958" s="4"/>
      <c r="Z10958" s="4"/>
      <c r="AA10958" s="4"/>
    </row>
    <row r="10959" spans="19:27" x14ac:dyDescent="0.35">
      <c r="S10959" s="4"/>
      <c r="T10959" s="4"/>
      <c r="U10959" s="4"/>
      <c r="V10959" s="4"/>
      <c r="W10959" s="4"/>
      <c r="X10959" s="4"/>
      <c r="Y10959" s="4"/>
      <c r="Z10959" s="4"/>
      <c r="AA10959" s="4"/>
    </row>
    <row r="10960" spans="19:27" x14ac:dyDescent="0.35">
      <c r="S10960" s="4"/>
      <c r="T10960" s="4"/>
      <c r="U10960" s="4"/>
      <c r="V10960" s="4"/>
      <c r="W10960" s="4"/>
      <c r="X10960" s="4"/>
      <c r="Y10960" s="4"/>
      <c r="Z10960" s="4"/>
      <c r="AA10960" s="4"/>
    </row>
    <row r="10961" spans="19:27" x14ac:dyDescent="0.35">
      <c r="S10961" s="4"/>
      <c r="T10961" s="4"/>
      <c r="U10961" s="4"/>
      <c r="V10961" s="4"/>
      <c r="W10961" s="4"/>
      <c r="X10961" s="4"/>
      <c r="Y10961" s="4"/>
      <c r="Z10961" s="4"/>
      <c r="AA10961" s="4"/>
    </row>
    <row r="10962" spans="19:27" x14ac:dyDescent="0.35">
      <c r="S10962" s="4"/>
      <c r="T10962" s="4"/>
      <c r="U10962" s="4"/>
      <c r="V10962" s="4"/>
      <c r="W10962" s="4"/>
      <c r="X10962" s="4"/>
      <c r="Y10962" s="4"/>
      <c r="Z10962" s="4"/>
      <c r="AA10962" s="4"/>
    </row>
    <row r="10963" spans="19:27" x14ac:dyDescent="0.35">
      <c r="S10963" s="4"/>
      <c r="T10963" s="4"/>
      <c r="U10963" s="4"/>
      <c r="V10963" s="4"/>
      <c r="W10963" s="4"/>
      <c r="X10963" s="4"/>
      <c r="Y10963" s="4"/>
      <c r="Z10963" s="4"/>
      <c r="AA10963" s="4"/>
    </row>
    <row r="10964" spans="19:27" x14ac:dyDescent="0.35">
      <c r="S10964" s="4"/>
      <c r="T10964" s="4"/>
      <c r="U10964" s="4"/>
      <c r="V10964" s="4"/>
      <c r="W10964" s="4"/>
      <c r="X10964" s="4"/>
      <c r="Y10964" s="4"/>
      <c r="Z10964" s="4"/>
      <c r="AA10964" s="4"/>
    </row>
    <row r="10965" spans="19:27" x14ac:dyDescent="0.35">
      <c r="S10965" s="4"/>
      <c r="T10965" s="4"/>
      <c r="U10965" s="4"/>
      <c r="V10965" s="4"/>
      <c r="W10965" s="4"/>
      <c r="X10965" s="4"/>
      <c r="Y10965" s="4"/>
      <c r="Z10965" s="4"/>
      <c r="AA10965" s="4"/>
    </row>
    <row r="10966" spans="19:27" x14ac:dyDescent="0.35">
      <c r="S10966" s="4"/>
      <c r="T10966" s="4"/>
      <c r="U10966" s="4"/>
      <c r="V10966" s="4"/>
      <c r="W10966" s="4"/>
      <c r="X10966" s="4"/>
      <c r="Y10966" s="4"/>
      <c r="Z10966" s="4"/>
      <c r="AA10966" s="4"/>
    </row>
    <row r="10967" spans="19:27" x14ac:dyDescent="0.35">
      <c r="S10967" s="4"/>
      <c r="T10967" s="4"/>
      <c r="U10967" s="4"/>
      <c r="V10967" s="4"/>
      <c r="W10967" s="4"/>
      <c r="X10967" s="4"/>
      <c r="Y10967" s="4"/>
      <c r="Z10967" s="4"/>
      <c r="AA10967" s="4"/>
    </row>
    <row r="10968" spans="19:27" x14ac:dyDescent="0.35">
      <c r="S10968" s="4"/>
      <c r="T10968" s="4"/>
      <c r="U10968" s="4"/>
      <c r="V10968" s="4"/>
      <c r="W10968" s="4"/>
      <c r="X10968" s="4"/>
      <c r="Y10968" s="4"/>
      <c r="Z10968" s="4"/>
      <c r="AA10968" s="4"/>
    </row>
    <row r="10969" spans="19:27" x14ac:dyDescent="0.35">
      <c r="S10969" s="4"/>
      <c r="T10969" s="4"/>
      <c r="U10969" s="4"/>
      <c r="V10969" s="4"/>
      <c r="W10969" s="4"/>
      <c r="X10969" s="4"/>
      <c r="Y10969" s="4"/>
      <c r="Z10969" s="4"/>
      <c r="AA10969" s="4"/>
    </row>
    <row r="10970" spans="19:27" x14ac:dyDescent="0.35">
      <c r="S10970" s="4"/>
      <c r="T10970" s="4"/>
      <c r="U10970" s="4"/>
      <c r="V10970" s="4"/>
      <c r="W10970" s="4"/>
      <c r="X10970" s="4"/>
      <c r="Y10970" s="4"/>
      <c r="Z10970" s="4"/>
      <c r="AA10970" s="4"/>
    </row>
    <row r="10971" spans="19:27" x14ac:dyDescent="0.35">
      <c r="S10971" s="4"/>
      <c r="T10971" s="4"/>
      <c r="U10971" s="4"/>
      <c r="V10971" s="4"/>
      <c r="W10971" s="4"/>
      <c r="X10971" s="4"/>
      <c r="Y10971" s="4"/>
      <c r="Z10971" s="4"/>
      <c r="AA10971" s="4"/>
    </row>
    <row r="10972" spans="19:27" x14ac:dyDescent="0.35">
      <c r="S10972" s="4"/>
      <c r="T10972" s="4"/>
      <c r="U10972" s="4"/>
      <c r="V10972" s="4"/>
      <c r="W10972" s="4"/>
      <c r="X10972" s="4"/>
      <c r="Y10972" s="4"/>
      <c r="Z10972" s="4"/>
      <c r="AA10972" s="4"/>
    </row>
    <row r="10973" spans="19:27" x14ac:dyDescent="0.35">
      <c r="S10973" s="4"/>
      <c r="T10973" s="4"/>
      <c r="U10973" s="4"/>
      <c r="V10973" s="4"/>
      <c r="W10973" s="4"/>
      <c r="X10973" s="4"/>
      <c r="Y10973" s="4"/>
      <c r="Z10973" s="4"/>
      <c r="AA10973" s="4"/>
    </row>
    <row r="10974" spans="19:27" x14ac:dyDescent="0.35">
      <c r="S10974" s="4"/>
      <c r="T10974" s="4"/>
      <c r="U10974" s="4"/>
      <c r="V10974" s="4"/>
      <c r="W10974" s="4"/>
      <c r="X10974" s="4"/>
      <c r="Y10974" s="4"/>
      <c r="Z10974" s="4"/>
      <c r="AA10974" s="4"/>
    </row>
    <row r="10975" spans="19:27" x14ac:dyDescent="0.35">
      <c r="S10975" s="4"/>
      <c r="T10975" s="4"/>
      <c r="U10975" s="4"/>
      <c r="V10975" s="4"/>
      <c r="W10975" s="4"/>
      <c r="X10975" s="4"/>
      <c r="Y10975" s="4"/>
      <c r="Z10975" s="4"/>
      <c r="AA10975" s="4"/>
    </row>
    <row r="10976" spans="19:27" x14ac:dyDescent="0.35">
      <c r="S10976" s="4"/>
      <c r="T10976" s="4"/>
      <c r="U10976" s="4"/>
      <c r="V10976" s="4"/>
      <c r="W10976" s="4"/>
      <c r="X10976" s="4"/>
      <c r="Y10976" s="4"/>
      <c r="Z10976" s="4"/>
      <c r="AA10976" s="4"/>
    </row>
    <row r="10977" spans="19:27" x14ac:dyDescent="0.35">
      <c r="S10977" s="4"/>
      <c r="T10977" s="4"/>
      <c r="U10977" s="4"/>
      <c r="V10977" s="4"/>
      <c r="W10977" s="4"/>
      <c r="X10977" s="4"/>
      <c r="Y10977" s="4"/>
      <c r="Z10977" s="4"/>
      <c r="AA10977" s="4"/>
    </row>
    <row r="10978" spans="19:27" x14ac:dyDescent="0.35">
      <c r="S10978" s="4"/>
      <c r="T10978" s="4"/>
      <c r="U10978" s="4"/>
      <c r="V10978" s="4"/>
      <c r="W10978" s="4"/>
      <c r="X10978" s="4"/>
      <c r="Y10978" s="4"/>
      <c r="Z10978" s="4"/>
      <c r="AA10978" s="4"/>
    </row>
    <row r="10979" spans="19:27" x14ac:dyDescent="0.35">
      <c r="S10979" s="4"/>
      <c r="T10979" s="4"/>
      <c r="U10979" s="4"/>
      <c r="V10979" s="4"/>
      <c r="W10979" s="4"/>
      <c r="X10979" s="4"/>
      <c r="Y10979" s="4"/>
      <c r="Z10979" s="4"/>
      <c r="AA10979" s="4"/>
    </row>
    <row r="10980" spans="19:27" x14ac:dyDescent="0.35">
      <c r="S10980" s="4"/>
      <c r="T10980" s="4"/>
      <c r="U10980" s="4"/>
      <c r="V10980" s="4"/>
      <c r="W10980" s="4"/>
      <c r="X10980" s="4"/>
      <c r="Y10980" s="4"/>
      <c r="Z10980" s="4"/>
      <c r="AA10980" s="4"/>
    </row>
    <row r="10981" spans="19:27" x14ac:dyDescent="0.35">
      <c r="S10981" s="4"/>
      <c r="T10981" s="4"/>
      <c r="U10981" s="4"/>
      <c r="V10981" s="4"/>
      <c r="W10981" s="4"/>
      <c r="X10981" s="4"/>
      <c r="Y10981" s="4"/>
      <c r="Z10981" s="4"/>
      <c r="AA10981" s="4"/>
    </row>
    <row r="10982" spans="19:27" x14ac:dyDescent="0.35">
      <c r="S10982" s="4"/>
      <c r="T10982" s="4"/>
      <c r="U10982" s="4"/>
      <c r="V10982" s="4"/>
      <c r="W10982" s="4"/>
      <c r="X10982" s="4"/>
      <c r="Y10982" s="4"/>
      <c r="Z10982" s="4"/>
      <c r="AA10982" s="4"/>
    </row>
    <row r="10983" spans="19:27" x14ac:dyDescent="0.35">
      <c r="S10983" s="4"/>
      <c r="T10983" s="4"/>
      <c r="U10983" s="4"/>
      <c r="V10983" s="4"/>
      <c r="W10983" s="4"/>
      <c r="X10983" s="4"/>
      <c r="Y10983" s="4"/>
      <c r="Z10983" s="4"/>
      <c r="AA10983" s="4"/>
    </row>
    <row r="10984" spans="19:27" x14ac:dyDescent="0.35">
      <c r="S10984" s="4"/>
      <c r="T10984" s="4"/>
      <c r="U10984" s="4"/>
      <c r="V10984" s="4"/>
      <c r="W10984" s="4"/>
      <c r="X10984" s="4"/>
      <c r="Y10984" s="4"/>
      <c r="Z10984" s="4"/>
      <c r="AA10984" s="4"/>
    </row>
    <row r="10985" spans="19:27" x14ac:dyDescent="0.35">
      <c r="S10985" s="4"/>
      <c r="T10985" s="4"/>
      <c r="U10985" s="4"/>
      <c r="V10985" s="4"/>
      <c r="W10985" s="4"/>
      <c r="X10985" s="4"/>
      <c r="Y10985" s="4"/>
      <c r="Z10985" s="4"/>
      <c r="AA10985" s="4"/>
    </row>
    <row r="10986" spans="19:27" x14ac:dyDescent="0.35">
      <c r="S10986" s="4"/>
      <c r="T10986" s="4"/>
      <c r="U10986" s="4"/>
      <c r="V10986" s="4"/>
      <c r="W10986" s="4"/>
      <c r="X10986" s="4"/>
      <c r="Y10986" s="4"/>
      <c r="Z10986" s="4"/>
      <c r="AA10986" s="4"/>
    </row>
    <row r="10987" spans="19:27" x14ac:dyDescent="0.35">
      <c r="S10987" s="4"/>
      <c r="T10987" s="4"/>
      <c r="U10987" s="4"/>
      <c r="V10987" s="4"/>
      <c r="W10987" s="4"/>
      <c r="X10987" s="4"/>
      <c r="Y10987" s="4"/>
      <c r="Z10987" s="4"/>
      <c r="AA10987" s="4"/>
    </row>
    <row r="10988" spans="19:27" x14ac:dyDescent="0.35">
      <c r="S10988" s="4"/>
      <c r="T10988" s="4"/>
      <c r="U10988" s="4"/>
      <c r="V10988" s="4"/>
      <c r="W10988" s="4"/>
      <c r="X10988" s="4"/>
      <c r="Y10988" s="4"/>
      <c r="Z10988" s="4"/>
      <c r="AA10988" s="4"/>
    </row>
    <row r="10989" spans="19:27" x14ac:dyDescent="0.35">
      <c r="S10989" s="4"/>
      <c r="T10989" s="4"/>
      <c r="U10989" s="4"/>
      <c r="V10989" s="4"/>
      <c r="W10989" s="4"/>
      <c r="X10989" s="4"/>
      <c r="Y10989" s="4"/>
      <c r="Z10989" s="4"/>
      <c r="AA10989" s="4"/>
    </row>
    <row r="10990" spans="19:27" x14ac:dyDescent="0.35">
      <c r="S10990" s="4"/>
      <c r="T10990" s="4"/>
      <c r="U10990" s="4"/>
      <c r="V10990" s="4"/>
      <c r="W10990" s="4"/>
      <c r="X10990" s="4"/>
      <c r="Y10990" s="4"/>
      <c r="Z10990" s="4"/>
      <c r="AA10990" s="4"/>
    </row>
    <row r="10991" spans="19:27" x14ac:dyDescent="0.35">
      <c r="S10991" s="4"/>
      <c r="T10991" s="4"/>
      <c r="U10991" s="4"/>
      <c r="V10991" s="4"/>
      <c r="W10991" s="4"/>
      <c r="X10991" s="4"/>
      <c r="Y10991" s="4"/>
      <c r="Z10991" s="4"/>
      <c r="AA10991" s="4"/>
    </row>
    <row r="10992" spans="19:27" x14ac:dyDescent="0.35">
      <c r="S10992" s="4"/>
      <c r="T10992" s="4"/>
      <c r="U10992" s="4"/>
      <c r="V10992" s="4"/>
      <c r="W10992" s="4"/>
      <c r="X10992" s="4"/>
      <c r="Y10992" s="4"/>
      <c r="Z10992" s="4"/>
      <c r="AA10992" s="4"/>
    </row>
    <row r="10993" spans="19:27" x14ac:dyDescent="0.35">
      <c r="S10993" s="4"/>
      <c r="T10993" s="4"/>
      <c r="U10993" s="4"/>
      <c r="V10993" s="4"/>
      <c r="W10993" s="4"/>
      <c r="X10993" s="4"/>
      <c r="Y10993" s="4"/>
      <c r="Z10993" s="4"/>
      <c r="AA10993" s="4"/>
    </row>
    <row r="10994" spans="19:27" x14ac:dyDescent="0.35">
      <c r="S10994" s="4"/>
      <c r="T10994" s="4"/>
      <c r="U10994" s="4"/>
      <c r="V10994" s="4"/>
      <c r="W10994" s="4"/>
      <c r="X10994" s="4"/>
      <c r="Y10994" s="4"/>
      <c r="Z10994" s="4"/>
      <c r="AA10994" s="4"/>
    </row>
    <row r="10995" spans="19:27" x14ac:dyDescent="0.35">
      <c r="S10995" s="4"/>
      <c r="T10995" s="4"/>
      <c r="U10995" s="4"/>
      <c r="V10995" s="4"/>
      <c r="W10995" s="4"/>
      <c r="X10995" s="4"/>
      <c r="Y10995" s="4"/>
      <c r="Z10995" s="4"/>
      <c r="AA10995" s="4"/>
    </row>
    <row r="10996" spans="19:27" x14ac:dyDescent="0.35">
      <c r="S10996" s="4"/>
      <c r="T10996" s="4"/>
      <c r="U10996" s="4"/>
      <c r="V10996" s="4"/>
      <c r="W10996" s="4"/>
      <c r="X10996" s="4"/>
      <c r="Y10996" s="4"/>
      <c r="Z10996" s="4"/>
      <c r="AA10996" s="4"/>
    </row>
    <row r="10997" spans="19:27" x14ac:dyDescent="0.35">
      <c r="S10997" s="4"/>
      <c r="T10997" s="4"/>
      <c r="U10997" s="4"/>
      <c r="V10997" s="4"/>
      <c r="W10997" s="4"/>
      <c r="X10997" s="4"/>
      <c r="Y10997" s="4"/>
      <c r="Z10997" s="4"/>
      <c r="AA10997" s="4"/>
    </row>
    <row r="10998" spans="19:27" x14ac:dyDescent="0.35">
      <c r="S10998" s="4"/>
      <c r="T10998" s="4"/>
      <c r="U10998" s="4"/>
      <c r="V10998" s="4"/>
      <c r="W10998" s="4"/>
      <c r="X10998" s="4"/>
      <c r="Y10998" s="4"/>
      <c r="Z10998" s="4"/>
      <c r="AA10998" s="4"/>
    </row>
    <row r="10999" spans="19:27" x14ac:dyDescent="0.35">
      <c r="S10999" s="4"/>
      <c r="T10999" s="4"/>
      <c r="U10999" s="4"/>
      <c r="V10999" s="4"/>
      <c r="W10999" s="4"/>
      <c r="X10999" s="4"/>
      <c r="Y10999" s="4"/>
      <c r="Z10999" s="4"/>
      <c r="AA10999" s="4"/>
    </row>
    <row r="11000" spans="19:27" x14ac:dyDescent="0.35">
      <c r="S11000" s="4"/>
      <c r="T11000" s="4"/>
      <c r="U11000" s="4"/>
      <c r="V11000" s="4"/>
      <c r="W11000" s="4"/>
      <c r="X11000" s="4"/>
      <c r="Y11000" s="4"/>
      <c r="Z11000" s="4"/>
      <c r="AA11000" s="4"/>
    </row>
    <row r="11001" spans="19:27" x14ac:dyDescent="0.35">
      <c r="S11001" s="4"/>
      <c r="T11001" s="4"/>
      <c r="U11001" s="4"/>
      <c r="V11001" s="4"/>
      <c r="W11001" s="4"/>
      <c r="X11001" s="4"/>
      <c r="Y11001" s="4"/>
      <c r="Z11001" s="4"/>
      <c r="AA11001" s="4"/>
    </row>
    <row r="11002" spans="19:27" x14ac:dyDescent="0.35">
      <c r="S11002" s="4"/>
      <c r="T11002" s="4"/>
      <c r="U11002" s="4"/>
      <c r="V11002" s="4"/>
      <c r="W11002" s="4"/>
      <c r="X11002" s="4"/>
      <c r="Y11002" s="4"/>
      <c r="Z11002" s="4"/>
      <c r="AA11002" s="4"/>
    </row>
    <row r="11003" spans="19:27" x14ac:dyDescent="0.35">
      <c r="S11003" s="4"/>
      <c r="T11003" s="4"/>
      <c r="U11003" s="4"/>
      <c r="V11003" s="4"/>
      <c r="W11003" s="4"/>
      <c r="X11003" s="4"/>
      <c r="Y11003" s="4"/>
      <c r="Z11003" s="4"/>
      <c r="AA11003" s="4"/>
    </row>
    <row r="11004" spans="19:27" x14ac:dyDescent="0.35">
      <c r="S11004" s="4"/>
      <c r="T11004" s="4"/>
      <c r="U11004" s="4"/>
      <c r="V11004" s="4"/>
      <c r="W11004" s="4"/>
      <c r="X11004" s="4"/>
      <c r="Y11004" s="4"/>
      <c r="Z11004" s="4"/>
      <c r="AA11004" s="4"/>
    </row>
    <row r="11005" spans="19:27" x14ac:dyDescent="0.35">
      <c r="S11005" s="4"/>
      <c r="T11005" s="4"/>
      <c r="U11005" s="4"/>
      <c r="V11005" s="4"/>
      <c r="W11005" s="4"/>
      <c r="X11005" s="4"/>
      <c r="Y11005" s="4"/>
      <c r="Z11005" s="4"/>
      <c r="AA11005" s="4"/>
    </row>
    <row r="11006" spans="19:27" x14ac:dyDescent="0.35">
      <c r="S11006" s="4"/>
      <c r="T11006" s="4"/>
      <c r="U11006" s="4"/>
      <c r="V11006" s="4"/>
      <c r="W11006" s="4"/>
      <c r="X11006" s="4"/>
      <c r="Y11006" s="4"/>
      <c r="Z11006" s="4"/>
      <c r="AA11006" s="4"/>
    </row>
    <row r="11007" spans="19:27" x14ac:dyDescent="0.35">
      <c r="S11007" s="4"/>
      <c r="T11007" s="4"/>
      <c r="U11007" s="4"/>
      <c r="V11007" s="4"/>
      <c r="W11007" s="4"/>
      <c r="X11007" s="4"/>
      <c r="Y11007" s="4"/>
      <c r="Z11007" s="4"/>
      <c r="AA11007" s="4"/>
    </row>
    <row r="11008" spans="19:27" x14ac:dyDescent="0.35">
      <c r="S11008" s="4"/>
      <c r="T11008" s="4"/>
      <c r="U11008" s="4"/>
      <c r="V11008" s="4"/>
      <c r="W11008" s="4"/>
      <c r="X11008" s="4"/>
      <c r="Y11008" s="4"/>
      <c r="Z11008" s="4"/>
      <c r="AA11008" s="4"/>
    </row>
    <row r="11009" spans="19:27" x14ac:dyDescent="0.35">
      <c r="S11009" s="4"/>
      <c r="T11009" s="4"/>
      <c r="U11009" s="4"/>
      <c r="V11009" s="4"/>
      <c r="W11009" s="4"/>
      <c r="X11009" s="4"/>
      <c r="Y11009" s="4"/>
      <c r="Z11009" s="4"/>
      <c r="AA11009" s="4"/>
    </row>
    <row r="11010" spans="19:27" x14ac:dyDescent="0.35">
      <c r="S11010" s="4"/>
      <c r="T11010" s="4"/>
      <c r="U11010" s="4"/>
      <c r="V11010" s="4"/>
      <c r="W11010" s="4"/>
      <c r="X11010" s="4"/>
      <c r="Y11010" s="4"/>
      <c r="Z11010" s="4"/>
      <c r="AA11010" s="4"/>
    </row>
    <row r="11011" spans="19:27" x14ac:dyDescent="0.35">
      <c r="S11011" s="4"/>
      <c r="T11011" s="4"/>
      <c r="U11011" s="4"/>
      <c r="V11011" s="4"/>
      <c r="W11011" s="4"/>
      <c r="X11011" s="4"/>
      <c r="Y11011" s="4"/>
      <c r="Z11011" s="4"/>
      <c r="AA11011" s="4"/>
    </row>
    <row r="11012" spans="19:27" x14ac:dyDescent="0.35">
      <c r="S11012" s="4"/>
      <c r="T11012" s="4"/>
      <c r="U11012" s="4"/>
      <c r="V11012" s="4"/>
      <c r="W11012" s="4"/>
      <c r="X11012" s="4"/>
      <c r="Y11012" s="4"/>
      <c r="Z11012" s="4"/>
      <c r="AA11012" s="4"/>
    </row>
    <row r="11013" spans="19:27" x14ac:dyDescent="0.35">
      <c r="S11013" s="4"/>
      <c r="T11013" s="4"/>
      <c r="U11013" s="4"/>
      <c r="V11013" s="4"/>
      <c r="W11013" s="4"/>
      <c r="X11013" s="4"/>
      <c r="Y11013" s="4"/>
      <c r="Z11013" s="4"/>
      <c r="AA11013" s="4"/>
    </row>
    <row r="11014" spans="19:27" x14ac:dyDescent="0.35">
      <c r="S11014" s="4"/>
      <c r="T11014" s="4"/>
      <c r="U11014" s="4"/>
      <c r="V11014" s="4"/>
      <c r="W11014" s="4"/>
      <c r="X11014" s="4"/>
      <c r="Y11014" s="4"/>
      <c r="Z11014" s="4"/>
      <c r="AA11014" s="4"/>
    </row>
    <row r="11015" spans="19:27" x14ac:dyDescent="0.35">
      <c r="S11015" s="4"/>
      <c r="T11015" s="4"/>
      <c r="U11015" s="4"/>
      <c r="V11015" s="4"/>
      <c r="W11015" s="4"/>
      <c r="X11015" s="4"/>
      <c r="Y11015" s="4"/>
      <c r="Z11015" s="4"/>
      <c r="AA11015" s="4"/>
    </row>
    <row r="11016" spans="19:27" x14ac:dyDescent="0.35">
      <c r="S11016" s="4"/>
      <c r="T11016" s="4"/>
      <c r="U11016" s="4"/>
      <c r="V11016" s="4"/>
      <c r="W11016" s="4"/>
      <c r="X11016" s="4"/>
      <c r="Y11016" s="4"/>
      <c r="Z11016" s="4"/>
      <c r="AA11016" s="4"/>
    </row>
    <row r="11017" spans="19:27" x14ac:dyDescent="0.35">
      <c r="S11017" s="4"/>
      <c r="T11017" s="4"/>
      <c r="U11017" s="4"/>
      <c r="V11017" s="4"/>
      <c r="W11017" s="4"/>
      <c r="X11017" s="4"/>
      <c r="Y11017" s="4"/>
      <c r="Z11017" s="4"/>
      <c r="AA11017" s="4"/>
    </row>
    <row r="11018" spans="19:27" x14ac:dyDescent="0.35">
      <c r="S11018" s="4"/>
      <c r="T11018" s="4"/>
      <c r="U11018" s="4"/>
      <c r="V11018" s="4"/>
      <c r="W11018" s="4"/>
      <c r="X11018" s="4"/>
      <c r="Y11018" s="4"/>
      <c r="Z11018" s="4"/>
      <c r="AA11018" s="4"/>
    </row>
    <row r="11019" spans="19:27" x14ac:dyDescent="0.35">
      <c r="S11019" s="4"/>
      <c r="T11019" s="4"/>
      <c r="U11019" s="4"/>
      <c r="V11019" s="4"/>
      <c r="W11019" s="4"/>
      <c r="X11019" s="4"/>
      <c r="Y11019" s="4"/>
      <c r="Z11019" s="4"/>
      <c r="AA11019" s="4"/>
    </row>
    <row r="11020" spans="19:27" x14ac:dyDescent="0.35">
      <c r="S11020" s="4"/>
      <c r="T11020" s="4"/>
      <c r="U11020" s="4"/>
      <c r="V11020" s="4"/>
      <c r="W11020" s="4"/>
      <c r="X11020" s="4"/>
      <c r="Y11020" s="4"/>
      <c r="Z11020" s="4"/>
      <c r="AA11020" s="4"/>
    </row>
    <row r="11021" spans="19:27" x14ac:dyDescent="0.35">
      <c r="S11021" s="4"/>
      <c r="T11021" s="4"/>
      <c r="U11021" s="4"/>
      <c r="V11021" s="4"/>
      <c r="W11021" s="4"/>
      <c r="X11021" s="4"/>
      <c r="Y11021" s="4"/>
      <c r="Z11021" s="4"/>
      <c r="AA11021" s="4"/>
    </row>
    <row r="11022" spans="19:27" x14ac:dyDescent="0.35">
      <c r="S11022" s="4"/>
      <c r="T11022" s="4"/>
      <c r="U11022" s="4"/>
      <c r="V11022" s="4"/>
      <c r="W11022" s="4"/>
      <c r="X11022" s="4"/>
      <c r="Y11022" s="4"/>
      <c r="Z11022" s="4"/>
      <c r="AA11022" s="4"/>
    </row>
    <row r="11023" spans="19:27" x14ac:dyDescent="0.35">
      <c r="S11023" s="4"/>
      <c r="T11023" s="4"/>
      <c r="U11023" s="4"/>
      <c r="V11023" s="4"/>
      <c r="W11023" s="4"/>
      <c r="X11023" s="4"/>
      <c r="Y11023" s="4"/>
      <c r="Z11023" s="4"/>
      <c r="AA11023" s="4"/>
    </row>
    <row r="11024" spans="19:27" x14ac:dyDescent="0.35">
      <c r="S11024" s="4"/>
      <c r="T11024" s="4"/>
      <c r="U11024" s="4"/>
      <c r="V11024" s="4"/>
      <c r="W11024" s="4"/>
      <c r="X11024" s="4"/>
      <c r="Y11024" s="4"/>
      <c r="Z11024" s="4"/>
      <c r="AA11024" s="4"/>
    </row>
    <row r="11025" spans="19:27" x14ac:dyDescent="0.35">
      <c r="S11025" s="4"/>
      <c r="T11025" s="4"/>
      <c r="U11025" s="4"/>
      <c r="V11025" s="4"/>
      <c r="W11025" s="4"/>
      <c r="X11025" s="4"/>
      <c r="Y11025" s="4"/>
      <c r="Z11025" s="4"/>
      <c r="AA11025" s="4"/>
    </row>
    <row r="11026" spans="19:27" x14ac:dyDescent="0.35">
      <c r="S11026" s="4"/>
      <c r="T11026" s="4"/>
      <c r="U11026" s="4"/>
      <c r="V11026" s="4"/>
      <c r="W11026" s="4"/>
      <c r="X11026" s="4"/>
      <c r="Y11026" s="4"/>
      <c r="Z11026" s="4"/>
      <c r="AA11026" s="4"/>
    </row>
    <row r="11027" spans="19:27" x14ac:dyDescent="0.35">
      <c r="S11027" s="4"/>
      <c r="T11027" s="4"/>
      <c r="U11027" s="4"/>
      <c r="V11027" s="4"/>
      <c r="W11027" s="4"/>
      <c r="X11027" s="4"/>
      <c r="Y11027" s="4"/>
      <c r="Z11027" s="4"/>
      <c r="AA11027" s="4"/>
    </row>
    <row r="11028" spans="19:27" x14ac:dyDescent="0.35">
      <c r="S11028" s="4"/>
      <c r="T11028" s="4"/>
      <c r="U11028" s="4"/>
      <c r="V11028" s="4"/>
      <c r="W11028" s="4"/>
      <c r="X11028" s="4"/>
      <c r="Y11028" s="4"/>
      <c r="Z11028" s="4"/>
      <c r="AA11028" s="4"/>
    </row>
    <row r="11029" spans="19:27" x14ac:dyDescent="0.35">
      <c r="S11029" s="4"/>
      <c r="T11029" s="4"/>
      <c r="U11029" s="4"/>
      <c r="V11029" s="4"/>
      <c r="W11029" s="4"/>
      <c r="X11029" s="4"/>
      <c r="Y11029" s="4"/>
      <c r="Z11029" s="4"/>
      <c r="AA11029" s="4"/>
    </row>
    <row r="11030" spans="19:27" x14ac:dyDescent="0.35">
      <c r="S11030" s="4"/>
      <c r="T11030" s="4"/>
      <c r="U11030" s="4"/>
      <c r="V11030" s="4"/>
      <c r="W11030" s="4"/>
      <c r="X11030" s="4"/>
      <c r="Y11030" s="4"/>
      <c r="Z11030" s="4"/>
      <c r="AA11030" s="4"/>
    </row>
    <row r="11031" spans="19:27" x14ac:dyDescent="0.35">
      <c r="S11031" s="4"/>
      <c r="T11031" s="4"/>
      <c r="U11031" s="4"/>
      <c r="V11031" s="4"/>
      <c r="W11031" s="4"/>
      <c r="X11031" s="4"/>
      <c r="Y11031" s="4"/>
      <c r="Z11031" s="4"/>
      <c r="AA11031" s="4"/>
    </row>
    <row r="11032" spans="19:27" x14ac:dyDescent="0.35">
      <c r="S11032" s="4"/>
      <c r="T11032" s="4"/>
      <c r="U11032" s="4"/>
      <c r="V11032" s="4"/>
      <c r="W11032" s="4"/>
      <c r="X11032" s="4"/>
      <c r="Y11032" s="4"/>
      <c r="Z11032" s="4"/>
      <c r="AA11032" s="4"/>
    </row>
    <row r="11033" spans="19:27" x14ac:dyDescent="0.35">
      <c r="S11033" s="4"/>
      <c r="T11033" s="4"/>
      <c r="U11033" s="4"/>
      <c r="V11033" s="4"/>
      <c r="W11033" s="4"/>
      <c r="X11033" s="4"/>
      <c r="Y11033" s="4"/>
      <c r="Z11033" s="4"/>
      <c r="AA11033" s="4"/>
    </row>
    <row r="11034" spans="19:27" x14ac:dyDescent="0.35">
      <c r="S11034" s="4"/>
      <c r="T11034" s="4"/>
      <c r="U11034" s="4"/>
      <c r="V11034" s="4"/>
      <c r="W11034" s="4"/>
      <c r="X11034" s="4"/>
      <c r="Y11034" s="4"/>
      <c r="Z11034" s="4"/>
      <c r="AA11034" s="4"/>
    </row>
    <row r="11035" spans="19:27" x14ac:dyDescent="0.35">
      <c r="S11035" s="4"/>
      <c r="T11035" s="4"/>
      <c r="U11035" s="4"/>
      <c r="V11035" s="4"/>
      <c r="W11035" s="4"/>
      <c r="X11035" s="4"/>
      <c r="Y11035" s="4"/>
      <c r="Z11035" s="4"/>
      <c r="AA11035" s="4"/>
    </row>
    <row r="11036" spans="19:27" x14ac:dyDescent="0.35">
      <c r="S11036" s="4"/>
      <c r="T11036" s="4"/>
      <c r="U11036" s="4"/>
      <c r="V11036" s="4"/>
      <c r="W11036" s="4"/>
      <c r="X11036" s="4"/>
      <c r="Y11036" s="4"/>
      <c r="Z11036" s="4"/>
      <c r="AA11036" s="4"/>
    </row>
    <row r="11037" spans="19:27" x14ac:dyDescent="0.35">
      <c r="S11037" s="4"/>
      <c r="T11037" s="4"/>
      <c r="U11037" s="4"/>
      <c r="V11037" s="4"/>
      <c r="W11037" s="4"/>
      <c r="X11037" s="4"/>
      <c r="Y11037" s="4"/>
      <c r="Z11037" s="4"/>
      <c r="AA11037" s="4"/>
    </row>
    <row r="11038" spans="19:27" x14ac:dyDescent="0.35">
      <c r="S11038" s="4"/>
      <c r="T11038" s="4"/>
      <c r="U11038" s="4"/>
      <c r="V11038" s="4"/>
      <c r="W11038" s="4"/>
      <c r="X11038" s="4"/>
      <c r="Y11038" s="4"/>
      <c r="Z11038" s="4"/>
      <c r="AA11038" s="4"/>
    </row>
    <row r="11039" spans="19:27" x14ac:dyDescent="0.35">
      <c r="S11039" s="4"/>
      <c r="T11039" s="4"/>
      <c r="U11039" s="4"/>
      <c r="V11039" s="4"/>
      <c r="W11039" s="4"/>
      <c r="X11039" s="4"/>
      <c r="Y11039" s="4"/>
      <c r="Z11039" s="4"/>
      <c r="AA11039" s="4"/>
    </row>
    <row r="11040" spans="19:27" x14ac:dyDescent="0.35">
      <c r="S11040" s="4"/>
      <c r="T11040" s="4"/>
      <c r="U11040" s="4"/>
      <c r="V11040" s="4"/>
      <c r="W11040" s="4"/>
      <c r="X11040" s="4"/>
      <c r="Y11040" s="4"/>
      <c r="Z11040" s="4"/>
      <c r="AA11040" s="4"/>
    </row>
    <row r="11041" spans="19:27" x14ac:dyDescent="0.35">
      <c r="S11041" s="4"/>
      <c r="T11041" s="4"/>
      <c r="U11041" s="4"/>
      <c r="V11041" s="4"/>
      <c r="W11041" s="4"/>
      <c r="X11041" s="4"/>
      <c r="Y11041" s="4"/>
      <c r="Z11041" s="4"/>
      <c r="AA11041" s="4"/>
    </row>
    <row r="11042" spans="19:27" x14ac:dyDescent="0.35">
      <c r="S11042" s="4"/>
      <c r="T11042" s="4"/>
      <c r="U11042" s="4"/>
      <c r="V11042" s="4"/>
      <c r="W11042" s="4"/>
      <c r="X11042" s="4"/>
      <c r="Y11042" s="4"/>
      <c r="Z11042" s="4"/>
      <c r="AA11042" s="4"/>
    </row>
    <row r="11043" spans="19:27" x14ac:dyDescent="0.35">
      <c r="S11043" s="4"/>
      <c r="T11043" s="4"/>
      <c r="U11043" s="4"/>
      <c r="V11043" s="4"/>
      <c r="W11043" s="4"/>
      <c r="X11043" s="4"/>
      <c r="Y11043" s="4"/>
      <c r="Z11043" s="4"/>
      <c r="AA11043" s="4"/>
    </row>
    <row r="11044" spans="19:27" x14ac:dyDescent="0.35">
      <c r="S11044" s="4"/>
      <c r="T11044" s="4"/>
      <c r="U11044" s="4"/>
      <c r="V11044" s="4"/>
      <c r="W11044" s="4"/>
      <c r="X11044" s="4"/>
      <c r="Y11044" s="4"/>
      <c r="Z11044" s="4"/>
      <c r="AA11044" s="4"/>
    </row>
    <row r="11045" spans="19:27" x14ac:dyDescent="0.35">
      <c r="S11045" s="4"/>
      <c r="T11045" s="4"/>
      <c r="U11045" s="4"/>
      <c r="V11045" s="4"/>
      <c r="W11045" s="4"/>
      <c r="X11045" s="4"/>
      <c r="Y11045" s="4"/>
      <c r="Z11045" s="4"/>
      <c r="AA11045" s="4"/>
    </row>
    <row r="11046" spans="19:27" x14ac:dyDescent="0.35">
      <c r="S11046" s="4"/>
      <c r="T11046" s="4"/>
      <c r="U11046" s="4"/>
      <c r="V11046" s="4"/>
      <c r="W11046" s="4"/>
      <c r="X11046" s="4"/>
      <c r="Y11046" s="4"/>
      <c r="Z11046" s="4"/>
      <c r="AA11046" s="4"/>
    </row>
    <row r="11047" spans="19:27" x14ac:dyDescent="0.35">
      <c r="S11047" s="4"/>
      <c r="T11047" s="4"/>
      <c r="U11047" s="4"/>
      <c r="V11047" s="4"/>
      <c r="W11047" s="4"/>
      <c r="X11047" s="4"/>
      <c r="Y11047" s="4"/>
      <c r="Z11047" s="4"/>
      <c r="AA11047" s="4"/>
    </row>
    <row r="11048" spans="19:27" x14ac:dyDescent="0.35">
      <c r="S11048" s="4"/>
      <c r="T11048" s="4"/>
      <c r="U11048" s="4"/>
      <c r="V11048" s="4"/>
      <c r="W11048" s="4"/>
      <c r="X11048" s="4"/>
      <c r="Y11048" s="4"/>
      <c r="Z11048" s="4"/>
      <c r="AA11048" s="4"/>
    </row>
    <row r="11049" spans="19:27" x14ac:dyDescent="0.35">
      <c r="S11049" s="4"/>
      <c r="T11049" s="4"/>
      <c r="U11049" s="4"/>
      <c r="V11049" s="4"/>
      <c r="W11049" s="4"/>
      <c r="X11049" s="4"/>
      <c r="Y11049" s="4"/>
      <c r="Z11049" s="4"/>
      <c r="AA11049" s="4"/>
    </row>
    <row r="11050" spans="19:27" x14ac:dyDescent="0.35">
      <c r="S11050" s="4"/>
      <c r="T11050" s="4"/>
      <c r="U11050" s="4"/>
      <c r="V11050" s="4"/>
      <c r="W11050" s="4"/>
      <c r="X11050" s="4"/>
      <c r="Y11050" s="4"/>
      <c r="Z11050" s="4"/>
      <c r="AA11050" s="4"/>
    </row>
    <row r="11051" spans="19:27" x14ac:dyDescent="0.35">
      <c r="S11051" s="4"/>
      <c r="T11051" s="4"/>
      <c r="U11051" s="4"/>
      <c r="V11051" s="4"/>
      <c r="W11051" s="4"/>
      <c r="X11051" s="4"/>
      <c r="Y11051" s="4"/>
      <c r="Z11051" s="4"/>
      <c r="AA11051" s="4"/>
    </row>
    <row r="11052" spans="19:27" x14ac:dyDescent="0.35">
      <c r="S11052" s="4"/>
      <c r="T11052" s="4"/>
      <c r="U11052" s="4"/>
      <c r="V11052" s="4"/>
      <c r="W11052" s="4"/>
      <c r="X11052" s="4"/>
      <c r="Y11052" s="4"/>
      <c r="Z11052" s="4"/>
      <c r="AA11052" s="4"/>
    </row>
    <row r="11053" spans="19:27" x14ac:dyDescent="0.35">
      <c r="S11053" s="4"/>
      <c r="T11053" s="4"/>
      <c r="U11053" s="4"/>
      <c r="V11053" s="4"/>
      <c r="W11053" s="4"/>
      <c r="X11053" s="4"/>
      <c r="Y11053" s="4"/>
      <c r="Z11053" s="4"/>
      <c r="AA11053" s="4"/>
    </row>
    <row r="11054" spans="19:27" x14ac:dyDescent="0.35">
      <c r="S11054" s="4"/>
      <c r="T11054" s="4"/>
      <c r="U11054" s="4"/>
      <c r="V11054" s="4"/>
      <c r="W11054" s="4"/>
      <c r="X11054" s="4"/>
      <c r="Y11054" s="4"/>
      <c r="Z11054" s="4"/>
      <c r="AA11054" s="4"/>
    </row>
    <row r="11055" spans="19:27" x14ac:dyDescent="0.35">
      <c r="S11055" s="4"/>
      <c r="T11055" s="4"/>
      <c r="U11055" s="4"/>
      <c r="V11055" s="4"/>
      <c r="W11055" s="4"/>
      <c r="X11055" s="4"/>
      <c r="Y11055" s="4"/>
      <c r="Z11055" s="4"/>
      <c r="AA11055" s="4"/>
    </row>
    <row r="11056" spans="19:27" x14ac:dyDescent="0.35">
      <c r="S11056" s="4"/>
      <c r="T11056" s="4"/>
      <c r="U11056" s="4"/>
      <c r="V11056" s="4"/>
      <c r="W11056" s="4"/>
      <c r="X11056" s="4"/>
      <c r="Y11056" s="4"/>
      <c r="Z11056" s="4"/>
      <c r="AA11056" s="4"/>
    </row>
    <row r="11057" spans="19:27" x14ac:dyDescent="0.35">
      <c r="S11057" s="4"/>
      <c r="T11057" s="4"/>
      <c r="U11057" s="4"/>
      <c r="V11057" s="4"/>
      <c r="W11057" s="4"/>
      <c r="X11057" s="4"/>
      <c r="Y11057" s="4"/>
      <c r="Z11057" s="4"/>
      <c r="AA11057" s="4"/>
    </row>
    <row r="11058" spans="19:27" x14ac:dyDescent="0.35">
      <c r="S11058" s="4"/>
      <c r="T11058" s="4"/>
      <c r="U11058" s="4"/>
      <c r="V11058" s="4"/>
      <c r="W11058" s="4"/>
      <c r="X11058" s="4"/>
      <c r="Y11058" s="4"/>
      <c r="Z11058" s="4"/>
      <c r="AA11058" s="4"/>
    </row>
    <row r="11059" spans="19:27" x14ac:dyDescent="0.35">
      <c r="S11059" s="4"/>
      <c r="T11059" s="4"/>
      <c r="U11059" s="4"/>
      <c r="V11059" s="4"/>
      <c r="W11059" s="4"/>
      <c r="X11059" s="4"/>
      <c r="Y11059" s="4"/>
      <c r="Z11059" s="4"/>
      <c r="AA11059" s="4"/>
    </row>
    <row r="11060" spans="19:27" x14ac:dyDescent="0.35">
      <c r="S11060" s="4"/>
      <c r="T11060" s="4"/>
      <c r="U11060" s="4"/>
      <c r="V11060" s="4"/>
      <c r="W11060" s="4"/>
      <c r="X11060" s="4"/>
      <c r="Y11060" s="4"/>
      <c r="Z11060" s="4"/>
      <c r="AA11060" s="4"/>
    </row>
    <row r="11061" spans="19:27" x14ac:dyDescent="0.35">
      <c r="S11061" s="4"/>
      <c r="T11061" s="4"/>
      <c r="U11061" s="4"/>
      <c r="V11061" s="4"/>
      <c r="W11061" s="4"/>
      <c r="X11061" s="4"/>
      <c r="Y11061" s="4"/>
      <c r="Z11061" s="4"/>
      <c r="AA11061" s="4"/>
    </row>
    <row r="11062" spans="19:27" x14ac:dyDescent="0.35">
      <c r="S11062" s="4"/>
      <c r="T11062" s="4"/>
      <c r="U11062" s="4"/>
      <c r="V11062" s="4"/>
      <c r="W11062" s="4"/>
      <c r="X11062" s="4"/>
      <c r="Y11062" s="4"/>
      <c r="Z11062" s="4"/>
      <c r="AA11062" s="4"/>
    </row>
    <row r="11063" spans="19:27" x14ac:dyDescent="0.35">
      <c r="S11063" s="4"/>
      <c r="T11063" s="4"/>
      <c r="U11063" s="4"/>
      <c r="V11063" s="4"/>
      <c r="W11063" s="4"/>
      <c r="X11063" s="4"/>
      <c r="Y11063" s="4"/>
      <c r="Z11063" s="4"/>
      <c r="AA11063" s="4"/>
    </row>
    <row r="11064" spans="19:27" x14ac:dyDescent="0.35">
      <c r="S11064" s="4"/>
      <c r="T11064" s="4"/>
      <c r="U11064" s="4"/>
      <c r="V11064" s="4"/>
      <c r="W11064" s="4"/>
      <c r="X11064" s="4"/>
      <c r="Y11064" s="4"/>
      <c r="Z11064" s="4"/>
      <c r="AA11064" s="4"/>
    </row>
    <row r="11065" spans="19:27" x14ac:dyDescent="0.35">
      <c r="S11065" s="4"/>
      <c r="T11065" s="4"/>
      <c r="U11065" s="4"/>
      <c r="V11065" s="4"/>
      <c r="W11065" s="4"/>
      <c r="X11065" s="4"/>
      <c r="Y11065" s="4"/>
      <c r="Z11065" s="4"/>
      <c r="AA11065" s="4"/>
    </row>
    <row r="11066" spans="19:27" x14ac:dyDescent="0.35">
      <c r="S11066" s="4"/>
      <c r="T11066" s="4"/>
      <c r="U11066" s="4"/>
      <c r="V11066" s="4"/>
      <c r="W11066" s="4"/>
      <c r="X11066" s="4"/>
      <c r="Y11066" s="4"/>
      <c r="Z11066" s="4"/>
      <c r="AA11066" s="4"/>
    </row>
    <row r="11067" spans="19:27" x14ac:dyDescent="0.35">
      <c r="S11067" s="4"/>
      <c r="T11067" s="4"/>
      <c r="U11067" s="4"/>
      <c r="V11067" s="4"/>
      <c r="W11067" s="4"/>
      <c r="X11067" s="4"/>
      <c r="Y11067" s="4"/>
      <c r="Z11067" s="4"/>
      <c r="AA11067" s="4"/>
    </row>
    <row r="11068" spans="19:27" x14ac:dyDescent="0.35">
      <c r="S11068" s="4"/>
      <c r="T11068" s="4"/>
      <c r="U11068" s="4"/>
      <c r="V11068" s="4"/>
      <c r="W11068" s="4"/>
      <c r="X11068" s="4"/>
      <c r="Y11068" s="4"/>
      <c r="Z11068" s="4"/>
      <c r="AA11068" s="4"/>
    </row>
    <row r="11069" spans="19:27" x14ac:dyDescent="0.35">
      <c r="S11069" s="4"/>
      <c r="T11069" s="4"/>
      <c r="U11069" s="4"/>
      <c r="V11069" s="4"/>
      <c r="W11069" s="4"/>
      <c r="X11069" s="4"/>
      <c r="Y11069" s="4"/>
      <c r="Z11069" s="4"/>
      <c r="AA11069" s="4"/>
    </row>
    <row r="11070" spans="19:27" x14ac:dyDescent="0.35">
      <c r="S11070" s="4"/>
      <c r="T11070" s="4"/>
      <c r="U11070" s="4"/>
      <c r="V11070" s="4"/>
      <c r="W11070" s="4"/>
      <c r="X11070" s="4"/>
      <c r="Y11070" s="4"/>
      <c r="Z11070" s="4"/>
      <c r="AA11070" s="4"/>
    </row>
    <row r="11071" spans="19:27" x14ac:dyDescent="0.35">
      <c r="S11071" s="4"/>
      <c r="T11071" s="4"/>
      <c r="U11071" s="4"/>
      <c r="V11071" s="4"/>
      <c r="W11071" s="4"/>
      <c r="X11071" s="4"/>
      <c r="Y11071" s="4"/>
      <c r="Z11071" s="4"/>
      <c r="AA11071" s="4"/>
    </row>
    <row r="11072" spans="19:27" x14ac:dyDescent="0.35">
      <c r="S11072" s="4"/>
      <c r="T11072" s="4"/>
      <c r="U11072" s="4"/>
      <c r="V11072" s="4"/>
      <c r="W11072" s="4"/>
      <c r="X11072" s="4"/>
      <c r="Y11072" s="4"/>
      <c r="Z11072" s="4"/>
      <c r="AA11072" s="4"/>
    </row>
    <row r="11073" spans="19:27" x14ac:dyDescent="0.35">
      <c r="S11073" s="4"/>
      <c r="T11073" s="4"/>
      <c r="U11073" s="4"/>
      <c r="V11073" s="4"/>
      <c r="W11073" s="4"/>
      <c r="X11073" s="4"/>
      <c r="Y11073" s="4"/>
      <c r="Z11073" s="4"/>
      <c r="AA11073" s="4"/>
    </row>
    <row r="11074" spans="19:27" x14ac:dyDescent="0.35">
      <c r="S11074" s="4"/>
      <c r="T11074" s="4"/>
      <c r="U11074" s="4"/>
      <c r="V11074" s="4"/>
      <c r="W11074" s="4"/>
      <c r="X11074" s="4"/>
      <c r="Y11074" s="4"/>
      <c r="Z11074" s="4"/>
      <c r="AA11074" s="4"/>
    </row>
    <row r="11075" spans="19:27" x14ac:dyDescent="0.35">
      <c r="S11075" s="4"/>
      <c r="T11075" s="4"/>
      <c r="U11075" s="4"/>
      <c r="V11075" s="4"/>
      <c r="W11075" s="4"/>
      <c r="X11075" s="4"/>
      <c r="Y11075" s="4"/>
      <c r="Z11075" s="4"/>
      <c r="AA11075" s="4"/>
    </row>
    <row r="11076" spans="19:27" x14ac:dyDescent="0.35">
      <c r="S11076" s="4"/>
      <c r="T11076" s="4"/>
      <c r="U11076" s="4"/>
      <c r="V11076" s="4"/>
      <c r="W11076" s="4"/>
      <c r="X11076" s="4"/>
      <c r="Y11076" s="4"/>
      <c r="Z11076" s="4"/>
      <c r="AA11076" s="4"/>
    </row>
    <row r="11077" spans="19:27" x14ac:dyDescent="0.35">
      <c r="S11077" s="4"/>
      <c r="T11077" s="4"/>
      <c r="U11077" s="4"/>
      <c r="V11077" s="4"/>
      <c r="W11077" s="4"/>
      <c r="X11077" s="4"/>
      <c r="Y11077" s="4"/>
      <c r="Z11077" s="4"/>
      <c r="AA11077" s="4"/>
    </row>
    <row r="11078" spans="19:27" x14ac:dyDescent="0.35">
      <c r="S11078" s="4"/>
      <c r="T11078" s="4"/>
      <c r="U11078" s="4"/>
      <c r="V11078" s="4"/>
      <c r="W11078" s="4"/>
      <c r="X11078" s="4"/>
      <c r="Y11078" s="4"/>
      <c r="Z11078" s="4"/>
      <c r="AA11078" s="4"/>
    </row>
    <row r="11079" spans="19:27" x14ac:dyDescent="0.35">
      <c r="S11079" s="4"/>
      <c r="T11079" s="4"/>
      <c r="U11079" s="4"/>
      <c r="V11079" s="4"/>
      <c r="W11079" s="4"/>
      <c r="X11079" s="4"/>
      <c r="Y11079" s="4"/>
      <c r="Z11079" s="4"/>
      <c r="AA11079" s="4"/>
    </row>
    <row r="11080" spans="19:27" x14ac:dyDescent="0.35">
      <c r="S11080" s="4"/>
      <c r="T11080" s="4"/>
      <c r="U11080" s="4"/>
      <c r="V11080" s="4"/>
      <c r="W11080" s="4"/>
      <c r="X11080" s="4"/>
      <c r="Y11080" s="4"/>
      <c r="Z11080" s="4"/>
      <c r="AA11080" s="4"/>
    </row>
    <row r="11081" spans="19:27" x14ac:dyDescent="0.35">
      <c r="S11081" s="4"/>
      <c r="T11081" s="4"/>
      <c r="U11081" s="4"/>
      <c r="V11081" s="4"/>
      <c r="W11081" s="4"/>
      <c r="X11081" s="4"/>
      <c r="Y11081" s="4"/>
      <c r="Z11081" s="4"/>
      <c r="AA11081" s="4"/>
    </row>
    <row r="11082" spans="19:27" x14ac:dyDescent="0.35">
      <c r="S11082" s="4"/>
      <c r="T11082" s="4"/>
      <c r="U11082" s="4"/>
      <c r="V11082" s="4"/>
      <c r="W11082" s="4"/>
      <c r="X11082" s="4"/>
      <c r="Y11082" s="4"/>
      <c r="Z11082" s="4"/>
      <c r="AA11082" s="4"/>
    </row>
    <row r="11083" spans="19:27" x14ac:dyDescent="0.35">
      <c r="S11083" s="4"/>
      <c r="T11083" s="4"/>
      <c r="U11083" s="4"/>
      <c r="V11083" s="4"/>
      <c r="W11083" s="4"/>
      <c r="X11083" s="4"/>
      <c r="Y11083" s="4"/>
      <c r="Z11083" s="4"/>
      <c r="AA11083" s="4"/>
    </row>
    <row r="11084" spans="19:27" x14ac:dyDescent="0.35">
      <c r="S11084" s="4"/>
      <c r="T11084" s="4"/>
      <c r="U11084" s="4"/>
      <c r="V11084" s="4"/>
      <c r="W11084" s="4"/>
      <c r="X11084" s="4"/>
      <c r="Y11084" s="4"/>
      <c r="Z11084" s="4"/>
      <c r="AA11084" s="4"/>
    </row>
    <row r="11085" spans="19:27" x14ac:dyDescent="0.35">
      <c r="S11085" s="4"/>
      <c r="T11085" s="4"/>
      <c r="U11085" s="4"/>
      <c r="V11085" s="4"/>
      <c r="W11085" s="4"/>
      <c r="X11085" s="4"/>
      <c r="Y11085" s="4"/>
      <c r="Z11085" s="4"/>
      <c r="AA11085" s="4"/>
    </row>
    <row r="11086" spans="19:27" x14ac:dyDescent="0.35">
      <c r="S11086" s="4"/>
      <c r="T11086" s="4"/>
      <c r="U11086" s="4"/>
      <c r="V11086" s="4"/>
      <c r="W11086" s="4"/>
      <c r="X11086" s="4"/>
      <c r="Y11086" s="4"/>
      <c r="Z11086" s="4"/>
      <c r="AA11086" s="4"/>
    </row>
    <row r="11087" spans="19:27" x14ac:dyDescent="0.35">
      <c r="S11087" s="4"/>
      <c r="T11087" s="4"/>
      <c r="U11087" s="4"/>
      <c r="V11087" s="4"/>
      <c r="W11087" s="4"/>
      <c r="X11087" s="4"/>
      <c r="Y11087" s="4"/>
      <c r="Z11087" s="4"/>
      <c r="AA11087" s="4"/>
    </row>
    <row r="11088" spans="19:27" x14ac:dyDescent="0.35">
      <c r="S11088" s="4"/>
      <c r="T11088" s="4"/>
      <c r="U11088" s="4"/>
      <c r="V11088" s="4"/>
      <c r="W11088" s="4"/>
      <c r="X11088" s="4"/>
      <c r="Y11088" s="4"/>
      <c r="Z11088" s="4"/>
      <c r="AA11088" s="4"/>
    </row>
    <row r="11089" spans="19:27" x14ac:dyDescent="0.35">
      <c r="S11089" s="4"/>
      <c r="T11089" s="4"/>
      <c r="U11089" s="4"/>
      <c r="V11089" s="4"/>
      <c r="W11089" s="4"/>
      <c r="X11089" s="4"/>
      <c r="Y11089" s="4"/>
      <c r="Z11089" s="4"/>
      <c r="AA11089" s="4"/>
    </row>
    <row r="11090" spans="19:27" x14ac:dyDescent="0.35">
      <c r="S11090" s="4"/>
      <c r="T11090" s="4"/>
      <c r="U11090" s="4"/>
      <c r="V11090" s="4"/>
      <c r="W11090" s="4"/>
      <c r="X11090" s="4"/>
      <c r="Y11090" s="4"/>
      <c r="Z11090" s="4"/>
      <c r="AA11090" s="4"/>
    </row>
    <row r="11091" spans="19:27" x14ac:dyDescent="0.35">
      <c r="S11091" s="4"/>
      <c r="T11091" s="4"/>
      <c r="U11091" s="4"/>
      <c r="V11091" s="4"/>
      <c r="W11091" s="4"/>
      <c r="X11091" s="4"/>
      <c r="Y11091" s="4"/>
      <c r="Z11091" s="4"/>
      <c r="AA11091" s="4"/>
    </row>
    <row r="11092" spans="19:27" x14ac:dyDescent="0.35">
      <c r="S11092" s="4"/>
      <c r="T11092" s="4"/>
      <c r="U11092" s="4"/>
      <c r="V11092" s="4"/>
      <c r="W11092" s="4"/>
      <c r="X11092" s="4"/>
      <c r="Y11092" s="4"/>
      <c r="Z11092" s="4"/>
      <c r="AA11092" s="4"/>
    </row>
    <row r="11093" spans="19:27" x14ac:dyDescent="0.35">
      <c r="S11093" s="4"/>
      <c r="T11093" s="4"/>
      <c r="U11093" s="4"/>
      <c r="V11093" s="4"/>
      <c r="W11093" s="4"/>
      <c r="X11093" s="4"/>
      <c r="Y11093" s="4"/>
      <c r="Z11093" s="4"/>
      <c r="AA11093" s="4"/>
    </row>
    <row r="11094" spans="19:27" x14ac:dyDescent="0.35">
      <c r="S11094" s="4"/>
      <c r="T11094" s="4"/>
      <c r="U11094" s="4"/>
      <c r="V11094" s="4"/>
      <c r="W11094" s="4"/>
      <c r="X11094" s="4"/>
      <c r="Y11094" s="4"/>
      <c r="Z11094" s="4"/>
      <c r="AA11094" s="4"/>
    </row>
    <row r="11095" spans="19:27" x14ac:dyDescent="0.35">
      <c r="S11095" s="4"/>
      <c r="T11095" s="4"/>
      <c r="U11095" s="4"/>
      <c r="V11095" s="4"/>
      <c r="W11095" s="4"/>
      <c r="X11095" s="4"/>
      <c r="Y11095" s="4"/>
      <c r="Z11095" s="4"/>
      <c r="AA11095" s="4"/>
    </row>
    <row r="11096" spans="19:27" x14ac:dyDescent="0.35">
      <c r="S11096" s="4"/>
      <c r="T11096" s="4"/>
      <c r="U11096" s="4"/>
      <c r="V11096" s="4"/>
      <c r="W11096" s="4"/>
      <c r="X11096" s="4"/>
      <c r="Y11096" s="4"/>
      <c r="Z11096" s="4"/>
      <c r="AA11096" s="4"/>
    </row>
    <row r="11097" spans="19:27" x14ac:dyDescent="0.35">
      <c r="S11097" s="4"/>
      <c r="T11097" s="4"/>
      <c r="U11097" s="4"/>
      <c r="V11097" s="4"/>
      <c r="W11097" s="4"/>
      <c r="X11097" s="4"/>
      <c r="Y11097" s="4"/>
      <c r="Z11097" s="4"/>
      <c r="AA11097" s="4"/>
    </row>
    <row r="11098" spans="19:27" x14ac:dyDescent="0.35">
      <c r="S11098" s="4"/>
      <c r="T11098" s="4"/>
      <c r="U11098" s="4"/>
      <c r="V11098" s="4"/>
      <c r="W11098" s="4"/>
      <c r="X11098" s="4"/>
      <c r="Y11098" s="4"/>
      <c r="Z11098" s="4"/>
      <c r="AA11098" s="4"/>
    </row>
    <row r="11099" spans="19:27" x14ac:dyDescent="0.35">
      <c r="S11099" s="4"/>
      <c r="T11099" s="4"/>
      <c r="U11099" s="4"/>
      <c r="V11099" s="4"/>
      <c r="W11099" s="4"/>
      <c r="X11099" s="4"/>
      <c r="Y11099" s="4"/>
      <c r="Z11099" s="4"/>
      <c r="AA11099" s="4"/>
    </row>
    <row r="11100" spans="19:27" x14ac:dyDescent="0.35">
      <c r="S11100" s="4"/>
      <c r="T11100" s="4"/>
      <c r="U11100" s="4"/>
      <c r="V11100" s="4"/>
      <c r="W11100" s="4"/>
      <c r="X11100" s="4"/>
      <c r="Y11100" s="4"/>
      <c r="Z11100" s="4"/>
      <c r="AA11100" s="4"/>
    </row>
    <row r="11101" spans="19:27" x14ac:dyDescent="0.35">
      <c r="S11101" s="4"/>
      <c r="T11101" s="4"/>
      <c r="U11101" s="4"/>
      <c r="V11101" s="4"/>
      <c r="W11101" s="4"/>
      <c r="X11101" s="4"/>
      <c r="Y11101" s="4"/>
      <c r="Z11101" s="4"/>
      <c r="AA11101" s="4"/>
    </row>
    <row r="11102" spans="19:27" x14ac:dyDescent="0.35">
      <c r="S11102" s="4"/>
      <c r="T11102" s="4"/>
      <c r="U11102" s="4"/>
      <c r="V11102" s="4"/>
      <c r="W11102" s="4"/>
      <c r="X11102" s="4"/>
      <c r="Y11102" s="4"/>
      <c r="Z11102" s="4"/>
      <c r="AA11102" s="4"/>
    </row>
    <row r="11103" spans="19:27" x14ac:dyDescent="0.35">
      <c r="S11103" s="4"/>
      <c r="T11103" s="4"/>
      <c r="U11103" s="4"/>
      <c r="V11103" s="4"/>
      <c r="W11103" s="4"/>
      <c r="X11103" s="4"/>
      <c r="Y11103" s="4"/>
      <c r="Z11103" s="4"/>
      <c r="AA11103" s="4"/>
    </row>
    <row r="11104" spans="19:27" x14ac:dyDescent="0.35">
      <c r="S11104" s="4"/>
      <c r="T11104" s="4"/>
      <c r="U11104" s="4"/>
      <c r="V11104" s="4"/>
      <c r="W11104" s="4"/>
      <c r="X11104" s="4"/>
      <c r="Y11104" s="4"/>
      <c r="Z11104" s="4"/>
      <c r="AA11104" s="4"/>
    </row>
    <row r="11105" spans="19:27" x14ac:dyDescent="0.35">
      <c r="S11105" s="4"/>
      <c r="T11105" s="4"/>
      <c r="U11105" s="4"/>
      <c r="V11105" s="4"/>
      <c r="W11105" s="4"/>
      <c r="X11105" s="4"/>
      <c r="Y11105" s="4"/>
      <c r="Z11105" s="4"/>
      <c r="AA11105" s="4"/>
    </row>
    <row r="11106" spans="19:27" x14ac:dyDescent="0.35">
      <c r="S11106" s="4"/>
      <c r="T11106" s="4"/>
      <c r="U11106" s="4"/>
      <c r="V11106" s="4"/>
      <c r="W11106" s="4"/>
      <c r="X11106" s="4"/>
      <c r="Y11106" s="4"/>
      <c r="Z11106" s="4"/>
      <c r="AA11106" s="4"/>
    </row>
    <row r="11107" spans="19:27" x14ac:dyDescent="0.35">
      <c r="S11107" s="4"/>
      <c r="T11107" s="4"/>
      <c r="U11107" s="4"/>
      <c r="V11107" s="4"/>
      <c r="W11107" s="4"/>
      <c r="X11107" s="4"/>
      <c r="Y11107" s="4"/>
      <c r="Z11107" s="4"/>
      <c r="AA11107" s="4"/>
    </row>
    <row r="11108" spans="19:27" x14ac:dyDescent="0.35">
      <c r="S11108" s="4"/>
      <c r="T11108" s="4"/>
      <c r="U11108" s="4"/>
      <c r="V11108" s="4"/>
      <c r="W11108" s="4"/>
      <c r="X11108" s="4"/>
      <c r="Y11108" s="4"/>
      <c r="Z11108" s="4"/>
      <c r="AA11108" s="4"/>
    </row>
    <row r="11109" spans="19:27" x14ac:dyDescent="0.35">
      <c r="S11109" s="4"/>
      <c r="T11109" s="4"/>
      <c r="U11109" s="4"/>
      <c r="V11109" s="4"/>
      <c r="W11109" s="4"/>
      <c r="X11109" s="4"/>
      <c r="Y11109" s="4"/>
      <c r="Z11109" s="4"/>
      <c r="AA11109" s="4"/>
    </row>
    <row r="11110" spans="19:27" x14ac:dyDescent="0.35">
      <c r="S11110" s="4"/>
      <c r="T11110" s="4"/>
      <c r="U11110" s="4"/>
      <c r="V11110" s="4"/>
      <c r="W11110" s="4"/>
      <c r="X11110" s="4"/>
      <c r="Y11110" s="4"/>
      <c r="Z11110" s="4"/>
      <c r="AA11110" s="4"/>
    </row>
    <row r="11111" spans="19:27" x14ac:dyDescent="0.35">
      <c r="S11111" s="4"/>
      <c r="T11111" s="4"/>
      <c r="U11111" s="4"/>
      <c r="V11111" s="4"/>
      <c r="W11111" s="4"/>
      <c r="X11111" s="4"/>
      <c r="Y11111" s="4"/>
      <c r="Z11111" s="4"/>
      <c r="AA11111" s="4"/>
    </row>
    <row r="11112" spans="19:27" x14ac:dyDescent="0.35">
      <c r="S11112" s="4"/>
      <c r="T11112" s="4"/>
      <c r="U11112" s="4"/>
      <c r="V11112" s="4"/>
      <c r="W11112" s="4"/>
      <c r="X11112" s="4"/>
      <c r="Y11112" s="4"/>
      <c r="Z11112" s="4"/>
      <c r="AA11112" s="4"/>
    </row>
    <row r="11113" spans="19:27" x14ac:dyDescent="0.35">
      <c r="S11113" s="4"/>
      <c r="T11113" s="4"/>
      <c r="U11113" s="4"/>
      <c r="V11113" s="4"/>
      <c r="W11113" s="4"/>
      <c r="X11113" s="4"/>
      <c r="Y11113" s="4"/>
      <c r="Z11113" s="4"/>
      <c r="AA11113" s="4"/>
    </row>
    <row r="11114" spans="19:27" x14ac:dyDescent="0.35">
      <c r="S11114" s="4"/>
      <c r="T11114" s="4"/>
      <c r="U11114" s="4"/>
      <c r="V11114" s="4"/>
      <c r="W11114" s="4"/>
      <c r="X11114" s="4"/>
      <c r="Y11114" s="4"/>
      <c r="Z11114" s="4"/>
      <c r="AA11114" s="4"/>
    </row>
    <row r="11115" spans="19:27" x14ac:dyDescent="0.35">
      <c r="S11115" s="4"/>
      <c r="T11115" s="4"/>
      <c r="U11115" s="4"/>
      <c r="V11115" s="4"/>
      <c r="W11115" s="4"/>
      <c r="X11115" s="4"/>
      <c r="Y11115" s="4"/>
      <c r="Z11115" s="4"/>
      <c r="AA11115" s="4"/>
    </row>
    <row r="11116" spans="19:27" x14ac:dyDescent="0.35">
      <c r="S11116" s="4"/>
      <c r="T11116" s="4"/>
      <c r="U11116" s="4"/>
      <c r="V11116" s="4"/>
      <c r="W11116" s="4"/>
      <c r="X11116" s="4"/>
      <c r="Y11116" s="4"/>
      <c r="Z11116" s="4"/>
      <c r="AA11116" s="4"/>
    </row>
    <row r="11117" spans="19:27" x14ac:dyDescent="0.35">
      <c r="S11117" s="4"/>
      <c r="T11117" s="4"/>
      <c r="U11117" s="4"/>
      <c r="V11117" s="4"/>
      <c r="W11117" s="4"/>
      <c r="X11117" s="4"/>
      <c r="Y11117" s="4"/>
      <c r="Z11117" s="4"/>
      <c r="AA11117" s="4"/>
    </row>
    <row r="11118" spans="19:27" x14ac:dyDescent="0.35">
      <c r="S11118" s="4"/>
      <c r="T11118" s="4"/>
      <c r="U11118" s="4"/>
      <c r="V11118" s="4"/>
      <c r="W11118" s="4"/>
      <c r="X11118" s="4"/>
      <c r="Y11118" s="4"/>
      <c r="Z11118" s="4"/>
      <c r="AA11118" s="4"/>
    </row>
    <row r="11119" spans="19:27" x14ac:dyDescent="0.35">
      <c r="S11119" s="4"/>
      <c r="T11119" s="4"/>
      <c r="U11119" s="4"/>
      <c r="V11119" s="4"/>
      <c r="W11119" s="4"/>
      <c r="X11119" s="4"/>
      <c r="Y11119" s="4"/>
      <c r="Z11119" s="4"/>
      <c r="AA11119" s="4"/>
    </row>
    <row r="11120" spans="19:27" x14ac:dyDescent="0.35">
      <c r="S11120" s="4"/>
      <c r="T11120" s="4"/>
      <c r="U11120" s="4"/>
      <c r="V11120" s="4"/>
      <c r="W11120" s="4"/>
      <c r="X11120" s="4"/>
      <c r="Y11120" s="4"/>
      <c r="Z11120" s="4"/>
      <c r="AA11120" s="4"/>
    </row>
    <row r="11121" spans="19:27" x14ac:dyDescent="0.35">
      <c r="S11121" s="4"/>
      <c r="T11121" s="4"/>
      <c r="U11121" s="4"/>
      <c r="V11121" s="4"/>
      <c r="W11121" s="4"/>
      <c r="X11121" s="4"/>
      <c r="Y11121" s="4"/>
      <c r="Z11121" s="4"/>
      <c r="AA11121" s="4"/>
    </row>
    <row r="11122" spans="19:27" x14ac:dyDescent="0.35">
      <c r="S11122" s="4"/>
      <c r="T11122" s="4"/>
      <c r="U11122" s="4"/>
      <c r="V11122" s="4"/>
      <c r="W11122" s="4"/>
      <c r="X11122" s="4"/>
      <c r="Y11122" s="4"/>
      <c r="Z11122" s="4"/>
      <c r="AA11122" s="4"/>
    </row>
    <row r="11123" spans="19:27" x14ac:dyDescent="0.35">
      <c r="S11123" s="4"/>
      <c r="T11123" s="4"/>
      <c r="U11123" s="4"/>
      <c r="V11123" s="4"/>
      <c r="W11123" s="4"/>
      <c r="X11123" s="4"/>
      <c r="Y11123" s="4"/>
      <c r="Z11123" s="4"/>
      <c r="AA11123" s="4"/>
    </row>
    <row r="11124" spans="19:27" x14ac:dyDescent="0.35">
      <c r="S11124" s="4"/>
      <c r="T11124" s="4"/>
      <c r="U11124" s="4"/>
      <c r="V11124" s="4"/>
      <c r="W11124" s="4"/>
      <c r="X11124" s="4"/>
      <c r="Y11124" s="4"/>
      <c r="Z11124" s="4"/>
      <c r="AA11124" s="4"/>
    </row>
    <row r="11125" spans="19:27" x14ac:dyDescent="0.35">
      <c r="S11125" s="4"/>
      <c r="T11125" s="4"/>
      <c r="U11125" s="4"/>
      <c r="V11125" s="4"/>
      <c r="W11125" s="4"/>
      <c r="X11125" s="4"/>
      <c r="Y11125" s="4"/>
      <c r="Z11125" s="4"/>
      <c r="AA11125" s="4"/>
    </row>
    <row r="11126" spans="19:27" x14ac:dyDescent="0.35">
      <c r="S11126" s="4"/>
      <c r="T11126" s="4"/>
      <c r="U11126" s="4"/>
      <c r="V11126" s="4"/>
      <c r="W11126" s="4"/>
      <c r="X11126" s="4"/>
      <c r="Y11126" s="4"/>
      <c r="Z11126" s="4"/>
      <c r="AA11126" s="4"/>
    </row>
    <row r="11127" spans="19:27" x14ac:dyDescent="0.35">
      <c r="S11127" s="4"/>
      <c r="T11127" s="4"/>
      <c r="U11127" s="4"/>
      <c r="V11127" s="4"/>
      <c r="W11127" s="4"/>
      <c r="X11127" s="4"/>
      <c r="Y11127" s="4"/>
      <c r="Z11127" s="4"/>
      <c r="AA11127" s="4"/>
    </row>
    <row r="11128" spans="19:27" x14ac:dyDescent="0.35">
      <c r="S11128" s="4"/>
      <c r="T11128" s="4"/>
      <c r="U11128" s="4"/>
      <c r="V11128" s="4"/>
      <c r="W11128" s="4"/>
      <c r="X11128" s="4"/>
      <c r="Y11128" s="4"/>
      <c r="Z11128" s="4"/>
      <c r="AA11128" s="4"/>
    </row>
    <row r="11129" spans="19:27" x14ac:dyDescent="0.35">
      <c r="S11129" s="4"/>
      <c r="T11129" s="4"/>
      <c r="U11129" s="4"/>
      <c r="V11129" s="4"/>
      <c r="W11129" s="4"/>
      <c r="X11129" s="4"/>
      <c r="Y11129" s="4"/>
      <c r="Z11129" s="4"/>
      <c r="AA11129" s="4"/>
    </row>
    <row r="11130" spans="19:27" x14ac:dyDescent="0.35">
      <c r="S11130" s="4"/>
      <c r="T11130" s="4"/>
      <c r="U11130" s="4"/>
      <c r="V11130" s="4"/>
      <c r="W11130" s="4"/>
      <c r="X11130" s="4"/>
      <c r="Y11130" s="4"/>
      <c r="Z11130" s="4"/>
      <c r="AA11130" s="4"/>
    </row>
    <row r="11131" spans="19:27" x14ac:dyDescent="0.35">
      <c r="S11131" s="4"/>
      <c r="T11131" s="4"/>
      <c r="U11131" s="4"/>
      <c r="V11131" s="4"/>
      <c r="W11131" s="4"/>
      <c r="X11131" s="4"/>
      <c r="Y11131" s="4"/>
      <c r="Z11131" s="4"/>
      <c r="AA11131" s="4"/>
    </row>
    <row r="11132" spans="19:27" x14ac:dyDescent="0.35">
      <c r="S11132" s="4"/>
      <c r="T11132" s="4"/>
      <c r="U11132" s="4"/>
      <c r="V11132" s="4"/>
      <c r="W11132" s="4"/>
      <c r="X11132" s="4"/>
      <c r="Y11132" s="4"/>
      <c r="Z11132" s="4"/>
      <c r="AA11132" s="4"/>
    </row>
    <row r="11133" spans="19:27" x14ac:dyDescent="0.35">
      <c r="S11133" s="4"/>
      <c r="T11133" s="4"/>
      <c r="U11133" s="4"/>
      <c r="V11133" s="4"/>
      <c r="W11133" s="4"/>
      <c r="X11133" s="4"/>
      <c r="Y11133" s="4"/>
      <c r="Z11133" s="4"/>
      <c r="AA11133" s="4"/>
    </row>
    <row r="11134" spans="19:27" x14ac:dyDescent="0.35">
      <c r="S11134" s="4"/>
      <c r="T11134" s="4"/>
      <c r="U11134" s="4"/>
      <c r="V11134" s="4"/>
      <c r="W11134" s="4"/>
      <c r="X11134" s="4"/>
      <c r="Y11134" s="4"/>
      <c r="Z11134" s="4"/>
      <c r="AA11134" s="4"/>
    </row>
    <row r="11135" spans="19:27" x14ac:dyDescent="0.35">
      <c r="S11135" s="4"/>
      <c r="T11135" s="4"/>
      <c r="U11135" s="4"/>
      <c r="V11135" s="4"/>
      <c r="W11135" s="4"/>
      <c r="X11135" s="4"/>
      <c r="Y11135" s="4"/>
      <c r="Z11135" s="4"/>
      <c r="AA11135" s="4"/>
    </row>
    <row r="11136" spans="19:27" x14ac:dyDescent="0.35">
      <c r="S11136" s="4"/>
      <c r="T11136" s="4"/>
      <c r="U11136" s="4"/>
      <c r="V11136" s="4"/>
      <c r="W11136" s="4"/>
      <c r="X11136" s="4"/>
      <c r="Y11136" s="4"/>
      <c r="Z11136" s="4"/>
      <c r="AA11136" s="4"/>
    </row>
    <row r="11137" spans="19:27" x14ac:dyDescent="0.35">
      <c r="S11137" s="4"/>
      <c r="T11137" s="4"/>
      <c r="U11137" s="4"/>
      <c r="V11137" s="4"/>
      <c r="W11137" s="4"/>
      <c r="X11137" s="4"/>
      <c r="Y11137" s="4"/>
      <c r="Z11137" s="4"/>
      <c r="AA11137" s="4"/>
    </row>
    <row r="11138" spans="19:27" x14ac:dyDescent="0.35">
      <c r="S11138" s="4"/>
      <c r="T11138" s="4"/>
      <c r="U11138" s="4"/>
      <c r="V11138" s="4"/>
      <c r="W11138" s="4"/>
      <c r="X11138" s="4"/>
      <c r="Y11138" s="4"/>
      <c r="Z11138" s="4"/>
      <c r="AA11138" s="4"/>
    </row>
    <row r="11139" spans="19:27" x14ac:dyDescent="0.35">
      <c r="S11139" s="4"/>
      <c r="T11139" s="4"/>
      <c r="U11139" s="4"/>
      <c r="V11139" s="4"/>
      <c r="W11139" s="4"/>
      <c r="X11139" s="4"/>
      <c r="Y11139" s="4"/>
      <c r="Z11139" s="4"/>
      <c r="AA11139" s="4"/>
    </row>
    <row r="11140" spans="19:27" x14ac:dyDescent="0.35">
      <c r="S11140" s="4"/>
      <c r="T11140" s="4"/>
      <c r="U11140" s="4"/>
      <c r="V11140" s="4"/>
      <c r="W11140" s="4"/>
      <c r="X11140" s="4"/>
      <c r="Y11140" s="4"/>
      <c r="Z11140" s="4"/>
      <c r="AA11140" s="4"/>
    </row>
    <row r="11141" spans="19:27" x14ac:dyDescent="0.35">
      <c r="S11141" s="4"/>
      <c r="T11141" s="4"/>
      <c r="U11141" s="4"/>
      <c r="V11141" s="4"/>
      <c r="W11141" s="4"/>
      <c r="X11141" s="4"/>
      <c r="Y11141" s="4"/>
      <c r="Z11141" s="4"/>
      <c r="AA11141" s="4"/>
    </row>
    <row r="11142" spans="19:27" x14ac:dyDescent="0.35">
      <c r="S11142" s="4"/>
      <c r="T11142" s="4"/>
      <c r="U11142" s="4"/>
      <c r="V11142" s="4"/>
      <c r="W11142" s="4"/>
      <c r="X11142" s="4"/>
      <c r="Y11142" s="4"/>
      <c r="Z11142" s="4"/>
      <c r="AA11142" s="4"/>
    </row>
    <row r="11143" spans="19:27" x14ac:dyDescent="0.35">
      <c r="S11143" s="4"/>
      <c r="T11143" s="4"/>
      <c r="U11143" s="4"/>
      <c r="V11143" s="4"/>
      <c r="W11143" s="4"/>
      <c r="X11143" s="4"/>
      <c r="Y11143" s="4"/>
      <c r="Z11143" s="4"/>
      <c r="AA11143" s="4"/>
    </row>
    <row r="11144" spans="19:27" x14ac:dyDescent="0.35">
      <c r="S11144" s="4"/>
      <c r="T11144" s="4"/>
      <c r="U11144" s="4"/>
      <c r="V11144" s="4"/>
      <c r="W11144" s="4"/>
      <c r="X11144" s="4"/>
      <c r="Y11144" s="4"/>
      <c r="Z11144" s="4"/>
      <c r="AA11144" s="4"/>
    </row>
    <row r="11145" spans="19:27" x14ac:dyDescent="0.35">
      <c r="S11145" s="4"/>
      <c r="T11145" s="4"/>
      <c r="U11145" s="4"/>
      <c r="V11145" s="4"/>
      <c r="W11145" s="4"/>
      <c r="X11145" s="4"/>
      <c r="Y11145" s="4"/>
      <c r="Z11145" s="4"/>
      <c r="AA11145" s="4"/>
    </row>
    <row r="11146" spans="19:27" x14ac:dyDescent="0.35">
      <c r="S11146" s="4"/>
      <c r="T11146" s="4"/>
      <c r="U11146" s="4"/>
      <c r="V11146" s="4"/>
      <c r="W11146" s="4"/>
      <c r="X11146" s="4"/>
      <c r="Y11146" s="4"/>
      <c r="Z11146" s="4"/>
      <c r="AA11146" s="4"/>
    </row>
    <row r="11147" spans="19:27" x14ac:dyDescent="0.35">
      <c r="S11147" s="4"/>
      <c r="T11147" s="4"/>
      <c r="U11147" s="4"/>
      <c r="V11147" s="4"/>
      <c r="W11147" s="4"/>
      <c r="X11147" s="4"/>
      <c r="Y11147" s="4"/>
      <c r="Z11147" s="4"/>
      <c r="AA11147" s="4"/>
    </row>
    <row r="11148" spans="19:27" x14ac:dyDescent="0.35">
      <c r="S11148" s="4"/>
      <c r="T11148" s="4"/>
      <c r="U11148" s="4"/>
      <c r="V11148" s="4"/>
      <c r="W11148" s="4"/>
      <c r="X11148" s="4"/>
      <c r="Y11148" s="4"/>
      <c r="Z11148" s="4"/>
      <c r="AA11148" s="4"/>
    </row>
    <row r="11149" spans="19:27" x14ac:dyDescent="0.35">
      <c r="S11149" s="4"/>
      <c r="T11149" s="4"/>
      <c r="U11149" s="4"/>
      <c r="V11149" s="4"/>
      <c r="W11149" s="4"/>
      <c r="X11149" s="4"/>
      <c r="Y11149" s="4"/>
      <c r="Z11149" s="4"/>
      <c r="AA11149" s="4"/>
    </row>
    <row r="11150" spans="19:27" x14ac:dyDescent="0.35">
      <c r="S11150" s="4"/>
      <c r="T11150" s="4"/>
      <c r="U11150" s="4"/>
      <c r="V11150" s="4"/>
      <c r="W11150" s="4"/>
      <c r="X11150" s="4"/>
      <c r="Y11150" s="4"/>
      <c r="Z11150" s="4"/>
      <c r="AA11150" s="4"/>
    </row>
    <row r="11151" spans="19:27" x14ac:dyDescent="0.35">
      <c r="S11151" s="4"/>
      <c r="T11151" s="4"/>
      <c r="U11151" s="4"/>
      <c r="V11151" s="4"/>
      <c r="W11151" s="4"/>
      <c r="X11151" s="4"/>
      <c r="Y11151" s="4"/>
      <c r="Z11151" s="4"/>
      <c r="AA11151" s="4"/>
    </row>
    <row r="11152" spans="19:27" x14ac:dyDescent="0.35">
      <c r="S11152" s="4"/>
      <c r="T11152" s="4"/>
      <c r="U11152" s="4"/>
      <c r="V11152" s="4"/>
      <c r="W11152" s="4"/>
      <c r="X11152" s="4"/>
      <c r="Y11152" s="4"/>
      <c r="Z11152" s="4"/>
      <c r="AA11152" s="4"/>
    </row>
    <row r="11153" spans="19:27" x14ac:dyDescent="0.35">
      <c r="S11153" s="4"/>
      <c r="T11153" s="4"/>
      <c r="U11153" s="4"/>
      <c r="V11153" s="4"/>
      <c r="W11153" s="4"/>
      <c r="X11153" s="4"/>
      <c r="Y11153" s="4"/>
      <c r="Z11153" s="4"/>
      <c r="AA11153" s="4"/>
    </row>
    <row r="11154" spans="19:27" x14ac:dyDescent="0.35">
      <c r="S11154" s="4"/>
      <c r="T11154" s="4"/>
      <c r="U11154" s="4"/>
      <c r="V11154" s="4"/>
      <c r="W11154" s="4"/>
      <c r="X11154" s="4"/>
      <c r="Y11154" s="4"/>
      <c r="Z11154" s="4"/>
      <c r="AA11154" s="4"/>
    </row>
    <row r="11155" spans="19:27" x14ac:dyDescent="0.35">
      <c r="S11155" s="4"/>
      <c r="T11155" s="4"/>
      <c r="U11155" s="4"/>
      <c r="V11155" s="4"/>
      <c r="W11155" s="4"/>
      <c r="X11155" s="4"/>
      <c r="Y11155" s="4"/>
      <c r="Z11155" s="4"/>
      <c r="AA11155" s="4"/>
    </row>
    <row r="11156" spans="19:27" x14ac:dyDescent="0.35">
      <c r="S11156" s="4"/>
      <c r="T11156" s="4"/>
      <c r="U11156" s="4"/>
      <c r="V11156" s="4"/>
      <c r="W11156" s="4"/>
      <c r="X11156" s="4"/>
      <c r="Y11156" s="4"/>
      <c r="Z11156" s="4"/>
      <c r="AA11156" s="4"/>
    </row>
    <row r="11157" spans="19:27" x14ac:dyDescent="0.35">
      <c r="S11157" s="4"/>
      <c r="T11157" s="4"/>
      <c r="U11157" s="4"/>
      <c r="V11157" s="4"/>
      <c r="W11157" s="4"/>
      <c r="X11157" s="4"/>
      <c r="Y11157" s="4"/>
      <c r="Z11157" s="4"/>
      <c r="AA11157" s="4"/>
    </row>
    <row r="11158" spans="19:27" x14ac:dyDescent="0.35">
      <c r="S11158" s="4"/>
      <c r="T11158" s="4"/>
      <c r="U11158" s="4"/>
      <c r="V11158" s="4"/>
      <c r="W11158" s="4"/>
      <c r="X11158" s="4"/>
      <c r="Y11158" s="4"/>
      <c r="Z11158" s="4"/>
      <c r="AA11158" s="4"/>
    </row>
    <row r="11159" spans="19:27" x14ac:dyDescent="0.35">
      <c r="S11159" s="4"/>
      <c r="T11159" s="4"/>
      <c r="U11159" s="4"/>
      <c r="V11159" s="4"/>
      <c r="W11159" s="4"/>
      <c r="X11159" s="4"/>
      <c r="Y11159" s="4"/>
      <c r="Z11159" s="4"/>
      <c r="AA11159" s="4"/>
    </row>
    <row r="11160" spans="19:27" x14ac:dyDescent="0.35">
      <c r="S11160" s="4"/>
      <c r="T11160" s="4"/>
      <c r="U11160" s="4"/>
      <c r="V11160" s="4"/>
      <c r="W11160" s="4"/>
      <c r="X11160" s="4"/>
      <c r="Y11160" s="4"/>
      <c r="Z11160" s="4"/>
      <c r="AA11160" s="4"/>
    </row>
    <row r="11161" spans="19:27" x14ac:dyDescent="0.35">
      <c r="S11161" s="4"/>
      <c r="T11161" s="4"/>
      <c r="U11161" s="4"/>
      <c r="V11161" s="4"/>
      <c r="W11161" s="4"/>
      <c r="X11161" s="4"/>
      <c r="Y11161" s="4"/>
      <c r="Z11161" s="4"/>
      <c r="AA11161" s="4"/>
    </row>
    <row r="11162" spans="19:27" x14ac:dyDescent="0.35">
      <c r="S11162" s="4"/>
      <c r="T11162" s="4"/>
      <c r="U11162" s="4"/>
      <c r="V11162" s="4"/>
      <c r="W11162" s="4"/>
      <c r="X11162" s="4"/>
      <c r="Y11162" s="4"/>
      <c r="Z11162" s="4"/>
      <c r="AA11162" s="4"/>
    </row>
    <row r="11163" spans="19:27" x14ac:dyDescent="0.35">
      <c r="S11163" s="4"/>
      <c r="T11163" s="4"/>
      <c r="U11163" s="4"/>
      <c r="V11163" s="4"/>
      <c r="W11163" s="4"/>
      <c r="X11163" s="4"/>
      <c r="Y11163" s="4"/>
      <c r="Z11163" s="4"/>
      <c r="AA11163" s="4"/>
    </row>
    <row r="11164" spans="19:27" x14ac:dyDescent="0.35">
      <c r="S11164" s="4"/>
      <c r="T11164" s="4"/>
      <c r="U11164" s="4"/>
      <c r="V11164" s="4"/>
      <c r="W11164" s="4"/>
      <c r="X11164" s="4"/>
      <c r="Y11164" s="4"/>
      <c r="Z11164" s="4"/>
      <c r="AA11164" s="4"/>
    </row>
    <row r="11165" spans="19:27" x14ac:dyDescent="0.35">
      <c r="S11165" s="4"/>
      <c r="T11165" s="4"/>
      <c r="U11165" s="4"/>
      <c r="V11165" s="4"/>
      <c r="W11165" s="4"/>
      <c r="X11165" s="4"/>
      <c r="Y11165" s="4"/>
      <c r="Z11165" s="4"/>
      <c r="AA11165" s="4"/>
    </row>
    <row r="11166" spans="19:27" x14ac:dyDescent="0.35">
      <c r="S11166" s="4"/>
      <c r="T11166" s="4"/>
      <c r="U11166" s="4"/>
      <c r="V11166" s="4"/>
      <c r="W11166" s="4"/>
      <c r="X11166" s="4"/>
      <c r="Y11166" s="4"/>
      <c r="Z11166" s="4"/>
      <c r="AA11166" s="4"/>
    </row>
    <row r="11167" spans="19:27" x14ac:dyDescent="0.35">
      <c r="S11167" s="4"/>
      <c r="T11167" s="4"/>
      <c r="U11167" s="4"/>
      <c r="V11167" s="4"/>
      <c r="W11167" s="4"/>
      <c r="X11167" s="4"/>
      <c r="Y11167" s="4"/>
      <c r="Z11167" s="4"/>
      <c r="AA11167" s="4"/>
    </row>
    <row r="11168" spans="19:27" x14ac:dyDescent="0.35">
      <c r="S11168" s="4"/>
      <c r="T11168" s="4"/>
      <c r="U11168" s="4"/>
      <c r="V11168" s="4"/>
      <c r="W11168" s="4"/>
      <c r="X11168" s="4"/>
      <c r="Y11168" s="4"/>
      <c r="Z11168" s="4"/>
      <c r="AA11168" s="4"/>
    </row>
    <row r="11169" spans="19:27" x14ac:dyDescent="0.35">
      <c r="S11169" s="4"/>
      <c r="T11169" s="4"/>
      <c r="U11169" s="4"/>
      <c r="V11169" s="4"/>
      <c r="W11169" s="4"/>
      <c r="X11169" s="4"/>
      <c r="Y11169" s="4"/>
      <c r="Z11169" s="4"/>
      <c r="AA11169" s="4"/>
    </row>
    <row r="11170" spans="19:27" x14ac:dyDescent="0.35">
      <c r="S11170" s="4"/>
      <c r="T11170" s="4"/>
      <c r="U11170" s="4"/>
      <c r="V11170" s="4"/>
      <c r="W11170" s="4"/>
      <c r="X11170" s="4"/>
      <c r="Y11170" s="4"/>
      <c r="Z11170" s="4"/>
      <c r="AA11170" s="4"/>
    </row>
    <row r="11171" spans="19:27" x14ac:dyDescent="0.35">
      <c r="S11171" s="4"/>
      <c r="T11171" s="4"/>
      <c r="U11171" s="4"/>
      <c r="V11171" s="4"/>
      <c r="W11171" s="4"/>
      <c r="X11171" s="4"/>
      <c r="Y11171" s="4"/>
      <c r="Z11171" s="4"/>
      <c r="AA11171" s="4"/>
    </row>
    <row r="11172" spans="19:27" x14ac:dyDescent="0.35">
      <c r="S11172" s="4"/>
      <c r="T11172" s="4"/>
      <c r="U11172" s="4"/>
      <c r="V11172" s="4"/>
      <c r="W11172" s="4"/>
      <c r="X11172" s="4"/>
      <c r="Y11172" s="4"/>
      <c r="Z11172" s="4"/>
      <c r="AA11172" s="4"/>
    </row>
    <row r="11173" spans="19:27" x14ac:dyDescent="0.35">
      <c r="S11173" s="4"/>
      <c r="T11173" s="4"/>
      <c r="U11173" s="4"/>
      <c r="V11173" s="4"/>
      <c r="W11173" s="4"/>
      <c r="X11173" s="4"/>
      <c r="Y11173" s="4"/>
      <c r="Z11173" s="4"/>
      <c r="AA11173" s="4"/>
    </row>
    <row r="11174" spans="19:27" x14ac:dyDescent="0.35">
      <c r="S11174" s="4"/>
      <c r="T11174" s="4"/>
      <c r="U11174" s="4"/>
      <c r="V11174" s="4"/>
      <c r="W11174" s="4"/>
      <c r="X11174" s="4"/>
      <c r="Y11174" s="4"/>
      <c r="Z11174" s="4"/>
      <c r="AA11174" s="4"/>
    </row>
    <row r="11175" spans="19:27" x14ac:dyDescent="0.35">
      <c r="S11175" s="4"/>
      <c r="T11175" s="4"/>
      <c r="U11175" s="4"/>
      <c r="V11175" s="4"/>
      <c r="W11175" s="4"/>
      <c r="X11175" s="4"/>
      <c r="Y11175" s="4"/>
      <c r="Z11175" s="4"/>
      <c r="AA11175" s="4"/>
    </row>
    <row r="11176" spans="19:27" x14ac:dyDescent="0.35">
      <c r="S11176" s="4"/>
      <c r="T11176" s="4"/>
      <c r="U11176" s="4"/>
      <c r="V11176" s="4"/>
      <c r="W11176" s="4"/>
      <c r="X11176" s="4"/>
      <c r="Y11176" s="4"/>
      <c r="Z11176" s="4"/>
      <c r="AA11176" s="4"/>
    </row>
    <row r="11177" spans="19:27" x14ac:dyDescent="0.35">
      <c r="S11177" s="4"/>
      <c r="T11177" s="4"/>
      <c r="U11177" s="4"/>
      <c r="V11177" s="4"/>
      <c r="W11177" s="4"/>
      <c r="X11177" s="4"/>
      <c r="Y11177" s="4"/>
      <c r="Z11177" s="4"/>
      <c r="AA11177" s="4"/>
    </row>
    <row r="11178" spans="19:27" x14ac:dyDescent="0.35">
      <c r="S11178" s="4"/>
      <c r="T11178" s="4"/>
      <c r="U11178" s="4"/>
      <c r="V11178" s="4"/>
      <c r="W11178" s="4"/>
      <c r="X11178" s="4"/>
      <c r="Y11178" s="4"/>
      <c r="Z11178" s="4"/>
      <c r="AA11178" s="4"/>
    </row>
    <row r="11179" spans="19:27" x14ac:dyDescent="0.35">
      <c r="S11179" s="4"/>
      <c r="T11179" s="4"/>
      <c r="U11179" s="4"/>
      <c r="V11179" s="4"/>
      <c r="W11179" s="4"/>
      <c r="X11179" s="4"/>
      <c r="Y11179" s="4"/>
      <c r="Z11179" s="4"/>
      <c r="AA11179" s="4"/>
    </row>
    <row r="11180" spans="19:27" x14ac:dyDescent="0.35">
      <c r="S11180" s="4"/>
      <c r="T11180" s="4"/>
      <c r="U11180" s="4"/>
      <c r="V11180" s="4"/>
      <c r="W11180" s="4"/>
      <c r="X11180" s="4"/>
      <c r="Y11180" s="4"/>
      <c r="Z11180" s="4"/>
      <c r="AA11180" s="4"/>
    </row>
    <row r="11181" spans="19:27" x14ac:dyDescent="0.35">
      <c r="S11181" s="4"/>
      <c r="T11181" s="4"/>
      <c r="U11181" s="4"/>
      <c r="V11181" s="4"/>
      <c r="W11181" s="4"/>
      <c r="X11181" s="4"/>
      <c r="Y11181" s="4"/>
      <c r="Z11181" s="4"/>
      <c r="AA11181" s="4"/>
    </row>
    <row r="11182" spans="19:27" x14ac:dyDescent="0.35">
      <c r="S11182" s="4"/>
      <c r="T11182" s="4"/>
      <c r="U11182" s="4"/>
      <c r="V11182" s="4"/>
      <c r="W11182" s="4"/>
      <c r="X11182" s="4"/>
      <c r="Y11182" s="4"/>
      <c r="Z11182" s="4"/>
      <c r="AA11182" s="4"/>
    </row>
    <row r="11183" spans="19:27" x14ac:dyDescent="0.35">
      <c r="S11183" s="4"/>
      <c r="T11183" s="4"/>
      <c r="U11183" s="4"/>
      <c r="V11183" s="4"/>
      <c r="W11183" s="4"/>
      <c r="X11183" s="4"/>
      <c r="Y11183" s="4"/>
      <c r="Z11183" s="4"/>
      <c r="AA11183" s="4"/>
    </row>
    <row r="11184" spans="19:27" x14ac:dyDescent="0.35">
      <c r="S11184" s="4"/>
      <c r="T11184" s="4"/>
      <c r="U11184" s="4"/>
      <c r="V11184" s="4"/>
      <c r="W11184" s="4"/>
      <c r="X11184" s="4"/>
      <c r="Y11184" s="4"/>
      <c r="Z11184" s="4"/>
      <c r="AA11184" s="4"/>
    </row>
    <row r="11185" spans="19:27" x14ac:dyDescent="0.35">
      <c r="S11185" s="4"/>
      <c r="T11185" s="4"/>
      <c r="U11185" s="4"/>
      <c r="V11185" s="4"/>
      <c r="W11185" s="4"/>
      <c r="X11185" s="4"/>
      <c r="Y11185" s="4"/>
      <c r="Z11185" s="4"/>
      <c r="AA11185" s="4"/>
    </row>
    <row r="11186" spans="19:27" x14ac:dyDescent="0.35">
      <c r="S11186" s="4"/>
      <c r="T11186" s="4"/>
      <c r="U11186" s="4"/>
      <c r="V11186" s="4"/>
      <c r="W11186" s="4"/>
      <c r="X11186" s="4"/>
      <c r="Y11186" s="4"/>
      <c r="Z11186" s="4"/>
      <c r="AA11186" s="4"/>
    </row>
    <row r="11187" spans="19:27" x14ac:dyDescent="0.35">
      <c r="S11187" s="4"/>
      <c r="T11187" s="4"/>
      <c r="U11187" s="4"/>
      <c r="V11187" s="4"/>
      <c r="W11187" s="4"/>
      <c r="X11187" s="4"/>
      <c r="Y11187" s="4"/>
      <c r="Z11187" s="4"/>
      <c r="AA11187" s="4"/>
    </row>
    <row r="11188" spans="19:27" x14ac:dyDescent="0.35">
      <c r="S11188" s="4"/>
      <c r="T11188" s="4"/>
      <c r="U11188" s="4"/>
      <c r="V11188" s="4"/>
      <c r="W11188" s="4"/>
      <c r="X11188" s="4"/>
      <c r="Y11188" s="4"/>
      <c r="Z11188" s="4"/>
      <c r="AA11188" s="4"/>
    </row>
    <row r="11189" spans="19:27" x14ac:dyDescent="0.35">
      <c r="S11189" s="4"/>
      <c r="T11189" s="4"/>
      <c r="U11189" s="4"/>
      <c r="V11189" s="4"/>
      <c r="W11189" s="4"/>
      <c r="X11189" s="4"/>
      <c r="Y11189" s="4"/>
      <c r="Z11189" s="4"/>
      <c r="AA11189" s="4"/>
    </row>
    <row r="11190" spans="19:27" x14ac:dyDescent="0.35">
      <c r="S11190" s="4"/>
      <c r="T11190" s="4"/>
      <c r="U11190" s="4"/>
      <c r="V11190" s="4"/>
      <c r="W11190" s="4"/>
      <c r="X11190" s="4"/>
      <c r="Y11190" s="4"/>
      <c r="Z11190" s="4"/>
      <c r="AA11190" s="4"/>
    </row>
    <row r="11191" spans="19:27" x14ac:dyDescent="0.35">
      <c r="S11191" s="4"/>
      <c r="T11191" s="4"/>
      <c r="U11191" s="4"/>
      <c r="V11191" s="4"/>
      <c r="W11191" s="4"/>
      <c r="X11191" s="4"/>
      <c r="Y11191" s="4"/>
      <c r="Z11191" s="4"/>
      <c r="AA11191" s="4"/>
    </row>
    <row r="11192" spans="19:27" x14ac:dyDescent="0.35">
      <c r="S11192" s="4"/>
      <c r="T11192" s="4"/>
      <c r="U11192" s="4"/>
      <c r="V11192" s="4"/>
      <c r="W11192" s="4"/>
      <c r="X11192" s="4"/>
      <c r="Y11192" s="4"/>
      <c r="Z11192" s="4"/>
      <c r="AA11192" s="4"/>
    </row>
    <row r="11193" spans="19:27" x14ac:dyDescent="0.35">
      <c r="S11193" s="4"/>
      <c r="T11193" s="4"/>
      <c r="U11193" s="4"/>
      <c r="V11193" s="4"/>
      <c r="W11193" s="4"/>
      <c r="X11193" s="4"/>
      <c r="Y11193" s="4"/>
      <c r="Z11193" s="4"/>
      <c r="AA11193" s="4"/>
    </row>
    <row r="11194" spans="19:27" x14ac:dyDescent="0.35">
      <c r="S11194" s="4"/>
      <c r="T11194" s="4"/>
      <c r="U11194" s="4"/>
      <c r="V11194" s="4"/>
      <c r="W11194" s="4"/>
      <c r="X11194" s="4"/>
      <c r="Y11194" s="4"/>
      <c r="Z11194" s="4"/>
      <c r="AA11194" s="4"/>
    </row>
    <row r="11195" spans="19:27" x14ac:dyDescent="0.35">
      <c r="S11195" s="4"/>
      <c r="T11195" s="4"/>
      <c r="U11195" s="4"/>
      <c r="V11195" s="4"/>
      <c r="W11195" s="4"/>
      <c r="X11195" s="4"/>
      <c r="Y11195" s="4"/>
      <c r="Z11195" s="4"/>
      <c r="AA11195" s="4"/>
    </row>
    <row r="11196" spans="19:27" x14ac:dyDescent="0.35">
      <c r="S11196" s="4"/>
      <c r="T11196" s="4"/>
      <c r="U11196" s="4"/>
      <c r="V11196" s="4"/>
      <c r="W11196" s="4"/>
      <c r="X11196" s="4"/>
      <c r="Y11196" s="4"/>
      <c r="Z11196" s="4"/>
      <c r="AA11196" s="4"/>
    </row>
    <row r="11197" spans="19:27" x14ac:dyDescent="0.35">
      <c r="S11197" s="4"/>
      <c r="T11197" s="4"/>
      <c r="U11197" s="4"/>
      <c r="V11197" s="4"/>
      <c r="W11197" s="4"/>
      <c r="X11197" s="4"/>
      <c r="Y11197" s="4"/>
      <c r="Z11197" s="4"/>
      <c r="AA11197" s="4"/>
    </row>
    <row r="11198" spans="19:27" x14ac:dyDescent="0.35">
      <c r="S11198" s="4"/>
      <c r="T11198" s="4"/>
      <c r="U11198" s="4"/>
      <c r="V11198" s="4"/>
      <c r="W11198" s="4"/>
      <c r="X11198" s="4"/>
      <c r="Y11198" s="4"/>
      <c r="Z11198" s="4"/>
      <c r="AA11198" s="4"/>
    </row>
    <row r="11199" spans="19:27" x14ac:dyDescent="0.35">
      <c r="S11199" s="4"/>
      <c r="T11199" s="4"/>
      <c r="U11199" s="4"/>
      <c r="V11199" s="4"/>
      <c r="W11199" s="4"/>
      <c r="X11199" s="4"/>
      <c r="Y11199" s="4"/>
      <c r="Z11199" s="4"/>
      <c r="AA11199" s="4"/>
    </row>
    <row r="11200" spans="19:27" x14ac:dyDescent="0.35">
      <c r="S11200" s="4"/>
      <c r="T11200" s="4"/>
      <c r="U11200" s="4"/>
      <c r="V11200" s="4"/>
      <c r="W11200" s="4"/>
      <c r="X11200" s="4"/>
      <c r="Y11200" s="4"/>
      <c r="Z11200" s="4"/>
      <c r="AA11200" s="4"/>
    </row>
    <row r="11201" spans="19:27" x14ac:dyDescent="0.35">
      <c r="S11201" s="4"/>
      <c r="T11201" s="4"/>
      <c r="U11201" s="4"/>
      <c r="V11201" s="4"/>
      <c r="W11201" s="4"/>
      <c r="X11201" s="4"/>
      <c r="Y11201" s="4"/>
      <c r="Z11201" s="4"/>
      <c r="AA11201" s="4"/>
    </row>
    <row r="11202" spans="19:27" x14ac:dyDescent="0.35">
      <c r="S11202" s="4"/>
      <c r="T11202" s="4"/>
      <c r="U11202" s="4"/>
      <c r="V11202" s="4"/>
      <c r="W11202" s="4"/>
      <c r="X11202" s="4"/>
      <c r="Y11202" s="4"/>
      <c r="Z11202" s="4"/>
      <c r="AA11202" s="4"/>
    </row>
    <row r="11203" spans="19:27" x14ac:dyDescent="0.35">
      <c r="S11203" s="4"/>
      <c r="T11203" s="4"/>
      <c r="U11203" s="4"/>
      <c r="V11203" s="4"/>
      <c r="W11203" s="4"/>
      <c r="X11203" s="4"/>
      <c r="Y11203" s="4"/>
      <c r="Z11203" s="4"/>
      <c r="AA11203" s="4"/>
    </row>
    <row r="11204" spans="19:27" x14ac:dyDescent="0.35">
      <c r="S11204" s="4"/>
      <c r="T11204" s="4"/>
      <c r="U11204" s="4"/>
      <c r="V11204" s="4"/>
      <c r="W11204" s="4"/>
      <c r="X11204" s="4"/>
      <c r="Y11204" s="4"/>
      <c r="Z11204" s="4"/>
      <c r="AA11204" s="4"/>
    </row>
    <row r="11205" spans="19:27" x14ac:dyDescent="0.35">
      <c r="S11205" s="4"/>
      <c r="T11205" s="4"/>
      <c r="U11205" s="4"/>
      <c r="V11205" s="4"/>
      <c r="W11205" s="4"/>
      <c r="X11205" s="4"/>
      <c r="Y11205" s="4"/>
      <c r="Z11205" s="4"/>
      <c r="AA11205" s="4"/>
    </row>
    <row r="11206" spans="19:27" x14ac:dyDescent="0.35">
      <c r="S11206" s="4"/>
      <c r="T11206" s="4"/>
      <c r="U11206" s="4"/>
      <c r="V11206" s="4"/>
      <c r="W11206" s="4"/>
      <c r="X11206" s="4"/>
      <c r="Y11206" s="4"/>
      <c r="Z11206" s="4"/>
      <c r="AA11206" s="4"/>
    </row>
    <row r="11207" spans="19:27" x14ac:dyDescent="0.35">
      <c r="S11207" s="4"/>
      <c r="T11207" s="4"/>
      <c r="U11207" s="4"/>
      <c r="V11207" s="4"/>
      <c r="W11207" s="4"/>
      <c r="X11207" s="4"/>
      <c r="Y11207" s="4"/>
      <c r="Z11207" s="4"/>
      <c r="AA11207" s="4"/>
    </row>
    <row r="11208" spans="19:27" x14ac:dyDescent="0.35">
      <c r="S11208" s="4"/>
      <c r="T11208" s="4"/>
      <c r="U11208" s="4"/>
      <c r="V11208" s="4"/>
      <c r="W11208" s="4"/>
      <c r="X11208" s="4"/>
      <c r="Y11208" s="4"/>
      <c r="Z11208" s="4"/>
      <c r="AA11208" s="4"/>
    </row>
    <row r="11209" spans="19:27" x14ac:dyDescent="0.35">
      <c r="S11209" s="4"/>
      <c r="T11209" s="4"/>
      <c r="U11209" s="4"/>
      <c r="V11209" s="4"/>
      <c r="W11209" s="4"/>
      <c r="X11209" s="4"/>
      <c r="Y11209" s="4"/>
      <c r="Z11209" s="4"/>
      <c r="AA11209" s="4"/>
    </row>
    <row r="11210" spans="19:27" x14ac:dyDescent="0.35">
      <c r="S11210" s="4"/>
      <c r="T11210" s="4"/>
      <c r="U11210" s="4"/>
      <c r="V11210" s="4"/>
      <c r="W11210" s="4"/>
      <c r="X11210" s="4"/>
      <c r="Y11210" s="4"/>
      <c r="Z11210" s="4"/>
      <c r="AA11210" s="4"/>
    </row>
    <row r="11211" spans="19:27" x14ac:dyDescent="0.35">
      <c r="S11211" s="4"/>
      <c r="T11211" s="4"/>
      <c r="U11211" s="4"/>
      <c r="V11211" s="4"/>
      <c r="W11211" s="4"/>
      <c r="X11211" s="4"/>
      <c r="Y11211" s="4"/>
      <c r="Z11211" s="4"/>
      <c r="AA11211" s="4"/>
    </row>
    <row r="11212" spans="19:27" x14ac:dyDescent="0.35">
      <c r="S11212" s="4"/>
      <c r="T11212" s="4"/>
      <c r="U11212" s="4"/>
      <c r="V11212" s="4"/>
      <c r="W11212" s="4"/>
      <c r="X11212" s="4"/>
      <c r="Y11212" s="4"/>
      <c r="Z11212" s="4"/>
      <c r="AA11212" s="4"/>
    </row>
    <row r="11213" spans="19:27" x14ac:dyDescent="0.35">
      <c r="S11213" s="4"/>
      <c r="T11213" s="4"/>
      <c r="U11213" s="4"/>
      <c r="V11213" s="4"/>
      <c r="W11213" s="4"/>
      <c r="X11213" s="4"/>
      <c r="Y11213" s="4"/>
      <c r="Z11213" s="4"/>
      <c r="AA11213" s="4"/>
    </row>
    <row r="11214" spans="19:27" x14ac:dyDescent="0.35">
      <c r="S11214" s="4"/>
      <c r="T11214" s="4"/>
      <c r="U11214" s="4"/>
      <c r="V11214" s="4"/>
      <c r="W11214" s="4"/>
      <c r="X11214" s="4"/>
      <c r="Y11214" s="4"/>
      <c r="Z11214" s="4"/>
      <c r="AA11214" s="4"/>
    </row>
    <row r="11215" spans="19:27" x14ac:dyDescent="0.35">
      <c r="S11215" s="4"/>
      <c r="T11215" s="4"/>
      <c r="U11215" s="4"/>
      <c r="V11215" s="4"/>
      <c r="W11215" s="4"/>
      <c r="X11215" s="4"/>
      <c r="Y11215" s="4"/>
      <c r="Z11215" s="4"/>
      <c r="AA11215" s="4"/>
    </row>
    <row r="11216" spans="19:27" x14ac:dyDescent="0.35">
      <c r="S11216" s="4"/>
      <c r="T11216" s="4"/>
      <c r="U11216" s="4"/>
      <c r="V11216" s="4"/>
      <c r="W11216" s="4"/>
      <c r="X11216" s="4"/>
      <c r="Y11216" s="4"/>
      <c r="Z11216" s="4"/>
      <c r="AA11216" s="4"/>
    </row>
    <row r="11217" spans="19:27" x14ac:dyDescent="0.35">
      <c r="S11217" s="4"/>
      <c r="T11217" s="4"/>
      <c r="U11217" s="4"/>
      <c r="V11217" s="4"/>
      <c r="W11217" s="4"/>
      <c r="X11217" s="4"/>
      <c r="Y11217" s="4"/>
      <c r="Z11217" s="4"/>
      <c r="AA11217" s="4"/>
    </row>
    <row r="11218" spans="19:27" x14ac:dyDescent="0.35">
      <c r="S11218" s="4"/>
      <c r="T11218" s="4"/>
      <c r="U11218" s="4"/>
      <c r="V11218" s="4"/>
      <c r="W11218" s="4"/>
      <c r="X11218" s="4"/>
      <c r="Y11218" s="4"/>
      <c r="Z11218" s="4"/>
      <c r="AA11218" s="4"/>
    </row>
    <row r="11219" spans="19:27" x14ac:dyDescent="0.35">
      <c r="S11219" s="4"/>
      <c r="T11219" s="4"/>
      <c r="U11219" s="4"/>
      <c r="V11219" s="4"/>
      <c r="W11219" s="4"/>
      <c r="X11219" s="4"/>
      <c r="Y11219" s="4"/>
      <c r="Z11219" s="4"/>
      <c r="AA11219" s="4"/>
    </row>
    <row r="11220" spans="19:27" x14ac:dyDescent="0.35">
      <c r="S11220" s="4"/>
      <c r="T11220" s="4"/>
      <c r="U11220" s="4"/>
      <c r="V11220" s="4"/>
      <c r="W11220" s="4"/>
      <c r="X11220" s="4"/>
      <c r="Y11220" s="4"/>
      <c r="Z11220" s="4"/>
      <c r="AA11220" s="4"/>
    </row>
    <row r="11221" spans="19:27" x14ac:dyDescent="0.35">
      <c r="S11221" s="4"/>
      <c r="T11221" s="4"/>
      <c r="U11221" s="4"/>
      <c r="V11221" s="4"/>
      <c r="W11221" s="4"/>
      <c r="X11221" s="4"/>
      <c r="Y11221" s="4"/>
      <c r="Z11221" s="4"/>
      <c r="AA11221" s="4"/>
    </row>
    <row r="11222" spans="19:27" x14ac:dyDescent="0.35">
      <c r="S11222" s="4"/>
      <c r="T11222" s="4"/>
      <c r="U11222" s="4"/>
      <c r="V11222" s="4"/>
      <c r="W11222" s="4"/>
      <c r="X11222" s="4"/>
      <c r="Y11222" s="4"/>
      <c r="Z11222" s="4"/>
      <c r="AA11222" s="4"/>
    </row>
    <row r="11223" spans="19:27" x14ac:dyDescent="0.35">
      <c r="S11223" s="4"/>
      <c r="T11223" s="4"/>
      <c r="U11223" s="4"/>
      <c r="V11223" s="4"/>
      <c r="W11223" s="4"/>
      <c r="X11223" s="4"/>
      <c r="Y11223" s="4"/>
      <c r="Z11223" s="4"/>
      <c r="AA11223" s="4"/>
    </row>
    <row r="11224" spans="19:27" x14ac:dyDescent="0.35">
      <c r="S11224" s="4"/>
      <c r="T11224" s="4"/>
      <c r="U11224" s="4"/>
      <c r="V11224" s="4"/>
      <c r="W11224" s="4"/>
      <c r="X11224" s="4"/>
      <c r="Y11224" s="4"/>
      <c r="Z11224" s="4"/>
      <c r="AA11224" s="4"/>
    </row>
    <row r="11225" spans="19:27" x14ac:dyDescent="0.35">
      <c r="S11225" s="4"/>
      <c r="T11225" s="4"/>
      <c r="U11225" s="4"/>
      <c r="V11225" s="4"/>
      <c r="W11225" s="4"/>
      <c r="X11225" s="4"/>
      <c r="Y11225" s="4"/>
      <c r="Z11225" s="4"/>
      <c r="AA11225" s="4"/>
    </row>
    <row r="11226" spans="19:27" x14ac:dyDescent="0.35">
      <c r="S11226" s="4"/>
      <c r="T11226" s="4"/>
      <c r="U11226" s="4"/>
      <c r="V11226" s="4"/>
      <c r="W11226" s="4"/>
      <c r="X11226" s="4"/>
      <c r="Y11226" s="4"/>
      <c r="Z11226" s="4"/>
      <c r="AA11226" s="4"/>
    </row>
    <row r="11227" spans="19:27" x14ac:dyDescent="0.35">
      <c r="S11227" s="4"/>
      <c r="T11227" s="4"/>
      <c r="U11227" s="4"/>
      <c r="V11227" s="4"/>
      <c r="W11227" s="4"/>
      <c r="X11227" s="4"/>
      <c r="Y11227" s="4"/>
      <c r="Z11227" s="4"/>
      <c r="AA11227" s="4"/>
    </row>
    <row r="11228" spans="19:27" x14ac:dyDescent="0.35">
      <c r="S11228" s="4"/>
      <c r="T11228" s="4"/>
      <c r="U11228" s="4"/>
      <c r="V11228" s="4"/>
      <c r="W11228" s="4"/>
      <c r="X11228" s="4"/>
      <c r="Y11228" s="4"/>
      <c r="Z11228" s="4"/>
      <c r="AA11228" s="4"/>
    </row>
    <row r="11229" spans="19:27" x14ac:dyDescent="0.35">
      <c r="S11229" s="4"/>
      <c r="T11229" s="4"/>
      <c r="U11229" s="4"/>
      <c r="V11229" s="4"/>
      <c r="W11229" s="4"/>
      <c r="X11229" s="4"/>
      <c r="Y11229" s="4"/>
      <c r="Z11229" s="4"/>
      <c r="AA11229" s="4"/>
    </row>
    <row r="11230" spans="19:27" x14ac:dyDescent="0.35">
      <c r="S11230" s="4"/>
      <c r="T11230" s="4"/>
      <c r="U11230" s="4"/>
      <c r="V11230" s="4"/>
      <c r="W11230" s="4"/>
      <c r="X11230" s="4"/>
      <c r="Y11230" s="4"/>
      <c r="Z11230" s="4"/>
      <c r="AA11230" s="4"/>
    </row>
    <row r="11231" spans="19:27" x14ac:dyDescent="0.35">
      <c r="S11231" s="4"/>
      <c r="T11231" s="4"/>
      <c r="U11231" s="4"/>
      <c r="V11231" s="4"/>
      <c r="W11231" s="4"/>
      <c r="X11231" s="4"/>
      <c r="Y11231" s="4"/>
      <c r="Z11231" s="4"/>
      <c r="AA11231" s="4"/>
    </row>
    <row r="11232" spans="19:27" x14ac:dyDescent="0.35">
      <c r="S11232" s="4"/>
      <c r="T11232" s="4"/>
      <c r="U11232" s="4"/>
      <c r="V11232" s="4"/>
      <c r="W11232" s="4"/>
      <c r="X11232" s="4"/>
      <c r="Y11232" s="4"/>
      <c r="Z11232" s="4"/>
      <c r="AA11232" s="4"/>
    </row>
    <row r="11233" spans="19:27" x14ac:dyDescent="0.35">
      <c r="S11233" s="4"/>
      <c r="T11233" s="4"/>
      <c r="U11233" s="4"/>
      <c r="V11233" s="4"/>
      <c r="W11233" s="4"/>
      <c r="X11233" s="4"/>
      <c r="Y11233" s="4"/>
      <c r="Z11233" s="4"/>
      <c r="AA11233" s="4"/>
    </row>
    <row r="11234" spans="19:27" x14ac:dyDescent="0.35">
      <c r="S11234" s="4"/>
      <c r="T11234" s="4"/>
      <c r="U11234" s="4"/>
      <c r="V11234" s="4"/>
      <c r="W11234" s="4"/>
      <c r="X11234" s="4"/>
      <c r="Y11234" s="4"/>
      <c r="Z11234" s="4"/>
      <c r="AA11234" s="4"/>
    </row>
    <row r="11235" spans="19:27" x14ac:dyDescent="0.35">
      <c r="S11235" s="4"/>
      <c r="T11235" s="4"/>
      <c r="U11235" s="4"/>
      <c r="V11235" s="4"/>
      <c r="W11235" s="4"/>
      <c r="X11235" s="4"/>
      <c r="Y11235" s="4"/>
      <c r="Z11235" s="4"/>
      <c r="AA11235" s="4"/>
    </row>
    <row r="11236" spans="19:27" x14ac:dyDescent="0.35">
      <c r="S11236" s="4"/>
      <c r="T11236" s="4"/>
      <c r="U11236" s="4"/>
      <c r="V11236" s="4"/>
      <c r="W11236" s="4"/>
      <c r="X11236" s="4"/>
      <c r="Y11236" s="4"/>
      <c r="Z11236" s="4"/>
      <c r="AA11236" s="4"/>
    </row>
    <row r="11237" spans="19:27" x14ac:dyDescent="0.35">
      <c r="S11237" s="4"/>
      <c r="T11237" s="4"/>
      <c r="U11237" s="4"/>
      <c r="V11237" s="4"/>
      <c r="W11237" s="4"/>
      <c r="X11237" s="4"/>
      <c r="Y11237" s="4"/>
      <c r="Z11237" s="4"/>
      <c r="AA11237" s="4"/>
    </row>
    <row r="11238" spans="19:27" x14ac:dyDescent="0.35">
      <c r="S11238" s="4"/>
      <c r="T11238" s="4"/>
      <c r="U11238" s="4"/>
      <c r="V11238" s="4"/>
      <c r="W11238" s="4"/>
      <c r="X11238" s="4"/>
      <c r="Y11238" s="4"/>
      <c r="Z11238" s="4"/>
      <c r="AA11238" s="4"/>
    </row>
    <row r="11239" spans="19:27" x14ac:dyDescent="0.35">
      <c r="S11239" s="4"/>
      <c r="T11239" s="4"/>
      <c r="U11239" s="4"/>
      <c r="V11239" s="4"/>
      <c r="W11239" s="4"/>
      <c r="X11239" s="4"/>
      <c r="Y11239" s="4"/>
      <c r="Z11239" s="4"/>
      <c r="AA11239" s="4"/>
    </row>
    <row r="11240" spans="19:27" x14ac:dyDescent="0.35">
      <c r="S11240" s="4"/>
      <c r="T11240" s="4"/>
      <c r="U11240" s="4"/>
      <c r="V11240" s="4"/>
      <c r="W11240" s="4"/>
      <c r="X11240" s="4"/>
      <c r="Y11240" s="4"/>
      <c r="Z11240" s="4"/>
      <c r="AA11240" s="4"/>
    </row>
    <row r="11241" spans="19:27" x14ac:dyDescent="0.35">
      <c r="S11241" s="4"/>
      <c r="T11241" s="4"/>
      <c r="U11241" s="4"/>
      <c r="V11241" s="4"/>
      <c r="W11241" s="4"/>
      <c r="X11241" s="4"/>
      <c r="Y11241" s="4"/>
      <c r="Z11241" s="4"/>
      <c r="AA11241" s="4"/>
    </row>
    <row r="11242" spans="19:27" x14ac:dyDescent="0.35">
      <c r="S11242" s="4"/>
      <c r="T11242" s="4"/>
      <c r="U11242" s="4"/>
      <c r="V11242" s="4"/>
      <c r="W11242" s="4"/>
      <c r="X11242" s="4"/>
      <c r="Y11242" s="4"/>
      <c r="Z11242" s="4"/>
      <c r="AA11242" s="4"/>
    </row>
    <row r="11243" spans="19:27" x14ac:dyDescent="0.35">
      <c r="S11243" s="4"/>
      <c r="T11243" s="4"/>
      <c r="U11243" s="4"/>
      <c r="V11243" s="4"/>
      <c r="W11243" s="4"/>
      <c r="X11243" s="4"/>
      <c r="Y11243" s="4"/>
      <c r="Z11243" s="4"/>
      <c r="AA11243" s="4"/>
    </row>
    <row r="11244" spans="19:27" x14ac:dyDescent="0.35">
      <c r="S11244" s="4"/>
      <c r="T11244" s="4"/>
      <c r="U11244" s="4"/>
      <c r="V11244" s="4"/>
      <c r="W11244" s="4"/>
      <c r="X11244" s="4"/>
      <c r="Y11244" s="4"/>
      <c r="Z11244" s="4"/>
      <c r="AA11244" s="4"/>
    </row>
    <row r="11245" spans="19:27" x14ac:dyDescent="0.35">
      <c r="S11245" s="4"/>
      <c r="T11245" s="4"/>
      <c r="U11245" s="4"/>
      <c r="V11245" s="4"/>
      <c r="W11245" s="4"/>
      <c r="X11245" s="4"/>
      <c r="Y11245" s="4"/>
      <c r="Z11245" s="4"/>
      <c r="AA11245" s="4"/>
    </row>
    <row r="11246" spans="19:27" x14ac:dyDescent="0.35">
      <c r="S11246" s="4"/>
      <c r="T11246" s="4"/>
      <c r="U11246" s="4"/>
      <c r="V11246" s="4"/>
      <c r="W11246" s="4"/>
      <c r="X11246" s="4"/>
      <c r="Y11246" s="4"/>
      <c r="Z11246" s="4"/>
      <c r="AA11246" s="4"/>
    </row>
    <row r="11247" spans="19:27" x14ac:dyDescent="0.35">
      <c r="S11247" s="4"/>
      <c r="T11247" s="4"/>
      <c r="U11247" s="4"/>
      <c r="V11247" s="4"/>
      <c r="W11247" s="4"/>
      <c r="X11247" s="4"/>
      <c r="Y11247" s="4"/>
      <c r="Z11247" s="4"/>
      <c r="AA11247" s="4"/>
    </row>
    <row r="11248" spans="19:27" x14ac:dyDescent="0.35">
      <c r="S11248" s="4"/>
      <c r="T11248" s="4"/>
      <c r="U11248" s="4"/>
      <c r="V11248" s="4"/>
      <c r="W11248" s="4"/>
      <c r="X11248" s="4"/>
      <c r="Y11248" s="4"/>
      <c r="Z11248" s="4"/>
      <c r="AA11248" s="4"/>
    </row>
    <row r="11249" spans="19:27" x14ac:dyDescent="0.35">
      <c r="S11249" s="4"/>
      <c r="T11249" s="4"/>
      <c r="U11249" s="4"/>
      <c r="V11249" s="4"/>
      <c r="W11249" s="4"/>
      <c r="X11249" s="4"/>
      <c r="Y11249" s="4"/>
      <c r="Z11249" s="4"/>
      <c r="AA11249" s="4"/>
    </row>
    <row r="11250" spans="19:27" x14ac:dyDescent="0.35">
      <c r="S11250" s="4"/>
      <c r="T11250" s="4"/>
      <c r="U11250" s="4"/>
      <c r="V11250" s="4"/>
      <c r="W11250" s="4"/>
      <c r="X11250" s="4"/>
      <c r="Y11250" s="4"/>
      <c r="Z11250" s="4"/>
      <c r="AA11250" s="4"/>
    </row>
    <row r="11251" spans="19:27" x14ac:dyDescent="0.35">
      <c r="S11251" s="4"/>
      <c r="T11251" s="4"/>
      <c r="U11251" s="4"/>
      <c r="V11251" s="4"/>
      <c r="W11251" s="4"/>
      <c r="X11251" s="4"/>
      <c r="Y11251" s="4"/>
      <c r="Z11251" s="4"/>
      <c r="AA11251" s="4"/>
    </row>
    <row r="11252" spans="19:27" x14ac:dyDescent="0.35">
      <c r="S11252" s="4"/>
      <c r="T11252" s="4"/>
      <c r="U11252" s="4"/>
      <c r="V11252" s="4"/>
      <c r="W11252" s="4"/>
      <c r="X11252" s="4"/>
      <c r="Y11252" s="4"/>
      <c r="Z11252" s="4"/>
      <c r="AA11252" s="4"/>
    </row>
    <row r="11253" spans="19:27" x14ac:dyDescent="0.35">
      <c r="S11253" s="4"/>
      <c r="T11253" s="4"/>
      <c r="U11253" s="4"/>
      <c r="V11253" s="4"/>
      <c r="W11253" s="4"/>
      <c r="X11253" s="4"/>
      <c r="Y11253" s="4"/>
      <c r="Z11253" s="4"/>
      <c r="AA11253" s="4"/>
    </row>
    <row r="11254" spans="19:27" x14ac:dyDescent="0.35">
      <c r="S11254" s="4"/>
      <c r="T11254" s="4"/>
      <c r="U11254" s="4"/>
      <c r="V11254" s="4"/>
      <c r="W11254" s="4"/>
      <c r="X11254" s="4"/>
      <c r="Y11254" s="4"/>
      <c r="Z11254" s="4"/>
      <c r="AA11254" s="4"/>
    </row>
    <row r="11255" spans="19:27" x14ac:dyDescent="0.35">
      <c r="S11255" s="4"/>
      <c r="T11255" s="4"/>
      <c r="U11255" s="4"/>
      <c r="V11255" s="4"/>
      <c r="W11255" s="4"/>
      <c r="X11255" s="4"/>
      <c r="Y11255" s="4"/>
      <c r="Z11255" s="4"/>
      <c r="AA11255" s="4"/>
    </row>
    <row r="11256" spans="19:27" x14ac:dyDescent="0.35">
      <c r="S11256" s="4"/>
      <c r="T11256" s="4"/>
      <c r="U11256" s="4"/>
      <c r="V11256" s="4"/>
      <c r="W11256" s="4"/>
      <c r="X11256" s="4"/>
      <c r="Y11256" s="4"/>
      <c r="Z11256" s="4"/>
      <c r="AA11256" s="4"/>
    </row>
    <row r="11257" spans="19:27" x14ac:dyDescent="0.35">
      <c r="S11257" s="4"/>
      <c r="T11257" s="4"/>
      <c r="U11257" s="4"/>
      <c r="V11257" s="4"/>
      <c r="W11257" s="4"/>
      <c r="X11257" s="4"/>
      <c r="Y11257" s="4"/>
      <c r="Z11257" s="4"/>
      <c r="AA11257" s="4"/>
    </row>
    <row r="11258" spans="19:27" x14ac:dyDescent="0.35">
      <c r="S11258" s="4"/>
      <c r="T11258" s="4"/>
      <c r="U11258" s="4"/>
      <c r="V11258" s="4"/>
      <c r="W11258" s="4"/>
      <c r="X11258" s="4"/>
      <c r="Y11258" s="4"/>
      <c r="Z11258" s="4"/>
      <c r="AA11258" s="4"/>
    </row>
    <row r="11259" spans="19:27" x14ac:dyDescent="0.35">
      <c r="S11259" s="4"/>
      <c r="T11259" s="4"/>
      <c r="U11259" s="4"/>
      <c r="V11259" s="4"/>
      <c r="W11259" s="4"/>
      <c r="X11259" s="4"/>
      <c r="Y11259" s="4"/>
      <c r="Z11259" s="4"/>
      <c r="AA11259" s="4"/>
    </row>
    <row r="11260" spans="19:27" x14ac:dyDescent="0.35">
      <c r="S11260" s="4"/>
      <c r="T11260" s="4"/>
      <c r="U11260" s="4"/>
      <c r="V11260" s="4"/>
      <c r="W11260" s="4"/>
      <c r="X11260" s="4"/>
      <c r="Y11260" s="4"/>
      <c r="Z11260" s="4"/>
      <c r="AA11260" s="4"/>
    </row>
    <row r="11261" spans="19:27" x14ac:dyDescent="0.35">
      <c r="S11261" s="4"/>
      <c r="T11261" s="4"/>
      <c r="U11261" s="4"/>
      <c r="V11261" s="4"/>
      <c r="W11261" s="4"/>
      <c r="X11261" s="4"/>
      <c r="Y11261" s="4"/>
      <c r="Z11261" s="4"/>
      <c r="AA11261" s="4"/>
    </row>
    <row r="11262" spans="19:27" x14ac:dyDescent="0.35">
      <c r="S11262" s="4"/>
      <c r="T11262" s="4"/>
      <c r="U11262" s="4"/>
      <c r="V11262" s="4"/>
      <c r="W11262" s="4"/>
      <c r="X11262" s="4"/>
      <c r="Y11262" s="4"/>
      <c r="Z11262" s="4"/>
      <c r="AA11262" s="4"/>
    </row>
    <row r="11263" spans="19:27" x14ac:dyDescent="0.35">
      <c r="S11263" s="4"/>
      <c r="T11263" s="4"/>
      <c r="U11263" s="4"/>
      <c r="V11263" s="4"/>
      <c r="W11263" s="4"/>
      <c r="X11263" s="4"/>
      <c r="Y11263" s="4"/>
      <c r="Z11263" s="4"/>
      <c r="AA11263" s="4"/>
    </row>
    <row r="11264" spans="19:27" x14ac:dyDescent="0.35">
      <c r="S11264" s="4"/>
      <c r="T11264" s="4"/>
      <c r="U11264" s="4"/>
      <c r="V11264" s="4"/>
      <c r="W11264" s="4"/>
      <c r="X11264" s="4"/>
      <c r="Y11264" s="4"/>
      <c r="Z11264" s="4"/>
      <c r="AA11264" s="4"/>
    </row>
    <row r="11265" spans="19:27" x14ac:dyDescent="0.35">
      <c r="S11265" s="4"/>
      <c r="T11265" s="4"/>
      <c r="U11265" s="4"/>
      <c r="V11265" s="4"/>
      <c r="W11265" s="4"/>
      <c r="X11265" s="4"/>
      <c r="Y11265" s="4"/>
      <c r="Z11265" s="4"/>
      <c r="AA11265" s="4"/>
    </row>
    <row r="11266" spans="19:27" x14ac:dyDescent="0.35">
      <c r="S11266" s="4"/>
      <c r="T11266" s="4"/>
      <c r="U11266" s="4"/>
      <c r="V11266" s="4"/>
      <c r="W11266" s="4"/>
      <c r="X11266" s="4"/>
      <c r="Y11266" s="4"/>
      <c r="Z11266" s="4"/>
      <c r="AA11266" s="4"/>
    </row>
    <row r="11267" spans="19:27" x14ac:dyDescent="0.35">
      <c r="S11267" s="4"/>
      <c r="T11267" s="4"/>
      <c r="U11267" s="4"/>
      <c r="V11267" s="4"/>
      <c r="W11267" s="4"/>
      <c r="X11267" s="4"/>
      <c r="Y11267" s="4"/>
      <c r="Z11267" s="4"/>
      <c r="AA11267" s="4"/>
    </row>
    <row r="11268" spans="19:27" x14ac:dyDescent="0.35">
      <c r="S11268" s="4"/>
      <c r="T11268" s="4"/>
      <c r="U11268" s="4"/>
      <c r="V11268" s="4"/>
      <c r="W11268" s="4"/>
      <c r="X11268" s="4"/>
      <c r="Y11268" s="4"/>
      <c r="Z11268" s="4"/>
      <c r="AA11268" s="4"/>
    </row>
    <row r="11269" spans="19:27" x14ac:dyDescent="0.35">
      <c r="S11269" s="4"/>
      <c r="T11269" s="4"/>
      <c r="U11269" s="4"/>
      <c r="V11269" s="4"/>
      <c r="W11269" s="4"/>
      <c r="X11269" s="4"/>
      <c r="Y11269" s="4"/>
      <c r="Z11269" s="4"/>
      <c r="AA11269" s="4"/>
    </row>
    <row r="11270" spans="19:27" x14ac:dyDescent="0.35">
      <c r="S11270" s="4"/>
      <c r="T11270" s="4"/>
      <c r="U11270" s="4"/>
      <c r="V11270" s="4"/>
      <c r="W11270" s="4"/>
      <c r="X11270" s="4"/>
      <c r="Y11270" s="4"/>
      <c r="Z11270" s="4"/>
      <c r="AA11270" s="4"/>
    </row>
    <row r="11271" spans="19:27" x14ac:dyDescent="0.35">
      <c r="S11271" s="4"/>
      <c r="T11271" s="4"/>
      <c r="U11271" s="4"/>
      <c r="V11271" s="4"/>
      <c r="W11271" s="4"/>
      <c r="X11271" s="4"/>
      <c r="Y11271" s="4"/>
      <c r="Z11271" s="4"/>
      <c r="AA11271" s="4"/>
    </row>
    <row r="11272" spans="19:27" x14ac:dyDescent="0.35">
      <c r="S11272" s="4"/>
      <c r="T11272" s="4"/>
      <c r="U11272" s="4"/>
      <c r="V11272" s="4"/>
      <c r="W11272" s="4"/>
      <c r="X11272" s="4"/>
      <c r="Y11272" s="4"/>
      <c r="Z11272" s="4"/>
      <c r="AA11272" s="4"/>
    </row>
    <row r="11273" spans="19:27" x14ac:dyDescent="0.35">
      <c r="S11273" s="4"/>
      <c r="T11273" s="4"/>
      <c r="U11273" s="4"/>
      <c r="V11273" s="4"/>
      <c r="W11273" s="4"/>
      <c r="X11273" s="4"/>
      <c r="Y11273" s="4"/>
      <c r="Z11273" s="4"/>
      <c r="AA11273" s="4"/>
    </row>
    <row r="11274" spans="19:27" x14ac:dyDescent="0.35">
      <c r="S11274" s="4"/>
      <c r="T11274" s="4"/>
      <c r="U11274" s="4"/>
      <c r="V11274" s="4"/>
      <c r="W11274" s="4"/>
      <c r="X11274" s="4"/>
      <c r="Y11274" s="4"/>
      <c r="Z11274" s="4"/>
      <c r="AA11274" s="4"/>
    </row>
    <row r="11275" spans="19:27" x14ac:dyDescent="0.35">
      <c r="S11275" s="4"/>
      <c r="T11275" s="4"/>
      <c r="U11275" s="4"/>
      <c r="V11275" s="4"/>
      <c r="W11275" s="4"/>
      <c r="X11275" s="4"/>
      <c r="Y11275" s="4"/>
      <c r="Z11275" s="4"/>
      <c r="AA11275" s="4"/>
    </row>
    <row r="11276" spans="19:27" x14ac:dyDescent="0.35">
      <c r="S11276" s="4"/>
      <c r="T11276" s="4"/>
      <c r="U11276" s="4"/>
      <c r="V11276" s="4"/>
      <c r="W11276" s="4"/>
      <c r="X11276" s="4"/>
      <c r="Y11276" s="4"/>
      <c r="Z11276" s="4"/>
      <c r="AA11276" s="4"/>
    </row>
    <row r="11277" spans="19:27" x14ac:dyDescent="0.35">
      <c r="S11277" s="4"/>
      <c r="T11277" s="4"/>
      <c r="U11277" s="4"/>
      <c r="V11277" s="4"/>
      <c r="W11277" s="4"/>
      <c r="X11277" s="4"/>
      <c r="Y11277" s="4"/>
      <c r="Z11277" s="4"/>
      <c r="AA11277" s="4"/>
    </row>
    <row r="11278" spans="19:27" x14ac:dyDescent="0.35">
      <c r="S11278" s="4"/>
      <c r="T11278" s="4"/>
      <c r="U11278" s="4"/>
      <c r="V11278" s="4"/>
      <c r="W11278" s="4"/>
      <c r="X11278" s="4"/>
      <c r="Y11278" s="4"/>
      <c r="Z11278" s="4"/>
      <c r="AA11278" s="4"/>
    </row>
    <row r="11279" spans="19:27" x14ac:dyDescent="0.35">
      <c r="S11279" s="4"/>
      <c r="T11279" s="4"/>
      <c r="U11279" s="4"/>
      <c r="V11279" s="4"/>
      <c r="W11279" s="4"/>
      <c r="X11279" s="4"/>
      <c r="Y11279" s="4"/>
      <c r="Z11279" s="4"/>
      <c r="AA11279" s="4"/>
    </row>
    <row r="11280" spans="19:27" x14ac:dyDescent="0.35">
      <c r="S11280" s="4"/>
      <c r="T11280" s="4"/>
      <c r="U11280" s="4"/>
      <c r="V11280" s="4"/>
      <c r="W11280" s="4"/>
      <c r="X11280" s="4"/>
      <c r="Y11280" s="4"/>
      <c r="Z11280" s="4"/>
      <c r="AA11280" s="4"/>
    </row>
    <row r="11281" spans="19:27" x14ac:dyDescent="0.35">
      <c r="S11281" s="4"/>
      <c r="T11281" s="4"/>
      <c r="U11281" s="4"/>
      <c r="V11281" s="4"/>
      <c r="W11281" s="4"/>
      <c r="X11281" s="4"/>
      <c r="Y11281" s="4"/>
      <c r="Z11281" s="4"/>
      <c r="AA11281" s="4"/>
    </row>
    <row r="11282" spans="19:27" x14ac:dyDescent="0.35">
      <c r="S11282" s="4"/>
      <c r="T11282" s="4"/>
      <c r="U11282" s="4"/>
      <c r="V11282" s="4"/>
      <c r="W11282" s="4"/>
      <c r="X11282" s="4"/>
      <c r="Y11282" s="4"/>
      <c r="Z11282" s="4"/>
      <c r="AA11282" s="4"/>
    </row>
    <row r="11283" spans="19:27" x14ac:dyDescent="0.35">
      <c r="S11283" s="4"/>
      <c r="T11283" s="4"/>
      <c r="U11283" s="4"/>
      <c r="V11283" s="4"/>
      <c r="W11283" s="4"/>
      <c r="X11283" s="4"/>
      <c r="Y11283" s="4"/>
      <c r="Z11283" s="4"/>
      <c r="AA11283" s="4"/>
    </row>
    <row r="11284" spans="19:27" x14ac:dyDescent="0.35">
      <c r="S11284" s="4"/>
      <c r="T11284" s="4"/>
      <c r="U11284" s="4"/>
      <c r="V11284" s="4"/>
      <c r="W11284" s="4"/>
      <c r="X11284" s="4"/>
      <c r="Y11284" s="4"/>
      <c r="Z11284" s="4"/>
      <c r="AA11284" s="4"/>
    </row>
    <row r="11285" spans="19:27" x14ac:dyDescent="0.35">
      <c r="S11285" s="4"/>
      <c r="T11285" s="4"/>
      <c r="U11285" s="4"/>
      <c r="V11285" s="4"/>
      <c r="W11285" s="4"/>
      <c r="X11285" s="4"/>
      <c r="Y11285" s="4"/>
      <c r="Z11285" s="4"/>
      <c r="AA11285" s="4"/>
    </row>
    <row r="11286" spans="19:27" x14ac:dyDescent="0.35">
      <c r="S11286" s="4"/>
      <c r="T11286" s="4"/>
      <c r="U11286" s="4"/>
      <c r="V11286" s="4"/>
      <c r="W11286" s="4"/>
      <c r="X11286" s="4"/>
      <c r="Y11286" s="4"/>
      <c r="Z11286" s="4"/>
      <c r="AA11286" s="4"/>
    </row>
    <row r="11287" spans="19:27" x14ac:dyDescent="0.35">
      <c r="S11287" s="4"/>
      <c r="T11287" s="4"/>
      <c r="U11287" s="4"/>
      <c r="V11287" s="4"/>
      <c r="W11287" s="4"/>
      <c r="X11287" s="4"/>
      <c r="Y11287" s="4"/>
      <c r="Z11287" s="4"/>
      <c r="AA11287" s="4"/>
    </row>
    <row r="11288" spans="19:27" x14ac:dyDescent="0.35">
      <c r="S11288" s="4"/>
      <c r="T11288" s="4"/>
      <c r="U11288" s="4"/>
      <c r="V11288" s="4"/>
      <c r="W11288" s="4"/>
      <c r="X11288" s="4"/>
      <c r="Y11288" s="4"/>
      <c r="Z11288" s="4"/>
      <c r="AA11288" s="4"/>
    </row>
    <row r="11289" spans="19:27" x14ac:dyDescent="0.35">
      <c r="S11289" s="4"/>
      <c r="T11289" s="4"/>
      <c r="U11289" s="4"/>
      <c r="V11289" s="4"/>
      <c r="W11289" s="4"/>
      <c r="X11289" s="4"/>
      <c r="Y11289" s="4"/>
      <c r="Z11289" s="4"/>
      <c r="AA11289" s="4"/>
    </row>
    <row r="11290" spans="19:27" x14ac:dyDescent="0.35">
      <c r="S11290" s="4"/>
      <c r="T11290" s="4"/>
      <c r="U11290" s="4"/>
      <c r="V11290" s="4"/>
      <c r="W11290" s="4"/>
      <c r="X11290" s="4"/>
      <c r="Y11290" s="4"/>
      <c r="Z11290" s="4"/>
      <c r="AA11290" s="4"/>
    </row>
    <row r="11291" spans="19:27" x14ac:dyDescent="0.35">
      <c r="S11291" s="4"/>
      <c r="T11291" s="4"/>
      <c r="U11291" s="4"/>
      <c r="V11291" s="4"/>
      <c r="W11291" s="4"/>
      <c r="X11291" s="4"/>
      <c r="Y11291" s="4"/>
      <c r="Z11291" s="4"/>
      <c r="AA11291" s="4"/>
    </row>
    <row r="11292" spans="19:27" x14ac:dyDescent="0.35">
      <c r="S11292" s="4"/>
      <c r="T11292" s="4"/>
      <c r="U11292" s="4"/>
      <c r="V11292" s="4"/>
      <c r="W11292" s="4"/>
      <c r="X11292" s="4"/>
      <c r="Y11292" s="4"/>
      <c r="Z11292" s="4"/>
      <c r="AA11292" s="4"/>
    </row>
    <row r="11293" spans="19:27" x14ac:dyDescent="0.35">
      <c r="S11293" s="4"/>
      <c r="T11293" s="4"/>
      <c r="U11293" s="4"/>
      <c r="V11293" s="4"/>
      <c r="W11293" s="4"/>
      <c r="X11293" s="4"/>
      <c r="Y11293" s="4"/>
      <c r="Z11293" s="4"/>
      <c r="AA11293" s="4"/>
    </row>
    <row r="11294" spans="19:27" x14ac:dyDescent="0.35">
      <c r="S11294" s="4"/>
      <c r="T11294" s="4"/>
      <c r="U11294" s="4"/>
      <c r="V11294" s="4"/>
      <c r="W11294" s="4"/>
      <c r="X11294" s="4"/>
      <c r="Y11294" s="4"/>
      <c r="Z11294" s="4"/>
      <c r="AA11294" s="4"/>
    </row>
    <row r="11295" spans="19:27" x14ac:dyDescent="0.35">
      <c r="S11295" s="4"/>
      <c r="T11295" s="4"/>
      <c r="U11295" s="4"/>
      <c r="V11295" s="4"/>
      <c r="W11295" s="4"/>
      <c r="X11295" s="4"/>
      <c r="Y11295" s="4"/>
      <c r="Z11295" s="4"/>
      <c r="AA11295" s="4"/>
    </row>
    <row r="11296" spans="19:27" x14ac:dyDescent="0.35">
      <c r="S11296" s="4"/>
      <c r="T11296" s="4"/>
      <c r="U11296" s="4"/>
      <c r="V11296" s="4"/>
      <c r="W11296" s="4"/>
      <c r="X11296" s="4"/>
      <c r="Y11296" s="4"/>
      <c r="Z11296" s="4"/>
      <c r="AA11296" s="4"/>
    </row>
    <row r="11297" spans="19:27" x14ac:dyDescent="0.35">
      <c r="S11297" s="4"/>
      <c r="T11297" s="4"/>
      <c r="U11297" s="4"/>
      <c r="V11297" s="4"/>
      <c r="W11297" s="4"/>
      <c r="X11297" s="4"/>
      <c r="Y11297" s="4"/>
      <c r="Z11297" s="4"/>
      <c r="AA11297" s="4"/>
    </row>
    <row r="11298" spans="19:27" x14ac:dyDescent="0.35">
      <c r="S11298" s="4"/>
      <c r="T11298" s="4"/>
      <c r="U11298" s="4"/>
      <c r="V11298" s="4"/>
      <c r="W11298" s="4"/>
      <c r="X11298" s="4"/>
      <c r="Y11298" s="4"/>
      <c r="Z11298" s="4"/>
      <c r="AA11298" s="4"/>
    </row>
    <row r="11299" spans="19:27" x14ac:dyDescent="0.35">
      <c r="S11299" s="4"/>
      <c r="T11299" s="4"/>
      <c r="U11299" s="4"/>
      <c r="V11299" s="4"/>
      <c r="W11299" s="4"/>
      <c r="X11299" s="4"/>
      <c r="Y11299" s="4"/>
      <c r="Z11299" s="4"/>
      <c r="AA11299" s="4"/>
    </row>
    <row r="11300" spans="19:27" x14ac:dyDescent="0.35">
      <c r="S11300" s="4"/>
      <c r="T11300" s="4"/>
      <c r="U11300" s="4"/>
      <c r="V11300" s="4"/>
      <c r="W11300" s="4"/>
      <c r="X11300" s="4"/>
      <c r="Y11300" s="4"/>
      <c r="Z11300" s="4"/>
      <c r="AA11300" s="4"/>
    </row>
    <row r="11301" spans="19:27" x14ac:dyDescent="0.35">
      <c r="S11301" s="4"/>
      <c r="T11301" s="4"/>
      <c r="U11301" s="4"/>
      <c r="V11301" s="4"/>
      <c r="W11301" s="4"/>
      <c r="X11301" s="4"/>
      <c r="Y11301" s="4"/>
      <c r="Z11301" s="4"/>
      <c r="AA11301" s="4"/>
    </row>
    <row r="11302" spans="19:27" x14ac:dyDescent="0.35">
      <c r="S11302" s="4"/>
      <c r="T11302" s="4"/>
      <c r="U11302" s="4"/>
      <c r="V11302" s="4"/>
      <c r="W11302" s="4"/>
      <c r="X11302" s="4"/>
      <c r="Y11302" s="4"/>
      <c r="Z11302" s="4"/>
      <c r="AA11302" s="4"/>
    </row>
    <row r="11303" spans="19:27" x14ac:dyDescent="0.35">
      <c r="S11303" s="4"/>
      <c r="T11303" s="4"/>
      <c r="U11303" s="4"/>
      <c r="V11303" s="4"/>
      <c r="W11303" s="4"/>
      <c r="X11303" s="4"/>
      <c r="Y11303" s="4"/>
      <c r="Z11303" s="4"/>
      <c r="AA11303" s="4"/>
    </row>
    <row r="11304" spans="19:27" x14ac:dyDescent="0.35">
      <c r="S11304" s="4"/>
      <c r="T11304" s="4"/>
      <c r="U11304" s="4"/>
      <c r="V11304" s="4"/>
      <c r="W11304" s="4"/>
      <c r="X11304" s="4"/>
      <c r="Y11304" s="4"/>
      <c r="Z11304" s="4"/>
      <c r="AA11304" s="4"/>
    </row>
    <row r="11305" spans="19:27" x14ac:dyDescent="0.35">
      <c r="S11305" s="4"/>
      <c r="T11305" s="4"/>
      <c r="U11305" s="4"/>
      <c r="V11305" s="4"/>
      <c r="W11305" s="4"/>
      <c r="X11305" s="4"/>
      <c r="Y11305" s="4"/>
      <c r="Z11305" s="4"/>
      <c r="AA11305" s="4"/>
    </row>
    <row r="11306" spans="19:27" x14ac:dyDescent="0.35">
      <c r="S11306" s="4"/>
      <c r="T11306" s="4"/>
      <c r="U11306" s="4"/>
      <c r="V11306" s="4"/>
      <c r="W11306" s="4"/>
      <c r="X11306" s="4"/>
      <c r="Y11306" s="4"/>
      <c r="Z11306" s="4"/>
      <c r="AA11306" s="4"/>
    </row>
    <row r="11307" spans="19:27" x14ac:dyDescent="0.35">
      <c r="S11307" s="4"/>
      <c r="T11307" s="4"/>
      <c r="U11307" s="4"/>
      <c r="V11307" s="4"/>
      <c r="W11307" s="4"/>
      <c r="X11307" s="4"/>
      <c r="Y11307" s="4"/>
      <c r="Z11307" s="4"/>
      <c r="AA11307" s="4"/>
    </row>
    <row r="11308" spans="19:27" x14ac:dyDescent="0.35">
      <c r="S11308" s="4"/>
      <c r="T11308" s="4"/>
      <c r="U11308" s="4"/>
      <c r="V11308" s="4"/>
      <c r="W11308" s="4"/>
      <c r="X11308" s="4"/>
      <c r="Y11308" s="4"/>
      <c r="Z11308" s="4"/>
      <c r="AA11308" s="4"/>
    </row>
    <row r="11309" spans="19:27" x14ac:dyDescent="0.35">
      <c r="S11309" s="4"/>
      <c r="T11309" s="4"/>
      <c r="U11309" s="4"/>
      <c r="V11309" s="4"/>
      <c r="W11309" s="4"/>
      <c r="X11309" s="4"/>
      <c r="Y11309" s="4"/>
      <c r="Z11309" s="4"/>
      <c r="AA11309" s="4"/>
    </row>
    <row r="11310" spans="19:27" x14ac:dyDescent="0.35">
      <c r="S11310" s="4"/>
      <c r="T11310" s="4"/>
      <c r="U11310" s="4"/>
      <c r="V11310" s="4"/>
      <c r="W11310" s="4"/>
      <c r="X11310" s="4"/>
      <c r="Y11310" s="4"/>
      <c r="Z11310" s="4"/>
      <c r="AA11310" s="4"/>
    </row>
    <row r="11311" spans="19:27" x14ac:dyDescent="0.35">
      <c r="S11311" s="4"/>
      <c r="T11311" s="4"/>
      <c r="U11311" s="4"/>
      <c r="V11311" s="4"/>
      <c r="W11311" s="4"/>
      <c r="X11311" s="4"/>
      <c r="Y11311" s="4"/>
      <c r="Z11311" s="4"/>
      <c r="AA11311" s="4"/>
    </row>
    <row r="11312" spans="19:27" x14ac:dyDescent="0.35">
      <c r="S11312" s="4"/>
      <c r="T11312" s="4"/>
      <c r="U11312" s="4"/>
      <c r="V11312" s="4"/>
      <c r="W11312" s="4"/>
      <c r="X11312" s="4"/>
      <c r="Y11312" s="4"/>
      <c r="Z11312" s="4"/>
      <c r="AA11312" s="4"/>
    </row>
    <row r="11313" spans="19:27" x14ac:dyDescent="0.35">
      <c r="S11313" s="4"/>
      <c r="T11313" s="4"/>
      <c r="U11313" s="4"/>
      <c r="V11313" s="4"/>
      <c r="W11313" s="4"/>
      <c r="X11313" s="4"/>
      <c r="Y11313" s="4"/>
      <c r="Z11313" s="4"/>
      <c r="AA11313" s="4"/>
    </row>
    <row r="11314" spans="19:27" x14ac:dyDescent="0.35">
      <c r="S11314" s="4"/>
      <c r="T11314" s="4"/>
      <c r="U11314" s="4"/>
      <c r="V11314" s="4"/>
      <c r="W11314" s="4"/>
      <c r="X11314" s="4"/>
      <c r="Y11314" s="4"/>
      <c r="Z11314" s="4"/>
      <c r="AA11314" s="4"/>
    </row>
    <row r="11315" spans="19:27" x14ac:dyDescent="0.35">
      <c r="S11315" s="4"/>
      <c r="T11315" s="4"/>
      <c r="U11315" s="4"/>
      <c r="V11315" s="4"/>
      <c r="W11315" s="4"/>
      <c r="X11315" s="4"/>
      <c r="Y11315" s="4"/>
      <c r="Z11315" s="4"/>
      <c r="AA11315" s="4"/>
    </row>
    <row r="11316" spans="19:27" x14ac:dyDescent="0.35">
      <c r="S11316" s="4"/>
      <c r="T11316" s="4"/>
      <c r="U11316" s="4"/>
      <c r="V11316" s="4"/>
      <c r="W11316" s="4"/>
      <c r="X11316" s="4"/>
      <c r="Y11316" s="4"/>
      <c r="Z11316" s="4"/>
      <c r="AA11316" s="4"/>
    </row>
    <row r="11317" spans="19:27" x14ac:dyDescent="0.35">
      <c r="S11317" s="4"/>
      <c r="T11317" s="4"/>
      <c r="U11317" s="4"/>
      <c r="V11317" s="4"/>
      <c r="W11317" s="4"/>
      <c r="X11317" s="4"/>
      <c r="Y11317" s="4"/>
      <c r="Z11317" s="4"/>
      <c r="AA11317" s="4"/>
    </row>
    <row r="11318" spans="19:27" x14ac:dyDescent="0.35">
      <c r="S11318" s="4"/>
      <c r="T11318" s="4"/>
      <c r="U11318" s="4"/>
      <c r="V11318" s="4"/>
      <c r="W11318" s="4"/>
      <c r="X11318" s="4"/>
      <c r="Y11318" s="4"/>
      <c r="Z11318" s="4"/>
      <c r="AA11318" s="4"/>
    </row>
    <row r="11319" spans="19:27" x14ac:dyDescent="0.35">
      <c r="S11319" s="4"/>
      <c r="T11319" s="4"/>
      <c r="U11319" s="4"/>
      <c r="V11319" s="4"/>
      <c r="W11319" s="4"/>
      <c r="X11319" s="4"/>
      <c r="Y11319" s="4"/>
      <c r="Z11319" s="4"/>
      <c r="AA11319" s="4"/>
    </row>
    <row r="11320" spans="19:27" x14ac:dyDescent="0.35">
      <c r="S11320" s="4"/>
      <c r="T11320" s="4"/>
      <c r="U11320" s="4"/>
      <c r="V11320" s="4"/>
      <c r="W11320" s="4"/>
      <c r="X11320" s="4"/>
      <c r="Y11320" s="4"/>
      <c r="Z11320" s="4"/>
      <c r="AA11320" s="4"/>
    </row>
    <row r="11321" spans="19:27" x14ac:dyDescent="0.35">
      <c r="S11321" s="4"/>
      <c r="T11321" s="4"/>
      <c r="U11321" s="4"/>
      <c r="V11321" s="4"/>
      <c r="W11321" s="4"/>
      <c r="X11321" s="4"/>
      <c r="Y11321" s="4"/>
      <c r="Z11321" s="4"/>
      <c r="AA11321" s="4"/>
    </row>
    <row r="11322" spans="19:27" x14ac:dyDescent="0.35">
      <c r="S11322" s="4"/>
      <c r="T11322" s="4"/>
      <c r="U11322" s="4"/>
      <c r="V11322" s="4"/>
      <c r="W11322" s="4"/>
      <c r="X11322" s="4"/>
      <c r="Y11322" s="4"/>
      <c r="Z11322" s="4"/>
      <c r="AA11322" s="4"/>
    </row>
    <row r="11323" spans="19:27" x14ac:dyDescent="0.35">
      <c r="S11323" s="4"/>
      <c r="T11323" s="4"/>
      <c r="U11323" s="4"/>
      <c r="V11323" s="4"/>
      <c r="W11323" s="4"/>
      <c r="X11323" s="4"/>
      <c r="Y11323" s="4"/>
      <c r="Z11323" s="4"/>
      <c r="AA11323" s="4"/>
    </row>
    <row r="11324" spans="19:27" x14ac:dyDescent="0.35">
      <c r="S11324" s="4"/>
      <c r="T11324" s="4"/>
      <c r="U11324" s="4"/>
      <c r="V11324" s="4"/>
      <c r="W11324" s="4"/>
      <c r="X11324" s="4"/>
      <c r="Y11324" s="4"/>
      <c r="Z11324" s="4"/>
      <c r="AA11324" s="4"/>
    </row>
    <row r="11325" spans="19:27" x14ac:dyDescent="0.35">
      <c r="S11325" s="4"/>
      <c r="T11325" s="4"/>
      <c r="U11325" s="4"/>
      <c r="V11325" s="4"/>
      <c r="W11325" s="4"/>
      <c r="X11325" s="4"/>
      <c r="Y11325" s="4"/>
      <c r="Z11325" s="4"/>
      <c r="AA11325" s="4"/>
    </row>
    <row r="11326" spans="19:27" x14ac:dyDescent="0.35">
      <c r="S11326" s="4"/>
      <c r="T11326" s="4"/>
      <c r="U11326" s="4"/>
      <c r="V11326" s="4"/>
      <c r="W11326" s="4"/>
      <c r="X11326" s="4"/>
      <c r="Y11326" s="4"/>
      <c r="Z11326" s="4"/>
      <c r="AA11326" s="4"/>
    </row>
    <row r="11327" spans="19:27" x14ac:dyDescent="0.35">
      <c r="S11327" s="4"/>
      <c r="T11327" s="4"/>
      <c r="U11327" s="4"/>
      <c r="V11327" s="4"/>
      <c r="W11327" s="4"/>
      <c r="X11327" s="4"/>
      <c r="Y11327" s="4"/>
      <c r="Z11327" s="4"/>
      <c r="AA11327" s="4"/>
    </row>
    <row r="11328" spans="19:27" x14ac:dyDescent="0.35">
      <c r="S11328" s="4"/>
      <c r="T11328" s="4"/>
      <c r="U11328" s="4"/>
      <c r="V11328" s="4"/>
      <c r="W11328" s="4"/>
      <c r="X11328" s="4"/>
      <c r="Y11328" s="4"/>
      <c r="Z11328" s="4"/>
      <c r="AA11328" s="4"/>
    </row>
    <row r="11329" spans="19:27" x14ac:dyDescent="0.35">
      <c r="S11329" s="4"/>
      <c r="T11329" s="4"/>
      <c r="U11329" s="4"/>
      <c r="V11329" s="4"/>
      <c r="W11329" s="4"/>
      <c r="X11329" s="4"/>
      <c r="Y11329" s="4"/>
      <c r="Z11329" s="4"/>
      <c r="AA11329" s="4"/>
    </row>
    <row r="11330" spans="19:27" x14ac:dyDescent="0.35">
      <c r="S11330" s="4"/>
      <c r="T11330" s="4"/>
      <c r="U11330" s="4"/>
      <c r="V11330" s="4"/>
      <c r="W11330" s="4"/>
      <c r="X11330" s="4"/>
      <c r="Y11330" s="4"/>
      <c r="Z11330" s="4"/>
      <c r="AA11330" s="4"/>
    </row>
    <row r="11331" spans="19:27" x14ac:dyDescent="0.35">
      <c r="S11331" s="4"/>
      <c r="T11331" s="4"/>
      <c r="U11331" s="4"/>
      <c r="V11331" s="4"/>
      <c r="W11331" s="4"/>
      <c r="X11331" s="4"/>
      <c r="Y11331" s="4"/>
      <c r="Z11331" s="4"/>
      <c r="AA11331" s="4"/>
    </row>
    <row r="11332" spans="19:27" x14ac:dyDescent="0.35">
      <c r="S11332" s="4"/>
      <c r="T11332" s="4"/>
      <c r="U11332" s="4"/>
      <c r="V11332" s="4"/>
      <c r="W11332" s="4"/>
      <c r="X11332" s="4"/>
      <c r="Y11332" s="4"/>
      <c r="Z11332" s="4"/>
      <c r="AA11332" s="4"/>
    </row>
    <row r="11333" spans="19:27" x14ac:dyDescent="0.35">
      <c r="S11333" s="4"/>
      <c r="T11333" s="4"/>
      <c r="U11333" s="4"/>
      <c r="V11333" s="4"/>
      <c r="W11333" s="4"/>
      <c r="X11333" s="4"/>
      <c r="Y11333" s="4"/>
      <c r="Z11333" s="4"/>
      <c r="AA11333" s="4"/>
    </row>
    <row r="11334" spans="19:27" x14ac:dyDescent="0.35">
      <c r="S11334" s="4"/>
      <c r="T11334" s="4"/>
      <c r="U11334" s="4"/>
      <c r="V11334" s="4"/>
      <c r="W11334" s="4"/>
      <c r="X11334" s="4"/>
      <c r="Y11334" s="4"/>
      <c r="Z11334" s="4"/>
      <c r="AA11334" s="4"/>
    </row>
    <row r="11335" spans="19:27" x14ac:dyDescent="0.35">
      <c r="S11335" s="4"/>
      <c r="T11335" s="4"/>
      <c r="U11335" s="4"/>
      <c r="V11335" s="4"/>
      <c r="W11335" s="4"/>
      <c r="X11335" s="4"/>
      <c r="Y11335" s="4"/>
      <c r="Z11335" s="4"/>
      <c r="AA11335" s="4"/>
    </row>
    <row r="11336" spans="19:27" x14ac:dyDescent="0.35">
      <c r="S11336" s="4"/>
      <c r="T11336" s="4"/>
      <c r="U11336" s="4"/>
      <c r="V11336" s="4"/>
      <c r="W11336" s="4"/>
      <c r="X11336" s="4"/>
      <c r="Y11336" s="4"/>
      <c r="Z11336" s="4"/>
      <c r="AA11336" s="4"/>
    </row>
    <row r="11337" spans="19:27" x14ac:dyDescent="0.35">
      <c r="S11337" s="4"/>
      <c r="T11337" s="4"/>
      <c r="U11337" s="4"/>
      <c r="V11337" s="4"/>
      <c r="W11337" s="4"/>
      <c r="X11337" s="4"/>
      <c r="Y11337" s="4"/>
      <c r="Z11337" s="4"/>
      <c r="AA11337" s="4"/>
    </row>
    <row r="11338" spans="19:27" x14ac:dyDescent="0.35">
      <c r="S11338" s="4"/>
      <c r="T11338" s="4"/>
      <c r="U11338" s="4"/>
      <c r="V11338" s="4"/>
      <c r="W11338" s="4"/>
      <c r="X11338" s="4"/>
      <c r="Y11338" s="4"/>
      <c r="Z11338" s="4"/>
      <c r="AA11338" s="4"/>
    </row>
    <row r="11339" spans="19:27" x14ac:dyDescent="0.35">
      <c r="S11339" s="4"/>
      <c r="T11339" s="4"/>
      <c r="U11339" s="4"/>
      <c r="V11339" s="4"/>
      <c r="W11339" s="4"/>
      <c r="X11339" s="4"/>
      <c r="Y11339" s="4"/>
      <c r="Z11339" s="4"/>
      <c r="AA11339" s="4"/>
    </row>
    <row r="11340" spans="19:27" x14ac:dyDescent="0.35">
      <c r="S11340" s="4"/>
      <c r="T11340" s="4"/>
      <c r="U11340" s="4"/>
      <c r="V11340" s="4"/>
      <c r="W11340" s="4"/>
      <c r="X11340" s="4"/>
      <c r="Y11340" s="4"/>
      <c r="Z11340" s="4"/>
      <c r="AA11340" s="4"/>
    </row>
    <row r="11341" spans="19:27" x14ac:dyDescent="0.35">
      <c r="S11341" s="4"/>
      <c r="T11341" s="4"/>
      <c r="U11341" s="4"/>
      <c r="V11341" s="4"/>
      <c r="W11341" s="4"/>
      <c r="X11341" s="4"/>
      <c r="Y11341" s="4"/>
      <c r="Z11341" s="4"/>
      <c r="AA11341" s="4"/>
    </row>
    <row r="11342" spans="19:27" x14ac:dyDescent="0.35">
      <c r="S11342" s="4"/>
      <c r="T11342" s="4"/>
      <c r="U11342" s="4"/>
      <c r="V11342" s="4"/>
      <c r="W11342" s="4"/>
      <c r="X11342" s="4"/>
      <c r="Y11342" s="4"/>
      <c r="Z11342" s="4"/>
      <c r="AA11342" s="4"/>
    </row>
    <row r="11343" spans="19:27" x14ac:dyDescent="0.35">
      <c r="S11343" s="4"/>
      <c r="T11343" s="4"/>
      <c r="U11343" s="4"/>
      <c r="V11343" s="4"/>
      <c r="W11343" s="4"/>
      <c r="X11343" s="4"/>
      <c r="Y11343" s="4"/>
      <c r="Z11343" s="4"/>
      <c r="AA11343" s="4"/>
    </row>
    <row r="11344" spans="19:27" x14ac:dyDescent="0.35">
      <c r="S11344" s="4"/>
      <c r="T11344" s="4"/>
      <c r="U11344" s="4"/>
      <c r="V11344" s="4"/>
      <c r="W11344" s="4"/>
      <c r="X11344" s="4"/>
      <c r="Y11344" s="4"/>
      <c r="Z11344" s="4"/>
      <c r="AA11344" s="4"/>
    </row>
    <row r="11345" spans="19:27" x14ac:dyDescent="0.35">
      <c r="S11345" s="4"/>
      <c r="T11345" s="4"/>
      <c r="U11345" s="4"/>
      <c r="V11345" s="4"/>
      <c r="W11345" s="4"/>
      <c r="X11345" s="4"/>
      <c r="Y11345" s="4"/>
      <c r="Z11345" s="4"/>
      <c r="AA11345" s="4"/>
    </row>
    <row r="11346" spans="19:27" x14ac:dyDescent="0.35">
      <c r="S11346" s="4"/>
      <c r="T11346" s="4"/>
      <c r="U11346" s="4"/>
      <c r="V11346" s="4"/>
      <c r="W11346" s="4"/>
      <c r="X11346" s="4"/>
      <c r="Y11346" s="4"/>
      <c r="Z11346" s="4"/>
      <c r="AA11346" s="4"/>
    </row>
    <row r="11347" spans="19:27" x14ac:dyDescent="0.35">
      <c r="S11347" s="4"/>
      <c r="T11347" s="4"/>
      <c r="U11347" s="4"/>
      <c r="V11347" s="4"/>
      <c r="W11347" s="4"/>
      <c r="X11347" s="4"/>
      <c r="Y11347" s="4"/>
      <c r="Z11347" s="4"/>
      <c r="AA11347" s="4"/>
    </row>
    <row r="11348" spans="19:27" x14ac:dyDescent="0.35">
      <c r="S11348" s="4"/>
      <c r="T11348" s="4"/>
      <c r="U11348" s="4"/>
      <c r="V11348" s="4"/>
      <c r="W11348" s="4"/>
      <c r="X11348" s="4"/>
      <c r="Y11348" s="4"/>
      <c r="Z11348" s="4"/>
      <c r="AA11348" s="4"/>
    </row>
    <row r="11349" spans="19:27" x14ac:dyDescent="0.35">
      <c r="S11349" s="4"/>
      <c r="T11349" s="4"/>
      <c r="U11349" s="4"/>
      <c r="V11349" s="4"/>
      <c r="W11349" s="4"/>
      <c r="X11349" s="4"/>
      <c r="Y11349" s="4"/>
      <c r="Z11349" s="4"/>
      <c r="AA11349" s="4"/>
    </row>
    <row r="11350" spans="19:27" x14ac:dyDescent="0.35">
      <c r="S11350" s="4"/>
      <c r="T11350" s="4"/>
      <c r="U11350" s="4"/>
      <c r="V11350" s="4"/>
      <c r="W11350" s="4"/>
      <c r="X11350" s="4"/>
      <c r="Y11350" s="4"/>
      <c r="Z11350" s="4"/>
      <c r="AA11350" s="4"/>
    </row>
    <row r="11351" spans="19:27" x14ac:dyDescent="0.35">
      <c r="S11351" s="4"/>
      <c r="T11351" s="4"/>
      <c r="U11351" s="4"/>
      <c r="V11351" s="4"/>
      <c r="W11351" s="4"/>
      <c r="X11351" s="4"/>
      <c r="Y11351" s="4"/>
      <c r="Z11351" s="4"/>
      <c r="AA11351" s="4"/>
    </row>
    <row r="11352" spans="19:27" x14ac:dyDescent="0.35">
      <c r="S11352" s="4"/>
      <c r="T11352" s="4"/>
      <c r="U11352" s="4"/>
      <c r="V11352" s="4"/>
      <c r="W11352" s="4"/>
      <c r="X11352" s="4"/>
      <c r="Y11352" s="4"/>
      <c r="Z11352" s="4"/>
      <c r="AA11352" s="4"/>
    </row>
    <row r="11353" spans="19:27" x14ac:dyDescent="0.35">
      <c r="S11353" s="4"/>
      <c r="T11353" s="4"/>
      <c r="U11353" s="4"/>
      <c r="V11353" s="4"/>
      <c r="W11353" s="4"/>
      <c r="X11353" s="4"/>
      <c r="Y11353" s="4"/>
      <c r="Z11353" s="4"/>
      <c r="AA11353" s="4"/>
    </row>
    <row r="11354" spans="19:27" x14ac:dyDescent="0.35">
      <c r="S11354" s="4"/>
      <c r="T11354" s="4"/>
      <c r="U11354" s="4"/>
      <c r="V11354" s="4"/>
      <c r="W11354" s="4"/>
      <c r="X11354" s="4"/>
      <c r="Y11354" s="4"/>
      <c r="Z11354" s="4"/>
      <c r="AA11354" s="4"/>
    </row>
    <row r="11355" spans="19:27" x14ac:dyDescent="0.35">
      <c r="S11355" s="4"/>
      <c r="T11355" s="4"/>
      <c r="U11355" s="4"/>
      <c r="V11355" s="4"/>
      <c r="W11355" s="4"/>
      <c r="X11355" s="4"/>
      <c r="Y11355" s="4"/>
      <c r="Z11355" s="4"/>
      <c r="AA11355" s="4"/>
    </row>
    <row r="11356" spans="19:27" x14ac:dyDescent="0.35">
      <c r="S11356" s="4"/>
      <c r="T11356" s="4"/>
      <c r="U11356" s="4"/>
      <c r="V11356" s="4"/>
      <c r="W11356" s="4"/>
      <c r="X11356" s="4"/>
      <c r="Y11356" s="4"/>
      <c r="Z11356" s="4"/>
      <c r="AA11356" s="4"/>
    </row>
    <row r="11357" spans="19:27" x14ac:dyDescent="0.35">
      <c r="S11357" s="4"/>
      <c r="T11357" s="4"/>
      <c r="U11357" s="4"/>
      <c r="V11357" s="4"/>
      <c r="W11357" s="4"/>
      <c r="X11357" s="4"/>
      <c r="Y11357" s="4"/>
      <c r="Z11357" s="4"/>
      <c r="AA11357" s="4"/>
    </row>
    <row r="11358" spans="19:27" x14ac:dyDescent="0.35">
      <c r="S11358" s="4"/>
      <c r="T11358" s="4"/>
      <c r="U11358" s="4"/>
      <c r="V11358" s="4"/>
      <c r="W11358" s="4"/>
      <c r="X11358" s="4"/>
      <c r="Y11358" s="4"/>
      <c r="Z11358" s="4"/>
      <c r="AA11358" s="4"/>
    </row>
    <row r="11359" spans="19:27" x14ac:dyDescent="0.35">
      <c r="S11359" s="4"/>
      <c r="T11359" s="4"/>
      <c r="U11359" s="4"/>
      <c r="V11359" s="4"/>
      <c r="W11359" s="4"/>
      <c r="X11359" s="4"/>
      <c r="Y11359" s="4"/>
      <c r="Z11359" s="4"/>
      <c r="AA11359" s="4"/>
    </row>
    <row r="11360" spans="19:27" x14ac:dyDescent="0.35">
      <c r="S11360" s="4"/>
      <c r="T11360" s="4"/>
      <c r="U11360" s="4"/>
      <c r="V11360" s="4"/>
      <c r="W11360" s="4"/>
      <c r="X11360" s="4"/>
      <c r="Y11360" s="4"/>
      <c r="Z11360" s="4"/>
      <c r="AA11360" s="4"/>
    </row>
    <row r="11361" spans="19:27" x14ac:dyDescent="0.35">
      <c r="S11361" s="4"/>
      <c r="T11361" s="4"/>
      <c r="U11361" s="4"/>
      <c r="V11361" s="4"/>
      <c r="W11361" s="4"/>
      <c r="X11361" s="4"/>
      <c r="Y11361" s="4"/>
      <c r="Z11361" s="4"/>
      <c r="AA11361" s="4"/>
    </row>
    <row r="11362" spans="19:27" x14ac:dyDescent="0.35">
      <c r="S11362" s="4"/>
      <c r="T11362" s="4"/>
      <c r="U11362" s="4"/>
      <c r="V11362" s="4"/>
      <c r="W11362" s="4"/>
      <c r="X11362" s="4"/>
      <c r="Y11362" s="4"/>
      <c r="Z11362" s="4"/>
      <c r="AA11362" s="4"/>
    </row>
    <row r="11363" spans="19:27" x14ac:dyDescent="0.35">
      <c r="S11363" s="4"/>
      <c r="T11363" s="4"/>
      <c r="U11363" s="4"/>
      <c r="V11363" s="4"/>
      <c r="W11363" s="4"/>
      <c r="X11363" s="4"/>
      <c r="Y11363" s="4"/>
      <c r="Z11363" s="4"/>
      <c r="AA11363" s="4"/>
    </row>
    <row r="11364" spans="19:27" x14ac:dyDescent="0.35">
      <c r="S11364" s="4"/>
      <c r="T11364" s="4"/>
      <c r="U11364" s="4"/>
      <c r="V11364" s="4"/>
      <c r="W11364" s="4"/>
      <c r="X11364" s="4"/>
      <c r="Y11364" s="4"/>
      <c r="Z11364" s="4"/>
      <c r="AA11364" s="4"/>
    </row>
    <row r="11365" spans="19:27" x14ac:dyDescent="0.35">
      <c r="S11365" s="4"/>
      <c r="T11365" s="4"/>
      <c r="U11365" s="4"/>
      <c r="V11365" s="4"/>
      <c r="W11365" s="4"/>
      <c r="X11365" s="4"/>
      <c r="Y11365" s="4"/>
      <c r="Z11365" s="4"/>
      <c r="AA11365" s="4"/>
    </row>
    <row r="11366" spans="19:27" x14ac:dyDescent="0.35">
      <c r="S11366" s="4"/>
      <c r="T11366" s="4"/>
      <c r="U11366" s="4"/>
      <c r="V11366" s="4"/>
      <c r="W11366" s="4"/>
      <c r="X11366" s="4"/>
      <c r="Y11366" s="4"/>
      <c r="Z11366" s="4"/>
      <c r="AA11366" s="4"/>
    </row>
    <row r="11367" spans="19:27" x14ac:dyDescent="0.35">
      <c r="S11367" s="4"/>
      <c r="T11367" s="4"/>
      <c r="U11367" s="4"/>
      <c r="V11367" s="4"/>
      <c r="W11367" s="4"/>
      <c r="X11367" s="4"/>
      <c r="Y11367" s="4"/>
      <c r="Z11367" s="4"/>
      <c r="AA11367" s="4"/>
    </row>
    <row r="11368" spans="19:27" x14ac:dyDescent="0.35">
      <c r="S11368" s="4"/>
      <c r="T11368" s="4"/>
      <c r="U11368" s="4"/>
      <c r="V11368" s="4"/>
      <c r="W11368" s="4"/>
      <c r="X11368" s="4"/>
      <c r="Y11368" s="4"/>
      <c r="Z11368" s="4"/>
      <c r="AA11368" s="4"/>
    </row>
    <row r="11369" spans="19:27" x14ac:dyDescent="0.35">
      <c r="S11369" s="4"/>
      <c r="T11369" s="4"/>
      <c r="U11369" s="4"/>
      <c r="V11369" s="4"/>
      <c r="W11369" s="4"/>
      <c r="X11369" s="4"/>
      <c r="Y11369" s="4"/>
      <c r="Z11369" s="4"/>
      <c r="AA11369" s="4"/>
    </row>
    <row r="11370" spans="19:27" x14ac:dyDescent="0.35">
      <c r="S11370" s="4"/>
      <c r="T11370" s="4"/>
      <c r="U11370" s="4"/>
      <c r="V11370" s="4"/>
      <c r="W11370" s="4"/>
      <c r="X11370" s="4"/>
      <c r="Y11370" s="4"/>
      <c r="Z11370" s="4"/>
      <c r="AA11370" s="4"/>
    </row>
    <row r="11371" spans="19:27" x14ac:dyDescent="0.35">
      <c r="S11371" s="4"/>
      <c r="T11371" s="4"/>
      <c r="U11371" s="4"/>
      <c r="V11371" s="4"/>
      <c r="W11371" s="4"/>
      <c r="X11371" s="4"/>
      <c r="Y11371" s="4"/>
      <c r="Z11371" s="4"/>
      <c r="AA11371" s="4"/>
    </row>
    <row r="11372" spans="19:27" x14ac:dyDescent="0.35">
      <c r="S11372" s="4"/>
      <c r="T11372" s="4"/>
      <c r="U11372" s="4"/>
      <c r="V11372" s="4"/>
      <c r="W11372" s="4"/>
      <c r="X11372" s="4"/>
      <c r="Y11372" s="4"/>
      <c r="Z11372" s="4"/>
      <c r="AA11372" s="4"/>
    </row>
    <row r="11373" spans="19:27" x14ac:dyDescent="0.35">
      <c r="S11373" s="4"/>
      <c r="T11373" s="4"/>
      <c r="U11373" s="4"/>
      <c r="V11373" s="4"/>
      <c r="W11373" s="4"/>
      <c r="X11373" s="4"/>
      <c r="Y11373" s="4"/>
      <c r="Z11373" s="4"/>
      <c r="AA11373" s="4"/>
    </row>
    <row r="11374" spans="19:27" x14ac:dyDescent="0.35">
      <c r="S11374" s="4"/>
      <c r="T11374" s="4"/>
      <c r="U11374" s="4"/>
      <c r="V11374" s="4"/>
      <c r="W11374" s="4"/>
      <c r="X11374" s="4"/>
      <c r="Y11374" s="4"/>
      <c r="Z11374" s="4"/>
      <c r="AA11374" s="4"/>
    </row>
    <row r="11375" spans="19:27" x14ac:dyDescent="0.35">
      <c r="S11375" s="4"/>
      <c r="T11375" s="4"/>
      <c r="U11375" s="4"/>
      <c r="V11375" s="4"/>
      <c r="W11375" s="4"/>
      <c r="X11375" s="4"/>
      <c r="Y11375" s="4"/>
      <c r="Z11375" s="4"/>
      <c r="AA11375" s="4"/>
    </row>
    <row r="11376" spans="19:27" x14ac:dyDescent="0.35">
      <c r="S11376" s="4"/>
      <c r="T11376" s="4"/>
      <c r="U11376" s="4"/>
      <c r="V11376" s="4"/>
      <c r="W11376" s="4"/>
      <c r="X11376" s="4"/>
      <c r="Y11376" s="4"/>
      <c r="Z11376" s="4"/>
      <c r="AA11376" s="4"/>
    </row>
    <row r="11377" spans="19:27" x14ac:dyDescent="0.35">
      <c r="S11377" s="4"/>
      <c r="T11377" s="4"/>
      <c r="U11377" s="4"/>
      <c r="V11377" s="4"/>
      <c r="W11377" s="4"/>
      <c r="X11377" s="4"/>
      <c r="Y11377" s="4"/>
      <c r="Z11377" s="4"/>
      <c r="AA11377" s="4"/>
    </row>
    <row r="11378" spans="19:27" x14ac:dyDescent="0.35">
      <c r="S11378" s="4"/>
      <c r="T11378" s="4"/>
      <c r="U11378" s="4"/>
      <c r="V11378" s="4"/>
      <c r="W11378" s="4"/>
      <c r="X11378" s="4"/>
      <c r="Y11378" s="4"/>
      <c r="Z11378" s="4"/>
      <c r="AA11378" s="4"/>
    </row>
    <row r="11379" spans="19:27" x14ac:dyDescent="0.35">
      <c r="S11379" s="4"/>
      <c r="T11379" s="4"/>
      <c r="U11379" s="4"/>
      <c r="V11379" s="4"/>
      <c r="W11379" s="4"/>
      <c r="X11379" s="4"/>
      <c r="Y11379" s="4"/>
      <c r="Z11379" s="4"/>
      <c r="AA11379" s="4"/>
    </row>
    <row r="11380" spans="19:27" x14ac:dyDescent="0.35">
      <c r="S11380" s="4"/>
      <c r="T11380" s="4"/>
      <c r="U11380" s="4"/>
      <c r="V11380" s="4"/>
      <c r="W11380" s="4"/>
      <c r="X11380" s="4"/>
      <c r="Y11380" s="4"/>
      <c r="Z11380" s="4"/>
      <c r="AA11380" s="4"/>
    </row>
    <row r="11381" spans="19:27" x14ac:dyDescent="0.35">
      <c r="S11381" s="4"/>
      <c r="T11381" s="4"/>
      <c r="U11381" s="4"/>
      <c r="V11381" s="4"/>
      <c r="W11381" s="4"/>
      <c r="X11381" s="4"/>
      <c r="Y11381" s="4"/>
      <c r="Z11381" s="4"/>
      <c r="AA11381" s="4"/>
    </row>
    <row r="11382" spans="19:27" x14ac:dyDescent="0.35">
      <c r="S11382" s="4"/>
      <c r="T11382" s="4"/>
      <c r="U11382" s="4"/>
      <c r="V11382" s="4"/>
      <c r="W11382" s="4"/>
      <c r="X11382" s="4"/>
      <c r="Y11382" s="4"/>
      <c r="Z11382" s="4"/>
      <c r="AA11382" s="4"/>
    </row>
    <row r="11383" spans="19:27" x14ac:dyDescent="0.35">
      <c r="S11383" s="4"/>
      <c r="T11383" s="4"/>
      <c r="U11383" s="4"/>
      <c r="V11383" s="4"/>
      <c r="W11383" s="4"/>
      <c r="X11383" s="4"/>
      <c r="Y11383" s="4"/>
      <c r="Z11383" s="4"/>
      <c r="AA11383" s="4"/>
    </row>
    <row r="11384" spans="19:27" x14ac:dyDescent="0.35">
      <c r="S11384" s="4"/>
      <c r="T11384" s="4"/>
      <c r="U11384" s="4"/>
      <c r="V11384" s="4"/>
      <c r="W11384" s="4"/>
      <c r="X11384" s="4"/>
      <c r="Y11384" s="4"/>
      <c r="Z11384" s="4"/>
      <c r="AA11384" s="4"/>
    </row>
    <row r="11385" spans="19:27" x14ac:dyDescent="0.35">
      <c r="S11385" s="4"/>
      <c r="T11385" s="4"/>
      <c r="U11385" s="4"/>
      <c r="V11385" s="4"/>
      <c r="W11385" s="4"/>
      <c r="X11385" s="4"/>
      <c r="Y11385" s="4"/>
      <c r="Z11385" s="4"/>
      <c r="AA11385" s="4"/>
    </row>
    <row r="11386" spans="19:27" x14ac:dyDescent="0.35">
      <c r="S11386" s="4"/>
      <c r="T11386" s="4"/>
      <c r="U11386" s="4"/>
      <c r="V11386" s="4"/>
      <c r="W11386" s="4"/>
      <c r="X11386" s="4"/>
      <c r="Y11386" s="4"/>
      <c r="Z11386" s="4"/>
      <c r="AA11386" s="4"/>
    </row>
    <row r="11387" spans="19:27" x14ac:dyDescent="0.35">
      <c r="S11387" s="4"/>
      <c r="T11387" s="4"/>
      <c r="U11387" s="4"/>
      <c r="V11387" s="4"/>
      <c r="W11387" s="4"/>
      <c r="X11387" s="4"/>
      <c r="Y11387" s="4"/>
      <c r="Z11387" s="4"/>
      <c r="AA11387" s="4"/>
    </row>
    <row r="11388" spans="19:27" x14ac:dyDescent="0.35">
      <c r="S11388" s="4"/>
      <c r="T11388" s="4"/>
      <c r="U11388" s="4"/>
      <c r="V11388" s="4"/>
      <c r="W11388" s="4"/>
      <c r="X11388" s="4"/>
      <c r="Y11388" s="4"/>
      <c r="Z11388" s="4"/>
      <c r="AA11388" s="4"/>
    </row>
    <row r="11389" spans="19:27" x14ac:dyDescent="0.35">
      <c r="S11389" s="4"/>
      <c r="T11389" s="4"/>
      <c r="U11389" s="4"/>
      <c r="V11389" s="4"/>
      <c r="W11389" s="4"/>
      <c r="X11389" s="4"/>
      <c r="Y11389" s="4"/>
      <c r="Z11389" s="4"/>
      <c r="AA11389" s="4"/>
    </row>
    <row r="11390" spans="19:27" x14ac:dyDescent="0.35">
      <c r="S11390" s="4"/>
      <c r="T11390" s="4"/>
      <c r="U11390" s="4"/>
      <c r="V11390" s="4"/>
      <c r="W11390" s="4"/>
      <c r="X11390" s="4"/>
      <c r="Y11390" s="4"/>
      <c r="Z11390" s="4"/>
      <c r="AA11390" s="4"/>
    </row>
    <row r="11391" spans="19:27" x14ac:dyDescent="0.35">
      <c r="S11391" s="4"/>
      <c r="T11391" s="4"/>
      <c r="U11391" s="4"/>
      <c r="V11391" s="4"/>
      <c r="W11391" s="4"/>
      <c r="X11391" s="4"/>
      <c r="Y11391" s="4"/>
      <c r="Z11391" s="4"/>
      <c r="AA11391" s="4"/>
    </row>
    <row r="11392" spans="19:27" x14ac:dyDescent="0.35">
      <c r="S11392" s="4"/>
      <c r="T11392" s="4"/>
      <c r="U11392" s="4"/>
      <c r="V11392" s="4"/>
      <c r="W11392" s="4"/>
      <c r="X11392" s="4"/>
      <c r="Y11392" s="4"/>
      <c r="Z11392" s="4"/>
      <c r="AA11392" s="4"/>
    </row>
    <row r="11393" spans="19:27" x14ac:dyDescent="0.35">
      <c r="S11393" s="4"/>
      <c r="T11393" s="4"/>
      <c r="U11393" s="4"/>
      <c r="V11393" s="4"/>
      <c r="W11393" s="4"/>
      <c r="X11393" s="4"/>
      <c r="Y11393" s="4"/>
      <c r="Z11393" s="4"/>
      <c r="AA11393" s="4"/>
    </row>
    <row r="11394" spans="19:27" x14ac:dyDescent="0.35">
      <c r="S11394" s="4"/>
      <c r="T11394" s="4"/>
      <c r="U11394" s="4"/>
      <c r="V11394" s="4"/>
      <c r="W11394" s="4"/>
      <c r="X11394" s="4"/>
      <c r="Y11394" s="4"/>
      <c r="Z11394" s="4"/>
      <c r="AA11394" s="4"/>
    </row>
    <row r="11395" spans="19:27" x14ac:dyDescent="0.35">
      <c r="S11395" s="4"/>
      <c r="T11395" s="4"/>
      <c r="U11395" s="4"/>
      <c r="V11395" s="4"/>
      <c r="W11395" s="4"/>
      <c r="X11395" s="4"/>
      <c r="Y11395" s="4"/>
      <c r="Z11395" s="4"/>
      <c r="AA11395" s="4"/>
    </row>
    <row r="11396" spans="19:27" x14ac:dyDescent="0.35">
      <c r="S11396" s="4"/>
      <c r="T11396" s="4"/>
      <c r="U11396" s="4"/>
      <c r="V11396" s="4"/>
      <c r="W11396" s="4"/>
      <c r="X11396" s="4"/>
      <c r="Y11396" s="4"/>
      <c r="Z11396" s="4"/>
      <c r="AA11396" s="4"/>
    </row>
    <row r="11397" spans="19:27" x14ac:dyDescent="0.35">
      <c r="S11397" s="4"/>
      <c r="T11397" s="4"/>
      <c r="U11397" s="4"/>
      <c r="V11397" s="4"/>
      <c r="W11397" s="4"/>
      <c r="X11397" s="4"/>
      <c r="Y11397" s="4"/>
      <c r="Z11397" s="4"/>
      <c r="AA11397" s="4"/>
    </row>
    <row r="11398" spans="19:27" x14ac:dyDescent="0.35">
      <c r="S11398" s="4"/>
      <c r="T11398" s="4"/>
      <c r="U11398" s="4"/>
      <c r="V11398" s="4"/>
      <c r="W11398" s="4"/>
      <c r="X11398" s="4"/>
      <c r="Y11398" s="4"/>
      <c r="Z11398" s="4"/>
      <c r="AA11398" s="4"/>
    </row>
    <row r="11399" spans="19:27" x14ac:dyDescent="0.35">
      <c r="S11399" s="4"/>
      <c r="T11399" s="4"/>
      <c r="U11399" s="4"/>
      <c r="V11399" s="4"/>
      <c r="W11399" s="4"/>
      <c r="X11399" s="4"/>
      <c r="Y11399" s="4"/>
      <c r="Z11399" s="4"/>
      <c r="AA11399" s="4"/>
    </row>
    <row r="11400" spans="19:27" x14ac:dyDescent="0.35">
      <c r="S11400" s="4"/>
      <c r="T11400" s="4"/>
      <c r="U11400" s="4"/>
      <c r="V11400" s="4"/>
      <c r="W11400" s="4"/>
      <c r="X11400" s="4"/>
      <c r="Y11400" s="4"/>
      <c r="Z11400" s="4"/>
      <c r="AA11400" s="4"/>
    </row>
    <row r="11401" spans="19:27" x14ac:dyDescent="0.35">
      <c r="S11401" s="4"/>
      <c r="T11401" s="4"/>
      <c r="U11401" s="4"/>
      <c r="V11401" s="4"/>
      <c r="W11401" s="4"/>
      <c r="X11401" s="4"/>
      <c r="Y11401" s="4"/>
      <c r="Z11401" s="4"/>
      <c r="AA11401" s="4"/>
    </row>
    <row r="11402" spans="19:27" x14ac:dyDescent="0.35">
      <c r="S11402" s="4"/>
      <c r="T11402" s="4"/>
      <c r="U11402" s="4"/>
      <c r="V11402" s="4"/>
      <c r="W11402" s="4"/>
      <c r="X11402" s="4"/>
      <c r="Y11402" s="4"/>
      <c r="Z11402" s="4"/>
      <c r="AA11402" s="4"/>
    </row>
    <row r="11403" spans="19:27" x14ac:dyDescent="0.35">
      <c r="S11403" s="4"/>
      <c r="T11403" s="4"/>
      <c r="U11403" s="4"/>
      <c r="V11403" s="4"/>
      <c r="W11403" s="4"/>
      <c r="X11403" s="4"/>
      <c r="Y11403" s="4"/>
      <c r="Z11403" s="4"/>
      <c r="AA11403" s="4"/>
    </row>
    <row r="11404" spans="19:27" x14ac:dyDescent="0.35">
      <c r="S11404" s="4"/>
      <c r="T11404" s="4"/>
      <c r="U11404" s="4"/>
      <c r="V11404" s="4"/>
      <c r="W11404" s="4"/>
      <c r="X11404" s="4"/>
      <c r="Y11404" s="4"/>
      <c r="Z11404" s="4"/>
      <c r="AA11404" s="4"/>
    </row>
    <row r="11405" spans="19:27" x14ac:dyDescent="0.35">
      <c r="S11405" s="4"/>
      <c r="T11405" s="4"/>
      <c r="U11405" s="4"/>
      <c r="V11405" s="4"/>
      <c r="W11405" s="4"/>
      <c r="X11405" s="4"/>
      <c r="Y11405" s="4"/>
      <c r="Z11405" s="4"/>
      <c r="AA11405" s="4"/>
    </row>
    <row r="11406" spans="19:27" x14ac:dyDescent="0.35">
      <c r="S11406" s="4"/>
      <c r="T11406" s="4"/>
      <c r="U11406" s="4"/>
      <c r="V11406" s="4"/>
      <c r="W11406" s="4"/>
      <c r="X11406" s="4"/>
      <c r="Y11406" s="4"/>
      <c r="Z11406" s="4"/>
      <c r="AA11406" s="4"/>
    </row>
    <row r="11407" spans="19:27" x14ac:dyDescent="0.35">
      <c r="S11407" s="4"/>
      <c r="T11407" s="4"/>
      <c r="U11407" s="4"/>
      <c r="V11407" s="4"/>
      <c r="W11407" s="4"/>
      <c r="X11407" s="4"/>
      <c r="Y11407" s="4"/>
      <c r="Z11407" s="4"/>
      <c r="AA11407" s="4"/>
    </row>
    <row r="11408" spans="19:27" x14ac:dyDescent="0.35">
      <c r="S11408" s="4"/>
      <c r="T11408" s="4"/>
      <c r="U11408" s="4"/>
      <c r="V11408" s="4"/>
      <c r="W11408" s="4"/>
      <c r="X11408" s="4"/>
      <c r="Y11408" s="4"/>
      <c r="Z11408" s="4"/>
      <c r="AA11408" s="4"/>
    </row>
    <row r="11409" spans="19:27" x14ac:dyDescent="0.35">
      <c r="S11409" s="4"/>
      <c r="T11409" s="4"/>
      <c r="U11409" s="4"/>
      <c r="V11409" s="4"/>
      <c r="W11409" s="4"/>
      <c r="X11409" s="4"/>
      <c r="Y11409" s="4"/>
      <c r="Z11409" s="4"/>
      <c r="AA11409" s="4"/>
    </row>
    <row r="11410" spans="19:27" x14ac:dyDescent="0.35">
      <c r="S11410" s="4"/>
      <c r="T11410" s="4"/>
      <c r="U11410" s="4"/>
      <c r="V11410" s="4"/>
      <c r="W11410" s="4"/>
      <c r="X11410" s="4"/>
      <c r="Y11410" s="4"/>
      <c r="Z11410" s="4"/>
      <c r="AA11410" s="4"/>
    </row>
    <row r="11411" spans="19:27" x14ac:dyDescent="0.35">
      <c r="S11411" s="4"/>
      <c r="T11411" s="4"/>
      <c r="U11411" s="4"/>
      <c r="V11411" s="4"/>
      <c r="W11411" s="4"/>
      <c r="X11411" s="4"/>
      <c r="Y11411" s="4"/>
      <c r="Z11411" s="4"/>
      <c r="AA11411" s="4"/>
    </row>
    <row r="11412" spans="19:27" x14ac:dyDescent="0.35">
      <c r="S11412" s="4"/>
      <c r="T11412" s="4"/>
      <c r="U11412" s="4"/>
      <c r="V11412" s="4"/>
      <c r="W11412" s="4"/>
      <c r="X11412" s="4"/>
      <c r="Y11412" s="4"/>
      <c r="Z11412" s="4"/>
      <c r="AA11412" s="4"/>
    </row>
    <row r="11413" spans="19:27" x14ac:dyDescent="0.35">
      <c r="S11413" s="4"/>
      <c r="T11413" s="4"/>
      <c r="U11413" s="4"/>
      <c r="V11413" s="4"/>
      <c r="W11413" s="4"/>
      <c r="X11413" s="4"/>
      <c r="Y11413" s="4"/>
      <c r="Z11413" s="4"/>
      <c r="AA11413" s="4"/>
    </row>
    <row r="11414" spans="19:27" x14ac:dyDescent="0.35">
      <c r="S11414" s="4"/>
      <c r="T11414" s="4"/>
      <c r="U11414" s="4"/>
      <c r="V11414" s="4"/>
      <c r="W11414" s="4"/>
      <c r="X11414" s="4"/>
      <c r="Y11414" s="4"/>
      <c r="Z11414" s="4"/>
      <c r="AA11414" s="4"/>
    </row>
    <row r="11415" spans="19:27" x14ac:dyDescent="0.35">
      <c r="S11415" s="4"/>
      <c r="T11415" s="4"/>
      <c r="U11415" s="4"/>
      <c r="V11415" s="4"/>
      <c r="W11415" s="4"/>
      <c r="X11415" s="4"/>
      <c r="Y11415" s="4"/>
      <c r="Z11415" s="4"/>
      <c r="AA11415" s="4"/>
    </row>
    <row r="11416" spans="19:27" x14ac:dyDescent="0.35">
      <c r="S11416" s="4"/>
      <c r="T11416" s="4"/>
      <c r="U11416" s="4"/>
      <c r="V11416" s="4"/>
      <c r="W11416" s="4"/>
      <c r="X11416" s="4"/>
      <c r="Y11416" s="4"/>
      <c r="Z11416" s="4"/>
      <c r="AA11416" s="4"/>
    </row>
    <row r="11417" spans="19:27" x14ac:dyDescent="0.35">
      <c r="S11417" s="4"/>
      <c r="T11417" s="4"/>
      <c r="U11417" s="4"/>
      <c r="V11417" s="4"/>
      <c r="W11417" s="4"/>
      <c r="X11417" s="4"/>
      <c r="Y11417" s="4"/>
      <c r="Z11417" s="4"/>
      <c r="AA11417" s="4"/>
    </row>
    <row r="11418" spans="19:27" x14ac:dyDescent="0.35">
      <c r="S11418" s="4"/>
      <c r="T11418" s="4"/>
      <c r="U11418" s="4"/>
      <c r="V11418" s="4"/>
      <c r="W11418" s="4"/>
      <c r="X11418" s="4"/>
      <c r="Y11418" s="4"/>
      <c r="Z11418" s="4"/>
      <c r="AA11418" s="4"/>
    </row>
    <row r="11419" spans="19:27" x14ac:dyDescent="0.35">
      <c r="S11419" s="4"/>
      <c r="T11419" s="4"/>
      <c r="U11419" s="4"/>
      <c r="V11419" s="4"/>
      <c r="W11419" s="4"/>
      <c r="X11419" s="4"/>
      <c r="Y11419" s="4"/>
      <c r="Z11419" s="4"/>
      <c r="AA11419" s="4"/>
    </row>
    <row r="11420" spans="19:27" x14ac:dyDescent="0.35">
      <c r="S11420" s="4"/>
      <c r="T11420" s="4"/>
      <c r="U11420" s="4"/>
      <c r="V11420" s="4"/>
      <c r="W11420" s="4"/>
      <c r="X11420" s="4"/>
      <c r="Y11420" s="4"/>
      <c r="Z11420" s="4"/>
      <c r="AA11420" s="4"/>
    </row>
    <row r="11421" spans="19:27" x14ac:dyDescent="0.35">
      <c r="S11421" s="4"/>
      <c r="T11421" s="4"/>
      <c r="U11421" s="4"/>
      <c r="V11421" s="4"/>
      <c r="W11421" s="4"/>
      <c r="X11421" s="4"/>
      <c r="Y11421" s="4"/>
      <c r="Z11421" s="4"/>
      <c r="AA11421" s="4"/>
    </row>
    <row r="11422" spans="19:27" x14ac:dyDescent="0.35">
      <c r="S11422" s="4"/>
      <c r="T11422" s="4"/>
      <c r="U11422" s="4"/>
      <c r="V11422" s="4"/>
      <c r="W11422" s="4"/>
      <c r="X11422" s="4"/>
      <c r="Y11422" s="4"/>
      <c r="Z11422" s="4"/>
      <c r="AA11422" s="4"/>
    </row>
    <row r="11423" spans="19:27" x14ac:dyDescent="0.35">
      <c r="S11423" s="4"/>
      <c r="T11423" s="4"/>
      <c r="U11423" s="4"/>
      <c r="V11423" s="4"/>
      <c r="W11423" s="4"/>
      <c r="X11423" s="4"/>
      <c r="Y11423" s="4"/>
      <c r="Z11423" s="4"/>
      <c r="AA11423" s="4"/>
    </row>
    <row r="11424" spans="19:27" x14ac:dyDescent="0.35">
      <c r="S11424" s="4"/>
      <c r="T11424" s="4"/>
      <c r="U11424" s="4"/>
      <c r="V11424" s="4"/>
      <c r="W11424" s="4"/>
      <c r="X11424" s="4"/>
      <c r="Y11424" s="4"/>
      <c r="Z11424" s="4"/>
      <c r="AA11424" s="4"/>
    </row>
    <row r="11425" spans="19:27" x14ac:dyDescent="0.35">
      <c r="S11425" s="4"/>
      <c r="T11425" s="4"/>
      <c r="U11425" s="4"/>
      <c r="V11425" s="4"/>
      <c r="W11425" s="4"/>
      <c r="X11425" s="4"/>
      <c r="Y11425" s="4"/>
      <c r="Z11425" s="4"/>
      <c r="AA11425" s="4"/>
    </row>
    <row r="11426" spans="19:27" x14ac:dyDescent="0.35">
      <c r="S11426" s="4"/>
      <c r="T11426" s="4"/>
      <c r="U11426" s="4"/>
      <c r="V11426" s="4"/>
      <c r="W11426" s="4"/>
      <c r="X11426" s="4"/>
      <c r="Y11426" s="4"/>
      <c r="Z11426" s="4"/>
      <c r="AA11426" s="4"/>
    </row>
    <row r="11427" spans="19:27" x14ac:dyDescent="0.35">
      <c r="S11427" s="4"/>
      <c r="T11427" s="4"/>
      <c r="U11427" s="4"/>
      <c r="V11427" s="4"/>
      <c r="W11427" s="4"/>
      <c r="X11427" s="4"/>
      <c r="Y11427" s="4"/>
      <c r="Z11427" s="4"/>
      <c r="AA11427" s="4"/>
    </row>
    <row r="11428" spans="19:27" x14ac:dyDescent="0.35">
      <c r="S11428" s="4"/>
      <c r="T11428" s="4"/>
      <c r="U11428" s="4"/>
      <c r="V11428" s="4"/>
      <c r="W11428" s="4"/>
      <c r="X11428" s="4"/>
      <c r="Y11428" s="4"/>
      <c r="Z11428" s="4"/>
      <c r="AA11428" s="4"/>
    </row>
    <row r="11429" spans="19:27" x14ac:dyDescent="0.35">
      <c r="S11429" s="4"/>
      <c r="T11429" s="4"/>
      <c r="U11429" s="4"/>
      <c r="V11429" s="4"/>
      <c r="W11429" s="4"/>
      <c r="X11429" s="4"/>
      <c r="Y11429" s="4"/>
      <c r="Z11429" s="4"/>
      <c r="AA11429" s="4"/>
    </row>
    <row r="11430" spans="19:27" x14ac:dyDescent="0.35">
      <c r="S11430" s="4"/>
      <c r="T11430" s="4"/>
      <c r="U11430" s="4"/>
      <c r="V11430" s="4"/>
      <c r="W11430" s="4"/>
      <c r="X11430" s="4"/>
      <c r="Y11430" s="4"/>
      <c r="Z11430" s="4"/>
      <c r="AA11430" s="4"/>
    </row>
    <row r="11431" spans="19:27" x14ac:dyDescent="0.35">
      <c r="S11431" s="4"/>
      <c r="T11431" s="4"/>
      <c r="U11431" s="4"/>
      <c r="V11431" s="4"/>
      <c r="W11431" s="4"/>
      <c r="X11431" s="4"/>
      <c r="Y11431" s="4"/>
      <c r="Z11431" s="4"/>
      <c r="AA11431" s="4"/>
    </row>
    <row r="11432" spans="19:27" x14ac:dyDescent="0.35">
      <c r="S11432" s="4"/>
      <c r="T11432" s="4"/>
      <c r="U11432" s="4"/>
      <c r="V11432" s="4"/>
      <c r="W11432" s="4"/>
      <c r="X11432" s="4"/>
      <c r="Y11432" s="4"/>
      <c r="Z11432" s="4"/>
      <c r="AA11432" s="4"/>
    </row>
    <row r="11433" spans="19:27" x14ac:dyDescent="0.35">
      <c r="S11433" s="4"/>
      <c r="T11433" s="4"/>
      <c r="U11433" s="4"/>
      <c r="V11433" s="4"/>
      <c r="W11433" s="4"/>
      <c r="X11433" s="4"/>
      <c r="Y11433" s="4"/>
      <c r="Z11433" s="4"/>
      <c r="AA11433" s="4"/>
    </row>
    <row r="11434" spans="19:27" x14ac:dyDescent="0.35">
      <c r="S11434" s="4"/>
      <c r="T11434" s="4"/>
      <c r="U11434" s="4"/>
      <c r="V11434" s="4"/>
      <c r="W11434" s="4"/>
      <c r="X11434" s="4"/>
      <c r="Y11434" s="4"/>
      <c r="Z11434" s="4"/>
      <c r="AA11434" s="4"/>
    </row>
    <row r="11435" spans="19:27" x14ac:dyDescent="0.35">
      <c r="S11435" s="4"/>
      <c r="T11435" s="4"/>
      <c r="U11435" s="4"/>
      <c r="V11435" s="4"/>
      <c r="W11435" s="4"/>
      <c r="X11435" s="4"/>
      <c r="Y11435" s="4"/>
      <c r="Z11435" s="4"/>
      <c r="AA11435" s="4"/>
    </row>
    <row r="11436" spans="19:27" x14ac:dyDescent="0.35">
      <c r="S11436" s="4"/>
      <c r="T11436" s="4"/>
      <c r="U11436" s="4"/>
      <c r="V11436" s="4"/>
      <c r="W11436" s="4"/>
      <c r="X11436" s="4"/>
      <c r="Y11436" s="4"/>
      <c r="Z11436" s="4"/>
      <c r="AA11436" s="4"/>
    </row>
    <row r="11437" spans="19:27" x14ac:dyDescent="0.35">
      <c r="S11437" s="4"/>
      <c r="T11437" s="4"/>
      <c r="U11437" s="4"/>
      <c r="V11437" s="4"/>
      <c r="W11437" s="4"/>
      <c r="X11437" s="4"/>
      <c r="Y11437" s="4"/>
      <c r="Z11437" s="4"/>
      <c r="AA11437" s="4"/>
    </row>
    <row r="11438" spans="19:27" x14ac:dyDescent="0.35">
      <c r="S11438" s="4"/>
      <c r="T11438" s="4"/>
      <c r="U11438" s="4"/>
      <c r="V11438" s="4"/>
      <c r="W11438" s="4"/>
      <c r="X11438" s="4"/>
      <c r="Y11438" s="4"/>
      <c r="Z11438" s="4"/>
      <c r="AA11438" s="4"/>
    </row>
    <row r="11439" spans="19:27" x14ac:dyDescent="0.35">
      <c r="S11439" s="4"/>
      <c r="T11439" s="4"/>
      <c r="U11439" s="4"/>
      <c r="V11439" s="4"/>
      <c r="W11439" s="4"/>
      <c r="X11439" s="4"/>
      <c r="Y11439" s="4"/>
      <c r="Z11439" s="4"/>
      <c r="AA11439" s="4"/>
    </row>
    <row r="11440" spans="19:27" x14ac:dyDescent="0.35">
      <c r="S11440" s="4"/>
      <c r="T11440" s="4"/>
      <c r="U11440" s="4"/>
      <c r="V11440" s="4"/>
      <c r="W11440" s="4"/>
      <c r="X11440" s="4"/>
      <c r="Y11440" s="4"/>
      <c r="Z11440" s="4"/>
      <c r="AA11440" s="4"/>
    </row>
    <row r="11441" spans="19:27" x14ac:dyDescent="0.35">
      <c r="S11441" s="4"/>
      <c r="T11441" s="4"/>
      <c r="U11441" s="4"/>
      <c r="V11441" s="4"/>
      <c r="W11441" s="4"/>
      <c r="X11441" s="4"/>
      <c r="Y11441" s="4"/>
      <c r="Z11441" s="4"/>
      <c r="AA11441" s="4"/>
    </row>
    <row r="11442" spans="19:27" x14ac:dyDescent="0.35">
      <c r="S11442" s="4"/>
      <c r="T11442" s="4"/>
      <c r="U11442" s="4"/>
      <c r="V11442" s="4"/>
      <c r="W11442" s="4"/>
      <c r="X11442" s="4"/>
      <c r="Y11442" s="4"/>
      <c r="Z11442" s="4"/>
      <c r="AA11442" s="4"/>
    </row>
    <row r="11443" spans="19:27" x14ac:dyDescent="0.35">
      <c r="S11443" s="4"/>
      <c r="T11443" s="4"/>
      <c r="U11443" s="4"/>
      <c r="V11443" s="4"/>
      <c r="W11443" s="4"/>
      <c r="X11443" s="4"/>
      <c r="Y11443" s="4"/>
      <c r="Z11443" s="4"/>
      <c r="AA11443" s="4"/>
    </row>
    <row r="11444" spans="19:27" x14ac:dyDescent="0.35">
      <c r="S11444" s="4"/>
      <c r="T11444" s="4"/>
      <c r="U11444" s="4"/>
      <c r="V11444" s="4"/>
      <c r="W11444" s="4"/>
      <c r="X11444" s="4"/>
      <c r="Y11444" s="4"/>
      <c r="Z11444" s="4"/>
      <c r="AA11444" s="4"/>
    </row>
    <row r="11445" spans="19:27" x14ac:dyDescent="0.35">
      <c r="S11445" s="4"/>
      <c r="T11445" s="4"/>
      <c r="U11445" s="4"/>
      <c r="V11445" s="4"/>
      <c r="W11445" s="4"/>
      <c r="X11445" s="4"/>
      <c r="Y11445" s="4"/>
      <c r="Z11445" s="4"/>
      <c r="AA11445" s="4"/>
    </row>
    <row r="11446" spans="19:27" x14ac:dyDescent="0.35">
      <c r="S11446" s="4"/>
      <c r="T11446" s="4"/>
      <c r="U11446" s="4"/>
      <c r="V11446" s="4"/>
      <c r="W11446" s="4"/>
      <c r="X11446" s="4"/>
      <c r="Y11446" s="4"/>
      <c r="Z11446" s="4"/>
      <c r="AA11446" s="4"/>
    </row>
    <row r="11447" spans="19:27" x14ac:dyDescent="0.35">
      <c r="S11447" s="4"/>
      <c r="T11447" s="4"/>
      <c r="U11447" s="4"/>
      <c r="V11447" s="4"/>
      <c r="W11447" s="4"/>
      <c r="X11447" s="4"/>
      <c r="Y11447" s="4"/>
      <c r="Z11447" s="4"/>
      <c r="AA11447" s="4"/>
    </row>
    <row r="11448" spans="19:27" x14ac:dyDescent="0.35">
      <c r="S11448" s="4"/>
      <c r="T11448" s="4"/>
      <c r="U11448" s="4"/>
      <c r="V11448" s="4"/>
      <c r="W11448" s="4"/>
      <c r="X11448" s="4"/>
      <c r="Y11448" s="4"/>
      <c r="Z11448" s="4"/>
      <c r="AA11448" s="4"/>
    </row>
    <row r="11449" spans="19:27" x14ac:dyDescent="0.35">
      <c r="S11449" s="4"/>
      <c r="T11449" s="4"/>
      <c r="U11449" s="4"/>
      <c r="V11449" s="4"/>
      <c r="W11449" s="4"/>
      <c r="X11449" s="4"/>
      <c r="Y11449" s="4"/>
      <c r="Z11449" s="4"/>
      <c r="AA11449" s="4"/>
    </row>
    <row r="11450" spans="19:27" x14ac:dyDescent="0.35">
      <c r="S11450" s="4"/>
      <c r="T11450" s="4"/>
      <c r="U11450" s="4"/>
      <c r="V11450" s="4"/>
      <c r="W11450" s="4"/>
      <c r="X11450" s="4"/>
      <c r="Y11450" s="4"/>
      <c r="Z11450" s="4"/>
      <c r="AA11450" s="4"/>
    </row>
    <row r="11451" spans="19:27" x14ac:dyDescent="0.35">
      <c r="S11451" s="4"/>
      <c r="T11451" s="4"/>
      <c r="U11451" s="4"/>
      <c r="V11451" s="4"/>
      <c r="W11451" s="4"/>
      <c r="X11451" s="4"/>
      <c r="Y11451" s="4"/>
      <c r="Z11451" s="4"/>
      <c r="AA11451" s="4"/>
    </row>
    <row r="11452" spans="19:27" x14ac:dyDescent="0.35">
      <c r="S11452" s="4"/>
      <c r="T11452" s="4"/>
      <c r="U11452" s="4"/>
      <c r="V11452" s="4"/>
      <c r="W11452" s="4"/>
      <c r="X11452" s="4"/>
      <c r="Y11452" s="4"/>
      <c r="Z11452" s="4"/>
      <c r="AA11452" s="4"/>
    </row>
    <row r="11453" spans="19:27" x14ac:dyDescent="0.35">
      <c r="S11453" s="4"/>
      <c r="T11453" s="4"/>
      <c r="U11453" s="4"/>
      <c r="V11453" s="4"/>
      <c r="W11453" s="4"/>
      <c r="X11453" s="4"/>
      <c r="Y11453" s="4"/>
      <c r="Z11453" s="4"/>
      <c r="AA11453" s="4"/>
    </row>
    <row r="11454" spans="19:27" x14ac:dyDescent="0.35">
      <c r="S11454" s="4"/>
      <c r="T11454" s="4"/>
      <c r="U11454" s="4"/>
      <c r="V11454" s="4"/>
      <c r="W11454" s="4"/>
      <c r="X11454" s="4"/>
      <c r="Y11454" s="4"/>
      <c r="Z11454" s="4"/>
      <c r="AA11454" s="4"/>
    </row>
    <row r="11455" spans="19:27" x14ac:dyDescent="0.35">
      <c r="S11455" s="4"/>
      <c r="T11455" s="4"/>
      <c r="U11455" s="4"/>
      <c r="V11455" s="4"/>
      <c r="W11455" s="4"/>
      <c r="X11455" s="4"/>
      <c r="Y11455" s="4"/>
      <c r="Z11455" s="4"/>
      <c r="AA11455" s="4"/>
    </row>
    <row r="11456" spans="19:27" x14ac:dyDescent="0.35">
      <c r="S11456" s="4"/>
      <c r="T11456" s="4"/>
      <c r="U11456" s="4"/>
      <c r="V11456" s="4"/>
      <c r="W11456" s="4"/>
      <c r="X11456" s="4"/>
      <c r="Y11456" s="4"/>
      <c r="Z11456" s="4"/>
      <c r="AA11456" s="4"/>
    </row>
    <row r="11457" spans="19:27" x14ac:dyDescent="0.35">
      <c r="S11457" s="4"/>
      <c r="T11457" s="4"/>
      <c r="U11457" s="4"/>
      <c r="V11457" s="4"/>
      <c r="W11457" s="4"/>
      <c r="X11457" s="4"/>
      <c r="Y11457" s="4"/>
      <c r="Z11457" s="4"/>
      <c r="AA11457" s="4"/>
    </row>
    <row r="11458" spans="19:27" x14ac:dyDescent="0.35">
      <c r="S11458" s="4"/>
      <c r="T11458" s="4"/>
      <c r="U11458" s="4"/>
      <c r="V11458" s="4"/>
      <c r="W11458" s="4"/>
      <c r="X11458" s="4"/>
      <c r="Y11458" s="4"/>
      <c r="Z11458" s="4"/>
      <c r="AA11458" s="4"/>
    </row>
    <row r="11459" spans="19:27" x14ac:dyDescent="0.35">
      <c r="S11459" s="4"/>
      <c r="T11459" s="4"/>
      <c r="U11459" s="4"/>
      <c r="V11459" s="4"/>
      <c r="W11459" s="4"/>
      <c r="X11459" s="4"/>
      <c r="Y11459" s="4"/>
      <c r="Z11459" s="4"/>
      <c r="AA11459" s="4"/>
    </row>
    <row r="11460" spans="19:27" x14ac:dyDescent="0.35">
      <c r="S11460" s="4"/>
      <c r="T11460" s="4"/>
      <c r="U11460" s="4"/>
      <c r="V11460" s="4"/>
      <c r="W11460" s="4"/>
      <c r="X11460" s="4"/>
      <c r="Y11460" s="4"/>
      <c r="Z11460" s="4"/>
      <c r="AA11460" s="4"/>
    </row>
    <row r="11461" spans="19:27" x14ac:dyDescent="0.35">
      <c r="S11461" s="4"/>
      <c r="T11461" s="4"/>
      <c r="U11461" s="4"/>
      <c r="V11461" s="4"/>
      <c r="W11461" s="4"/>
      <c r="X11461" s="4"/>
      <c r="Y11461" s="4"/>
      <c r="Z11461" s="4"/>
      <c r="AA11461" s="4"/>
    </row>
    <row r="11462" spans="19:27" x14ac:dyDescent="0.35">
      <c r="S11462" s="4"/>
      <c r="T11462" s="4"/>
      <c r="U11462" s="4"/>
      <c r="V11462" s="4"/>
      <c r="W11462" s="4"/>
      <c r="X11462" s="4"/>
      <c r="Y11462" s="4"/>
      <c r="Z11462" s="4"/>
      <c r="AA11462" s="4"/>
    </row>
    <row r="11463" spans="19:27" x14ac:dyDescent="0.35">
      <c r="S11463" s="4"/>
      <c r="T11463" s="4"/>
      <c r="U11463" s="4"/>
      <c r="V11463" s="4"/>
      <c r="W11463" s="4"/>
      <c r="X11463" s="4"/>
      <c r="Y11463" s="4"/>
      <c r="Z11463" s="4"/>
      <c r="AA11463" s="4"/>
    </row>
    <row r="11464" spans="19:27" x14ac:dyDescent="0.35">
      <c r="S11464" s="4"/>
      <c r="T11464" s="4"/>
      <c r="U11464" s="4"/>
      <c r="V11464" s="4"/>
      <c r="W11464" s="4"/>
      <c r="X11464" s="4"/>
      <c r="Y11464" s="4"/>
      <c r="Z11464" s="4"/>
      <c r="AA11464" s="4"/>
    </row>
    <row r="11465" spans="19:27" x14ac:dyDescent="0.35">
      <c r="S11465" s="4"/>
      <c r="T11465" s="4"/>
      <c r="U11465" s="4"/>
      <c r="V11465" s="4"/>
      <c r="W11465" s="4"/>
      <c r="X11465" s="4"/>
      <c r="Y11465" s="4"/>
      <c r="Z11465" s="4"/>
      <c r="AA11465" s="4"/>
    </row>
    <row r="11466" spans="19:27" x14ac:dyDescent="0.35">
      <c r="S11466" s="4"/>
      <c r="T11466" s="4"/>
      <c r="U11466" s="4"/>
      <c r="V11466" s="4"/>
      <c r="W11466" s="4"/>
      <c r="X11466" s="4"/>
      <c r="Y11466" s="4"/>
      <c r="Z11466" s="4"/>
      <c r="AA11466" s="4"/>
    </row>
    <row r="11467" spans="19:27" x14ac:dyDescent="0.35">
      <c r="S11467" s="4"/>
      <c r="T11467" s="4"/>
      <c r="U11467" s="4"/>
      <c r="V11467" s="4"/>
      <c r="W11467" s="4"/>
      <c r="X11467" s="4"/>
      <c r="Y11467" s="4"/>
      <c r="Z11467" s="4"/>
      <c r="AA11467" s="4"/>
    </row>
    <row r="11468" spans="19:27" x14ac:dyDescent="0.35">
      <c r="S11468" s="4"/>
      <c r="T11468" s="4"/>
      <c r="U11468" s="4"/>
      <c r="V11468" s="4"/>
      <c r="W11468" s="4"/>
      <c r="X11468" s="4"/>
      <c r="Y11468" s="4"/>
      <c r="Z11468" s="4"/>
      <c r="AA11468" s="4"/>
    </row>
    <row r="11469" spans="19:27" x14ac:dyDescent="0.35">
      <c r="S11469" s="4"/>
      <c r="T11469" s="4"/>
      <c r="U11469" s="4"/>
      <c r="V11469" s="4"/>
      <c r="W11469" s="4"/>
      <c r="X11469" s="4"/>
      <c r="Y11469" s="4"/>
      <c r="Z11469" s="4"/>
      <c r="AA11469" s="4"/>
    </row>
    <row r="11470" spans="19:27" x14ac:dyDescent="0.35">
      <c r="S11470" s="4"/>
      <c r="T11470" s="4"/>
      <c r="U11470" s="4"/>
      <c r="V11470" s="4"/>
      <c r="W11470" s="4"/>
      <c r="X11470" s="4"/>
      <c r="Y11470" s="4"/>
      <c r="Z11470" s="4"/>
      <c r="AA11470" s="4"/>
    </row>
    <row r="11471" spans="19:27" x14ac:dyDescent="0.35">
      <c r="S11471" s="4"/>
      <c r="T11471" s="4"/>
      <c r="U11471" s="4"/>
      <c r="V11471" s="4"/>
      <c r="W11471" s="4"/>
      <c r="X11471" s="4"/>
      <c r="Y11471" s="4"/>
      <c r="Z11471" s="4"/>
      <c r="AA11471" s="4"/>
    </row>
    <row r="11472" spans="19:27" x14ac:dyDescent="0.35">
      <c r="S11472" s="4"/>
      <c r="T11472" s="4"/>
      <c r="U11472" s="4"/>
      <c r="V11472" s="4"/>
      <c r="W11472" s="4"/>
      <c r="X11472" s="4"/>
      <c r="Y11472" s="4"/>
      <c r="Z11472" s="4"/>
      <c r="AA11472" s="4"/>
    </row>
    <row r="11473" spans="19:27" x14ac:dyDescent="0.35">
      <c r="S11473" s="4"/>
      <c r="T11473" s="4"/>
      <c r="U11473" s="4"/>
      <c r="V11473" s="4"/>
      <c r="W11473" s="4"/>
      <c r="X11473" s="4"/>
      <c r="Y11473" s="4"/>
      <c r="Z11473" s="4"/>
      <c r="AA11473" s="4"/>
    </row>
    <row r="11474" spans="19:27" x14ac:dyDescent="0.35">
      <c r="S11474" s="4"/>
      <c r="T11474" s="4"/>
      <c r="U11474" s="4"/>
      <c r="V11474" s="4"/>
      <c r="W11474" s="4"/>
      <c r="X11474" s="4"/>
      <c r="Y11474" s="4"/>
      <c r="Z11474" s="4"/>
      <c r="AA11474" s="4"/>
    </row>
    <row r="11475" spans="19:27" x14ac:dyDescent="0.35">
      <c r="S11475" s="4"/>
      <c r="T11475" s="4"/>
      <c r="U11475" s="4"/>
      <c r="V11475" s="4"/>
      <c r="W11475" s="4"/>
      <c r="X11475" s="4"/>
      <c r="Y11475" s="4"/>
      <c r="Z11475" s="4"/>
      <c r="AA11475" s="4"/>
    </row>
    <row r="11476" spans="19:27" x14ac:dyDescent="0.35">
      <c r="S11476" s="4"/>
      <c r="T11476" s="4"/>
      <c r="U11476" s="4"/>
      <c r="V11476" s="4"/>
      <c r="W11476" s="4"/>
      <c r="X11476" s="4"/>
      <c r="Y11476" s="4"/>
      <c r="Z11476" s="4"/>
      <c r="AA11476" s="4"/>
    </row>
    <row r="11477" spans="19:27" x14ac:dyDescent="0.35">
      <c r="S11477" s="4"/>
      <c r="T11477" s="4"/>
      <c r="U11477" s="4"/>
      <c r="V11477" s="4"/>
      <c r="W11477" s="4"/>
      <c r="X11477" s="4"/>
      <c r="Y11477" s="4"/>
      <c r="Z11477" s="4"/>
      <c r="AA11477" s="4"/>
    </row>
    <row r="11478" spans="19:27" x14ac:dyDescent="0.35">
      <c r="S11478" s="4"/>
      <c r="T11478" s="4"/>
      <c r="U11478" s="4"/>
      <c r="V11478" s="4"/>
      <c r="W11478" s="4"/>
      <c r="X11478" s="4"/>
      <c r="Y11478" s="4"/>
      <c r="Z11478" s="4"/>
      <c r="AA11478" s="4"/>
    </row>
    <row r="11479" spans="19:27" x14ac:dyDescent="0.35">
      <c r="S11479" s="4"/>
      <c r="T11479" s="4"/>
      <c r="U11479" s="4"/>
      <c r="V11479" s="4"/>
      <c r="W11479" s="4"/>
      <c r="X11479" s="4"/>
      <c r="Y11479" s="4"/>
      <c r="Z11479" s="4"/>
      <c r="AA11479" s="4"/>
    </row>
    <row r="11480" spans="19:27" x14ac:dyDescent="0.35">
      <c r="S11480" s="4"/>
      <c r="T11480" s="4"/>
      <c r="U11480" s="4"/>
      <c r="V11480" s="4"/>
      <c r="W11480" s="4"/>
      <c r="X11480" s="4"/>
      <c r="Y11480" s="4"/>
      <c r="Z11480" s="4"/>
      <c r="AA11480" s="4"/>
    </row>
    <row r="11481" spans="19:27" x14ac:dyDescent="0.35">
      <c r="S11481" s="4"/>
      <c r="T11481" s="4"/>
      <c r="U11481" s="4"/>
      <c r="V11481" s="4"/>
      <c r="W11481" s="4"/>
      <c r="X11481" s="4"/>
      <c r="Y11481" s="4"/>
      <c r="Z11481" s="4"/>
      <c r="AA11481" s="4"/>
    </row>
    <row r="11482" spans="19:27" x14ac:dyDescent="0.35">
      <c r="S11482" s="4"/>
      <c r="T11482" s="4"/>
      <c r="U11482" s="4"/>
      <c r="V11482" s="4"/>
      <c r="W11482" s="4"/>
      <c r="X11482" s="4"/>
      <c r="Y11482" s="4"/>
      <c r="Z11482" s="4"/>
      <c r="AA11482" s="4"/>
    </row>
    <row r="11483" spans="19:27" x14ac:dyDescent="0.35">
      <c r="S11483" s="4"/>
      <c r="T11483" s="4"/>
      <c r="U11483" s="4"/>
      <c r="V11483" s="4"/>
      <c r="W11483" s="4"/>
      <c r="X11483" s="4"/>
      <c r="Y11483" s="4"/>
      <c r="Z11483" s="4"/>
      <c r="AA11483" s="4"/>
    </row>
    <row r="11484" spans="19:27" x14ac:dyDescent="0.35">
      <c r="S11484" s="4"/>
      <c r="T11484" s="4"/>
      <c r="U11484" s="4"/>
      <c r="V11484" s="4"/>
      <c r="W11484" s="4"/>
      <c r="X11484" s="4"/>
      <c r="Y11484" s="4"/>
      <c r="Z11484" s="4"/>
      <c r="AA11484" s="4"/>
    </row>
    <row r="11485" spans="19:27" x14ac:dyDescent="0.35">
      <c r="S11485" s="4"/>
      <c r="T11485" s="4"/>
      <c r="U11485" s="4"/>
      <c r="V11485" s="4"/>
      <c r="W11485" s="4"/>
      <c r="X11485" s="4"/>
      <c r="Y11485" s="4"/>
      <c r="Z11485" s="4"/>
      <c r="AA11485" s="4"/>
    </row>
    <row r="11486" spans="19:27" x14ac:dyDescent="0.35">
      <c r="S11486" s="4"/>
      <c r="T11486" s="4"/>
      <c r="U11486" s="4"/>
      <c r="V11486" s="4"/>
      <c r="W11486" s="4"/>
      <c r="X11486" s="4"/>
      <c r="Y11486" s="4"/>
      <c r="Z11486" s="4"/>
      <c r="AA11486" s="4"/>
    </row>
    <row r="11487" spans="19:27" x14ac:dyDescent="0.35">
      <c r="S11487" s="4"/>
      <c r="T11487" s="4"/>
      <c r="U11487" s="4"/>
      <c r="V11487" s="4"/>
      <c r="W11487" s="4"/>
      <c r="X11487" s="4"/>
      <c r="Y11487" s="4"/>
      <c r="Z11487" s="4"/>
      <c r="AA11487" s="4"/>
    </row>
    <row r="11488" spans="19:27" x14ac:dyDescent="0.35">
      <c r="S11488" s="4"/>
      <c r="T11488" s="4"/>
      <c r="U11488" s="4"/>
      <c r="V11488" s="4"/>
      <c r="W11488" s="4"/>
      <c r="X11488" s="4"/>
      <c r="Y11488" s="4"/>
      <c r="Z11488" s="4"/>
      <c r="AA11488" s="4"/>
    </row>
    <row r="11489" spans="19:27" x14ac:dyDescent="0.35">
      <c r="S11489" s="4"/>
      <c r="T11489" s="4"/>
      <c r="U11489" s="4"/>
      <c r="V11489" s="4"/>
      <c r="W11489" s="4"/>
      <c r="X11489" s="4"/>
      <c r="Y11489" s="4"/>
      <c r="Z11489" s="4"/>
      <c r="AA11489" s="4"/>
    </row>
    <row r="11490" spans="19:27" x14ac:dyDescent="0.35">
      <c r="S11490" s="4"/>
      <c r="T11490" s="4"/>
      <c r="U11490" s="4"/>
      <c r="V11490" s="4"/>
      <c r="W11490" s="4"/>
      <c r="X11490" s="4"/>
      <c r="Y11490" s="4"/>
      <c r="Z11490" s="4"/>
      <c r="AA11490" s="4"/>
    </row>
    <row r="11491" spans="19:27" x14ac:dyDescent="0.35">
      <c r="S11491" s="4"/>
      <c r="T11491" s="4"/>
      <c r="U11491" s="4"/>
      <c r="V11491" s="4"/>
      <c r="W11491" s="4"/>
      <c r="X11491" s="4"/>
      <c r="Y11491" s="4"/>
      <c r="Z11491" s="4"/>
      <c r="AA11491" s="4"/>
    </row>
    <row r="11492" spans="19:27" x14ac:dyDescent="0.35">
      <c r="S11492" s="4"/>
      <c r="T11492" s="4"/>
      <c r="U11492" s="4"/>
      <c r="V11492" s="4"/>
      <c r="W11492" s="4"/>
      <c r="X11492" s="4"/>
      <c r="Y11492" s="4"/>
      <c r="Z11492" s="4"/>
      <c r="AA11492" s="4"/>
    </row>
    <row r="11493" spans="19:27" x14ac:dyDescent="0.35">
      <c r="S11493" s="4"/>
      <c r="T11493" s="4"/>
      <c r="U11493" s="4"/>
      <c r="V11493" s="4"/>
      <c r="W11493" s="4"/>
      <c r="X11493" s="4"/>
      <c r="Y11493" s="4"/>
      <c r="Z11493" s="4"/>
      <c r="AA11493" s="4"/>
    </row>
    <row r="11494" spans="19:27" x14ac:dyDescent="0.35">
      <c r="S11494" s="4"/>
      <c r="T11494" s="4"/>
      <c r="U11494" s="4"/>
      <c r="V11494" s="4"/>
      <c r="W11494" s="4"/>
      <c r="X11494" s="4"/>
      <c r="Y11494" s="4"/>
      <c r="Z11494" s="4"/>
      <c r="AA11494" s="4"/>
    </row>
    <row r="11495" spans="19:27" x14ac:dyDescent="0.35">
      <c r="S11495" s="4"/>
      <c r="T11495" s="4"/>
      <c r="U11495" s="4"/>
      <c r="V11495" s="4"/>
      <c r="W11495" s="4"/>
      <c r="X11495" s="4"/>
      <c r="Y11495" s="4"/>
      <c r="Z11495" s="4"/>
      <c r="AA11495" s="4"/>
    </row>
    <row r="11496" spans="19:27" x14ac:dyDescent="0.35">
      <c r="S11496" s="4"/>
      <c r="T11496" s="4"/>
      <c r="U11496" s="4"/>
      <c r="V11496" s="4"/>
      <c r="W11496" s="4"/>
      <c r="X11496" s="4"/>
      <c r="Y11496" s="4"/>
      <c r="Z11496" s="4"/>
      <c r="AA11496" s="4"/>
    </row>
    <row r="11497" spans="19:27" x14ac:dyDescent="0.35">
      <c r="S11497" s="4"/>
      <c r="T11497" s="4"/>
      <c r="U11497" s="4"/>
      <c r="V11497" s="4"/>
      <c r="W11497" s="4"/>
      <c r="X11497" s="4"/>
      <c r="Y11497" s="4"/>
      <c r="Z11497" s="4"/>
      <c r="AA11497" s="4"/>
    </row>
    <row r="11498" spans="19:27" x14ac:dyDescent="0.35">
      <c r="S11498" s="4"/>
      <c r="T11498" s="4"/>
      <c r="U11498" s="4"/>
      <c r="V11498" s="4"/>
      <c r="W11498" s="4"/>
      <c r="X11498" s="4"/>
      <c r="Y11498" s="4"/>
      <c r="Z11498" s="4"/>
      <c r="AA11498" s="4"/>
    </row>
    <row r="11499" spans="19:27" x14ac:dyDescent="0.35">
      <c r="S11499" s="4"/>
      <c r="T11499" s="4"/>
      <c r="U11499" s="4"/>
      <c r="V11499" s="4"/>
      <c r="W11499" s="4"/>
      <c r="X11499" s="4"/>
      <c r="Y11499" s="4"/>
      <c r="Z11499" s="4"/>
      <c r="AA11499" s="4"/>
    </row>
    <row r="11500" spans="19:27" x14ac:dyDescent="0.35">
      <c r="S11500" s="4"/>
      <c r="T11500" s="4"/>
      <c r="U11500" s="4"/>
      <c r="V11500" s="4"/>
      <c r="W11500" s="4"/>
      <c r="X11500" s="4"/>
      <c r="Y11500" s="4"/>
      <c r="Z11500" s="4"/>
      <c r="AA11500" s="4"/>
    </row>
    <row r="11501" spans="19:27" x14ac:dyDescent="0.35">
      <c r="S11501" s="4"/>
      <c r="T11501" s="4"/>
      <c r="U11501" s="4"/>
      <c r="V11501" s="4"/>
      <c r="W11501" s="4"/>
      <c r="X11501" s="4"/>
      <c r="Y11501" s="4"/>
      <c r="Z11501" s="4"/>
      <c r="AA11501" s="4"/>
    </row>
    <row r="11502" spans="19:27" x14ac:dyDescent="0.35">
      <c r="S11502" s="4"/>
      <c r="T11502" s="4"/>
      <c r="U11502" s="4"/>
      <c r="V11502" s="4"/>
      <c r="W11502" s="4"/>
      <c r="X11502" s="4"/>
      <c r="Y11502" s="4"/>
      <c r="Z11502" s="4"/>
      <c r="AA11502" s="4"/>
    </row>
    <row r="11503" spans="19:27" x14ac:dyDescent="0.35">
      <c r="S11503" s="4"/>
      <c r="T11503" s="4"/>
      <c r="U11503" s="4"/>
      <c r="V11503" s="4"/>
      <c r="W11503" s="4"/>
      <c r="X11503" s="4"/>
      <c r="Y11503" s="4"/>
      <c r="Z11503" s="4"/>
      <c r="AA11503" s="4"/>
    </row>
    <row r="11504" spans="19:27" x14ac:dyDescent="0.35">
      <c r="S11504" s="4"/>
      <c r="T11504" s="4"/>
      <c r="U11504" s="4"/>
      <c r="V11504" s="4"/>
      <c r="W11504" s="4"/>
      <c r="X11504" s="4"/>
      <c r="Y11504" s="4"/>
      <c r="Z11504" s="4"/>
      <c r="AA11504" s="4"/>
    </row>
    <row r="11505" spans="19:27" x14ac:dyDescent="0.35">
      <c r="S11505" s="4"/>
      <c r="T11505" s="4"/>
      <c r="U11505" s="4"/>
      <c r="V11505" s="4"/>
      <c r="W11505" s="4"/>
      <c r="X11505" s="4"/>
      <c r="Y11505" s="4"/>
      <c r="Z11505" s="4"/>
      <c r="AA11505" s="4"/>
    </row>
    <row r="11506" spans="19:27" x14ac:dyDescent="0.35">
      <c r="S11506" s="4"/>
      <c r="T11506" s="4"/>
      <c r="U11506" s="4"/>
      <c r="V11506" s="4"/>
      <c r="W11506" s="4"/>
      <c r="X11506" s="4"/>
      <c r="Y11506" s="4"/>
      <c r="Z11506" s="4"/>
      <c r="AA11506" s="4"/>
    </row>
    <row r="11507" spans="19:27" x14ac:dyDescent="0.35">
      <c r="S11507" s="4"/>
      <c r="T11507" s="4"/>
      <c r="U11507" s="4"/>
      <c r="V11507" s="4"/>
      <c r="W11507" s="4"/>
      <c r="X11507" s="4"/>
      <c r="Y11507" s="4"/>
      <c r="Z11507" s="4"/>
      <c r="AA11507" s="4"/>
    </row>
    <row r="11508" spans="19:27" x14ac:dyDescent="0.35">
      <c r="S11508" s="4"/>
      <c r="T11508" s="4"/>
      <c r="U11508" s="4"/>
      <c r="V11508" s="4"/>
      <c r="W11508" s="4"/>
      <c r="X11508" s="4"/>
      <c r="Y11508" s="4"/>
      <c r="Z11508" s="4"/>
      <c r="AA11508" s="4"/>
    </row>
    <row r="11509" spans="19:27" x14ac:dyDescent="0.35">
      <c r="S11509" s="4"/>
      <c r="T11509" s="4"/>
      <c r="U11509" s="4"/>
      <c r="V11509" s="4"/>
      <c r="W11509" s="4"/>
      <c r="X11509" s="4"/>
      <c r="Y11509" s="4"/>
      <c r="Z11509" s="4"/>
      <c r="AA11509" s="4"/>
    </row>
    <row r="11510" spans="19:27" x14ac:dyDescent="0.35">
      <c r="S11510" s="4"/>
      <c r="T11510" s="4"/>
      <c r="U11510" s="4"/>
      <c r="V11510" s="4"/>
      <c r="W11510" s="4"/>
      <c r="X11510" s="4"/>
      <c r="Y11510" s="4"/>
      <c r="Z11510" s="4"/>
      <c r="AA11510" s="4"/>
    </row>
    <row r="11511" spans="19:27" x14ac:dyDescent="0.35">
      <c r="S11511" s="4"/>
      <c r="T11511" s="4"/>
      <c r="U11511" s="4"/>
      <c r="V11511" s="4"/>
      <c r="W11511" s="4"/>
      <c r="X11511" s="4"/>
      <c r="Y11511" s="4"/>
      <c r="Z11511" s="4"/>
      <c r="AA11511" s="4"/>
    </row>
    <row r="11512" spans="19:27" x14ac:dyDescent="0.35">
      <c r="S11512" s="4"/>
      <c r="T11512" s="4"/>
      <c r="U11512" s="4"/>
      <c r="V11512" s="4"/>
      <c r="W11512" s="4"/>
      <c r="X11512" s="4"/>
      <c r="Y11512" s="4"/>
      <c r="Z11512" s="4"/>
      <c r="AA11512" s="4"/>
    </row>
    <row r="11513" spans="19:27" x14ac:dyDescent="0.35">
      <c r="S11513" s="4"/>
      <c r="T11513" s="4"/>
      <c r="U11513" s="4"/>
      <c r="V11513" s="4"/>
      <c r="W11513" s="4"/>
      <c r="X11513" s="4"/>
      <c r="Y11513" s="4"/>
      <c r="Z11513" s="4"/>
      <c r="AA11513" s="4"/>
    </row>
    <row r="11514" spans="19:27" x14ac:dyDescent="0.35">
      <c r="S11514" s="4"/>
      <c r="T11514" s="4"/>
      <c r="U11514" s="4"/>
      <c r="V11514" s="4"/>
      <c r="W11514" s="4"/>
      <c r="X11514" s="4"/>
      <c r="Y11514" s="4"/>
      <c r="Z11514" s="4"/>
      <c r="AA11514" s="4"/>
    </row>
    <row r="11515" spans="19:27" x14ac:dyDescent="0.35">
      <c r="S11515" s="4"/>
      <c r="T11515" s="4"/>
      <c r="U11515" s="4"/>
      <c r="V11515" s="4"/>
      <c r="W11515" s="4"/>
      <c r="X11515" s="4"/>
      <c r="Y11515" s="4"/>
      <c r="Z11515" s="4"/>
      <c r="AA11515" s="4"/>
    </row>
    <row r="11516" spans="19:27" x14ac:dyDescent="0.35">
      <c r="S11516" s="4"/>
      <c r="T11516" s="4"/>
      <c r="U11516" s="4"/>
      <c r="V11516" s="4"/>
      <c r="W11516" s="4"/>
      <c r="X11516" s="4"/>
      <c r="Y11516" s="4"/>
      <c r="Z11516" s="4"/>
      <c r="AA11516" s="4"/>
    </row>
    <row r="11517" spans="19:27" x14ac:dyDescent="0.35">
      <c r="S11517" s="4"/>
      <c r="T11517" s="4"/>
      <c r="U11517" s="4"/>
      <c r="V11517" s="4"/>
      <c r="W11517" s="4"/>
      <c r="X11517" s="4"/>
      <c r="Y11517" s="4"/>
      <c r="Z11517" s="4"/>
      <c r="AA11517" s="4"/>
    </row>
    <row r="11518" spans="19:27" x14ac:dyDescent="0.35">
      <c r="S11518" s="4"/>
      <c r="T11518" s="4"/>
      <c r="U11518" s="4"/>
      <c r="V11518" s="4"/>
      <c r="W11518" s="4"/>
      <c r="X11518" s="4"/>
      <c r="Y11518" s="4"/>
      <c r="Z11518" s="4"/>
      <c r="AA11518" s="4"/>
    </row>
    <row r="11519" spans="19:27" x14ac:dyDescent="0.35">
      <c r="S11519" s="4"/>
      <c r="T11519" s="4"/>
      <c r="U11519" s="4"/>
      <c r="V11519" s="4"/>
      <c r="W11519" s="4"/>
      <c r="X11519" s="4"/>
      <c r="Y11519" s="4"/>
      <c r="Z11519" s="4"/>
      <c r="AA11519" s="4"/>
    </row>
    <row r="11520" spans="19:27" x14ac:dyDescent="0.35">
      <c r="S11520" s="4"/>
      <c r="T11520" s="4"/>
      <c r="U11520" s="4"/>
      <c r="V11520" s="4"/>
      <c r="W11520" s="4"/>
      <c r="X11520" s="4"/>
      <c r="Y11520" s="4"/>
      <c r="Z11520" s="4"/>
      <c r="AA11520" s="4"/>
    </row>
    <row r="11521" spans="19:27" x14ac:dyDescent="0.35">
      <c r="S11521" s="4"/>
      <c r="T11521" s="4"/>
      <c r="U11521" s="4"/>
      <c r="V11521" s="4"/>
      <c r="W11521" s="4"/>
      <c r="X11521" s="4"/>
      <c r="Y11521" s="4"/>
      <c r="Z11521" s="4"/>
      <c r="AA11521" s="4"/>
    </row>
    <row r="11522" spans="19:27" x14ac:dyDescent="0.35">
      <c r="S11522" s="4"/>
      <c r="T11522" s="4"/>
      <c r="U11522" s="4"/>
      <c r="V11522" s="4"/>
      <c r="W11522" s="4"/>
      <c r="X11522" s="4"/>
      <c r="Y11522" s="4"/>
      <c r="Z11522" s="4"/>
      <c r="AA11522" s="4"/>
    </row>
    <row r="11523" spans="19:27" x14ac:dyDescent="0.35">
      <c r="S11523" s="4"/>
      <c r="T11523" s="4"/>
      <c r="U11523" s="4"/>
      <c r="V11523" s="4"/>
      <c r="W11523" s="4"/>
      <c r="X11523" s="4"/>
      <c r="Y11523" s="4"/>
      <c r="Z11523" s="4"/>
      <c r="AA11523" s="4"/>
    </row>
    <row r="11524" spans="19:27" x14ac:dyDescent="0.35">
      <c r="S11524" s="4"/>
      <c r="T11524" s="4"/>
      <c r="U11524" s="4"/>
      <c r="V11524" s="4"/>
      <c r="W11524" s="4"/>
      <c r="X11524" s="4"/>
      <c r="Y11524" s="4"/>
      <c r="Z11524" s="4"/>
      <c r="AA11524" s="4"/>
    </row>
    <row r="11525" spans="19:27" x14ac:dyDescent="0.35">
      <c r="S11525" s="4"/>
      <c r="T11525" s="4"/>
      <c r="U11525" s="4"/>
      <c r="V11525" s="4"/>
      <c r="W11525" s="4"/>
      <c r="X11525" s="4"/>
      <c r="Y11525" s="4"/>
      <c r="Z11525" s="4"/>
      <c r="AA11525" s="4"/>
    </row>
    <row r="11526" spans="19:27" x14ac:dyDescent="0.35">
      <c r="S11526" s="4"/>
      <c r="T11526" s="4"/>
      <c r="U11526" s="4"/>
      <c r="V11526" s="4"/>
      <c r="W11526" s="4"/>
      <c r="X11526" s="4"/>
      <c r="Y11526" s="4"/>
      <c r="Z11526" s="4"/>
      <c r="AA11526" s="4"/>
    </row>
    <row r="11527" spans="19:27" x14ac:dyDescent="0.35">
      <c r="S11527" s="4"/>
      <c r="T11527" s="4"/>
      <c r="U11527" s="4"/>
      <c r="V11527" s="4"/>
      <c r="W11527" s="4"/>
      <c r="X11527" s="4"/>
      <c r="Y11527" s="4"/>
      <c r="Z11527" s="4"/>
      <c r="AA11527" s="4"/>
    </row>
    <row r="11528" spans="19:27" x14ac:dyDescent="0.35">
      <c r="S11528" s="4"/>
      <c r="T11528" s="4"/>
      <c r="U11528" s="4"/>
      <c r="V11528" s="4"/>
      <c r="W11528" s="4"/>
      <c r="X11528" s="4"/>
      <c r="Y11528" s="4"/>
      <c r="Z11528" s="4"/>
      <c r="AA11528" s="4"/>
    </row>
    <row r="11529" spans="19:27" x14ac:dyDescent="0.35">
      <c r="S11529" s="4"/>
      <c r="T11529" s="4"/>
      <c r="U11529" s="4"/>
      <c r="V11529" s="4"/>
      <c r="W11529" s="4"/>
      <c r="X11529" s="4"/>
      <c r="Y11529" s="4"/>
      <c r="Z11529" s="4"/>
      <c r="AA11529" s="4"/>
    </row>
    <row r="11530" spans="19:27" x14ac:dyDescent="0.35">
      <c r="S11530" s="4"/>
      <c r="T11530" s="4"/>
      <c r="U11530" s="4"/>
      <c r="V11530" s="4"/>
      <c r="W11530" s="4"/>
      <c r="X11530" s="4"/>
      <c r="Y11530" s="4"/>
      <c r="Z11530" s="4"/>
      <c r="AA11530" s="4"/>
    </row>
    <row r="11531" spans="19:27" x14ac:dyDescent="0.35">
      <c r="S11531" s="4"/>
      <c r="T11531" s="4"/>
      <c r="U11531" s="4"/>
      <c r="V11531" s="4"/>
      <c r="W11531" s="4"/>
      <c r="X11531" s="4"/>
      <c r="Y11531" s="4"/>
      <c r="Z11531" s="4"/>
      <c r="AA11531" s="4"/>
    </row>
    <row r="11532" spans="19:27" x14ac:dyDescent="0.35">
      <c r="S11532" s="4"/>
      <c r="T11532" s="4"/>
      <c r="U11532" s="4"/>
      <c r="V11532" s="4"/>
      <c r="W11532" s="4"/>
      <c r="X11532" s="4"/>
      <c r="Y11532" s="4"/>
      <c r="Z11532" s="4"/>
      <c r="AA11532" s="4"/>
    </row>
    <row r="11533" spans="19:27" x14ac:dyDescent="0.35">
      <c r="S11533" s="4"/>
      <c r="T11533" s="4"/>
      <c r="U11533" s="4"/>
      <c r="V11533" s="4"/>
      <c r="W11533" s="4"/>
      <c r="X11533" s="4"/>
      <c r="Y11533" s="4"/>
      <c r="Z11533" s="4"/>
      <c r="AA11533" s="4"/>
    </row>
    <row r="11534" spans="19:27" x14ac:dyDescent="0.35">
      <c r="S11534" s="4"/>
      <c r="T11534" s="4"/>
      <c r="U11534" s="4"/>
      <c r="V11534" s="4"/>
      <c r="W11534" s="4"/>
      <c r="X11534" s="4"/>
      <c r="Y11534" s="4"/>
      <c r="Z11534" s="4"/>
      <c r="AA11534" s="4"/>
    </row>
    <row r="11535" spans="19:27" x14ac:dyDescent="0.35">
      <c r="S11535" s="4"/>
      <c r="T11535" s="4"/>
      <c r="U11535" s="4"/>
      <c r="V11535" s="4"/>
      <c r="W11535" s="4"/>
      <c r="X11535" s="4"/>
      <c r="Y11535" s="4"/>
      <c r="Z11535" s="4"/>
      <c r="AA11535" s="4"/>
    </row>
    <row r="11536" spans="19:27" x14ac:dyDescent="0.35">
      <c r="S11536" s="4"/>
      <c r="T11536" s="4"/>
      <c r="U11536" s="4"/>
      <c r="V11536" s="4"/>
      <c r="W11536" s="4"/>
      <c r="X11536" s="4"/>
      <c r="Y11536" s="4"/>
      <c r="Z11536" s="4"/>
      <c r="AA11536" s="4"/>
    </row>
    <row r="11537" spans="19:27" x14ac:dyDescent="0.35">
      <c r="S11537" s="4"/>
      <c r="T11537" s="4"/>
      <c r="U11537" s="4"/>
      <c r="V11537" s="4"/>
      <c r="W11537" s="4"/>
      <c r="X11537" s="4"/>
      <c r="Y11537" s="4"/>
      <c r="Z11537" s="4"/>
      <c r="AA11537" s="4"/>
    </row>
    <row r="11538" spans="19:27" x14ac:dyDescent="0.35">
      <c r="S11538" s="4"/>
      <c r="T11538" s="4"/>
      <c r="U11538" s="4"/>
      <c r="V11538" s="4"/>
      <c r="W11538" s="4"/>
      <c r="X11538" s="4"/>
      <c r="Y11538" s="4"/>
      <c r="Z11538" s="4"/>
      <c r="AA11538" s="4"/>
    </row>
    <row r="11539" spans="19:27" x14ac:dyDescent="0.35">
      <c r="S11539" s="4"/>
      <c r="T11539" s="4"/>
      <c r="U11539" s="4"/>
      <c r="V11539" s="4"/>
      <c r="W11539" s="4"/>
      <c r="X11539" s="4"/>
      <c r="Y11539" s="4"/>
      <c r="Z11539" s="4"/>
      <c r="AA11539" s="4"/>
    </row>
    <row r="11540" spans="19:27" x14ac:dyDescent="0.35">
      <c r="S11540" s="4"/>
      <c r="T11540" s="4"/>
      <c r="U11540" s="4"/>
      <c r="V11540" s="4"/>
      <c r="W11540" s="4"/>
      <c r="X11540" s="4"/>
      <c r="Y11540" s="4"/>
      <c r="Z11540" s="4"/>
      <c r="AA11540" s="4"/>
    </row>
    <row r="11541" spans="19:27" x14ac:dyDescent="0.35">
      <c r="S11541" s="4"/>
      <c r="T11541" s="4"/>
      <c r="U11541" s="4"/>
      <c r="V11541" s="4"/>
      <c r="W11541" s="4"/>
      <c r="X11541" s="4"/>
      <c r="Y11541" s="4"/>
      <c r="Z11541" s="4"/>
      <c r="AA11541" s="4"/>
    </row>
    <row r="11542" spans="19:27" x14ac:dyDescent="0.35">
      <c r="S11542" s="4"/>
      <c r="T11542" s="4"/>
      <c r="U11542" s="4"/>
      <c r="V11542" s="4"/>
      <c r="W11542" s="4"/>
      <c r="X11542" s="4"/>
      <c r="Y11542" s="4"/>
      <c r="Z11542" s="4"/>
      <c r="AA11542" s="4"/>
    </row>
    <row r="11543" spans="19:27" x14ac:dyDescent="0.35">
      <c r="S11543" s="4"/>
      <c r="T11543" s="4"/>
      <c r="U11543" s="4"/>
      <c r="V11543" s="4"/>
      <c r="W11543" s="4"/>
      <c r="X11543" s="4"/>
      <c r="Y11543" s="4"/>
      <c r="Z11543" s="4"/>
      <c r="AA11543" s="4"/>
    </row>
    <row r="11544" spans="19:27" x14ac:dyDescent="0.35">
      <c r="S11544" s="4"/>
      <c r="T11544" s="4"/>
      <c r="U11544" s="4"/>
      <c r="V11544" s="4"/>
      <c r="W11544" s="4"/>
      <c r="X11544" s="4"/>
      <c r="Y11544" s="4"/>
      <c r="Z11544" s="4"/>
      <c r="AA11544" s="4"/>
    </row>
    <row r="11545" spans="19:27" x14ac:dyDescent="0.35">
      <c r="S11545" s="4"/>
      <c r="T11545" s="4"/>
      <c r="U11545" s="4"/>
      <c r="V11545" s="4"/>
      <c r="W11545" s="4"/>
      <c r="X11545" s="4"/>
      <c r="Y11545" s="4"/>
      <c r="Z11545" s="4"/>
      <c r="AA11545" s="4"/>
    </row>
    <row r="11546" spans="19:27" x14ac:dyDescent="0.35">
      <c r="S11546" s="4"/>
      <c r="T11546" s="4"/>
      <c r="U11546" s="4"/>
      <c r="V11546" s="4"/>
      <c r="W11546" s="4"/>
      <c r="X11546" s="4"/>
      <c r="Y11546" s="4"/>
      <c r="Z11546" s="4"/>
      <c r="AA11546" s="4"/>
    </row>
    <row r="11547" spans="19:27" x14ac:dyDescent="0.35">
      <c r="S11547" s="4"/>
      <c r="T11547" s="4"/>
      <c r="U11547" s="4"/>
      <c r="V11547" s="4"/>
      <c r="W11547" s="4"/>
      <c r="X11547" s="4"/>
      <c r="Y11547" s="4"/>
      <c r="Z11547" s="4"/>
      <c r="AA11547" s="4"/>
    </row>
    <row r="11548" spans="19:27" x14ac:dyDescent="0.35">
      <c r="S11548" s="4"/>
      <c r="T11548" s="4"/>
      <c r="U11548" s="4"/>
      <c r="V11548" s="4"/>
      <c r="W11548" s="4"/>
      <c r="X11548" s="4"/>
      <c r="Y11548" s="4"/>
      <c r="Z11548" s="4"/>
      <c r="AA11548" s="4"/>
    </row>
    <row r="11549" spans="19:27" x14ac:dyDescent="0.35">
      <c r="S11549" s="4"/>
      <c r="T11549" s="4"/>
      <c r="U11549" s="4"/>
      <c r="V11549" s="4"/>
      <c r="W11549" s="4"/>
      <c r="X11549" s="4"/>
      <c r="Y11549" s="4"/>
      <c r="Z11549" s="4"/>
      <c r="AA11549" s="4"/>
    </row>
    <row r="11550" spans="19:27" x14ac:dyDescent="0.35">
      <c r="S11550" s="4"/>
      <c r="T11550" s="4"/>
      <c r="U11550" s="4"/>
      <c r="V11550" s="4"/>
      <c r="W11550" s="4"/>
      <c r="X11550" s="4"/>
      <c r="Y11550" s="4"/>
      <c r="Z11550" s="4"/>
      <c r="AA11550" s="4"/>
    </row>
    <row r="11551" spans="19:27" x14ac:dyDescent="0.35">
      <c r="S11551" s="4"/>
      <c r="T11551" s="4"/>
      <c r="U11551" s="4"/>
      <c r="V11551" s="4"/>
      <c r="W11551" s="4"/>
      <c r="X11551" s="4"/>
      <c r="Y11551" s="4"/>
      <c r="Z11551" s="4"/>
      <c r="AA11551" s="4"/>
    </row>
    <row r="11552" spans="19:27" x14ac:dyDescent="0.35">
      <c r="S11552" s="4"/>
      <c r="T11552" s="4"/>
      <c r="U11552" s="4"/>
      <c r="V11552" s="4"/>
      <c r="W11552" s="4"/>
      <c r="X11552" s="4"/>
      <c r="Y11552" s="4"/>
      <c r="Z11552" s="4"/>
      <c r="AA11552" s="4"/>
    </row>
    <row r="11553" spans="19:27" x14ac:dyDescent="0.35">
      <c r="S11553" s="4"/>
      <c r="T11553" s="4"/>
      <c r="U11553" s="4"/>
      <c r="V11553" s="4"/>
      <c r="W11553" s="4"/>
      <c r="X11553" s="4"/>
      <c r="Y11553" s="4"/>
      <c r="Z11553" s="4"/>
      <c r="AA11553" s="4"/>
    </row>
    <row r="11554" spans="19:27" x14ac:dyDescent="0.35">
      <c r="S11554" s="4"/>
      <c r="T11554" s="4"/>
      <c r="U11554" s="4"/>
      <c r="V11554" s="4"/>
      <c r="W11554" s="4"/>
      <c r="X11554" s="4"/>
      <c r="Y11554" s="4"/>
      <c r="Z11554" s="4"/>
      <c r="AA11554" s="4"/>
    </row>
    <row r="11555" spans="19:27" x14ac:dyDescent="0.35">
      <c r="S11555" s="4"/>
      <c r="T11555" s="4"/>
      <c r="U11555" s="4"/>
      <c r="V11555" s="4"/>
      <c r="W11555" s="4"/>
      <c r="X11555" s="4"/>
      <c r="Y11555" s="4"/>
      <c r="Z11555" s="4"/>
      <c r="AA11555" s="4"/>
    </row>
    <row r="11556" spans="19:27" x14ac:dyDescent="0.35">
      <c r="S11556" s="4"/>
      <c r="T11556" s="4"/>
      <c r="U11556" s="4"/>
      <c r="V11556" s="4"/>
      <c r="W11556" s="4"/>
      <c r="X11556" s="4"/>
      <c r="Y11556" s="4"/>
      <c r="Z11556" s="4"/>
      <c r="AA11556" s="4"/>
    </row>
    <row r="11557" spans="19:27" x14ac:dyDescent="0.35">
      <c r="S11557" s="4"/>
      <c r="T11557" s="4"/>
      <c r="U11557" s="4"/>
      <c r="V11557" s="4"/>
      <c r="W11557" s="4"/>
      <c r="X11557" s="4"/>
      <c r="Y11557" s="4"/>
      <c r="Z11557" s="4"/>
      <c r="AA11557" s="4"/>
    </row>
    <row r="11558" spans="19:27" x14ac:dyDescent="0.35">
      <c r="S11558" s="4"/>
      <c r="T11558" s="4"/>
      <c r="U11558" s="4"/>
      <c r="V11558" s="4"/>
      <c r="W11558" s="4"/>
      <c r="X11558" s="4"/>
      <c r="Y11558" s="4"/>
      <c r="Z11558" s="4"/>
      <c r="AA11558" s="4"/>
    </row>
    <row r="11559" spans="19:27" x14ac:dyDescent="0.35">
      <c r="S11559" s="4"/>
      <c r="T11559" s="4"/>
      <c r="U11559" s="4"/>
      <c r="V11559" s="4"/>
      <c r="W11559" s="4"/>
      <c r="X11559" s="4"/>
      <c r="Y11559" s="4"/>
      <c r="Z11559" s="4"/>
      <c r="AA11559" s="4"/>
    </row>
    <row r="11560" spans="19:27" x14ac:dyDescent="0.35">
      <c r="S11560" s="4"/>
      <c r="T11560" s="4"/>
      <c r="U11560" s="4"/>
      <c r="V11560" s="4"/>
      <c r="W11560" s="4"/>
      <c r="X11560" s="4"/>
      <c r="Y11560" s="4"/>
      <c r="Z11560" s="4"/>
      <c r="AA11560" s="4"/>
    </row>
    <row r="11561" spans="19:27" x14ac:dyDescent="0.35">
      <c r="S11561" s="4"/>
      <c r="T11561" s="4"/>
      <c r="U11561" s="4"/>
      <c r="V11561" s="4"/>
      <c r="W11561" s="4"/>
      <c r="X11561" s="4"/>
      <c r="Y11561" s="4"/>
      <c r="Z11561" s="4"/>
      <c r="AA11561" s="4"/>
    </row>
    <row r="11562" spans="19:27" x14ac:dyDescent="0.35">
      <c r="S11562" s="4"/>
      <c r="T11562" s="4"/>
      <c r="U11562" s="4"/>
      <c r="V11562" s="4"/>
      <c r="W11562" s="4"/>
      <c r="X11562" s="4"/>
      <c r="Y11562" s="4"/>
      <c r="Z11562" s="4"/>
      <c r="AA11562" s="4"/>
    </row>
    <row r="11563" spans="19:27" x14ac:dyDescent="0.35">
      <c r="S11563" s="4"/>
      <c r="T11563" s="4"/>
      <c r="U11563" s="4"/>
      <c r="V11563" s="4"/>
      <c r="W11563" s="4"/>
      <c r="X11563" s="4"/>
      <c r="Y11563" s="4"/>
      <c r="Z11563" s="4"/>
      <c r="AA11563" s="4"/>
    </row>
    <row r="11564" spans="19:27" x14ac:dyDescent="0.35">
      <c r="S11564" s="4"/>
      <c r="T11564" s="4"/>
      <c r="U11564" s="4"/>
      <c r="V11564" s="4"/>
      <c r="W11564" s="4"/>
      <c r="X11564" s="4"/>
      <c r="Y11564" s="4"/>
      <c r="Z11564" s="4"/>
      <c r="AA11564" s="4"/>
    </row>
    <row r="11565" spans="19:27" x14ac:dyDescent="0.35">
      <c r="S11565" s="4"/>
      <c r="T11565" s="4"/>
      <c r="U11565" s="4"/>
      <c r="V11565" s="4"/>
      <c r="W11565" s="4"/>
      <c r="X11565" s="4"/>
      <c r="Y11565" s="4"/>
      <c r="Z11565" s="4"/>
      <c r="AA11565" s="4"/>
    </row>
    <row r="11566" spans="19:27" x14ac:dyDescent="0.35">
      <c r="S11566" s="4"/>
      <c r="T11566" s="4"/>
      <c r="U11566" s="4"/>
      <c r="V11566" s="4"/>
      <c r="W11566" s="4"/>
      <c r="X11566" s="4"/>
      <c r="Y11566" s="4"/>
      <c r="Z11566" s="4"/>
      <c r="AA11566" s="4"/>
    </row>
    <row r="11567" spans="19:27" x14ac:dyDescent="0.35">
      <c r="S11567" s="4"/>
      <c r="T11567" s="4"/>
      <c r="U11567" s="4"/>
      <c r="V11567" s="4"/>
      <c r="W11567" s="4"/>
      <c r="X11567" s="4"/>
      <c r="Y11567" s="4"/>
      <c r="Z11567" s="4"/>
      <c r="AA11567" s="4"/>
    </row>
    <row r="11568" spans="19:27" x14ac:dyDescent="0.35">
      <c r="S11568" s="4"/>
      <c r="T11568" s="4"/>
      <c r="U11568" s="4"/>
      <c r="V11568" s="4"/>
      <c r="W11568" s="4"/>
      <c r="X11568" s="4"/>
      <c r="Y11568" s="4"/>
      <c r="Z11568" s="4"/>
      <c r="AA11568" s="4"/>
    </row>
    <row r="11569" spans="19:27" x14ac:dyDescent="0.35">
      <c r="S11569" s="4"/>
      <c r="T11569" s="4"/>
      <c r="U11569" s="4"/>
      <c r="V11569" s="4"/>
      <c r="W11569" s="4"/>
      <c r="X11569" s="4"/>
      <c r="Y11569" s="4"/>
      <c r="Z11569" s="4"/>
      <c r="AA11569" s="4"/>
    </row>
    <row r="11570" spans="19:27" x14ac:dyDescent="0.35">
      <c r="S11570" s="4"/>
      <c r="T11570" s="4"/>
      <c r="U11570" s="4"/>
      <c r="V11570" s="4"/>
      <c r="W11570" s="4"/>
      <c r="X11570" s="4"/>
      <c r="Y11570" s="4"/>
      <c r="Z11570" s="4"/>
      <c r="AA11570" s="4"/>
    </row>
    <row r="11571" spans="19:27" x14ac:dyDescent="0.35">
      <c r="S11571" s="4"/>
      <c r="T11571" s="4"/>
      <c r="U11571" s="4"/>
      <c r="V11571" s="4"/>
      <c r="W11571" s="4"/>
      <c r="X11571" s="4"/>
      <c r="Y11571" s="4"/>
      <c r="Z11571" s="4"/>
      <c r="AA11571" s="4"/>
    </row>
    <row r="11572" spans="19:27" x14ac:dyDescent="0.35">
      <c r="S11572" s="4"/>
      <c r="T11572" s="4"/>
      <c r="U11572" s="4"/>
      <c r="V11572" s="4"/>
      <c r="W11572" s="4"/>
      <c r="X11572" s="4"/>
      <c r="Y11572" s="4"/>
      <c r="Z11572" s="4"/>
      <c r="AA11572" s="4"/>
    </row>
    <row r="11573" spans="19:27" x14ac:dyDescent="0.35">
      <c r="S11573" s="4"/>
      <c r="T11573" s="4"/>
      <c r="U11573" s="4"/>
      <c r="V11573" s="4"/>
      <c r="W11573" s="4"/>
      <c r="X11573" s="4"/>
      <c r="Y11573" s="4"/>
      <c r="Z11573" s="4"/>
      <c r="AA11573" s="4"/>
    </row>
    <row r="11574" spans="19:27" x14ac:dyDescent="0.35">
      <c r="S11574" s="4"/>
      <c r="T11574" s="4"/>
      <c r="U11574" s="4"/>
      <c r="V11574" s="4"/>
      <c r="W11574" s="4"/>
      <c r="X11574" s="4"/>
      <c r="Y11574" s="4"/>
      <c r="Z11574" s="4"/>
      <c r="AA11574" s="4"/>
    </row>
    <row r="11575" spans="19:27" x14ac:dyDescent="0.35">
      <c r="S11575" s="4"/>
      <c r="T11575" s="4"/>
      <c r="U11575" s="4"/>
      <c r="V11575" s="4"/>
      <c r="W11575" s="4"/>
      <c r="X11575" s="4"/>
      <c r="Y11575" s="4"/>
      <c r="Z11575" s="4"/>
      <c r="AA11575" s="4"/>
    </row>
    <row r="11576" spans="19:27" x14ac:dyDescent="0.35">
      <c r="S11576" s="4"/>
      <c r="T11576" s="4"/>
      <c r="U11576" s="4"/>
      <c r="V11576" s="4"/>
      <c r="W11576" s="4"/>
      <c r="X11576" s="4"/>
      <c r="Y11576" s="4"/>
      <c r="Z11576" s="4"/>
      <c r="AA11576" s="4"/>
    </row>
    <row r="11577" spans="19:27" x14ac:dyDescent="0.35">
      <c r="S11577" s="4"/>
      <c r="T11577" s="4"/>
      <c r="U11577" s="4"/>
      <c r="V11577" s="4"/>
      <c r="W11577" s="4"/>
      <c r="X11577" s="4"/>
      <c r="Y11577" s="4"/>
      <c r="Z11577" s="4"/>
      <c r="AA11577" s="4"/>
    </row>
    <row r="11578" spans="19:27" x14ac:dyDescent="0.35">
      <c r="S11578" s="4"/>
      <c r="T11578" s="4"/>
      <c r="U11578" s="4"/>
      <c r="V11578" s="4"/>
      <c r="W11578" s="4"/>
      <c r="X11578" s="4"/>
      <c r="Y11578" s="4"/>
      <c r="Z11578" s="4"/>
      <c r="AA11578" s="4"/>
    </row>
    <row r="11579" spans="19:27" x14ac:dyDescent="0.35">
      <c r="S11579" s="4"/>
      <c r="T11579" s="4"/>
      <c r="U11579" s="4"/>
      <c r="V11579" s="4"/>
      <c r="W11579" s="4"/>
      <c r="X11579" s="4"/>
      <c r="Y11579" s="4"/>
      <c r="Z11579" s="4"/>
      <c r="AA11579" s="4"/>
    </row>
    <row r="11580" spans="19:27" x14ac:dyDescent="0.35">
      <c r="S11580" s="4"/>
      <c r="T11580" s="4"/>
      <c r="U11580" s="4"/>
      <c r="V11580" s="4"/>
      <c r="W11580" s="4"/>
      <c r="X11580" s="4"/>
      <c r="Y11580" s="4"/>
      <c r="Z11580" s="4"/>
      <c r="AA11580" s="4"/>
    </row>
    <row r="11581" spans="19:27" x14ac:dyDescent="0.35">
      <c r="S11581" s="4"/>
      <c r="T11581" s="4"/>
      <c r="U11581" s="4"/>
      <c r="V11581" s="4"/>
      <c r="W11581" s="4"/>
      <c r="X11581" s="4"/>
      <c r="Y11581" s="4"/>
      <c r="Z11581" s="4"/>
      <c r="AA11581" s="4"/>
    </row>
    <row r="11582" spans="19:27" x14ac:dyDescent="0.35">
      <c r="S11582" s="4"/>
      <c r="T11582" s="4"/>
      <c r="U11582" s="4"/>
      <c r="V11582" s="4"/>
      <c r="W11582" s="4"/>
      <c r="X11582" s="4"/>
      <c r="Y11582" s="4"/>
      <c r="Z11582" s="4"/>
      <c r="AA11582" s="4"/>
    </row>
    <row r="11583" spans="19:27" x14ac:dyDescent="0.35">
      <c r="S11583" s="4"/>
      <c r="T11583" s="4"/>
      <c r="U11583" s="4"/>
      <c r="V11583" s="4"/>
      <c r="W11583" s="4"/>
      <c r="X11583" s="4"/>
      <c r="Y11583" s="4"/>
      <c r="Z11583" s="4"/>
      <c r="AA11583" s="4"/>
    </row>
    <row r="11584" spans="19:27" x14ac:dyDescent="0.35">
      <c r="S11584" s="4"/>
      <c r="T11584" s="4"/>
      <c r="U11584" s="4"/>
      <c r="V11584" s="4"/>
      <c r="W11584" s="4"/>
      <c r="X11584" s="4"/>
      <c r="Y11584" s="4"/>
      <c r="Z11584" s="4"/>
      <c r="AA11584" s="4"/>
    </row>
    <row r="11585" spans="19:27" x14ac:dyDescent="0.35">
      <c r="S11585" s="4"/>
      <c r="T11585" s="4"/>
      <c r="U11585" s="4"/>
      <c r="V11585" s="4"/>
      <c r="W11585" s="4"/>
      <c r="X11585" s="4"/>
      <c r="Y11585" s="4"/>
      <c r="Z11585" s="4"/>
      <c r="AA11585" s="4"/>
    </row>
    <row r="11586" spans="19:27" x14ac:dyDescent="0.35">
      <c r="S11586" s="4"/>
      <c r="T11586" s="4"/>
      <c r="U11586" s="4"/>
      <c r="V11586" s="4"/>
      <c r="W11586" s="4"/>
      <c r="X11586" s="4"/>
      <c r="Y11586" s="4"/>
      <c r="Z11586" s="4"/>
      <c r="AA11586" s="4"/>
    </row>
    <row r="11587" spans="19:27" x14ac:dyDescent="0.35">
      <c r="S11587" s="4"/>
      <c r="T11587" s="4"/>
      <c r="U11587" s="4"/>
      <c r="V11587" s="4"/>
      <c r="W11587" s="4"/>
      <c r="X11587" s="4"/>
      <c r="Y11587" s="4"/>
      <c r="Z11587" s="4"/>
      <c r="AA11587" s="4"/>
    </row>
    <row r="11588" spans="19:27" x14ac:dyDescent="0.35">
      <c r="S11588" s="4"/>
      <c r="T11588" s="4"/>
      <c r="U11588" s="4"/>
      <c r="V11588" s="4"/>
      <c r="W11588" s="4"/>
      <c r="X11588" s="4"/>
      <c r="Y11588" s="4"/>
      <c r="Z11588" s="4"/>
      <c r="AA11588" s="4"/>
    </row>
    <row r="11589" spans="19:27" x14ac:dyDescent="0.35">
      <c r="S11589" s="4"/>
      <c r="T11589" s="4"/>
      <c r="U11589" s="4"/>
      <c r="V11589" s="4"/>
      <c r="W11589" s="4"/>
      <c r="X11589" s="4"/>
      <c r="Y11589" s="4"/>
      <c r="Z11589" s="4"/>
      <c r="AA11589" s="4"/>
    </row>
    <row r="11590" spans="19:27" x14ac:dyDescent="0.35">
      <c r="S11590" s="4"/>
      <c r="T11590" s="4"/>
      <c r="U11590" s="4"/>
      <c r="V11590" s="4"/>
      <c r="W11590" s="4"/>
      <c r="X11590" s="4"/>
      <c r="Y11590" s="4"/>
      <c r="Z11590" s="4"/>
      <c r="AA11590" s="4"/>
    </row>
    <row r="11591" spans="19:27" x14ac:dyDescent="0.35">
      <c r="S11591" s="4"/>
      <c r="T11591" s="4"/>
      <c r="U11591" s="4"/>
      <c r="V11591" s="4"/>
      <c r="W11591" s="4"/>
      <c r="X11591" s="4"/>
      <c r="Y11591" s="4"/>
      <c r="Z11591" s="4"/>
      <c r="AA11591" s="4"/>
    </row>
    <row r="11592" spans="19:27" x14ac:dyDescent="0.35">
      <c r="S11592" s="4"/>
      <c r="T11592" s="4"/>
      <c r="U11592" s="4"/>
      <c r="V11592" s="4"/>
      <c r="W11592" s="4"/>
      <c r="X11592" s="4"/>
      <c r="Y11592" s="4"/>
      <c r="Z11592" s="4"/>
      <c r="AA11592" s="4"/>
    </row>
    <row r="11593" spans="19:27" x14ac:dyDescent="0.35">
      <c r="S11593" s="4"/>
      <c r="T11593" s="4"/>
      <c r="U11593" s="4"/>
      <c r="V11593" s="4"/>
      <c r="W11593" s="4"/>
      <c r="X11593" s="4"/>
      <c r="Y11593" s="4"/>
      <c r="Z11593" s="4"/>
      <c r="AA11593" s="4"/>
    </row>
    <row r="11594" spans="19:27" x14ac:dyDescent="0.35">
      <c r="S11594" s="4"/>
      <c r="T11594" s="4"/>
      <c r="U11594" s="4"/>
      <c r="V11594" s="4"/>
      <c r="W11594" s="4"/>
      <c r="X11594" s="4"/>
      <c r="Y11594" s="4"/>
      <c r="Z11594" s="4"/>
      <c r="AA11594" s="4"/>
    </row>
    <row r="11595" spans="19:27" x14ac:dyDescent="0.35">
      <c r="S11595" s="4"/>
      <c r="T11595" s="4"/>
      <c r="U11595" s="4"/>
      <c r="V11595" s="4"/>
      <c r="W11595" s="4"/>
      <c r="X11595" s="4"/>
      <c r="Y11595" s="4"/>
      <c r="Z11595" s="4"/>
      <c r="AA11595" s="4"/>
    </row>
    <row r="11596" spans="19:27" x14ac:dyDescent="0.35">
      <c r="S11596" s="4"/>
      <c r="T11596" s="4"/>
      <c r="U11596" s="4"/>
      <c r="V11596" s="4"/>
      <c r="W11596" s="4"/>
      <c r="X11596" s="4"/>
      <c r="Y11596" s="4"/>
      <c r="Z11596" s="4"/>
      <c r="AA11596" s="4"/>
    </row>
    <row r="11597" spans="19:27" x14ac:dyDescent="0.35">
      <c r="S11597" s="4"/>
      <c r="T11597" s="4"/>
      <c r="U11597" s="4"/>
      <c r="V11597" s="4"/>
      <c r="W11597" s="4"/>
      <c r="X11597" s="4"/>
      <c r="Y11597" s="4"/>
      <c r="Z11597" s="4"/>
      <c r="AA11597" s="4"/>
    </row>
    <row r="11598" spans="19:27" x14ac:dyDescent="0.35">
      <c r="S11598" s="4"/>
      <c r="T11598" s="4"/>
      <c r="U11598" s="4"/>
      <c r="V11598" s="4"/>
      <c r="W11598" s="4"/>
      <c r="X11598" s="4"/>
      <c r="Y11598" s="4"/>
      <c r="Z11598" s="4"/>
      <c r="AA11598" s="4"/>
    </row>
    <row r="11599" spans="19:27" x14ac:dyDescent="0.35">
      <c r="S11599" s="4"/>
      <c r="T11599" s="4"/>
      <c r="U11599" s="4"/>
      <c r="V11599" s="4"/>
      <c r="W11599" s="4"/>
      <c r="X11599" s="4"/>
      <c r="Y11599" s="4"/>
      <c r="Z11599" s="4"/>
      <c r="AA11599" s="4"/>
    </row>
    <row r="11600" spans="19:27" x14ac:dyDescent="0.35">
      <c r="S11600" s="4"/>
      <c r="T11600" s="4"/>
      <c r="U11600" s="4"/>
      <c r="V11600" s="4"/>
      <c r="W11600" s="4"/>
      <c r="X11600" s="4"/>
      <c r="Y11600" s="4"/>
      <c r="Z11600" s="4"/>
      <c r="AA11600" s="4"/>
    </row>
    <row r="11601" spans="19:27" x14ac:dyDescent="0.35">
      <c r="S11601" s="4"/>
      <c r="T11601" s="4"/>
      <c r="U11601" s="4"/>
      <c r="V11601" s="4"/>
      <c r="W11601" s="4"/>
      <c r="X11601" s="4"/>
      <c r="Y11601" s="4"/>
      <c r="Z11601" s="4"/>
      <c r="AA11601" s="4"/>
    </row>
    <row r="11602" spans="19:27" x14ac:dyDescent="0.35">
      <c r="S11602" s="4"/>
      <c r="T11602" s="4"/>
      <c r="U11602" s="4"/>
      <c r="V11602" s="4"/>
      <c r="W11602" s="4"/>
      <c r="X11602" s="4"/>
      <c r="Y11602" s="4"/>
      <c r="Z11602" s="4"/>
      <c r="AA11602" s="4"/>
    </row>
    <row r="11603" spans="19:27" x14ac:dyDescent="0.35">
      <c r="S11603" s="4"/>
      <c r="T11603" s="4"/>
      <c r="U11603" s="4"/>
      <c r="V11603" s="4"/>
      <c r="W11603" s="4"/>
      <c r="X11603" s="4"/>
      <c r="Y11603" s="4"/>
      <c r="Z11603" s="4"/>
      <c r="AA11603" s="4"/>
    </row>
    <row r="11604" spans="19:27" x14ac:dyDescent="0.35">
      <c r="S11604" s="4"/>
      <c r="T11604" s="4"/>
      <c r="U11604" s="4"/>
      <c r="V11604" s="4"/>
      <c r="W11604" s="4"/>
      <c r="X11604" s="4"/>
      <c r="Y11604" s="4"/>
      <c r="Z11604" s="4"/>
      <c r="AA11604" s="4"/>
    </row>
    <row r="11605" spans="19:27" x14ac:dyDescent="0.35">
      <c r="S11605" s="4"/>
      <c r="T11605" s="4"/>
      <c r="U11605" s="4"/>
      <c r="V11605" s="4"/>
      <c r="W11605" s="4"/>
      <c r="X11605" s="4"/>
      <c r="Y11605" s="4"/>
      <c r="Z11605" s="4"/>
      <c r="AA11605" s="4"/>
    </row>
    <row r="11606" spans="19:27" x14ac:dyDescent="0.35">
      <c r="S11606" s="4"/>
      <c r="T11606" s="4"/>
      <c r="U11606" s="4"/>
      <c r="V11606" s="4"/>
      <c r="W11606" s="4"/>
      <c r="X11606" s="4"/>
      <c r="Y11606" s="4"/>
      <c r="Z11606" s="4"/>
      <c r="AA11606" s="4"/>
    </row>
    <row r="11607" spans="19:27" x14ac:dyDescent="0.35">
      <c r="S11607" s="4"/>
      <c r="T11607" s="4"/>
      <c r="U11607" s="4"/>
      <c r="V11607" s="4"/>
      <c r="W11607" s="4"/>
      <c r="X11607" s="4"/>
      <c r="Y11607" s="4"/>
      <c r="Z11607" s="4"/>
      <c r="AA11607" s="4"/>
    </row>
    <row r="11608" spans="19:27" x14ac:dyDescent="0.35">
      <c r="S11608" s="4"/>
      <c r="T11608" s="4"/>
      <c r="U11608" s="4"/>
      <c r="V11608" s="4"/>
      <c r="W11608" s="4"/>
      <c r="X11608" s="4"/>
      <c r="Y11608" s="4"/>
      <c r="Z11608" s="4"/>
      <c r="AA11608" s="4"/>
    </row>
    <row r="11609" spans="19:27" x14ac:dyDescent="0.35">
      <c r="S11609" s="4"/>
      <c r="T11609" s="4"/>
      <c r="U11609" s="4"/>
      <c r="V11609" s="4"/>
      <c r="W11609" s="4"/>
      <c r="X11609" s="4"/>
      <c r="Y11609" s="4"/>
      <c r="Z11609" s="4"/>
      <c r="AA11609" s="4"/>
    </row>
    <row r="11610" spans="19:27" x14ac:dyDescent="0.35">
      <c r="S11610" s="4"/>
      <c r="T11610" s="4"/>
      <c r="U11610" s="4"/>
      <c r="V11610" s="4"/>
      <c r="W11610" s="4"/>
      <c r="X11610" s="4"/>
      <c r="Y11610" s="4"/>
      <c r="Z11610" s="4"/>
      <c r="AA11610" s="4"/>
    </row>
    <row r="11611" spans="19:27" x14ac:dyDescent="0.35">
      <c r="S11611" s="4"/>
      <c r="T11611" s="4"/>
      <c r="U11611" s="4"/>
      <c r="V11611" s="4"/>
      <c r="W11611" s="4"/>
      <c r="X11611" s="4"/>
      <c r="Y11611" s="4"/>
      <c r="Z11611" s="4"/>
      <c r="AA11611" s="4"/>
    </row>
    <row r="11612" spans="19:27" x14ac:dyDescent="0.35">
      <c r="S11612" s="4"/>
      <c r="T11612" s="4"/>
      <c r="U11612" s="4"/>
      <c r="V11612" s="4"/>
      <c r="W11612" s="4"/>
      <c r="X11612" s="4"/>
      <c r="Y11612" s="4"/>
      <c r="Z11612" s="4"/>
      <c r="AA11612" s="4"/>
    </row>
    <row r="11613" spans="19:27" x14ac:dyDescent="0.35">
      <c r="S11613" s="4"/>
      <c r="T11613" s="4"/>
      <c r="U11613" s="4"/>
      <c r="V11613" s="4"/>
      <c r="W11613" s="4"/>
      <c r="X11613" s="4"/>
      <c r="Y11613" s="4"/>
      <c r="Z11613" s="4"/>
      <c r="AA11613" s="4"/>
    </row>
    <row r="11614" spans="19:27" x14ac:dyDescent="0.35">
      <c r="S11614" s="4"/>
      <c r="T11614" s="4"/>
      <c r="U11614" s="4"/>
      <c r="V11614" s="4"/>
      <c r="W11614" s="4"/>
      <c r="X11614" s="4"/>
      <c r="Y11614" s="4"/>
      <c r="Z11614" s="4"/>
      <c r="AA11614" s="4"/>
    </row>
    <row r="11615" spans="19:27" x14ac:dyDescent="0.35">
      <c r="S11615" s="4"/>
      <c r="T11615" s="4"/>
      <c r="U11615" s="4"/>
      <c r="V11615" s="4"/>
      <c r="W11615" s="4"/>
      <c r="X11615" s="4"/>
      <c r="Y11615" s="4"/>
      <c r="Z11615" s="4"/>
      <c r="AA11615" s="4"/>
    </row>
    <row r="11616" spans="19:27" x14ac:dyDescent="0.35">
      <c r="S11616" s="4"/>
      <c r="T11616" s="4"/>
      <c r="U11616" s="4"/>
      <c r="V11616" s="4"/>
      <c r="W11616" s="4"/>
      <c r="X11616" s="4"/>
      <c r="Y11616" s="4"/>
      <c r="Z11616" s="4"/>
      <c r="AA11616" s="4"/>
    </row>
    <row r="11617" spans="19:27" x14ac:dyDescent="0.35">
      <c r="S11617" s="4"/>
      <c r="T11617" s="4"/>
      <c r="U11617" s="4"/>
      <c r="V11617" s="4"/>
      <c r="W11617" s="4"/>
      <c r="X11617" s="4"/>
      <c r="Y11617" s="4"/>
      <c r="Z11617" s="4"/>
      <c r="AA11617" s="4"/>
    </row>
    <row r="11618" spans="19:27" x14ac:dyDescent="0.35">
      <c r="S11618" s="4"/>
      <c r="T11618" s="4"/>
      <c r="U11618" s="4"/>
      <c r="V11618" s="4"/>
      <c r="W11618" s="4"/>
      <c r="X11618" s="4"/>
      <c r="Y11618" s="4"/>
      <c r="Z11618" s="4"/>
      <c r="AA11618" s="4"/>
    </row>
    <row r="11619" spans="19:27" x14ac:dyDescent="0.35">
      <c r="S11619" s="4"/>
      <c r="T11619" s="4"/>
      <c r="U11619" s="4"/>
      <c r="V11619" s="4"/>
      <c r="W11619" s="4"/>
      <c r="X11619" s="4"/>
      <c r="Y11619" s="4"/>
      <c r="Z11619" s="4"/>
      <c r="AA11619" s="4"/>
    </row>
    <row r="11620" spans="19:27" x14ac:dyDescent="0.35">
      <c r="S11620" s="4"/>
      <c r="T11620" s="4"/>
      <c r="U11620" s="4"/>
      <c r="V11620" s="4"/>
      <c r="W11620" s="4"/>
      <c r="X11620" s="4"/>
      <c r="Y11620" s="4"/>
      <c r="Z11620" s="4"/>
      <c r="AA11620" s="4"/>
    </row>
    <row r="11621" spans="19:27" x14ac:dyDescent="0.35">
      <c r="S11621" s="4"/>
      <c r="T11621" s="4"/>
      <c r="U11621" s="4"/>
      <c r="V11621" s="4"/>
      <c r="W11621" s="4"/>
      <c r="X11621" s="4"/>
      <c r="Y11621" s="4"/>
      <c r="Z11621" s="4"/>
      <c r="AA11621" s="4"/>
    </row>
    <row r="11622" spans="19:27" x14ac:dyDescent="0.35">
      <c r="S11622" s="4"/>
      <c r="T11622" s="4"/>
      <c r="U11622" s="4"/>
      <c r="V11622" s="4"/>
      <c r="W11622" s="4"/>
      <c r="X11622" s="4"/>
      <c r="Y11622" s="4"/>
      <c r="Z11622" s="4"/>
      <c r="AA11622" s="4"/>
    </row>
    <row r="11623" spans="19:27" x14ac:dyDescent="0.35">
      <c r="S11623" s="4"/>
      <c r="T11623" s="4"/>
      <c r="U11623" s="4"/>
      <c r="V11623" s="4"/>
      <c r="W11623" s="4"/>
      <c r="X11623" s="4"/>
      <c r="Y11623" s="4"/>
      <c r="Z11623" s="4"/>
      <c r="AA11623" s="4"/>
    </row>
    <row r="11624" spans="19:27" x14ac:dyDescent="0.35">
      <c r="S11624" s="4"/>
      <c r="T11624" s="4"/>
      <c r="U11624" s="4"/>
      <c r="V11624" s="4"/>
      <c r="W11624" s="4"/>
      <c r="X11624" s="4"/>
      <c r="Y11624" s="4"/>
      <c r="Z11624" s="4"/>
      <c r="AA11624" s="4"/>
    </row>
    <row r="11625" spans="19:27" x14ac:dyDescent="0.35">
      <c r="S11625" s="4"/>
      <c r="T11625" s="4"/>
      <c r="U11625" s="4"/>
      <c r="V11625" s="4"/>
      <c r="W11625" s="4"/>
      <c r="X11625" s="4"/>
      <c r="Y11625" s="4"/>
      <c r="Z11625" s="4"/>
      <c r="AA11625" s="4"/>
    </row>
    <row r="11626" spans="19:27" x14ac:dyDescent="0.35">
      <c r="S11626" s="4"/>
      <c r="T11626" s="4"/>
      <c r="U11626" s="4"/>
      <c r="V11626" s="4"/>
      <c r="W11626" s="4"/>
      <c r="X11626" s="4"/>
      <c r="Y11626" s="4"/>
      <c r="Z11626" s="4"/>
      <c r="AA11626" s="4"/>
    </row>
    <row r="11627" spans="19:27" x14ac:dyDescent="0.35">
      <c r="S11627" s="4"/>
      <c r="T11627" s="4"/>
      <c r="U11627" s="4"/>
      <c r="V11627" s="4"/>
      <c r="W11627" s="4"/>
      <c r="X11627" s="4"/>
      <c r="Y11627" s="4"/>
      <c r="Z11627" s="4"/>
      <c r="AA11627" s="4"/>
    </row>
    <row r="11628" spans="19:27" x14ac:dyDescent="0.35">
      <c r="S11628" s="4"/>
      <c r="T11628" s="4"/>
      <c r="U11628" s="4"/>
      <c r="V11628" s="4"/>
      <c r="W11628" s="4"/>
      <c r="X11628" s="4"/>
      <c r="Y11628" s="4"/>
      <c r="Z11628" s="4"/>
      <c r="AA11628" s="4"/>
    </row>
    <row r="11629" spans="19:27" x14ac:dyDescent="0.35">
      <c r="S11629" s="4"/>
      <c r="T11629" s="4"/>
      <c r="U11629" s="4"/>
      <c r="V11629" s="4"/>
      <c r="W11629" s="4"/>
      <c r="X11629" s="4"/>
      <c r="Y11629" s="4"/>
      <c r="Z11629" s="4"/>
      <c r="AA11629" s="4"/>
    </row>
    <row r="11630" spans="19:27" x14ac:dyDescent="0.35">
      <c r="S11630" s="4"/>
      <c r="T11630" s="4"/>
      <c r="U11630" s="4"/>
      <c r="V11630" s="4"/>
      <c r="W11630" s="4"/>
      <c r="X11630" s="4"/>
      <c r="Y11630" s="4"/>
      <c r="Z11630" s="4"/>
      <c r="AA11630" s="4"/>
    </row>
    <row r="11631" spans="19:27" x14ac:dyDescent="0.35">
      <c r="S11631" s="4"/>
      <c r="T11631" s="4"/>
      <c r="U11631" s="4"/>
      <c r="V11631" s="4"/>
      <c r="W11631" s="4"/>
      <c r="X11631" s="4"/>
      <c r="Y11631" s="4"/>
      <c r="Z11631" s="4"/>
      <c r="AA11631" s="4"/>
    </row>
    <row r="11632" spans="19:27" x14ac:dyDescent="0.35">
      <c r="S11632" s="4"/>
      <c r="T11632" s="4"/>
      <c r="U11632" s="4"/>
      <c r="V11632" s="4"/>
      <c r="W11632" s="4"/>
      <c r="X11632" s="4"/>
      <c r="Y11632" s="4"/>
      <c r="Z11632" s="4"/>
      <c r="AA11632" s="4"/>
    </row>
    <row r="11633" spans="19:27" x14ac:dyDescent="0.35">
      <c r="S11633" s="4"/>
      <c r="T11633" s="4"/>
      <c r="U11633" s="4"/>
      <c r="V11633" s="4"/>
      <c r="W11633" s="4"/>
      <c r="X11633" s="4"/>
      <c r="Y11633" s="4"/>
      <c r="Z11633" s="4"/>
      <c r="AA11633" s="4"/>
    </row>
    <row r="11634" spans="19:27" x14ac:dyDescent="0.35">
      <c r="S11634" s="4"/>
      <c r="T11634" s="4"/>
      <c r="U11634" s="4"/>
      <c r="V11634" s="4"/>
      <c r="W11634" s="4"/>
      <c r="X11634" s="4"/>
      <c r="Y11634" s="4"/>
      <c r="Z11634" s="4"/>
      <c r="AA11634" s="4"/>
    </row>
    <row r="11635" spans="19:27" x14ac:dyDescent="0.35">
      <c r="S11635" s="4"/>
      <c r="T11635" s="4"/>
      <c r="U11635" s="4"/>
      <c r="V11635" s="4"/>
      <c r="W11635" s="4"/>
      <c r="X11635" s="4"/>
      <c r="Y11635" s="4"/>
      <c r="Z11635" s="4"/>
      <c r="AA11635" s="4"/>
    </row>
    <row r="11636" spans="19:27" x14ac:dyDescent="0.35">
      <c r="S11636" s="4"/>
      <c r="T11636" s="4"/>
      <c r="U11636" s="4"/>
      <c r="V11636" s="4"/>
      <c r="W11636" s="4"/>
      <c r="X11636" s="4"/>
      <c r="Y11636" s="4"/>
      <c r="Z11636" s="4"/>
      <c r="AA11636" s="4"/>
    </row>
    <row r="11637" spans="19:27" x14ac:dyDescent="0.35">
      <c r="S11637" s="4"/>
      <c r="T11637" s="4"/>
      <c r="U11637" s="4"/>
      <c r="V11637" s="4"/>
      <c r="W11637" s="4"/>
      <c r="X11637" s="4"/>
      <c r="Y11637" s="4"/>
      <c r="Z11637" s="4"/>
      <c r="AA11637" s="4"/>
    </row>
    <row r="11638" spans="19:27" x14ac:dyDescent="0.35">
      <c r="S11638" s="4"/>
      <c r="T11638" s="4"/>
      <c r="U11638" s="4"/>
      <c r="V11638" s="4"/>
      <c r="W11638" s="4"/>
      <c r="X11638" s="4"/>
      <c r="Y11638" s="4"/>
      <c r="Z11638" s="4"/>
      <c r="AA11638" s="4"/>
    </row>
    <row r="11639" spans="19:27" x14ac:dyDescent="0.35">
      <c r="S11639" s="4"/>
      <c r="T11639" s="4"/>
      <c r="U11639" s="4"/>
      <c r="V11639" s="4"/>
      <c r="W11639" s="4"/>
      <c r="X11639" s="4"/>
      <c r="Y11639" s="4"/>
      <c r="Z11639" s="4"/>
      <c r="AA11639" s="4"/>
    </row>
    <row r="11640" spans="19:27" x14ac:dyDescent="0.35">
      <c r="S11640" s="4"/>
      <c r="T11640" s="4"/>
      <c r="U11640" s="4"/>
      <c r="V11640" s="4"/>
      <c r="W11640" s="4"/>
      <c r="X11640" s="4"/>
      <c r="Y11640" s="4"/>
      <c r="Z11640" s="4"/>
      <c r="AA11640" s="4"/>
    </row>
    <row r="11641" spans="19:27" x14ac:dyDescent="0.35">
      <c r="S11641" s="4"/>
      <c r="T11641" s="4"/>
      <c r="U11641" s="4"/>
      <c r="V11641" s="4"/>
      <c r="W11641" s="4"/>
      <c r="X11641" s="4"/>
      <c r="Y11641" s="4"/>
      <c r="Z11641" s="4"/>
      <c r="AA11641" s="4"/>
    </row>
    <row r="11642" spans="19:27" x14ac:dyDescent="0.35">
      <c r="S11642" s="4"/>
      <c r="T11642" s="4"/>
      <c r="U11642" s="4"/>
      <c r="V11642" s="4"/>
      <c r="W11642" s="4"/>
      <c r="X11642" s="4"/>
      <c r="Y11642" s="4"/>
      <c r="Z11642" s="4"/>
      <c r="AA11642" s="4"/>
    </row>
    <row r="11643" spans="19:27" x14ac:dyDescent="0.35">
      <c r="S11643" s="4"/>
      <c r="T11643" s="4"/>
      <c r="U11643" s="4"/>
      <c r="V11643" s="4"/>
      <c r="W11643" s="4"/>
      <c r="X11643" s="4"/>
      <c r="Y11643" s="4"/>
      <c r="Z11643" s="4"/>
      <c r="AA11643" s="4"/>
    </row>
    <row r="11644" spans="19:27" x14ac:dyDescent="0.35">
      <c r="S11644" s="4"/>
      <c r="T11644" s="4"/>
      <c r="U11644" s="4"/>
      <c r="V11644" s="4"/>
      <c r="W11644" s="4"/>
      <c r="X11644" s="4"/>
      <c r="Y11644" s="4"/>
      <c r="Z11644" s="4"/>
      <c r="AA11644" s="4"/>
    </row>
    <row r="11645" spans="19:27" x14ac:dyDescent="0.35">
      <c r="S11645" s="4"/>
      <c r="T11645" s="4"/>
      <c r="U11645" s="4"/>
      <c r="V11645" s="4"/>
      <c r="W11645" s="4"/>
      <c r="X11645" s="4"/>
      <c r="Y11645" s="4"/>
      <c r="Z11645" s="4"/>
      <c r="AA11645" s="4"/>
    </row>
    <row r="11646" spans="19:27" x14ac:dyDescent="0.35">
      <c r="S11646" s="4"/>
      <c r="T11646" s="4"/>
      <c r="U11646" s="4"/>
      <c r="V11646" s="4"/>
      <c r="W11646" s="4"/>
      <c r="X11646" s="4"/>
      <c r="Y11646" s="4"/>
      <c r="Z11646" s="4"/>
      <c r="AA11646" s="4"/>
    </row>
    <row r="11647" spans="19:27" x14ac:dyDescent="0.35">
      <c r="S11647" s="4"/>
      <c r="T11647" s="4"/>
      <c r="U11647" s="4"/>
      <c r="V11647" s="4"/>
      <c r="W11647" s="4"/>
      <c r="X11647" s="4"/>
      <c r="Y11647" s="4"/>
      <c r="Z11647" s="4"/>
      <c r="AA11647" s="4"/>
    </row>
    <row r="11648" spans="19:27" x14ac:dyDescent="0.35">
      <c r="S11648" s="4"/>
      <c r="T11648" s="4"/>
      <c r="U11648" s="4"/>
      <c r="V11648" s="4"/>
      <c r="W11648" s="4"/>
      <c r="X11648" s="4"/>
      <c r="Y11648" s="4"/>
      <c r="Z11648" s="4"/>
      <c r="AA11648" s="4"/>
    </row>
    <row r="11649" spans="19:27" x14ac:dyDescent="0.35">
      <c r="S11649" s="4"/>
      <c r="T11649" s="4"/>
      <c r="U11649" s="4"/>
      <c r="V11649" s="4"/>
      <c r="W11649" s="4"/>
      <c r="X11649" s="4"/>
      <c r="Y11649" s="4"/>
      <c r="Z11649" s="4"/>
      <c r="AA11649" s="4"/>
    </row>
    <row r="11650" spans="19:27" x14ac:dyDescent="0.35">
      <c r="S11650" s="4"/>
      <c r="T11650" s="4"/>
      <c r="U11650" s="4"/>
      <c r="V11650" s="4"/>
      <c r="W11650" s="4"/>
      <c r="X11650" s="4"/>
      <c r="Y11650" s="4"/>
      <c r="Z11650" s="4"/>
      <c r="AA11650" s="4"/>
    </row>
    <row r="11651" spans="19:27" x14ac:dyDescent="0.35">
      <c r="S11651" s="4"/>
      <c r="T11651" s="4"/>
      <c r="U11651" s="4"/>
      <c r="V11651" s="4"/>
      <c r="W11651" s="4"/>
      <c r="X11651" s="4"/>
      <c r="Y11651" s="4"/>
      <c r="Z11651" s="4"/>
      <c r="AA11651" s="4"/>
    </row>
    <row r="11652" spans="19:27" x14ac:dyDescent="0.35">
      <c r="S11652" s="4"/>
      <c r="T11652" s="4"/>
      <c r="U11652" s="4"/>
      <c r="V11652" s="4"/>
      <c r="W11652" s="4"/>
      <c r="X11652" s="4"/>
      <c r="Y11652" s="4"/>
      <c r="Z11652" s="4"/>
      <c r="AA11652" s="4"/>
    </row>
    <row r="11653" spans="19:27" x14ac:dyDescent="0.35">
      <c r="S11653" s="4"/>
      <c r="T11653" s="4"/>
      <c r="U11653" s="4"/>
      <c r="V11653" s="4"/>
      <c r="W11653" s="4"/>
      <c r="X11653" s="4"/>
      <c r="Y11653" s="4"/>
      <c r="Z11653" s="4"/>
      <c r="AA11653" s="4"/>
    </row>
    <row r="11654" spans="19:27" x14ac:dyDescent="0.35">
      <c r="S11654" s="4"/>
      <c r="T11654" s="4"/>
      <c r="U11654" s="4"/>
      <c r="V11654" s="4"/>
      <c r="W11654" s="4"/>
      <c r="X11654" s="4"/>
      <c r="Y11654" s="4"/>
      <c r="Z11654" s="4"/>
      <c r="AA11654" s="4"/>
    </row>
    <row r="11655" spans="19:27" x14ac:dyDescent="0.35">
      <c r="S11655" s="4"/>
      <c r="T11655" s="4"/>
      <c r="U11655" s="4"/>
      <c r="V11655" s="4"/>
      <c r="W11655" s="4"/>
      <c r="X11655" s="4"/>
      <c r="Y11655" s="4"/>
      <c r="Z11655" s="4"/>
      <c r="AA11655" s="4"/>
    </row>
    <row r="11656" spans="19:27" x14ac:dyDescent="0.35">
      <c r="S11656" s="4"/>
      <c r="T11656" s="4"/>
      <c r="U11656" s="4"/>
      <c r="V11656" s="4"/>
      <c r="W11656" s="4"/>
      <c r="X11656" s="4"/>
      <c r="Y11656" s="4"/>
      <c r="Z11656" s="4"/>
      <c r="AA11656" s="4"/>
    </row>
    <row r="11657" spans="19:27" x14ac:dyDescent="0.35">
      <c r="S11657" s="4"/>
      <c r="T11657" s="4"/>
      <c r="U11657" s="4"/>
      <c r="V11657" s="4"/>
      <c r="W11657" s="4"/>
      <c r="X11657" s="4"/>
      <c r="Y11657" s="4"/>
      <c r="Z11657" s="4"/>
      <c r="AA11657" s="4"/>
    </row>
    <row r="11658" spans="19:27" x14ac:dyDescent="0.35">
      <c r="S11658" s="4"/>
      <c r="T11658" s="4"/>
      <c r="U11658" s="4"/>
      <c r="V11658" s="4"/>
      <c r="W11658" s="4"/>
      <c r="X11658" s="4"/>
      <c r="Y11658" s="4"/>
      <c r="Z11658" s="4"/>
      <c r="AA11658" s="4"/>
    </row>
    <row r="11659" spans="19:27" x14ac:dyDescent="0.35">
      <c r="S11659" s="4"/>
      <c r="T11659" s="4"/>
      <c r="U11659" s="4"/>
      <c r="V11659" s="4"/>
      <c r="W11659" s="4"/>
      <c r="X11659" s="4"/>
      <c r="Y11659" s="4"/>
      <c r="Z11659" s="4"/>
      <c r="AA11659" s="4"/>
    </row>
    <row r="11660" spans="19:27" x14ac:dyDescent="0.35">
      <c r="S11660" s="4"/>
      <c r="T11660" s="4"/>
      <c r="U11660" s="4"/>
      <c r="V11660" s="4"/>
      <c r="W11660" s="4"/>
      <c r="X11660" s="4"/>
      <c r="Y11660" s="4"/>
      <c r="Z11660" s="4"/>
      <c r="AA11660" s="4"/>
    </row>
    <row r="11661" spans="19:27" x14ac:dyDescent="0.35">
      <c r="S11661" s="4"/>
      <c r="T11661" s="4"/>
      <c r="U11661" s="4"/>
      <c r="V11661" s="4"/>
      <c r="W11661" s="4"/>
      <c r="X11661" s="4"/>
      <c r="Y11661" s="4"/>
      <c r="Z11661" s="4"/>
      <c r="AA11661" s="4"/>
    </row>
    <row r="11662" spans="19:27" x14ac:dyDescent="0.35">
      <c r="S11662" s="4"/>
      <c r="T11662" s="4"/>
      <c r="U11662" s="4"/>
      <c r="V11662" s="4"/>
      <c r="W11662" s="4"/>
      <c r="X11662" s="4"/>
      <c r="Y11662" s="4"/>
      <c r="Z11662" s="4"/>
      <c r="AA11662" s="4"/>
    </row>
    <row r="11663" spans="19:27" x14ac:dyDescent="0.35">
      <c r="S11663" s="4"/>
      <c r="T11663" s="4"/>
      <c r="U11663" s="4"/>
      <c r="V11663" s="4"/>
      <c r="W11663" s="4"/>
      <c r="X11663" s="4"/>
      <c r="Y11663" s="4"/>
      <c r="Z11663" s="4"/>
      <c r="AA11663" s="4"/>
    </row>
    <row r="11664" spans="19:27" x14ac:dyDescent="0.35">
      <c r="S11664" s="4"/>
      <c r="T11664" s="4"/>
      <c r="U11664" s="4"/>
      <c r="V11664" s="4"/>
      <c r="W11664" s="4"/>
      <c r="X11664" s="4"/>
      <c r="Y11664" s="4"/>
      <c r="Z11664" s="4"/>
      <c r="AA11664" s="4"/>
    </row>
    <row r="11665" spans="19:27" x14ac:dyDescent="0.35">
      <c r="S11665" s="4"/>
      <c r="T11665" s="4"/>
      <c r="U11665" s="4"/>
      <c r="V11665" s="4"/>
      <c r="W11665" s="4"/>
      <c r="X11665" s="4"/>
      <c r="Y11665" s="4"/>
      <c r="Z11665" s="4"/>
      <c r="AA11665" s="4"/>
    </row>
    <row r="11666" spans="19:27" x14ac:dyDescent="0.35">
      <c r="S11666" s="4"/>
      <c r="T11666" s="4"/>
      <c r="U11666" s="4"/>
      <c r="V11666" s="4"/>
      <c r="W11666" s="4"/>
      <c r="X11666" s="4"/>
      <c r="Y11666" s="4"/>
      <c r="Z11666" s="4"/>
      <c r="AA11666" s="4"/>
    </row>
    <row r="11667" spans="19:27" x14ac:dyDescent="0.35">
      <c r="S11667" s="4"/>
      <c r="T11667" s="4"/>
      <c r="U11667" s="4"/>
      <c r="V11667" s="4"/>
      <c r="W11667" s="4"/>
      <c r="X11667" s="4"/>
      <c r="Y11667" s="4"/>
      <c r="Z11667" s="4"/>
      <c r="AA11667" s="4"/>
    </row>
    <row r="11668" spans="19:27" x14ac:dyDescent="0.35">
      <c r="S11668" s="4"/>
      <c r="T11668" s="4"/>
      <c r="U11668" s="4"/>
      <c r="V11668" s="4"/>
      <c r="W11668" s="4"/>
      <c r="X11668" s="4"/>
      <c r="Y11668" s="4"/>
      <c r="Z11668" s="4"/>
      <c r="AA11668" s="4"/>
    </row>
    <row r="11669" spans="19:27" x14ac:dyDescent="0.35">
      <c r="S11669" s="4"/>
      <c r="T11669" s="4"/>
      <c r="U11669" s="4"/>
      <c r="V11669" s="4"/>
      <c r="W11669" s="4"/>
      <c r="X11669" s="4"/>
      <c r="Y11669" s="4"/>
      <c r="Z11669" s="4"/>
      <c r="AA11669" s="4"/>
    </row>
    <row r="11670" spans="19:27" x14ac:dyDescent="0.35">
      <c r="S11670" s="4"/>
      <c r="T11670" s="4"/>
      <c r="U11670" s="4"/>
      <c r="V11670" s="4"/>
      <c r="W11670" s="4"/>
      <c r="X11670" s="4"/>
      <c r="Y11670" s="4"/>
      <c r="Z11670" s="4"/>
      <c r="AA11670" s="4"/>
    </row>
    <row r="11671" spans="19:27" x14ac:dyDescent="0.35">
      <c r="S11671" s="4"/>
      <c r="T11671" s="4"/>
      <c r="U11671" s="4"/>
      <c r="V11671" s="4"/>
      <c r="W11671" s="4"/>
      <c r="X11671" s="4"/>
      <c r="Y11671" s="4"/>
      <c r="Z11671" s="4"/>
      <c r="AA11671" s="4"/>
    </row>
    <row r="11672" spans="19:27" x14ac:dyDescent="0.35">
      <c r="S11672" s="4"/>
      <c r="T11672" s="4"/>
      <c r="U11672" s="4"/>
      <c r="V11672" s="4"/>
      <c r="W11672" s="4"/>
      <c r="X11672" s="4"/>
      <c r="Y11672" s="4"/>
      <c r="Z11672" s="4"/>
      <c r="AA11672" s="4"/>
    </row>
    <row r="11673" spans="19:27" x14ac:dyDescent="0.35">
      <c r="S11673" s="4"/>
      <c r="T11673" s="4"/>
      <c r="U11673" s="4"/>
      <c r="V11673" s="4"/>
      <c r="W11673" s="4"/>
      <c r="X11673" s="4"/>
      <c r="Y11673" s="4"/>
      <c r="Z11673" s="4"/>
      <c r="AA11673" s="4"/>
    </row>
    <row r="11674" spans="19:27" x14ac:dyDescent="0.35">
      <c r="S11674" s="4"/>
      <c r="T11674" s="4"/>
      <c r="U11674" s="4"/>
      <c r="V11674" s="4"/>
      <c r="W11674" s="4"/>
      <c r="X11674" s="4"/>
      <c r="Y11674" s="4"/>
      <c r="Z11674" s="4"/>
      <c r="AA11674" s="4"/>
    </row>
    <row r="11675" spans="19:27" x14ac:dyDescent="0.35">
      <c r="S11675" s="4"/>
      <c r="T11675" s="4"/>
      <c r="U11675" s="4"/>
      <c r="V11675" s="4"/>
      <c r="W11675" s="4"/>
      <c r="X11675" s="4"/>
      <c r="Y11675" s="4"/>
      <c r="Z11675" s="4"/>
      <c r="AA11675" s="4"/>
    </row>
    <row r="11676" spans="19:27" x14ac:dyDescent="0.35">
      <c r="S11676" s="4"/>
      <c r="T11676" s="4"/>
      <c r="U11676" s="4"/>
      <c r="V11676" s="4"/>
      <c r="W11676" s="4"/>
      <c r="X11676" s="4"/>
      <c r="Y11676" s="4"/>
      <c r="Z11676" s="4"/>
      <c r="AA11676" s="4"/>
    </row>
    <row r="11677" spans="19:27" x14ac:dyDescent="0.35">
      <c r="S11677" s="4"/>
      <c r="T11677" s="4"/>
      <c r="U11677" s="4"/>
      <c r="V11677" s="4"/>
      <c r="W11677" s="4"/>
      <c r="X11677" s="4"/>
      <c r="Y11677" s="4"/>
      <c r="Z11677" s="4"/>
      <c r="AA11677" s="4"/>
    </row>
    <row r="11678" spans="19:27" x14ac:dyDescent="0.35">
      <c r="S11678" s="4"/>
      <c r="T11678" s="4"/>
      <c r="U11678" s="4"/>
      <c r="V11678" s="4"/>
      <c r="W11678" s="4"/>
      <c r="X11678" s="4"/>
      <c r="Y11678" s="4"/>
      <c r="Z11678" s="4"/>
      <c r="AA11678" s="4"/>
    </row>
    <row r="11679" spans="19:27" x14ac:dyDescent="0.35">
      <c r="S11679" s="4"/>
      <c r="T11679" s="4"/>
      <c r="U11679" s="4"/>
      <c r="V11679" s="4"/>
      <c r="W11679" s="4"/>
      <c r="X11679" s="4"/>
      <c r="Y11679" s="4"/>
      <c r="Z11679" s="4"/>
      <c r="AA11679" s="4"/>
    </row>
    <row r="11680" spans="19:27" x14ac:dyDescent="0.35">
      <c r="S11680" s="4"/>
      <c r="T11680" s="4"/>
      <c r="U11680" s="4"/>
      <c r="V11680" s="4"/>
      <c r="W11680" s="4"/>
      <c r="X11680" s="4"/>
      <c r="Y11680" s="4"/>
      <c r="Z11680" s="4"/>
      <c r="AA11680" s="4"/>
    </row>
    <row r="11681" spans="19:27" x14ac:dyDescent="0.35">
      <c r="S11681" s="4"/>
      <c r="T11681" s="4"/>
      <c r="U11681" s="4"/>
      <c r="V11681" s="4"/>
      <c r="W11681" s="4"/>
      <c r="X11681" s="4"/>
      <c r="Y11681" s="4"/>
      <c r="Z11681" s="4"/>
      <c r="AA11681" s="4"/>
    </row>
    <row r="11682" spans="19:27" x14ac:dyDescent="0.35">
      <c r="S11682" s="4"/>
      <c r="T11682" s="4"/>
      <c r="U11682" s="4"/>
      <c r="V11682" s="4"/>
      <c r="W11682" s="4"/>
      <c r="X11682" s="4"/>
      <c r="Y11682" s="4"/>
      <c r="Z11682" s="4"/>
      <c r="AA11682" s="4"/>
    </row>
    <row r="11683" spans="19:27" x14ac:dyDescent="0.35">
      <c r="S11683" s="4"/>
      <c r="T11683" s="4"/>
      <c r="U11683" s="4"/>
      <c r="V11683" s="4"/>
      <c r="W11683" s="4"/>
      <c r="X11683" s="4"/>
      <c r="Y11683" s="4"/>
      <c r="Z11683" s="4"/>
      <c r="AA11683" s="4"/>
    </row>
    <row r="11684" spans="19:27" x14ac:dyDescent="0.35">
      <c r="S11684" s="4"/>
      <c r="T11684" s="4"/>
      <c r="U11684" s="4"/>
      <c r="V11684" s="4"/>
      <c r="W11684" s="4"/>
      <c r="X11684" s="4"/>
      <c r="Y11684" s="4"/>
      <c r="Z11684" s="4"/>
      <c r="AA11684" s="4"/>
    </row>
    <row r="11685" spans="19:27" x14ac:dyDescent="0.35">
      <c r="S11685" s="4"/>
      <c r="T11685" s="4"/>
      <c r="U11685" s="4"/>
      <c r="V11685" s="4"/>
      <c r="W11685" s="4"/>
      <c r="X11685" s="4"/>
      <c r="Y11685" s="4"/>
      <c r="Z11685" s="4"/>
      <c r="AA11685" s="4"/>
    </row>
    <row r="11686" spans="19:27" x14ac:dyDescent="0.35">
      <c r="S11686" s="4"/>
      <c r="T11686" s="4"/>
      <c r="U11686" s="4"/>
      <c r="V11686" s="4"/>
      <c r="W11686" s="4"/>
      <c r="X11686" s="4"/>
      <c r="Y11686" s="4"/>
      <c r="Z11686" s="4"/>
      <c r="AA11686" s="4"/>
    </row>
    <row r="11687" spans="19:27" x14ac:dyDescent="0.35">
      <c r="S11687" s="4"/>
      <c r="T11687" s="4"/>
      <c r="U11687" s="4"/>
      <c r="V11687" s="4"/>
      <c r="W11687" s="4"/>
      <c r="X11687" s="4"/>
      <c r="Y11687" s="4"/>
      <c r="Z11687" s="4"/>
      <c r="AA11687" s="4"/>
    </row>
    <row r="11688" spans="19:27" x14ac:dyDescent="0.35">
      <c r="S11688" s="4"/>
      <c r="T11688" s="4"/>
      <c r="U11688" s="4"/>
      <c r="V11688" s="4"/>
      <c r="W11688" s="4"/>
      <c r="X11688" s="4"/>
      <c r="Y11688" s="4"/>
      <c r="Z11688" s="4"/>
      <c r="AA11688" s="4"/>
    </row>
    <row r="11689" spans="19:27" x14ac:dyDescent="0.35">
      <c r="S11689" s="4"/>
      <c r="T11689" s="4"/>
      <c r="U11689" s="4"/>
      <c r="V11689" s="4"/>
      <c r="W11689" s="4"/>
      <c r="X11689" s="4"/>
      <c r="Y11689" s="4"/>
      <c r="Z11689" s="4"/>
      <c r="AA11689" s="4"/>
    </row>
    <row r="11690" spans="19:27" x14ac:dyDescent="0.35">
      <c r="S11690" s="4"/>
      <c r="T11690" s="4"/>
      <c r="U11690" s="4"/>
      <c r="V11690" s="4"/>
      <c r="W11690" s="4"/>
      <c r="X11690" s="4"/>
      <c r="Y11690" s="4"/>
      <c r="Z11690" s="4"/>
      <c r="AA11690" s="4"/>
    </row>
    <row r="11691" spans="19:27" x14ac:dyDescent="0.35">
      <c r="S11691" s="4"/>
      <c r="T11691" s="4"/>
      <c r="U11691" s="4"/>
      <c r="V11691" s="4"/>
      <c r="W11691" s="4"/>
      <c r="X11691" s="4"/>
      <c r="Y11691" s="4"/>
      <c r="Z11691" s="4"/>
      <c r="AA11691" s="4"/>
    </row>
    <row r="11692" spans="19:27" x14ac:dyDescent="0.35">
      <c r="S11692" s="4"/>
      <c r="T11692" s="4"/>
      <c r="U11692" s="4"/>
      <c r="V11692" s="4"/>
      <c r="W11692" s="4"/>
      <c r="X11692" s="4"/>
      <c r="Y11692" s="4"/>
      <c r="Z11692" s="4"/>
      <c r="AA11692" s="4"/>
    </row>
    <row r="11693" spans="19:27" x14ac:dyDescent="0.35">
      <c r="S11693" s="4"/>
      <c r="T11693" s="4"/>
      <c r="U11693" s="4"/>
      <c r="V11693" s="4"/>
      <c r="W11693" s="4"/>
      <c r="X11693" s="4"/>
      <c r="Y11693" s="4"/>
      <c r="Z11693" s="4"/>
      <c r="AA11693" s="4"/>
    </row>
    <row r="11694" spans="19:27" x14ac:dyDescent="0.35">
      <c r="S11694" s="4"/>
      <c r="T11694" s="4"/>
      <c r="U11694" s="4"/>
      <c r="V11694" s="4"/>
      <c r="W11694" s="4"/>
      <c r="X11694" s="4"/>
      <c r="Y11694" s="4"/>
      <c r="Z11694" s="4"/>
      <c r="AA11694" s="4"/>
    </row>
    <row r="11695" spans="19:27" x14ac:dyDescent="0.35">
      <c r="S11695" s="4"/>
      <c r="T11695" s="4"/>
      <c r="U11695" s="4"/>
      <c r="V11695" s="4"/>
      <c r="W11695" s="4"/>
      <c r="X11695" s="4"/>
      <c r="Y11695" s="4"/>
      <c r="Z11695" s="4"/>
      <c r="AA11695" s="4"/>
    </row>
    <row r="11696" spans="19:27" x14ac:dyDescent="0.35">
      <c r="S11696" s="4"/>
      <c r="T11696" s="4"/>
      <c r="U11696" s="4"/>
      <c r="V11696" s="4"/>
      <c r="W11696" s="4"/>
      <c r="X11696" s="4"/>
      <c r="Y11696" s="4"/>
      <c r="Z11696" s="4"/>
      <c r="AA11696" s="4"/>
    </row>
    <row r="11697" spans="19:27" x14ac:dyDescent="0.35">
      <c r="S11697" s="4"/>
      <c r="T11697" s="4"/>
      <c r="U11697" s="4"/>
      <c r="V11697" s="4"/>
      <c r="W11697" s="4"/>
      <c r="X11697" s="4"/>
      <c r="Y11697" s="4"/>
      <c r="Z11697" s="4"/>
      <c r="AA11697" s="4"/>
    </row>
    <row r="11698" spans="19:27" x14ac:dyDescent="0.35">
      <c r="S11698" s="4"/>
      <c r="T11698" s="4"/>
      <c r="U11698" s="4"/>
      <c r="V11698" s="4"/>
      <c r="W11698" s="4"/>
      <c r="X11698" s="4"/>
      <c r="Y11698" s="4"/>
      <c r="Z11698" s="4"/>
      <c r="AA11698" s="4"/>
    </row>
    <row r="11699" spans="19:27" x14ac:dyDescent="0.35">
      <c r="S11699" s="4"/>
      <c r="T11699" s="4"/>
      <c r="U11699" s="4"/>
      <c r="V11699" s="4"/>
      <c r="W11699" s="4"/>
      <c r="X11699" s="4"/>
      <c r="Y11699" s="4"/>
      <c r="Z11699" s="4"/>
      <c r="AA11699" s="4"/>
    </row>
    <row r="11700" spans="19:27" x14ac:dyDescent="0.35">
      <c r="S11700" s="4"/>
      <c r="T11700" s="4"/>
      <c r="U11700" s="4"/>
      <c r="V11700" s="4"/>
      <c r="W11700" s="4"/>
      <c r="X11700" s="4"/>
      <c r="Y11700" s="4"/>
      <c r="Z11700" s="4"/>
      <c r="AA11700" s="4"/>
    </row>
    <row r="11701" spans="19:27" x14ac:dyDescent="0.35">
      <c r="S11701" s="4"/>
      <c r="T11701" s="4"/>
      <c r="U11701" s="4"/>
      <c r="V11701" s="4"/>
      <c r="W11701" s="4"/>
      <c r="X11701" s="4"/>
      <c r="Y11701" s="4"/>
      <c r="Z11701" s="4"/>
      <c r="AA11701" s="4"/>
    </row>
    <row r="11702" spans="19:27" x14ac:dyDescent="0.35">
      <c r="S11702" s="4"/>
      <c r="T11702" s="4"/>
      <c r="U11702" s="4"/>
      <c r="V11702" s="4"/>
      <c r="W11702" s="4"/>
      <c r="X11702" s="4"/>
      <c r="Y11702" s="4"/>
      <c r="Z11702" s="4"/>
      <c r="AA11702" s="4"/>
    </row>
    <row r="11703" spans="19:27" x14ac:dyDescent="0.35">
      <c r="S11703" s="4"/>
      <c r="T11703" s="4"/>
      <c r="U11703" s="4"/>
      <c r="V11703" s="4"/>
      <c r="W11703" s="4"/>
      <c r="X11703" s="4"/>
      <c r="Y11703" s="4"/>
      <c r="Z11703" s="4"/>
      <c r="AA11703" s="4"/>
    </row>
    <row r="11704" spans="19:27" x14ac:dyDescent="0.35">
      <c r="S11704" s="4"/>
      <c r="T11704" s="4"/>
      <c r="U11704" s="4"/>
      <c r="V11704" s="4"/>
      <c r="W11704" s="4"/>
      <c r="X11704" s="4"/>
      <c r="Y11704" s="4"/>
      <c r="Z11704" s="4"/>
      <c r="AA11704" s="4"/>
    </row>
    <row r="11705" spans="19:27" x14ac:dyDescent="0.35">
      <c r="S11705" s="4"/>
      <c r="T11705" s="4"/>
      <c r="U11705" s="4"/>
      <c r="V11705" s="4"/>
      <c r="W11705" s="4"/>
      <c r="X11705" s="4"/>
      <c r="Y11705" s="4"/>
      <c r="Z11705" s="4"/>
      <c r="AA11705" s="4"/>
    </row>
    <row r="11706" spans="19:27" x14ac:dyDescent="0.35">
      <c r="S11706" s="4"/>
      <c r="T11706" s="4"/>
      <c r="U11706" s="4"/>
      <c r="V11706" s="4"/>
      <c r="W11706" s="4"/>
      <c r="X11706" s="4"/>
      <c r="Y11706" s="4"/>
      <c r="Z11706" s="4"/>
      <c r="AA11706" s="4"/>
    </row>
    <row r="11707" spans="19:27" x14ac:dyDescent="0.35">
      <c r="S11707" s="4"/>
      <c r="T11707" s="4"/>
      <c r="U11707" s="4"/>
      <c r="V11707" s="4"/>
      <c r="W11707" s="4"/>
      <c r="X11707" s="4"/>
      <c r="Y11707" s="4"/>
      <c r="Z11707" s="4"/>
      <c r="AA11707" s="4"/>
    </row>
    <row r="11708" spans="19:27" x14ac:dyDescent="0.35">
      <c r="S11708" s="4"/>
      <c r="T11708" s="4"/>
      <c r="U11708" s="4"/>
      <c r="V11708" s="4"/>
      <c r="W11708" s="4"/>
      <c r="X11708" s="4"/>
      <c r="Y11708" s="4"/>
      <c r="Z11708" s="4"/>
      <c r="AA11708" s="4"/>
    </row>
    <row r="11709" spans="19:27" x14ac:dyDescent="0.35">
      <c r="S11709" s="4"/>
      <c r="T11709" s="4"/>
      <c r="U11709" s="4"/>
      <c r="V11709" s="4"/>
      <c r="W11709" s="4"/>
      <c r="X11709" s="4"/>
      <c r="Y11709" s="4"/>
      <c r="Z11709" s="4"/>
      <c r="AA11709" s="4"/>
    </row>
    <row r="11710" spans="19:27" x14ac:dyDescent="0.35">
      <c r="S11710" s="4"/>
      <c r="T11710" s="4"/>
      <c r="U11710" s="4"/>
      <c r="V11710" s="4"/>
      <c r="W11710" s="4"/>
      <c r="X11710" s="4"/>
      <c r="Y11710" s="4"/>
      <c r="Z11710" s="4"/>
      <c r="AA11710" s="4"/>
    </row>
    <row r="11711" spans="19:27" x14ac:dyDescent="0.35">
      <c r="S11711" s="4"/>
      <c r="T11711" s="4"/>
      <c r="U11711" s="4"/>
      <c r="V11711" s="4"/>
      <c r="W11711" s="4"/>
      <c r="X11711" s="4"/>
      <c r="Y11711" s="4"/>
      <c r="Z11711" s="4"/>
      <c r="AA11711" s="4"/>
    </row>
    <row r="11712" spans="19:27" x14ac:dyDescent="0.35">
      <c r="S11712" s="4"/>
      <c r="T11712" s="4"/>
      <c r="U11712" s="4"/>
      <c r="V11712" s="4"/>
      <c r="W11712" s="4"/>
      <c r="X11712" s="4"/>
      <c r="Y11712" s="4"/>
      <c r="Z11712" s="4"/>
      <c r="AA11712" s="4"/>
    </row>
    <row r="11713" spans="19:27" x14ac:dyDescent="0.35">
      <c r="S11713" s="4"/>
      <c r="T11713" s="4"/>
      <c r="U11713" s="4"/>
      <c r="V11713" s="4"/>
      <c r="W11713" s="4"/>
      <c r="X11713" s="4"/>
      <c r="Y11713" s="4"/>
      <c r="Z11713" s="4"/>
      <c r="AA11713" s="4"/>
    </row>
    <row r="11714" spans="19:27" x14ac:dyDescent="0.35">
      <c r="S11714" s="4"/>
      <c r="T11714" s="4"/>
      <c r="U11714" s="4"/>
      <c r="V11714" s="4"/>
      <c r="W11714" s="4"/>
      <c r="X11714" s="4"/>
      <c r="Y11714" s="4"/>
      <c r="Z11714" s="4"/>
      <c r="AA11714" s="4"/>
    </row>
    <row r="11715" spans="19:27" x14ac:dyDescent="0.35">
      <c r="S11715" s="4"/>
      <c r="T11715" s="4"/>
      <c r="U11715" s="4"/>
      <c r="V11715" s="4"/>
      <c r="W11715" s="4"/>
      <c r="X11715" s="4"/>
      <c r="Y11715" s="4"/>
      <c r="Z11715" s="4"/>
      <c r="AA11715" s="4"/>
    </row>
    <row r="11716" spans="19:27" x14ac:dyDescent="0.35">
      <c r="S11716" s="4"/>
      <c r="T11716" s="4"/>
      <c r="U11716" s="4"/>
      <c r="V11716" s="4"/>
      <c r="W11716" s="4"/>
      <c r="X11716" s="4"/>
      <c r="Y11716" s="4"/>
      <c r="Z11716" s="4"/>
      <c r="AA11716" s="4"/>
    </row>
    <row r="11717" spans="19:27" x14ac:dyDescent="0.35">
      <c r="S11717" s="4"/>
      <c r="T11717" s="4"/>
      <c r="U11717" s="4"/>
      <c r="V11717" s="4"/>
      <c r="W11717" s="4"/>
      <c r="X11717" s="4"/>
      <c r="Y11717" s="4"/>
      <c r="Z11717" s="4"/>
      <c r="AA11717" s="4"/>
    </row>
    <row r="11718" spans="19:27" x14ac:dyDescent="0.35">
      <c r="S11718" s="4"/>
      <c r="T11718" s="4"/>
      <c r="U11718" s="4"/>
      <c r="V11718" s="4"/>
      <c r="W11718" s="4"/>
      <c r="X11718" s="4"/>
      <c r="Y11718" s="4"/>
      <c r="Z11718" s="4"/>
      <c r="AA11718" s="4"/>
    </row>
    <row r="11719" spans="19:27" x14ac:dyDescent="0.35">
      <c r="S11719" s="4"/>
      <c r="T11719" s="4"/>
      <c r="U11719" s="4"/>
      <c r="V11719" s="4"/>
      <c r="W11719" s="4"/>
      <c r="X11719" s="4"/>
      <c r="Y11719" s="4"/>
      <c r="Z11719" s="4"/>
      <c r="AA11719" s="4"/>
    </row>
    <row r="11720" spans="19:27" x14ac:dyDescent="0.35">
      <c r="S11720" s="4"/>
      <c r="T11720" s="4"/>
      <c r="U11720" s="4"/>
      <c r="V11720" s="4"/>
      <c r="W11720" s="4"/>
      <c r="X11720" s="4"/>
      <c r="Y11720" s="4"/>
      <c r="Z11720" s="4"/>
      <c r="AA11720" s="4"/>
    </row>
    <row r="11721" spans="19:27" x14ac:dyDescent="0.35">
      <c r="S11721" s="4"/>
      <c r="T11721" s="4"/>
      <c r="U11721" s="4"/>
      <c r="V11721" s="4"/>
      <c r="W11721" s="4"/>
      <c r="X11721" s="4"/>
      <c r="Y11721" s="4"/>
      <c r="Z11721" s="4"/>
      <c r="AA11721" s="4"/>
    </row>
    <row r="11722" spans="19:27" x14ac:dyDescent="0.35">
      <c r="S11722" s="4"/>
      <c r="T11722" s="4"/>
      <c r="U11722" s="4"/>
      <c r="V11722" s="4"/>
      <c r="W11722" s="4"/>
      <c r="X11722" s="4"/>
      <c r="Y11722" s="4"/>
      <c r="Z11722" s="4"/>
      <c r="AA11722" s="4"/>
    </row>
    <row r="11723" spans="19:27" x14ac:dyDescent="0.35">
      <c r="S11723" s="4"/>
      <c r="T11723" s="4"/>
      <c r="U11723" s="4"/>
      <c r="V11723" s="4"/>
      <c r="W11723" s="4"/>
      <c r="X11723" s="4"/>
      <c r="Y11723" s="4"/>
      <c r="Z11723" s="4"/>
      <c r="AA11723" s="4"/>
    </row>
    <row r="11724" spans="19:27" x14ac:dyDescent="0.35">
      <c r="S11724" s="4"/>
      <c r="T11724" s="4"/>
      <c r="U11724" s="4"/>
      <c r="V11724" s="4"/>
      <c r="W11724" s="4"/>
      <c r="X11724" s="4"/>
      <c r="Y11724" s="4"/>
      <c r="Z11724" s="4"/>
      <c r="AA11724" s="4"/>
    </row>
    <row r="11725" spans="19:27" x14ac:dyDescent="0.35">
      <c r="S11725" s="4"/>
      <c r="T11725" s="4"/>
      <c r="U11725" s="4"/>
      <c r="V11725" s="4"/>
      <c r="W11725" s="4"/>
      <c r="X11725" s="4"/>
      <c r="Y11725" s="4"/>
      <c r="Z11725" s="4"/>
      <c r="AA11725" s="4"/>
    </row>
    <row r="11726" spans="19:27" x14ac:dyDescent="0.35">
      <c r="S11726" s="4"/>
      <c r="T11726" s="4"/>
      <c r="U11726" s="4"/>
      <c r="V11726" s="4"/>
      <c r="W11726" s="4"/>
      <c r="X11726" s="4"/>
      <c r="Y11726" s="4"/>
      <c r="Z11726" s="4"/>
      <c r="AA11726" s="4"/>
    </row>
    <row r="11727" spans="19:27" x14ac:dyDescent="0.35">
      <c r="S11727" s="4"/>
      <c r="T11727" s="4"/>
      <c r="U11727" s="4"/>
      <c r="V11727" s="4"/>
      <c r="W11727" s="4"/>
      <c r="X11727" s="4"/>
      <c r="Y11727" s="4"/>
      <c r="Z11727" s="4"/>
      <c r="AA11727" s="4"/>
    </row>
    <row r="11728" spans="19:27" x14ac:dyDescent="0.35">
      <c r="S11728" s="4"/>
      <c r="T11728" s="4"/>
      <c r="U11728" s="4"/>
      <c r="V11728" s="4"/>
      <c r="W11728" s="4"/>
      <c r="X11728" s="4"/>
      <c r="Y11728" s="4"/>
      <c r="Z11728" s="4"/>
      <c r="AA11728" s="4"/>
    </row>
    <row r="11729" spans="19:27" x14ac:dyDescent="0.35">
      <c r="S11729" s="4"/>
      <c r="T11729" s="4"/>
      <c r="U11729" s="4"/>
      <c r="V11729" s="4"/>
      <c r="W11729" s="4"/>
      <c r="X11729" s="4"/>
      <c r="Y11729" s="4"/>
      <c r="Z11729" s="4"/>
      <c r="AA11729" s="4"/>
    </row>
    <row r="11730" spans="19:27" x14ac:dyDescent="0.35">
      <c r="S11730" s="4"/>
      <c r="T11730" s="4"/>
      <c r="U11730" s="4"/>
      <c r="V11730" s="4"/>
      <c r="W11730" s="4"/>
      <c r="X11730" s="4"/>
      <c r="Y11730" s="4"/>
      <c r="Z11730" s="4"/>
      <c r="AA11730" s="4"/>
    </row>
    <row r="11731" spans="19:27" x14ac:dyDescent="0.35">
      <c r="S11731" s="4"/>
      <c r="T11731" s="4"/>
      <c r="U11731" s="4"/>
      <c r="V11731" s="4"/>
      <c r="W11731" s="4"/>
      <c r="X11731" s="4"/>
      <c r="Y11731" s="4"/>
      <c r="Z11731" s="4"/>
      <c r="AA11731" s="4"/>
    </row>
    <row r="11732" spans="19:27" x14ac:dyDescent="0.35">
      <c r="S11732" s="4"/>
      <c r="T11732" s="4"/>
      <c r="U11732" s="4"/>
      <c r="V11732" s="4"/>
      <c r="W11732" s="4"/>
      <c r="X11732" s="4"/>
      <c r="Y11732" s="4"/>
      <c r="Z11732" s="4"/>
      <c r="AA11732" s="4"/>
    </row>
    <row r="11733" spans="19:27" x14ac:dyDescent="0.35">
      <c r="S11733" s="4"/>
      <c r="T11733" s="4"/>
      <c r="U11733" s="4"/>
      <c r="V11733" s="4"/>
      <c r="W11733" s="4"/>
      <c r="X11733" s="4"/>
      <c r="Y11733" s="4"/>
      <c r="Z11733" s="4"/>
      <c r="AA11733" s="4"/>
    </row>
    <row r="11734" spans="19:27" x14ac:dyDescent="0.35">
      <c r="S11734" s="4"/>
      <c r="T11734" s="4"/>
      <c r="U11734" s="4"/>
      <c r="V11734" s="4"/>
      <c r="W11734" s="4"/>
      <c r="X11734" s="4"/>
      <c r="Y11734" s="4"/>
      <c r="Z11734" s="4"/>
      <c r="AA11734" s="4"/>
    </row>
    <row r="11735" spans="19:27" x14ac:dyDescent="0.35">
      <c r="S11735" s="4"/>
      <c r="T11735" s="4"/>
      <c r="U11735" s="4"/>
      <c r="V11735" s="4"/>
      <c r="W11735" s="4"/>
      <c r="X11735" s="4"/>
      <c r="Y11735" s="4"/>
      <c r="Z11735" s="4"/>
      <c r="AA11735" s="4"/>
    </row>
    <row r="11736" spans="19:27" x14ac:dyDescent="0.35">
      <c r="S11736" s="4"/>
      <c r="T11736" s="4"/>
      <c r="U11736" s="4"/>
      <c r="V11736" s="4"/>
      <c r="W11736" s="4"/>
      <c r="X11736" s="4"/>
      <c r="Y11736" s="4"/>
      <c r="Z11736" s="4"/>
      <c r="AA11736" s="4"/>
    </row>
    <row r="11737" spans="19:27" x14ac:dyDescent="0.35">
      <c r="S11737" s="4"/>
      <c r="T11737" s="4"/>
      <c r="U11737" s="4"/>
      <c r="V11737" s="4"/>
      <c r="W11737" s="4"/>
      <c r="X11737" s="4"/>
      <c r="Y11737" s="4"/>
      <c r="Z11737" s="4"/>
      <c r="AA11737" s="4"/>
    </row>
    <row r="11738" spans="19:27" x14ac:dyDescent="0.35">
      <c r="S11738" s="4"/>
      <c r="T11738" s="4"/>
      <c r="U11738" s="4"/>
      <c r="V11738" s="4"/>
      <c r="W11738" s="4"/>
      <c r="X11738" s="4"/>
      <c r="Y11738" s="4"/>
      <c r="Z11738" s="4"/>
      <c r="AA11738" s="4"/>
    </row>
    <row r="11739" spans="19:27" x14ac:dyDescent="0.35">
      <c r="S11739" s="4"/>
      <c r="T11739" s="4"/>
      <c r="U11739" s="4"/>
      <c r="V11739" s="4"/>
      <c r="W11739" s="4"/>
      <c r="X11739" s="4"/>
      <c r="Y11739" s="4"/>
      <c r="Z11739" s="4"/>
      <c r="AA11739" s="4"/>
    </row>
    <row r="11740" spans="19:27" x14ac:dyDescent="0.35">
      <c r="S11740" s="4"/>
      <c r="T11740" s="4"/>
      <c r="U11740" s="4"/>
      <c r="V11740" s="4"/>
      <c r="W11740" s="4"/>
      <c r="X11740" s="4"/>
      <c r="Y11740" s="4"/>
      <c r="Z11740" s="4"/>
      <c r="AA11740" s="4"/>
    </row>
    <row r="11741" spans="19:27" x14ac:dyDescent="0.35">
      <c r="S11741" s="4"/>
      <c r="T11741" s="4"/>
      <c r="U11741" s="4"/>
      <c r="V11741" s="4"/>
      <c r="W11741" s="4"/>
      <c r="X11741" s="4"/>
      <c r="Y11741" s="4"/>
      <c r="Z11741" s="4"/>
      <c r="AA11741" s="4"/>
    </row>
    <row r="11742" spans="19:27" x14ac:dyDescent="0.35">
      <c r="S11742" s="4"/>
      <c r="T11742" s="4"/>
      <c r="U11742" s="4"/>
      <c r="V11742" s="4"/>
      <c r="W11742" s="4"/>
      <c r="X11742" s="4"/>
      <c r="Y11742" s="4"/>
      <c r="Z11742" s="4"/>
      <c r="AA11742" s="4"/>
    </row>
    <row r="11743" spans="19:27" x14ac:dyDescent="0.35">
      <c r="S11743" s="4"/>
      <c r="T11743" s="4"/>
      <c r="U11743" s="4"/>
      <c r="V11743" s="4"/>
      <c r="W11743" s="4"/>
      <c r="X11743" s="4"/>
      <c r="Y11743" s="4"/>
      <c r="Z11743" s="4"/>
      <c r="AA11743" s="4"/>
    </row>
    <row r="11744" spans="19:27" x14ac:dyDescent="0.35">
      <c r="S11744" s="4"/>
      <c r="T11744" s="4"/>
      <c r="U11744" s="4"/>
      <c r="V11744" s="4"/>
      <c r="W11744" s="4"/>
      <c r="X11744" s="4"/>
      <c r="Y11744" s="4"/>
      <c r="Z11744" s="4"/>
      <c r="AA11744" s="4"/>
    </row>
    <row r="11745" spans="19:27" x14ac:dyDescent="0.35">
      <c r="S11745" s="4"/>
      <c r="T11745" s="4"/>
      <c r="U11745" s="4"/>
      <c r="V11745" s="4"/>
      <c r="W11745" s="4"/>
      <c r="X11745" s="4"/>
      <c r="Y11745" s="4"/>
      <c r="Z11745" s="4"/>
      <c r="AA11745" s="4"/>
    </row>
    <row r="11746" spans="19:27" x14ac:dyDescent="0.35">
      <c r="S11746" s="4"/>
      <c r="T11746" s="4"/>
      <c r="U11746" s="4"/>
      <c r="V11746" s="4"/>
      <c r="W11746" s="4"/>
      <c r="X11746" s="4"/>
      <c r="Y11746" s="4"/>
      <c r="Z11746" s="4"/>
      <c r="AA11746" s="4"/>
    </row>
    <row r="11747" spans="19:27" x14ac:dyDescent="0.35">
      <c r="S11747" s="4"/>
      <c r="T11747" s="4"/>
      <c r="U11747" s="4"/>
      <c r="V11747" s="4"/>
      <c r="W11747" s="4"/>
      <c r="X11747" s="4"/>
      <c r="Y11747" s="4"/>
      <c r="Z11747" s="4"/>
      <c r="AA11747" s="4"/>
    </row>
    <row r="11748" spans="19:27" x14ac:dyDescent="0.35">
      <c r="S11748" s="4"/>
      <c r="T11748" s="4"/>
      <c r="U11748" s="4"/>
      <c r="V11748" s="4"/>
      <c r="W11748" s="4"/>
      <c r="X11748" s="4"/>
      <c r="Y11748" s="4"/>
      <c r="Z11748" s="4"/>
      <c r="AA11748" s="4"/>
    </row>
    <row r="11749" spans="19:27" x14ac:dyDescent="0.35">
      <c r="S11749" s="4"/>
      <c r="T11749" s="4"/>
      <c r="U11749" s="4"/>
      <c r="V11749" s="4"/>
      <c r="W11749" s="4"/>
      <c r="X11749" s="4"/>
      <c r="Y11749" s="4"/>
      <c r="Z11749" s="4"/>
      <c r="AA11749" s="4"/>
    </row>
    <row r="11750" spans="19:27" x14ac:dyDescent="0.35">
      <c r="S11750" s="4"/>
      <c r="T11750" s="4"/>
      <c r="U11750" s="4"/>
      <c r="V11750" s="4"/>
      <c r="W11750" s="4"/>
      <c r="X11750" s="4"/>
      <c r="Y11750" s="4"/>
      <c r="Z11750" s="4"/>
      <c r="AA11750" s="4"/>
    </row>
    <row r="11751" spans="19:27" x14ac:dyDescent="0.35">
      <c r="S11751" s="4"/>
      <c r="T11751" s="4"/>
      <c r="U11751" s="4"/>
      <c r="V11751" s="4"/>
      <c r="W11751" s="4"/>
      <c r="X11751" s="4"/>
      <c r="Y11751" s="4"/>
      <c r="Z11751" s="4"/>
      <c r="AA11751" s="4"/>
    </row>
    <row r="11752" spans="19:27" x14ac:dyDescent="0.35">
      <c r="S11752" s="4"/>
      <c r="T11752" s="4"/>
      <c r="U11752" s="4"/>
      <c r="V11752" s="4"/>
      <c r="W11752" s="4"/>
      <c r="X11752" s="4"/>
      <c r="Y11752" s="4"/>
      <c r="Z11752" s="4"/>
      <c r="AA11752" s="4"/>
    </row>
    <row r="11753" spans="19:27" x14ac:dyDescent="0.35">
      <c r="S11753" s="4"/>
      <c r="T11753" s="4"/>
      <c r="U11753" s="4"/>
      <c r="V11753" s="4"/>
      <c r="W11753" s="4"/>
      <c r="X11753" s="4"/>
      <c r="Y11753" s="4"/>
      <c r="Z11753" s="4"/>
      <c r="AA11753" s="4"/>
    </row>
    <row r="11754" spans="19:27" x14ac:dyDescent="0.35">
      <c r="S11754" s="4"/>
      <c r="T11754" s="4"/>
      <c r="U11754" s="4"/>
      <c r="V11754" s="4"/>
      <c r="W11754" s="4"/>
      <c r="X11754" s="4"/>
      <c r="Y11754" s="4"/>
      <c r="Z11754" s="4"/>
      <c r="AA11754" s="4"/>
    </row>
    <row r="11755" spans="19:27" x14ac:dyDescent="0.35">
      <c r="S11755" s="4"/>
      <c r="T11755" s="4"/>
      <c r="U11755" s="4"/>
      <c r="V11755" s="4"/>
      <c r="W11755" s="4"/>
      <c r="X11755" s="4"/>
      <c r="Y11755" s="4"/>
      <c r="Z11755" s="4"/>
      <c r="AA11755" s="4"/>
    </row>
    <row r="11756" spans="19:27" x14ac:dyDescent="0.35">
      <c r="S11756" s="4"/>
      <c r="T11756" s="4"/>
      <c r="U11756" s="4"/>
      <c r="V11756" s="4"/>
      <c r="W11756" s="4"/>
      <c r="X11756" s="4"/>
      <c r="Y11756" s="4"/>
      <c r="Z11756" s="4"/>
      <c r="AA11756" s="4"/>
    </row>
    <row r="11757" spans="19:27" x14ac:dyDescent="0.35">
      <c r="S11757" s="4"/>
      <c r="T11757" s="4"/>
      <c r="U11757" s="4"/>
      <c r="V11757" s="4"/>
      <c r="W11757" s="4"/>
      <c r="X11757" s="4"/>
      <c r="Y11757" s="4"/>
      <c r="Z11757" s="4"/>
      <c r="AA11757" s="4"/>
    </row>
    <row r="11758" spans="19:27" x14ac:dyDescent="0.35">
      <c r="S11758" s="4"/>
      <c r="T11758" s="4"/>
      <c r="U11758" s="4"/>
      <c r="V11758" s="4"/>
      <c r="W11758" s="4"/>
      <c r="X11758" s="4"/>
      <c r="Y11758" s="4"/>
      <c r="Z11758" s="4"/>
      <c r="AA11758" s="4"/>
    </row>
    <row r="11759" spans="19:27" x14ac:dyDescent="0.35">
      <c r="S11759" s="4"/>
      <c r="T11759" s="4"/>
      <c r="U11759" s="4"/>
      <c r="V11759" s="4"/>
      <c r="W11759" s="4"/>
      <c r="X11759" s="4"/>
      <c r="Y11759" s="4"/>
      <c r="Z11759" s="4"/>
      <c r="AA11759" s="4"/>
    </row>
    <row r="11760" spans="19:27" x14ac:dyDescent="0.35">
      <c r="S11760" s="4"/>
      <c r="T11760" s="4"/>
      <c r="U11760" s="4"/>
      <c r="V11760" s="4"/>
      <c r="W11760" s="4"/>
      <c r="X11760" s="4"/>
      <c r="Y11760" s="4"/>
      <c r="Z11760" s="4"/>
      <c r="AA11760" s="4"/>
    </row>
    <row r="11761" spans="19:27" x14ac:dyDescent="0.35">
      <c r="S11761" s="4"/>
      <c r="T11761" s="4"/>
      <c r="U11761" s="4"/>
      <c r="V11761" s="4"/>
      <c r="W11761" s="4"/>
      <c r="X11761" s="4"/>
      <c r="Y11761" s="4"/>
      <c r="Z11761" s="4"/>
      <c r="AA11761" s="4"/>
    </row>
    <row r="11762" spans="19:27" x14ac:dyDescent="0.35">
      <c r="S11762" s="4"/>
      <c r="T11762" s="4"/>
      <c r="U11762" s="4"/>
      <c r="V11762" s="4"/>
      <c r="W11762" s="4"/>
      <c r="X11762" s="4"/>
      <c r="Y11762" s="4"/>
      <c r="Z11762" s="4"/>
      <c r="AA11762" s="4"/>
    </row>
    <row r="11763" spans="19:27" x14ac:dyDescent="0.35">
      <c r="S11763" s="4"/>
      <c r="T11763" s="4"/>
      <c r="U11763" s="4"/>
      <c r="V11763" s="4"/>
      <c r="W11763" s="4"/>
      <c r="X11763" s="4"/>
      <c r="Y11763" s="4"/>
      <c r="Z11763" s="4"/>
      <c r="AA11763" s="4"/>
    </row>
    <row r="11764" spans="19:27" x14ac:dyDescent="0.35">
      <c r="S11764" s="4"/>
      <c r="T11764" s="4"/>
      <c r="U11764" s="4"/>
      <c r="V11764" s="4"/>
      <c r="W11764" s="4"/>
      <c r="X11764" s="4"/>
      <c r="Y11764" s="4"/>
      <c r="Z11764" s="4"/>
      <c r="AA11764" s="4"/>
    </row>
    <row r="11765" spans="19:27" x14ac:dyDescent="0.35">
      <c r="S11765" s="4"/>
      <c r="T11765" s="4"/>
      <c r="U11765" s="4"/>
      <c r="V11765" s="4"/>
      <c r="W11765" s="4"/>
      <c r="X11765" s="4"/>
      <c r="Y11765" s="4"/>
      <c r="Z11765" s="4"/>
      <c r="AA11765" s="4"/>
    </row>
    <row r="11766" spans="19:27" x14ac:dyDescent="0.35">
      <c r="S11766" s="4"/>
      <c r="T11766" s="4"/>
      <c r="U11766" s="4"/>
      <c r="V11766" s="4"/>
      <c r="W11766" s="4"/>
      <c r="X11766" s="4"/>
      <c r="Y11766" s="4"/>
      <c r="Z11766" s="4"/>
      <c r="AA11766" s="4"/>
    </row>
    <row r="11767" spans="19:27" x14ac:dyDescent="0.35">
      <c r="S11767" s="4"/>
      <c r="T11767" s="4"/>
      <c r="U11767" s="4"/>
      <c r="V11767" s="4"/>
      <c r="W11767" s="4"/>
      <c r="X11767" s="4"/>
      <c r="Y11767" s="4"/>
      <c r="Z11767" s="4"/>
      <c r="AA11767" s="4"/>
    </row>
    <row r="11768" spans="19:27" x14ac:dyDescent="0.35">
      <c r="S11768" s="4"/>
      <c r="T11768" s="4"/>
      <c r="U11768" s="4"/>
      <c r="V11768" s="4"/>
      <c r="W11768" s="4"/>
      <c r="X11768" s="4"/>
      <c r="Y11768" s="4"/>
      <c r="Z11768" s="4"/>
      <c r="AA11768" s="4"/>
    </row>
    <row r="11769" spans="19:27" x14ac:dyDescent="0.35">
      <c r="S11769" s="4"/>
      <c r="T11769" s="4"/>
      <c r="U11769" s="4"/>
      <c r="V11769" s="4"/>
      <c r="W11769" s="4"/>
      <c r="X11769" s="4"/>
      <c r="Y11769" s="4"/>
      <c r="Z11769" s="4"/>
      <c r="AA11769" s="4"/>
    </row>
    <row r="11770" spans="19:27" x14ac:dyDescent="0.35">
      <c r="S11770" s="4"/>
      <c r="T11770" s="4"/>
      <c r="U11770" s="4"/>
      <c r="V11770" s="4"/>
      <c r="W11770" s="4"/>
      <c r="X11770" s="4"/>
      <c r="Y11770" s="4"/>
      <c r="Z11770" s="4"/>
      <c r="AA11770" s="4"/>
    </row>
    <row r="11771" spans="19:27" x14ac:dyDescent="0.35">
      <c r="S11771" s="4"/>
      <c r="T11771" s="4"/>
      <c r="U11771" s="4"/>
      <c r="V11771" s="4"/>
      <c r="W11771" s="4"/>
      <c r="X11771" s="4"/>
      <c r="Y11771" s="4"/>
      <c r="Z11771" s="4"/>
      <c r="AA11771" s="4"/>
    </row>
    <row r="11772" spans="19:27" x14ac:dyDescent="0.35">
      <c r="S11772" s="4"/>
      <c r="T11772" s="4"/>
      <c r="U11772" s="4"/>
      <c r="V11772" s="4"/>
      <c r="W11772" s="4"/>
      <c r="X11772" s="4"/>
      <c r="Y11772" s="4"/>
      <c r="Z11772" s="4"/>
      <c r="AA11772" s="4"/>
    </row>
    <row r="11773" spans="19:27" x14ac:dyDescent="0.35">
      <c r="S11773" s="4"/>
      <c r="T11773" s="4"/>
      <c r="U11773" s="4"/>
      <c r="V11773" s="4"/>
      <c r="W11773" s="4"/>
      <c r="X11773" s="4"/>
      <c r="Y11773" s="4"/>
      <c r="Z11773" s="4"/>
      <c r="AA11773" s="4"/>
    </row>
    <row r="11774" spans="19:27" x14ac:dyDescent="0.35">
      <c r="S11774" s="4"/>
      <c r="T11774" s="4"/>
      <c r="U11774" s="4"/>
      <c r="V11774" s="4"/>
      <c r="W11774" s="4"/>
      <c r="X11774" s="4"/>
      <c r="Y11774" s="4"/>
      <c r="Z11774" s="4"/>
      <c r="AA11774" s="4"/>
    </row>
    <row r="11775" spans="19:27" x14ac:dyDescent="0.35">
      <c r="S11775" s="4"/>
      <c r="T11775" s="4"/>
      <c r="U11775" s="4"/>
      <c r="V11775" s="4"/>
      <c r="W11775" s="4"/>
      <c r="X11775" s="4"/>
      <c r="Y11775" s="4"/>
      <c r="Z11775" s="4"/>
      <c r="AA11775" s="4"/>
    </row>
    <row r="11776" spans="19:27" x14ac:dyDescent="0.35">
      <c r="S11776" s="4"/>
      <c r="T11776" s="4"/>
      <c r="U11776" s="4"/>
      <c r="V11776" s="4"/>
      <c r="W11776" s="4"/>
      <c r="X11776" s="4"/>
      <c r="Y11776" s="4"/>
      <c r="Z11776" s="4"/>
      <c r="AA11776" s="4"/>
    </row>
    <row r="11777" spans="19:27" x14ac:dyDescent="0.35">
      <c r="S11777" s="4"/>
      <c r="T11777" s="4"/>
      <c r="U11777" s="4"/>
      <c r="V11777" s="4"/>
      <c r="W11777" s="4"/>
      <c r="X11777" s="4"/>
      <c r="Y11777" s="4"/>
      <c r="Z11777" s="4"/>
      <c r="AA11777" s="4"/>
    </row>
    <row r="11778" spans="19:27" x14ac:dyDescent="0.35">
      <c r="S11778" s="4"/>
      <c r="T11778" s="4"/>
      <c r="U11778" s="4"/>
      <c r="V11778" s="4"/>
      <c r="W11778" s="4"/>
      <c r="X11778" s="4"/>
      <c r="Y11778" s="4"/>
      <c r="Z11778" s="4"/>
      <c r="AA11778" s="4"/>
    </row>
    <row r="11779" spans="19:27" x14ac:dyDescent="0.35">
      <c r="S11779" s="4"/>
      <c r="T11779" s="4"/>
      <c r="U11779" s="4"/>
      <c r="V11779" s="4"/>
      <c r="W11779" s="4"/>
      <c r="X11779" s="4"/>
      <c r="Y11779" s="4"/>
      <c r="Z11779" s="4"/>
      <c r="AA11779" s="4"/>
    </row>
    <row r="11780" spans="19:27" x14ac:dyDescent="0.35">
      <c r="S11780" s="4"/>
      <c r="T11780" s="4"/>
      <c r="U11780" s="4"/>
      <c r="V11780" s="4"/>
      <c r="W11780" s="4"/>
      <c r="X11780" s="4"/>
      <c r="Y11780" s="4"/>
      <c r="Z11780" s="4"/>
      <c r="AA11780" s="4"/>
    </row>
    <row r="11781" spans="19:27" x14ac:dyDescent="0.35">
      <c r="S11781" s="4"/>
      <c r="T11781" s="4"/>
      <c r="U11781" s="4"/>
      <c r="V11781" s="4"/>
      <c r="W11781" s="4"/>
      <c r="X11781" s="4"/>
      <c r="Y11781" s="4"/>
      <c r="Z11781" s="4"/>
      <c r="AA11781" s="4"/>
    </row>
    <row r="11782" spans="19:27" x14ac:dyDescent="0.35">
      <c r="S11782" s="4"/>
      <c r="T11782" s="4"/>
      <c r="U11782" s="4"/>
      <c r="V11782" s="4"/>
      <c r="W11782" s="4"/>
      <c r="X11782" s="4"/>
      <c r="Y11782" s="4"/>
      <c r="Z11782" s="4"/>
      <c r="AA11782" s="4"/>
    </row>
    <row r="11783" spans="19:27" x14ac:dyDescent="0.35">
      <c r="S11783" s="4"/>
      <c r="T11783" s="4"/>
      <c r="U11783" s="4"/>
      <c r="V11783" s="4"/>
      <c r="W11783" s="4"/>
      <c r="X11783" s="4"/>
      <c r="Y11783" s="4"/>
      <c r="Z11783" s="4"/>
      <c r="AA11783" s="4"/>
    </row>
    <row r="11784" spans="19:27" x14ac:dyDescent="0.35">
      <c r="S11784" s="4"/>
      <c r="T11784" s="4"/>
      <c r="U11784" s="4"/>
      <c r="V11784" s="4"/>
      <c r="W11784" s="4"/>
      <c r="X11784" s="4"/>
      <c r="Y11784" s="4"/>
      <c r="Z11784" s="4"/>
      <c r="AA11784" s="4"/>
    </row>
    <row r="11785" spans="19:27" x14ac:dyDescent="0.35">
      <c r="S11785" s="4"/>
      <c r="T11785" s="4"/>
      <c r="U11785" s="4"/>
      <c r="V11785" s="4"/>
      <c r="W11785" s="4"/>
      <c r="X11785" s="4"/>
      <c r="Y11785" s="4"/>
      <c r="Z11785" s="4"/>
      <c r="AA11785" s="4"/>
    </row>
    <row r="11786" spans="19:27" x14ac:dyDescent="0.35">
      <c r="S11786" s="4"/>
      <c r="T11786" s="4"/>
      <c r="U11786" s="4"/>
      <c r="V11786" s="4"/>
      <c r="W11786" s="4"/>
      <c r="X11786" s="4"/>
      <c r="Y11786" s="4"/>
      <c r="Z11786" s="4"/>
      <c r="AA11786" s="4"/>
    </row>
    <row r="11787" spans="19:27" x14ac:dyDescent="0.35">
      <c r="S11787" s="4"/>
      <c r="T11787" s="4"/>
      <c r="U11787" s="4"/>
      <c r="V11787" s="4"/>
      <c r="W11787" s="4"/>
      <c r="X11787" s="4"/>
      <c r="Y11787" s="4"/>
      <c r="Z11787" s="4"/>
      <c r="AA11787" s="4"/>
    </row>
    <row r="11788" spans="19:27" x14ac:dyDescent="0.35">
      <c r="S11788" s="4"/>
      <c r="T11788" s="4"/>
      <c r="U11788" s="4"/>
      <c r="V11788" s="4"/>
      <c r="W11788" s="4"/>
      <c r="X11788" s="4"/>
      <c r="Y11788" s="4"/>
      <c r="Z11788" s="4"/>
      <c r="AA11788" s="4"/>
    </row>
    <row r="11789" spans="19:27" x14ac:dyDescent="0.35">
      <c r="S11789" s="4"/>
      <c r="T11789" s="4"/>
      <c r="U11789" s="4"/>
      <c r="V11789" s="4"/>
      <c r="W11789" s="4"/>
      <c r="X11789" s="4"/>
      <c r="Y11789" s="4"/>
      <c r="Z11789" s="4"/>
      <c r="AA11789" s="4"/>
    </row>
    <row r="11790" spans="19:27" x14ac:dyDescent="0.35">
      <c r="S11790" s="4"/>
      <c r="T11790" s="4"/>
      <c r="U11790" s="4"/>
      <c r="V11790" s="4"/>
      <c r="W11790" s="4"/>
      <c r="X11790" s="4"/>
      <c r="Y11790" s="4"/>
      <c r="Z11790" s="4"/>
      <c r="AA11790" s="4"/>
    </row>
    <row r="11791" spans="19:27" x14ac:dyDescent="0.35">
      <c r="S11791" s="4"/>
      <c r="T11791" s="4"/>
      <c r="U11791" s="4"/>
      <c r="V11791" s="4"/>
      <c r="W11791" s="4"/>
      <c r="X11791" s="4"/>
      <c r="Y11791" s="4"/>
      <c r="Z11791" s="4"/>
      <c r="AA11791" s="4"/>
    </row>
    <row r="11792" spans="19:27" x14ac:dyDescent="0.35">
      <c r="S11792" s="4"/>
      <c r="T11792" s="4"/>
      <c r="U11792" s="4"/>
      <c r="V11792" s="4"/>
      <c r="W11792" s="4"/>
      <c r="X11792" s="4"/>
      <c r="Y11792" s="4"/>
      <c r="Z11792" s="4"/>
      <c r="AA11792" s="4"/>
    </row>
    <row r="11793" spans="19:27" x14ac:dyDescent="0.35">
      <c r="S11793" s="4"/>
      <c r="T11793" s="4"/>
      <c r="U11793" s="4"/>
      <c r="V11793" s="4"/>
      <c r="W11793" s="4"/>
      <c r="X11793" s="4"/>
      <c r="Y11793" s="4"/>
      <c r="Z11793" s="4"/>
      <c r="AA11793" s="4"/>
    </row>
    <row r="11794" spans="19:27" x14ac:dyDescent="0.35">
      <c r="S11794" s="4"/>
      <c r="T11794" s="4"/>
      <c r="U11794" s="4"/>
      <c r="V11794" s="4"/>
      <c r="W11794" s="4"/>
      <c r="X11794" s="4"/>
      <c r="Y11794" s="4"/>
      <c r="Z11794" s="4"/>
      <c r="AA11794" s="4"/>
    </row>
    <row r="11795" spans="19:27" x14ac:dyDescent="0.35">
      <c r="S11795" s="4"/>
      <c r="T11795" s="4"/>
      <c r="U11795" s="4"/>
      <c r="V11795" s="4"/>
      <c r="W11795" s="4"/>
      <c r="X11795" s="4"/>
      <c r="Y11795" s="4"/>
      <c r="Z11795" s="4"/>
      <c r="AA11795" s="4"/>
    </row>
    <row r="11796" spans="19:27" x14ac:dyDescent="0.35">
      <c r="S11796" s="4"/>
      <c r="T11796" s="4"/>
      <c r="U11796" s="4"/>
      <c r="V11796" s="4"/>
      <c r="W11796" s="4"/>
      <c r="X11796" s="4"/>
      <c r="Y11796" s="4"/>
      <c r="Z11796" s="4"/>
      <c r="AA11796" s="4"/>
    </row>
    <row r="11797" spans="19:27" x14ac:dyDescent="0.35">
      <c r="S11797" s="4"/>
      <c r="T11797" s="4"/>
      <c r="U11797" s="4"/>
      <c r="V11797" s="4"/>
      <c r="W11797" s="4"/>
      <c r="X11797" s="4"/>
      <c r="Y11797" s="4"/>
      <c r="Z11797" s="4"/>
      <c r="AA11797" s="4"/>
    </row>
    <row r="11798" spans="19:27" x14ac:dyDescent="0.35">
      <c r="S11798" s="4"/>
      <c r="T11798" s="4"/>
      <c r="U11798" s="4"/>
      <c r="V11798" s="4"/>
      <c r="W11798" s="4"/>
      <c r="X11798" s="4"/>
      <c r="Y11798" s="4"/>
      <c r="Z11798" s="4"/>
      <c r="AA11798" s="4"/>
    </row>
    <row r="11799" spans="19:27" x14ac:dyDescent="0.35">
      <c r="S11799" s="4"/>
      <c r="T11799" s="4"/>
      <c r="U11799" s="4"/>
      <c r="V11799" s="4"/>
      <c r="W11799" s="4"/>
      <c r="X11799" s="4"/>
      <c r="Y11799" s="4"/>
      <c r="Z11799" s="4"/>
      <c r="AA11799" s="4"/>
    </row>
    <row r="11800" spans="19:27" x14ac:dyDescent="0.35">
      <c r="S11800" s="4"/>
      <c r="T11800" s="4"/>
      <c r="U11800" s="4"/>
      <c r="V11800" s="4"/>
      <c r="W11800" s="4"/>
      <c r="X11800" s="4"/>
      <c r="Y11800" s="4"/>
      <c r="Z11800" s="4"/>
      <c r="AA11800" s="4"/>
    </row>
    <row r="11801" spans="19:27" x14ac:dyDescent="0.35">
      <c r="S11801" s="4"/>
      <c r="T11801" s="4"/>
      <c r="U11801" s="4"/>
      <c r="V11801" s="4"/>
      <c r="W11801" s="4"/>
      <c r="X11801" s="4"/>
      <c r="Y11801" s="4"/>
      <c r="Z11801" s="4"/>
      <c r="AA11801" s="4"/>
    </row>
    <row r="11802" spans="19:27" x14ac:dyDescent="0.35">
      <c r="S11802" s="4"/>
      <c r="T11802" s="4"/>
      <c r="U11802" s="4"/>
      <c r="V11802" s="4"/>
      <c r="W11802" s="4"/>
      <c r="X11802" s="4"/>
      <c r="Y11802" s="4"/>
      <c r="Z11802" s="4"/>
      <c r="AA11802" s="4"/>
    </row>
    <row r="11803" spans="19:27" x14ac:dyDescent="0.35">
      <c r="S11803" s="4"/>
      <c r="T11803" s="4"/>
      <c r="U11803" s="4"/>
      <c r="V11803" s="4"/>
      <c r="W11803" s="4"/>
      <c r="X11803" s="4"/>
      <c r="Y11803" s="4"/>
      <c r="Z11803" s="4"/>
      <c r="AA11803" s="4"/>
    </row>
    <row r="11804" spans="19:27" x14ac:dyDescent="0.35">
      <c r="S11804" s="4"/>
      <c r="T11804" s="4"/>
      <c r="U11804" s="4"/>
      <c r="V11804" s="4"/>
      <c r="W11804" s="4"/>
      <c r="X11804" s="4"/>
      <c r="Y11804" s="4"/>
      <c r="Z11804" s="4"/>
      <c r="AA11804" s="4"/>
    </row>
    <row r="11805" spans="19:27" x14ac:dyDescent="0.35">
      <c r="S11805" s="4"/>
      <c r="T11805" s="4"/>
      <c r="U11805" s="4"/>
      <c r="V11805" s="4"/>
      <c r="W11805" s="4"/>
      <c r="X11805" s="4"/>
      <c r="Y11805" s="4"/>
      <c r="Z11805" s="4"/>
      <c r="AA11805" s="4"/>
    </row>
    <row r="11806" spans="19:27" x14ac:dyDescent="0.35">
      <c r="S11806" s="4"/>
      <c r="T11806" s="4"/>
      <c r="U11806" s="4"/>
      <c r="V11806" s="4"/>
      <c r="W11806" s="4"/>
      <c r="X11806" s="4"/>
      <c r="Y11806" s="4"/>
      <c r="Z11806" s="4"/>
      <c r="AA11806" s="4"/>
    </row>
    <row r="11807" spans="19:27" x14ac:dyDescent="0.35">
      <c r="S11807" s="4"/>
      <c r="T11807" s="4"/>
      <c r="U11807" s="4"/>
      <c r="V11807" s="4"/>
      <c r="W11807" s="4"/>
      <c r="X11807" s="4"/>
      <c r="Y11807" s="4"/>
      <c r="Z11807" s="4"/>
      <c r="AA11807" s="4"/>
    </row>
    <row r="11808" spans="19:27" x14ac:dyDescent="0.35">
      <c r="S11808" s="4"/>
      <c r="T11808" s="4"/>
      <c r="U11808" s="4"/>
      <c r="V11808" s="4"/>
      <c r="W11808" s="4"/>
      <c r="X11808" s="4"/>
      <c r="Y11808" s="4"/>
      <c r="Z11808" s="4"/>
      <c r="AA11808" s="4"/>
    </row>
    <row r="11809" spans="19:27" x14ac:dyDescent="0.35">
      <c r="S11809" s="4"/>
      <c r="T11809" s="4"/>
      <c r="U11809" s="4"/>
      <c r="V11809" s="4"/>
      <c r="W11809" s="4"/>
      <c r="X11809" s="4"/>
      <c r="Y11809" s="4"/>
      <c r="Z11809" s="4"/>
      <c r="AA11809" s="4"/>
    </row>
    <row r="11810" spans="19:27" x14ac:dyDescent="0.35">
      <c r="S11810" s="4"/>
      <c r="T11810" s="4"/>
      <c r="U11810" s="4"/>
      <c r="V11810" s="4"/>
      <c r="W11810" s="4"/>
      <c r="X11810" s="4"/>
      <c r="Y11810" s="4"/>
      <c r="Z11810" s="4"/>
      <c r="AA11810" s="4"/>
    </row>
    <row r="11811" spans="19:27" x14ac:dyDescent="0.35">
      <c r="S11811" s="4"/>
      <c r="T11811" s="4"/>
      <c r="U11811" s="4"/>
      <c r="V11811" s="4"/>
      <c r="W11811" s="4"/>
      <c r="X11811" s="4"/>
      <c r="Y11811" s="4"/>
      <c r="Z11811" s="4"/>
      <c r="AA11811" s="4"/>
    </row>
    <row r="11812" spans="19:27" x14ac:dyDescent="0.35">
      <c r="S11812" s="4"/>
      <c r="T11812" s="4"/>
      <c r="U11812" s="4"/>
      <c r="V11812" s="4"/>
      <c r="W11812" s="4"/>
      <c r="X11812" s="4"/>
      <c r="Y11812" s="4"/>
      <c r="Z11812" s="4"/>
      <c r="AA11812" s="4"/>
    </row>
    <row r="11813" spans="19:27" x14ac:dyDescent="0.35">
      <c r="S11813" s="4"/>
      <c r="T11813" s="4"/>
      <c r="U11813" s="4"/>
      <c r="V11813" s="4"/>
      <c r="W11813" s="4"/>
      <c r="X11813" s="4"/>
      <c r="Y11813" s="4"/>
      <c r="Z11813" s="4"/>
      <c r="AA11813" s="4"/>
    </row>
    <row r="11814" spans="19:27" x14ac:dyDescent="0.35">
      <c r="S11814" s="4"/>
      <c r="T11814" s="4"/>
      <c r="U11814" s="4"/>
      <c r="V11814" s="4"/>
      <c r="W11814" s="4"/>
      <c r="X11814" s="4"/>
      <c r="Y11814" s="4"/>
      <c r="Z11814" s="4"/>
      <c r="AA11814" s="4"/>
    </row>
    <row r="11815" spans="19:27" x14ac:dyDescent="0.35">
      <c r="S11815" s="4"/>
      <c r="T11815" s="4"/>
      <c r="U11815" s="4"/>
      <c r="V11815" s="4"/>
      <c r="W11815" s="4"/>
      <c r="X11815" s="4"/>
      <c r="Y11815" s="4"/>
      <c r="Z11815" s="4"/>
      <c r="AA11815" s="4"/>
    </row>
    <row r="11816" spans="19:27" x14ac:dyDescent="0.35">
      <c r="S11816" s="4"/>
      <c r="T11816" s="4"/>
      <c r="U11816" s="4"/>
      <c r="V11816" s="4"/>
      <c r="W11816" s="4"/>
      <c r="X11816" s="4"/>
      <c r="Y11816" s="4"/>
      <c r="Z11816" s="4"/>
      <c r="AA11816" s="4"/>
    </row>
    <row r="11817" spans="19:27" x14ac:dyDescent="0.35">
      <c r="S11817" s="4"/>
      <c r="T11817" s="4"/>
      <c r="U11817" s="4"/>
      <c r="V11817" s="4"/>
      <c r="W11817" s="4"/>
      <c r="X11817" s="4"/>
      <c r="Y11817" s="4"/>
      <c r="Z11817" s="4"/>
      <c r="AA11817" s="4"/>
    </row>
    <row r="11818" spans="19:27" x14ac:dyDescent="0.35">
      <c r="S11818" s="4"/>
      <c r="T11818" s="4"/>
      <c r="U11818" s="4"/>
      <c r="V11818" s="4"/>
      <c r="W11818" s="4"/>
      <c r="X11818" s="4"/>
      <c r="Y11818" s="4"/>
      <c r="Z11818" s="4"/>
      <c r="AA11818" s="4"/>
    </row>
    <row r="11819" spans="19:27" x14ac:dyDescent="0.35">
      <c r="S11819" s="4"/>
      <c r="T11819" s="4"/>
      <c r="U11819" s="4"/>
      <c r="V11819" s="4"/>
      <c r="W11819" s="4"/>
      <c r="X11819" s="4"/>
      <c r="Y11819" s="4"/>
      <c r="Z11819" s="4"/>
      <c r="AA11819" s="4"/>
    </row>
    <row r="11820" spans="19:27" x14ac:dyDescent="0.35">
      <c r="S11820" s="4"/>
      <c r="T11820" s="4"/>
      <c r="U11820" s="4"/>
      <c r="V11820" s="4"/>
      <c r="W11820" s="4"/>
      <c r="X11820" s="4"/>
      <c r="Y11820" s="4"/>
      <c r="Z11820" s="4"/>
      <c r="AA11820" s="4"/>
    </row>
    <row r="11821" spans="19:27" x14ac:dyDescent="0.35">
      <c r="S11821" s="4"/>
      <c r="T11821" s="4"/>
      <c r="U11821" s="4"/>
      <c r="V11821" s="4"/>
      <c r="W11821" s="4"/>
      <c r="X11821" s="4"/>
      <c r="Y11821" s="4"/>
      <c r="Z11821" s="4"/>
      <c r="AA11821" s="4"/>
    </row>
    <row r="11822" spans="19:27" x14ac:dyDescent="0.35">
      <c r="S11822" s="4"/>
      <c r="T11822" s="4"/>
      <c r="U11822" s="4"/>
      <c r="V11822" s="4"/>
      <c r="W11822" s="4"/>
      <c r="X11822" s="4"/>
      <c r="Y11822" s="4"/>
      <c r="Z11822" s="4"/>
      <c r="AA11822" s="4"/>
    </row>
    <row r="11823" spans="19:27" x14ac:dyDescent="0.35">
      <c r="S11823" s="4"/>
      <c r="T11823" s="4"/>
      <c r="U11823" s="4"/>
      <c r="V11823" s="4"/>
      <c r="W11823" s="4"/>
      <c r="X11823" s="4"/>
      <c r="Y11823" s="4"/>
      <c r="Z11823" s="4"/>
      <c r="AA11823" s="4"/>
    </row>
    <row r="11824" spans="19:27" x14ac:dyDescent="0.35">
      <c r="S11824" s="4"/>
      <c r="T11824" s="4"/>
      <c r="U11824" s="4"/>
      <c r="V11824" s="4"/>
      <c r="W11824" s="4"/>
      <c r="X11824" s="4"/>
      <c r="Y11824" s="4"/>
      <c r="Z11824" s="4"/>
      <c r="AA11824" s="4"/>
    </row>
    <row r="11825" spans="19:27" x14ac:dyDescent="0.35">
      <c r="S11825" s="4"/>
      <c r="T11825" s="4"/>
      <c r="U11825" s="4"/>
      <c r="V11825" s="4"/>
      <c r="W11825" s="4"/>
      <c r="X11825" s="4"/>
      <c r="Y11825" s="4"/>
      <c r="Z11825" s="4"/>
      <c r="AA11825" s="4"/>
    </row>
    <row r="11826" spans="19:27" x14ac:dyDescent="0.35">
      <c r="S11826" s="4"/>
      <c r="T11826" s="4"/>
      <c r="U11826" s="4"/>
      <c r="V11826" s="4"/>
      <c r="W11826" s="4"/>
      <c r="X11826" s="4"/>
      <c r="Y11826" s="4"/>
      <c r="Z11826" s="4"/>
      <c r="AA11826" s="4"/>
    </row>
    <row r="11827" spans="19:27" x14ac:dyDescent="0.35">
      <c r="S11827" s="4"/>
      <c r="T11827" s="4"/>
      <c r="U11827" s="4"/>
      <c r="V11827" s="4"/>
      <c r="W11827" s="4"/>
      <c r="X11827" s="4"/>
      <c r="Y11827" s="4"/>
      <c r="Z11827" s="4"/>
      <c r="AA11827" s="4"/>
    </row>
    <row r="11828" spans="19:27" x14ac:dyDescent="0.35">
      <c r="S11828" s="4"/>
      <c r="T11828" s="4"/>
      <c r="U11828" s="4"/>
      <c r="V11828" s="4"/>
      <c r="W11828" s="4"/>
      <c r="X11828" s="4"/>
      <c r="Y11828" s="4"/>
      <c r="Z11828" s="4"/>
      <c r="AA11828" s="4"/>
    </row>
    <row r="11829" spans="19:27" x14ac:dyDescent="0.35">
      <c r="S11829" s="4"/>
      <c r="T11829" s="4"/>
      <c r="U11829" s="4"/>
      <c r="V11829" s="4"/>
      <c r="W11829" s="4"/>
      <c r="X11829" s="4"/>
      <c r="Y11829" s="4"/>
      <c r="Z11829" s="4"/>
      <c r="AA11829" s="4"/>
    </row>
    <row r="11830" spans="19:27" x14ac:dyDescent="0.35">
      <c r="S11830" s="4"/>
      <c r="T11830" s="4"/>
      <c r="U11830" s="4"/>
      <c r="V11830" s="4"/>
      <c r="W11830" s="4"/>
      <c r="X11830" s="4"/>
      <c r="Y11830" s="4"/>
      <c r="Z11830" s="4"/>
      <c r="AA11830" s="4"/>
    </row>
    <row r="11831" spans="19:27" x14ac:dyDescent="0.35">
      <c r="S11831" s="4"/>
      <c r="T11831" s="4"/>
      <c r="U11831" s="4"/>
      <c r="V11831" s="4"/>
      <c r="W11831" s="4"/>
      <c r="X11831" s="4"/>
      <c r="Y11831" s="4"/>
      <c r="Z11831" s="4"/>
      <c r="AA11831" s="4"/>
    </row>
    <row r="11832" spans="19:27" x14ac:dyDescent="0.35">
      <c r="S11832" s="4"/>
      <c r="T11832" s="4"/>
      <c r="U11832" s="4"/>
      <c r="V11832" s="4"/>
      <c r="W11832" s="4"/>
      <c r="X11832" s="4"/>
      <c r="Y11832" s="4"/>
      <c r="Z11832" s="4"/>
      <c r="AA11832" s="4"/>
    </row>
    <row r="11833" spans="19:27" x14ac:dyDescent="0.35">
      <c r="S11833" s="4"/>
      <c r="T11833" s="4"/>
      <c r="U11833" s="4"/>
      <c r="V11833" s="4"/>
      <c r="W11833" s="4"/>
      <c r="X11833" s="4"/>
      <c r="Y11833" s="4"/>
      <c r="Z11833" s="4"/>
      <c r="AA11833" s="4"/>
    </row>
    <row r="11834" spans="19:27" x14ac:dyDescent="0.35">
      <c r="S11834" s="4"/>
      <c r="T11834" s="4"/>
      <c r="U11834" s="4"/>
      <c r="V11834" s="4"/>
      <c r="W11834" s="4"/>
      <c r="X11834" s="4"/>
      <c r="Y11834" s="4"/>
      <c r="Z11834" s="4"/>
      <c r="AA11834" s="4"/>
    </row>
    <row r="11835" spans="19:27" x14ac:dyDescent="0.35">
      <c r="S11835" s="4"/>
      <c r="T11835" s="4"/>
      <c r="U11835" s="4"/>
      <c r="V11835" s="4"/>
      <c r="W11835" s="4"/>
      <c r="X11835" s="4"/>
      <c r="Y11835" s="4"/>
      <c r="Z11835" s="4"/>
      <c r="AA11835" s="4"/>
    </row>
    <row r="11836" spans="19:27" x14ac:dyDescent="0.35">
      <c r="S11836" s="4"/>
      <c r="T11836" s="4"/>
      <c r="U11836" s="4"/>
      <c r="V11836" s="4"/>
      <c r="W11836" s="4"/>
      <c r="X11836" s="4"/>
      <c r="Y11836" s="4"/>
      <c r="Z11836" s="4"/>
      <c r="AA11836" s="4"/>
    </row>
    <row r="11837" spans="19:27" x14ac:dyDescent="0.35">
      <c r="S11837" s="4"/>
      <c r="T11837" s="4"/>
      <c r="U11837" s="4"/>
      <c r="V11837" s="4"/>
      <c r="W11837" s="4"/>
      <c r="X11837" s="4"/>
      <c r="Y11837" s="4"/>
      <c r="Z11837" s="4"/>
      <c r="AA11837" s="4"/>
    </row>
    <row r="11838" spans="19:27" x14ac:dyDescent="0.35">
      <c r="S11838" s="4"/>
      <c r="T11838" s="4"/>
      <c r="U11838" s="4"/>
      <c r="V11838" s="4"/>
      <c r="W11838" s="4"/>
      <c r="X11838" s="4"/>
      <c r="Y11838" s="4"/>
      <c r="Z11838" s="4"/>
      <c r="AA11838" s="4"/>
    </row>
    <row r="11839" spans="19:27" x14ac:dyDescent="0.35">
      <c r="S11839" s="4"/>
      <c r="T11839" s="4"/>
      <c r="U11839" s="4"/>
      <c r="V11839" s="4"/>
      <c r="W11839" s="4"/>
      <c r="X11839" s="4"/>
      <c r="Y11839" s="4"/>
      <c r="Z11839" s="4"/>
      <c r="AA11839" s="4"/>
    </row>
    <row r="11840" spans="19:27" x14ac:dyDescent="0.35">
      <c r="S11840" s="4"/>
      <c r="T11840" s="4"/>
      <c r="U11840" s="4"/>
      <c r="V11840" s="4"/>
      <c r="W11840" s="4"/>
      <c r="X11840" s="4"/>
      <c r="Y11840" s="4"/>
      <c r="Z11840" s="4"/>
      <c r="AA11840" s="4"/>
    </row>
    <row r="11841" spans="19:27" x14ac:dyDescent="0.35">
      <c r="S11841" s="4"/>
      <c r="T11841" s="4"/>
      <c r="U11841" s="4"/>
      <c r="V11841" s="4"/>
      <c r="W11841" s="4"/>
      <c r="X11841" s="4"/>
      <c r="Y11841" s="4"/>
      <c r="Z11841" s="4"/>
      <c r="AA11841" s="4"/>
    </row>
    <row r="11842" spans="19:27" x14ac:dyDescent="0.35">
      <c r="S11842" s="4"/>
      <c r="T11842" s="4"/>
      <c r="U11842" s="4"/>
      <c r="V11842" s="4"/>
      <c r="W11842" s="4"/>
      <c r="X11842" s="4"/>
      <c r="Y11842" s="4"/>
      <c r="Z11842" s="4"/>
      <c r="AA11842" s="4"/>
    </row>
    <row r="11843" spans="19:27" x14ac:dyDescent="0.35">
      <c r="S11843" s="4"/>
      <c r="T11843" s="4"/>
      <c r="U11843" s="4"/>
      <c r="V11843" s="4"/>
      <c r="W11843" s="4"/>
      <c r="X11843" s="4"/>
      <c r="Y11843" s="4"/>
      <c r="Z11843" s="4"/>
      <c r="AA11843" s="4"/>
    </row>
    <row r="11844" spans="19:27" x14ac:dyDescent="0.35">
      <c r="S11844" s="4"/>
      <c r="T11844" s="4"/>
      <c r="U11844" s="4"/>
      <c r="V11844" s="4"/>
      <c r="W11844" s="4"/>
      <c r="X11844" s="4"/>
      <c r="Y11844" s="4"/>
      <c r="Z11844" s="4"/>
      <c r="AA11844" s="4"/>
    </row>
    <row r="11845" spans="19:27" x14ac:dyDescent="0.35">
      <c r="S11845" s="4"/>
      <c r="T11845" s="4"/>
      <c r="U11845" s="4"/>
      <c r="V11845" s="4"/>
      <c r="W11845" s="4"/>
      <c r="X11845" s="4"/>
      <c r="Y11845" s="4"/>
      <c r="Z11845" s="4"/>
      <c r="AA11845" s="4"/>
    </row>
    <row r="11846" spans="19:27" x14ac:dyDescent="0.35">
      <c r="S11846" s="4"/>
      <c r="T11846" s="4"/>
      <c r="U11846" s="4"/>
      <c r="V11846" s="4"/>
      <c r="W11846" s="4"/>
      <c r="X11846" s="4"/>
      <c r="Y11846" s="4"/>
      <c r="Z11846" s="4"/>
      <c r="AA11846" s="4"/>
    </row>
    <row r="11847" spans="19:27" x14ac:dyDescent="0.35">
      <c r="S11847" s="4"/>
      <c r="T11847" s="4"/>
      <c r="U11847" s="4"/>
      <c r="V11847" s="4"/>
      <c r="W11847" s="4"/>
      <c r="X11847" s="4"/>
      <c r="Y11847" s="4"/>
      <c r="Z11847" s="4"/>
      <c r="AA11847" s="4"/>
    </row>
    <row r="11848" spans="19:27" x14ac:dyDescent="0.35">
      <c r="S11848" s="4"/>
      <c r="T11848" s="4"/>
      <c r="U11848" s="4"/>
      <c r="V11848" s="4"/>
      <c r="W11848" s="4"/>
      <c r="X11848" s="4"/>
      <c r="Y11848" s="4"/>
      <c r="Z11848" s="4"/>
      <c r="AA11848" s="4"/>
    </row>
    <row r="11849" spans="19:27" x14ac:dyDescent="0.35">
      <c r="S11849" s="4"/>
      <c r="T11849" s="4"/>
      <c r="U11849" s="4"/>
      <c r="V11849" s="4"/>
      <c r="W11849" s="4"/>
      <c r="X11849" s="4"/>
      <c r="Y11849" s="4"/>
      <c r="Z11849" s="4"/>
      <c r="AA11849" s="4"/>
    </row>
    <row r="11850" spans="19:27" x14ac:dyDescent="0.35">
      <c r="S11850" s="4"/>
      <c r="T11850" s="4"/>
      <c r="U11850" s="4"/>
      <c r="V11850" s="4"/>
      <c r="W11850" s="4"/>
      <c r="X11850" s="4"/>
      <c r="Y11850" s="4"/>
      <c r="Z11850" s="4"/>
      <c r="AA11850" s="4"/>
    </row>
    <row r="11851" spans="19:27" x14ac:dyDescent="0.35">
      <c r="S11851" s="4"/>
      <c r="T11851" s="4"/>
      <c r="U11851" s="4"/>
      <c r="V11851" s="4"/>
      <c r="W11851" s="4"/>
      <c r="X11851" s="4"/>
      <c r="Y11851" s="4"/>
      <c r="Z11851" s="4"/>
      <c r="AA11851" s="4"/>
    </row>
    <row r="11852" spans="19:27" x14ac:dyDescent="0.35">
      <c r="S11852" s="4"/>
      <c r="T11852" s="4"/>
      <c r="U11852" s="4"/>
      <c r="V11852" s="4"/>
      <c r="W11852" s="4"/>
      <c r="X11852" s="4"/>
      <c r="Y11852" s="4"/>
      <c r="Z11852" s="4"/>
      <c r="AA11852" s="4"/>
    </row>
    <row r="11853" spans="19:27" x14ac:dyDescent="0.35">
      <c r="S11853" s="4"/>
      <c r="T11853" s="4"/>
      <c r="U11853" s="4"/>
      <c r="V11853" s="4"/>
      <c r="W11853" s="4"/>
      <c r="X11853" s="4"/>
      <c r="Y11853" s="4"/>
      <c r="Z11853" s="4"/>
      <c r="AA11853" s="4"/>
    </row>
    <row r="11854" spans="19:27" x14ac:dyDescent="0.35">
      <c r="S11854" s="4"/>
      <c r="T11854" s="4"/>
      <c r="U11854" s="4"/>
      <c r="V11854" s="4"/>
      <c r="W11854" s="4"/>
      <c r="X11854" s="4"/>
      <c r="Y11854" s="4"/>
      <c r="Z11854" s="4"/>
      <c r="AA11854" s="4"/>
    </row>
    <row r="11855" spans="19:27" x14ac:dyDescent="0.35">
      <c r="S11855" s="4"/>
      <c r="T11855" s="4"/>
      <c r="U11855" s="4"/>
      <c r="V11855" s="4"/>
      <c r="W11855" s="4"/>
      <c r="X11855" s="4"/>
      <c r="Y11855" s="4"/>
      <c r="Z11855" s="4"/>
      <c r="AA11855" s="4"/>
    </row>
    <row r="11856" spans="19:27" x14ac:dyDescent="0.35">
      <c r="S11856" s="4"/>
      <c r="T11856" s="4"/>
      <c r="U11856" s="4"/>
      <c r="V11856" s="4"/>
      <c r="W11856" s="4"/>
      <c r="X11856" s="4"/>
      <c r="Y11856" s="4"/>
      <c r="Z11856" s="4"/>
      <c r="AA11856" s="4"/>
    </row>
    <row r="11857" spans="19:27" x14ac:dyDescent="0.35">
      <c r="S11857" s="4"/>
      <c r="T11857" s="4"/>
      <c r="U11857" s="4"/>
      <c r="V11857" s="4"/>
      <c r="W11857" s="4"/>
      <c r="X11857" s="4"/>
      <c r="Y11857" s="4"/>
      <c r="Z11857" s="4"/>
      <c r="AA11857" s="4"/>
    </row>
    <row r="11858" spans="19:27" x14ac:dyDescent="0.35">
      <c r="S11858" s="4"/>
      <c r="T11858" s="4"/>
      <c r="U11858" s="4"/>
      <c r="V11858" s="4"/>
      <c r="W11858" s="4"/>
      <c r="X11858" s="4"/>
      <c r="Y11858" s="4"/>
      <c r="Z11858" s="4"/>
      <c r="AA11858" s="4"/>
    </row>
    <row r="11859" spans="19:27" x14ac:dyDescent="0.35">
      <c r="S11859" s="4"/>
      <c r="T11859" s="4"/>
      <c r="U11859" s="4"/>
      <c r="V11859" s="4"/>
      <c r="W11859" s="4"/>
      <c r="X11859" s="4"/>
      <c r="Y11859" s="4"/>
      <c r="Z11859" s="4"/>
      <c r="AA11859" s="4"/>
    </row>
    <row r="11860" spans="19:27" x14ac:dyDescent="0.35">
      <c r="S11860" s="4"/>
      <c r="T11860" s="4"/>
      <c r="U11860" s="4"/>
      <c r="V11860" s="4"/>
      <c r="W11860" s="4"/>
      <c r="X11860" s="4"/>
      <c r="Y11860" s="4"/>
      <c r="Z11860" s="4"/>
      <c r="AA11860" s="4"/>
    </row>
    <row r="11861" spans="19:27" x14ac:dyDescent="0.35">
      <c r="S11861" s="4"/>
      <c r="T11861" s="4"/>
      <c r="U11861" s="4"/>
      <c r="V11861" s="4"/>
      <c r="W11861" s="4"/>
      <c r="X11861" s="4"/>
      <c r="Y11861" s="4"/>
      <c r="Z11861" s="4"/>
      <c r="AA11861" s="4"/>
    </row>
    <row r="11862" spans="19:27" x14ac:dyDescent="0.35">
      <c r="S11862" s="4"/>
      <c r="T11862" s="4"/>
      <c r="U11862" s="4"/>
      <c r="V11862" s="4"/>
      <c r="W11862" s="4"/>
      <c r="X11862" s="4"/>
      <c r="Y11862" s="4"/>
      <c r="Z11862" s="4"/>
      <c r="AA11862" s="4"/>
    </row>
    <row r="11863" spans="19:27" x14ac:dyDescent="0.35">
      <c r="S11863" s="4"/>
      <c r="T11863" s="4"/>
      <c r="U11863" s="4"/>
      <c r="V11863" s="4"/>
      <c r="W11863" s="4"/>
      <c r="X11863" s="4"/>
      <c r="Y11863" s="4"/>
      <c r="Z11863" s="4"/>
      <c r="AA11863" s="4"/>
    </row>
    <row r="11864" spans="19:27" x14ac:dyDescent="0.35">
      <c r="S11864" s="4"/>
      <c r="T11864" s="4"/>
      <c r="U11864" s="4"/>
      <c r="V11864" s="4"/>
      <c r="W11864" s="4"/>
      <c r="X11864" s="4"/>
      <c r="Y11864" s="4"/>
      <c r="Z11864" s="4"/>
      <c r="AA11864" s="4"/>
    </row>
    <row r="11865" spans="19:27" x14ac:dyDescent="0.35">
      <c r="S11865" s="4"/>
      <c r="T11865" s="4"/>
      <c r="U11865" s="4"/>
      <c r="V11865" s="4"/>
      <c r="W11865" s="4"/>
      <c r="X11865" s="4"/>
      <c r="Y11865" s="4"/>
      <c r="Z11865" s="4"/>
      <c r="AA11865" s="4"/>
    </row>
    <row r="11866" spans="19:27" x14ac:dyDescent="0.35">
      <c r="S11866" s="4"/>
      <c r="T11866" s="4"/>
      <c r="U11866" s="4"/>
      <c r="V11866" s="4"/>
      <c r="W11866" s="4"/>
      <c r="X11866" s="4"/>
      <c r="Y11866" s="4"/>
      <c r="Z11866" s="4"/>
      <c r="AA11866" s="4"/>
    </row>
    <row r="11867" spans="19:27" x14ac:dyDescent="0.35">
      <c r="S11867" s="4"/>
      <c r="T11867" s="4"/>
      <c r="U11867" s="4"/>
      <c r="V11867" s="4"/>
      <c r="W11867" s="4"/>
      <c r="X11867" s="4"/>
      <c r="Y11867" s="4"/>
      <c r="Z11867" s="4"/>
      <c r="AA11867" s="4"/>
    </row>
    <row r="11868" spans="19:27" x14ac:dyDescent="0.35">
      <c r="S11868" s="4"/>
      <c r="T11868" s="4"/>
      <c r="U11868" s="4"/>
      <c r="V11868" s="4"/>
      <c r="W11868" s="4"/>
      <c r="X11868" s="4"/>
      <c r="Y11868" s="4"/>
      <c r="Z11868" s="4"/>
      <c r="AA11868" s="4"/>
    </row>
    <row r="11869" spans="19:27" x14ac:dyDescent="0.35">
      <c r="S11869" s="4"/>
      <c r="T11869" s="4"/>
      <c r="U11869" s="4"/>
      <c r="V11869" s="4"/>
      <c r="W11869" s="4"/>
      <c r="X11869" s="4"/>
      <c r="Y11869" s="4"/>
      <c r="Z11869" s="4"/>
      <c r="AA11869" s="4"/>
    </row>
    <row r="11870" spans="19:27" x14ac:dyDescent="0.35">
      <c r="S11870" s="4"/>
      <c r="T11870" s="4"/>
      <c r="U11870" s="4"/>
      <c r="V11870" s="4"/>
      <c r="W11870" s="4"/>
      <c r="X11870" s="4"/>
      <c r="Y11870" s="4"/>
      <c r="Z11870" s="4"/>
      <c r="AA11870" s="4"/>
    </row>
    <row r="11871" spans="19:27" x14ac:dyDescent="0.35">
      <c r="S11871" s="4"/>
      <c r="T11871" s="4"/>
      <c r="U11871" s="4"/>
      <c r="V11871" s="4"/>
      <c r="W11871" s="4"/>
      <c r="X11871" s="4"/>
      <c r="Y11871" s="4"/>
      <c r="Z11871" s="4"/>
      <c r="AA11871" s="4"/>
    </row>
    <row r="11872" spans="19:27" x14ac:dyDescent="0.35">
      <c r="S11872" s="4"/>
      <c r="T11872" s="4"/>
      <c r="U11872" s="4"/>
      <c r="V11872" s="4"/>
      <c r="W11872" s="4"/>
      <c r="X11872" s="4"/>
      <c r="Y11872" s="4"/>
      <c r="Z11872" s="4"/>
      <c r="AA11872" s="4"/>
    </row>
    <row r="11873" spans="19:27" x14ac:dyDescent="0.35">
      <c r="S11873" s="4"/>
      <c r="T11873" s="4"/>
      <c r="U11873" s="4"/>
      <c r="V11873" s="4"/>
      <c r="W11873" s="4"/>
      <c r="X11873" s="4"/>
      <c r="Y11873" s="4"/>
      <c r="Z11873" s="4"/>
      <c r="AA11873" s="4"/>
    </row>
    <row r="11874" spans="19:27" x14ac:dyDescent="0.35">
      <c r="S11874" s="4"/>
      <c r="T11874" s="4"/>
      <c r="U11874" s="4"/>
      <c r="V11874" s="4"/>
      <c r="W11874" s="4"/>
      <c r="X11874" s="4"/>
      <c r="Y11874" s="4"/>
      <c r="Z11874" s="4"/>
      <c r="AA11874" s="4"/>
    </row>
    <row r="11875" spans="19:27" x14ac:dyDescent="0.35">
      <c r="S11875" s="4"/>
      <c r="T11875" s="4"/>
      <c r="U11875" s="4"/>
      <c r="V11875" s="4"/>
      <c r="W11875" s="4"/>
      <c r="X11875" s="4"/>
      <c r="Y11875" s="4"/>
      <c r="Z11875" s="4"/>
      <c r="AA11875" s="4"/>
    </row>
    <row r="11876" spans="19:27" x14ac:dyDescent="0.35">
      <c r="S11876" s="4"/>
      <c r="T11876" s="4"/>
      <c r="U11876" s="4"/>
      <c r="V11876" s="4"/>
      <c r="W11876" s="4"/>
      <c r="X11876" s="4"/>
      <c r="Y11876" s="4"/>
      <c r="Z11876" s="4"/>
      <c r="AA11876" s="4"/>
    </row>
    <row r="11877" spans="19:27" x14ac:dyDescent="0.35">
      <c r="S11877" s="4"/>
      <c r="T11877" s="4"/>
      <c r="U11877" s="4"/>
      <c r="V11877" s="4"/>
      <c r="W11877" s="4"/>
      <c r="X11877" s="4"/>
      <c r="Y11877" s="4"/>
      <c r="Z11877" s="4"/>
      <c r="AA11877" s="4"/>
    </row>
    <row r="11878" spans="19:27" x14ac:dyDescent="0.35">
      <c r="S11878" s="4"/>
      <c r="T11878" s="4"/>
      <c r="U11878" s="4"/>
      <c r="V11878" s="4"/>
      <c r="W11878" s="4"/>
      <c r="X11878" s="4"/>
      <c r="Y11878" s="4"/>
      <c r="Z11878" s="4"/>
      <c r="AA11878" s="4"/>
    </row>
    <row r="11879" spans="19:27" x14ac:dyDescent="0.35">
      <c r="S11879" s="4"/>
      <c r="T11879" s="4"/>
      <c r="U11879" s="4"/>
      <c r="V11879" s="4"/>
      <c r="W11879" s="4"/>
      <c r="X11879" s="4"/>
      <c r="Y11879" s="4"/>
      <c r="Z11879" s="4"/>
      <c r="AA11879" s="4"/>
    </row>
    <row r="11880" spans="19:27" x14ac:dyDescent="0.35">
      <c r="S11880" s="4"/>
      <c r="T11880" s="4"/>
      <c r="U11880" s="4"/>
      <c r="V11880" s="4"/>
      <c r="W11880" s="4"/>
      <c r="X11880" s="4"/>
      <c r="Y11880" s="4"/>
      <c r="Z11880" s="4"/>
      <c r="AA11880" s="4"/>
    </row>
    <row r="11881" spans="19:27" x14ac:dyDescent="0.35">
      <c r="S11881" s="4"/>
      <c r="T11881" s="4"/>
      <c r="U11881" s="4"/>
      <c r="V11881" s="4"/>
      <c r="W11881" s="4"/>
      <c r="X11881" s="4"/>
      <c r="Y11881" s="4"/>
      <c r="Z11881" s="4"/>
      <c r="AA11881" s="4"/>
    </row>
    <row r="11882" spans="19:27" x14ac:dyDescent="0.35">
      <c r="S11882" s="4"/>
      <c r="T11882" s="4"/>
      <c r="U11882" s="4"/>
      <c r="V11882" s="4"/>
      <c r="W11882" s="4"/>
      <c r="X11882" s="4"/>
      <c r="Y11882" s="4"/>
      <c r="Z11882" s="4"/>
      <c r="AA11882" s="4"/>
    </row>
    <row r="11883" spans="19:27" x14ac:dyDescent="0.35">
      <c r="S11883" s="4"/>
      <c r="T11883" s="4"/>
      <c r="U11883" s="4"/>
      <c r="V11883" s="4"/>
      <c r="W11883" s="4"/>
      <c r="X11883" s="4"/>
      <c r="Y11883" s="4"/>
      <c r="Z11883" s="4"/>
      <c r="AA11883" s="4"/>
    </row>
    <row r="11884" spans="19:27" x14ac:dyDescent="0.35">
      <c r="S11884" s="4"/>
      <c r="T11884" s="4"/>
      <c r="U11884" s="4"/>
      <c r="V11884" s="4"/>
      <c r="W11884" s="4"/>
      <c r="X11884" s="4"/>
      <c r="Y11884" s="4"/>
      <c r="Z11884" s="4"/>
      <c r="AA11884" s="4"/>
    </row>
    <row r="11885" spans="19:27" x14ac:dyDescent="0.35">
      <c r="S11885" s="4"/>
      <c r="T11885" s="4"/>
      <c r="U11885" s="4"/>
      <c r="V11885" s="4"/>
      <c r="W11885" s="4"/>
      <c r="X11885" s="4"/>
      <c r="Y11885" s="4"/>
      <c r="Z11885" s="4"/>
      <c r="AA11885" s="4"/>
    </row>
    <row r="11886" spans="19:27" x14ac:dyDescent="0.35">
      <c r="S11886" s="4"/>
      <c r="T11886" s="4"/>
      <c r="U11886" s="4"/>
      <c r="V11886" s="4"/>
      <c r="W11886" s="4"/>
      <c r="X11886" s="4"/>
      <c r="Y11886" s="4"/>
      <c r="Z11886" s="4"/>
      <c r="AA11886" s="4"/>
    </row>
    <row r="11887" spans="19:27" x14ac:dyDescent="0.35">
      <c r="S11887" s="4"/>
      <c r="T11887" s="4"/>
      <c r="U11887" s="4"/>
      <c r="V11887" s="4"/>
      <c r="W11887" s="4"/>
      <c r="X11887" s="4"/>
      <c r="Y11887" s="4"/>
      <c r="Z11887" s="4"/>
      <c r="AA11887" s="4"/>
    </row>
    <row r="11888" spans="19:27" x14ac:dyDescent="0.35">
      <c r="S11888" s="4"/>
      <c r="T11888" s="4"/>
      <c r="U11888" s="4"/>
      <c r="V11888" s="4"/>
      <c r="W11888" s="4"/>
      <c r="X11888" s="4"/>
      <c r="Y11888" s="4"/>
      <c r="Z11888" s="4"/>
      <c r="AA11888" s="4"/>
    </row>
    <row r="11889" spans="19:27" x14ac:dyDescent="0.35">
      <c r="S11889" s="4"/>
      <c r="T11889" s="4"/>
      <c r="U11889" s="4"/>
      <c r="V11889" s="4"/>
      <c r="W11889" s="4"/>
      <c r="X11889" s="4"/>
      <c r="Y11889" s="4"/>
      <c r="Z11889" s="4"/>
      <c r="AA11889" s="4"/>
    </row>
    <row r="11890" spans="19:27" x14ac:dyDescent="0.35">
      <c r="S11890" s="4"/>
      <c r="T11890" s="4"/>
      <c r="U11890" s="4"/>
      <c r="V11890" s="4"/>
      <c r="W11890" s="4"/>
      <c r="X11890" s="4"/>
      <c r="Y11890" s="4"/>
      <c r="Z11890" s="4"/>
      <c r="AA11890" s="4"/>
    </row>
    <row r="11891" spans="19:27" x14ac:dyDescent="0.35">
      <c r="S11891" s="4"/>
      <c r="T11891" s="4"/>
      <c r="U11891" s="4"/>
      <c r="V11891" s="4"/>
      <c r="W11891" s="4"/>
      <c r="X11891" s="4"/>
      <c r="Y11891" s="4"/>
      <c r="Z11891" s="4"/>
      <c r="AA11891" s="4"/>
    </row>
    <row r="11892" spans="19:27" x14ac:dyDescent="0.35">
      <c r="S11892" s="4"/>
      <c r="T11892" s="4"/>
      <c r="U11892" s="4"/>
      <c r="V11892" s="4"/>
      <c r="W11892" s="4"/>
      <c r="X11892" s="4"/>
      <c r="Y11892" s="4"/>
      <c r="Z11892" s="4"/>
      <c r="AA11892" s="4"/>
    </row>
    <row r="11893" spans="19:27" x14ac:dyDescent="0.35">
      <c r="S11893" s="4"/>
      <c r="T11893" s="4"/>
      <c r="U11893" s="4"/>
      <c r="V11893" s="4"/>
      <c r="W11893" s="4"/>
      <c r="X11893" s="4"/>
      <c r="Y11893" s="4"/>
      <c r="Z11893" s="4"/>
      <c r="AA11893" s="4"/>
    </row>
    <row r="11894" spans="19:27" x14ac:dyDescent="0.35">
      <c r="S11894" s="4"/>
      <c r="T11894" s="4"/>
      <c r="U11894" s="4"/>
      <c r="V11894" s="4"/>
      <c r="W11894" s="4"/>
      <c r="X11894" s="4"/>
      <c r="Y11894" s="4"/>
      <c r="Z11894" s="4"/>
      <c r="AA11894" s="4"/>
    </row>
    <row r="11895" spans="19:27" x14ac:dyDescent="0.35">
      <c r="S11895" s="4"/>
      <c r="T11895" s="4"/>
      <c r="U11895" s="4"/>
      <c r="V11895" s="4"/>
      <c r="W11895" s="4"/>
      <c r="X11895" s="4"/>
      <c r="Y11895" s="4"/>
      <c r="Z11895" s="4"/>
      <c r="AA11895" s="4"/>
    </row>
    <row r="11896" spans="19:27" x14ac:dyDescent="0.35">
      <c r="S11896" s="4"/>
      <c r="T11896" s="4"/>
      <c r="U11896" s="4"/>
      <c r="V11896" s="4"/>
      <c r="W11896" s="4"/>
      <c r="X11896" s="4"/>
      <c r="Y11896" s="4"/>
      <c r="Z11896" s="4"/>
      <c r="AA11896" s="4"/>
    </row>
    <row r="11897" spans="19:27" x14ac:dyDescent="0.35">
      <c r="S11897" s="4"/>
      <c r="T11897" s="4"/>
      <c r="U11897" s="4"/>
      <c r="V11897" s="4"/>
      <c r="W11897" s="4"/>
      <c r="X11897" s="4"/>
      <c r="Y11897" s="4"/>
      <c r="Z11897" s="4"/>
      <c r="AA11897" s="4"/>
    </row>
    <row r="11898" spans="19:27" x14ac:dyDescent="0.35">
      <c r="S11898" s="4"/>
      <c r="T11898" s="4"/>
      <c r="U11898" s="4"/>
      <c r="V11898" s="4"/>
      <c r="W11898" s="4"/>
      <c r="X11898" s="4"/>
      <c r="Y11898" s="4"/>
      <c r="Z11898" s="4"/>
      <c r="AA11898" s="4"/>
    </row>
    <row r="11899" spans="19:27" x14ac:dyDescent="0.35">
      <c r="S11899" s="4"/>
      <c r="T11899" s="4"/>
      <c r="U11899" s="4"/>
      <c r="V11899" s="4"/>
      <c r="W11899" s="4"/>
      <c r="X11899" s="4"/>
      <c r="Y11899" s="4"/>
      <c r="Z11899" s="4"/>
      <c r="AA11899" s="4"/>
    </row>
    <row r="11900" spans="19:27" x14ac:dyDescent="0.35">
      <c r="S11900" s="4"/>
      <c r="T11900" s="4"/>
      <c r="U11900" s="4"/>
      <c r="V11900" s="4"/>
      <c r="W11900" s="4"/>
      <c r="X11900" s="4"/>
      <c r="Y11900" s="4"/>
      <c r="Z11900" s="4"/>
      <c r="AA11900" s="4"/>
    </row>
    <row r="11901" spans="19:27" x14ac:dyDescent="0.35">
      <c r="S11901" s="4"/>
      <c r="T11901" s="4"/>
      <c r="U11901" s="4"/>
      <c r="V11901" s="4"/>
      <c r="W11901" s="4"/>
      <c r="X11901" s="4"/>
      <c r="Y11901" s="4"/>
      <c r="Z11901" s="4"/>
      <c r="AA11901" s="4"/>
    </row>
    <row r="11902" spans="19:27" x14ac:dyDescent="0.35">
      <c r="S11902" s="4"/>
      <c r="T11902" s="4"/>
      <c r="U11902" s="4"/>
      <c r="V11902" s="4"/>
      <c r="W11902" s="4"/>
      <c r="X11902" s="4"/>
      <c r="Y11902" s="4"/>
      <c r="Z11902" s="4"/>
      <c r="AA11902" s="4"/>
    </row>
    <row r="11903" spans="19:27" x14ac:dyDescent="0.35">
      <c r="S11903" s="4"/>
      <c r="T11903" s="4"/>
      <c r="U11903" s="4"/>
      <c r="V11903" s="4"/>
      <c r="W11903" s="4"/>
      <c r="X11903" s="4"/>
      <c r="Y11903" s="4"/>
      <c r="Z11903" s="4"/>
      <c r="AA11903" s="4"/>
    </row>
    <row r="11904" spans="19:27" x14ac:dyDescent="0.35">
      <c r="S11904" s="4"/>
      <c r="T11904" s="4"/>
      <c r="U11904" s="4"/>
      <c r="V11904" s="4"/>
      <c r="W11904" s="4"/>
      <c r="X11904" s="4"/>
      <c r="Y11904" s="4"/>
      <c r="Z11904" s="4"/>
      <c r="AA11904" s="4"/>
    </row>
    <row r="11905" spans="19:27" x14ac:dyDescent="0.35">
      <c r="S11905" s="4"/>
      <c r="T11905" s="4"/>
      <c r="U11905" s="4"/>
      <c r="V11905" s="4"/>
      <c r="W11905" s="4"/>
      <c r="X11905" s="4"/>
      <c r="Y11905" s="4"/>
      <c r="Z11905" s="4"/>
      <c r="AA11905" s="4"/>
    </row>
    <row r="11906" spans="19:27" x14ac:dyDescent="0.35">
      <c r="S11906" s="4"/>
      <c r="T11906" s="4"/>
      <c r="U11906" s="4"/>
      <c r="V11906" s="4"/>
      <c r="W11906" s="4"/>
      <c r="X11906" s="4"/>
      <c r="Y11906" s="4"/>
      <c r="Z11906" s="4"/>
      <c r="AA11906" s="4"/>
    </row>
    <row r="11907" spans="19:27" x14ac:dyDescent="0.35">
      <c r="S11907" s="4"/>
      <c r="T11907" s="4"/>
      <c r="U11907" s="4"/>
      <c r="V11907" s="4"/>
      <c r="W11907" s="4"/>
      <c r="X11907" s="4"/>
      <c r="Y11907" s="4"/>
      <c r="Z11907" s="4"/>
      <c r="AA11907" s="4"/>
    </row>
    <row r="11908" spans="19:27" x14ac:dyDescent="0.35">
      <c r="S11908" s="4"/>
      <c r="T11908" s="4"/>
      <c r="U11908" s="4"/>
      <c r="V11908" s="4"/>
      <c r="W11908" s="4"/>
      <c r="X11908" s="4"/>
      <c r="Y11908" s="4"/>
      <c r="Z11908" s="4"/>
      <c r="AA11908" s="4"/>
    </row>
    <row r="11909" spans="19:27" x14ac:dyDescent="0.35">
      <c r="S11909" s="4"/>
      <c r="T11909" s="4"/>
      <c r="U11909" s="4"/>
      <c r="V11909" s="4"/>
      <c r="W11909" s="4"/>
      <c r="X11909" s="4"/>
      <c r="Y11909" s="4"/>
      <c r="Z11909" s="4"/>
      <c r="AA11909" s="4"/>
    </row>
    <row r="11910" spans="19:27" x14ac:dyDescent="0.35">
      <c r="S11910" s="4"/>
      <c r="T11910" s="4"/>
      <c r="U11910" s="4"/>
      <c r="V11910" s="4"/>
      <c r="W11910" s="4"/>
      <c r="X11910" s="4"/>
      <c r="Y11910" s="4"/>
      <c r="Z11910" s="4"/>
      <c r="AA11910" s="4"/>
    </row>
    <row r="11911" spans="19:27" x14ac:dyDescent="0.35">
      <c r="S11911" s="4"/>
      <c r="T11911" s="4"/>
      <c r="U11911" s="4"/>
      <c r="V11911" s="4"/>
      <c r="W11911" s="4"/>
      <c r="X11911" s="4"/>
      <c r="Y11911" s="4"/>
      <c r="Z11911" s="4"/>
      <c r="AA11911" s="4"/>
    </row>
    <row r="11912" spans="19:27" x14ac:dyDescent="0.35">
      <c r="S11912" s="4"/>
      <c r="T11912" s="4"/>
      <c r="U11912" s="4"/>
      <c r="V11912" s="4"/>
      <c r="W11912" s="4"/>
      <c r="X11912" s="4"/>
      <c r="Y11912" s="4"/>
      <c r="Z11912" s="4"/>
      <c r="AA11912" s="4"/>
    </row>
    <row r="11913" spans="19:27" x14ac:dyDescent="0.35">
      <c r="S11913" s="4"/>
      <c r="T11913" s="4"/>
      <c r="U11913" s="4"/>
      <c r="V11913" s="4"/>
      <c r="W11913" s="4"/>
      <c r="X11913" s="4"/>
      <c r="Y11913" s="4"/>
      <c r="Z11913" s="4"/>
      <c r="AA11913" s="4"/>
    </row>
    <row r="11914" spans="19:27" x14ac:dyDescent="0.35">
      <c r="S11914" s="4"/>
      <c r="T11914" s="4"/>
      <c r="U11914" s="4"/>
      <c r="V11914" s="4"/>
      <c r="W11914" s="4"/>
      <c r="X11914" s="4"/>
      <c r="Y11914" s="4"/>
      <c r="Z11914" s="4"/>
      <c r="AA11914" s="4"/>
    </row>
    <row r="11915" spans="19:27" x14ac:dyDescent="0.35">
      <c r="S11915" s="4"/>
      <c r="T11915" s="4"/>
      <c r="U11915" s="4"/>
      <c r="V11915" s="4"/>
      <c r="W11915" s="4"/>
      <c r="X11915" s="4"/>
      <c r="Y11915" s="4"/>
      <c r="Z11915" s="4"/>
      <c r="AA11915" s="4"/>
    </row>
    <row r="11916" spans="19:27" x14ac:dyDescent="0.35">
      <c r="S11916" s="4"/>
      <c r="T11916" s="4"/>
      <c r="U11916" s="4"/>
      <c r="V11916" s="4"/>
      <c r="W11916" s="4"/>
      <c r="X11916" s="4"/>
      <c r="Y11916" s="4"/>
      <c r="Z11916" s="4"/>
      <c r="AA11916" s="4"/>
    </row>
    <row r="11917" spans="19:27" x14ac:dyDescent="0.35">
      <c r="S11917" s="4"/>
      <c r="T11917" s="4"/>
      <c r="U11917" s="4"/>
      <c r="V11917" s="4"/>
      <c r="W11917" s="4"/>
      <c r="X11917" s="4"/>
      <c r="Y11917" s="4"/>
      <c r="Z11917" s="4"/>
      <c r="AA11917" s="4"/>
    </row>
    <row r="11918" spans="19:27" x14ac:dyDescent="0.35">
      <c r="S11918" s="4"/>
      <c r="T11918" s="4"/>
      <c r="U11918" s="4"/>
      <c r="V11918" s="4"/>
      <c r="W11918" s="4"/>
      <c r="X11918" s="4"/>
      <c r="Y11918" s="4"/>
      <c r="Z11918" s="4"/>
      <c r="AA11918" s="4"/>
    </row>
    <row r="11919" spans="19:27" x14ac:dyDescent="0.35">
      <c r="S11919" s="4"/>
      <c r="T11919" s="4"/>
      <c r="U11919" s="4"/>
      <c r="V11919" s="4"/>
      <c r="W11919" s="4"/>
      <c r="X11919" s="4"/>
      <c r="Y11919" s="4"/>
      <c r="Z11919" s="4"/>
      <c r="AA11919" s="4"/>
    </row>
    <row r="11920" spans="19:27" x14ac:dyDescent="0.35">
      <c r="S11920" s="4"/>
      <c r="T11920" s="4"/>
      <c r="U11920" s="4"/>
      <c r="V11920" s="4"/>
      <c r="W11920" s="4"/>
      <c r="X11920" s="4"/>
      <c r="Y11920" s="4"/>
      <c r="Z11920" s="4"/>
      <c r="AA11920" s="4"/>
    </row>
    <row r="11921" spans="19:27" x14ac:dyDescent="0.35">
      <c r="S11921" s="4"/>
      <c r="T11921" s="4"/>
      <c r="U11921" s="4"/>
      <c r="V11921" s="4"/>
      <c r="W11921" s="4"/>
      <c r="X11921" s="4"/>
      <c r="Y11921" s="4"/>
      <c r="Z11921" s="4"/>
      <c r="AA11921" s="4"/>
    </row>
    <row r="11922" spans="19:27" x14ac:dyDescent="0.35">
      <c r="S11922" s="4"/>
      <c r="T11922" s="4"/>
      <c r="U11922" s="4"/>
      <c r="V11922" s="4"/>
      <c r="W11922" s="4"/>
      <c r="X11922" s="4"/>
      <c r="Y11922" s="4"/>
      <c r="Z11922" s="4"/>
      <c r="AA11922" s="4"/>
    </row>
    <row r="11923" spans="19:27" x14ac:dyDescent="0.35">
      <c r="S11923" s="4"/>
      <c r="T11923" s="4"/>
      <c r="U11923" s="4"/>
      <c r="V11923" s="4"/>
      <c r="W11923" s="4"/>
      <c r="X11923" s="4"/>
      <c r="Y11923" s="4"/>
      <c r="Z11923" s="4"/>
      <c r="AA11923" s="4"/>
    </row>
    <row r="11924" spans="19:27" x14ac:dyDescent="0.35">
      <c r="S11924" s="4"/>
      <c r="T11924" s="4"/>
      <c r="U11924" s="4"/>
      <c r="V11924" s="4"/>
      <c r="W11924" s="4"/>
      <c r="X11924" s="4"/>
      <c r="Y11924" s="4"/>
      <c r="Z11924" s="4"/>
      <c r="AA11924" s="4"/>
    </row>
    <row r="11925" spans="19:27" x14ac:dyDescent="0.35">
      <c r="S11925" s="4"/>
      <c r="T11925" s="4"/>
      <c r="U11925" s="4"/>
      <c r="V11925" s="4"/>
      <c r="W11925" s="4"/>
      <c r="X11925" s="4"/>
      <c r="Y11925" s="4"/>
      <c r="Z11925" s="4"/>
      <c r="AA11925" s="4"/>
    </row>
    <row r="11926" spans="19:27" x14ac:dyDescent="0.35">
      <c r="S11926" s="4"/>
      <c r="T11926" s="4"/>
      <c r="U11926" s="4"/>
      <c r="V11926" s="4"/>
      <c r="W11926" s="4"/>
      <c r="X11926" s="4"/>
      <c r="Y11926" s="4"/>
      <c r="Z11926" s="4"/>
      <c r="AA11926" s="4"/>
    </row>
    <row r="11927" spans="19:27" x14ac:dyDescent="0.35">
      <c r="S11927" s="4"/>
      <c r="T11927" s="4"/>
      <c r="U11927" s="4"/>
      <c r="V11927" s="4"/>
      <c r="W11927" s="4"/>
      <c r="X11927" s="4"/>
      <c r="Y11927" s="4"/>
      <c r="Z11927" s="4"/>
      <c r="AA11927" s="4"/>
    </row>
    <row r="11928" spans="19:27" x14ac:dyDescent="0.35">
      <c r="S11928" s="4"/>
      <c r="T11928" s="4"/>
      <c r="U11928" s="4"/>
      <c r="V11928" s="4"/>
      <c r="W11928" s="4"/>
      <c r="X11928" s="4"/>
      <c r="Y11928" s="4"/>
      <c r="Z11928" s="4"/>
      <c r="AA11928" s="4"/>
    </row>
    <row r="11929" spans="19:27" x14ac:dyDescent="0.35">
      <c r="S11929" s="4"/>
      <c r="T11929" s="4"/>
      <c r="U11929" s="4"/>
      <c r="V11929" s="4"/>
      <c r="W11929" s="4"/>
      <c r="X11929" s="4"/>
      <c r="Y11929" s="4"/>
      <c r="Z11929" s="4"/>
      <c r="AA11929" s="4"/>
    </row>
    <row r="11930" spans="19:27" x14ac:dyDescent="0.35">
      <c r="S11930" s="4"/>
      <c r="T11930" s="4"/>
      <c r="U11930" s="4"/>
      <c r="V11930" s="4"/>
      <c r="W11930" s="4"/>
      <c r="X11930" s="4"/>
      <c r="Y11930" s="4"/>
      <c r="Z11930" s="4"/>
      <c r="AA11930" s="4"/>
    </row>
    <row r="11931" spans="19:27" x14ac:dyDescent="0.35">
      <c r="S11931" s="4"/>
      <c r="T11931" s="4"/>
      <c r="U11931" s="4"/>
      <c r="V11931" s="4"/>
      <c r="W11931" s="4"/>
      <c r="X11931" s="4"/>
      <c r="Y11931" s="4"/>
      <c r="Z11931" s="4"/>
      <c r="AA11931" s="4"/>
    </row>
    <row r="11932" spans="19:27" x14ac:dyDescent="0.35">
      <c r="S11932" s="4"/>
      <c r="T11932" s="4"/>
      <c r="U11932" s="4"/>
      <c r="V11932" s="4"/>
      <c r="W11932" s="4"/>
      <c r="X11932" s="4"/>
      <c r="Y11932" s="4"/>
      <c r="Z11932" s="4"/>
      <c r="AA11932" s="4"/>
    </row>
    <row r="11933" spans="19:27" x14ac:dyDescent="0.35">
      <c r="S11933" s="4"/>
      <c r="T11933" s="4"/>
      <c r="U11933" s="4"/>
      <c r="V11933" s="4"/>
      <c r="W11933" s="4"/>
      <c r="X11933" s="4"/>
      <c r="Y11933" s="4"/>
      <c r="Z11933" s="4"/>
      <c r="AA11933" s="4"/>
    </row>
    <row r="11934" spans="19:27" x14ac:dyDescent="0.35">
      <c r="S11934" s="4"/>
      <c r="T11934" s="4"/>
      <c r="U11934" s="4"/>
      <c r="V11934" s="4"/>
      <c r="W11934" s="4"/>
      <c r="X11934" s="4"/>
      <c r="Y11934" s="4"/>
      <c r="Z11934" s="4"/>
      <c r="AA11934" s="4"/>
    </row>
    <row r="11935" spans="19:27" x14ac:dyDescent="0.35">
      <c r="S11935" s="4"/>
      <c r="T11935" s="4"/>
      <c r="U11935" s="4"/>
      <c r="V11935" s="4"/>
      <c r="W11935" s="4"/>
      <c r="X11935" s="4"/>
      <c r="Y11935" s="4"/>
      <c r="Z11935" s="4"/>
      <c r="AA11935" s="4"/>
    </row>
    <row r="11936" spans="19:27" x14ac:dyDescent="0.35">
      <c r="S11936" s="4"/>
      <c r="T11936" s="4"/>
      <c r="U11936" s="4"/>
      <c r="V11936" s="4"/>
      <c r="W11936" s="4"/>
      <c r="X11936" s="4"/>
      <c r="Y11936" s="4"/>
      <c r="Z11936" s="4"/>
      <c r="AA11936" s="4"/>
    </row>
    <row r="11937" spans="19:27" x14ac:dyDescent="0.35">
      <c r="S11937" s="4"/>
      <c r="T11937" s="4"/>
      <c r="U11937" s="4"/>
      <c r="V11937" s="4"/>
      <c r="W11937" s="4"/>
      <c r="X11937" s="4"/>
      <c r="Y11937" s="4"/>
      <c r="Z11937" s="4"/>
      <c r="AA11937" s="4"/>
    </row>
    <row r="11938" spans="19:27" x14ac:dyDescent="0.35">
      <c r="S11938" s="4"/>
      <c r="T11938" s="4"/>
      <c r="U11938" s="4"/>
      <c r="V11938" s="4"/>
      <c r="W11938" s="4"/>
      <c r="X11938" s="4"/>
      <c r="Y11938" s="4"/>
      <c r="Z11938" s="4"/>
      <c r="AA11938" s="4"/>
    </row>
    <row r="11939" spans="19:27" x14ac:dyDescent="0.35">
      <c r="S11939" s="4"/>
      <c r="T11939" s="4"/>
      <c r="U11939" s="4"/>
      <c r="V11939" s="4"/>
      <c r="W11939" s="4"/>
      <c r="X11939" s="4"/>
      <c r="Y11939" s="4"/>
      <c r="Z11939" s="4"/>
      <c r="AA11939" s="4"/>
    </row>
    <row r="11940" spans="19:27" x14ac:dyDescent="0.35">
      <c r="S11940" s="4"/>
      <c r="T11940" s="4"/>
      <c r="U11940" s="4"/>
      <c r="V11940" s="4"/>
      <c r="W11940" s="4"/>
      <c r="X11940" s="4"/>
      <c r="Y11940" s="4"/>
      <c r="Z11940" s="4"/>
      <c r="AA11940" s="4"/>
    </row>
    <row r="11941" spans="19:27" x14ac:dyDescent="0.35">
      <c r="S11941" s="4"/>
      <c r="T11941" s="4"/>
      <c r="U11941" s="4"/>
      <c r="V11941" s="4"/>
      <c r="W11941" s="4"/>
      <c r="X11941" s="4"/>
      <c r="Y11941" s="4"/>
      <c r="Z11941" s="4"/>
      <c r="AA11941" s="4"/>
    </row>
    <row r="11942" spans="19:27" x14ac:dyDescent="0.35">
      <c r="S11942" s="4"/>
      <c r="T11942" s="4"/>
      <c r="U11942" s="4"/>
      <c r="V11942" s="4"/>
      <c r="W11942" s="4"/>
      <c r="X11942" s="4"/>
      <c r="Y11942" s="4"/>
      <c r="Z11942" s="4"/>
      <c r="AA11942" s="4"/>
    </row>
    <row r="11943" spans="19:27" x14ac:dyDescent="0.35">
      <c r="S11943" s="4"/>
      <c r="T11943" s="4"/>
      <c r="U11943" s="4"/>
      <c r="V11943" s="4"/>
      <c r="W11943" s="4"/>
      <c r="X11943" s="4"/>
      <c r="Y11943" s="4"/>
      <c r="Z11943" s="4"/>
      <c r="AA11943" s="4"/>
    </row>
    <row r="11944" spans="19:27" x14ac:dyDescent="0.35">
      <c r="S11944" s="4"/>
      <c r="T11944" s="4"/>
      <c r="U11944" s="4"/>
      <c r="V11944" s="4"/>
      <c r="W11944" s="4"/>
      <c r="X11944" s="4"/>
      <c r="Y11944" s="4"/>
      <c r="Z11944" s="4"/>
      <c r="AA11944" s="4"/>
    </row>
    <row r="11945" spans="19:27" x14ac:dyDescent="0.35">
      <c r="S11945" s="4"/>
      <c r="T11945" s="4"/>
      <c r="U11945" s="4"/>
      <c r="V11945" s="4"/>
      <c r="W11945" s="4"/>
      <c r="X11945" s="4"/>
      <c r="Y11945" s="4"/>
      <c r="Z11945" s="4"/>
      <c r="AA11945" s="4"/>
    </row>
    <row r="11946" spans="19:27" x14ac:dyDescent="0.35">
      <c r="S11946" s="4"/>
      <c r="T11946" s="4"/>
      <c r="U11946" s="4"/>
      <c r="V11946" s="4"/>
      <c r="W11946" s="4"/>
      <c r="X11946" s="4"/>
      <c r="Y11946" s="4"/>
      <c r="Z11946" s="4"/>
      <c r="AA11946" s="4"/>
    </row>
    <row r="11947" spans="19:27" x14ac:dyDescent="0.35">
      <c r="S11947" s="4"/>
      <c r="T11947" s="4"/>
      <c r="U11947" s="4"/>
      <c r="V11947" s="4"/>
      <c r="W11947" s="4"/>
      <c r="X11947" s="4"/>
      <c r="Y11947" s="4"/>
      <c r="Z11947" s="4"/>
      <c r="AA11947" s="4"/>
    </row>
    <row r="11948" spans="19:27" x14ac:dyDescent="0.35">
      <c r="S11948" s="4"/>
      <c r="T11948" s="4"/>
      <c r="U11948" s="4"/>
      <c r="V11948" s="4"/>
      <c r="W11948" s="4"/>
      <c r="X11948" s="4"/>
      <c r="Y11948" s="4"/>
      <c r="Z11948" s="4"/>
      <c r="AA11948" s="4"/>
    </row>
    <row r="11949" spans="19:27" x14ac:dyDescent="0.35">
      <c r="S11949" s="4"/>
      <c r="T11949" s="4"/>
      <c r="U11949" s="4"/>
      <c r="V11949" s="4"/>
      <c r="W11949" s="4"/>
      <c r="X11949" s="4"/>
      <c r="Y11949" s="4"/>
      <c r="Z11949" s="4"/>
      <c r="AA11949" s="4"/>
    </row>
    <row r="11950" spans="19:27" x14ac:dyDescent="0.35">
      <c r="S11950" s="4"/>
      <c r="T11950" s="4"/>
      <c r="U11950" s="4"/>
      <c r="V11950" s="4"/>
      <c r="W11950" s="4"/>
      <c r="X11950" s="4"/>
      <c r="Y11950" s="4"/>
      <c r="Z11950" s="4"/>
      <c r="AA11950" s="4"/>
    </row>
    <row r="11951" spans="19:27" x14ac:dyDescent="0.35">
      <c r="S11951" s="4"/>
      <c r="T11951" s="4"/>
      <c r="U11951" s="4"/>
      <c r="V11951" s="4"/>
      <c r="W11951" s="4"/>
      <c r="X11951" s="4"/>
      <c r="Y11951" s="4"/>
      <c r="Z11951" s="4"/>
      <c r="AA11951" s="4"/>
    </row>
    <row r="11952" spans="19:27" x14ac:dyDescent="0.35">
      <c r="S11952" s="4"/>
      <c r="T11952" s="4"/>
      <c r="U11952" s="4"/>
      <c r="V11952" s="4"/>
      <c r="W11952" s="4"/>
      <c r="X11952" s="4"/>
      <c r="Y11952" s="4"/>
      <c r="Z11952" s="4"/>
      <c r="AA11952" s="4"/>
    </row>
    <row r="11953" spans="19:27" x14ac:dyDescent="0.35">
      <c r="S11953" s="4"/>
      <c r="T11953" s="4"/>
      <c r="U11953" s="4"/>
      <c r="V11953" s="4"/>
      <c r="W11953" s="4"/>
      <c r="X11953" s="4"/>
      <c r="Y11953" s="4"/>
      <c r="Z11953" s="4"/>
      <c r="AA11953" s="4"/>
    </row>
    <row r="11954" spans="19:27" x14ac:dyDescent="0.35">
      <c r="S11954" s="4"/>
      <c r="T11954" s="4"/>
      <c r="U11954" s="4"/>
      <c r="V11954" s="4"/>
      <c r="W11954" s="4"/>
      <c r="X11954" s="4"/>
      <c r="Y11954" s="4"/>
      <c r="Z11954" s="4"/>
      <c r="AA11954" s="4"/>
    </row>
    <row r="11955" spans="19:27" x14ac:dyDescent="0.35">
      <c r="S11955" s="4"/>
      <c r="T11955" s="4"/>
      <c r="U11955" s="4"/>
      <c r="V11955" s="4"/>
      <c r="W11955" s="4"/>
      <c r="X11955" s="4"/>
      <c r="Y11955" s="4"/>
      <c r="Z11955" s="4"/>
      <c r="AA11955" s="4"/>
    </row>
    <row r="11956" spans="19:27" x14ac:dyDescent="0.35">
      <c r="S11956" s="4"/>
      <c r="T11956" s="4"/>
      <c r="U11956" s="4"/>
      <c r="V11956" s="4"/>
      <c r="W11956" s="4"/>
      <c r="X11956" s="4"/>
      <c r="Y11956" s="4"/>
      <c r="Z11956" s="4"/>
      <c r="AA11956" s="4"/>
    </row>
    <row r="11957" spans="19:27" x14ac:dyDescent="0.35">
      <c r="S11957" s="4"/>
      <c r="T11957" s="4"/>
      <c r="U11957" s="4"/>
      <c r="V11957" s="4"/>
      <c r="W11957" s="4"/>
      <c r="X11957" s="4"/>
      <c r="Y11957" s="4"/>
      <c r="Z11957" s="4"/>
      <c r="AA11957" s="4"/>
    </row>
    <row r="11958" spans="19:27" x14ac:dyDescent="0.35">
      <c r="S11958" s="4"/>
      <c r="T11958" s="4"/>
      <c r="U11958" s="4"/>
      <c r="V11958" s="4"/>
      <c r="W11958" s="4"/>
      <c r="X11958" s="4"/>
      <c r="Y11958" s="4"/>
      <c r="Z11958" s="4"/>
      <c r="AA11958" s="4"/>
    </row>
    <row r="11959" spans="19:27" x14ac:dyDescent="0.35">
      <c r="S11959" s="4"/>
      <c r="T11959" s="4"/>
      <c r="U11959" s="4"/>
      <c r="V11959" s="4"/>
      <c r="W11959" s="4"/>
      <c r="X11959" s="4"/>
      <c r="Y11959" s="4"/>
      <c r="Z11959" s="4"/>
      <c r="AA11959" s="4"/>
    </row>
    <row r="11960" spans="19:27" x14ac:dyDescent="0.35">
      <c r="S11960" s="4"/>
      <c r="T11960" s="4"/>
      <c r="U11960" s="4"/>
      <c r="V11960" s="4"/>
      <c r="W11960" s="4"/>
      <c r="X11960" s="4"/>
      <c r="Y11960" s="4"/>
      <c r="Z11960" s="4"/>
      <c r="AA11960" s="4"/>
    </row>
    <row r="11961" spans="19:27" x14ac:dyDescent="0.35">
      <c r="S11961" s="4"/>
      <c r="T11961" s="4"/>
      <c r="U11961" s="4"/>
      <c r="V11961" s="4"/>
      <c r="W11961" s="4"/>
      <c r="X11961" s="4"/>
      <c r="Y11961" s="4"/>
      <c r="Z11961" s="4"/>
      <c r="AA11961" s="4"/>
    </row>
    <row r="11962" spans="19:27" x14ac:dyDescent="0.35">
      <c r="S11962" s="4"/>
      <c r="T11962" s="4"/>
      <c r="U11962" s="4"/>
      <c r="V11962" s="4"/>
      <c r="W11962" s="4"/>
      <c r="X11962" s="4"/>
      <c r="Y11962" s="4"/>
      <c r="Z11962" s="4"/>
      <c r="AA11962" s="4"/>
    </row>
    <row r="11963" spans="19:27" x14ac:dyDescent="0.35">
      <c r="S11963" s="4"/>
      <c r="T11963" s="4"/>
      <c r="U11963" s="4"/>
      <c r="V11963" s="4"/>
      <c r="W11963" s="4"/>
      <c r="X11963" s="4"/>
      <c r="Y11963" s="4"/>
      <c r="Z11963" s="4"/>
      <c r="AA11963" s="4"/>
    </row>
    <row r="11964" spans="19:27" x14ac:dyDescent="0.35">
      <c r="S11964" s="4"/>
      <c r="T11964" s="4"/>
      <c r="U11964" s="4"/>
      <c r="V11964" s="4"/>
      <c r="W11964" s="4"/>
      <c r="X11964" s="4"/>
      <c r="Y11964" s="4"/>
      <c r="Z11964" s="4"/>
      <c r="AA11964" s="4"/>
    </row>
    <row r="11965" spans="19:27" x14ac:dyDescent="0.35">
      <c r="S11965" s="4"/>
      <c r="T11965" s="4"/>
      <c r="U11965" s="4"/>
      <c r="V11965" s="4"/>
      <c r="W11965" s="4"/>
      <c r="X11965" s="4"/>
      <c r="Y11965" s="4"/>
      <c r="Z11965" s="4"/>
      <c r="AA11965" s="4"/>
    </row>
    <row r="11966" spans="19:27" x14ac:dyDescent="0.35">
      <c r="S11966" s="4"/>
      <c r="T11966" s="4"/>
      <c r="U11966" s="4"/>
      <c r="V11966" s="4"/>
      <c r="W11966" s="4"/>
      <c r="X11966" s="4"/>
      <c r="Y11966" s="4"/>
      <c r="Z11966" s="4"/>
      <c r="AA11966" s="4"/>
    </row>
    <row r="11967" spans="19:27" x14ac:dyDescent="0.35">
      <c r="S11967" s="4"/>
      <c r="T11967" s="4"/>
      <c r="U11967" s="4"/>
      <c r="V11967" s="4"/>
      <c r="W11967" s="4"/>
      <c r="X11967" s="4"/>
      <c r="Y11967" s="4"/>
      <c r="Z11967" s="4"/>
      <c r="AA11967" s="4"/>
    </row>
    <row r="11968" spans="19:27" x14ac:dyDescent="0.35">
      <c r="S11968" s="4"/>
      <c r="T11968" s="4"/>
      <c r="U11968" s="4"/>
      <c r="V11968" s="4"/>
      <c r="W11968" s="4"/>
      <c r="X11968" s="4"/>
      <c r="Y11968" s="4"/>
      <c r="Z11968" s="4"/>
      <c r="AA11968" s="4"/>
    </row>
    <row r="11969" spans="19:27" x14ac:dyDescent="0.35">
      <c r="S11969" s="4"/>
      <c r="T11969" s="4"/>
      <c r="U11969" s="4"/>
      <c r="V11969" s="4"/>
      <c r="W11969" s="4"/>
      <c r="X11969" s="4"/>
      <c r="Y11969" s="4"/>
      <c r="Z11969" s="4"/>
      <c r="AA11969" s="4"/>
    </row>
    <row r="11970" spans="19:27" x14ac:dyDescent="0.35">
      <c r="S11970" s="4"/>
      <c r="T11970" s="4"/>
      <c r="U11970" s="4"/>
      <c r="V11970" s="4"/>
      <c r="W11970" s="4"/>
      <c r="X11970" s="4"/>
      <c r="Y11970" s="4"/>
      <c r="Z11970" s="4"/>
      <c r="AA11970" s="4"/>
    </row>
    <row r="11971" spans="19:27" x14ac:dyDescent="0.35">
      <c r="S11971" s="4"/>
      <c r="T11971" s="4"/>
      <c r="U11971" s="4"/>
      <c r="V11971" s="4"/>
      <c r="W11971" s="4"/>
      <c r="X11971" s="4"/>
      <c r="Y11971" s="4"/>
      <c r="Z11971" s="4"/>
      <c r="AA11971" s="4"/>
    </row>
    <row r="11972" spans="19:27" x14ac:dyDescent="0.35">
      <c r="S11972" s="4"/>
      <c r="T11972" s="4"/>
      <c r="U11972" s="4"/>
      <c r="V11972" s="4"/>
      <c r="W11972" s="4"/>
      <c r="X11972" s="4"/>
      <c r="Y11972" s="4"/>
      <c r="Z11972" s="4"/>
      <c r="AA11972" s="4"/>
    </row>
    <row r="11973" spans="19:27" x14ac:dyDescent="0.35">
      <c r="S11973" s="4"/>
      <c r="T11973" s="4"/>
      <c r="U11973" s="4"/>
      <c r="V11973" s="4"/>
      <c r="W11973" s="4"/>
      <c r="X11973" s="4"/>
      <c r="Y11973" s="4"/>
      <c r="Z11973" s="4"/>
      <c r="AA11973" s="4"/>
    </row>
    <row r="11974" spans="19:27" x14ac:dyDescent="0.35">
      <c r="S11974" s="4"/>
      <c r="T11974" s="4"/>
      <c r="U11974" s="4"/>
      <c r="V11974" s="4"/>
      <c r="W11974" s="4"/>
      <c r="X11974" s="4"/>
      <c r="Y11974" s="4"/>
      <c r="Z11974" s="4"/>
      <c r="AA11974" s="4"/>
    </row>
    <row r="11975" spans="19:27" x14ac:dyDescent="0.35">
      <c r="S11975" s="4"/>
      <c r="T11975" s="4"/>
      <c r="U11975" s="4"/>
      <c r="V11975" s="4"/>
      <c r="W11975" s="4"/>
      <c r="X11975" s="4"/>
      <c r="Y11975" s="4"/>
      <c r="Z11975" s="4"/>
      <c r="AA11975" s="4"/>
    </row>
    <row r="11976" spans="19:27" x14ac:dyDescent="0.35">
      <c r="S11976" s="4"/>
      <c r="T11976" s="4"/>
      <c r="U11976" s="4"/>
      <c r="V11976" s="4"/>
      <c r="W11976" s="4"/>
      <c r="X11976" s="4"/>
      <c r="Y11976" s="4"/>
      <c r="Z11976" s="4"/>
      <c r="AA11976" s="4"/>
    </row>
    <row r="11977" spans="19:27" x14ac:dyDescent="0.35">
      <c r="S11977" s="4"/>
      <c r="T11977" s="4"/>
      <c r="U11977" s="4"/>
      <c r="V11977" s="4"/>
      <c r="W11977" s="4"/>
      <c r="X11977" s="4"/>
      <c r="Y11977" s="4"/>
      <c r="Z11977" s="4"/>
      <c r="AA11977" s="4"/>
    </row>
    <row r="11978" spans="19:27" x14ac:dyDescent="0.35">
      <c r="S11978" s="4"/>
      <c r="T11978" s="4"/>
      <c r="U11978" s="4"/>
      <c r="V11978" s="4"/>
      <c r="W11978" s="4"/>
      <c r="X11978" s="4"/>
      <c r="Y11978" s="4"/>
      <c r="Z11978" s="4"/>
      <c r="AA11978" s="4"/>
    </row>
    <row r="11979" spans="19:27" x14ac:dyDescent="0.35">
      <c r="S11979" s="4"/>
      <c r="T11979" s="4"/>
      <c r="U11979" s="4"/>
      <c r="V11979" s="4"/>
      <c r="W11979" s="4"/>
      <c r="X11979" s="4"/>
      <c r="Y11979" s="4"/>
      <c r="Z11979" s="4"/>
      <c r="AA11979" s="4"/>
    </row>
    <row r="11980" spans="19:27" x14ac:dyDescent="0.35">
      <c r="S11980" s="4"/>
      <c r="T11980" s="4"/>
      <c r="U11980" s="4"/>
      <c r="V11980" s="4"/>
      <c r="W11980" s="4"/>
      <c r="X11980" s="4"/>
      <c r="Y11980" s="4"/>
      <c r="Z11980" s="4"/>
      <c r="AA11980" s="4"/>
    </row>
    <row r="11981" spans="19:27" x14ac:dyDescent="0.35">
      <c r="S11981" s="4"/>
      <c r="T11981" s="4"/>
      <c r="U11981" s="4"/>
      <c r="V11981" s="4"/>
      <c r="W11981" s="4"/>
      <c r="X11981" s="4"/>
      <c r="Y11981" s="4"/>
      <c r="Z11981" s="4"/>
      <c r="AA11981" s="4"/>
    </row>
    <row r="11982" spans="19:27" x14ac:dyDescent="0.35">
      <c r="S11982" s="4"/>
      <c r="T11982" s="4"/>
      <c r="U11982" s="4"/>
      <c r="V11982" s="4"/>
      <c r="W11982" s="4"/>
      <c r="X11982" s="4"/>
      <c r="Y11982" s="4"/>
      <c r="Z11982" s="4"/>
      <c r="AA11982" s="4"/>
    </row>
    <row r="11983" spans="19:27" x14ac:dyDescent="0.35">
      <c r="S11983" s="4"/>
      <c r="T11983" s="4"/>
      <c r="U11983" s="4"/>
      <c r="V11983" s="4"/>
      <c r="W11983" s="4"/>
      <c r="X11983" s="4"/>
      <c r="Y11983" s="4"/>
      <c r="Z11983" s="4"/>
      <c r="AA11983" s="4"/>
    </row>
    <row r="11984" spans="19:27" x14ac:dyDescent="0.35">
      <c r="S11984" s="4"/>
      <c r="T11984" s="4"/>
      <c r="U11984" s="4"/>
      <c r="V11984" s="4"/>
      <c r="W11984" s="4"/>
      <c r="X11984" s="4"/>
      <c r="Y11984" s="4"/>
      <c r="Z11984" s="4"/>
      <c r="AA11984" s="4"/>
    </row>
    <row r="11985" spans="19:27" x14ac:dyDescent="0.35">
      <c r="S11985" s="4"/>
      <c r="T11985" s="4"/>
      <c r="U11985" s="4"/>
      <c r="V11985" s="4"/>
      <c r="W11985" s="4"/>
      <c r="X11985" s="4"/>
      <c r="Y11985" s="4"/>
      <c r="Z11985" s="4"/>
      <c r="AA11985" s="4"/>
    </row>
    <row r="11986" spans="19:27" x14ac:dyDescent="0.35">
      <c r="S11986" s="4"/>
      <c r="T11986" s="4"/>
      <c r="U11986" s="4"/>
      <c r="V11986" s="4"/>
      <c r="W11986" s="4"/>
      <c r="X11986" s="4"/>
      <c r="Y11986" s="4"/>
      <c r="Z11986" s="4"/>
      <c r="AA11986" s="4"/>
    </row>
    <row r="11987" spans="19:27" x14ac:dyDescent="0.35">
      <c r="S11987" s="4"/>
      <c r="T11987" s="4"/>
      <c r="U11987" s="4"/>
      <c r="V11987" s="4"/>
      <c r="W11987" s="4"/>
      <c r="X11987" s="4"/>
      <c r="Y11987" s="4"/>
      <c r="Z11987" s="4"/>
      <c r="AA11987" s="4"/>
    </row>
    <row r="11988" spans="19:27" x14ac:dyDescent="0.35">
      <c r="S11988" s="4"/>
      <c r="T11988" s="4"/>
      <c r="U11988" s="4"/>
      <c r="V11988" s="4"/>
      <c r="W11988" s="4"/>
      <c r="X11988" s="4"/>
      <c r="Y11988" s="4"/>
      <c r="Z11988" s="4"/>
      <c r="AA11988" s="4"/>
    </row>
    <row r="11989" spans="19:27" x14ac:dyDescent="0.35">
      <c r="S11989" s="4"/>
      <c r="T11989" s="4"/>
      <c r="U11989" s="4"/>
      <c r="V11989" s="4"/>
      <c r="W11989" s="4"/>
      <c r="X11989" s="4"/>
      <c r="Y11989" s="4"/>
      <c r="Z11989" s="4"/>
      <c r="AA11989" s="4"/>
    </row>
    <row r="11990" spans="19:27" x14ac:dyDescent="0.35">
      <c r="S11990" s="4"/>
      <c r="T11990" s="4"/>
      <c r="U11990" s="4"/>
      <c r="V11990" s="4"/>
      <c r="W11990" s="4"/>
      <c r="X11990" s="4"/>
      <c r="Y11990" s="4"/>
      <c r="Z11990" s="4"/>
      <c r="AA11990" s="4"/>
    </row>
    <row r="11991" spans="19:27" x14ac:dyDescent="0.35">
      <c r="S11991" s="4"/>
      <c r="T11991" s="4"/>
      <c r="U11991" s="4"/>
      <c r="V11991" s="4"/>
      <c r="W11991" s="4"/>
      <c r="X11991" s="4"/>
      <c r="Y11991" s="4"/>
      <c r="Z11991" s="4"/>
      <c r="AA11991" s="4"/>
    </row>
    <row r="11992" spans="19:27" x14ac:dyDescent="0.35">
      <c r="S11992" s="4"/>
      <c r="T11992" s="4"/>
      <c r="U11992" s="4"/>
      <c r="V11992" s="4"/>
      <c r="W11992" s="4"/>
      <c r="X11992" s="4"/>
      <c r="Y11992" s="4"/>
      <c r="Z11992" s="4"/>
      <c r="AA11992" s="4"/>
    </row>
    <row r="11993" spans="19:27" x14ac:dyDescent="0.35">
      <c r="S11993" s="4"/>
      <c r="T11993" s="4"/>
      <c r="U11993" s="4"/>
      <c r="V11993" s="4"/>
      <c r="W11993" s="4"/>
      <c r="X11993" s="4"/>
      <c r="Y11993" s="4"/>
      <c r="Z11993" s="4"/>
      <c r="AA11993" s="4"/>
    </row>
    <row r="11994" spans="19:27" x14ac:dyDescent="0.35">
      <c r="S11994" s="4"/>
      <c r="T11994" s="4"/>
      <c r="U11994" s="4"/>
      <c r="V11994" s="4"/>
      <c r="W11994" s="4"/>
      <c r="X11994" s="4"/>
      <c r="Y11994" s="4"/>
      <c r="Z11994" s="4"/>
      <c r="AA11994" s="4"/>
    </row>
    <row r="11995" spans="19:27" x14ac:dyDescent="0.35">
      <c r="S11995" s="4"/>
      <c r="T11995" s="4"/>
      <c r="U11995" s="4"/>
      <c r="V11995" s="4"/>
      <c r="W11995" s="4"/>
      <c r="X11995" s="4"/>
      <c r="Y11995" s="4"/>
      <c r="Z11995" s="4"/>
      <c r="AA11995" s="4"/>
    </row>
    <row r="11996" spans="19:27" x14ac:dyDescent="0.35">
      <c r="S11996" s="4"/>
      <c r="T11996" s="4"/>
      <c r="U11996" s="4"/>
      <c r="V11996" s="4"/>
      <c r="W11996" s="4"/>
      <c r="X11996" s="4"/>
      <c r="Y11996" s="4"/>
      <c r="Z11996" s="4"/>
      <c r="AA11996" s="4"/>
    </row>
    <row r="11997" spans="19:27" x14ac:dyDescent="0.35">
      <c r="S11997" s="4"/>
      <c r="T11997" s="4"/>
      <c r="U11997" s="4"/>
      <c r="V11997" s="4"/>
      <c r="W11997" s="4"/>
      <c r="X11997" s="4"/>
      <c r="Y11997" s="4"/>
      <c r="Z11997" s="4"/>
      <c r="AA11997" s="4"/>
    </row>
    <row r="11998" spans="19:27" x14ac:dyDescent="0.35">
      <c r="S11998" s="4"/>
      <c r="T11998" s="4"/>
      <c r="U11998" s="4"/>
      <c r="V11998" s="4"/>
      <c r="W11998" s="4"/>
      <c r="X11998" s="4"/>
      <c r="Y11998" s="4"/>
      <c r="Z11998" s="4"/>
      <c r="AA11998" s="4"/>
    </row>
    <row r="11999" spans="19:27" x14ac:dyDescent="0.35">
      <c r="S11999" s="4"/>
      <c r="T11999" s="4"/>
      <c r="U11999" s="4"/>
      <c r="V11999" s="4"/>
      <c r="W11999" s="4"/>
      <c r="X11999" s="4"/>
      <c r="Y11999" s="4"/>
      <c r="Z11999" s="4"/>
      <c r="AA11999" s="4"/>
    </row>
    <row r="12000" spans="19:27" x14ac:dyDescent="0.35">
      <c r="S12000" s="4"/>
      <c r="T12000" s="4"/>
      <c r="U12000" s="4"/>
      <c r="V12000" s="4"/>
      <c r="W12000" s="4"/>
      <c r="X12000" s="4"/>
      <c r="Y12000" s="4"/>
      <c r="Z12000" s="4"/>
      <c r="AA12000" s="4"/>
    </row>
    <row r="12001" spans="19:27" x14ac:dyDescent="0.35">
      <c r="S12001" s="4"/>
      <c r="T12001" s="4"/>
      <c r="U12001" s="4"/>
      <c r="V12001" s="4"/>
      <c r="W12001" s="4"/>
      <c r="X12001" s="4"/>
      <c r="Y12001" s="4"/>
      <c r="Z12001" s="4"/>
      <c r="AA12001" s="4"/>
    </row>
    <row r="12002" spans="19:27" x14ac:dyDescent="0.35">
      <c r="S12002" s="4"/>
      <c r="T12002" s="4"/>
      <c r="U12002" s="4"/>
      <c r="V12002" s="4"/>
      <c r="W12002" s="4"/>
      <c r="X12002" s="4"/>
      <c r="Y12002" s="4"/>
      <c r="Z12002" s="4"/>
      <c r="AA12002" s="4"/>
    </row>
    <row r="12003" spans="19:27" x14ac:dyDescent="0.35">
      <c r="S12003" s="4"/>
      <c r="T12003" s="4"/>
      <c r="U12003" s="4"/>
      <c r="V12003" s="4"/>
      <c r="W12003" s="4"/>
      <c r="X12003" s="4"/>
      <c r="Y12003" s="4"/>
      <c r="Z12003" s="4"/>
      <c r="AA12003" s="4"/>
    </row>
    <row r="12004" spans="19:27" x14ac:dyDescent="0.35">
      <c r="S12004" s="4"/>
      <c r="T12004" s="4"/>
      <c r="U12004" s="4"/>
      <c r="V12004" s="4"/>
      <c r="W12004" s="4"/>
      <c r="X12004" s="4"/>
      <c r="Y12004" s="4"/>
      <c r="Z12004" s="4"/>
      <c r="AA12004" s="4"/>
    </row>
    <row r="12005" spans="19:27" x14ac:dyDescent="0.35">
      <c r="S12005" s="4"/>
      <c r="T12005" s="4"/>
      <c r="U12005" s="4"/>
      <c r="V12005" s="4"/>
      <c r="W12005" s="4"/>
      <c r="X12005" s="4"/>
      <c r="Y12005" s="4"/>
      <c r="Z12005" s="4"/>
      <c r="AA12005" s="4"/>
    </row>
    <row r="12006" spans="19:27" x14ac:dyDescent="0.35">
      <c r="S12006" s="4"/>
      <c r="T12006" s="4"/>
      <c r="U12006" s="4"/>
      <c r="V12006" s="4"/>
      <c r="W12006" s="4"/>
      <c r="X12006" s="4"/>
      <c r="Y12006" s="4"/>
      <c r="Z12006" s="4"/>
      <c r="AA12006" s="4"/>
    </row>
    <row r="12007" spans="19:27" x14ac:dyDescent="0.35">
      <c r="S12007" s="4"/>
      <c r="T12007" s="4"/>
      <c r="U12007" s="4"/>
      <c r="V12007" s="4"/>
      <c r="W12007" s="4"/>
      <c r="X12007" s="4"/>
      <c r="Y12007" s="4"/>
      <c r="Z12007" s="4"/>
      <c r="AA12007" s="4"/>
    </row>
    <row r="12008" spans="19:27" x14ac:dyDescent="0.35">
      <c r="S12008" s="4"/>
      <c r="T12008" s="4"/>
      <c r="U12008" s="4"/>
      <c r="V12008" s="4"/>
      <c r="W12008" s="4"/>
      <c r="X12008" s="4"/>
      <c r="Y12008" s="4"/>
      <c r="Z12008" s="4"/>
      <c r="AA12008" s="4"/>
    </row>
    <row r="12009" spans="19:27" x14ac:dyDescent="0.35">
      <c r="S12009" s="4"/>
      <c r="T12009" s="4"/>
      <c r="U12009" s="4"/>
      <c r="V12009" s="4"/>
      <c r="W12009" s="4"/>
      <c r="X12009" s="4"/>
      <c r="Y12009" s="4"/>
      <c r="Z12009" s="4"/>
      <c r="AA12009" s="4"/>
    </row>
    <row r="12010" spans="19:27" x14ac:dyDescent="0.35">
      <c r="S12010" s="4"/>
      <c r="T12010" s="4"/>
      <c r="U12010" s="4"/>
      <c r="V12010" s="4"/>
      <c r="W12010" s="4"/>
      <c r="X12010" s="4"/>
      <c r="Y12010" s="4"/>
      <c r="Z12010" s="4"/>
      <c r="AA12010" s="4"/>
    </row>
    <row r="12011" spans="19:27" x14ac:dyDescent="0.35">
      <c r="S12011" s="4"/>
      <c r="T12011" s="4"/>
      <c r="U12011" s="4"/>
      <c r="V12011" s="4"/>
      <c r="W12011" s="4"/>
      <c r="X12011" s="4"/>
      <c r="Y12011" s="4"/>
      <c r="Z12011" s="4"/>
      <c r="AA12011" s="4"/>
    </row>
    <row r="12012" spans="19:27" x14ac:dyDescent="0.35">
      <c r="S12012" s="4"/>
      <c r="T12012" s="4"/>
      <c r="U12012" s="4"/>
      <c r="V12012" s="4"/>
      <c r="W12012" s="4"/>
      <c r="X12012" s="4"/>
      <c r="Y12012" s="4"/>
      <c r="Z12012" s="4"/>
      <c r="AA12012" s="4"/>
    </row>
    <row r="12013" spans="19:27" x14ac:dyDescent="0.35">
      <c r="S12013" s="4"/>
      <c r="T12013" s="4"/>
      <c r="U12013" s="4"/>
      <c r="V12013" s="4"/>
      <c r="W12013" s="4"/>
      <c r="X12013" s="4"/>
      <c r="Y12013" s="4"/>
      <c r="Z12013" s="4"/>
      <c r="AA12013" s="4"/>
    </row>
    <row r="12014" spans="19:27" x14ac:dyDescent="0.35">
      <c r="S12014" s="4"/>
      <c r="T12014" s="4"/>
      <c r="U12014" s="4"/>
      <c r="V12014" s="4"/>
      <c r="W12014" s="4"/>
      <c r="X12014" s="4"/>
      <c r="Y12014" s="4"/>
      <c r="Z12014" s="4"/>
      <c r="AA12014" s="4"/>
    </row>
    <row r="12015" spans="19:27" x14ac:dyDescent="0.35">
      <c r="S12015" s="4"/>
      <c r="T12015" s="4"/>
      <c r="U12015" s="4"/>
      <c r="V12015" s="4"/>
      <c r="W12015" s="4"/>
      <c r="X12015" s="4"/>
      <c r="Y12015" s="4"/>
      <c r="Z12015" s="4"/>
      <c r="AA12015" s="4"/>
    </row>
    <row r="12016" spans="19:27" x14ac:dyDescent="0.35">
      <c r="S12016" s="4"/>
      <c r="T12016" s="4"/>
      <c r="U12016" s="4"/>
      <c r="V12016" s="4"/>
      <c r="W12016" s="4"/>
      <c r="X12016" s="4"/>
      <c r="Y12016" s="4"/>
      <c r="Z12016" s="4"/>
      <c r="AA12016" s="4"/>
    </row>
    <row r="12017" spans="19:27" x14ac:dyDescent="0.35">
      <c r="S12017" s="4"/>
      <c r="T12017" s="4"/>
      <c r="U12017" s="4"/>
      <c r="V12017" s="4"/>
      <c r="W12017" s="4"/>
      <c r="X12017" s="4"/>
      <c r="Y12017" s="4"/>
      <c r="Z12017" s="4"/>
      <c r="AA12017" s="4"/>
    </row>
    <row r="12018" spans="19:27" x14ac:dyDescent="0.35">
      <c r="S12018" s="4"/>
      <c r="T12018" s="4"/>
      <c r="U12018" s="4"/>
      <c r="V12018" s="4"/>
      <c r="W12018" s="4"/>
      <c r="X12018" s="4"/>
      <c r="Y12018" s="4"/>
      <c r="Z12018" s="4"/>
      <c r="AA12018" s="4"/>
    </row>
    <row r="12019" spans="19:27" x14ac:dyDescent="0.35">
      <c r="S12019" s="4"/>
      <c r="T12019" s="4"/>
      <c r="U12019" s="4"/>
      <c r="V12019" s="4"/>
      <c r="W12019" s="4"/>
      <c r="X12019" s="4"/>
      <c r="Y12019" s="4"/>
      <c r="Z12019" s="4"/>
      <c r="AA12019" s="4"/>
    </row>
    <row r="12020" spans="19:27" x14ac:dyDescent="0.35">
      <c r="S12020" s="4"/>
      <c r="T12020" s="4"/>
      <c r="U12020" s="4"/>
      <c r="V12020" s="4"/>
      <c r="W12020" s="4"/>
      <c r="X12020" s="4"/>
      <c r="Y12020" s="4"/>
      <c r="Z12020" s="4"/>
      <c r="AA12020" s="4"/>
    </row>
    <row r="12021" spans="19:27" x14ac:dyDescent="0.35">
      <c r="S12021" s="4"/>
      <c r="T12021" s="4"/>
      <c r="U12021" s="4"/>
      <c r="V12021" s="4"/>
      <c r="W12021" s="4"/>
      <c r="X12021" s="4"/>
      <c r="Y12021" s="4"/>
      <c r="Z12021" s="4"/>
      <c r="AA12021" s="4"/>
    </row>
    <row r="12022" spans="19:27" x14ac:dyDescent="0.35">
      <c r="S12022" s="4"/>
      <c r="T12022" s="4"/>
      <c r="U12022" s="4"/>
      <c r="V12022" s="4"/>
      <c r="W12022" s="4"/>
      <c r="X12022" s="4"/>
      <c r="Y12022" s="4"/>
      <c r="Z12022" s="4"/>
      <c r="AA12022" s="4"/>
    </row>
    <row r="12023" spans="19:27" x14ac:dyDescent="0.35">
      <c r="S12023" s="4"/>
      <c r="T12023" s="4"/>
      <c r="U12023" s="4"/>
      <c r="V12023" s="4"/>
      <c r="W12023" s="4"/>
      <c r="X12023" s="4"/>
      <c r="Y12023" s="4"/>
      <c r="Z12023" s="4"/>
      <c r="AA12023" s="4"/>
    </row>
    <row r="12024" spans="19:27" x14ac:dyDescent="0.35">
      <c r="S12024" s="4"/>
      <c r="T12024" s="4"/>
      <c r="U12024" s="4"/>
      <c r="V12024" s="4"/>
      <c r="W12024" s="4"/>
      <c r="X12024" s="4"/>
      <c r="Y12024" s="4"/>
      <c r="Z12024" s="4"/>
      <c r="AA12024" s="4"/>
    </row>
    <row r="12025" spans="19:27" x14ac:dyDescent="0.35">
      <c r="S12025" s="4"/>
      <c r="T12025" s="4"/>
      <c r="U12025" s="4"/>
      <c r="V12025" s="4"/>
      <c r="W12025" s="4"/>
      <c r="X12025" s="4"/>
      <c r="Y12025" s="4"/>
      <c r="Z12025" s="4"/>
      <c r="AA12025" s="4"/>
    </row>
    <row r="12026" spans="19:27" x14ac:dyDescent="0.35">
      <c r="S12026" s="4"/>
      <c r="T12026" s="4"/>
      <c r="U12026" s="4"/>
      <c r="V12026" s="4"/>
      <c r="W12026" s="4"/>
      <c r="X12026" s="4"/>
      <c r="Y12026" s="4"/>
      <c r="Z12026" s="4"/>
      <c r="AA12026" s="4"/>
    </row>
    <row r="12027" spans="19:27" x14ac:dyDescent="0.35">
      <c r="S12027" s="4"/>
      <c r="T12027" s="4"/>
      <c r="U12027" s="4"/>
      <c r="V12027" s="4"/>
      <c r="W12027" s="4"/>
      <c r="X12027" s="4"/>
      <c r="Y12027" s="4"/>
      <c r="Z12027" s="4"/>
      <c r="AA12027" s="4"/>
    </row>
    <row r="12028" spans="19:27" x14ac:dyDescent="0.35">
      <c r="S12028" s="4"/>
      <c r="T12028" s="4"/>
      <c r="U12028" s="4"/>
      <c r="V12028" s="4"/>
      <c r="W12028" s="4"/>
      <c r="X12028" s="4"/>
      <c r="Y12028" s="4"/>
      <c r="Z12028" s="4"/>
      <c r="AA12028" s="4"/>
    </row>
    <row r="12029" spans="19:27" x14ac:dyDescent="0.35">
      <c r="S12029" s="4"/>
      <c r="T12029" s="4"/>
      <c r="U12029" s="4"/>
      <c r="V12029" s="4"/>
      <c r="W12029" s="4"/>
      <c r="X12029" s="4"/>
      <c r="Y12029" s="4"/>
      <c r="Z12029" s="4"/>
      <c r="AA12029" s="4"/>
    </row>
    <row r="12030" spans="19:27" x14ac:dyDescent="0.35">
      <c r="S12030" s="4"/>
      <c r="T12030" s="4"/>
      <c r="U12030" s="4"/>
      <c r="V12030" s="4"/>
      <c r="W12030" s="4"/>
      <c r="X12030" s="4"/>
      <c r="Y12030" s="4"/>
      <c r="Z12030" s="4"/>
      <c r="AA12030" s="4"/>
    </row>
    <row r="12031" spans="19:27" x14ac:dyDescent="0.35">
      <c r="S12031" s="4"/>
      <c r="T12031" s="4"/>
      <c r="U12031" s="4"/>
      <c r="V12031" s="4"/>
      <c r="W12031" s="4"/>
      <c r="X12031" s="4"/>
      <c r="Y12031" s="4"/>
      <c r="Z12031" s="4"/>
      <c r="AA12031" s="4"/>
    </row>
    <row r="12032" spans="19:27" x14ac:dyDescent="0.35">
      <c r="S12032" s="4"/>
      <c r="T12032" s="4"/>
      <c r="U12032" s="4"/>
      <c r="V12032" s="4"/>
      <c r="W12032" s="4"/>
      <c r="X12032" s="4"/>
      <c r="Y12032" s="4"/>
      <c r="Z12032" s="4"/>
      <c r="AA12032" s="4"/>
    </row>
    <row r="12033" spans="19:27" x14ac:dyDescent="0.35">
      <c r="S12033" s="4"/>
      <c r="T12033" s="4"/>
      <c r="U12033" s="4"/>
      <c r="V12033" s="4"/>
      <c r="W12033" s="4"/>
      <c r="X12033" s="4"/>
      <c r="Y12033" s="4"/>
      <c r="Z12033" s="4"/>
      <c r="AA12033" s="4"/>
    </row>
    <row r="12034" spans="19:27" x14ac:dyDescent="0.35">
      <c r="S12034" s="4"/>
      <c r="T12034" s="4"/>
      <c r="U12034" s="4"/>
      <c r="V12034" s="4"/>
      <c r="W12034" s="4"/>
      <c r="X12034" s="4"/>
      <c r="Y12034" s="4"/>
      <c r="Z12034" s="4"/>
      <c r="AA12034" s="4"/>
    </row>
    <row r="12035" spans="19:27" x14ac:dyDescent="0.35">
      <c r="S12035" s="4"/>
      <c r="T12035" s="4"/>
      <c r="U12035" s="4"/>
      <c r="V12035" s="4"/>
      <c r="W12035" s="4"/>
      <c r="X12035" s="4"/>
      <c r="Y12035" s="4"/>
      <c r="Z12035" s="4"/>
      <c r="AA12035" s="4"/>
    </row>
    <row r="12036" spans="19:27" x14ac:dyDescent="0.35">
      <c r="S12036" s="4"/>
      <c r="T12036" s="4"/>
      <c r="U12036" s="4"/>
      <c r="V12036" s="4"/>
      <c r="W12036" s="4"/>
      <c r="X12036" s="4"/>
      <c r="Y12036" s="4"/>
      <c r="Z12036" s="4"/>
      <c r="AA12036" s="4"/>
    </row>
    <row r="12037" spans="19:27" x14ac:dyDescent="0.35">
      <c r="S12037" s="4"/>
      <c r="T12037" s="4"/>
      <c r="U12037" s="4"/>
      <c r="V12037" s="4"/>
      <c r="W12037" s="4"/>
      <c r="X12037" s="4"/>
      <c r="Y12037" s="4"/>
      <c r="Z12037" s="4"/>
      <c r="AA12037" s="4"/>
    </row>
    <row r="12038" spans="19:27" x14ac:dyDescent="0.35">
      <c r="S12038" s="4"/>
      <c r="T12038" s="4"/>
      <c r="U12038" s="4"/>
      <c r="V12038" s="4"/>
      <c r="W12038" s="4"/>
      <c r="X12038" s="4"/>
      <c r="Y12038" s="4"/>
      <c r="Z12038" s="4"/>
      <c r="AA12038" s="4"/>
    </row>
    <row r="12039" spans="19:27" x14ac:dyDescent="0.35">
      <c r="S12039" s="4"/>
      <c r="T12039" s="4"/>
      <c r="U12039" s="4"/>
      <c r="V12039" s="4"/>
      <c r="W12039" s="4"/>
      <c r="X12039" s="4"/>
      <c r="Y12039" s="4"/>
      <c r="Z12039" s="4"/>
      <c r="AA12039" s="4"/>
    </row>
    <row r="12040" spans="19:27" x14ac:dyDescent="0.35">
      <c r="S12040" s="4"/>
      <c r="T12040" s="4"/>
      <c r="U12040" s="4"/>
      <c r="V12040" s="4"/>
      <c r="W12040" s="4"/>
      <c r="X12040" s="4"/>
      <c r="Y12040" s="4"/>
      <c r="Z12040" s="4"/>
      <c r="AA12040" s="4"/>
    </row>
    <row r="12041" spans="19:27" x14ac:dyDescent="0.35">
      <c r="S12041" s="4"/>
      <c r="T12041" s="4"/>
      <c r="U12041" s="4"/>
      <c r="V12041" s="4"/>
      <c r="W12041" s="4"/>
      <c r="X12041" s="4"/>
      <c r="Y12041" s="4"/>
      <c r="Z12041" s="4"/>
      <c r="AA12041" s="4"/>
    </row>
    <row r="12042" spans="19:27" x14ac:dyDescent="0.35">
      <c r="S12042" s="4"/>
      <c r="T12042" s="4"/>
      <c r="U12042" s="4"/>
      <c r="V12042" s="4"/>
      <c r="W12042" s="4"/>
      <c r="X12042" s="4"/>
      <c r="Y12042" s="4"/>
      <c r="Z12042" s="4"/>
      <c r="AA12042" s="4"/>
    </row>
    <row r="12043" spans="19:27" x14ac:dyDescent="0.35">
      <c r="S12043" s="4"/>
      <c r="T12043" s="4"/>
      <c r="U12043" s="4"/>
      <c r="V12043" s="4"/>
      <c r="W12043" s="4"/>
      <c r="X12043" s="4"/>
      <c r="Y12043" s="4"/>
      <c r="Z12043" s="4"/>
      <c r="AA12043" s="4"/>
    </row>
    <row r="12044" spans="19:27" x14ac:dyDescent="0.35">
      <c r="S12044" s="4"/>
      <c r="T12044" s="4"/>
      <c r="U12044" s="4"/>
      <c r="V12044" s="4"/>
      <c r="W12044" s="4"/>
      <c r="X12044" s="4"/>
      <c r="Y12044" s="4"/>
      <c r="Z12044" s="4"/>
      <c r="AA12044" s="4"/>
    </row>
    <row r="12045" spans="19:27" x14ac:dyDescent="0.35">
      <c r="S12045" s="4"/>
      <c r="T12045" s="4"/>
      <c r="U12045" s="4"/>
      <c r="V12045" s="4"/>
      <c r="W12045" s="4"/>
      <c r="X12045" s="4"/>
      <c r="Y12045" s="4"/>
      <c r="Z12045" s="4"/>
      <c r="AA12045" s="4"/>
    </row>
    <row r="12046" spans="19:27" x14ac:dyDescent="0.35">
      <c r="S12046" s="4"/>
      <c r="T12046" s="4"/>
      <c r="U12046" s="4"/>
      <c r="V12046" s="4"/>
      <c r="W12046" s="4"/>
      <c r="X12046" s="4"/>
      <c r="Y12046" s="4"/>
      <c r="Z12046" s="4"/>
      <c r="AA12046" s="4"/>
    </row>
    <row r="12047" spans="19:27" x14ac:dyDescent="0.35">
      <c r="S12047" s="4"/>
      <c r="T12047" s="4"/>
      <c r="U12047" s="4"/>
      <c r="V12047" s="4"/>
      <c r="W12047" s="4"/>
      <c r="X12047" s="4"/>
      <c r="Y12047" s="4"/>
      <c r="Z12047" s="4"/>
      <c r="AA12047" s="4"/>
    </row>
    <row r="12048" spans="19:27" x14ac:dyDescent="0.35">
      <c r="S12048" s="4"/>
      <c r="T12048" s="4"/>
      <c r="U12048" s="4"/>
      <c r="V12048" s="4"/>
      <c r="W12048" s="4"/>
      <c r="X12048" s="4"/>
      <c r="Y12048" s="4"/>
      <c r="Z12048" s="4"/>
      <c r="AA12048" s="4"/>
    </row>
    <row r="12049" spans="19:27" x14ac:dyDescent="0.35">
      <c r="S12049" s="4"/>
      <c r="T12049" s="4"/>
      <c r="U12049" s="4"/>
      <c r="V12049" s="4"/>
      <c r="W12049" s="4"/>
      <c r="X12049" s="4"/>
      <c r="Y12049" s="4"/>
      <c r="Z12049" s="4"/>
      <c r="AA12049" s="4"/>
    </row>
    <row r="12050" spans="19:27" x14ac:dyDescent="0.35">
      <c r="S12050" s="4"/>
      <c r="T12050" s="4"/>
      <c r="U12050" s="4"/>
      <c r="V12050" s="4"/>
      <c r="W12050" s="4"/>
      <c r="X12050" s="4"/>
      <c r="Y12050" s="4"/>
      <c r="Z12050" s="4"/>
      <c r="AA12050" s="4"/>
    </row>
    <row r="12051" spans="19:27" x14ac:dyDescent="0.35">
      <c r="S12051" s="4"/>
      <c r="T12051" s="4"/>
      <c r="U12051" s="4"/>
      <c r="V12051" s="4"/>
      <c r="W12051" s="4"/>
      <c r="X12051" s="4"/>
      <c r="Y12051" s="4"/>
      <c r="Z12051" s="4"/>
      <c r="AA12051" s="4"/>
    </row>
    <row r="12052" spans="19:27" x14ac:dyDescent="0.35">
      <c r="S12052" s="4"/>
      <c r="T12052" s="4"/>
      <c r="U12052" s="4"/>
      <c r="V12052" s="4"/>
      <c r="W12052" s="4"/>
      <c r="X12052" s="4"/>
      <c r="Y12052" s="4"/>
      <c r="Z12052" s="4"/>
      <c r="AA12052" s="4"/>
    </row>
    <row r="12053" spans="19:27" x14ac:dyDescent="0.35">
      <c r="S12053" s="4"/>
      <c r="T12053" s="4"/>
      <c r="U12053" s="4"/>
      <c r="V12053" s="4"/>
      <c r="W12053" s="4"/>
      <c r="X12053" s="4"/>
      <c r="Y12053" s="4"/>
      <c r="Z12053" s="4"/>
      <c r="AA12053" s="4"/>
    </row>
    <row r="12054" spans="19:27" x14ac:dyDescent="0.35">
      <c r="S12054" s="4"/>
      <c r="T12054" s="4"/>
      <c r="U12054" s="4"/>
      <c r="V12054" s="4"/>
      <c r="W12054" s="4"/>
      <c r="X12054" s="4"/>
      <c r="Y12054" s="4"/>
      <c r="Z12054" s="4"/>
      <c r="AA12054" s="4"/>
    </row>
    <row r="12055" spans="19:27" x14ac:dyDescent="0.35">
      <c r="S12055" s="4"/>
      <c r="T12055" s="4"/>
      <c r="U12055" s="4"/>
      <c r="V12055" s="4"/>
      <c r="W12055" s="4"/>
      <c r="X12055" s="4"/>
      <c r="Y12055" s="4"/>
      <c r="Z12055" s="4"/>
      <c r="AA12055" s="4"/>
    </row>
    <row r="12056" spans="19:27" x14ac:dyDescent="0.35">
      <c r="S12056" s="4"/>
      <c r="T12056" s="4"/>
      <c r="U12056" s="4"/>
      <c r="V12056" s="4"/>
      <c r="W12056" s="4"/>
      <c r="X12056" s="4"/>
      <c r="Y12056" s="4"/>
      <c r="Z12056" s="4"/>
      <c r="AA12056" s="4"/>
    </row>
    <row r="12057" spans="19:27" x14ac:dyDescent="0.35">
      <c r="S12057" s="4"/>
      <c r="T12057" s="4"/>
      <c r="U12057" s="4"/>
      <c r="V12057" s="4"/>
      <c r="W12057" s="4"/>
      <c r="X12057" s="4"/>
      <c r="Y12057" s="4"/>
      <c r="Z12057" s="4"/>
      <c r="AA12057" s="4"/>
    </row>
    <row r="12058" spans="19:27" x14ac:dyDescent="0.35">
      <c r="S12058" s="4"/>
      <c r="T12058" s="4"/>
      <c r="U12058" s="4"/>
      <c r="V12058" s="4"/>
      <c r="W12058" s="4"/>
      <c r="X12058" s="4"/>
      <c r="Y12058" s="4"/>
      <c r="Z12058" s="4"/>
      <c r="AA12058" s="4"/>
    </row>
    <row r="12059" spans="19:27" x14ac:dyDescent="0.35">
      <c r="S12059" s="4"/>
      <c r="T12059" s="4"/>
      <c r="U12059" s="4"/>
      <c r="V12059" s="4"/>
      <c r="W12059" s="4"/>
      <c r="X12059" s="4"/>
      <c r="Y12059" s="4"/>
      <c r="Z12059" s="4"/>
      <c r="AA12059" s="4"/>
    </row>
    <row r="12060" spans="19:27" x14ac:dyDescent="0.35">
      <c r="S12060" s="4"/>
      <c r="T12060" s="4"/>
      <c r="U12060" s="4"/>
      <c r="V12060" s="4"/>
      <c r="W12060" s="4"/>
      <c r="X12060" s="4"/>
      <c r="Y12060" s="4"/>
      <c r="Z12060" s="4"/>
      <c r="AA12060" s="4"/>
    </row>
    <row r="12061" spans="19:27" x14ac:dyDescent="0.35">
      <c r="S12061" s="4"/>
      <c r="T12061" s="4"/>
      <c r="U12061" s="4"/>
      <c r="V12061" s="4"/>
      <c r="W12061" s="4"/>
      <c r="X12061" s="4"/>
      <c r="Y12061" s="4"/>
      <c r="Z12061" s="4"/>
      <c r="AA12061" s="4"/>
    </row>
    <row r="12062" spans="19:27" x14ac:dyDescent="0.35">
      <c r="S12062" s="4"/>
      <c r="T12062" s="4"/>
      <c r="U12062" s="4"/>
      <c r="V12062" s="4"/>
      <c r="W12062" s="4"/>
      <c r="X12062" s="4"/>
      <c r="Y12062" s="4"/>
      <c r="Z12062" s="4"/>
      <c r="AA12062" s="4"/>
    </row>
    <row r="12063" spans="19:27" x14ac:dyDescent="0.35">
      <c r="S12063" s="4"/>
      <c r="T12063" s="4"/>
      <c r="U12063" s="4"/>
      <c r="V12063" s="4"/>
      <c r="W12063" s="4"/>
      <c r="X12063" s="4"/>
      <c r="Y12063" s="4"/>
      <c r="Z12063" s="4"/>
      <c r="AA12063" s="4"/>
    </row>
    <row r="12064" spans="19:27" x14ac:dyDescent="0.35">
      <c r="S12064" s="4"/>
      <c r="T12064" s="4"/>
      <c r="U12064" s="4"/>
      <c r="V12064" s="4"/>
      <c r="W12064" s="4"/>
      <c r="X12064" s="4"/>
      <c r="Y12064" s="4"/>
      <c r="Z12064" s="4"/>
      <c r="AA12064" s="4"/>
    </row>
    <row r="12065" spans="19:27" x14ac:dyDescent="0.35">
      <c r="S12065" s="4"/>
      <c r="T12065" s="4"/>
      <c r="U12065" s="4"/>
      <c r="V12065" s="4"/>
      <c r="W12065" s="4"/>
      <c r="X12065" s="4"/>
      <c r="Y12065" s="4"/>
      <c r="Z12065" s="4"/>
      <c r="AA12065" s="4"/>
    </row>
    <row r="12066" spans="19:27" x14ac:dyDescent="0.35">
      <c r="S12066" s="4"/>
      <c r="T12066" s="4"/>
      <c r="U12066" s="4"/>
      <c r="V12066" s="4"/>
      <c r="W12066" s="4"/>
      <c r="X12066" s="4"/>
      <c r="Y12066" s="4"/>
      <c r="Z12066" s="4"/>
      <c r="AA12066" s="4"/>
    </row>
    <row r="12067" spans="19:27" x14ac:dyDescent="0.35">
      <c r="S12067" s="4"/>
      <c r="T12067" s="4"/>
      <c r="U12067" s="4"/>
      <c r="V12067" s="4"/>
      <c r="W12067" s="4"/>
      <c r="X12067" s="4"/>
      <c r="Y12067" s="4"/>
      <c r="Z12067" s="4"/>
      <c r="AA12067" s="4"/>
    </row>
    <row r="12068" spans="19:27" x14ac:dyDescent="0.35">
      <c r="S12068" s="4"/>
      <c r="T12068" s="4"/>
      <c r="U12068" s="4"/>
      <c r="V12068" s="4"/>
      <c r="W12068" s="4"/>
      <c r="X12068" s="4"/>
      <c r="Y12068" s="4"/>
      <c r="Z12068" s="4"/>
      <c r="AA12068" s="4"/>
    </row>
    <row r="12069" spans="19:27" x14ac:dyDescent="0.35">
      <c r="S12069" s="4"/>
      <c r="T12069" s="4"/>
      <c r="U12069" s="4"/>
      <c r="V12069" s="4"/>
      <c r="W12069" s="4"/>
      <c r="X12069" s="4"/>
      <c r="Y12069" s="4"/>
      <c r="Z12069" s="4"/>
      <c r="AA12069" s="4"/>
    </row>
    <row r="12070" spans="19:27" x14ac:dyDescent="0.35">
      <c r="S12070" s="4"/>
      <c r="T12070" s="4"/>
      <c r="U12070" s="4"/>
      <c r="V12070" s="4"/>
      <c r="W12070" s="4"/>
      <c r="X12070" s="4"/>
      <c r="Y12070" s="4"/>
      <c r="Z12070" s="4"/>
      <c r="AA12070" s="4"/>
    </row>
    <row r="12071" spans="19:27" x14ac:dyDescent="0.35">
      <c r="S12071" s="4"/>
      <c r="T12071" s="4"/>
      <c r="U12071" s="4"/>
      <c r="V12071" s="4"/>
      <c r="W12071" s="4"/>
      <c r="X12071" s="4"/>
      <c r="Y12071" s="4"/>
      <c r="Z12071" s="4"/>
      <c r="AA12071" s="4"/>
    </row>
    <row r="12072" spans="19:27" x14ac:dyDescent="0.35">
      <c r="S12072" s="4"/>
      <c r="T12072" s="4"/>
      <c r="U12072" s="4"/>
      <c r="V12072" s="4"/>
      <c r="W12072" s="4"/>
      <c r="X12072" s="4"/>
      <c r="Y12072" s="4"/>
      <c r="Z12072" s="4"/>
      <c r="AA12072" s="4"/>
    </row>
    <row r="12073" spans="19:27" x14ac:dyDescent="0.35">
      <c r="S12073" s="4"/>
      <c r="T12073" s="4"/>
      <c r="U12073" s="4"/>
      <c r="V12073" s="4"/>
      <c r="W12073" s="4"/>
      <c r="X12073" s="4"/>
      <c r="Y12073" s="4"/>
      <c r="Z12073" s="4"/>
      <c r="AA12073" s="4"/>
    </row>
    <row r="12074" spans="19:27" x14ac:dyDescent="0.35">
      <c r="S12074" s="4"/>
      <c r="T12074" s="4"/>
      <c r="U12074" s="4"/>
      <c r="V12074" s="4"/>
      <c r="W12074" s="4"/>
      <c r="X12074" s="4"/>
      <c r="Y12074" s="4"/>
      <c r="Z12074" s="4"/>
      <c r="AA12074" s="4"/>
    </row>
    <row r="12075" spans="19:27" x14ac:dyDescent="0.35">
      <c r="S12075" s="4"/>
      <c r="T12075" s="4"/>
      <c r="U12075" s="4"/>
      <c r="V12075" s="4"/>
      <c r="W12075" s="4"/>
      <c r="X12075" s="4"/>
      <c r="Y12075" s="4"/>
      <c r="Z12075" s="4"/>
      <c r="AA12075" s="4"/>
    </row>
    <row r="12076" spans="19:27" x14ac:dyDescent="0.35">
      <c r="S12076" s="4"/>
      <c r="T12076" s="4"/>
      <c r="U12076" s="4"/>
      <c r="V12076" s="4"/>
      <c r="W12076" s="4"/>
      <c r="X12076" s="4"/>
      <c r="Y12076" s="4"/>
      <c r="Z12076" s="4"/>
      <c r="AA12076" s="4"/>
    </row>
    <row r="12077" spans="19:27" x14ac:dyDescent="0.35">
      <c r="S12077" s="4"/>
      <c r="T12077" s="4"/>
      <c r="U12077" s="4"/>
      <c r="V12077" s="4"/>
      <c r="W12077" s="4"/>
      <c r="X12077" s="4"/>
      <c r="Y12077" s="4"/>
      <c r="Z12077" s="4"/>
      <c r="AA12077" s="4"/>
    </row>
    <row r="12078" spans="19:27" x14ac:dyDescent="0.35">
      <c r="S12078" s="4"/>
      <c r="T12078" s="4"/>
      <c r="U12078" s="4"/>
      <c r="V12078" s="4"/>
      <c r="W12078" s="4"/>
      <c r="X12078" s="4"/>
      <c r="Y12078" s="4"/>
      <c r="Z12078" s="4"/>
      <c r="AA12078" s="4"/>
    </row>
    <row r="12079" spans="19:27" x14ac:dyDescent="0.35">
      <c r="S12079" s="4"/>
      <c r="T12079" s="4"/>
      <c r="U12079" s="4"/>
      <c r="V12079" s="4"/>
      <c r="W12079" s="4"/>
      <c r="X12079" s="4"/>
      <c r="Y12079" s="4"/>
      <c r="Z12079" s="4"/>
      <c r="AA12079" s="4"/>
    </row>
    <row r="12080" spans="19:27" x14ac:dyDescent="0.35">
      <c r="S12080" s="4"/>
      <c r="T12080" s="4"/>
      <c r="U12080" s="4"/>
      <c r="V12080" s="4"/>
      <c r="W12080" s="4"/>
      <c r="X12080" s="4"/>
      <c r="Y12080" s="4"/>
      <c r="Z12080" s="4"/>
      <c r="AA12080" s="4"/>
    </row>
    <row r="12081" spans="19:27" x14ac:dyDescent="0.35">
      <c r="S12081" s="4"/>
      <c r="T12081" s="4"/>
      <c r="U12081" s="4"/>
      <c r="V12081" s="4"/>
      <c r="W12081" s="4"/>
      <c r="X12081" s="4"/>
      <c r="Y12081" s="4"/>
      <c r="Z12081" s="4"/>
      <c r="AA12081" s="4"/>
    </row>
    <row r="12082" spans="19:27" x14ac:dyDescent="0.35">
      <c r="S12082" s="4"/>
      <c r="T12082" s="4"/>
      <c r="U12082" s="4"/>
      <c r="V12082" s="4"/>
      <c r="W12082" s="4"/>
      <c r="X12082" s="4"/>
      <c r="Y12082" s="4"/>
      <c r="Z12082" s="4"/>
      <c r="AA12082" s="4"/>
    </row>
    <row r="12083" spans="19:27" x14ac:dyDescent="0.35">
      <c r="S12083" s="4"/>
      <c r="T12083" s="4"/>
      <c r="U12083" s="4"/>
      <c r="V12083" s="4"/>
      <c r="W12083" s="4"/>
      <c r="X12083" s="4"/>
      <c r="Y12083" s="4"/>
      <c r="Z12083" s="4"/>
      <c r="AA12083" s="4"/>
    </row>
    <row r="12084" spans="19:27" x14ac:dyDescent="0.35">
      <c r="S12084" s="4"/>
      <c r="T12084" s="4"/>
      <c r="U12084" s="4"/>
      <c r="V12084" s="4"/>
      <c r="W12084" s="4"/>
      <c r="X12084" s="4"/>
      <c r="Y12084" s="4"/>
      <c r="Z12084" s="4"/>
      <c r="AA12084" s="4"/>
    </row>
    <row r="12085" spans="19:27" x14ac:dyDescent="0.35">
      <c r="S12085" s="4"/>
      <c r="T12085" s="4"/>
      <c r="U12085" s="4"/>
      <c r="V12085" s="4"/>
      <c r="W12085" s="4"/>
      <c r="X12085" s="4"/>
      <c r="Y12085" s="4"/>
      <c r="Z12085" s="4"/>
      <c r="AA12085" s="4"/>
    </row>
    <row r="12086" spans="19:27" x14ac:dyDescent="0.35">
      <c r="S12086" s="4"/>
      <c r="T12086" s="4"/>
      <c r="U12086" s="4"/>
      <c r="V12086" s="4"/>
      <c r="W12086" s="4"/>
      <c r="X12086" s="4"/>
      <c r="Y12086" s="4"/>
      <c r="Z12086" s="4"/>
      <c r="AA12086" s="4"/>
    </row>
    <row r="12087" spans="19:27" x14ac:dyDescent="0.35">
      <c r="S12087" s="4"/>
      <c r="T12087" s="4"/>
      <c r="U12087" s="4"/>
      <c r="V12087" s="4"/>
      <c r="W12087" s="4"/>
      <c r="X12087" s="4"/>
      <c r="Y12087" s="4"/>
      <c r="Z12087" s="4"/>
      <c r="AA12087" s="4"/>
    </row>
    <row r="12088" spans="19:27" x14ac:dyDescent="0.35">
      <c r="S12088" s="4"/>
      <c r="T12088" s="4"/>
      <c r="U12088" s="4"/>
      <c r="V12088" s="4"/>
      <c r="W12088" s="4"/>
      <c r="X12088" s="4"/>
      <c r="Y12088" s="4"/>
      <c r="Z12088" s="4"/>
      <c r="AA12088" s="4"/>
    </row>
    <row r="12089" spans="19:27" x14ac:dyDescent="0.35">
      <c r="S12089" s="4"/>
      <c r="T12089" s="4"/>
      <c r="U12089" s="4"/>
      <c r="V12089" s="4"/>
      <c r="W12089" s="4"/>
      <c r="X12089" s="4"/>
      <c r="Y12089" s="4"/>
      <c r="Z12089" s="4"/>
      <c r="AA12089" s="4"/>
    </row>
    <row r="12090" spans="19:27" x14ac:dyDescent="0.35">
      <c r="S12090" s="4"/>
      <c r="T12090" s="4"/>
      <c r="U12090" s="4"/>
      <c r="V12090" s="4"/>
      <c r="W12090" s="4"/>
      <c r="X12090" s="4"/>
      <c r="Y12090" s="4"/>
      <c r="Z12090" s="4"/>
      <c r="AA12090" s="4"/>
    </row>
    <row r="12091" spans="19:27" x14ac:dyDescent="0.35">
      <c r="S12091" s="4"/>
      <c r="T12091" s="4"/>
      <c r="U12091" s="4"/>
      <c r="V12091" s="4"/>
      <c r="W12091" s="4"/>
      <c r="X12091" s="4"/>
      <c r="Y12091" s="4"/>
      <c r="Z12091" s="4"/>
      <c r="AA12091" s="4"/>
    </row>
    <row r="12092" spans="19:27" x14ac:dyDescent="0.35">
      <c r="S12092" s="4"/>
      <c r="T12092" s="4"/>
      <c r="U12092" s="4"/>
      <c r="V12092" s="4"/>
      <c r="W12092" s="4"/>
      <c r="X12092" s="4"/>
      <c r="Y12092" s="4"/>
      <c r="Z12092" s="4"/>
      <c r="AA12092" s="4"/>
    </row>
    <row r="12093" spans="19:27" x14ac:dyDescent="0.35">
      <c r="S12093" s="4"/>
      <c r="T12093" s="4"/>
      <c r="U12093" s="4"/>
      <c r="V12093" s="4"/>
      <c r="W12093" s="4"/>
      <c r="X12093" s="4"/>
      <c r="Y12093" s="4"/>
      <c r="Z12093" s="4"/>
      <c r="AA12093" s="4"/>
    </row>
    <row r="12094" spans="19:27" x14ac:dyDescent="0.35">
      <c r="S12094" s="4"/>
      <c r="T12094" s="4"/>
      <c r="U12094" s="4"/>
      <c r="V12094" s="4"/>
      <c r="W12094" s="4"/>
      <c r="X12094" s="4"/>
      <c r="Y12094" s="4"/>
      <c r="Z12094" s="4"/>
      <c r="AA12094" s="4"/>
    </row>
    <row r="12095" spans="19:27" x14ac:dyDescent="0.35">
      <c r="S12095" s="4"/>
      <c r="T12095" s="4"/>
      <c r="U12095" s="4"/>
      <c r="V12095" s="4"/>
      <c r="W12095" s="4"/>
      <c r="X12095" s="4"/>
      <c r="Y12095" s="4"/>
      <c r="Z12095" s="4"/>
      <c r="AA12095" s="4"/>
    </row>
    <row r="12096" spans="19:27" x14ac:dyDescent="0.35">
      <c r="S12096" s="4"/>
      <c r="T12096" s="4"/>
      <c r="U12096" s="4"/>
      <c r="V12096" s="4"/>
      <c r="W12096" s="4"/>
      <c r="X12096" s="4"/>
      <c r="Y12096" s="4"/>
      <c r="Z12096" s="4"/>
      <c r="AA12096" s="4"/>
    </row>
    <row r="12097" spans="19:27" x14ac:dyDescent="0.35">
      <c r="S12097" s="4"/>
      <c r="T12097" s="4"/>
      <c r="U12097" s="4"/>
      <c r="V12097" s="4"/>
      <c r="W12097" s="4"/>
      <c r="X12097" s="4"/>
      <c r="Y12097" s="4"/>
      <c r="Z12097" s="4"/>
      <c r="AA12097" s="4"/>
    </row>
    <row r="12098" spans="19:27" x14ac:dyDescent="0.35">
      <c r="S12098" s="4"/>
      <c r="T12098" s="4"/>
      <c r="U12098" s="4"/>
      <c r="V12098" s="4"/>
      <c r="W12098" s="4"/>
      <c r="X12098" s="4"/>
      <c r="Y12098" s="4"/>
      <c r="Z12098" s="4"/>
      <c r="AA12098" s="4"/>
    </row>
    <row r="12099" spans="19:27" x14ac:dyDescent="0.35">
      <c r="S12099" s="4"/>
      <c r="T12099" s="4"/>
      <c r="U12099" s="4"/>
      <c r="V12099" s="4"/>
      <c r="W12099" s="4"/>
      <c r="X12099" s="4"/>
      <c r="Y12099" s="4"/>
      <c r="Z12099" s="4"/>
      <c r="AA12099" s="4"/>
    </row>
    <row r="12100" spans="19:27" x14ac:dyDescent="0.35">
      <c r="S12100" s="4"/>
      <c r="T12100" s="4"/>
      <c r="U12100" s="4"/>
      <c r="V12100" s="4"/>
      <c r="W12100" s="4"/>
      <c r="X12100" s="4"/>
      <c r="Y12100" s="4"/>
      <c r="Z12100" s="4"/>
      <c r="AA12100" s="4"/>
    </row>
    <row r="12101" spans="19:27" x14ac:dyDescent="0.35">
      <c r="S12101" s="4"/>
      <c r="T12101" s="4"/>
      <c r="U12101" s="4"/>
      <c r="V12101" s="4"/>
      <c r="W12101" s="4"/>
      <c r="X12101" s="4"/>
      <c r="Y12101" s="4"/>
      <c r="Z12101" s="4"/>
      <c r="AA12101" s="4"/>
    </row>
    <row r="12102" spans="19:27" x14ac:dyDescent="0.35">
      <c r="S12102" s="4"/>
      <c r="T12102" s="4"/>
      <c r="U12102" s="4"/>
      <c r="V12102" s="4"/>
      <c r="W12102" s="4"/>
      <c r="X12102" s="4"/>
      <c r="Y12102" s="4"/>
      <c r="Z12102" s="4"/>
      <c r="AA12102" s="4"/>
    </row>
    <row r="12103" spans="19:27" x14ac:dyDescent="0.35">
      <c r="S12103" s="4"/>
      <c r="T12103" s="4"/>
      <c r="U12103" s="4"/>
      <c r="V12103" s="4"/>
      <c r="W12103" s="4"/>
      <c r="X12103" s="4"/>
      <c r="Y12103" s="4"/>
      <c r="Z12103" s="4"/>
      <c r="AA12103" s="4"/>
    </row>
    <row r="12104" spans="19:27" x14ac:dyDescent="0.35">
      <c r="S12104" s="4"/>
      <c r="T12104" s="4"/>
      <c r="U12104" s="4"/>
      <c r="V12104" s="4"/>
      <c r="W12104" s="4"/>
      <c r="X12104" s="4"/>
      <c r="Y12104" s="4"/>
      <c r="Z12104" s="4"/>
      <c r="AA12104" s="4"/>
    </row>
    <row r="12105" spans="19:27" x14ac:dyDescent="0.35">
      <c r="S12105" s="4"/>
      <c r="T12105" s="4"/>
      <c r="U12105" s="4"/>
      <c r="V12105" s="4"/>
      <c r="W12105" s="4"/>
      <c r="X12105" s="4"/>
      <c r="Y12105" s="4"/>
      <c r="Z12105" s="4"/>
      <c r="AA12105" s="4"/>
    </row>
    <row r="12106" spans="19:27" x14ac:dyDescent="0.35">
      <c r="S12106" s="4"/>
      <c r="T12106" s="4"/>
      <c r="U12106" s="4"/>
      <c r="V12106" s="4"/>
      <c r="W12106" s="4"/>
      <c r="X12106" s="4"/>
      <c r="Y12106" s="4"/>
      <c r="Z12106" s="4"/>
      <c r="AA12106" s="4"/>
    </row>
    <row r="12107" spans="19:27" x14ac:dyDescent="0.35">
      <c r="S12107" s="4"/>
      <c r="T12107" s="4"/>
      <c r="U12107" s="4"/>
      <c r="V12107" s="4"/>
      <c r="W12107" s="4"/>
      <c r="X12107" s="4"/>
      <c r="Y12107" s="4"/>
      <c r="Z12107" s="4"/>
      <c r="AA12107" s="4"/>
    </row>
    <row r="12108" spans="19:27" x14ac:dyDescent="0.35">
      <c r="S12108" s="4"/>
      <c r="T12108" s="4"/>
      <c r="U12108" s="4"/>
      <c r="V12108" s="4"/>
      <c r="W12108" s="4"/>
      <c r="X12108" s="4"/>
      <c r="Y12108" s="4"/>
      <c r="Z12108" s="4"/>
      <c r="AA12108" s="4"/>
    </row>
    <row r="12109" spans="19:27" x14ac:dyDescent="0.35">
      <c r="S12109" s="4"/>
      <c r="T12109" s="4"/>
      <c r="U12109" s="4"/>
      <c r="V12109" s="4"/>
      <c r="W12109" s="4"/>
      <c r="X12109" s="4"/>
      <c r="Y12109" s="4"/>
      <c r="Z12109" s="4"/>
      <c r="AA12109" s="4"/>
    </row>
    <row r="12110" spans="19:27" x14ac:dyDescent="0.35">
      <c r="S12110" s="4"/>
      <c r="T12110" s="4"/>
      <c r="U12110" s="4"/>
      <c r="V12110" s="4"/>
      <c r="W12110" s="4"/>
      <c r="X12110" s="4"/>
      <c r="Y12110" s="4"/>
      <c r="Z12110" s="4"/>
      <c r="AA12110" s="4"/>
    </row>
    <row r="12111" spans="19:27" x14ac:dyDescent="0.35">
      <c r="S12111" s="4"/>
      <c r="T12111" s="4"/>
      <c r="U12111" s="4"/>
      <c r="V12111" s="4"/>
      <c r="W12111" s="4"/>
      <c r="X12111" s="4"/>
      <c r="Y12111" s="4"/>
      <c r="Z12111" s="4"/>
      <c r="AA12111" s="4"/>
    </row>
    <row r="12112" spans="19:27" x14ac:dyDescent="0.35">
      <c r="S12112" s="4"/>
      <c r="T12112" s="4"/>
      <c r="U12112" s="4"/>
      <c r="V12112" s="4"/>
      <c r="W12112" s="4"/>
      <c r="X12112" s="4"/>
      <c r="Y12112" s="4"/>
      <c r="Z12112" s="4"/>
      <c r="AA12112" s="4"/>
    </row>
    <row r="12113" spans="19:27" x14ac:dyDescent="0.35">
      <c r="S12113" s="4"/>
      <c r="T12113" s="4"/>
      <c r="U12113" s="4"/>
      <c r="V12113" s="4"/>
      <c r="W12113" s="4"/>
      <c r="X12113" s="4"/>
      <c r="Y12113" s="4"/>
      <c r="Z12113" s="4"/>
      <c r="AA12113" s="4"/>
    </row>
    <row r="12114" spans="19:27" x14ac:dyDescent="0.35">
      <c r="S12114" s="4"/>
      <c r="T12114" s="4"/>
      <c r="U12114" s="4"/>
      <c r="V12114" s="4"/>
      <c r="W12114" s="4"/>
      <c r="X12114" s="4"/>
      <c r="Y12114" s="4"/>
      <c r="Z12114" s="4"/>
      <c r="AA12114" s="4"/>
    </row>
    <row r="12115" spans="19:27" x14ac:dyDescent="0.35">
      <c r="S12115" s="4"/>
      <c r="T12115" s="4"/>
      <c r="U12115" s="4"/>
      <c r="V12115" s="4"/>
      <c r="W12115" s="4"/>
      <c r="X12115" s="4"/>
      <c r="Y12115" s="4"/>
      <c r="Z12115" s="4"/>
      <c r="AA12115" s="4"/>
    </row>
    <row r="12116" spans="19:27" x14ac:dyDescent="0.35">
      <c r="S12116" s="4"/>
      <c r="T12116" s="4"/>
      <c r="U12116" s="4"/>
      <c r="V12116" s="4"/>
      <c r="W12116" s="4"/>
      <c r="X12116" s="4"/>
      <c r="Y12116" s="4"/>
      <c r="Z12116" s="4"/>
      <c r="AA12116" s="4"/>
    </row>
    <row r="12117" spans="19:27" x14ac:dyDescent="0.35">
      <c r="S12117" s="4"/>
      <c r="T12117" s="4"/>
      <c r="U12117" s="4"/>
      <c r="V12117" s="4"/>
      <c r="W12117" s="4"/>
      <c r="X12117" s="4"/>
      <c r="Y12117" s="4"/>
      <c r="Z12117" s="4"/>
      <c r="AA12117" s="4"/>
    </row>
    <row r="12118" spans="19:27" x14ac:dyDescent="0.35">
      <c r="S12118" s="4"/>
      <c r="T12118" s="4"/>
      <c r="U12118" s="4"/>
      <c r="V12118" s="4"/>
      <c r="W12118" s="4"/>
      <c r="X12118" s="4"/>
      <c r="Y12118" s="4"/>
      <c r="Z12118" s="4"/>
      <c r="AA12118" s="4"/>
    </row>
    <row r="12119" spans="19:27" x14ac:dyDescent="0.35">
      <c r="S12119" s="4"/>
      <c r="T12119" s="4"/>
      <c r="U12119" s="4"/>
      <c r="V12119" s="4"/>
      <c r="W12119" s="4"/>
      <c r="X12119" s="4"/>
      <c r="Y12119" s="4"/>
      <c r="Z12119" s="4"/>
      <c r="AA12119" s="4"/>
    </row>
    <row r="12120" spans="19:27" x14ac:dyDescent="0.35">
      <c r="S12120" s="4"/>
      <c r="T12120" s="4"/>
      <c r="U12120" s="4"/>
      <c r="V12120" s="4"/>
      <c r="W12120" s="4"/>
      <c r="X12120" s="4"/>
      <c r="Y12120" s="4"/>
      <c r="Z12120" s="4"/>
      <c r="AA12120" s="4"/>
    </row>
    <row r="12121" spans="19:27" x14ac:dyDescent="0.35">
      <c r="S12121" s="4"/>
      <c r="T12121" s="4"/>
      <c r="U12121" s="4"/>
      <c r="V12121" s="4"/>
      <c r="W12121" s="4"/>
      <c r="X12121" s="4"/>
      <c r="Y12121" s="4"/>
      <c r="Z12121" s="4"/>
      <c r="AA12121" s="4"/>
    </row>
    <row r="12122" spans="19:27" x14ac:dyDescent="0.35">
      <c r="S12122" s="4"/>
      <c r="T12122" s="4"/>
      <c r="U12122" s="4"/>
      <c r="V12122" s="4"/>
      <c r="W12122" s="4"/>
      <c r="X12122" s="4"/>
      <c r="Y12122" s="4"/>
      <c r="Z12122" s="4"/>
      <c r="AA12122" s="4"/>
    </row>
    <row r="12123" spans="19:27" x14ac:dyDescent="0.35">
      <c r="S12123" s="4"/>
      <c r="T12123" s="4"/>
      <c r="U12123" s="4"/>
      <c r="V12123" s="4"/>
      <c r="W12123" s="4"/>
      <c r="X12123" s="4"/>
      <c r="Y12123" s="4"/>
      <c r="Z12123" s="4"/>
      <c r="AA12123" s="4"/>
    </row>
    <row r="12124" spans="19:27" x14ac:dyDescent="0.35">
      <c r="S12124" s="4"/>
      <c r="T12124" s="4"/>
      <c r="U12124" s="4"/>
      <c r="V12124" s="4"/>
      <c r="W12124" s="4"/>
      <c r="X12124" s="4"/>
      <c r="Y12124" s="4"/>
      <c r="Z12124" s="4"/>
      <c r="AA12124" s="4"/>
    </row>
    <row r="12125" spans="19:27" x14ac:dyDescent="0.35">
      <c r="S12125" s="4"/>
      <c r="T12125" s="4"/>
      <c r="U12125" s="4"/>
      <c r="V12125" s="4"/>
      <c r="W12125" s="4"/>
      <c r="X12125" s="4"/>
      <c r="Y12125" s="4"/>
      <c r="Z12125" s="4"/>
      <c r="AA12125" s="4"/>
    </row>
    <row r="12126" spans="19:27" x14ac:dyDescent="0.35">
      <c r="S12126" s="4"/>
      <c r="T12126" s="4"/>
      <c r="U12126" s="4"/>
      <c r="V12126" s="4"/>
      <c r="W12126" s="4"/>
      <c r="X12126" s="4"/>
      <c r="Y12126" s="4"/>
      <c r="Z12126" s="4"/>
      <c r="AA12126" s="4"/>
    </row>
    <row r="12127" spans="19:27" x14ac:dyDescent="0.35">
      <c r="S12127" s="4"/>
      <c r="T12127" s="4"/>
      <c r="U12127" s="4"/>
      <c r="V12127" s="4"/>
      <c r="W12127" s="4"/>
      <c r="X12127" s="4"/>
      <c r="Y12127" s="4"/>
      <c r="Z12127" s="4"/>
      <c r="AA12127" s="4"/>
    </row>
    <row r="12128" spans="19:27" x14ac:dyDescent="0.35">
      <c r="S12128" s="4"/>
      <c r="T12128" s="4"/>
      <c r="U12128" s="4"/>
      <c r="V12128" s="4"/>
      <c r="W12128" s="4"/>
      <c r="X12128" s="4"/>
      <c r="Y12128" s="4"/>
      <c r="Z12128" s="4"/>
      <c r="AA12128" s="4"/>
    </row>
    <row r="12129" spans="19:27" x14ac:dyDescent="0.35">
      <c r="S12129" s="4"/>
      <c r="T12129" s="4"/>
      <c r="U12129" s="4"/>
      <c r="V12129" s="4"/>
      <c r="W12129" s="4"/>
      <c r="X12129" s="4"/>
      <c r="Y12129" s="4"/>
      <c r="Z12129" s="4"/>
      <c r="AA12129" s="4"/>
    </row>
    <row r="12130" spans="19:27" x14ac:dyDescent="0.35">
      <c r="S12130" s="4"/>
      <c r="T12130" s="4"/>
      <c r="U12130" s="4"/>
      <c r="V12130" s="4"/>
      <c r="W12130" s="4"/>
      <c r="X12130" s="4"/>
      <c r="Y12130" s="4"/>
      <c r="Z12130" s="4"/>
      <c r="AA12130" s="4"/>
    </row>
    <row r="12131" spans="19:27" x14ac:dyDescent="0.35">
      <c r="S12131" s="4"/>
      <c r="T12131" s="4"/>
      <c r="U12131" s="4"/>
      <c r="V12131" s="4"/>
      <c r="W12131" s="4"/>
      <c r="X12131" s="4"/>
      <c r="Y12131" s="4"/>
      <c r="Z12131" s="4"/>
      <c r="AA12131" s="4"/>
    </row>
    <row r="12132" spans="19:27" x14ac:dyDescent="0.35">
      <c r="S12132" s="4"/>
      <c r="T12132" s="4"/>
      <c r="U12132" s="4"/>
      <c r="V12132" s="4"/>
      <c r="W12132" s="4"/>
      <c r="X12132" s="4"/>
      <c r="Y12132" s="4"/>
      <c r="Z12132" s="4"/>
      <c r="AA12132" s="4"/>
    </row>
    <row r="12133" spans="19:27" x14ac:dyDescent="0.35">
      <c r="S12133" s="4"/>
      <c r="T12133" s="4"/>
      <c r="U12133" s="4"/>
      <c r="V12133" s="4"/>
      <c r="W12133" s="4"/>
      <c r="X12133" s="4"/>
      <c r="Y12133" s="4"/>
      <c r="Z12133" s="4"/>
      <c r="AA12133" s="4"/>
    </row>
    <row r="12134" spans="19:27" x14ac:dyDescent="0.35">
      <c r="S12134" s="4"/>
      <c r="T12134" s="4"/>
      <c r="U12134" s="4"/>
      <c r="V12134" s="4"/>
      <c r="W12134" s="4"/>
      <c r="X12134" s="4"/>
      <c r="Y12134" s="4"/>
      <c r="Z12134" s="4"/>
      <c r="AA12134" s="4"/>
    </row>
    <row r="12135" spans="19:27" x14ac:dyDescent="0.35">
      <c r="S12135" s="4"/>
      <c r="T12135" s="4"/>
      <c r="U12135" s="4"/>
      <c r="V12135" s="4"/>
      <c r="W12135" s="4"/>
      <c r="X12135" s="4"/>
      <c r="Y12135" s="4"/>
      <c r="Z12135" s="4"/>
      <c r="AA12135" s="4"/>
    </row>
    <row r="12136" spans="19:27" x14ac:dyDescent="0.35">
      <c r="S12136" s="4"/>
      <c r="T12136" s="4"/>
      <c r="U12136" s="4"/>
      <c r="V12136" s="4"/>
      <c r="W12136" s="4"/>
      <c r="X12136" s="4"/>
      <c r="Y12136" s="4"/>
      <c r="Z12136" s="4"/>
      <c r="AA12136" s="4"/>
    </row>
    <row r="12137" spans="19:27" x14ac:dyDescent="0.35">
      <c r="S12137" s="4"/>
      <c r="T12137" s="4"/>
      <c r="U12137" s="4"/>
      <c r="V12137" s="4"/>
      <c r="W12137" s="4"/>
      <c r="X12137" s="4"/>
      <c r="Y12137" s="4"/>
      <c r="Z12137" s="4"/>
      <c r="AA12137" s="4"/>
    </row>
    <row r="12138" spans="19:27" x14ac:dyDescent="0.35">
      <c r="S12138" s="4"/>
      <c r="T12138" s="4"/>
      <c r="U12138" s="4"/>
      <c r="V12138" s="4"/>
      <c r="W12138" s="4"/>
      <c r="X12138" s="4"/>
      <c r="Y12138" s="4"/>
      <c r="Z12138" s="4"/>
      <c r="AA12138" s="4"/>
    </row>
    <row r="12139" spans="19:27" x14ac:dyDescent="0.35">
      <c r="S12139" s="4"/>
      <c r="T12139" s="4"/>
      <c r="U12139" s="4"/>
      <c r="V12139" s="4"/>
      <c r="W12139" s="4"/>
      <c r="X12139" s="4"/>
      <c r="Y12139" s="4"/>
      <c r="Z12139" s="4"/>
      <c r="AA12139" s="4"/>
    </row>
    <row r="12140" spans="19:27" x14ac:dyDescent="0.35">
      <c r="S12140" s="4"/>
      <c r="T12140" s="4"/>
      <c r="U12140" s="4"/>
      <c r="V12140" s="4"/>
      <c r="W12140" s="4"/>
      <c r="X12140" s="4"/>
      <c r="Y12140" s="4"/>
      <c r="Z12140" s="4"/>
      <c r="AA12140" s="4"/>
    </row>
    <row r="12141" spans="19:27" x14ac:dyDescent="0.35">
      <c r="S12141" s="4"/>
      <c r="T12141" s="4"/>
      <c r="U12141" s="4"/>
      <c r="V12141" s="4"/>
      <c r="W12141" s="4"/>
      <c r="X12141" s="4"/>
      <c r="Y12141" s="4"/>
      <c r="Z12141" s="4"/>
      <c r="AA12141" s="4"/>
    </row>
    <row r="12142" spans="19:27" x14ac:dyDescent="0.35">
      <c r="S12142" s="4"/>
      <c r="T12142" s="4"/>
      <c r="U12142" s="4"/>
      <c r="V12142" s="4"/>
      <c r="W12142" s="4"/>
      <c r="X12142" s="4"/>
      <c r="Y12142" s="4"/>
      <c r="Z12142" s="4"/>
      <c r="AA12142" s="4"/>
    </row>
    <row r="12143" spans="19:27" x14ac:dyDescent="0.35">
      <c r="S12143" s="4"/>
      <c r="T12143" s="4"/>
      <c r="U12143" s="4"/>
      <c r="V12143" s="4"/>
      <c r="W12143" s="4"/>
      <c r="X12143" s="4"/>
      <c r="Y12143" s="4"/>
      <c r="Z12143" s="4"/>
      <c r="AA12143" s="4"/>
    </row>
    <row r="12144" spans="19:27" x14ac:dyDescent="0.35">
      <c r="S12144" s="4"/>
      <c r="T12144" s="4"/>
      <c r="U12144" s="4"/>
      <c r="V12144" s="4"/>
      <c r="W12144" s="4"/>
      <c r="X12144" s="4"/>
      <c r="Y12144" s="4"/>
      <c r="Z12144" s="4"/>
      <c r="AA12144" s="4"/>
    </row>
    <row r="12145" spans="19:27" x14ac:dyDescent="0.35">
      <c r="S12145" s="4"/>
      <c r="T12145" s="4"/>
      <c r="U12145" s="4"/>
      <c r="V12145" s="4"/>
      <c r="W12145" s="4"/>
      <c r="X12145" s="4"/>
      <c r="Y12145" s="4"/>
      <c r="Z12145" s="4"/>
      <c r="AA12145" s="4"/>
    </row>
    <row r="12146" spans="19:27" x14ac:dyDescent="0.35">
      <c r="S12146" s="4"/>
      <c r="T12146" s="4"/>
      <c r="U12146" s="4"/>
      <c r="V12146" s="4"/>
      <c r="W12146" s="4"/>
      <c r="X12146" s="4"/>
      <c r="Y12146" s="4"/>
      <c r="Z12146" s="4"/>
      <c r="AA12146" s="4"/>
    </row>
    <row r="12147" spans="19:27" x14ac:dyDescent="0.35">
      <c r="S12147" s="4"/>
      <c r="T12147" s="4"/>
      <c r="U12147" s="4"/>
      <c r="V12147" s="4"/>
      <c r="W12147" s="4"/>
      <c r="X12147" s="4"/>
      <c r="Y12147" s="4"/>
      <c r="Z12147" s="4"/>
      <c r="AA12147" s="4"/>
    </row>
    <row r="12148" spans="19:27" x14ac:dyDescent="0.35">
      <c r="S12148" s="4"/>
      <c r="T12148" s="4"/>
      <c r="U12148" s="4"/>
      <c r="V12148" s="4"/>
      <c r="W12148" s="4"/>
      <c r="X12148" s="4"/>
      <c r="Y12148" s="4"/>
      <c r="Z12148" s="4"/>
      <c r="AA12148" s="4"/>
    </row>
    <row r="12149" spans="19:27" x14ac:dyDescent="0.35">
      <c r="S12149" s="4"/>
      <c r="T12149" s="4"/>
      <c r="U12149" s="4"/>
      <c r="V12149" s="4"/>
      <c r="W12149" s="4"/>
      <c r="X12149" s="4"/>
      <c r="Y12149" s="4"/>
      <c r="Z12149" s="4"/>
      <c r="AA12149" s="4"/>
    </row>
    <row r="12150" spans="19:27" x14ac:dyDescent="0.35">
      <c r="S12150" s="4"/>
      <c r="T12150" s="4"/>
      <c r="U12150" s="4"/>
      <c r="V12150" s="4"/>
      <c r="W12150" s="4"/>
      <c r="X12150" s="4"/>
      <c r="Y12150" s="4"/>
      <c r="Z12150" s="4"/>
      <c r="AA12150" s="4"/>
    </row>
    <row r="12151" spans="19:27" x14ac:dyDescent="0.35">
      <c r="S12151" s="4"/>
      <c r="T12151" s="4"/>
      <c r="U12151" s="4"/>
      <c r="V12151" s="4"/>
      <c r="W12151" s="4"/>
      <c r="X12151" s="4"/>
      <c r="Y12151" s="4"/>
      <c r="Z12151" s="4"/>
      <c r="AA12151" s="4"/>
    </row>
    <row r="12152" spans="19:27" x14ac:dyDescent="0.35">
      <c r="S12152" s="4"/>
      <c r="T12152" s="4"/>
      <c r="U12152" s="4"/>
      <c r="V12152" s="4"/>
      <c r="W12152" s="4"/>
      <c r="X12152" s="4"/>
      <c r="Y12152" s="4"/>
      <c r="Z12152" s="4"/>
      <c r="AA12152" s="4"/>
    </row>
    <row r="12153" spans="19:27" x14ac:dyDescent="0.35">
      <c r="S12153" s="4"/>
      <c r="T12153" s="4"/>
      <c r="U12153" s="4"/>
      <c r="V12153" s="4"/>
      <c r="W12153" s="4"/>
      <c r="X12153" s="4"/>
      <c r="Y12153" s="4"/>
      <c r="Z12153" s="4"/>
      <c r="AA12153" s="4"/>
    </row>
    <row r="12154" spans="19:27" x14ac:dyDescent="0.35">
      <c r="S12154" s="4"/>
      <c r="T12154" s="4"/>
      <c r="U12154" s="4"/>
      <c r="V12154" s="4"/>
      <c r="W12154" s="4"/>
      <c r="X12154" s="4"/>
      <c r="Y12154" s="4"/>
      <c r="Z12154" s="4"/>
      <c r="AA12154" s="4"/>
    </row>
    <row r="12155" spans="19:27" x14ac:dyDescent="0.35">
      <c r="S12155" s="4"/>
      <c r="T12155" s="4"/>
      <c r="U12155" s="4"/>
      <c r="V12155" s="4"/>
      <c r="W12155" s="4"/>
      <c r="X12155" s="4"/>
      <c r="Y12155" s="4"/>
      <c r="Z12155" s="4"/>
      <c r="AA12155" s="4"/>
    </row>
    <row r="12156" spans="19:27" x14ac:dyDescent="0.35">
      <c r="S12156" s="4"/>
      <c r="T12156" s="4"/>
      <c r="U12156" s="4"/>
      <c r="V12156" s="4"/>
      <c r="W12156" s="4"/>
      <c r="X12156" s="4"/>
      <c r="Y12156" s="4"/>
      <c r="Z12156" s="4"/>
      <c r="AA12156" s="4"/>
    </row>
    <row r="12157" spans="19:27" x14ac:dyDescent="0.35">
      <c r="S12157" s="4"/>
      <c r="T12157" s="4"/>
      <c r="U12157" s="4"/>
      <c r="V12157" s="4"/>
      <c r="W12157" s="4"/>
      <c r="X12157" s="4"/>
      <c r="Y12157" s="4"/>
      <c r="Z12157" s="4"/>
      <c r="AA12157" s="4"/>
    </row>
    <row r="12158" spans="19:27" x14ac:dyDescent="0.35">
      <c r="S12158" s="4"/>
      <c r="T12158" s="4"/>
      <c r="U12158" s="4"/>
      <c r="V12158" s="4"/>
      <c r="W12158" s="4"/>
      <c r="X12158" s="4"/>
      <c r="Y12158" s="4"/>
      <c r="Z12158" s="4"/>
      <c r="AA12158" s="4"/>
    </row>
    <row r="12159" spans="19:27" x14ac:dyDescent="0.35">
      <c r="S12159" s="4"/>
      <c r="T12159" s="4"/>
      <c r="U12159" s="4"/>
      <c r="V12159" s="4"/>
      <c r="W12159" s="4"/>
      <c r="X12159" s="4"/>
      <c r="Y12159" s="4"/>
      <c r="Z12159" s="4"/>
      <c r="AA12159" s="4"/>
    </row>
    <row r="12160" spans="19:27" x14ac:dyDescent="0.35">
      <c r="S12160" s="4"/>
      <c r="T12160" s="4"/>
      <c r="U12160" s="4"/>
      <c r="V12160" s="4"/>
      <c r="W12160" s="4"/>
      <c r="X12160" s="4"/>
      <c r="Y12160" s="4"/>
      <c r="Z12160" s="4"/>
      <c r="AA12160" s="4"/>
    </row>
    <row r="12161" spans="19:27" x14ac:dyDescent="0.35">
      <c r="S12161" s="4"/>
      <c r="T12161" s="4"/>
      <c r="U12161" s="4"/>
      <c r="V12161" s="4"/>
      <c r="W12161" s="4"/>
      <c r="X12161" s="4"/>
      <c r="Y12161" s="4"/>
      <c r="Z12161" s="4"/>
      <c r="AA12161" s="4"/>
    </row>
    <row r="12162" spans="19:27" x14ac:dyDescent="0.35">
      <c r="S12162" s="4"/>
      <c r="T12162" s="4"/>
      <c r="U12162" s="4"/>
      <c r="V12162" s="4"/>
      <c r="W12162" s="4"/>
      <c r="X12162" s="4"/>
      <c r="Y12162" s="4"/>
      <c r="Z12162" s="4"/>
      <c r="AA12162" s="4"/>
    </row>
    <row r="12163" spans="19:27" x14ac:dyDescent="0.35">
      <c r="S12163" s="4"/>
      <c r="T12163" s="4"/>
      <c r="U12163" s="4"/>
      <c r="V12163" s="4"/>
      <c r="W12163" s="4"/>
      <c r="X12163" s="4"/>
      <c r="Y12163" s="4"/>
      <c r="Z12163" s="4"/>
      <c r="AA12163" s="4"/>
    </row>
    <row r="12164" spans="19:27" x14ac:dyDescent="0.35">
      <c r="S12164" s="4"/>
      <c r="T12164" s="4"/>
      <c r="U12164" s="4"/>
      <c r="V12164" s="4"/>
      <c r="W12164" s="4"/>
      <c r="X12164" s="4"/>
      <c r="Y12164" s="4"/>
      <c r="Z12164" s="4"/>
      <c r="AA12164" s="4"/>
    </row>
    <row r="12165" spans="19:27" x14ac:dyDescent="0.35">
      <c r="S12165" s="4"/>
      <c r="T12165" s="4"/>
      <c r="U12165" s="4"/>
      <c r="V12165" s="4"/>
      <c r="W12165" s="4"/>
      <c r="X12165" s="4"/>
      <c r="Y12165" s="4"/>
      <c r="Z12165" s="4"/>
      <c r="AA12165" s="4"/>
    </row>
    <row r="12166" spans="19:27" x14ac:dyDescent="0.35">
      <c r="S12166" s="4"/>
      <c r="T12166" s="4"/>
      <c r="U12166" s="4"/>
      <c r="V12166" s="4"/>
      <c r="W12166" s="4"/>
      <c r="X12166" s="4"/>
      <c r="Y12166" s="4"/>
      <c r="Z12166" s="4"/>
      <c r="AA12166" s="4"/>
    </row>
    <row r="12167" spans="19:27" x14ac:dyDescent="0.35">
      <c r="S12167" s="4"/>
      <c r="T12167" s="4"/>
      <c r="U12167" s="4"/>
      <c r="V12167" s="4"/>
      <c r="W12167" s="4"/>
      <c r="X12167" s="4"/>
      <c r="Y12167" s="4"/>
      <c r="Z12167" s="4"/>
      <c r="AA12167" s="4"/>
    </row>
    <row r="12168" spans="19:27" x14ac:dyDescent="0.35">
      <c r="S12168" s="4"/>
      <c r="T12168" s="4"/>
      <c r="U12168" s="4"/>
      <c r="V12168" s="4"/>
      <c r="W12168" s="4"/>
      <c r="X12168" s="4"/>
      <c r="Y12168" s="4"/>
      <c r="Z12168" s="4"/>
      <c r="AA12168" s="4"/>
    </row>
    <row r="12169" spans="19:27" x14ac:dyDescent="0.35">
      <c r="S12169" s="4"/>
      <c r="T12169" s="4"/>
      <c r="U12169" s="4"/>
      <c r="V12169" s="4"/>
      <c r="W12169" s="4"/>
      <c r="X12169" s="4"/>
      <c r="Y12169" s="4"/>
      <c r="Z12169" s="4"/>
      <c r="AA12169" s="4"/>
    </row>
    <row r="12170" spans="19:27" x14ac:dyDescent="0.35">
      <c r="S12170" s="4"/>
      <c r="T12170" s="4"/>
      <c r="U12170" s="4"/>
      <c r="V12170" s="4"/>
      <c r="W12170" s="4"/>
      <c r="X12170" s="4"/>
      <c r="Y12170" s="4"/>
      <c r="Z12170" s="4"/>
      <c r="AA12170" s="4"/>
    </row>
    <row r="12171" spans="19:27" x14ac:dyDescent="0.35">
      <c r="S12171" s="4"/>
      <c r="T12171" s="4"/>
      <c r="U12171" s="4"/>
      <c r="V12171" s="4"/>
      <c r="W12171" s="4"/>
      <c r="X12171" s="4"/>
      <c r="Y12171" s="4"/>
      <c r="Z12171" s="4"/>
      <c r="AA12171" s="4"/>
    </row>
    <row r="12172" spans="19:27" x14ac:dyDescent="0.35">
      <c r="S12172" s="4"/>
      <c r="T12172" s="4"/>
      <c r="U12172" s="4"/>
      <c r="V12172" s="4"/>
      <c r="W12172" s="4"/>
      <c r="X12172" s="4"/>
      <c r="Y12172" s="4"/>
      <c r="Z12172" s="4"/>
      <c r="AA12172" s="4"/>
    </row>
    <row r="12173" spans="19:27" x14ac:dyDescent="0.35">
      <c r="S12173" s="4"/>
      <c r="T12173" s="4"/>
      <c r="U12173" s="4"/>
      <c r="V12173" s="4"/>
      <c r="W12173" s="4"/>
      <c r="X12173" s="4"/>
      <c r="Y12173" s="4"/>
      <c r="Z12173" s="4"/>
      <c r="AA12173" s="4"/>
    </row>
    <row r="12174" spans="19:27" x14ac:dyDescent="0.35">
      <c r="S12174" s="4"/>
      <c r="T12174" s="4"/>
      <c r="U12174" s="4"/>
      <c r="V12174" s="4"/>
      <c r="W12174" s="4"/>
      <c r="X12174" s="4"/>
      <c r="Y12174" s="4"/>
      <c r="Z12174" s="4"/>
      <c r="AA12174" s="4"/>
    </row>
    <row r="12175" spans="19:27" x14ac:dyDescent="0.35">
      <c r="S12175" s="4"/>
      <c r="T12175" s="4"/>
      <c r="U12175" s="4"/>
      <c r="V12175" s="4"/>
      <c r="W12175" s="4"/>
      <c r="X12175" s="4"/>
      <c r="Y12175" s="4"/>
      <c r="Z12175" s="4"/>
      <c r="AA12175" s="4"/>
    </row>
    <row r="12176" spans="19:27" x14ac:dyDescent="0.35">
      <c r="S12176" s="4"/>
      <c r="T12176" s="4"/>
      <c r="U12176" s="4"/>
      <c r="V12176" s="4"/>
      <c r="W12176" s="4"/>
      <c r="X12176" s="4"/>
      <c r="Y12176" s="4"/>
      <c r="Z12176" s="4"/>
      <c r="AA12176" s="4"/>
    </row>
    <row r="12177" spans="19:27" x14ac:dyDescent="0.35">
      <c r="S12177" s="4"/>
      <c r="T12177" s="4"/>
      <c r="U12177" s="4"/>
      <c r="V12177" s="4"/>
      <c r="W12177" s="4"/>
      <c r="X12177" s="4"/>
      <c r="Y12177" s="4"/>
      <c r="Z12177" s="4"/>
      <c r="AA12177" s="4"/>
    </row>
    <row r="12178" spans="19:27" x14ac:dyDescent="0.35">
      <c r="S12178" s="4"/>
      <c r="T12178" s="4"/>
      <c r="U12178" s="4"/>
      <c r="V12178" s="4"/>
      <c r="W12178" s="4"/>
      <c r="X12178" s="4"/>
      <c r="Y12178" s="4"/>
      <c r="Z12178" s="4"/>
      <c r="AA12178" s="4"/>
    </row>
    <row r="12179" spans="19:27" x14ac:dyDescent="0.35">
      <c r="S12179" s="4"/>
      <c r="T12179" s="4"/>
      <c r="U12179" s="4"/>
      <c r="V12179" s="4"/>
      <c r="W12179" s="4"/>
      <c r="X12179" s="4"/>
      <c r="Y12179" s="4"/>
      <c r="Z12179" s="4"/>
      <c r="AA12179" s="4"/>
    </row>
    <row r="12180" spans="19:27" x14ac:dyDescent="0.35">
      <c r="S12180" s="4"/>
      <c r="T12180" s="4"/>
      <c r="U12180" s="4"/>
      <c r="V12180" s="4"/>
      <c r="W12180" s="4"/>
      <c r="X12180" s="4"/>
      <c r="Y12180" s="4"/>
      <c r="Z12180" s="4"/>
      <c r="AA12180" s="4"/>
    </row>
    <row r="12181" spans="19:27" x14ac:dyDescent="0.35">
      <c r="S12181" s="4"/>
      <c r="T12181" s="4"/>
      <c r="U12181" s="4"/>
      <c r="V12181" s="4"/>
      <c r="W12181" s="4"/>
      <c r="X12181" s="4"/>
      <c r="Y12181" s="4"/>
      <c r="Z12181" s="4"/>
      <c r="AA12181" s="4"/>
    </row>
    <row r="12182" spans="19:27" x14ac:dyDescent="0.35">
      <c r="S12182" s="4"/>
      <c r="T12182" s="4"/>
      <c r="U12182" s="4"/>
      <c r="V12182" s="4"/>
      <c r="W12182" s="4"/>
      <c r="X12182" s="4"/>
      <c r="Y12182" s="4"/>
      <c r="Z12182" s="4"/>
      <c r="AA12182" s="4"/>
    </row>
    <row r="12183" spans="19:27" x14ac:dyDescent="0.35">
      <c r="S12183" s="4"/>
      <c r="T12183" s="4"/>
      <c r="U12183" s="4"/>
      <c r="V12183" s="4"/>
      <c r="W12183" s="4"/>
      <c r="X12183" s="4"/>
      <c r="Y12183" s="4"/>
      <c r="Z12183" s="4"/>
      <c r="AA12183" s="4"/>
    </row>
    <row r="12184" spans="19:27" x14ac:dyDescent="0.35">
      <c r="S12184" s="4"/>
      <c r="T12184" s="4"/>
      <c r="U12184" s="4"/>
      <c r="V12184" s="4"/>
      <c r="W12184" s="4"/>
      <c r="X12184" s="4"/>
      <c r="Y12184" s="4"/>
      <c r="Z12184" s="4"/>
      <c r="AA12184" s="4"/>
    </row>
    <row r="12185" spans="19:27" x14ac:dyDescent="0.35">
      <c r="S12185" s="4"/>
      <c r="T12185" s="4"/>
      <c r="U12185" s="4"/>
      <c r="V12185" s="4"/>
      <c r="W12185" s="4"/>
      <c r="X12185" s="4"/>
      <c r="Y12185" s="4"/>
      <c r="Z12185" s="4"/>
      <c r="AA12185" s="4"/>
    </row>
    <row r="12186" spans="19:27" x14ac:dyDescent="0.35">
      <c r="S12186" s="4"/>
      <c r="T12186" s="4"/>
      <c r="U12186" s="4"/>
      <c r="V12186" s="4"/>
      <c r="W12186" s="4"/>
      <c r="X12186" s="4"/>
      <c r="Y12186" s="4"/>
      <c r="Z12186" s="4"/>
      <c r="AA12186" s="4"/>
    </row>
    <row r="12187" spans="19:27" x14ac:dyDescent="0.35">
      <c r="S12187" s="4"/>
      <c r="T12187" s="4"/>
      <c r="U12187" s="4"/>
      <c r="V12187" s="4"/>
      <c r="W12187" s="4"/>
      <c r="X12187" s="4"/>
      <c r="Y12187" s="4"/>
      <c r="Z12187" s="4"/>
      <c r="AA12187" s="4"/>
    </row>
    <row r="12188" spans="19:27" x14ac:dyDescent="0.35">
      <c r="S12188" s="4"/>
      <c r="T12188" s="4"/>
      <c r="U12188" s="4"/>
      <c r="V12188" s="4"/>
      <c r="W12188" s="4"/>
      <c r="X12188" s="4"/>
      <c r="Y12188" s="4"/>
      <c r="Z12188" s="4"/>
      <c r="AA12188" s="4"/>
    </row>
    <row r="12189" spans="19:27" x14ac:dyDescent="0.35">
      <c r="S12189" s="4"/>
      <c r="T12189" s="4"/>
      <c r="U12189" s="4"/>
      <c r="V12189" s="4"/>
      <c r="W12189" s="4"/>
      <c r="X12189" s="4"/>
      <c r="Y12189" s="4"/>
      <c r="Z12189" s="4"/>
      <c r="AA12189" s="4"/>
    </row>
    <row r="12190" spans="19:27" x14ac:dyDescent="0.35">
      <c r="S12190" s="4"/>
      <c r="T12190" s="4"/>
      <c r="U12190" s="4"/>
      <c r="V12190" s="4"/>
      <c r="W12190" s="4"/>
      <c r="X12190" s="4"/>
      <c r="Y12190" s="4"/>
      <c r="Z12190" s="4"/>
      <c r="AA12190" s="4"/>
    </row>
    <row r="12191" spans="19:27" x14ac:dyDescent="0.35">
      <c r="S12191" s="4"/>
      <c r="T12191" s="4"/>
      <c r="U12191" s="4"/>
      <c r="V12191" s="4"/>
      <c r="W12191" s="4"/>
      <c r="X12191" s="4"/>
      <c r="Y12191" s="4"/>
      <c r="Z12191" s="4"/>
      <c r="AA12191" s="4"/>
    </row>
    <row r="12192" spans="19:27" x14ac:dyDescent="0.35">
      <c r="S12192" s="4"/>
      <c r="T12192" s="4"/>
      <c r="U12192" s="4"/>
      <c r="V12192" s="4"/>
      <c r="W12192" s="4"/>
      <c r="X12192" s="4"/>
      <c r="Y12192" s="4"/>
      <c r="Z12192" s="4"/>
      <c r="AA12192" s="4"/>
    </row>
    <row r="12193" spans="19:27" x14ac:dyDescent="0.35">
      <c r="S12193" s="4"/>
      <c r="T12193" s="4"/>
      <c r="U12193" s="4"/>
      <c r="V12193" s="4"/>
      <c r="W12193" s="4"/>
      <c r="X12193" s="4"/>
      <c r="Y12193" s="4"/>
      <c r="Z12193" s="4"/>
      <c r="AA12193" s="4"/>
    </row>
    <row r="12194" spans="19:27" x14ac:dyDescent="0.35">
      <c r="S12194" s="4"/>
      <c r="T12194" s="4"/>
      <c r="U12194" s="4"/>
      <c r="V12194" s="4"/>
      <c r="W12194" s="4"/>
      <c r="X12194" s="4"/>
      <c r="Y12194" s="4"/>
      <c r="Z12194" s="4"/>
      <c r="AA12194" s="4"/>
    </row>
    <row r="12195" spans="19:27" x14ac:dyDescent="0.35">
      <c r="S12195" s="4"/>
      <c r="T12195" s="4"/>
      <c r="U12195" s="4"/>
      <c r="V12195" s="4"/>
      <c r="W12195" s="4"/>
      <c r="X12195" s="4"/>
      <c r="Y12195" s="4"/>
      <c r="Z12195" s="4"/>
      <c r="AA12195" s="4"/>
    </row>
    <row r="12196" spans="19:27" x14ac:dyDescent="0.35">
      <c r="S12196" s="4"/>
      <c r="T12196" s="4"/>
      <c r="U12196" s="4"/>
      <c r="V12196" s="4"/>
      <c r="W12196" s="4"/>
      <c r="X12196" s="4"/>
      <c r="Y12196" s="4"/>
      <c r="Z12196" s="4"/>
      <c r="AA12196" s="4"/>
    </row>
    <row r="12197" spans="19:27" x14ac:dyDescent="0.35">
      <c r="S12197" s="4"/>
      <c r="T12197" s="4"/>
      <c r="U12197" s="4"/>
      <c r="V12197" s="4"/>
      <c r="W12197" s="4"/>
      <c r="X12197" s="4"/>
      <c r="Y12197" s="4"/>
      <c r="Z12197" s="4"/>
      <c r="AA12197" s="4"/>
    </row>
    <row r="12198" spans="19:27" x14ac:dyDescent="0.35">
      <c r="S12198" s="4"/>
      <c r="T12198" s="4"/>
      <c r="U12198" s="4"/>
      <c r="V12198" s="4"/>
      <c r="W12198" s="4"/>
      <c r="X12198" s="4"/>
      <c r="Y12198" s="4"/>
      <c r="Z12198" s="4"/>
      <c r="AA12198" s="4"/>
    </row>
    <row r="12199" spans="19:27" x14ac:dyDescent="0.35">
      <c r="S12199" s="4"/>
      <c r="T12199" s="4"/>
      <c r="U12199" s="4"/>
      <c r="V12199" s="4"/>
      <c r="W12199" s="4"/>
      <c r="X12199" s="4"/>
      <c r="Y12199" s="4"/>
      <c r="Z12199" s="4"/>
      <c r="AA12199" s="4"/>
    </row>
    <row r="12200" spans="19:27" x14ac:dyDescent="0.35">
      <c r="S12200" s="4"/>
      <c r="T12200" s="4"/>
      <c r="U12200" s="4"/>
      <c r="V12200" s="4"/>
      <c r="W12200" s="4"/>
      <c r="X12200" s="4"/>
      <c r="Y12200" s="4"/>
      <c r="Z12200" s="4"/>
      <c r="AA12200" s="4"/>
    </row>
    <row r="12201" spans="19:27" x14ac:dyDescent="0.35">
      <c r="S12201" s="4"/>
      <c r="T12201" s="4"/>
      <c r="U12201" s="4"/>
      <c r="V12201" s="4"/>
      <c r="W12201" s="4"/>
      <c r="X12201" s="4"/>
      <c r="Y12201" s="4"/>
      <c r="Z12201" s="4"/>
      <c r="AA12201" s="4"/>
    </row>
    <row r="12202" spans="19:27" x14ac:dyDescent="0.35">
      <c r="S12202" s="4"/>
      <c r="T12202" s="4"/>
      <c r="U12202" s="4"/>
      <c r="V12202" s="4"/>
      <c r="W12202" s="4"/>
      <c r="X12202" s="4"/>
      <c r="Y12202" s="4"/>
      <c r="Z12202" s="4"/>
      <c r="AA12202" s="4"/>
    </row>
    <row r="12203" spans="19:27" x14ac:dyDescent="0.35">
      <c r="S12203" s="4"/>
      <c r="T12203" s="4"/>
      <c r="U12203" s="4"/>
      <c r="V12203" s="4"/>
      <c r="W12203" s="4"/>
      <c r="X12203" s="4"/>
      <c r="Y12203" s="4"/>
      <c r="Z12203" s="4"/>
      <c r="AA12203" s="4"/>
    </row>
    <row r="12204" spans="19:27" x14ac:dyDescent="0.35">
      <c r="S12204" s="4"/>
      <c r="T12204" s="4"/>
      <c r="U12204" s="4"/>
      <c r="V12204" s="4"/>
      <c r="W12204" s="4"/>
      <c r="X12204" s="4"/>
      <c r="Y12204" s="4"/>
      <c r="Z12204" s="4"/>
      <c r="AA12204" s="4"/>
    </row>
    <row r="12205" spans="19:27" x14ac:dyDescent="0.35">
      <c r="S12205" s="4"/>
      <c r="T12205" s="4"/>
      <c r="U12205" s="4"/>
      <c r="V12205" s="4"/>
      <c r="W12205" s="4"/>
      <c r="X12205" s="4"/>
      <c r="Y12205" s="4"/>
      <c r="Z12205" s="4"/>
      <c r="AA12205" s="4"/>
    </row>
    <row r="12206" spans="19:27" x14ac:dyDescent="0.35">
      <c r="S12206" s="4"/>
      <c r="T12206" s="4"/>
      <c r="U12206" s="4"/>
      <c r="V12206" s="4"/>
      <c r="W12206" s="4"/>
      <c r="X12206" s="4"/>
      <c r="Y12206" s="4"/>
      <c r="Z12206" s="4"/>
      <c r="AA12206" s="4"/>
    </row>
    <row r="12207" spans="19:27" x14ac:dyDescent="0.35">
      <c r="S12207" s="4"/>
      <c r="T12207" s="4"/>
      <c r="U12207" s="4"/>
      <c r="V12207" s="4"/>
      <c r="W12207" s="4"/>
      <c r="X12207" s="4"/>
      <c r="Y12207" s="4"/>
      <c r="Z12207" s="4"/>
      <c r="AA12207" s="4"/>
    </row>
    <row r="12208" spans="19:27" x14ac:dyDescent="0.35">
      <c r="S12208" s="4"/>
      <c r="T12208" s="4"/>
      <c r="U12208" s="4"/>
      <c r="V12208" s="4"/>
      <c r="W12208" s="4"/>
      <c r="X12208" s="4"/>
      <c r="Y12208" s="4"/>
      <c r="Z12208" s="4"/>
      <c r="AA12208" s="4"/>
    </row>
    <row r="12209" spans="19:27" x14ac:dyDescent="0.35">
      <c r="S12209" s="4"/>
      <c r="T12209" s="4"/>
      <c r="U12209" s="4"/>
      <c r="V12209" s="4"/>
      <c r="W12209" s="4"/>
      <c r="X12209" s="4"/>
      <c r="Y12209" s="4"/>
      <c r="Z12209" s="4"/>
      <c r="AA12209" s="4"/>
    </row>
    <row r="12210" spans="19:27" x14ac:dyDescent="0.35">
      <c r="S12210" s="4"/>
      <c r="T12210" s="4"/>
      <c r="U12210" s="4"/>
      <c r="V12210" s="4"/>
      <c r="W12210" s="4"/>
      <c r="X12210" s="4"/>
      <c r="Y12210" s="4"/>
      <c r="Z12210" s="4"/>
      <c r="AA12210" s="4"/>
    </row>
    <row r="12211" spans="19:27" x14ac:dyDescent="0.35">
      <c r="S12211" s="4"/>
      <c r="T12211" s="4"/>
      <c r="U12211" s="4"/>
      <c r="V12211" s="4"/>
      <c r="W12211" s="4"/>
      <c r="X12211" s="4"/>
      <c r="Y12211" s="4"/>
      <c r="Z12211" s="4"/>
      <c r="AA12211" s="4"/>
    </row>
    <row r="12212" spans="19:27" x14ac:dyDescent="0.35">
      <c r="S12212" s="4"/>
      <c r="T12212" s="4"/>
      <c r="U12212" s="4"/>
      <c r="V12212" s="4"/>
      <c r="W12212" s="4"/>
      <c r="X12212" s="4"/>
      <c r="Y12212" s="4"/>
      <c r="Z12212" s="4"/>
      <c r="AA12212" s="4"/>
    </row>
    <row r="12213" spans="19:27" x14ac:dyDescent="0.35">
      <c r="S12213" s="4"/>
      <c r="T12213" s="4"/>
      <c r="U12213" s="4"/>
      <c r="V12213" s="4"/>
      <c r="W12213" s="4"/>
      <c r="X12213" s="4"/>
      <c r="Y12213" s="4"/>
      <c r="Z12213" s="4"/>
      <c r="AA12213" s="4"/>
    </row>
    <row r="12214" spans="19:27" x14ac:dyDescent="0.35">
      <c r="S12214" s="4"/>
      <c r="T12214" s="4"/>
      <c r="U12214" s="4"/>
      <c r="V12214" s="4"/>
      <c r="W12214" s="4"/>
      <c r="X12214" s="4"/>
      <c r="Y12214" s="4"/>
      <c r="Z12214" s="4"/>
      <c r="AA12214" s="4"/>
    </row>
    <row r="12215" spans="19:27" x14ac:dyDescent="0.35">
      <c r="S12215" s="4"/>
      <c r="T12215" s="4"/>
      <c r="U12215" s="4"/>
      <c r="V12215" s="4"/>
      <c r="W12215" s="4"/>
      <c r="X12215" s="4"/>
      <c r="Y12215" s="4"/>
      <c r="Z12215" s="4"/>
      <c r="AA12215" s="4"/>
    </row>
    <row r="12216" spans="19:27" x14ac:dyDescent="0.35">
      <c r="S12216" s="4"/>
      <c r="T12216" s="4"/>
      <c r="U12216" s="4"/>
      <c r="V12216" s="4"/>
      <c r="W12216" s="4"/>
      <c r="X12216" s="4"/>
      <c r="Y12216" s="4"/>
      <c r="Z12216" s="4"/>
      <c r="AA12216" s="4"/>
    </row>
    <row r="12217" spans="19:27" x14ac:dyDescent="0.35">
      <c r="S12217" s="4"/>
      <c r="T12217" s="4"/>
      <c r="U12217" s="4"/>
      <c r="V12217" s="4"/>
      <c r="W12217" s="4"/>
      <c r="X12217" s="4"/>
      <c r="Y12217" s="4"/>
      <c r="Z12217" s="4"/>
      <c r="AA12217" s="4"/>
    </row>
    <row r="12218" spans="19:27" x14ac:dyDescent="0.35">
      <c r="S12218" s="4"/>
      <c r="T12218" s="4"/>
      <c r="U12218" s="4"/>
      <c r="V12218" s="4"/>
      <c r="W12218" s="4"/>
      <c r="X12218" s="4"/>
      <c r="Y12218" s="4"/>
      <c r="Z12218" s="4"/>
      <c r="AA12218" s="4"/>
    </row>
    <row r="12219" spans="19:27" x14ac:dyDescent="0.35">
      <c r="S12219" s="4"/>
      <c r="T12219" s="4"/>
      <c r="U12219" s="4"/>
      <c r="V12219" s="4"/>
      <c r="W12219" s="4"/>
      <c r="X12219" s="4"/>
      <c r="Y12219" s="4"/>
      <c r="Z12219" s="4"/>
      <c r="AA12219" s="4"/>
    </row>
    <row r="12220" spans="19:27" x14ac:dyDescent="0.35">
      <c r="S12220" s="4"/>
      <c r="T12220" s="4"/>
      <c r="U12220" s="4"/>
      <c r="V12220" s="4"/>
      <c r="W12220" s="4"/>
      <c r="X12220" s="4"/>
      <c r="Y12220" s="4"/>
      <c r="Z12220" s="4"/>
      <c r="AA12220" s="4"/>
    </row>
    <row r="12221" spans="19:27" x14ac:dyDescent="0.35">
      <c r="S12221" s="4"/>
      <c r="T12221" s="4"/>
      <c r="U12221" s="4"/>
      <c r="V12221" s="4"/>
      <c r="W12221" s="4"/>
      <c r="X12221" s="4"/>
      <c r="Y12221" s="4"/>
      <c r="Z12221" s="4"/>
      <c r="AA12221" s="4"/>
    </row>
    <row r="12222" spans="19:27" x14ac:dyDescent="0.35">
      <c r="S12222" s="4"/>
      <c r="T12222" s="4"/>
      <c r="U12222" s="4"/>
      <c r="V12222" s="4"/>
      <c r="W12222" s="4"/>
      <c r="X12222" s="4"/>
      <c r="Y12222" s="4"/>
      <c r="Z12222" s="4"/>
      <c r="AA12222" s="4"/>
    </row>
    <row r="12223" spans="19:27" x14ac:dyDescent="0.35">
      <c r="S12223" s="4"/>
      <c r="T12223" s="4"/>
      <c r="U12223" s="4"/>
      <c r="V12223" s="4"/>
      <c r="W12223" s="4"/>
      <c r="X12223" s="4"/>
      <c r="Y12223" s="4"/>
      <c r="Z12223" s="4"/>
      <c r="AA12223" s="4"/>
    </row>
    <row r="12224" spans="19:27" x14ac:dyDescent="0.35">
      <c r="S12224" s="4"/>
      <c r="T12224" s="4"/>
      <c r="U12224" s="4"/>
      <c r="V12224" s="4"/>
      <c r="W12224" s="4"/>
      <c r="X12224" s="4"/>
      <c r="Y12224" s="4"/>
      <c r="Z12224" s="4"/>
      <c r="AA12224" s="4"/>
    </row>
    <row r="12225" spans="19:27" x14ac:dyDescent="0.35">
      <c r="S12225" s="4"/>
      <c r="T12225" s="4"/>
      <c r="U12225" s="4"/>
      <c r="V12225" s="4"/>
      <c r="W12225" s="4"/>
      <c r="X12225" s="4"/>
      <c r="Y12225" s="4"/>
      <c r="Z12225" s="4"/>
      <c r="AA12225" s="4"/>
    </row>
    <row r="12226" spans="19:27" x14ac:dyDescent="0.35">
      <c r="S12226" s="4"/>
      <c r="T12226" s="4"/>
      <c r="U12226" s="4"/>
      <c r="V12226" s="4"/>
      <c r="W12226" s="4"/>
      <c r="X12226" s="4"/>
      <c r="Y12226" s="4"/>
      <c r="Z12226" s="4"/>
      <c r="AA12226" s="4"/>
    </row>
    <row r="12227" spans="19:27" x14ac:dyDescent="0.35">
      <c r="S12227" s="4"/>
      <c r="T12227" s="4"/>
      <c r="U12227" s="4"/>
      <c r="V12227" s="4"/>
      <c r="W12227" s="4"/>
      <c r="X12227" s="4"/>
      <c r="Y12227" s="4"/>
      <c r="Z12227" s="4"/>
      <c r="AA12227" s="4"/>
    </row>
    <row r="12228" spans="19:27" x14ac:dyDescent="0.35">
      <c r="S12228" s="4"/>
      <c r="T12228" s="4"/>
      <c r="U12228" s="4"/>
      <c r="V12228" s="4"/>
      <c r="W12228" s="4"/>
      <c r="X12228" s="4"/>
      <c r="Y12228" s="4"/>
      <c r="Z12228" s="4"/>
      <c r="AA12228" s="4"/>
    </row>
    <row r="12229" spans="19:27" x14ac:dyDescent="0.35">
      <c r="S12229" s="4"/>
      <c r="T12229" s="4"/>
      <c r="U12229" s="4"/>
      <c r="V12229" s="4"/>
      <c r="W12229" s="4"/>
      <c r="X12229" s="4"/>
      <c r="Y12229" s="4"/>
      <c r="Z12229" s="4"/>
      <c r="AA12229" s="4"/>
    </row>
    <row r="12230" spans="19:27" x14ac:dyDescent="0.35">
      <c r="S12230" s="4"/>
      <c r="T12230" s="4"/>
      <c r="U12230" s="4"/>
      <c r="V12230" s="4"/>
      <c r="W12230" s="4"/>
      <c r="X12230" s="4"/>
      <c r="Y12230" s="4"/>
      <c r="Z12230" s="4"/>
      <c r="AA12230" s="4"/>
    </row>
    <row r="12231" spans="19:27" x14ac:dyDescent="0.35">
      <c r="S12231" s="4"/>
      <c r="T12231" s="4"/>
      <c r="U12231" s="4"/>
      <c r="V12231" s="4"/>
      <c r="W12231" s="4"/>
      <c r="X12231" s="4"/>
      <c r="Y12231" s="4"/>
      <c r="Z12231" s="4"/>
      <c r="AA12231" s="4"/>
    </row>
    <row r="12232" spans="19:27" x14ac:dyDescent="0.35">
      <c r="S12232" s="4"/>
      <c r="T12232" s="4"/>
      <c r="U12232" s="4"/>
      <c r="V12232" s="4"/>
      <c r="W12232" s="4"/>
      <c r="X12232" s="4"/>
      <c r="Y12232" s="4"/>
      <c r="Z12232" s="4"/>
      <c r="AA12232" s="4"/>
    </row>
    <row r="12233" spans="19:27" x14ac:dyDescent="0.35">
      <c r="S12233" s="4"/>
      <c r="T12233" s="4"/>
      <c r="U12233" s="4"/>
      <c r="V12233" s="4"/>
      <c r="W12233" s="4"/>
      <c r="X12233" s="4"/>
      <c r="Y12233" s="4"/>
      <c r="Z12233" s="4"/>
      <c r="AA12233" s="4"/>
    </row>
    <row r="12234" spans="19:27" x14ac:dyDescent="0.35">
      <c r="S12234" s="4"/>
      <c r="T12234" s="4"/>
      <c r="U12234" s="4"/>
      <c r="V12234" s="4"/>
      <c r="W12234" s="4"/>
      <c r="X12234" s="4"/>
      <c r="Y12234" s="4"/>
      <c r="Z12234" s="4"/>
      <c r="AA12234" s="4"/>
    </row>
    <row r="12235" spans="19:27" x14ac:dyDescent="0.35">
      <c r="S12235" s="4"/>
      <c r="T12235" s="4"/>
      <c r="U12235" s="4"/>
      <c r="V12235" s="4"/>
      <c r="W12235" s="4"/>
      <c r="X12235" s="4"/>
      <c r="Y12235" s="4"/>
      <c r="Z12235" s="4"/>
      <c r="AA12235" s="4"/>
    </row>
    <row r="12236" spans="19:27" x14ac:dyDescent="0.35">
      <c r="S12236" s="4"/>
      <c r="T12236" s="4"/>
      <c r="U12236" s="4"/>
      <c r="V12236" s="4"/>
      <c r="W12236" s="4"/>
      <c r="X12236" s="4"/>
      <c r="Y12236" s="4"/>
      <c r="Z12236" s="4"/>
      <c r="AA12236" s="4"/>
    </row>
    <row r="12237" spans="19:27" x14ac:dyDescent="0.35">
      <c r="S12237" s="4"/>
      <c r="T12237" s="4"/>
      <c r="U12237" s="4"/>
      <c r="V12237" s="4"/>
      <c r="W12237" s="4"/>
      <c r="X12237" s="4"/>
      <c r="Y12237" s="4"/>
      <c r="Z12237" s="4"/>
      <c r="AA12237" s="4"/>
    </row>
    <row r="12238" spans="19:27" x14ac:dyDescent="0.35">
      <c r="S12238" s="4"/>
      <c r="T12238" s="4"/>
      <c r="U12238" s="4"/>
      <c r="V12238" s="4"/>
      <c r="W12238" s="4"/>
      <c r="X12238" s="4"/>
      <c r="Y12238" s="4"/>
      <c r="Z12238" s="4"/>
      <c r="AA12238" s="4"/>
    </row>
    <row r="12239" spans="19:27" x14ac:dyDescent="0.35">
      <c r="S12239" s="4"/>
      <c r="T12239" s="4"/>
      <c r="U12239" s="4"/>
      <c r="V12239" s="4"/>
      <c r="W12239" s="4"/>
      <c r="X12239" s="4"/>
      <c r="Y12239" s="4"/>
      <c r="Z12239" s="4"/>
      <c r="AA12239" s="4"/>
    </row>
    <row r="12240" spans="19:27" x14ac:dyDescent="0.35">
      <c r="S12240" s="4"/>
      <c r="T12240" s="4"/>
      <c r="U12240" s="4"/>
      <c r="V12240" s="4"/>
      <c r="W12240" s="4"/>
      <c r="X12240" s="4"/>
      <c r="Y12240" s="4"/>
      <c r="Z12240" s="4"/>
      <c r="AA12240" s="4"/>
    </row>
    <row r="12241" spans="19:27" x14ac:dyDescent="0.35">
      <c r="S12241" s="4"/>
      <c r="T12241" s="4"/>
      <c r="U12241" s="4"/>
      <c r="V12241" s="4"/>
      <c r="W12241" s="4"/>
      <c r="X12241" s="4"/>
      <c r="Y12241" s="4"/>
      <c r="Z12241" s="4"/>
      <c r="AA12241" s="4"/>
    </row>
    <row r="12242" spans="19:27" x14ac:dyDescent="0.35">
      <c r="S12242" s="4"/>
      <c r="T12242" s="4"/>
      <c r="U12242" s="4"/>
      <c r="V12242" s="4"/>
      <c r="W12242" s="4"/>
      <c r="X12242" s="4"/>
      <c r="Y12242" s="4"/>
      <c r="Z12242" s="4"/>
      <c r="AA12242" s="4"/>
    </row>
    <row r="12243" spans="19:27" x14ac:dyDescent="0.35">
      <c r="S12243" s="4"/>
      <c r="T12243" s="4"/>
      <c r="U12243" s="4"/>
      <c r="V12243" s="4"/>
      <c r="W12243" s="4"/>
      <c r="X12243" s="4"/>
      <c r="Y12243" s="4"/>
      <c r="Z12243" s="4"/>
      <c r="AA12243" s="4"/>
    </row>
    <row r="12244" spans="19:27" x14ac:dyDescent="0.35">
      <c r="S12244" s="4"/>
      <c r="T12244" s="4"/>
      <c r="U12244" s="4"/>
      <c r="V12244" s="4"/>
      <c r="W12244" s="4"/>
      <c r="X12244" s="4"/>
      <c r="Y12244" s="4"/>
      <c r="Z12244" s="4"/>
      <c r="AA12244" s="4"/>
    </row>
    <row r="12245" spans="19:27" x14ac:dyDescent="0.35">
      <c r="S12245" s="4"/>
      <c r="T12245" s="4"/>
      <c r="U12245" s="4"/>
      <c r="V12245" s="4"/>
      <c r="W12245" s="4"/>
      <c r="X12245" s="4"/>
      <c r="Y12245" s="4"/>
      <c r="Z12245" s="4"/>
      <c r="AA12245" s="4"/>
    </row>
    <row r="12246" spans="19:27" x14ac:dyDescent="0.35">
      <c r="S12246" s="4"/>
      <c r="T12246" s="4"/>
      <c r="U12246" s="4"/>
      <c r="V12246" s="4"/>
      <c r="W12246" s="4"/>
      <c r="X12246" s="4"/>
      <c r="Y12246" s="4"/>
      <c r="Z12246" s="4"/>
      <c r="AA12246" s="4"/>
    </row>
    <row r="12247" spans="19:27" x14ac:dyDescent="0.35">
      <c r="S12247" s="4"/>
      <c r="T12247" s="4"/>
      <c r="U12247" s="4"/>
      <c r="V12247" s="4"/>
      <c r="W12247" s="4"/>
      <c r="X12247" s="4"/>
      <c r="Y12247" s="4"/>
      <c r="Z12247" s="4"/>
      <c r="AA12247" s="4"/>
    </row>
    <row r="12248" spans="19:27" x14ac:dyDescent="0.35">
      <c r="S12248" s="4"/>
      <c r="T12248" s="4"/>
      <c r="U12248" s="4"/>
      <c r="V12248" s="4"/>
      <c r="W12248" s="4"/>
      <c r="X12248" s="4"/>
      <c r="Y12248" s="4"/>
      <c r="Z12248" s="4"/>
      <c r="AA12248" s="4"/>
    </row>
    <row r="12249" spans="19:27" x14ac:dyDescent="0.35">
      <c r="S12249" s="4"/>
      <c r="T12249" s="4"/>
      <c r="U12249" s="4"/>
      <c r="V12249" s="4"/>
      <c r="W12249" s="4"/>
      <c r="X12249" s="4"/>
      <c r="Y12249" s="4"/>
      <c r="Z12249" s="4"/>
      <c r="AA12249" s="4"/>
    </row>
    <row r="12250" spans="19:27" x14ac:dyDescent="0.35">
      <c r="S12250" s="4"/>
      <c r="T12250" s="4"/>
      <c r="U12250" s="4"/>
      <c r="V12250" s="4"/>
      <c r="W12250" s="4"/>
      <c r="X12250" s="4"/>
      <c r="Y12250" s="4"/>
      <c r="Z12250" s="4"/>
      <c r="AA12250" s="4"/>
    </row>
    <row r="12251" spans="19:27" x14ac:dyDescent="0.35">
      <c r="S12251" s="4"/>
      <c r="T12251" s="4"/>
      <c r="U12251" s="4"/>
      <c r="V12251" s="4"/>
      <c r="W12251" s="4"/>
      <c r="X12251" s="4"/>
      <c r="Y12251" s="4"/>
      <c r="Z12251" s="4"/>
      <c r="AA12251" s="4"/>
    </row>
    <row r="12252" spans="19:27" x14ac:dyDescent="0.35">
      <c r="S12252" s="4"/>
      <c r="T12252" s="4"/>
      <c r="U12252" s="4"/>
      <c r="V12252" s="4"/>
      <c r="W12252" s="4"/>
      <c r="X12252" s="4"/>
      <c r="Y12252" s="4"/>
      <c r="Z12252" s="4"/>
      <c r="AA12252" s="4"/>
    </row>
    <row r="12253" spans="19:27" x14ac:dyDescent="0.35">
      <c r="S12253" s="4"/>
      <c r="T12253" s="4"/>
      <c r="U12253" s="4"/>
      <c r="V12253" s="4"/>
      <c r="W12253" s="4"/>
      <c r="X12253" s="4"/>
      <c r="Y12253" s="4"/>
      <c r="Z12253" s="4"/>
      <c r="AA12253" s="4"/>
    </row>
    <row r="12254" spans="19:27" x14ac:dyDescent="0.35">
      <c r="S12254" s="4"/>
      <c r="T12254" s="4"/>
      <c r="U12254" s="4"/>
      <c r="V12254" s="4"/>
      <c r="W12254" s="4"/>
      <c r="X12254" s="4"/>
      <c r="Y12254" s="4"/>
      <c r="Z12254" s="4"/>
      <c r="AA12254" s="4"/>
    </row>
    <row r="12255" spans="19:27" x14ac:dyDescent="0.35">
      <c r="S12255" s="4"/>
      <c r="T12255" s="4"/>
      <c r="U12255" s="4"/>
      <c r="V12255" s="4"/>
      <c r="W12255" s="4"/>
      <c r="X12255" s="4"/>
      <c r="Y12255" s="4"/>
      <c r="Z12255" s="4"/>
      <c r="AA12255" s="4"/>
    </row>
    <row r="12256" spans="19:27" x14ac:dyDescent="0.35">
      <c r="S12256" s="4"/>
      <c r="T12256" s="4"/>
      <c r="U12256" s="4"/>
      <c r="V12256" s="4"/>
      <c r="W12256" s="4"/>
      <c r="X12256" s="4"/>
      <c r="Y12256" s="4"/>
      <c r="Z12256" s="4"/>
      <c r="AA12256" s="4"/>
    </row>
    <row r="12257" spans="19:27" x14ac:dyDescent="0.35">
      <c r="S12257" s="4"/>
      <c r="T12257" s="4"/>
      <c r="U12257" s="4"/>
      <c r="V12257" s="4"/>
      <c r="W12257" s="4"/>
      <c r="X12257" s="4"/>
      <c r="Y12257" s="4"/>
      <c r="Z12257" s="4"/>
      <c r="AA12257" s="4"/>
    </row>
    <row r="12258" spans="19:27" x14ac:dyDescent="0.35">
      <c r="S12258" s="4"/>
      <c r="T12258" s="4"/>
      <c r="U12258" s="4"/>
      <c r="V12258" s="4"/>
      <c r="W12258" s="4"/>
      <c r="X12258" s="4"/>
      <c r="Y12258" s="4"/>
      <c r="Z12258" s="4"/>
      <c r="AA12258" s="4"/>
    </row>
    <row r="12259" spans="19:27" x14ac:dyDescent="0.35">
      <c r="S12259" s="4"/>
      <c r="T12259" s="4"/>
      <c r="U12259" s="4"/>
      <c r="V12259" s="4"/>
      <c r="W12259" s="4"/>
      <c r="X12259" s="4"/>
      <c r="Y12259" s="4"/>
      <c r="Z12259" s="4"/>
      <c r="AA12259" s="4"/>
    </row>
    <row r="12260" spans="19:27" x14ac:dyDescent="0.35">
      <c r="S12260" s="4"/>
      <c r="T12260" s="4"/>
      <c r="U12260" s="4"/>
      <c r="V12260" s="4"/>
      <c r="W12260" s="4"/>
      <c r="X12260" s="4"/>
      <c r="Y12260" s="4"/>
      <c r="Z12260" s="4"/>
      <c r="AA12260" s="4"/>
    </row>
    <row r="12261" spans="19:27" x14ac:dyDescent="0.35">
      <c r="S12261" s="4"/>
      <c r="T12261" s="4"/>
      <c r="U12261" s="4"/>
      <c r="V12261" s="4"/>
      <c r="W12261" s="4"/>
      <c r="X12261" s="4"/>
      <c r="Y12261" s="4"/>
      <c r="Z12261" s="4"/>
      <c r="AA12261" s="4"/>
    </row>
    <row r="12262" spans="19:27" x14ac:dyDescent="0.35">
      <c r="S12262" s="4"/>
      <c r="T12262" s="4"/>
      <c r="U12262" s="4"/>
      <c r="V12262" s="4"/>
      <c r="W12262" s="4"/>
      <c r="X12262" s="4"/>
      <c r="Y12262" s="4"/>
      <c r="Z12262" s="4"/>
      <c r="AA12262" s="4"/>
    </row>
    <row r="12263" spans="19:27" x14ac:dyDescent="0.35">
      <c r="S12263" s="4"/>
      <c r="T12263" s="4"/>
      <c r="U12263" s="4"/>
      <c r="V12263" s="4"/>
      <c r="W12263" s="4"/>
      <c r="X12263" s="4"/>
      <c r="Y12263" s="4"/>
      <c r="Z12263" s="4"/>
      <c r="AA12263" s="4"/>
    </row>
    <row r="12264" spans="19:27" x14ac:dyDescent="0.35">
      <c r="S12264" s="4"/>
      <c r="T12264" s="4"/>
      <c r="U12264" s="4"/>
      <c r="V12264" s="4"/>
      <c r="W12264" s="4"/>
      <c r="X12264" s="4"/>
      <c r="Y12264" s="4"/>
      <c r="Z12264" s="4"/>
      <c r="AA12264" s="4"/>
    </row>
    <row r="12265" spans="19:27" x14ac:dyDescent="0.35">
      <c r="S12265" s="4"/>
      <c r="T12265" s="4"/>
      <c r="U12265" s="4"/>
      <c r="V12265" s="4"/>
      <c r="W12265" s="4"/>
      <c r="X12265" s="4"/>
      <c r="Y12265" s="4"/>
      <c r="Z12265" s="4"/>
      <c r="AA12265" s="4"/>
    </row>
    <row r="12266" spans="19:27" x14ac:dyDescent="0.35">
      <c r="S12266" s="4"/>
      <c r="T12266" s="4"/>
      <c r="U12266" s="4"/>
      <c r="V12266" s="4"/>
      <c r="W12266" s="4"/>
      <c r="X12266" s="4"/>
      <c r="Y12266" s="4"/>
      <c r="Z12266" s="4"/>
      <c r="AA12266" s="4"/>
    </row>
    <row r="12267" spans="19:27" x14ac:dyDescent="0.35">
      <c r="S12267" s="4"/>
      <c r="T12267" s="4"/>
      <c r="U12267" s="4"/>
      <c r="V12267" s="4"/>
      <c r="W12267" s="4"/>
      <c r="X12267" s="4"/>
      <c r="Y12267" s="4"/>
      <c r="Z12267" s="4"/>
      <c r="AA12267" s="4"/>
    </row>
    <row r="12268" spans="19:27" x14ac:dyDescent="0.35">
      <c r="S12268" s="4"/>
      <c r="T12268" s="4"/>
      <c r="U12268" s="4"/>
      <c r="V12268" s="4"/>
      <c r="W12268" s="4"/>
      <c r="X12268" s="4"/>
      <c r="Y12268" s="4"/>
      <c r="Z12268" s="4"/>
      <c r="AA12268" s="4"/>
    </row>
    <row r="12269" spans="19:27" x14ac:dyDescent="0.35">
      <c r="S12269" s="4"/>
      <c r="T12269" s="4"/>
      <c r="U12269" s="4"/>
      <c r="V12269" s="4"/>
      <c r="W12269" s="4"/>
      <c r="X12269" s="4"/>
      <c r="Y12269" s="4"/>
      <c r="Z12269" s="4"/>
      <c r="AA12269" s="4"/>
    </row>
    <row r="12270" spans="19:27" x14ac:dyDescent="0.35">
      <c r="S12270" s="4"/>
      <c r="T12270" s="4"/>
      <c r="U12270" s="4"/>
      <c r="V12270" s="4"/>
      <c r="W12270" s="4"/>
      <c r="X12270" s="4"/>
      <c r="Y12270" s="4"/>
      <c r="Z12270" s="4"/>
      <c r="AA12270" s="4"/>
    </row>
    <row r="12271" spans="19:27" x14ac:dyDescent="0.35">
      <c r="S12271" s="4"/>
      <c r="T12271" s="4"/>
      <c r="U12271" s="4"/>
      <c r="V12271" s="4"/>
      <c r="W12271" s="4"/>
      <c r="X12271" s="4"/>
      <c r="Y12271" s="4"/>
      <c r="Z12271" s="4"/>
      <c r="AA12271" s="4"/>
    </row>
    <row r="12272" spans="19:27" x14ac:dyDescent="0.35">
      <c r="S12272" s="4"/>
      <c r="T12272" s="4"/>
      <c r="U12272" s="4"/>
      <c r="V12272" s="4"/>
      <c r="W12272" s="4"/>
      <c r="X12272" s="4"/>
      <c r="Y12272" s="4"/>
      <c r="Z12272" s="4"/>
      <c r="AA12272" s="4"/>
    </row>
    <row r="12273" spans="19:27" x14ac:dyDescent="0.35">
      <c r="S12273" s="4"/>
      <c r="T12273" s="4"/>
      <c r="U12273" s="4"/>
      <c r="V12273" s="4"/>
      <c r="W12273" s="4"/>
      <c r="X12273" s="4"/>
      <c r="Y12273" s="4"/>
      <c r="Z12273" s="4"/>
      <c r="AA12273" s="4"/>
    </row>
    <row r="12274" spans="19:27" x14ac:dyDescent="0.35">
      <c r="S12274" s="4"/>
      <c r="T12274" s="4"/>
      <c r="U12274" s="4"/>
      <c r="V12274" s="4"/>
      <c r="W12274" s="4"/>
      <c r="X12274" s="4"/>
      <c r="Y12274" s="4"/>
      <c r="Z12274" s="4"/>
      <c r="AA12274" s="4"/>
    </row>
    <row r="12275" spans="19:27" x14ac:dyDescent="0.35">
      <c r="S12275" s="4"/>
      <c r="T12275" s="4"/>
      <c r="U12275" s="4"/>
      <c r="V12275" s="4"/>
      <c r="W12275" s="4"/>
      <c r="X12275" s="4"/>
      <c r="Y12275" s="4"/>
      <c r="Z12275" s="4"/>
      <c r="AA12275" s="4"/>
    </row>
    <row r="12276" spans="19:27" x14ac:dyDescent="0.35">
      <c r="S12276" s="4"/>
      <c r="T12276" s="4"/>
      <c r="U12276" s="4"/>
      <c r="V12276" s="4"/>
      <c r="W12276" s="4"/>
      <c r="X12276" s="4"/>
      <c r="Y12276" s="4"/>
      <c r="Z12276" s="4"/>
      <c r="AA12276" s="4"/>
    </row>
    <row r="12277" spans="19:27" x14ac:dyDescent="0.35">
      <c r="S12277" s="4"/>
      <c r="T12277" s="4"/>
      <c r="U12277" s="4"/>
      <c r="V12277" s="4"/>
      <c r="W12277" s="4"/>
      <c r="X12277" s="4"/>
      <c r="Y12277" s="4"/>
      <c r="Z12277" s="4"/>
      <c r="AA12277" s="4"/>
    </row>
    <row r="12278" spans="19:27" x14ac:dyDescent="0.35">
      <c r="S12278" s="4"/>
      <c r="T12278" s="4"/>
      <c r="U12278" s="4"/>
      <c r="V12278" s="4"/>
      <c r="W12278" s="4"/>
      <c r="X12278" s="4"/>
      <c r="Y12278" s="4"/>
      <c r="Z12278" s="4"/>
      <c r="AA12278" s="4"/>
    </row>
    <row r="12279" spans="19:27" x14ac:dyDescent="0.35">
      <c r="S12279" s="4"/>
      <c r="T12279" s="4"/>
      <c r="U12279" s="4"/>
      <c r="V12279" s="4"/>
      <c r="W12279" s="4"/>
      <c r="X12279" s="4"/>
      <c r="Y12279" s="4"/>
      <c r="Z12279" s="4"/>
      <c r="AA12279" s="4"/>
    </row>
    <row r="12280" spans="19:27" x14ac:dyDescent="0.35">
      <c r="S12280" s="4"/>
      <c r="T12280" s="4"/>
      <c r="U12280" s="4"/>
      <c r="V12280" s="4"/>
      <c r="W12280" s="4"/>
      <c r="X12280" s="4"/>
      <c r="Y12280" s="4"/>
      <c r="Z12280" s="4"/>
      <c r="AA12280" s="4"/>
    </row>
    <row r="12281" spans="19:27" x14ac:dyDescent="0.35">
      <c r="S12281" s="4"/>
      <c r="T12281" s="4"/>
      <c r="U12281" s="4"/>
      <c r="V12281" s="4"/>
      <c r="W12281" s="4"/>
      <c r="X12281" s="4"/>
      <c r="Y12281" s="4"/>
      <c r="Z12281" s="4"/>
      <c r="AA12281" s="4"/>
    </row>
    <row r="12282" spans="19:27" x14ac:dyDescent="0.35">
      <c r="S12282" s="4"/>
      <c r="T12282" s="4"/>
      <c r="U12282" s="4"/>
      <c r="V12282" s="4"/>
      <c r="W12282" s="4"/>
      <c r="X12282" s="4"/>
      <c r="Y12282" s="4"/>
      <c r="Z12282" s="4"/>
      <c r="AA12282" s="4"/>
    </row>
    <row r="12283" spans="19:27" x14ac:dyDescent="0.35">
      <c r="S12283" s="4"/>
      <c r="T12283" s="4"/>
      <c r="U12283" s="4"/>
      <c r="V12283" s="4"/>
      <c r="W12283" s="4"/>
      <c r="X12283" s="4"/>
      <c r="Y12283" s="4"/>
      <c r="Z12283" s="4"/>
      <c r="AA12283" s="4"/>
    </row>
    <row r="12284" spans="19:27" x14ac:dyDescent="0.35">
      <c r="S12284" s="4"/>
      <c r="T12284" s="4"/>
      <c r="U12284" s="4"/>
      <c r="V12284" s="4"/>
      <c r="W12284" s="4"/>
      <c r="X12284" s="4"/>
      <c r="Y12284" s="4"/>
      <c r="Z12284" s="4"/>
      <c r="AA12284" s="4"/>
    </row>
    <row r="12285" spans="19:27" x14ac:dyDescent="0.35">
      <c r="S12285" s="4"/>
      <c r="T12285" s="4"/>
      <c r="U12285" s="4"/>
      <c r="V12285" s="4"/>
      <c r="W12285" s="4"/>
      <c r="X12285" s="4"/>
      <c r="Y12285" s="4"/>
      <c r="Z12285" s="4"/>
      <c r="AA12285" s="4"/>
    </row>
    <row r="12286" spans="19:27" x14ac:dyDescent="0.35">
      <c r="S12286" s="4"/>
      <c r="T12286" s="4"/>
      <c r="U12286" s="4"/>
      <c r="V12286" s="4"/>
      <c r="W12286" s="4"/>
      <c r="X12286" s="4"/>
      <c r="Y12286" s="4"/>
      <c r="Z12286" s="4"/>
      <c r="AA12286" s="4"/>
    </row>
    <row r="12287" spans="19:27" x14ac:dyDescent="0.35">
      <c r="S12287" s="4"/>
      <c r="T12287" s="4"/>
      <c r="U12287" s="4"/>
      <c r="V12287" s="4"/>
      <c r="W12287" s="4"/>
      <c r="X12287" s="4"/>
      <c r="Y12287" s="4"/>
      <c r="Z12287" s="4"/>
      <c r="AA12287" s="4"/>
    </row>
    <row r="12288" spans="19:27" x14ac:dyDescent="0.35">
      <c r="S12288" s="4"/>
      <c r="T12288" s="4"/>
      <c r="U12288" s="4"/>
      <c r="V12288" s="4"/>
      <c r="W12288" s="4"/>
      <c r="X12288" s="4"/>
      <c r="Y12288" s="4"/>
      <c r="Z12288" s="4"/>
      <c r="AA12288" s="4"/>
    </row>
    <row r="12289" spans="19:27" x14ac:dyDescent="0.35">
      <c r="S12289" s="4"/>
      <c r="T12289" s="4"/>
      <c r="U12289" s="4"/>
      <c r="V12289" s="4"/>
      <c r="W12289" s="4"/>
      <c r="X12289" s="4"/>
      <c r="Y12289" s="4"/>
      <c r="Z12289" s="4"/>
      <c r="AA12289" s="4"/>
    </row>
    <row r="12290" spans="19:27" x14ac:dyDescent="0.35">
      <c r="S12290" s="4"/>
      <c r="T12290" s="4"/>
      <c r="U12290" s="4"/>
      <c r="V12290" s="4"/>
      <c r="W12290" s="4"/>
      <c r="X12290" s="4"/>
      <c r="Y12290" s="4"/>
      <c r="Z12290" s="4"/>
      <c r="AA12290" s="4"/>
    </row>
    <row r="12291" spans="19:27" x14ac:dyDescent="0.35">
      <c r="S12291" s="4"/>
      <c r="T12291" s="4"/>
      <c r="U12291" s="4"/>
      <c r="V12291" s="4"/>
      <c r="W12291" s="4"/>
      <c r="X12291" s="4"/>
      <c r="Y12291" s="4"/>
      <c r="Z12291" s="4"/>
      <c r="AA12291" s="4"/>
    </row>
    <row r="12292" spans="19:27" x14ac:dyDescent="0.35">
      <c r="S12292" s="4"/>
      <c r="T12292" s="4"/>
      <c r="U12292" s="4"/>
      <c r="V12292" s="4"/>
      <c r="W12292" s="4"/>
      <c r="X12292" s="4"/>
      <c r="Y12292" s="4"/>
      <c r="Z12292" s="4"/>
      <c r="AA12292" s="4"/>
    </row>
    <row r="12293" spans="19:27" x14ac:dyDescent="0.35">
      <c r="S12293" s="4"/>
      <c r="T12293" s="4"/>
      <c r="U12293" s="4"/>
      <c r="V12293" s="4"/>
      <c r="W12293" s="4"/>
      <c r="X12293" s="4"/>
      <c r="Y12293" s="4"/>
      <c r="Z12293" s="4"/>
      <c r="AA12293" s="4"/>
    </row>
    <row r="12294" spans="19:27" x14ac:dyDescent="0.35">
      <c r="S12294" s="4"/>
      <c r="T12294" s="4"/>
      <c r="U12294" s="4"/>
      <c r="V12294" s="4"/>
      <c r="W12294" s="4"/>
      <c r="X12294" s="4"/>
      <c r="Y12294" s="4"/>
      <c r="Z12294" s="4"/>
      <c r="AA12294" s="4"/>
    </row>
    <row r="12295" spans="19:27" x14ac:dyDescent="0.35">
      <c r="S12295" s="4"/>
      <c r="T12295" s="4"/>
      <c r="U12295" s="4"/>
      <c r="V12295" s="4"/>
      <c r="W12295" s="4"/>
      <c r="X12295" s="4"/>
      <c r="Y12295" s="4"/>
      <c r="Z12295" s="4"/>
      <c r="AA12295" s="4"/>
    </row>
    <row r="12296" spans="19:27" x14ac:dyDescent="0.35">
      <c r="S12296" s="4"/>
      <c r="T12296" s="4"/>
      <c r="U12296" s="4"/>
      <c r="V12296" s="4"/>
      <c r="W12296" s="4"/>
      <c r="X12296" s="4"/>
      <c r="Y12296" s="4"/>
      <c r="Z12296" s="4"/>
      <c r="AA12296" s="4"/>
    </row>
    <row r="12297" spans="19:27" x14ac:dyDescent="0.35">
      <c r="S12297" s="4"/>
      <c r="T12297" s="4"/>
      <c r="U12297" s="4"/>
      <c r="V12297" s="4"/>
      <c r="W12297" s="4"/>
      <c r="X12297" s="4"/>
      <c r="Y12297" s="4"/>
      <c r="Z12297" s="4"/>
      <c r="AA12297" s="4"/>
    </row>
    <row r="12298" spans="19:27" x14ac:dyDescent="0.35">
      <c r="S12298" s="4"/>
      <c r="T12298" s="4"/>
      <c r="U12298" s="4"/>
      <c r="V12298" s="4"/>
      <c r="W12298" s="4"/>
      <c r="X12298" s="4"/>
      <c r="Y12298" s="4"/>
      <c r="Z12298" s="4"/>
      <c r="AA12298" s="4"/>
    </row>
    <row r="12299" spans="19:27" x14ac:dyDescent="0.35">
      <c r="S12299" s="4"/>
      <c r="T12299" s="4"/>
      <c r="U12299" s="4"/>
      <c r="V12299" s="4"/>
      <c r="W12299" s="4"/>
      <c r="X12299" s="4"/>
      <c r="Y12299" s="4"/>
      <c r="Z12299" s="4"/>
      <c r="AA12299" s="4"/>
    </row>
    <row r="12300" spans="19:27" x14ac:dyDescent="0.35">
      <c r="S12300" s="4"/>
      <c r="T12300" s="4"/>
      <c r="U12300" s="4"/>
      <c r="V12300" s="4"/>
      <c r="W12300" s="4"/>
      <c r="X12300" s="4"/>
      <c r="Y12300" s="4"/>
      <c r="Z12300" s="4"/>
      <c r="AA12300" s="4"/>
    </row>
    <row r="12301" spans="19:27" x14ac:dyDescent="0.35">
      <c r="S12301" s="4"/>
      <c r="T12301" s="4"/>
      <c r="U12301" s="4"/>
      <c r="V12301" s="4"/>
      <c r="W12301" s="4"/>
      <c r="X12301" s="4"/>
      <c r="Y12301" s="4"/>
      <c r="Z12301" s="4"/>
      <c r="AA12301" s="4"/>
    </row>
    <row r="12302" spans="19:27" x14ac:dyDescent="0.35">
      <c r="S12302" s="4"/>
      <c r="T12302" s="4"/>
      <c r="U12302" s="4"/>
      <c r="V12302" s="4"/>
      <c r="W12302" s="4"/>
      <c r="X12302" s="4"/>
      <c r="Y12302" s="4"/>
      <c r="Z12302" s="4"/>
      <c r="AA12302" s="4"/>
    </row>
    <row r="12303" spans="19:27" x14ac:dyDescent="0.35">
      <c r="S12303" s="4"/>
      <c r="T12303" s="4"/>
      <c r="U12303" s="4"/>
      <c r="V12303" s="4"/>
      <c r="W12303" s="4"/>
      <c r="X12303" s="4"/>
      <c r="Y12303" s="4"/>
      <c r="Z12303" s="4"/>
      <c r="AA12303" s="4"/>
    </row>
    <row r="12304" spans="19:27" x14ac:dyDescent="0.35">
      <c r="S12304" s="4"/>
      <c r="T12304" s="4"/>
      <c r="U12304" s="4"/>
      <c r="V12304" s="4"/>
      <c r="W12304" s="4"/>
      <c r="X12304" s="4"/>
      <c r="Y12304" s="4"/>
      <c r="Z12304" s="4"/>
      <c r="AA12304" s="4"/>
    </row>
    <row r="12305" spans="19:27" x14ac:dyDescent="0.35">
      <c r="S12305" s="4"/>
      <c r="T12305" s="4"/>
      <c r="U12305" s="4"/>
      <c r="V12305" s="4"/>
      <c r="W12305" s="4"/>
      <c r="X12305" s="4"/>
      <c r="Y12305" s="4"/>
      <c r="Z12305" s="4"/>
      <c r="AA12305" s="4"/>
    </row>
    <row r="12306" spans="19:27" x14ac:dyDescent="0.35">
      <c r="S12306" s="4"/>
      <c r="T12306" s="4"/>
      <c r="U12306" s="4"/>
      <c r="V12306" s="4"/>
      <c r="W12306" s="4"/>
      <c r="X12306" s="4"/>
      <c r="Y12306" s="4"/>
      <c r="Z12306" s="4"/>
      <c r="AA12306" s="4"/>
    </row>
    <row r="12307" spans="19:27" x14ac:dyDescent="0.35">
      <c r="S12307" s="4"/>
      <c r="T12307" s="4"/>
      <c r="U12307" s="4"/>
      <c r="V12307" s="4"/>
      <c r="W12307" s="4"/>
      <c r="X12307" s="4"/>
      <c r="Y12307" s="4"/>
      <c r="Z12307" s="4"/>
      <c r="AA12307" s="4"/>
    </row>
    <row r="12308" spans="19:27" x14ac:dyDescent="0.35">
      <c r="S12308" s="4"/>
      <c r="T12308" s="4"/>
      <c r="U12308" s="4"/>
      <c r="V12308" s="4"/>
      <c r="W12308" s="4"/>
      <c r="X12308" s="4"/>
      <c r="Y12308" s="4"/>
      <c r="Z12308" s="4"/>
      <c r="AA12308" s="4"/>
    </row>
    <row r="12309" spans="19:27" x14ac:dyDescent="0.35">
      <c r="S12309" s="4"/>
      <c r="T12309" s="4"/>
      <c r="U12309" s="4"/>
      <c r="V12309" s="4"/>
      <c r="W12309" s="4"/>
      <c r="X12309" s="4"/>
      <c r="Y12309" s="4"/>
      <c r="Z12309" s="4"/>
      <c r="AA12309" s="4"/>
    </row>
    <row r="12310" spans="19:27" x14ac:dyDescent="0.35">
      <c r="S12310" s="4"/>
      <c r="T12310" s="4"/>
      <c r="U12310" s="4"/>
      <c r="V12310" s="4"/>
      <c r="W12310" s="4"/>
      <c r="X12310" s="4"/>
      <c r="Y12310" s="4"/>
      <c r="Z12310" s="4"/>
      <c r="AA12310" s="4"/>
    </row>
    <row r="12311" spans="19:27" x14ac:dyDescent="0.35">
      <c r="S12311" s="4"/>
      <c r="T12311" s="4"/>
      <c r="U12311" s="4"/>
      <c r="V12311" s="4"/>
      <c r="W12311" s="4"/>
      <c r="X12311" s="4"/>
      <c r="Y12311" s="4"/>
      <c r="Z12311" s="4"/>
      <c r="AA12311" s="4"/>
    </row>
    <row r="12312" spans="19:27" x14ac:dyDescent="0.35">
      <c r="S12312" s="4"/>
      <c r="T12312" s="4"/>
      <c r="U12312" s="4"/>
      <c r="V12312" s="4"/>
      <c r="W12312" s="4"/>
      <c r="X12312" s="4"/>
      <c r="Y12312" s="4"/>
      <c r="Z12312" s="4"/>
      <c r="AA12312" s="4"/>
    </row>
    <row r="12313" spans="19:27" x14ac:dyDescent="0.35">
      <c r="S12313" s="4"/>
      <c r="T12313" s="4"/>
      <c r="U12313" s="4"/>
      <c r="V12313" s="4"/>
      <c r="W12313" s="4"/>
      <c r="X12313" s="4"/>
      <c r="Y12313" s="4"/>
      <c r="Z12313" s="4"/>
      <c r="AA12313" s="4"/>
    </row>
    <row r="12314" spans="19:27" x14ac:dyDescent="0.35">
      <c r="S12314" s="4"/>
      <c r="T12314" s="4"/>
      <c r="U12314" s="4"/>
      <c r="V12314" s="4"/>
      <c r="W12314" s="4"/>
      <c r="X12314" s="4"/>
      <c r="Y12314" s="4"/>
      <c r="Z12314" s="4"/>
      <c r="AA12314" s="4"/>
    </row>
    <row r="12315" spans="19:27" x14ac:dyDescent="0.35">
      <c r="S12315" s="4"/>
      <c r="T12315" s="4"/>
      <c r="U12315" s="4"/>
      <c r="V12315" s="4"/>
      <c r="W12315" s="4"/>
      <c r="X12315" s="4"/>
      <c r="Y12315" s="4"/>
      <c r="Z12315" s="4"/>
      <c r="AA12315" s="4"/>
    </row>
    <row r="12316" spans="19:27" x14ac:dyDescent="0.35">
      <c r="S12316" s="4"/>
      <c r="T12316" s="4"/>
      <c r="U12316" s="4"/>
      <c r="V12316" s="4"/>
      <c r="W12316" s="4"/>
      <c r="X12316" s="4"/>
      <c r="Y12316" s="4"/>
      <c r="Z12316" s="4"/>
      <c r="AA12316" s="4"/>
    </row>
    <row r="12317" spans="19:27" x14ac:dyDescent="0.35">
      <c r="S12317" s="4"/>
      <c r="T12317" s="4"/>
      <c r="U12317" s="4"/>
      <c r="V12317" s="4"/>
      <c r="W12317" s="4"/>
      <c r="X12317" s="4"/>
      <c r="Y12317" s="4"/>
      <c r="Z12317" s="4"/>
      <c r="AA12317" s="4"/>
    </row>
    <row r="12318" spans="19:27" x14ac:dyDescent="0.35">
      <c r="S12318" s="4"/>
      <c r="T12318" s="4"/>
      <c r="U12318" s="4"/>
      <c r="V12318" s="4"/>
      <c r="W12318" s="4"/>
      <c r="X12318" s="4"/>
      <c r="Y12318" s="4"/>
      <c r="Z12318" s="4"/>
      <c r="AA12318" s="4"/>
    </row>
    <row r="12319" spans="19:27" x14ac:dyDescent="0.35">
      <c r="S12319" s="4"/>
      <c r="T12319" s="4"/>
      <c r="U12319" s="4"/>
      <c r="V12319" s="4"/>
      <c r="W12319" s="4"/>
      <c r="X12319" s="4"/>
      <c r="Y12319" s="4"/>
      <c r="Z12319" s="4"/>
      <c r="AA12319" s="4"/>
    </row>
    <row r="12320" spans="19:27" x14ac:dyDescent="0.35">
      <c r="S12320" s="4"/>
      <c r="T12320" s="4"/>
      <c r="U12320" s="4"/>
      <c r="V12320" s="4"/>
      <c r="W12320" s="4"/>
      <c r="X12320" s="4"/>
      <c r="Y12320" s="4"/>
      <c r="Z12320" s="4"/>
      <c r="AA12320" s="4"/>
    </row>
    <row r="12321" spans="19:27" x14ac:dyDescent="0.35">
      <c r="S12321" s="4"/>
      <c r="T12321" s="4"/>
      <c r="U12321" s="4"/>
      <c r="V12321" s="4"/>
      <c r="W12321" s="4"/>
      <c r="X12321" s="4"/>
      <c r="Y12321" s="4"/>
      <c r="Z12321" s="4"/>
      <c r="AA12321" s="4"/>
    </row>
    <row r="12322" spans="19:27" x14ac:dyDescent="0.35">
      <c r="S12322" s="4"/>
      <c r="T12322" s="4"/>
      <c r="U12322" s="4"/>
      <c r="V12322" s="4"/>
      <c r="W12322" s="4"/>
      <c r="X12322" s="4"/>
      <c r="Y12322" s="4"/>
      <c r="Z12322" s="4"/>
      <c r="AA12322" s="4"/>
    </row>
    <row r="12323" spans="19:27" x14ac:dyDescent="0.35">
      <c r="S12323" s="4"/>
      <c r="T12323" s="4"/>
      <c r="U12323" s="4"/>
      <c r="V12323" s="4"/>
      <c r="W12323" s="4"/>
      <c r="X12323" s="4"/>
      <c r="Y12323" s="4"/>
      <c r="Z12323" s="4"/>
      <c r="AA12323" s="4"/>
    </row>
    <row r="12324" spans="19:27" x14ac:dyDescent="0.35">
      <c r="S12324" s="4"/>
      <c r="T12324" s="4"/>
      <c r="U12324" s="4"/>
      <c r="V12324" s="4"/>
      <c r="W12324" s="4"/>
      <c r="X12324" s="4"/>
      <c r="Y12324" s="4"/>
      <c r="Z12324" s="4"/>
      <c r="AA12324" s="4"/>
    </row>
    <row r="12325" spans="19:27" x14ac:dyDescent="0.35">
      <c r="S12325" s="4"/>
      <c r="T12325" s="4"/>
      <c r="U12325" s="4"/>
      <c r="V12325" s="4"/>
      <c r="W12325" s="4"/>
      <c r="X12325" s="4"/>
      <c r="Y12325" s="4"/>
      <c r="Z12325" s="4"/>
      <c r="AA12325" s="4"/>
    </row>
    <row r="12326" spans="19:27" x14ac:dyDescent="0.35">
      <c r="S12326" s="4"/>
      <c r="T12326" s="4"/>
      <c r="U12326" s="4"/>
      <c r="V12326" s="4"/>
      <c r="W12326" s="4"/>
      <c r="X12326" s="4"/>
      <c r="Y12326" s="4"/>
      <c r="Z12326" s="4"/>
      <c r="AA12326" s="4"/>
    </row>
    <row r="12327" spans="19:27" x14ac:dyDescent="0.35">
      <c r="S12327" s="4"/>
      <c r="T12327" s="4"/>
      <c r="U12327" s="4"/>
      <c r="V12327" s="4"/>
      <c r="W12327" s="4"/>
      <c r="X12327" s="4"/>
      <c r="Y12327" s="4"/>
      <c r="Z12327" s="4"/>
      <c r="AA12327" s="4"/>
    </row>
    <row r="12328" spans="19:27" x14ac:dyDescent="0.35">
      <c r="S12328" s="4"/>
      <c r="T12328" s="4"/>
      <c r="U12328" s="4"/>
      <c r="V12328" s="4"/>
      <c r="W12328" s="4"/>
      <c r="X12328" s="4"/>
      <c r="Y12328" s="4"/>
      <c r="Z12328" s="4"/>
      <c r="AA12328" s="4"/>
    </row>
    <row r="12329" spans="19:27" x14ac:dyDescent="0.35">
      <c r="S12329" s="4"/>
      <c r="T12329" s="4"/>
      <c r="U12329" s="4"/>
      <c r="V12329" s="4"/>
      <c r="W12329" s="4"/>
      <c r="X12329" s="4"/>
      <c r="Y12329" s="4"/>
      <c r="Z12329" s="4"/>
      <c r="AA12329" s="4"/>
    </row>
    <row r="12330" spans="19:27" x14ac:dyDescent="0.35">
      <c r="S12330" s="4"/>
      <c r="T12330" s="4"/>
      <c r="U12330" s="4"/>
      <c r="V12330" s="4"/>
      <c r="W12330" s="4"/>
      <c r="X12330" s="4"/>
      <c r="Y12330" s="4"/>
      <c r="Z12330" s="4"/>
      <c r="AA12330" s="4"/>
    </row>
    <row r="12331" spans="19:27" x14ac:dyDescent="0.35">
      <c r="S12331" s="4"/>
      <c r="T12331" s="4"/>
      <c r="U12331" s="4"/>
      <c r="V12331" s="4"/>
      <c r="W12331" s="4"/>
      <c r="X12331" s="4"/>
      <c r="Y12331" s="4"/>
      <c r="Z12331" s="4"/>
      <c r="AA12331" s="4"/>
    </row>
    <row r="12332" spans="19:27" x14ac:dyDescent="0.35">
      <c r="S12332" s="4"/>
      <c r="T12332" s="4"/>
      <c r="U12332" s="4"/>
      <c r="V12332" s="4"/>
      <c r="W12332" s="4"/>
      <c r="X12332" s="4"/>
      <c r="Y12332" s="4"/>
      <c r="Z12332" s="4"/>
      <c r="AA12332" s="4"/>
    </row>
    <row r="12333" spans="19:27" x14ac:dyDescent="0.35">
      <c r="S12333" s="4"/>
      <c r="T12333" s="4"/>
      <c r="U12333" s="4"/>
      <c r="V12333" s="4"/>
      <c r="W12333" s="4"/>
      <c r="X12333" s="4"/>
      <c r="Y12333" s="4"/>
      <c r="Z12333" s="4"/>
      <c r="AA12333" s="4"/>
    </row>
    <row r="12334" spans="19:27" x14ac:dyDescent="0.35">
      <c r="S12334" s="4"/>
      <c r="T12334" s="4"/>
      <c r="U12334" s="4"/>
      <c r="V12334" s="4"/>
      <c r="W12334" s="4"/>
      <c r="X12334" s="4"/>
      <c r="Y12334" s="4"/>
      <c r="Z12334" s="4"/>
      <c r="AA12334" s="4"/>
    </row>
    <row r="12335" spans="19:27" x14ac:dyDescent="0.35">
      <c r="S12335" s="4"/>
      <c r="T12335" s="4"/>
      <c r="U12335" s="4"/>
      <c r="V12335" s="4"/>
      <c r="W12335" s="4"/>
      <c r="X12335" s="4"/>
      <c r="Y12335" s="4"/>
      <c r="Z12335" s="4"/>
      <c r="AA12335" s="4"/>
    </row>
    <row r="12336" spans="19:27" x14ac:dyDescent="0.35">
      <c r="S12336" s="4"/>
      <c r="T12336" s="4"/>
      <c r="U12336" s="4"/>
      <c r="V12336" s="4"/>
      <c r="W12336" s="4"/>
      <c r="X12336" s="4"/>
      <c r="Y12336" s="4"/>
      <c r="Z12336" s="4"/>
      <c r="AA12336" s="4"/>
    </row>
    <row r="12337" spans="19:27" x14ac:dyDescent="0.35">
      <c r="S12337" s="4"/>
      <c r="T12337" s="4"/>
      <c r="U12337" s="4"/>
      <c r="V12337" s="4"/>
      <c r="W12337" s="4"/>
      <c r="X12337" s="4"/>
      <c r="Y12337" s="4"/>
      <c r="Z12337" s="4"/>
      <c r="AA12337" s="4"/>
    </row>
    <row r="12338" spans="19:27" x14ac:dyDescent="0.35">
      <c r="S12338" s="4"/>
      <c r="T12338" s="4"/>
      <c r="U12338" s="4"/>
      <c r="V12338" s="4"/>
      <c r="W12338" s="4"/>
      <c r="X12338" s="4"/>
      <c r="Y12338" s="4"/>
      <c r="Z12338" s="4"/>
      <c r="AA12338" s="4"/>
    </row>
    <row r="12339" spans="19:27" x14ac:dyDescent="0.35">
      <c r="S12339" s="4"/>
      <c r="T12339" s="4"/>
      <c r="U12339" s="4"/>
      <c r="V12339" s="4"/>
      <c r="W12339" s="4"/>
      <c r="X12339" s="4"/>
      <c r="Y12339" s="4"/>
      <c r="Z12339" s="4"/>
      <c r="AA12339" s="4"/>
    </row>
    <row r="12340" spans="19:27" x14ac:dyDescent="0.35">
      <c r="S12340" s="4"/>
      <c r="T12340" s="4"/>
      <c r="U12340" s="4"/>
      <c r="V12340" s="4"/>
      <c r="W12340" s="4"/>
      <c r="X12340" s="4"/>
      <c r="Y12340" s="4"/>
      <c r="Z12340" s="4"/>
      <c r="AA12340" s="4"/>
    </row>
    <row r="12341" spans="19:27" x14ac:dyDescent="0.35">
      <c r="S12341" s="4"/>
      <c r="T12341" s="4"/>
      <c r="U12341" s="4"/>
      <c r="V12341" s="4"/>
      <c r="W12341" s="4"/>
      <c r="X12341" s="4"/>
      <c r="Y12341" s="4"/>
      <c r="Z12341" s="4"/>
      <c r="AA12341" s="4"/>
    </row>
    <row r="12342" spans="19:27" x14ac:dyDescent="0.35">
      <c r="S12342" s="4"/>
      <c r="T12342" s="4"/>
      <c r="U12342" s="4"/>
      <c r="V12342" s="4"/>
      <c r="W12342" s="4"/>
      <c r="X12342" s="4"/>
      <c r="Y12342" s="4"/>
      <c r="Z12342" s="4"/>
      <c r="AA12342" s="4"/>
    </row>
    <row r="12343" spans="19:27" x14ac:dyDescent="0.35">
      <c r="S12343" s="4"/>
      <c r="T12343" s="4"/>
      <c r="U12343" s="4"/>
      <c r="V12343" s="4"/>
      <c r="W12343" s="4"/>
      <c r="X12343" s="4"/>
      <c r="Y12343" s="4"/>
      <c r="Z12343" s="4"/>
      <c r="AA12343" s="4"/>
    </row>
    <row r="12344" spans="19:27" x14ac:dyDescent="0.35">
      <c r="S12344" s="4"/>
      <c r="T12344" s="4"/>
      <c r="U12344" s="4"/>
      <c r="V12344" s="4"/>
      <c r="W12344" s="4"/>
      <c r="X12344" s="4"/>
      <c r="Y12344" s="4"/>
      <c r="Z12344" s="4"/>
      <c r="AA12344" s="4"/>
    </row>
    <row r="12345" spans="19:27" x14ac:dyDescent="0.35">
      <c r="S12345" s="4"/>
      <c r="T12345" s="4"/>
      <c r="U12345" s="4"/>
      <c r="V12345" s="4"/>
      <c r="W12345" s="4"/>
      <c r="X12345" s="4"/>
      <c r="Y12345" s="4"/>
      <c r="Z12345" s="4"/>
      <c r="AA12345" s="4"/>
    </row>
    <row r="12346" spans="19:27" x14ac:dyDescent="0.35">
      <c r="S12346" s="4"/>
      <c r="T12346" s="4"/>
      <c r="U12346" s="4"/>
      <c r="V12346" s="4"/>
      <c r="W12346" s="4"/>
      <c r="X12346" s="4"/>
      <c r="Y12346" s="4"/>
      <c r="Z12346" s="4"/>
      <c r="AA12346" s="4"/>
    </row>
    <row r="12347" spans="19:27" x14ac:dyDescent="0.35">
      <c r="S12347" s="4"/>
      <c r="T12347" s="4"/>
      <c r="U12347" s="4"/>
      <c r="V12347" s="4"/>
      <c r="W12347" s="4"/>
      <c r="X12347" s="4"/>
      <c r="Y12347" s="4"/>
      <c r="Z12347" s="4"/>
      <c r="AA12347" s="4"/>
    </row>
    <row r="12348" spans="19:27" x14ac:dyDescent="0.35">
      <c r="S12348" s="4"/>
      <c r="T12348" s="4"/>
      <c r="U12348" s="4"/>
      <c r="V12348" s="4"/>
      <c r="W12348" s="4"/>
      <c r="X12348" s="4"/>
      <c r="Y12348" s="4"/>
      <c r="Z12348" s="4"/>
      <c r="AA12348" s="4"/>
    </row>
    <row r="12349" spans="19:27" x14ac:dyDescent="0.35">
      <c r="S12349" s="4"/>
      <c r="T12349" s="4"/>
      <c r="U12349" s="4"/>
      <c r="V12349" s="4"/>
      <c r="W12349" s="4"/>
      <c r="X12349" s="4"/>
      <c r="Y12349" s="4"/>
      <c r="Z12349" s="4"/>
      <c r="AA12349" s="4"/>
    </row>
    <row r="12350" spans="19:27" x14ac:dyDescent="0.35">
      <c r="S12350" s="4"/>
      <c r="T12350" s="4"/>
      <c r="U12350" s="4"/>
      <c r="V12350" s="4"/>
      <c r="W12350" s="4"/>
      <c r="X12350" s="4"/>
      <c r="Y12350" s="4"/>
      <c r="Z12350" s="4"/>
      <c r="AA12350" s="4"/>
    </row>
    <row r="12351" spans="19:27" x14ac:dyDescent="0.35">
      <c r="S12351" s="4"/>
      <c r="T12351" s="4"/>
      <c r="U12351" s="4"/>
      <c r="V12351" s="4"/>
      <c r="W12351" s="4"/>
      <c r="X12351" s="4"/>
      <c r="Y12351" s="4"/>
      <c r="Z12351" s="4"/>
      <c r="AA12351" s="4"/>
    </row>
    <row r="12352" spans="19:27" x14ac:dyDescent="0.35">
      <c r="S12352" s="4"/>
      <c r="T12352" s="4"/>
      <c r="U12352" s="4"/>
      <c r="V12352" s="4"/>
      <c r="W12352" s="4"/>
      <c r="X12352" s="4"/>
      <c r="Y12352" s="4"/>
      <c r="Z12352" s="4"/>
      <c r="AA12352" s="4"/>
    </row>
    <row r="12353" spans="19:27" x14ac:dyDescent="0.35">
      <c r="S12353" s="4"/>
      <c r="T12353" s="4"/>
      <c r="U12353" s="4"/>
      <c r="V12353" s="4"/>
      <c r="W12353" s="4"/>
      <c r="X12353" s="4"/>
      <c r="Y12353" s="4"/>
      <c r="Z12353" s="4"/>
      <c r="AA12353" s="4"/>
    </row>
    <row r="12354" spans="19:27" x14ac:dyDescent="0.35">
      <c r="S12354" s="4"/>
      <c r="T12354" s="4"/>
      <c r="U12354" s="4"/>
      <c r="V12354" s="4"/>
      <c r="W12354" s="4"/>
      <c r="X12354" s="4"/>
      <c r="Y12354" s="4"/>
      <c r="Z12354" s="4"/>
      <c r="AA12354" s="4"/>
    </row>
    <row r="12355" spans="19:27" x14ac:dyDescent="0.35">
      <c r="S12355" s="4"/>
      <c r="T12355" s="4"/>
      <c r="U12355" s="4"/>
      <c r="V12355" s="4"/>
      <c r="W12355" s="4"/>
      <c r="X12355" s="4"/>
      <c r="Y12355" s="4"/>
      <c r="Z12355" s="4"/>
      <c r="AA12355" s="4"/>
    </row>
    <row r="12356" spans="19:27" x14ac:dyDescent="0.35">
      <c r="S12356" s="4"/>
      <c r="T12356" s="4"/>
      <c r="U12356" s="4"/>
      <c r="V12356" s="4"/>
      <c r="W12356" s="4"/>
      <c r="X12356" s="4"/>
      <c r="Y12356" s="4"/>
      <c r="Z12356" s="4"/>
      <c r="AA12356" s="4"/>
    </row>
    <row r="12357" spans="19:27" x14ac:dyDescent="0.35">
      <c r="S12357" s="4"/>
      <c r="T12357" s="4"/>
      <c r="U12357" s="4"/>
      <c r="V12357" s="4"/>
      <c r="W12357" s="4"/>
      <c r="X12357" s="4"/>
      <c r="Y12357" s="4"/>
      <c r="Z12357" s="4"/>
      <c r="AA12357" s="4"/>
    </row>
    <row r="12358" spans="19:27" x14ac:dyDescent="0.35">
      <c r="S12358" s="4"/>
      <c r="T12358" s="4"/>
      <c r="U12358" s="4"/>
      <c r="V12358" s="4"/>
      <c r="W12358" s="4"/>
      <c r="X12358" s="4"/>
      <c r="Y12358" s="4"/>
      <c r="Z12358" s="4"/>
      <c r="AA12358" s="4"/>
    </row>
    <row r="12359" spans="19:27" x14ac:dyDescent="0.35">
      <c r="S12359" s="4"/>
      <c r="T12359" s="4"/>
      <c r="U12359" s="4"/>
      <c r="V12359" s="4"/>
      <c r="W12359" s="4"/>
      <c r="X12359" s="4"/>
      <c r="Y12359" s="4"/>
      <c r="Z12359" s="4"/>
      <c r="AA12359" s="4"/>
    </row>
    <row r="12360" spans="19:27" x14ac:dyDescent="0.35">
      <c r="S12360" s="4"/>
      <c r="T12360" s="4"/>
      <c r="U12360" s="4"/>
      <c r="V12360" s="4"/>
      <c r="W12360" s="4"/>
      <c r="X12360" s="4"/>
      <c r="Y12360" s="4"/>
      <c r="Z12360" s="4"/>
      <c r="AA12360" s="4"/>
    </row>
    <row r="12361" spans="19:27" x14ac:dyDescent="0.35">
      <c r="S12361" s="4"/>
      <c r="T12361" s="4"/>
      <c r="U12361" s="4"/>
      <c r="V12361" s="4"/>
      <c r="W12361" s="4"/>
      <c r="X12361" s="4"/>
      <c r="Y12361" s="4"/>
      <c r="Z12361" s="4"/>
      <c r="AA12361" s="4"/>
    </row>
    <row r="12362" spans="19:27" x14ac:dyDescent="0.35">
      <c r="S12362" s="4"/>
      <c r="T12362" s="4"/>
      <c r="U12362" s="4"/>
      <c r="V12362" s="4"/>
      <c r="W12362" s="4"/>
      <c r="X12362" s="4"/>
      <c r="Y12362" s="4"/>
      <c r="Z12362" s="4"/>
      <c r="AA12362" s="4"/>
    </row>
    <row r="12363" spans="19:27" x14ac:dyDescent="0.35">
      <c r="S12363" s="4"/>
      <c r="T12363" s="4"/>
      <c r="U12363" s="4"/>
      <c r="V12363" s="4"/>
      <c r="W12363" s="4"/>
      <c r="X12363" s="4"/>
      <c r="Y12363" s="4"/>
      <c r="Z12363" s="4"/>
      <c r="AA12363" s="4"/>
    </row>
    <row r="12364" spans="19:27" x14ac:dyDescent="0.35">
      <c r="S12364" s="4"/>
      <c r="T12364" s="4"/>
      <c r="U12364" s="4"/>
      <c r="V12364" s="4"/>
      <c r="W12364" s="4"/>
      <c r="X12364" s="4"/>
      <c r="Y12364" s="4"/>
      <c r="Z12364" s="4"/>
      <c r="AA12364" s="4"/>
    </row>
    <row r="12365" spans="19:27" x14ac:dyDescent="0.35">
      <c r="S12365" s="4"/>
      <c r="T12365" s="4"/>
      <c r="U12365" s="4"/>
      <c r="V12365" s="4"/>
      <c r="W12365" s="4"/>
      <c r="X12365" s="4"/>
      <c r="Y12365" s="4"/>
      <c r="Z12365" s="4"/>
      <c r="AA12365" s="4"/>
    </row>
    <row r="12366" spans="19:27" x14ac:dyDescent="0.35">
      <c r="S12366" s="4"/>
      <c r="T12366" s="4"/>
      <c r="U12366" s="4"/>
      <c r="V12366" s="4"/>
      <c r="W12366" s="4"/>
      <c r="X12366" s="4"/>
      <c r="Y12366" s="4"/>
      <c r="Z12366" s="4"/>
      <c r="AA12366" s="4"/>
    </row>
    <row r="12367" spans="19:27" x14ac:dyDescent="0.35">
      <c r="S12367" s="4"/>
      <c r="T12367" s="4"/>
      <c r="U12367" s="4"/>
      <c r="V12367" s="4"/>
      <c r="W12367" s="4"/>
      <c r="X12367" s="4"/>
      <c r="Y12367" s="4"/>
      <c r="Z12367" s="4"/>
      <c r="AA12367" s="4"/>
    </row>
    <row r="12368" spans="19:27" x14ac:dyDescent="0.35">
      <c r="S12368" s="4"/>
      <c r="T12368" s="4"/>
      <c r="U12368" s="4"/>
      <c r="V12368" s="4"/>
      <c r="W12368" s="4"/>
      <c r="X12368" s="4"/>
      <c r="Y12368" s="4"/>
      <c r="Z12368" s="4"/>
      <c r="AA12368" s="4"/>
    </row>
    <row r="12369" spans="19:27" x14ac:dyDescent="0.35">
      <c r="S12369" s="4"/>
      <c r="T12369" s="4"/>
      <c r="U12369" s="4"/>
      <c r="V12369" s="4"/>
      <c r="W12369" s="4"/>
      <c r="X12369" s="4"/>
      <c r="Y12369" s="4"/>
      <c r="Z12369" s="4"/>
      <c r="AA12369" s="4"/>
    </row>
    <row r="12370" spans="19:27" x14ac:dyDescent="0.35">
      <c r="S12370" s="4"/>
      <c r="T12370" s="4"/>
      <c r="U12370" s="4"/>
      <c r="V12370" s="4"/>
      <c r="W12370" s="4"/>
      <c r="X12370" s="4"/>
      <c r="Y12370" s="4"/>
      <c r="Z12370" s="4"/>
      <c r="AA12370" s="4"/>
    </row>
    <row r="12371" spans="19:27" x14ac:dyDescent="0.35">
      <c r="S12371" s="4"/>
      <c r="T12371" s="4"/>
      <c r="U12371" s="4"/>
      <c r="V12371" s="4"/>
      <c r="W12371" s="4"/>
      <c r="X12371" s="4"/>
      <c r="Y12371" s="4"/>
      <c r="Z12371" s="4"/>
      <c r="AA12371" s="4"/>
    </row>
    <row r="12372" spans="19:27" x14ac:dyDescent="0.35">
      <c r="S12372" s="4"/>
      <c r="T12372" s="4"/>
      <c r="U12372" s="4"/>
      <c r="V12372" s="4"/>
      <c r="W12372" s="4"/>
      <c r="X12372" s="4"/>
      <c r="Y12372" s="4"/>
      <c r="Z12372" s="4"/>
      <c r="AA12372" s="4"/>
    </row>
    <row r="12373" spans="19:27" x14ac:dyDescent="0.35">
      <c r="S12373" s="4"/>
      <c r="T12373" s="4"/>
      <c r="U12373" s="4"/>
      <c r="V12373" s="4"/>
      <c r="W12373" s="4"/>
      <c r="X12373" s="4"/>
      <c r="Y12373" s="4"/>
      <c r="Z12373" s="4"/>
      <c r="AA12373" s="4"/>
    </row>
    <row r="12374" spans="19:27" x14ac:dyDescent="0.35">
      <c r="S12374" s="4"/>
      <c r="T12374" s="4"/>
      <c r="U12374" s="4"/>
      <c r="V12374" s="4"/>
      <c r="W12374" s="4"/>
      <c r="X12374" s="4"/>
      <c r="Y12374" s="4"/>
      <c r="Z12374" s="4"/>
      <c r="AA12374" s="4"/>
    </row>
    <row r="12375" spans="19:27" x14ac:dyDescent="0.35">
      <c r="S12375" s="4"/>
      <c r="T12375" s="4"/>
      <c r="U12375" s="4"/>
      <c r="V12375" s="4"/>
      <c r="W12375" s="4"/>
      <c r="X12375" s="4"/>
      <c r="Y12375" s="4"/>
      <c r="Z12375" s="4"/>
      <c r="AA12375" s="4"/>
    </row>
    <row r="12376" spans="19:27" x14ac:dyDescent="0.35">
      <c r="S12376" s="4"/>
      <c r="T12376" s="4"/>
      <c r="U12376" s="4"/>
      <c r="V12376" s="4"/>
      <c r="W12376" s="4"/>
      <c r="X12376" s="4"/>
      <c r="Y12376" s="4"/>
      <c r="Z12376" s="4"/>
      <c r="AA12376" s="4"/>
    </row>
    <row r="12377" spans="19:27" x14ac:dyDescent="0.35">
      <c r="S12377" s="4"/>
      <c r="T12377" s="4"/>
      <c r="U12377" s="4"/>
      <c r="V12377" s="4"/>
      <c r="W12377" s="4"/>
      <c r="X12377" s="4"/>
      <c r="Y12377" s="4"/>
      <c r="Z12377" s="4"/>
      <c r="AA12377" s="4"/>
    </row>
    <row r="12378" spans="19:27" x14ac:dyDescent="0.35">
      <c r="S12378" s="4"/>
      <c r="T12378" s="4"/>
      <c r="U12378" s="4"/>
      <c r="V12378" s="4"/>
      <c r="W12378" s="4"/>
      <c r="X12378" s="4"/>
      <c r="Y12378" s="4"/>
      <c r="Z12378" s="4"/>
      <c r="AA12378" s="4"/>
    </row>
    <row r="12379" spans="19:27" x14ac:dyDescent="0.35">
      <c r="S12379" s="4"/>
      <c r="T12379" s="4"/>
      <c r="U12379" s="4"/>
      <c r="V12379" s="4"/>
      <c r="W12379" s="4"/>
      <c r="X12379" s="4"/>
      <c r="Y12379" s="4"/>
      <c r="Z12379" s="4"/>
      <c r="AA12379" s="4"/>
    </row>
    <row r="12380" spans="19:27" x14ac:dyDescent="0.35">
      <c r="S12380" s="4"/>
      <c r="T12380" s="4"/>
      <c r="U12380" s="4"/>
      <c r="V12380" s="4"/>
      <c r="W12380" s="4"/>
      <c r="X12380" s="4"/>
      <c r="Y12380" s="4"/>
      <c r="Z12380" s="4"/>
      <c r="AA12380" s="4"/>
    </row>
    <row r="12381" spans="19:27" x14ac:dyDescent="0.35">
      <c r="S12381" s="4"/>
      <c r="T12381" s="4"/>
      <c r="U12381" s="4"/>
      <c r="V12381" s="4"/>
      <c r="W12381" s="4"/>
      <c r="X12381" s="4"/>
      <c r="Y12381" s="4"/>
      <c r="Z12381" s="4"/>
      <c r="AA12381" s="4"/>
    </row>
    <row r="12382" spans="19:27" x14ac:dyDescent="0.35">
      <c r="S12382" s="4"/>
      <c r="T12382" s="4"/>
      <c r="U12382" s="4"/>
      <c r="V12382" s="4"/>
      <c r="W12382" s="4"/>
      <c r="X12382" s="4"/>
      <c r="Y12382" s="4"/>
      <c r="Z12382" s="4"/>
      <c r="AA12382" s="4"/>
    </row>
    <row r="12383" spans="19:27" x14ac:dyDescent="0.35">
      <c r="S12383" s="4"/>
      <c r="T12383" s="4"/>
      <c r="U12383" s="4"/>
      <c r="V12383" s="4"/>
      <c r="W12383" s="4"/>
      <c r="X12383" s="4"/>
      <c r="Y12383" s="4"/>
      <c r="Z12383" s="4"/>
      <c r="AA12383" s="4"/>
    </row>
    <row r="12384" spans="19:27" x14ac:dyDescent="0.35">
      <c r="S12384" s="4"/>
      <c r="T12384" s="4"/>
      <c r="U12384" s="4"/>
      <c r="V12384" s="4"/>
      <c r="W12384" s="4"/>
      <c r="X12384" s="4"/>
      <c r="Y12384" s="4"/>
      <c r="Z12384" s="4"/>
      <c r="AA12384" s="4"/>
    </row>
    <row r="12385" spans="19:27" x14ac:dyDescent="0.35">
      <c r="S12385" s="4"/>
      <c r="T12385" s="4"/>
      <c r="U12385" s="4"/>
      <c r="V12385" s="4"/>
      <c r="W12385" s="4"/>
      <c r="X12385" s="4"/>
      <c r="Y12385" s="4"/>
      <c r="Z12385" s="4"/>
      <c r="AA12385" s="4"/>
    </row>
    <row r="12386" spans="19:27" x14ac:dyDescent="0.35">
      <c r="S12386" s="4"/>
      <c r="T12386" s="4"/>
      <c r="U12386" s="4"/>
      <c r="V12386" s="4"/>
      <c r="W12386" s="4"/>
      <c r="X12386" s="4"/>
      <c r="Y12386" s="4"/>
      <c r="Z12386" s="4"/>
      <c r="AA12386" s="4"/>
    </row>
    <row r="12387" spans="19:27" x14ac:dyDescent="0.35">
      <c r="S12387" s="4"/>
      <c r="T12387" s="4"/>
      <c r="U12387" s="4"/>
      <c r="V12387" s="4"/>
      <c r="W12387" s="4"/>
      <c r="X12387" s="4"/>
      <c r="Y12387" s="4"/>
      <c r="Z12387" s="4"/>
      <c r="AA12387" s="4"/>
    </row>
    <row r="12388" spans="19:27" x14ac:dyDescent="0.35">
      <c r="S12388" s="4"/>
      <c r="T12388" s="4"/>
      <c r="U12388" s="4"/>
      <c r="V12388" s="4"/>
      <c r="W12388" s="4"/>
      <c r="X12388" s="4"/>
      <c r="Y12388" s="4"/>
      <c r="Z12388" s="4"/>
      <c r="AA12388" s="4"/>
    </row>
    <row r="12389" spans="19:27" x14ac:dyDescent="0.35">
      <c r="S12389" s="4"/>
      <c r="T12389" s="4"/>
      <c r="U12389" s="4"/>
      <c r="V12389" s="4"/>
      <c r="W12389" s="4"/>
      <c r="X12389" s="4"/>
      <c r="Y12389" s="4"/>
      <c r="Z12389" s="4"/>
      <c r="AA12389" s="4"/>
    </row>
    <row r="12390" spans="19:27" x14ac:dyDescent="0.35">
      <c r="S12390" s="4"/>
      <c r="T12390" s="4"/>
      <c r="U12390" s="4"/>
      <c r="V12390" s="4"/>
      <c r="W12390" s="4"/>
      <c r="X12390" s="4"/>
      <c r="Y12390" s="4"/>
      <c r="Z12390" s="4"/>
      <c r="AA12390" s="4"/>
    </row>
    <row r="12391" spans="19:27" x14ac:dyDescent="0.35">
      <c r="S12391" s="4"/>
      <c r="T12391" s="4"/>
      <c r="U12391" s="4"/>
      <c r="V12391" s="4"/>
      <c r="W12391" s="4"/>
      <c r="X12391" s="4"/>
      <c r="Y12391" s="4"/>
      <c r="Z12391" s="4"/>
      <c r="AA12391" s="4"/>
    </row>
    <row r="12392" spans="19:27" x14ac:dyDescent="0.35">
      <c r="S12392" s="4"/>
      <c r="T12392" s="4"/>
      <c r="U12392" s="4"/>
      <c r="V12392" s="4"/>
      <c r="W12392" s="4"/>
      <c r="X12392" s="4"/>
      <c r="Y12392" s="4"/>
      <c r="Z12392" s="4"/>
      <c r="AA12392" s="4"/>
    </row>
    <row r="12393" spans="19:27" x14ac:dyDescent="0.35">
      <c r="S12393" s="4"/>
      <c r="T12393" s="4"/>
      <c r="U12393" s="4"/>
      <c r="V12393" s="4"/>
      <c r="W12393" s="4"/>
      <c r="X12393" s="4"/>
      <c r="Y12393" s="4"/>
      <c r="Z12393" s="4"/>
      <c r="AA12393" s="4"/>
    </row>
    <row r="12394" spans="19:27" x14ac:dyDescent="0.35">
      <c r="S12394" s="4"/>
      <c r="T12394" s="4"/>
      <c r="U12394" s="4"/>
      <c r="V12394" s="4"/>
      <c r="W12394" s="4"/>
      <c r="X12394" s="4"/>
      <c r="Y12394" s="4"/>
      <c r="Z12394" s="4"/>
      <c r="AA12394" s="4"/>
    </row>
    <row r="12395" spans="19:27" x14ac:dyDescent="0.35">
      <c r="S12395" s="4"/>
      <c r="T12395" s="4"/>
      <c r="U12395" s="4"/>
      <c r="V12395" s="4"/>
      <c r="W12395" s="4"/>
      <c r="X12395" s="4"/>
      <c r="Y12395" s="4"/>
      <c r="Z12395" s="4"/>
      <c r="AA12395" s="4"/>
    </row>
    <row r="12396" spans="19:27" x14ac:dyDescent="0.35">
      <c r="S12396" s="4"/>
      <c r="T12396" s="4"/>
      <c r="U12396" s="4"/>
      <c r="V12396" s="4"/>
      <c r="W12396" s="4"/>
      <c r="X12396" s="4"/>
      <c r="Y12396" s="4"/>
      <c r="Z12396" s="4"/>
      <c r="AA12396" s="4"/>
    </row>
    <row r="12397" spans="19:27" x14ac:dyDescent="0.35">
      <c r="S12397" s="4"/>
      <c r="T12397" s="4"/>
      <c r="U12397" s="4"/>
      <c r="V12397" s="4"/>
      <c r="W12397" s="4"/>
      <c r="X12397" s="4"/>
      <c r="Y12397" s="4"/>
      <c r="Z12397" s="4"/>
      <c r="AA12397" s="4"/>
    </row>
    <row r="12398" spans="19:27" x14ac:dyDescent="0.35">
      <c r="S12398" s="4"/>
      <c r="T12398" s="4"/>
      <c r="U12398" s="4"/>
      <c r="V12398" s="4"/>
      <c r="W12398" s="4"/>
      <c r="X12398" s="4"/>
      <c r="Y12398" s="4"/>
      <c r="Z12398" s="4"/>
      <c r="AA12398" s="4"/>
    </row>
    <row r="12399" spans="19:27" x14ac:dyDescent="0.35">
      <c r="S12399" s="4"/>
      <c r="T12399" s="4"/>
      <c r="U12399" s="4"/>
      <c r="V12399" s="4"/>
      <c r="W12399" s="4"/>
      <c r="X12399" s="4"/>
      <c r="Y12399" s="4"/>
      <c r="Z12399" s="4"/>
      <c r="AA12399" s="4"/>
    </row>
    <row r="12400" spans="19:27" x14ac:dyDescent="0.35">
      <c r="S12400" s="4"/>
      <c r="T12400" s="4"/>
      <c r="U12400" s="4"/>
      <c r="V12400" s="4"/>
      <c r="W12400" s="4"/>
      <c r="X12400" s="4"/>
      <c r="Y12400" s="4"/>
      <c r="Z12400" s="4"/>
      <c r="AA12400" s="4"/>
    </row>
    <row r="12401" spans="19:27" x14ac:dyDescent="0.35">
      <c r="S12401" s="4"/>
      <c r="T12401" s="4"/>
      <c r="U12401" s="4"/>
      <c r="V12401" s="4"/>
      <c r="W12401" s="4"/>
      <c r="X12401" s="4"/>
      <c r="Y12401" s="4"/>
      <c r="Z12401" s="4"/>
      <c r="AA12401" s="4"/>
    </row>
    <row r="12402" spans="19:27" x14ac:dyDescent="0.35">
      <c r="S12402" s="4"/>
      <c r="T12402" s="4"/>
      <c r="U12402" s="4"/>
      <c r="V12402" s="4"/>
      <c r="W12402" s="4"/>
      <c r="X12402" s="4"/>
      <c r="Y12402" s="4"/>
      <c r="Z12402" s="4"/>
      <c r="AA12402" s="4"/>
    </row>
    <row r="12403" spans="19:27" x14ac:dyDescent="0.35">
      <c r="S12403" s="4"/>
      <c r="T12403" s="4"/>
      <c r="U12403" s="4"/>
      <c r="V12403" s="4"/>
      <c r="W12403" s="4"/>
      <c r="X12403" s="4"/>
      <c r="Y12403" s="4"/>
      <c r="Z12403" s="4"/>
      <c r="AA12403" s="4"/>
    </row>
    <row r="12404" spans="19:27" x14ac:dyDescent="0.35">
      <c r="S12404" s="4"/>
      <c r="T12404" s="4"/>
      <c r="U12404" s="4"/>
      <c r="V12404" s="4"/>
      <c r="W12404" s="4"/>
      <c r="X12404" s="4"/>
      <c r="Y12404" s="4"/>
      <c r="Z12404" s="4"/>
      <c r="AA12404" s="4"/>
    </row>
    <row r="12405" spans="19:27" x14ac:dyDescent="0.35">
      <c r="S12405" s="4"/>
      <c r="T12405" s="4"/>
      <c r="U12405" s="4"/>
      <c r="V12405" s="4"/>
      <c r="W12405" s="4"/>
      <c r="X12405" s="4"/>
      <c r="Y12405" s="4"/>
      <c r="Z12405" s="4"/>
      <c r="AA12405" s="4"/>
    </row>
    <row r="12406" spans="19:27" x14ac:dyDescent="0.35">
      <c r="S12406" s="4"/>
      <c r="T12406" s="4"/>
      <c r="U12406" s="4"/>
      <c r="V12406" s="4"/>
      <c r="W12406" s="4"/>
      <c r="X12406" s="4"/>
      <c r="Y12406" s="4"/>
      <c r="Z12406" s="4"/>
      <c r="AA12406" s="4"/>
    </row>
    <row r="12407" spans="19:27" x14ac:dyDescent="0.35">
      <c r="S12407" s="4"/>
      <c r="T12407" s="4"/>
      <c r="U12407" s="4"/>
      <c r="V12407" s="4"/>
      <c r="W12407" s="4"/>
      <c r="X12407" s="4"/>
      <c r="Y12407" s="4"/>
      <c r="Z12407" s="4"/>
      <c r="AA12407" s="4"/>
    </row>
    <row r="12408" spans="19:27" x14ac:dyDescent="0.35">
      <c r="S12408" s="4"/>
      <c r="T12408" s="4"/>
      <c r="U12408" s="4"/>
      <c r="V12408" s="4"/>
      <c r="W12408" s="4"/>
      <c r="X12408" s="4"/>
      <c r="Y12408" s="4"/>
      <c r="Z12408" s="4"/>
      <c r="AA12408" s="4"/>
    </row>
    <row r="12409" spans="19:27" x14ac:dyDescent="0.35">
      <c r="S12409" s="4"/>
      <c r="T12409" s="4"/>
      <c r="U12409" s="4"/>
      <c r="V12409" s="4"/>
      <c r="W12409" s="4"/>
      <c r="X12409" s="4"/>
      <c r="Y12409" s="4"/>
      <c r="Z12409" s="4"/>
      <c r="AA12409" s="4"/>
    </row>
    <row r="12410" spans="19:27" x14ac:dyDescent="0.35">
      <c r="S12410" s="4"/>
      <c r="T12410" s="4"/>
      <c r="U12410" s="4"/>
      <c r="V12410" s="4"/>
      <c r="W12410" s="4"/>
      <c r="X12410" s="4"/>
      <c r="Y12410" s="4"/>
      <c r="Z12410" s="4"/>
      <c r="AA12410" s="4"/>
    </row>
    <row r="12411" spans="19:27" x14ac:dyDescent="0.35">
      <c r="S12411" s="4"/>
      <c r="T12411" s="4"/>
      <c r="U12411" s="4"/>
      <c r="V12411" s="4"/>
      <c r="W12411" s="4"/>
      <c r="X12411" s="4"/>
      <c r="Y12411" s="4"/>
      <c r="Z12411" s="4"/>
      <c r="AA12411" s="4"/>
    </row>
    <row r="12412" spans="19:27" x14ac:dyDescent="0.35">
      <c r="S12412" s="4"/>
      <c r="T12412" s="4"/>
      <c r="U12412" s="4"/>
      <c r="V12412" s="4"/>
      <c r="W12412" s="4"/>
      <c r="X12412" s="4"/>
      <c r="Y12412" s="4"/>
      <c r="Z12412" s="4"/>
      <c r="AA12412" s="4"/>
    </row>
    <row r="12413" spans="19:27" x14ac:dyDescent="0.35">
      <c r="S12413" s="4"/>
      <c r="T12413" s="4"/>
      <c r="U12413" s="4"/>
      <c r="V12413" s="4"/>
      <c r="W12413" s="4"/>
      <c r="X12413" s="4"/>
      <c r="Y12413" s="4"/>
      <c r="Z12413" s="4"/>
      <c r="AA12413" s="4"/>
    </row>
    <row r="12414" spans="19:27" x14ac:dyDescent="0.35">
      <c r="S12414" s="4"/>
      <c r="T12414" s="4"/>
      <c r="U12414" s="4"/>
      <c r="V12414" s="4"/>
      <c r="W12414" s="4"/>
      <c r="X12414" s="4"/>
      <c r="Y12414" s="4"/>
      <c r="Z12414" s="4"/>
      <c r="AA12414" s="4"/>
    </row>
    <row r="12415" spans="19:27" x14ac:dyDescent="0.35">
      <c r="S12415" s="4"/>
      <c r="T12415" s="4"/>
      <c r="U12415" s="4"/>
      <c r="V12415" s="4"/>
      <c r="W12415" s="4"/>
      <c r="X12415" s="4"/>
      <c r="Y12415" s="4"/>
      <c r="Z12415" s="4"/>
      <c r="AA12415" s="4"/>
    </row>
    <row r="12416" spans="19:27" x14ac:dyDescent="0.35">
      <c r="S12416" s="4"/>
      <c r="T12416" s="4"/>
      <c r="U12416" s="4"/>
      <c r="V12416" s="4"/>
      <c r="W12416" s="4"/>
      <c r="X12416" s="4"/>
      <c r="Y12416" s="4"/>
      <c r="Z12416" s="4"/>
      <c r="AA12416" s="4"/>
    </row>
    <row r="12417" spans="19:27" x14ac:dyDescent="0.35">
      <c r="S12417" s="4"/>
      <c r="T12417" s="4"/>
      <c r="U12417" s="4"/>
      <c r="V12417" s="4"/>
      <c r="W12417" s="4"/>
      <c r="X12417" s="4"/>
      <c r="Y12417" s="4"/>
      <c r="Z12417" s="4"/>
      <c r="AA12417" s="4"/>
    </row>
    <row r="12418" spans="19:27" x14ac:dyDescent="0.35">
      <c r="S12418" s="4"/>
      <c r="T12418" s="4"/>
      <c r="U12418" s="4"/>
      <c r="V12418" s="4"/>
      <c r="W12418" s="4"/>
      <c r="X12418" s="4"/>
      <c r="Y12418" s="4"/>
      <c r="Z12418" s="4"/>
      <c r="AA12418" s="4"/>
    </row>
    <row r="12419" spans="19:27" x14ac:dyDescent="0.35">
      <c r="S12419" s="4"/>
      <c r="T12419" s="4"/>
      <c r="U12419" s="4"/>
      <c r="V12419" s="4"/>
      <c r="W12419" s="4"/>
      <c r="X12419" s="4"/>
      <c r="Y12419" s="4"/>
      <c r="Z12419" s="4"/>
      <c r="AA12419" s="4"/>
    </row>
    <row r="12420" spans="19:27" x14ac:dyDescent="0.35">
      <c r="S12420" s="4"/>
      <c r="T12420" s="4"/>
      <c r="U12420" s="4"/>
      <c r="V12420" s="4"/>
      <c r="W12420" s="4"/>
      <c r="X12420" s="4"/>
      <c r="Y12420" s="4"/>
      <c r="Z12420" s="4"/>
      <c r="AA12420" s="4"/>
    </row>
    <row r="12421" spans="19:27" x14ac:dyDescent="0.35">
      <c r="S12421" s="4"/>
      <c r="T12421" s="4"/>
      <c r="U12421" s="4"/>
      <c r="V12421" s="4"/>
      <c r="W12421" s="4"/>
      <c r="X12421" s="4"/>
      <c r="Y12421" s="4"/>
      <c r="Z12421" s="4"/>
      <c r="AA12421" s="4"/>
    </row>
    <row r="12422" spans="19:27" x14ac:dyDescent="0.35">
      <c r="S12422" s="4"/>
      <c r="T12422" s="4"/>
      <c r="U12422" s="4"/>
      <c r="V12422" s="4"/>
      <c r="W12422" s="4"/>
      <c r="X12422" s="4"/>
      <c r="Y12422" s="4"/>
      <c r="Z12422" s="4"/>
      <c r="AA12422" s="4"/>
    </row>
    <row r="12423" spans="19:27" x14ac:dyDescent="0.35">
      <c r="S12423" s="4"/>
      <c r="T12423" s="4"/>
      <c r="U12423" s="4"/>
      <c r="V12423" s="4"/>
      <c r="W12423" s="4"/>
      <c r="X12423" s="4"/>
      <c r="Y12423" s="4"/>
      <c r="Z12423" s="4"/>
      <c r="AA12423" s="4"/>
    </row>
    <row r="12424" spans="19:27" x14ac:dyDescent="0.35">
      <c r="S12424" s="4"/>
      <c r="T12424" s="4"/>
      <c r="U12424" s="4"/>
      <c r="V12424" s="4"/>
      <c r="W12424" s="4"/>
      <c r="X12424" s="4"/>
      <c r="Y12424" s="4"/>
      <c r="Z12424" s="4"/>
      <c r="AA12424" s="4"/>
    </row>
    <row r="12425" spans="19:27" x14ac:dyDescent="0.35">
      <c r="S12425" s="4"/>
      <c r="T12425" s="4"/>
      <c r="U12425" s="4"/>
      <c r="V12425" s="4"/>
      <c r="W12425" s="4"/>
      <c r="X12425" s="4"/>
      <c r="Y12425" s="4"/>
      <c r="Z12425" s="4"/>
      <c r="AA12425" s="4"/>
    </row>
    <row r="12426" spans="19:27" x14ac:dyDescent="0.35">
      <c r="S12426" s="4"/>
      <c r="T12426" s="4"/>
      <c r="U12426" s="4"/>
      <c r="V12426" s="4"/>
      <c r="W12426" s="4"/>
      <c r="X12426" s="4"/>
      <c r="Y12426" s="4"/>
      <c r="Z12426" s="4"/>
      <c r="AA12426" s="4"/>
    </row>
    <row r="12427" spans="19:27" x14ac:dyDescent="0.35">
      <c r="S12427" s="4"/>
      <c r="T12427" s="4"/>
      <c r="U12427" s="4"/>
      <c r="V12427" s="4"/>
      <c r="W12427" s="4"/>
      <c r="X12427" s="4"/>
      <c r="Y12427" s="4"/>
      <c r="Z12427" s="4"/>
      <c r="AA12427" s="4"/>
    </row>
    <row r="12428" spans="19:27" x14ac:dyDescent="0.35">
      <c r="S12428" s="4"/>
      <c r="T12428" s="4"/>
      <c r="U12428" s="4"/>
      <c r="V12428" s="4"/>
      <c r="W12428" s="4"/>
      <c r="X12428" s="4"/>
      <c r="Y12428" s="4"/>
      <c r="Z12428" s="4"/>
      <c r="AA12428" s="4"/>
    </row>
    <row r="12429" spans="19:27" x14ac:dyDescent="0.35">
      <c r="S12429" s="4"/>
      <c r="T12429" s="4"/>
      <c r="U12429" s="4"/>
      <c r="V12429" s="4"/>
      <c r="W12429" s="4"/>
      <c r="X12429" s="4"/>
      <c r="Y12429" s="4"/>
      <c r="Z12429" s="4"/>
      <c r="AA12429" s="4"/>
    </row>
    <row r="12430" spans="19:27" x14ac:dyDescent="0.35">
      <c r="S12430" s="4"/>
      <c r="T12430" s="4"/>
      <c r="U12430" s="4"/>
      <c r="V12430" s="4"/>
      <c r="W12430" s="4"/>
      <c r="X12430" s="4"/>
      <c r="Y12430" s="4"/>
      <c r="Z12430" s="4"/>
      <c r="AA12430" s="4"/>
    </row>
    <row r="12431" spans="19:27" x14ac:dyDescent="0.35">
      <c r="S12431" s="4"/>
      <c r="T12431" s="4"/>
      <c r="U12431" s="4"/>
      <c r="V12431" s="4"/>
      <c r="W12431" s="4"/>
      <c r="X12431" s="4"/>
      <c r="Y12431" s="4"/>
      <c r="Z12431" s="4"/>
      <c r="AA12431" s="4"/>
    </row>
    <row r="12432" spans="19:27" x14ac:dyDescent="0.35">
      <c r="S12432" s="4"/>
      <c r="T12432" s="4"/>
      <c r="U12432" s="4"/>
      <c r="V12432" s="4"/>
      <c r="W12432" s="4"/>
      <c r="X12432" s="4"/>
      <c r="Y12432" s="4"/>
      <c r="Z12432" s="4"/>
      <c r="AA12432" s="4"/>
    </row>
    <row r="12433" spans="19:27" x14ac:dyDescent="0.35">
      <c r="S12433" s="4"/>
      <c r="T12433" s="4"/>
      <c r="U12433" s="4"/>
      <c r="V12433" s="4"/>
      <c r="W12433" s="4"/>
      <c r="X12433" s="4"/>
      <c r="Y12433" s="4"/>
      <c r="Z12433" s="4"/>
      <c r="AA12433" s="4"/>
    </row>
    <row r="12434" spans="19:27" x14ac:dyDescent="0.35">
      <c r="S12434" s="4"/>
      <c r="T12434" s="4"/>
      <c r="U12434" s="4"/>
      <c r="V12434" s="4"/>
      <c r="W12434" s="4"/>
      <c r="X12434" s="4"/>
      <c r="Y12434" s="4"/>
      <c r="Z12434" s="4"/>
      <c r="AA12434" s="4"/>
    </row>
    <row r="12435" spans="19:27" x14ac:dyDescent="0.35">
      <c r="S12435" s="4"/>
      <c r="T12435" s="4"/>
      <c r="U12435" s="4"/>
      <c r="V12435" s="4"/>
      <c r="W12435" s="4"/>
      <c r="X12435" s="4"/>
      <c r="Y12435" s="4"/>
      <c r="Z12435" s="4"/>
      <c r="AA12435" s="4"/>
    </row>
    <row r="12436" spans="19:27" x14ac:dyDescent="0.35">
      <c r="S12436" s="4"/>
      <c r="T12436" s="4"/>
      <c r="U12436" s="4"/>
      <c r="V12436" s="4"/>
      <c r="W12436" s="4"/>
      <c r="X12436" s="4"/>
      <c r="Y12436" s="4"/>
      <c r="Z12436" s="4"/>
      <c r="AA12436" s="4"/>
    </row>
    <row r="12437" spans="19:27" x14ac:dyDescent="0.35">
      <c r="S12437" s="4"/>
      <c r="T12437" s="4"/>
      <c r="U12437" s="4"/>
      <c r="V12437" s="4"/>
      <c r="W12437" s="4"/>
      <c r="X12437" s="4"/>
      <c r="Y12437" s="4"/>
      <c r="Z12437" s="4"/>
      <c r="AA12437" s="4"/>
    </row>
    <row r="12438" spans="19:27" x14ac:dyDescent="0.35">
      <c r="S12438" s="4"/>
      <c r="T12438" s="4"/>
      <c r="U12438" s="4"/>
      <c r="V12438" s="4"/>
      <c r="W12438" s="4"/>
      <c r="X12438" s="4"/>
      <c r="Y12438" s="4"/>
      <c r="Z12438" s="4"/>
      <c r="AA12438" s="4"/>
    </row>
    <row r="12439" spans="19:27" x14ac:dyDescent="0.35">
      <c r="S12439" s="4"/>
      <c r="T12439" s="4"/>
      <c r="U12439" s="4"/>
      <c r="V12439" s="4"/>
      <c r="W12439" s="4"/>
      <c r="X12439" s="4"/>
      <c r="Y12439" s="4"/>
      <c r="Z12439" s="4"/>
      <c r="AA12439" s="4"/>
    </row>
    <row r="12440" spans="19:27" x14ac:dyDescent="0.35">
      <c r="S12440" s="4"/>
      <c r="T12440" s="4"/>
      <c r="U12440" s="4"/>
      <c r="V12440" s="4"/>
      <c r="W12440" s="4"/>
      <c r="X12440" s="4"/>
      <c r="Y12440" s="4"/>
      <c r="Z12440" s="4"/>
      <c r="AA12440" s="4"/>
    </row>
    <row r="12441" spans="19:27" x14ac:dyDescent="0.35">
      <c r="S12441" s="4"/>
      <c r="T12441" s="4"/>
      <c r="U12441" s="4"/>
      <c r="V12441" s="4"/>
      <c r="W12441" s="4"/>
      <c r="X12441" s="4"/>
      <c r="Y12441" s="4"/>
      <c r="Z12441" s="4"/>
      <c r="AA12441" s="4"/>
    </row>
    <row r="12442" spans="19:27" x14ac:dyDescent="0.35">
      <c r="S12442" s="4"/>
      <c r="T12442" s="4"/>
      <c r="U12442" s="4"/>
      <c r="V12442" s="4"/>
      <c r="W12442" s="4"/>
      <c r="X12442" s="4"/>
      <c r="Y12442" s="4"/>
      <c r="Z12442" s="4"/>
      <c r="AA12442" s="4"/>
    </row>
    <row r="12443" spans="19:27" x14ac:dyDescent="0.35">
      <c r="S12443" s="4"/>
      <c r="T12443" s="4"/>
      <c r="U12443" s="4"/>
      <c r="V12443" s="4"/>
      <c r="W12443" s="4"/>
      <c r="X12443" s="4"/>
      <c r="Y12443" s="4"/>
      <c r="Z12443" s="4"/>
      <c r="AA12443" s="4"/>
    </row>
    <row r="12444" spans="19:27" x14ac:dyDescent="0.35">
      <c r="S12444" s="4"/>
      <c r="T12444" s="4"/>
      <c r="U12444" s="4"/>
      <c r="V12444" s="4"/>
      <c r="W12444" s="4"/>
      <c r="X12444" s="4"/>
      <c r="Y12444" s="4"/>
      <c r="Z12444" s="4"/>
      <c r="AA12444" s="4"/>
    </row>
    <row r="12445" spans="19:27" x14ac:dyDescent="0.35">
      <c r="S12445" s="4"/>
      <c r="T12445" s="4"/>
      <c r="U12445" s="4"/>
      <c r="V12445" s="4"/>
      <c r="W12445" s="4"/>
      <c r="X12445" s="4"/>
      <c r="Y12445" s="4"/>
      <c r="Z12445" s="4"/>
      <c r="AA12445" s="4"/>
    </row>
    <row r="12446" spans="19:27" x14ac:dyDescent="0.35">
      <c r="S12446" s="4"/>
      <c r="T12446" s="4"/>
      <c r="U12446" s="4"/>
      <c r="V12446" s="4"/>
      <c r="W12446" s="4"/>
      <c r="X12446" s="4"/>
      <c r="Y12446" s="4"/>
      <c r="Z12446" s="4"/>
      <c r="AA12446" s="4"/>
    </row>
    <row r="12447" spans="19:27" x14ac:dyDescent="0.35">
      <c r="S12447" s="4"/>
      <c r="T12447" s="4"/>
      <c r="U12447" s="4"/>
      <c r="V12447" s="4"/>
      <c r="W12447" s="4"/>
      <c r="X12447" s="4"/>
      <c r="Y12447" s="4"/>
      <c r="Z12447" s="4"/>
      <c r="AA12447" s="4"/>
    </row>
    <row r="12448" spans="19:27" x14ac:dyDescent="0.35">
      <c r="S12448" s="4"/>
      <c r="T12448" s="4"/>
      <c r="U12448" s="4"/>
      <c r="V12448" s="4"/>
      <c r="W12448" s="4"/>
      <c r="X12448" s="4"/>
      <c r="Y12448" s="4"/>
      <c r="Z12448" s="4"/>
      <c r="AA12448" s="4"/>
    </row>
    <row r="12449" spans="19:27" x14ac:dyDescent="0.35">
      <c r="S12449" s="4"/>
      <c r="T12449" s="4"/>
      <c r="U12449" s="4"/>
      <c r="V12449" s="4"/>
      <c r="W12449" s="4"/>
      <c r="X12449" s="4"/>
      <c r="Y12449" s="4"/>
      <c r="Z12449" s="4"/>
      <c r="AA12449" s="4"/>
    </row>
    <row r="12450" spans="19:27" x14ac:dyDescent="0.35">
      <c r="S12450" s="4"/>
      <c r="T12450" s="4"/>
      <c r="U12450" s="4"/>
      <c r="V12450" s="4"/>
      <c r="W12450" s="4"/>
      <c r="X12450" s="4"/>
      <c r="Y12450" s="4"/>
      <c r="Z12450" s="4"/>
      <c r="AA12450" s="4"/>
    </row>
    <row r="12451" spans="19:27" x14ac:dyDescent="0.35">
      <c r="S12451" s="4"/>
      <c r="T12451" s="4"/>
      <c r="U12451" s="4"/>
      <c r="V12451" s="4"/>
      <c r="W12451" s="4"/>
      <c r="X12451" s="4"/>
      <c r="Y12451" s="4"/>
      <c r="Z12451" s="4"/>
      <c r="AA12451" s="4"/>
    </row>
    <row r="12452" spans="19:27" x14ac:dyDescent="0.35">
      <c r="S12452" s="4"/>
      <c r="T12452" s="4"/>
      <c r="U12452" s="4"/>
      <c r="V12452" s="4"/>
      <c r="W12452" s="4"/>
      <c r="X12452" s="4"/>
      <c r="Y12452" s="4"/>
      <c r="Z12452" s="4"/>
      <c r="AA12452" s="4"/>
    </row>
    <row r="12453" spans="19:27" x14ac:dyDescent="0.35">
      <c r="S12453" s="4"/>
      <c r="T12453" s="4"/>
      <c r="U12453" s="4"/>
      <c r="V12453" s="4"/>
      <c r="W12453" s="4"/>
      <c r="X12453" s="4"/>
      <c r="Y12453" s="4"/>
      <c r="Z12453" s="4"/>
      <c r="AA12453" s="4"/>
    </row>
    <row r="12454" spans="19:27" x14ac:dyDescent="0.35">
      <c r="S12454" s="4"/>
      <c r="T12454" s="4"/>
      <c r="U12454" s="4"/>
      <c r="V12454" s="4"/>
      <c r="W12454" s="4"/>
      <c r="X12454" s="4"/>
      <c r="Y12454" s="4"/>
      <c r="Z12454" s="4"/>
      <c r="AA12454" s="4"/>
    </row>
    <row r="12455" spans="19:27" x14ac:dyDescent="0.35">
      <c r="S12455" s="4"/>
      <c r="T12455" s="4"/>
      <c r="U12455" s="4"/>
      <c r="V12455" s="4"/>
      <c r="W12455" s="4"/>
      <c r="X12455" s="4"/>
      <c r="Y12455" s="4"/>
      <c r="Z12455" s="4"/>
      <c r="AA12455" s="4"/>
    </row>
    <row r="12456" spans="19:27" x14ac:dyDescent="0.35">
      <c r="S12456" s="4"/>
      <c r="T12456" s="4"/>
      <c r="U12456" s="4"/>
      <c r="V12456" s="4"/>
      <c r="W12456" s="4"/>
      <c r="X12456" s="4"/>
      <c r="Y12456" s="4"/>
      <c r="Z12456" s="4"/>
      <c r="AA12456" s="4"/>
    </row>
    <row r="12457" spans="19:27" x14ac:dyDescent="0.35">
      <c r="S12457" s="4"/>
      <c r="T12457" s="4"/>
      <c r="U12457" s="4"/>
      <c r="V12457" s="4"/>
      <c r="W12457" s="4"/>
      <c r="X12457" s="4"/>
      <c r="Y12457" s="4"/>
      <c r="Z12457" s="4"/>
      <c r="AA12457" s="4"/>
    </row>
    <row r="12458" spans="19:27" x14ac:dyDescent="0.35">
      <c r="S12458" s="4"/>
      <c r="T12458" s="4"/>
      <c r="U12458" s="4"/>
      <c r="V12458" s="4"/>
      <c r="W12458" s="4"/>
      <c r="X12458" s="4"/>
      <c r="Y12458" s="4"/>
      <c r="Z12458" s="4"/>
      <c r="AA12458" s="4"/>
    </row>
    <row r="12459" spans="19:27" x14ac:dyDescent="0.35">
      <c r="S12459" s="4"/>
      <c r="T12459" s="4"/>
      <c r="U12459" s="4"/>
      <c r="V12459" s="4"/>
      <c r="W12459" s="4"/>
      <c r="X12459" s="4"/>
      <c r="Y12459" s="4"/>
      <c r="Z12459" s="4"/>
      <c r="AA12459" s="4"/>
    </row>
    <row r="12460" spans="19:27" x14ac:dyDescent="0.35">
      <c r="S12460" s="4"/>
      <c r="T12460" s="4"/>
      <c r="U12460" s="4"/>
      <c r="V12460" s="4"/>
      <c r="W12460" s="4"/>
      <c r="X12460" s="4"/>
      <c r="Y12460" s="4"/>
      <c r="Z12460" s="4"/>
      <c r="AA12460" s="4"/>
    </row>
    <row r="12461" spans="19:27" x14ac:dyDescent="0.35">
      <c r="S12461" s="4"/>
      <c r="T12461" s="4"/>
      <c r="U12461" s="4"/>
      <c r="V12461" s="4"/>
      <c r="W12461" s="4"/>
      <c r="X12461" s="4"/>
      <c r="Y12461" s="4"/>
      <c r="Z12461" s="4"/>
      <c r="AA12461" s="4"/>
    </row>
    <row r="12462" spans="19:27" x14ac:dyDescent="0.35">
      <c r="S12462" s="4"/>
      <c r="T12462" s="4"/>
      <c r="U12462" s="4"/>
      <c r="V12462" s="4"/>
      <c r="W12462" s="4"/>
      <c r="X12462" s="4"/>
      <c r="Y12462" s="4"/>
      <c r="Z12462" s="4"/>
      <c r="AA12462" s="4"/>
    </row>
    <row r="12463" spans="19:27" x14ac:dyDescent="0.35">
      <c r="S12463" s="4"/>
      <c r="T12463" s="4"/>
      <c r="U12463" s="4"/>
      <c r="V12463" s="4"/>
      <c r="W12463" s="4"/>
      <c r="X12463" s="4"/>
      <c r="Y12463" s="4"/>
      <c r="Z12463" s="4"/>
      <c r="AA12463" s="4"/>
    </row>
    <row r="12464" spans="19:27" x14ac:dyDescent="0.35">
      <c r="S12464" s="4"/>
      <c r="T12464" s="4"/>
      <c r="U12464" s="4"/>
      <c r="V12464" s="4"/>
      <c r="W12464" s="4"/>
      <c r="X12464" s="4"/>
      <c r="Y12464" s="4"/>
      <c r="Z12464" s="4"/>
      <c r="AA12464" s="4"/>
    </row>
    <row r="12465" spans="19:27" x14ac:dyDescent="0.35">
      <c r="S12465" s="4"/>
      <c r="T12465" s="4"/>
      <c r="U12465" s="4"/>
      <c r="V12465" s="4"/>
      <c r="W12465" s="4"/>
      <c r="X12465" s="4"/>
      <c r="Y12465" s="4"/>
      <c r="Z12465" s="4"/>
      <c r="AA12465" s="4"/>
    </row>
    <row r="12466" spans="19:27" x14ac:dyDescent="0.35">
      <c r="S12466" s="4"/>
      <c r="T12466" s="4"/>
      <c r="U12466" s="4"/>
      <c r="V12466" s="4"/>
      <c r="W12466" s="4"/>
      <c r="X12466" s="4"/>
      <c r="Y12466" s="4"/>
      <c r="Z12466" s="4"/>
      <c r="AA12466" s="4"/>
    </row>
    <row r="12467" spans="19:27" x14ac:dyDescent="0.35">
      <c r="S12467" s="4"/>
      <c r="T12467" s="4"/>
      <c r="U12467" s="4"/>
      <c r="V12467" s="4"/>
      <c r="W12467" s="4"/>
      <c r="X12467" s="4"/>
      <c r="Y12467" s="4"/>
      <c r="Z12467" s="4"/>
      <c r="AA12467" s="4"/>
    </row>
    <row r="12468" spans="19:27" x14ac:dyDescent="0.35">
      <c r="S12468" s="4"/>
      <c r="T12468" s="4"/>
      <c r="U12468" s="4"/>
      <c r="V12468" s="4"/>
      <c r="W12468" s="4"/>
      <c r="X12468" s="4"/>
      <c r="Y12468" s="4"/>
      <c r="Z12468" s="4"/>
      <c r="AA12468" s="4"/>
    </row>
    <row r="12469" spans="19:27" x14ac:dyDescent="0.35">
      <c r="S12469" s="4"/>
      <c r="T12469" s="4"/>
      <c r="U12469" s="4"/>
      <c r="V12469" s="4"/>
      <c r="W12469" s="4"/>
      <c r="X12469" s="4"/>
      <c r="Y12469" s="4"/>
      <c r="Z12469" s="4"/>
      <c r="AA12469" s="4"/>
    </row>
    <row r="12470" spans="19:27" x14ac:dyDescent="0.35">
      <c r="S12470" s="4"/>
      <c r="T12470" s="4"/>
      <c r="U12470" s="4"/>
      <c r="V12470" s="4"/>
      <c r="W12470" s="4"/>
      <c r="X12470" s="4"/>
      <c r="Y12470" s="4"/>
      <c r="Z12470" s="4"/>
      <c r="AA12470" s="4"/>
    </row>
    <row r="12471" spans="19:27" x14ac:dyDescent="0.35">
      <c r="S12471" s="4"/>
      <c r="T12471" s="4"/>
      <c r="U12471" s="4"/>
      <c r="V12471" s="4"/>
      <c r="W12471" s="4"/>
      <c r="X12471" s="4"/>
      <c r="Y12471" s="4"/>
      <c r="Z12471" s="4"/>
      <c r="AA12471" s="4"/>
    </row>
    <row r="12472" spans="19:27" x14ac:dyDescent="0.35">
      <c r="S12472" s="4"/>
      <c r="T12472" s="4"/>
      <c r="U12472" s="4"/>
      <c r="V12472" s="4"/>
      <c r="W12472" s="4"/>
      <c r="X12472" s="4"/>
      <c r="Y12472" s="4"/>
      <c r="Z12472" s="4"/>
      <c r="AA12472" s="4"/>
    </row>
    <row r="12473" spans="19:27" x14ac:dyDescent="0.35">
      <c r="S12473" s="4"/>
      <c r="T12473" s="4"/>
      <c r="U12473" s="4"/>
      <c r="V12473" s="4"/>
      <c r="W12473" s="4"/>
      <c r="X12473" s="4"/>
      <c r="Y12473" s="4"/>
      <c r="Z12473" s="4"/>
      <c r="AA12473" s="4"/>
    </row>
    <row r="12474" spans="19:27" x14ac:dyDescent="0.35">
      <c r="S12474" s="4"/>
      <c r="T12474" s="4"/>
      <c r="U12474" s="4"/>
      <c r="V12474" s="4"/>
      <c r="W12474" s="4"/>
      <c r="X12474" s="4"/>
      <c r="Y12474" s="4"/>
      <c r="Z12474" s="4"/>
      <c r="AA12474" s="4"/>
    </row>
    <row r="12475" spans="19:27" x14ac:dyDescent="0.35">
      <c r="S12475" s="4"/>
      <c r="T12475" s="4"/>
      <c r="U12475" s="4"/>
      <c r="V12475" s="4"/>
      <c r="W12475" s="4"/>
      <c r="X12475" s="4"/>
      <c r="Y12475" s="4"/>
      <c r="Z12475" s="4"/>
      <c r="AA12475" s="4"/>
    </row>
    <row r="12476" spans="19:27" x14ac:dyDescent="0.35">
      <c r="S12476" s="4"/>
      <c r="T12476" s="4"/>
      <c r="U12476" s="4"/>
      <c r="V12476" s="4"/>
      <c r="W12476" s="4"/>
      <c r="X12476" s="4"/>
      <c r="Y12476" s="4"/>
      <c r="Z12476" s="4"/>
      <c r="AA12476" s="4"/>
    </row>
    <row r="12477" spans="19:27" x14ac:dyDescent="0.35">
      <c r="S12477" s="4"/>
      <c r="T12477" s="4"/>
      <c r="U12477" s="4"/>
      <c r="V12477" s="4"/>
      <c r="W12477" s="4"/>
      <c r="X12477" s="4"/>
      <c r="Y12477" s="4"/>
      <c r="Z12477" s="4"/>
      <c r="AA12477" s="4"/>
    </row>
    <row r="12478" spans="19:27" x14ac:dyDescent="0.35">
      <c r="S12478" s="4"/>
      <c r="T12478" s="4"/>
      <c r="U12478" s="4"/>
      <c r="V12478" s="4"/>
      <c r="W12478" s="4"/>
      <c r="X12478" s="4"/>
      <c r="Y12478" s="4"/>
      <c r="Z12478" s="4"/>
      <c r="AA12478" s="4"/>
    </row>
    <row r="12479" spans="19:27" x14ac:dyDescent="0.35">
      <c r="S12479" s="4"/>
      <c r="T12479" s="4"/>
      <c r="U12479" s="4"/>
      <c r="V12479" s="4"/>
      <c r="W12479" s="4"/>
      <c r="X12479" s="4"/>
      <c r="Y12479" s="4"/>
      <c r="Z12479" s="4"/>
      <c r="AA12479" s="4"/>
    </row>
    <row r="12480" spans="19:27" x14ac:dyDescent="0.35">
      <c r="S12480" s="4"/>
      <c r="T12480" s="4"/>
      <c r="U12480" s="4"/>
      <c r="V12480" s="4"/>
      <c r="W12480" s="4"/>
      <c r="X12480" s="4"/>
      <c r="Y12480" s="4"/>
      <c r="Z12480" s="4"/>
      <c r="AA12480" s="4"/>
    </row>
    <row r="12481" spans="19:27" x14ac:dyDescent="0.35">
      <c r="S12481" s="4"/>
      <c r="T12481" s="4"/>
      <c r="U12481" s="4"/>
      <c r="V12481" s="4"/>
      <c r="W12481" s="4"/>
      <c r="X12481" s="4"/>
      <c r="Y12481" s="4"/>
      <c r="Z12481" s="4"/>
      <c r="AA12481" s="4"/>
    </row>
    <row r="12482" spans="19:27" x14ac:dyDescent="0.35">
      <c r="S12482" s="4"/>
      <c r="T12482" s="4"/>
      <c r="U12482" s="4"/>
      <c r="V12482" s="4"/>
      <c r="W12482" s="4"/>
      <c r="X12482" s="4"/>
      <c r="Y12482" s="4"/>
      <c r="Z12482" s="4"/>
      <c r="AA12482" s="4"/>
    </row>
    <row r="12483" spans="19:27" x14ac:dyDescent="0.35">
      <c r="S12483" s="4"/>
      <c r="T12483" s="4"/>
      <c r="U12483" s="4"/>
      <c r="V12483" s="4"/>
      <c r="W12483" s="4"/>
      <c r="X12483" s="4"/>
      <c r="Y12483" s="4"/>
      <c r="Z12483" s="4"/>
      <c r="AA12483" s="4"/>
    </row>
    <row r="12484" spans="19:27" x14ac:dyDescent="0.35">
      <c r="S12484" s="4"/>
      <c r="T12484" s="4"/>
      <c r="U12484" s="4"/>
      <c r="V12484" s="4"/>
      <c r="W12484" s="4"/>
      <c r="X12484" s="4"/>
      <c r="Y12484" s="4"/>
      <c r="Z12484" s="4"/>
      <c r="AA12484" s="4"/>
    </row>
    <row r="12485" spans="19:27" x14ac:dyDescent="0.35">
      <c r="S12485" s="4"/>
      <c r="T12485" s="4"/>
      <c r="U12485" s="4"/>
      <c r="V12485" s="4"/>
      <c r="W12485" s="4"/>
      <c r="X12485" s="4"/>
      <c r="Y12485" s="4"/>
      <c r="Z12485" s="4"/>
      <c r="AA12485" s="4"/>
    </row>
    <row r="12486" spans="19:27" x14ac:dyDescent="0.35">
      <c r="S12486" s="4"/>
      <c r="T12486" s="4"/>
      <c r="U12486" s="4"/>
      <c r="V12486" s="4"/>
      <c r="W12486" s="4"/>
      <c r="X12486" s="4"/>
      <c r="Y12486" s="4"/>
      <c r="Z12486" s="4"/>
      <c r="AA12486" s="4"/>
    </row>
    <row r="12487" spans="19:27" x14ac:dyDescent="0.35">
      <c r="S12487" s="4"/>
      <c r="T12487" s="4"/>
      <c r="U12487" s="4"/>
      <c r="V12487" s="4"/>
      <c r="W12487" s="4"/>
      <c r="X12487" s="4"/>
      <c r="Y12487" s="4"/>
      <c r="Z12487" s="4"/>
      <c r="AA12487" s="4"/>
    </row>
    <row r="12488" spans="19:27" x14ac:dyDescent="0.35">
      <c r="S12488" s="4"/>
      <c r="T12488" s="4"/>
      <c r="U12488" s="4"/>
      <c r="V12488" s="4"/>
      <c r="W12488" s="4"/>
      <c r="X12488" s="4"/>
      <c r="Y12488" s="4"/>
      <c r="Z12488" s="4"/>
      <c r="AA12488" s="4"/>
    </row>
    <row r="12489" spans="19:27" x14ac:dyDescent="0.35">
      <c r="S12489" s="4"/>
      <c r="T12489" s="4"/>
      <c r="U12489" s="4"/>
      <c r="V12489" s="4"/>
      <c r="W12489" s="4"/>
      <c r="X12489" s="4"/>
      <c r="Y12489" s="4"/>
      <c r="Z12489" s="4"/>
      <c r="AA12489" s="4"/>
    </row>
    <row r="12490" spans="19:27" x14ac:dyDescent="0.35">
      <c r="S12490" s="4"/>
      <c r="T12490" s="4"/>
      <c r="U12490" s="4"/>
      <c r="V12490" s="4"/>
      <c r="W12490" s="4"/>
      <c r="X12490" s="4"/>
      <c r="Y12490" s="4"/>
      <c r="Z12490" s="4"/>
      <c r="AA12490" s="4"/>
    </row>
    <row r="12491" spans="19:27" x14ac:dyDescent="0.35">
      <c r="S12491" s="4"/>
      <c r="T12491" s="4"/>
      <c r="U12491" s="4"/>
      <c r="V12491" s="4"/>
      <c r="W12491" s="4"/>
      <c r="X12491" s="4"/>
      <c r="Y12491" s="4"/>
      <c r="Z12491" s="4"/>
      <c r="AA12491" s="4"/>
    </row>
    <row r="12492" spans="19:27" x14ac:dyDescent="0.35">
      <c r="S12492" s="4"/>
      <c r="T12492" s="4"/>
      <c r="U12492" s="4"/>
      <c r="V12492" s="4"/>
      <c r="W12492" s="4"/>
      <c r="X12492" s="4"/>
      <c r="Y12492" s="4"/>
      <c r="Z12492" s="4"/>
      <c r="AA12492" s="4"/>
    </row>
    <row r="12493" spans="19:27" x14ac:dyDescent="0.35">
      <c r="S12493" s="4"/>
      <c r="T12493" s="4"/>
      <c r="U12493" s="4"/>
      <c r="V12493" s="4"/>
      <c r="W12493" s="4"/>
      <c r="X12493" s="4"/>
      <c r="Y12493" s="4"/>
      <c r="Z12493" s="4"/>
      <c r="AA12493" s="4"/>
    </row>
    <row r="12494" spans="19:27" x14ac:dyDescent="0.35">
      <c r="S12494" s="4"/>
      <c r="T12494" s="4"/>
      <c r="U12494" s="4"/>
      <c r="V12494" s="4"/>
      <c r="W12494" s="4"/>
      <c r="X12494" s="4"/>
      <c r="Y12494" s="4"/>
      <c r="Z12494" s="4"/>
      <c r="AA12494" s="4"/>
    </row>
    <row r="12495" spans="19:27" x14ac:dyDescent="0.35">
      <c r="S12495" s="4"/>
      <c r="T12495" s="4"/>
      <c r="U12495" s="4"/>
      <c r="V12495" s="4"/>
      <c r="W12495" s="4"/>
      <c r="X12495" s="4"/>
      <c r="Y12495" s="4"/>
      <c r="Z12495" s="4"/>
      <c r="AA12495" s="4"/>
    </row>
    <row r="12496" spans="19:27" x14ac:dyDescent="0.35">
      <c r="S12496" s="4"/>
      <c r="T12496" s="4"/>
      <c r="U12496" s="4"/>
      <c r="V12496" s="4"/>
      <c r="W12496" s="4"/>
      <c r="X12496" s="4"/>
      <c r="Y12496" s="4"/>
      <c r="Z12496" s="4"/>
      <c r="AA12496" s="4"/>
    </row>
    <row r="12497" spans="19:27" x14ac:dyDescent="0.35">
      <c r="S12497" s="4"/>
      <c r="T12497" s="4"/>
      <c r="U12497" s="4"/>
      <c r="V12497" s="4"/>
      <c r="W12497" s="4"/>
      <c r="X12497" s="4"/>
      <c r="Y12497" s="4"/>
      <c r="Z12497" s="4"/>
      <c r="AA12497" s="4"/>
    </row>
    <row r="12498" spans="19:27" x14ac:dyDescent="0.35">
      <c r="S12498" s="4"/>
      <c r="T12498" s="4"/>
      <c r="U12498" s="4"/>
      <c r="V12498" s="4"/>
      <c r="W12498" s="4"/>
      <c r="X12498" s="4"/>
      <c r="Y12498" s="4"/>
      <c r="Z12498" s="4"/>
      <c r="AA12498" s="4"/>
    </row>
    <row r="12499" spans="19:27" x14ac:dyDescent="0.35">
      <c r="S12499" s="4"/>
      <c r="T12499" s="4"/>
      <c r="U12499" s="4"/>
      <c r="V12499" s="4"/>
      <c r="W12499" s="4"/>
      <c r="X12499" s="4"/>
      <c r="Y12499" s="4"/>
      <c r="Z12499" s="4"/>
      <c r="AA12499" s="4"/>
    </row>
    <row r="12500" spans="19:27" x14ac:dyDescent="0.35">
      <c r="S12500" s="4"/>
      <c r="T12500" s="4"/>
      <c r="U12500" s="4"/>
      <c r="V12500" s="4"/>
      <c r="W12500" s="4"/>
      <c r="X12500" s="4"/>
      <c r="Y12500" s="4"/>
      <c r="Z12500" s="4"/>
      <c r="AA12500" s="4"/>
    </row>
    <row r="12501" spans="19:27" x14ac:dyDescent="0.35">
      <c r="S12501" s="4"/>
      <c r="T12501" s="4"/>
      <c r="U12501" s="4"/>
      <c r="V12501" s="4"/>
      <c r="W12501" s="4"/>
      <c r="X12501" s="4"/>
      <c r="Y12501" s="4"/>
      <c r="Z12501" s="4"/>
      <c r="AA12501" s="4"/>
    </row>
    <row r="12502" spans="19:27" x14ac:dyDescent="0.35">
      <c r="S12502" s="4"/>
      <c r="T12502" s="4"/>
      <c r="U12502" s="4"/>
      <c r="V12502" s="4"/>
      <c r="W12502" s="4"/>
      <c r="X12502" s="4"/>
      <c r="Y12502" s="4"/>
      <c r="Z12502" s="4"/>
      <c r="AA12502" s="4"/>
    </row>
    <row r="12503" spans="19:27" x14ac:dyDescent="0.35">
      <c r="S12503" s="4"/>
      <c r="T12503" s="4"/>
      <c r="U12503" s="4"/>
      <c r="V12503" s="4"/>
      <c r="W12503" s="4"/>
      <c r="X12503" s="4"/>
      <c r="Y12503" s="4"/>
      <c r="Z12503" s="4"/>
      <c r="AA12503" s="4"/>
    </row>
    <row r="12504" spans="19:27" x14ac:dyDescent="0.35">
      <c r="S12504" s="4"/>
      <c r="T12504" s="4"/>
      <c r="U12504" s="4"/>
      <c r="V12504" s="4"/>
      <c r="W12504" s="4"/>
      <c r="X12504" s="4"/>
      <c r="Y12504" s="4"/>
      <c r="Z12504" s="4"/>
      <c r="AA12504" s="4"/>
    </row>
    <row r="12505" spans="19:27" x14ac:dyDescent="0.35">
      <c r="S12505" s="4"/>
      <c r="T12505" s="4"/>
      <c r="U12505" s="4"/>
      <c r="V12505" s="4"/>
      <c r="W12505" s="4"/>
      <c r="X12505" s="4"/>
      <c r="Y12505" s="4"/>
      <c r="Z12505" s="4"/>
      <c r="AA12505" s="4"/>
    </row>
    <row r="12506" spans="19:27" x14ac:dyDescent="0.35">
      <c r="S12506" s="4"/>
      <c r="T12506" s="4"/>
      <c r="U12506" s="4"/>
      <c r="V12506" s="4"/>
      <c r="W12506" s="4"/>
      <c r="X12506" s="4"/>
      <c r="Y12506" s="4"/>
      <c r="Z12506" s="4"/>
      <c r="AA12506" s="4"/>
    </row>
    <row r="12507" spans="19:27" x14ac:dyDescent="0.35">
      <c r="S12507" s="4"/>
      <c r="T12507" s="4"/>
      <c r="U12507" s="4"/>
      <c r="V12507" s="4"/>
      <c r="W12507" s="4"/>
      <c r="X12507" s="4"/>
      <c r="Y12507" s="4"/>
      <c r="Z12507" s="4"/>
      <c r="AA12507" s="4"/>
    </row>
    <row r="12508" spans="19:27" x14ac:dyDescent="0.35">
      <c r="S12508" s="4"/>
      <c r="T12508" s="4"/>
      <c r="U12508" s="4"/>
      <c r="V12508" s="4"/>
      <c r="W12508" s="4"/>
      <c r="X12508" s="4"/>
      <c r="Y12508" s="4"/>
      <c r="Z12508" s="4"/>
      <c r="AA12508" s="4"/>
    </row>
    <row r="12509" spans="19:27" x14ac:dyDescent="0.35">
      <c r="S12509" s="4"/>
      <c r="T12509" s="4"/>
      <c r="U12509" s="4"/>
      <c r="V12509" s="4"/>
      <c r="W12509" s="4"/>
      <c r="X12509" s="4"/>
      <c r="Y12509" s="4"/>
      <c r="Z12509" s="4"/>
      <c r="AA12509" s="4"/>
    </row>
    <row r="12510" spans="19:27" x14ac:dyDescent="0.35">
      <c r="S12510" s="4"/>
      <c r="T12510" s="4"/>
      <c r="U12510" s="4"/>
      <c r="V12510" s="4"/>
      <c r="W12510" s="4"/>
      <c r="X12510" s="4"/>
      <c r="Y12510" s="4"/>
      <c r="Z12510" s="4"/>
      <c r="AA12510" s="4"/>
    </row>
    <row r="12511" spans="19:27" x14ac:dyDescent="0.35">
      <c r="S12511" s="4"/>
      <c r="T12511" s="4"/>
      <c r="U12511" s="4"/>
      <c r="V12511" s="4"/>
      <c r="W12511" s="4"/>
      <c r="X12511" s="4"/>
      <c r="Y12511" s="4"/>
      <c r="Z12511" s="4"/>
      <c r="AA12511" s="4"/>
    </row>
    <row r="12512" spans="19:27" x14ac:dyDescent="0.35">
      <c r="S12512" s="4"/>
      <c r="T12512" s="4"/>
      <c r="U12512" s="4"/>
      <c r="V12512" s="4"/>
      <c r="W12512" s="4"/>
      <c r="X12512" s="4"/>
      <c r="Y12512" s="4"/>
      <c r="Z12512" s="4"/>
      <c r="AA12512" s="4"/>
    </row>
    <row r="12513" spans="19:27" x14ac:dyDescent="0.35">
      <c r="S12513" s="4"/>
      <c r="T12513" s="4"/>
      <c r="U12513" s="4"/>
      <c r="V12513" s="4"/>
      <c r="W12513" s="4"/>
      <c r="X12513" s="4"/>
      <c r="Y12513" s="4"/>
      <c r="Z12513" s="4"/>
      <c r="AA12513" s="4"/>
    </row>
    <row r="12514" spans="19:27" x14ac:dyDescent="0.35">
      <c r="S12514" s="4"/>
      <c r="T12514" s="4"/>
      <c r="U12514" s="4"/>
      <c r="V12514" s="4"/>
      <c r="W12514" s="4"/>
      <c r="X12514" s="4"/>
      <c r="Y12514" s="4"/>
      <c r="Z12514" s="4"/>
      <c r="AA12514" s="4"/>
    </row>
    <row r="12515" spans="19:27" x14ac:dyDescent="0.35">
      <c r="S12515" s="4"/>
      <c r="T12515" s="4"/>
      <c r="U12515" s="4"/>
      <c r="V12515" s="4"/>
      <c r="W12515" s="4"/>
      <c r="X12515" s="4"/>
      <c r="Y12515" s="4"/>
      <c r="Z12515" s="4"/>
      <c r="AA12515" s="4"/>
    </row>
    <row r="12516" spans="19:27" x14ac:dyDescent="0.35">
      <c r="S12516" s="4"/>
      <c r="T12516" s="4"/>
      <c r="U12516" s="4"/>
      <c r="V12516" s="4"/>
      <c r="W12516" s="4"/>
      <c r="X12516" s="4"/>
      <c r="Y12516" s="4"/>
      <c r="Z12516" s="4"/>
      <c r="AA12516" s="4"/>
    </row>
    <row r="12517" spans="19:27" x14ac:dyDescent="0.35">
      <c r="S12517" s="4"/>
      <c r="T12517" s="4"/>
      <c r="U12517" s="4"/>
      <c r="V12517" s="4"/>
      <c r="W12517" s="4"/>
      <c r="X12517" s="4"/>
      <c r="Y12517" s="4"/>
      <c r="Z12517" s="4"/>
      <c r="AA12517" s="4"/>
    </row>
    <row r="12518" spans="19:27" x14ac:dyDescent="0.35">
      <c r="S12518" s="4"/>
      <c r="T12518" s="4"/>
      <c r="U12518" s="4"/>
      <c r="V12518" s="4"/>
      <c r="W12518" s="4"/>
      <c r="X12518" s="4"/>
      <c r="Y12518" s="4"/>
      <c r="Z12518" s="4"/>
      <c r="AA12518" s="4"/>
    </row>
    <row r="12519" spans="19:27" x14ac:dyDescent="0.35">
      <c r="S12519" s="4"/>
      <c r="T12519" s="4"/>
      <c r="U12519" s="4"/>
      <c r="V12519" s="4"/>
      <c r="W12519" s="4"/>
      <c r="X12519" s="4"/>
      <c r="Y12519" s="4"/>
      <c r="Z12519" s="4"/>
      <c r="AA12519" s="4"/>
    </row>
    <row r="12520" spans="19:27" x14ac:dyDescent="0.35">
      <c r="S12520" s="4"/>
      <c r="T12520" s="4"/>
      <c r="U12520" s="4"/>
      <c r="V12520" s="4"/>
      <c r="W12520" s="4"/>
      <c r="X12520" s="4"/>
      <c r="Y12520" s="4"/>
      <c r="Z12520" s="4"/>
      <c r="AA12520" s="4"/>
    </row>
    <row r="12521" spans="19:27" x14ac:dyDescent="0.35">
      <c r="S12521" s="4"/>
      <c r="T12521" s="4"/>
      <c r="U12521" s="4"/>
      <c r="V12521" s="4"/>
      <c r="W12521" s="4"/>
      <c r="X12521" s="4"/>
      <c r="Y12521" s="4"/>
      <c r="Z12521" s="4"/>
      <c r="AA12521" s="4"/>
    </row>
    <row r="12522" spans="19:27" x14ac:dyDescent="0.35">
      <c r="S12522" s="4"/>
      <c r="T12522" s="4"/>
      <c r="U12522" s="4"/>
      <c r="V12522" s="4"/>
      <c r="W12522" s="4"/>
      <c r="X12522" s="4"/>
      <c r="Y12522" s="4"/>
      <c r="Z12522" s="4"/>
      <c r="AA12522" s="4"/>
    </row>
    <row r="12523" spans="19:27" x14ac:dyDescent="0.35">
      <c r="S12523" s="4"/>
      <c r="T12523" s="4"/>
      <c r="U12523" s="4"/>
      <c r="V12523" s="4"/>
      <c r="W12523" s="4"/>
      <c r="X12523" s="4"/>
      <c r="Y12523" s="4"/>
      <c r="Z12523" s="4"/>
      <c r="AA12523" s="4"/>
    </row>
    <row r="12524" spans="19:27" x14ac:dyDescent="0.35">
      <c r="S12524" s="4"/>
      <c r="T12524" s="4"/>
      <c r="U12524" s="4"/>
      <c r="V12524" s="4"/>
      <c r="W12524" s="4"/>
      <c r="X12524" s="4"/>
      <c r="Y12524" s="4"/>
      <c r="Z12524" s="4"/>
      <c r="AA12524" s="4"/>
    </row>
    <row r="12525" spans="19:27" x14ac:dyDescent="0.35">
      <c r="S12525" s="4"/>
      <c r="T12525" s="4"/>
      <c r="U12525" s="4"/>
      <c r="V12525" s="4"/>
      <c r="W12525" s="4"/>
      <c r="X12525" s="4"/>
      <c r="Y12525" s="4"/>
      <c r="Z12525" s="4"/>
      <c r="AA12525" s="4"/>
    </row>
    <row r="12526" spans="19:27" x14ac:dyDescent="0.35">
      <c r="S12526" s="4"/>
      <c r="T12526" s="4"/>
      <c r="U12526" s="4"/>
      <c r="V12526" s="4"/>
      <c r="W12526" s="4"/>
      <c r="X12526" s="4"/>
      <c r="Y12526" s="4"/>
      <c r="Z12526" s="4"/>
      <c r="AA12526" s="4"/>
    </row>
    <row r="12527" spans="19:27" x14ac:dyDescent="0.35">
      <c r="S12527" s="4"/>
      <c r="T12527" s="4"/>
      <c r="U12527" s="4"/>
      <c r="V12527" s="4"/>
      <c r="W12527" s="4"/>
      <c r="X12527" s="4"/>
      <c r="Y12527" s="4"/>
      <c r="Z12527" s="4"/>
      <c r="AA12527" s="4"/>
    </row>
    <row r="12528" spans="19:27" x14ac:dyDescent="0.35">
      <c r="S12528" s="4"/>
      <c r="T12528" s="4"/>
      <c r="U12528" s="4"/>
      <c r="V12528" s="4"/>
      <c r="W12528" s="4"/>
      <c r="X12528" s="4"/>
      <c r="Y12528" s="4"/>
      <c r="Z12528" s="4"/>
      <c r="AA12528" s="4"/>
    </row>
    <row r="12529" spans="19:27" x14ac:dyDescent="0.35">
      <c r="S12529" s="4"/>
      <c r="T12529" s="4"/>
      <c r="U12529" s="4"/>
      <c r="V12529" s="4"/>
      <c r="W12529" s="4"/>
      <c r="X12529" s="4"/>
      <c r="Y12529" s="4"/>
      <c r="Z12529" s="4"/>
      <c r="AA12529" s="4"/>
    </row>
    <row r="12530" spans="19:27" x14ac:dyDescent="0.35">
      <c r="S12530" s="4"/>
      <c r="T12530" s="4"/>
      <c r="U12530" s="4"/>
      <c r="V12530" s="4"/>
      <c r="W12530" s="4"/>
      <c r="X12530" s="4"/>
      <c r="Y12530" s="4"/>
      <c r="Z12530" s="4"/>
      <c r="AA12530" s="4"/>
    </row>
    <row r="12531" spans="19:27" x14ac:dyDescent="0.35">
      <c r="S12531" s="4"/>
      <c r="T12531" s="4"/>
      <c r="U12531" s="4"/>
      <c r="V12531" s="4"/>
      <c r="W12531" s="4"/>
      <c r="X12531" s="4"/>
      <c r="Y12531" s="4"/>
      <c r="Z12531" s="4"/>
      <c r="AA12531" s="4"/>
    </row>
    <row r="12532" spans="19:27" x14ac:dyDescent="0.35">
      <c r="S12532" s="4"/>
      <c r="T12532" s="4"/>
      <c r="U12532" s="4"/>
      <c r="V12532" s="4"/>
      <c r="W12532" s="4"/>
      <c r="X12532" s="4"/>
      <c r="Y12532" s="4"/>
      <c r="Z12532" s="4"/>
      <c r="AA12532" s="4"/>
    </row>
    <row r="12533" spans="19:27" x14ac:dyDescent="0.35">
      <c r="S12533" s="4"/>
      <c r="T12533" s="4"/>
      <c r="U12533" s="4"/>
      <c r="V12533" s="4"/>
      <c r="W12533" s="4"/>
      <c r="X12533" s="4"/>
      <c r="Y12533" s="4"/>
      <c r="Z12533" s="4"/>
      <c r="AA12533" s="4"/>
    </row>
    <row r="12534" spans="19:27" x14ac:dyDescent="0.35">
      <c r="S12534" s="4"/>
      <c r="T12534" s="4"/>
      <c r="U12534" s="4"/>
      <c r="V12534" s="4"/>
      <c r="W12534" s="4"/>
      <c r="X12534" s="4"/>
      <c r="Y12534" s="4"/>
      <c r="Z12534" s="4"/>
      <c r="AA12534" s="4"/>
    </row>
    <row r="12535" spans="19:27" x14ac:dyDescent="0.35">
      <c r="S12535" s="4"/>
      <c r="T12535" s="4"/>
      <c r="U12535" s="4"/>
      <c r="V12535" s="4"/>
      <c r="W12535" s="4"/>
      <c r="X12535" s="4"/>
      <c r="Y12535" s="4"/>
      <c r="Z12535" s="4"/>
      <c r="AA12535" s="4"/>
    </row>
    <row r="12536" spans="19:27" x14ac:dyDescent="0.35">
      <c r="S12536" s="4"/>
      <c r="T12536" s="4"/>
      <c r="U12536" s="4"/>
      <c r="V12536" s="4"/>
      <c r="W12536" s="4"/>
      <c r="X12536" s="4"/>
      <c r="Y12536" s="4"/>
      <c r="Z12536" s="4"/>
      <c r="AA12536" s="4"/>
    </row>
    <row r="12537" spans="19:27" x14ac:dyDescent="0.35">
      <c r="S12537" s="4"/>
      <c r="T12537" s="4"/>
      <c r="U12537" s="4"/>
      <c r="V12537" s="4"/>
      <c r="W12537" s="4"/>
      <c r="X12537" s="4"/>
      <c r="Y12537" s="4"/>
      <c r="Z12537" s="4"/>
      <c r="AA12537" s="4"/>
    </row>
    <row r="12538" spans="19:27" x14ac:dyDescent="0.35">
      <c r="S12538" s="4"/>
      <c r="T12538" s="4"/>
      <c r="U12538" s="4"/>
      <c r="V12538" s="4"/>
      <c r="W12538" s="4"/>
      <c r="X12538" s="4"/>
      <c r="Y12538" s="4"/>
      <c r="Z12538" s="4"/>
      <c r="AA12538" s="4"/>
    </row>
    <row r="12539" spans="19:27" x14ac:dyDescent="0.35">
      <c r="S12539" s="4"/>
      <c r="T12539" s="4"/>
      <c r="U12539" s="4"/>
      <c r="V12539" s="4"/>
      <c r="W12539" s="4"/>
      <c r="X12539" s="4"/>
      <c r="Y12539" s="4"/>
      <c r="Z12539" s="4"/>
      <c r="AA12539" s="4"/>
    </row>
    <row r="12540" spans="19:27" x14ac:dyDescent="0.35">
      <c r="S12540" s="4"/>
      <c r="T12540" s="4"/>
      <c r="U12540" s="4"/>
      <c r="V12540" s="4"/>
      <c r="W12540" s="4"/>
      <c r="X12540" s="4"/>
      <c r="Y12540" s="4"/>
      <c r="Z12540" s="4"/>
      <c r="AA12540" s="4"/>
    </row>
    <row r="12541" spans="19:27" x14ac:dyDescent="0.35">
      <c r="S12541" s="4"/>
      <c r="T12541" s="4"/>
      <c r="U12541" s="4"/>
      <c r="V12541" s="4"/>
      <c r="W12541" s="4"/>
      <c r="X12541" s="4"/>
      <c r="Y12541" s="4"/>
      <c r="Z12541" s="4"/>
      <c r="AA12541" s="4"/>
    </row>
    <row r="12542" spans="19:27" x14ac:dyDescent="0.35">
      <c r="S12542" s="4"/>
      <c r="T12542" s="4"/>
      <c r="U12542" s="4"/>
      <c r="V12542" s="4"/>
      <c r="W12542" s="4"/>
      <c r="X12542" s="4"/>
      <c r="Y12542" s="4"/>
      <c r="Z12542" s="4"/>
      <c r="AA12542" s="4"/>
    </row>
    <row r="12543" spans="19:27" x14ac:dyDescent="0.35">
      <c r="S12543" s="4"/>
      <c r="T12543" s="4"/>
      <c r="U12543" s="4"/>
      <c r="V12543" s="4"/>
      <c r="W12543" s="4"/>
      <c r="X12543" s="4"/>
      <c r="Y12543" s="4"/>
      <c r="Z12543" s="4"/>
      <c r="AA12543" s="4"/>
    </row>
    <row r="12544" spans="19:27" x14ac:dyDescent="0.35">
      <c r="S12544" s="4"/>
      <c r="T12544" s="4"/>
      <c r="U12544" s="4"/>
      <c r="V12544" s="4"/>
      <c r="W12544" s="4"/>
      <c r="X12544" s="4"/>
      <c r="Y12544" s="4"/>
      <c r="Z12544" s="4"/>
      <c r="AA12544" s="4"/>
    </row>
    <row r="12545" spans="19:27" x14ac:dyDescent="0.35">
      <c r="S12545" s="4"/>
      <c r="T12545" s="4"/>
      <c r="U12545" s="4"/>
      <c r="V12545" s="4"/>
      <c r="W12545" s="4"/>
      <c r="X12545" s="4"/>
      <c r="Y12545" s="4"/>
      <c r="Z12545" s="4"/>
      <c r="AA12545" s="4"/>
    </row>
    <row r="12546" spans="19:27" x14ac:dyDescent="0.35">
      <c r="S12546" s="4"/>
      <c r="T12546" s="4"/>
      <c r="U12546" s="4"/>
      <c r="V12546" s="4"/>
      <c r="W12546" s="4"/>
      <c r="X12546" s="4"/>
      <c r="Y12546" s="4"/>
      <c r="Z12546" s="4"/>
      <c r="AA12546" s="4"/>
    </row>
    <row r="12547" spans="19:27" x14ac:dyDescent="0.35">
      <c r="S12547" s="4"/>
      <c r="T12547" s="4"/>
      <c r="U12547" s="4"/>
      <c r="V12547" s="4"/>
      <c r="W12547" s="4"/>
      <c r="X12547" s="4"/>
      <c r="Y12547" s="4"/>
      <c r="Z12547" s="4"/>
      <c r="AA12547" s="4"/>
    </row>
    <row r="12548" spans="19:27" x14ac:dyDescent="0.35">
      <c r="S12548" s="4"/>
      <c r="T12548" s="4"/>
      <c r="U12548" s="4"/>
      <c r="V12548" s="4"/>
      <c r="W12548" s="4"/>
      <c r="X12548" s="4"/>
      <c r="Y12548" s="4"/>
      <c r="Z12548" s="4"/>
      <c r="AA12548" s="4"/>
    </row>
    <row r="12549" spans="19:27" x14ac:dyDescent="0.35">
      <c r="S12549" s="4"/>
      <c r="T12549" s="4"/>
      <c r="U12549" s="4"/>
      <c r="V12549" s="4"/>
      <c r="W12549" s="4"/>
      <c r="X12549" s="4"/>
      <c r="Y12549" s="4"/>
      <c r="Z12549" s="4"/>
      <c r="AA12549" s="4"/>
    </row>
    <row r="12550" spans="19:27" x14ac:dyDescent="0.35">
      <c r="S12550" s="4"/>
      <c r="T12550" s="4"/>
      <c r="U12550" s="4"/>
      <c r="V12550" s="4"/>
      <c r="W12550" s="4"/>
      <c r="X12550" s="4"/>
      <c r="Y12550" s="4"/>
      <c r="Z12550" s="4"/>
      <c r="AA12550" s="4"/>
    </row>
    <row r="12551" spans="19:27" x14ac:dyDescent="0.35">
      <c r="S12551" s="4"/>
      <c r="T12551" s="4"/>
      <c r="U12551" s="4"/>
      <c r="V12551" s="4"/>
      <c r="W12551" s="4"/>
      <c r="X12551" s="4"/>
      <c r="Y12551" s="4"/>
      <c r="Z12551" s="4"/>
      <c r="AA12551" s="4"/>
    </row>
    <row r="12552" spans="19:27" x14ac:dyDescent="0.35">
      <c r="S12552" s="4"/>
      <c r="T12552" s="4"/>
      <c r="U12552" s="4"/>
      <c r="V12552" s="4"/>
      <c r="W12552" s="4"/>
      <c r="X12552" s="4"/>
      <c r="Y12552" s="4"/>
      <c r="Z12552" s="4"/>
      <c r="AA12552" s="4"/>
    </row>
    <row r="12553" spans="19:27" x14ac:dyDescent="0.35">
      <c r="S12553" s="4"/>
      <c r="T12553" s="4"/>
      <c r="U12553" s="4"/>
      <c r="V12553" s="4"/>
      <c r="W12553" s="4"/>
      <c r="X12553" s="4"/>
      <c r="Y12553" s="4"/>
      <c r="Z12553" s="4"/>
      <c r="AA12553" s="4"/>
    </row>
    <row r="12554" spans="19:27" x14ac:dyDescent="0.35">
      <c r="S12554" s="4"/>
      <c r="T12554" s="4"/>
      <c r="U12554" s="4"/>
      <c r="V12554" s="4"/>
      <c r="W12554" s="4"/>
      <c r="X12554" s="4"/>
      <c r="Y12554" s="4"/>
      <c r="Z12554" s="4"/>
      <c r="AA12554" s="4"/>
    </row>
    <row r="12555" spans="19:27" x14ac:dyDescent="0.35">
      <c r="S12555" s="4"/>
      <c r="T12555" s="4"/>
      <c r="U12555" s="4"/>
      <c r="V12555" s="4"/>
      <c r="W12555" s="4"/>
      <c r="X12555" s="4"/>
      <c r="Y12555" s="4"/>
      <c r="Z12555" s="4"/>
      <c r="AA12555" s="4"/>
    </row>
    <row r="12556" spans="19:27" x14ac:dyDescent="0.35">
      <c r="S12556" s="4"/>
      <c r="T12556" s="4"/>
      <c r="U12556" s="4"/>
      <c r="V12556" s="4"/>
      <c r="W12556" s="4"/>
      <c r="X12556" s="4"/>
      <c r="Y12556" s="4"/>
      <c r="Z12556" s="4"/>
      <c r="AA12556" s="4"/>
    </row>
    <row r="12557" spans="19:27" x14ac:dyDescent="0.35">
      <c r="S12557" s="4"/>
      <c r="T12557" s="4"/>
      <c r="U12557" s="4"/>
      <c r="V12557" s="4"/>
      <c r="W12557" s="4"/>
      <c r="X12557" s="4"/>
      <c r="Y12557" s="4"/>
      <c r="Z12557" s="4"/>
      <c r="AA12557" s="4"/>
    </row>
    <row r="12558" spans="19:27" x14ac:dyDescent="0.35">
      <c r="S12558" s="4"/>
      <c r="T12558" s="4"/>
      <c r="U12558" s="4"/>
      <c r="V12558" s="4"/>
      <c r="W12558" s="4"/>
      <c r="X12558" s="4"/>
      <c r="Y12558" s="4"/>
      <c r="Z12558" s="4"/>
      <c r="AA12558" s="4"/>
    </row>
    <row r="12559" spans="19:27" x14ac:dyDescent="0.35">
      <c r="S12559" s="4"/>
      <c r="T12559" s="4"/>
      <c r="U12559" s="4"/>
      <c r="V12559" s="4"/>
      <c r="W12559" s="4"/>
      <c r="X12559" s="4"/>
      <c r="Y12559" s="4"/>
      <c r="Z12559" s="4"/>
      <c r="AA12559" s="4"/>
    </row>
    <row r="12560" spans="19:27" x14ac:dyDescent="0.35">
      <c r="S12560" s="4"/>
      <c r="T12560" s="4"/>
      <c r="U12560" s="4"/>
      <c r="V12560" s="4"/>
      <c r="W12560" s="4"/>
      <c r="X12560" s="4"/>
      <c r="Y12560" s="4"/>
      <c r="Z12560" s="4"/>
      <c r="AA12560" s="4"/>
    </row>
    <row r="12561" spans="19:27" x14ac:dyDescent="0.35">
      <c r="S12561" s="4"/>
      <c r="T12561" s="4"/>
      <c r="U12561" s="4"/>
      <c r="V12561" s="4"/>
      <c r="W12561" s="4"/>
      <c r="X12561" s="4"/>
      <c r="Y12561" s="4"/>
      <c r="Z12561" s="4"/>
      <c r="AA12561" s="4"/>
    </row>
    <row r="12562" spans="19:27" x14ac:dyDescent="0.35">
      <c r="S12562" s="4"/>
      <c r="T12562" s="4"/>
      <c r="U12562" s="4"/>
      <c r="V12562" s="4"/>
      <c r="W12562" s="4"/>
      <c r="X12562" s="4"/>
      <c r="Y12562" s="4"/>
      <c r="Z12562" s="4"/>
      <c r="AA12562" s="4"/>
    </row>
    <row r="12563" spans="19:27" x14ac:dyDescent="0.35">
      <c r="S12563" s="4"/>
      <c r="T12563" s="4"/>
      <c r="U12563" s="4"/>
      <c r="V12563" s="4"/>
      <c r="W12563" s="4"/>
      <c r="X12563" s="4"/>
      <c r="Y12563" s="4"/>
      <c r="Z12563" s="4"/>
      <c r="AA12563" s="4"/>
    </row>
    <row r="12564" spans="19:27" x14ac:dyDescent="0.35">
      <c r="S12564" s="4"/>
      <c r="T12564" s="4"/>
      <c r="U12564" s="4"/>
      <c r="V12564" s="4"/>
      <c r="W12564" s="4"/>
      <c r="X12564" s="4"/>
      <c r="Y12564" s="4"/>
      <c r="Z12564" s="4"/>
      <c r="AA12564" s="4"/>
    </row>
    <row r="12565" spans="19:27" x14ac:dyDescent="0.35">
      <c r="S12565" s="4"/>
      <c r="T12565" s="4"/>
      <c r="U12565" s="4"/>
      <c r="V12565" s="4"/>
      <c r="W12565" s="4"/>
      <c r="X12565" s="4"/>
      <c r="Y12565" s="4"/>
      <c r="Z12565" s="4"/>
      <c r="AA12565" s="4"/>
    </row>
    <row r="12566" spans="19:27" x14ac:dyDescent="0.35">
      <c r="S12566" s="4"/>
      <c r="T12566" s="4"/>
      <c r="U12566" s="4"/>
      <c r="V12566" s="4"/>
      <c r="W12566" s="4"/>
      <c r="X12566" s="4"/>
      <c r="Y12566" s="4"/>
      <c r="Z12566" s="4"/>
      <c r="AA12566" s="4"/>
    </row>
    <row r="12567" spans="19:27" x14ac:dyDescent="0.35">
      <c r="S12567" s="4"/>
      <c r="T12567" s="4"/>
      <c r="U12567" s="4"/>
      <c r="V12567" s="4"/>
      <c r="W12567" s="4"/>
      <c r="X12567" s="4"/>
      <c r="Y12567" s="4"/>
      <c r="Z12567" s="4"/>
      <c r="AA12567" s="4"/>
    </row>
    <row r="12568" spans="19:27" x14ac:dyDescent="0.35">
      <c r="S12568" s="4"/>
      <c r="T12568" s="4"/>
      <c r="U12568" s="4"/>
      <c r="V12568" s="4"/>
      <c r="W12568" s="4"/>
      <c r="X12568" s="4"/>
      <c r="Y12568" s="4"/>
      <c r="Z12568" s="4"/>
      <c r="AA12568" s="4"/>
    </row>
    <row r="12569" spans="19:27" x14ac:dyDescent="0.35">
      <c r="S12569" s="4"/>
      <c r="T12569" s="4"/>
      <c r="U12569" s="4"/>
      <c r="V12569" s="4"/>
      <c r="W12569" s="4"/>
      <c r="X12569" s="4"/>
      <c r="Y12569" s="4"/>
      <c r="Z12569" s="4"/>
      <c r="AA12569" s="4"/>
    </row>
    <row r="12570" spans="19:27" x14ac:dyDescent="0.35">
      <c r="S12570" s="4"/>
      <c r="T12570" s="4"/>
      <c r="U12570" s="4"/>
      <c r="V12570" s="4"/>
      <c r="W12570" s="4"/>
      <c r="X12570" s="4"/>
      <c r="Y12570" s="4"/>
      <c r="Z12570" s="4"/>
      <c r="AA12570" s="4"/>
    </row>
    <row r="12571" spans="19:27" x14ac:dyDescent="0.35">
      <c r="S12571" s="4"/>
      <c r="T12571" s="4"/>
      <c r="U12571" s="4"/>
      <c r="V12571" s="4"/>
      <c r="W12571" s="4"/>
      <c r="X12571" s="4"/>
      <c r="Y12571" s="4"/>
      <c r="Z12571" s="4"/>
      <c r="AA12571" s="4"/>
    </row>
    <row r="12572" spans="19:27" x14ac:dyDescent="0.35">
      <c r="S12572" s="4"/>
      <c r="T12572" s="4"/>
      <c r="U12572" s="4"/>
      <c r="V12572" s="4"/>
      <c r="W12572" s="4"/>
      <c r="X12572" s="4"/>
      <c r="Y12572" s="4"/>
      <c r="Z12572" s="4"/>
      <c r="AA12572" s="4"/>
    </row>
    <row r="12573" spans="19:27" x14ac:dyDescent="0.35">
      <c r="S12573" s="4"/>
      <c r="T12573" s="4"/>
      <c r="U12573" s="4"/>
      <c r="V12573" s="4"/>
      <c r="W12573" s="4"/>
      <c r="X12573" s="4"/>
      <c r="Y12573" s="4"/>
      <c r="Z12573" s="4"/>
      <c r="AA12573" s="4"/>
    </row>
    <row r="12574" spans="19:27" x14ac:dyDescent="0.35">
      <c r="S12574" s="4"/>
      <c r="T12574" s="4"/>
      <c r="U12574" s="4"/>
      <c r="V12574" s="4"/>
      <c r="W12574" s="4"/>
      <c r="X12574" s="4"/>
      <c r="Y12574" s="4"/>
      <c r="Z12574" s="4"/>
      <c r="AA12574" s="4"/>
    </row>
    <row r="12575" spans="19:27" x14ac:dyDescent="0.35">
      <c r="S12575" s="4"/>
      <c r="T12575" s="4"/>
      <c r="U12575" s="4"/>
      <c r="V12575" s="4"/>
      <c r="W12575" s="4"/>
      <c r="X12575" s="4"/>
      <c r="Y12575" s="4"/>
      <c r="Z12575" s="4"/>
      <c r="AA12575" s="4"/>
    </row>
    <row r="12576" spans="19:27" x14ac:dyDescent="0.35">
      <c r="S12576" s="4"/>
      <c r="T12576" s="4"/>
      <c r="U12576" s="4"/>
      <c r="V12576" s="4"/>
      <c r="W12576" s="4"/>
      <c r="X12576" s="4"/>
      <c r="Y12576" s="4"/>
      <c r="Z12576" s="4"/>
      <c r="AA12576" s="4"/>
    </row>
    <row r="12577" spans="19:27" x14ac:dyDescent="0.35">
      <c r="S12577" s="4"/>
      <c r="T12577" s="4"/>
      <c r="U12577" s="4"/>
      <c r="V12577" s="4"/>
      <c r="W12577" s="4"/>
      <c r="X12577" s="4"/>
      <c r="Y12577" s="4"/>
      <c r="Z12577" s="4"/>
      <c r="AA12577" s="4"/>
    </row>
    <row r="12578" spans="19:27" x14ac:dyDescent="0.35">
      <c r="S12578" s="4"/>
      <c r="T12578" s="4"/>
      <c r="U12578" s="4"/>
      <c r="V12578" s="4"/>
      <c r="W12578" s="4"/>
      <c r="X12578" s="4"/>
      <c r="Y12578" s="4"/>
      <c r="Z12578" s="4"/>
      <c r="AA12578" s="4"/>
    </row>
    <row r="12579" spans="19:27" x14ac:dyDescent="0.35">
      <c r="S12579" s="4"/>
      <c r="T12579" s="4"/>
      <c r="U12579" s="4"/>
      <c r="V12579" s="4"/>
      <c r="W12579" s="4"/>
      <c r="X12579" s="4"/>
      <c r="Y12579" s="4"/>
      <c r="Z12579" s="4"/>
      <c r="AA12579" s="4"/>
    </row>
    <row r="12580" spans="19:27" x14ac:dyDescent="0.35">
      <c r="S12580" s="4"/>
      <c r="T12580" s="4"/>
      <c r="U12580" s="4"/>
      <c r="V12580" s="4"/>
      <c r="W12580" s="4"/>
      <c r="X12580" s="4"/>
      <c r="Y12580" s="4"/>
      <c r="Z12580" s="4"/>
      <c r="AA12580" s="4"/>
    </row>
    <row r="12581" spans="19:27" x14ac:dyDescent="0.35">
      <c r="S12581" s="4"/>
      <c r="T12581" s="4"/>
      <c r="U12581" s="4"/>
      <c r="V12581" s="4"/>
      <c r="W12581" s="4"/>
      <c r="X12581" s="4"/>
      <c r="Y12581" s="4"/>
      <c r="Z12581" s="4"/>
      <c r="AA12581" s="4"/>
    </row>
    <row r="12582" spans="19:27" x14ac:dyDescent="0.35">
      <c r="S12582" s="4"/>
      <c r="T12582" s="4"/>
      <c r="U12582" s="4"/>
      <c r="V12582" s="4"/>
      <c r="W12582" s="4"/>
      <c r="X12582" s="4"/>
      <c r="Y12582" s="4"/>
      <c r="Z12582" s="4"/>
      <c r="AA12582" s="4"/>
    </row>
    <row r="12583" spans="19:27" x14ac:dyDescent="0.35">
      <c r="S12583" s="4"/>
      <c r="T12583" s="4"/>
      <c r="U12583" s="4"/>
      <c r="V12583" s="4"/>
      <c r="W12583" s="4"/>
      <c r="X12583" s="4"/>
      <c r="Y12583" s="4"/>
      <c r="Z12583" s="4"/>
      <c r="AA12583" s="4"/>
    </row>
    <row r="12584" spans="19:27" x14ac:dyDescent="0.35">
      <c r="S12584" s="4"/>
      <c r="T12584" s="4"/>
      <c r="U12584" s="4"/>
      <c r="V12584" s="4"/>
      <c r="W12584" s="4"/>
      <c r="X12584" s="4"/>
      <c r="Y12584" s="4"/>
      <c r="Z12584" s="4"/>
      <c r="AA12584" s="4"/>
    </row>
    <row r="12585" spans="19:27" x14ac:dyDescent="0.35">
      <c r="S12585" s="4"/>
      <c r="T12585" s="4"/>
      <c r="U12585" s="4"/>
      <c r="V12585" s="4"/>
      <c r="W12585" s="4"/>
      <c r="X12585" s="4"/>
      <c r="Y12585" s="4"/>
      <c r="Z12585" s="4"/>
      <c r="AA12585" s="4"/>
    </row>
    <row r="12586" spans="19:27" x14ac:dyDescent="0.35">
      <c r="S12586" s="4"/>
      <c r="T12586" s="4"/>
      <c r="U12586" s="4"/>
      <c r="V12586" s="4"/>
      <c r="W12586" s="4"/>
      <c r="X12586" s="4"/>
      <c r="Y12586" s="4"/>
      <c r="Z12586" s="4"/>
      <c r="AA12586" s="4"/>
    </row>
    <row r="12587" spans="19:27" x14ac:dyDescent="0.35">
      <c r="S12587" s="4"/>
      <c r="T12587" s="4"/>
      <c r="U12587" s="4"/>
      <c r="V12587" s="4"/>
      <c r="W12587" s="4"/>
      <c r="X12587" s="4"/>
      <c r="Y12587" s="4"/>
      <c r="Z12587" s="4"/>
      <c r="AA12587" s="4"/>
    </row>
    <row r="12588" spans="19:27" x14ac:dyDescent="0.35">
      <c r="S12588" s="4"/>
      <c r="T12588" s="4"/>
      <c r="U12588" s="4"/>
      <c r="V12588" s="4"/>
      <c r="W12588" s="4"/>
      <c r="X12588" s="4"/>
      <c r="Y12588" s="4"/>
      <c r="Z12588" s="4"/>
      <c r="AA12588" s="4"/>
    </row>
    <row r="12589" spans="19:27" x14ac:dyDescent="0.35">
      <c r="S12589" s="4"/>
      <c r="T12589" s="4"/>
      <c r="U12589" s="4"/>
      <c r="V12589" s="4"/>
      <c r="W12589" s="4"/>
      <c r="X12589" s="4"/>
      <c r="Y12589" s="4"/>
      <c r="Z12589" s="4"/>
      <c r="AA12589" s="4"/>
    </row>
    <row r="12590" spans="19:27" x14ac:dyDescent="0.35">
      <c r="S12590" s="4"/>
      <c r="T12590" s="4"/>
      <c r="U12590" s="4"/>
      <c r="V12590" s="4"/>
      <c r="W12590" s="4"/>
      <c r="X12590" s="4"/>
      <c r="Y12590" s="4"/>
      <c r="Z12590" s="4"/>
      <c r="AA12590" s="4"/>
    </row>
    <row r="12591" spans="19:27" x14ac:dyDescent="0.35">
      <c r="S12591" s="4"/>
      <c r="T12591" s="4"/>
      <c r="U12591" s="4"/>
      <c r="V12591" s="4"/>
      <c r="W12591" s="4"/>
      <c r="X12591" s="4"/>
      <c r="Y12591" s="4"/>
      <c r="Z12591" s="4"/>
      <c r="AA12591" s="4"/>
    </row>
    <row r="12592" spans="19:27" x14ac:dyDescent="0.35">
      <c r="S12592" s="4"/>
      <c r="T12592" s="4"/>
      <c r="U12592" s="4"/>
      <c r="V12592" s="4"/>
      <c r="W12592" s="4"/>
      <c r="X12592" s="4"/>
      <c r="Y12592" s="4"/>
      <c r="Z12592" s="4"/>
      <c r="AA12592" s="4"/>
    </row>
    <row r="12593" spans="19:27" x14ac:dyDescent="0.35">
      <c r="S12593" s="4"/>
      <c r="T12593" s="4"/>
      <c r="U12593" s="4"/>
      <c r="V12593" s="4"/>
      <c r="W12593" s="4"/>
      <c r="X12593" s="4"/>
      <c r="Y12593" s="4"/>
      <c r="Z12593" s="4"/>
      <c r="AA12593" s="4"/>
    </row>
    <row r="12594" spans="19:27" x14ac:dyDescent="0.35">
      <c r="S12594" s="4"/>
      <c r="T12594" s="4"/>
      <c r="U12594" s="4"/>
      <c r="V12594" s="4"/>
      <c r="W12594" s="4"/>
      <c r="X12594" s="4"/>
      <c r="Y12594" s="4"/>
      <c r="Z12594" s="4"/>
      <c r="AA12594" s="4"/>
    </row>
    <row r="12595" spans="19:27" x14ac:dyDescent="0.35">
      <c r="S12595" s="4"/>
      <c r="T12595" s="4"/>
      <c r="U12595" s="4"/>
      <c r="V12595" s="4"/>
      <c r="W12595" s="4"/>
      <c r="X12595" s="4"/>
      <c r="Y12595" s="4"/>
      <c r="Z12595" s="4"/>
      <c r="AA12595" s="4"/>
    </row>
    <row r="12596" spans="19:27" x14ac:dyDescent="0.35">
      <c r="S12596" s="4"/>
      <c r="T12596" s="4"/>
      <c r="U12596" s="4"/>
      <c r="V12596" s="4"/>
      <c r="W12596" s="4"/>
      <c r="X12596" s="4"/>
      <c r="Y12596" s="4"/>
      <c r="Z12596" s="4"/>
      <c r="AA12596" s="4"/>
    </row>
    <row r="12597" spans="19:27" x14ac:dyDescent="0.35">
      <c r="S12597" s="4"/>
      <c r="T12597" s="4"/>
      <c r="U12597" s="4"/>
      <c r="V12597" s="4"/>
      <c r="W12597" s="4"/>
      <c r="X12597" s="4"/>
      <c r="Y12597" s="4"/>
      <c r="Z12597" s="4"/>
      <c r="AA12597" s="4"/>
    </row>
    <row r="12598" spans="19:27" x14ac:dyDescent="0.35">
      <c r="S12598" s="4"/>
      <c r="T12598" s="4"/>
      <c r="U12598" s="4"/>
      <c r="V12598" s="4"/>
      <c r="W12598" s="4"/>
      <c r="X12598" s="4"/>
      <c r="Y12598" s="4"/>
      <c r="Z12598" s="4"/>
      <c r="AA12598" s="4"/>
    </row>
    <row r="12599" spans="19:27" x14ac:dyDescent="0.35">
      <c r="S12599" s="4"/>
      <c r="T12599" s="4"/>
      <c r="U12599" s="4"/>
      <c r="V12599" s="4"/>
      <c r="W12599" s="4"/>
      <c r="X12599" s="4"/>
      <c r="Y12599" s="4"/>
      <c r="Z12599" s="4"/>
      <c r="AA12599" s="4"/>
    </row>
    <row r="12600" spans="19:27" x14ac:dyDescent="0.35">
      <c r="S12600" s="4"/>
      <c r="T12600" s="4"/>
      <c r="U12600" s="4"/>
      <c r="V12600" s="4"/>
      <c r="W12600" s="4"/>
      <c r="X12600" s="4"/>
      <c r="Y12600" s="4"/>
      <c r="Z12600" s="4"/>
      <c r="AA12600" s="4"/>
    </row>
    <row r="12601" spans="19:27" x14ac:dyDescent="0.35">
      <c r="S12601" s="4"/>
      <c r="T12601" s="4"/>
      <c r="U12601" s="4"/>
      <c r="V12601" s="4"/>
      <c r="W12601" s="4"/>
      <c r="X12601" s="4"/>
      <c r="Y12601" s="4"/>
      <c r="Z12601" s="4"/>
      <c r="AA12601" s="4"/>
    </row>
    <row r="12602" spans="19:27" x14ac:dyDescent="0.35">
      <c r="S12602" s="4"/>
      <c r="T12602" s="4"/>
      <c r="U12602" s="4"/>
      <c r="V12602" s="4"/>
      <c r="W12602" s="4"/>
      <c r="X12602" s="4"/>
      <c r="Y12602" s="4"/>
      <c r="Z12602" s="4"/>
      <c r="AA12602" s="4"/>
    </row>
    <row r="12603" spans="19:27" x14ac:dyDescent="0.35">
      <c r="S12603" s="4"/>
      <c r="T12603" s="4"/>
      <c r="U12603" s="4"/>
      <c r="V12603" s="4"/>
      <c r="W12603" s="4"/>
      <c r="X12603" s="4"/>
      <c r="Y12603" s="4"/>
      <c r="Z12603" s="4"/>
      <c r="AA12603" s="4"/>
    </row>
    <row r="12604" spans="19:27" x14ac:dyDescent="0.35">
      <c r="S12604" s="4"/>
      <c r="T12604" s="4"/>
      <c r="U12604" s="4"/>
      <c r="V12604" s="4"/>
      <c r="W12604" s="4"/>
      <c r="X12604" s="4"/>
      <c r="Y12604" s="4"/>
      <c r="Z12604" s="4"/>
      <c r="AA12604" s="4"/>
    </row>
    <row r="12605" spans="19:27" x14ac:dyDescent="0.35">
      <c r="S12605" s="4"/>
      <c r="T12605" s="4"/>
      <c r="U12605" s="4"/>
      <c r="V12605" s="4"/>
      <c r="W12605" s="4"/>
      <c r="X12605" s="4"/>
      <c r="Y12605" s="4"/>
      <c r="Z12605" s="4"/>
      <c r="AA12605" s="4"/>
    </row>
    <row r="12606" spans="19:27" x14ac:dyDescent="0.35">
      <c r="S12606" s="4"/>
      <c r="T12606" s="4"/>
      <c r="U12606" s="4"/>
      <c r="V12606" s="4"/>
      <c r="W12606" s="4"/>
      <c r="X12606" s="4"/>
      <c r="Y12606" s="4"/>
      <c r="Z12606" s="4"/>
      <c r="AA12606" s="4"/>
    </row>
    <row r="12607" spans="19:27" x14ac:dyDescent="0.35">
      <c r="S12607" s="4"/>
      <c r="T12607" s="4"/>
      <c r="U12607" s="4"/>
      <c r="V12607" s="4"/>
      <c r="W12607" s="4"/>
      <c r="X12607" s="4"/>
      <c r="Y12607" s="4"/>
      <c r="Z12607" s="4"/>
      <c r="AA12607" s="4"/>
    </row>
    <row r="12608" spans="19:27" x14ac:dyDescent="0.35">
      <c r="S12608" s="4"/>
      <c r="T12608" s="4"/>
      <c r="U12608" s="4"/>
      <c r="V12608" s="4"/>
      <c r="W12608" s="4"/>
      <c r="X12608" s="4"/>
      <c r="Y12608" s="4"/>
      <c r="Z12608" s="4"/>
      <c r="AA12608" s="4"/>
    </row>
    <row r="12609" spans="19:27" x14ac:dyDescent="0.35">
      <c r="S12609" s="4"/>
      <c r="T12609" s="4"/>
      <c r="U12609" s="4"/>
      <c r="V12609" s="4"/>
      <c r="W12609" s="4"/>
      <c r="X12609" s="4"/>
      <c r="Y12609" s="4"/>
      <c r="Z12609" s="4"/>
      <c r="AA12609" s="4"/>
    </row>
    <row r="12610" spans="19:27" x14ac:dyDescent="0.35">
      <c r="S12610" s="4"/>
      <c r="T12610" s="4"/>
      <c r="U12610" s="4"/>
      <c r="V12610" s="4"/>
      <c r="W12610" s="4"/>
      <c r="X12610" s="4"/>
      <c r="Y12610" s="4"/>
      <c r="Z12610" s="4"/>
      <c r="AA12610" s="4"/>
    </row>
    <row r="12611" spans="19:27" x14ac:dyDescent="0.35">
      <c r="S12611" s="4"/>
      <c r="T12611" s="4"/>
      <c r="U12611" s="4"/>
      <c r="V12611" s="4"/>
      <c r="W12611" s="4"/>
      <c r="X12611" s="4"/>
      <c r="Y12611" s="4"/>
      <c r="Z12611" s="4"/>
      <c r="AA12611" s="4"/>
    </row>
    <row r="12612" spans="19:27" x14ac:dyDescent="0.35">
      <c r="S12612" s="4"/>
      <c r="T12612" s="4"/>
      <c r="U12612" s="4"/>
      <c r="V12612" s="4"/>
      <c r="W12612" s="4"/>
      <c r="X12612" s="4"/>
      <c r="Y12612" s="4"/>
      <c r="Z12612" s="4"/>
      <c r="AA12612" s="4"/>
    </row>
    <row r="12613" spans="19:27" x14ac:dyDescent="0.35">
      <c r="S12613" s="4"/>
      <c r="T12613" s="4"/>
      <c r="U12613" s="4"/>
      <c r="V12613" s="4"/>
      <c r="W12613" s="4"/>
      <c r="X12613" s="4"/>
      <c r="Y12613" s="4"/>
      <c r="Z12613" s="4"/>
      <c r="AA12613" s="4"/>
    </row>
    <row r="12614" spans="19:27" x14ac:dyDescent="0.35">
      <c r="S12614" s="4"/>
      <c r="T12614" s="4"/>
      <c r="U12614" s="4"/>
      <c r="V12614" s="4"/>
      <c r="W12614" s="4"/>
      <c r="X12614" s="4"/>
      <c r="Y12614" s="4"/>
      <c r="Z12614" s="4"/>
      <c r="AA12614" s="4"/>
    </row>
    <row r="12615" spans="19:27" x14ac:dyDescent="0.35">
      <c r="S12615" s="4"/>
      <c r="T12615" s="4"/>
      <c r="U12615" s="4"/>
      <c r="V12615" s="4"/>
      <c r="W12615" s="4"/>
      <c r="X12615" s="4"/>
      <c r="Y12615" s="4"/>
      <c r="Z12615" s="4"/>
      <c r="AA12615" s="4"/>
    </row>
    <row r="12616" spans="19:27" x14ac:dyDescent="0.35">
      <c r="S12616" s="4"/>
      <c r="T12616" s="4"/>
      <c r="U12616" s="4"/>
      <c r="V12616" s="4"/>
      <c r="W12616" s="4"/>
      <c r="X12616" s="4"/>
      <c r="Y12616" s="4"/>
      <c r="Z12616" s="4"/>
      <c r="AA12616" s="4"/>
    </row>
    <row r="12617" spans="19:27" x14ac:dyDescent="0.35">
      <c r="S12617" s="4"/>
      <c r="T12617" s="4"/>
      <c r="U12617" s="4"/>
      <c r="V12617" s="4"/>
      <c r="W12617" s="4"/>
      <c r="X12617" s="4"/>
      <c r="Y12617" s="4"/>
      <c r="Z12617" s="4"/>
      <c r="AA12617" s="4"/>
    </row>
    <row r="12618" spans="19:27" x14ac:dyDescent="0.35">
      <c r="S12618" s="4"/>
      <c r="T12618" s="4"/>
      <c r="U12618" s="4"/>
      <c r="V12618" s="4"/>
      <c r="W12618" s="4"/>
      <c r="X12618" s="4"/>
      <c r="Y12618" s="4"/>
      <c r="Z12618" s="4"/>
      <c r="AA12618" s="4"/>
    </row>
    <row r="12619" spans="19:27" x14ac:dyDescent="0.35">
      <c r="S12619" s="4"/>
      <c r="T12619" s="4"/>
      <c r="U12619" s="4"/>
      <c r="V12619" s="4"/>
      <c r="W12619" s="4"/>
      <c r="X12619" s="4"/>
      <c r="Y12619" s="4"/>
      <c r="Z12619" s="4"/>
      <c r="AA12619" s="4"/>
    </row>
    <row r="12620" spans="19:27" x14ac:dyDescent="0.35">
      <c r="S12620" s="4"/>
      <c r="T12620" s="4"/>
      <c r="U12620" s="4"/>
      <c r="V12620" s="4"/>
      <c r="W12620" s="4"/>
      <c r="X12620" s="4"/>
      <c r="Y12620" s="4"/>
      <c r="Z12620" s="4"/>
      <c r="AA12620" s="4"/>
    </row>
    <row r="12621" spans="19:27" x14ac:dyDescent="0.35">
      <c r="S12621" s="4"/>
      <c r="T12621" s="4"/>
      <c r="U12621" s="4"/>
      <c r="V12621" s="4"/>
      <c r="W12621" s="4"/>
      <c r="X12621" s="4"/>
      <c r="Y12621" s="4"/>
      <c r="Z12621" s="4"/>
      <c r="AA12621" s="4"/>
    </row>
    <row r="12622" spans="19:27" x14ac:dyDescent="0.35">
      <c r="S12622" s="4"/>
      <c r="T12622" s="4"/>
      <c r="U12622" s="4"/>
      <c r="V12622" s="4"/>
      <c r="W12622" s="4"/>
      <c r="X12622" s="4"/>
      <c r="Y12622" s="4"/>
      <c r="Z12622" s="4"/>
      <c r="AA12622" s="4"/>
    </row>
    <row r="12623" spans="19:27" x14ac:dyDescent="0.35">
      <c r="S12623" s="4"/>
      <c r="T12623" s="4"/>
      <c r="U12623" s="4"/>
      <c r="V12623" s="4"/>
      <c r="W12623" s="4"/>
      <c r="X12623" s="4"/>
      <c r="Y12623" s="4"/>
      <c r="Z12623" s="4"/>
      <c r="AA12623" s="4"/>
    </row>
    <row r="12624" spans="19:27" x14ac:dyDescent="0.35">
      <c r="S12624" s="4"/>
      <c r="T12624" s="4"/>
      <c r="U12624" s="4"/>
      <c r="V12624" s="4"/>
      <c r="W12624" s="4"/>
      <c r="X12624" s="4"/>
      <c r="Y12624" s="4"/>
      <c r="Z12624" s="4"/>
      <c r="AA12624" s="4"/>
    </row>
    <row r="12625" spans="19:27" x14ac:dyDescent="0.35">
      <c r="S12625" s="4"/>
      <c r="T12625" s="4"/>
      <c r="U12625" s="4"/>
      <c r="V12625" s="4"/>
      <c r="W12625" s="4"/>
      <c r="X12625" s="4"/>
      <c r="Y12625" s="4"/>
      <c r="Z12625" s="4"/>
      <c r="AA12625" s="4"/>
    </row>
    <row r="12626" spans="19:27" x14ac:dyDescent="0.35">
      <c r="S12626" s="4"/>
      <c r="T12626" s="4"/>
      <c r="U12626" s="4"/>
      <c r="V12626" s="4"/>
      <c r="W12626" s="4"/>
      <c r="X12626" s="4"/>
      <c r="Y12626" s="4"/>
      <c r="Z12626" s="4"/>
      <c r="AA12626" s="4"/>
    </row>
    <row r="12627" spans="19:27" x14ac:dyDescent="0.35">
      <c r="S12627" s="4"/>
      <c r="T12627" s="4"/>
      <c r="U12627" s="4"/>
      <c r="V12627" s="4"/>
      <c r="W12627" s="4"/>
      <c r="X12627" s="4"/>
      <c r="Y12627" s="4"/>
      <c r="Z12627" s="4"/>
      <c r="AA12627" s="4"/>
    </row>
    <row r="12628" spans="19:27" x14ac:dyDescent="0.35">
      <c r="S12628" s="4"/>
      <c r="T12628" s="4"/>
      <c r="U12628" s="4"/>
      <c r="V12628" s="4"/>
      <c r="W12628" s="4"/>
      <c r="X12628" s="4"/>
      <c r="Y12628" s="4"/>
      <c r="Z12628" s="4"/>
      <c r="AA12628" s="4"/>
    </row>
    <row r="12629" spans="19:27" x14ac:dyDescent="0.35">
      <c r="S12629" s="4"/>
      <c r="T12629" s="4"/>
      <c r="U12629" s="4"/>
      <c r="V12629" s="4"/>
      <c r="W12629" s="4"/>
      <c r="X12629" s="4"/>
      <c r="Y12629" s="4"/>
      <c r="Z12629" s="4"/>
      <c r="AA12629" s="4"/>
    </row>
    <row r="12630" spans="19:27" x14ac:dyDescent="0.35">
      <c r="S12630" s="4"/>
      <c r="T12630" s="4"/>
      <c r="U12630" s="4"/>
      <c r="V12630" s="4"/>
      <c r="W12630" s="4"/>
      <c r="X12630" s="4"/>
      <c r="Y12630" s="4"/>
      <c r="Z12630" s="4"/>
      <c r="AA12630" s="4"/>
    </row>
    <row r="12631" spans="19:27" x14ac:dyDescent="0.35">
      <c r="S12631" s="4"/>
      <c r="T12631" s="4"/>
      <c r="U12631" s="4"/>
      <c r="V12631" s="4"/>
      <c r="W12631" s="4"/>
      <c r="X12631" s="4"/>
      <c r="Y12631" s="4"/>
      <c r="Z12631" s="4"/>
      <c r="AA12631" s="4"/>
    </row>
    <row r="12632" spans="19:27" x14ac:dyDescent="0.35">
      <c r="S12632" s="4"/>
      <c r="T12632" s="4"/>
      <c r="U12632" s="4"/>
      <c r="V12632" s="4"/>
      <c r="W12632" s="4"/>
      <c r="X12632" s="4"/>
      <c r="Y12632" s="4"/>
      <c r="Z12632" s="4"/>
      <c r="AA12632" s="4"/>
    </row>
    <row r="12633" spans="19:27" x14ac:dyDescent="0.35">
      <c r="S12633" s="4"/>
      <c r="T12633" s="4"/>
      <c r="U12633" s="4"/>
      <c r="V12633" s="4"/>
      <c r="W12633" s="4"/>
      <c r="X12633" s="4"/>
      <c r="Y12633" s="4"/>
      <c r="Z12633" s="4"/>
      <c r="AA12633" s="4"/>
    </row>
    <row r="12634" spans="19:27" x14ac:dyDescent="0.35">
      <c r="S12634" s="4"/>
      <c r="T12634" s="4"/>
      <c r="U12634" s="4"/>
      <c r="V12634" s="4"/>
      <c r="W12634" s="4"/>
      <c r="X12634" s="4"/>
      <c r="Y12634" s="4"/>
      <c r="Z12634" s="4"/>
      <c r="AA12634" s="4"/>
    </row>
    <row r="12635" spans="19:27" x14ac:dyDescent="0.35">
      <c r="S12635" s="4"/>
      <c r="T12635" s="4"/>
      <c r="U12635" s="4"/>
      <c r="V12635" s="4"/>
      <c r="W12635" s="4"/>
      <c r="X12635" s="4"/>
      <c r="Y12635" s="4"/>
      <c r="Z12635" s="4"/>
      <c r="AA12635" s="4"/>
    </row>
    <row r="12636" spans="19:27" x14ac:dyDescent="0.35">
      <c r="S12636" s="4"/>
      <c r="T12636" s="4"/>
      <c r="U12636" s="4"/>
      <c r="V12636" s="4"/>
      <c r="W12636" s="4"/>
      <c r="X12636" s="4"/>
      <c r="Y12636" s="4"/>
      <c r="Z12636" s="4"/>
      <c r="AA12636" s="4"/>
    </row>
    <row r="12637" spans="19:27" x14ac:dyDescent="0.35">
      <c r="S12637" s="4"/>
      <c r="T12637" s="4"/>
      <c r="U12637" s="4"/>
      <c r="V12637" s="4"/>
      <c r="W12637" s="4"/>
      <c r="X12637" s="4"/>
      <c r="Y12637" s="4"/>
      <c r="Z12637" s="4"/>
      <c r="AA12637" s="4"/>
    </row>
    <row r="12638" spans="19:27" x14ac:dyDescent="0.35">
      <c r="S12638" s="4"/>
      <c r="T12638" s="4"/>
      <c r="U12638" s="4"/>
      <c r="V12638" s="4"/>
      <c r="W12638" s="4"/>
      <c r="X12638" s="4"/>
      <c r="Y12638" s="4"/>
      <c r="Z12638" s="4"/>
      <c r="AA12638" s="4"/>
    </row>
    <row r="12639" spans="19:27" x14ac:dyDescent="0.35">
      <c r="S12639" s="4"/>
      <c r="T12639" s="4"/>
      <c r="U12639" s="4"/>
      <c r="V12639" s="4"/>
      <c r="W12639" s="4"/>
      <c r="X12639" s="4"/>
      <c r="Y12639" s="4"/>
      <c r="Z12639" s="4"/>
      <c r="AA12639" s="4"/>
    </row>
    <row r="12640" spans="19:27" x14ac:dyDescent="0.35">
      <c r="S12640" s="4"/>
      <c r="T12640" s="4"/>
      <c r="U12640" s="4"/>
      <c r="V12640" s="4"/>
      <c r="W12640" s="4"/>
      <c r="X12640" s="4"/>
      <c r="Y12640" s="4"/>
      <c r="Z12640" s="4"/>
      <c r="AA12640" s="4"/>
    </row>
    <row r="12641" spans="19:27" x14ac:dyDescent="0.35">
      <c r="S12641" s="4"/>
      <c r="T12641" s="4"/>
      <c r="U12641" s="4"/>
      <c r="V12641" s="4"/>
      <c r="W12641" s="4"/>
      <c r="X12641" s="4"/>
      <c r="Y12641" s="4"/>
      <c r="Z12641" s="4"/>
      <c r="AA12641" s="4"/>
    </row>
    <row r="12642" spans="19:27" x14ac:dyDescent="0.35">
      <c r="S12642" s="4"/>
      <c r="T12642" s="4"/>
      <c r="U12642" s="4"/>
      <c r="V12642" s="4"/>
      <c r="W12642" s="4"/>
      <c r="X12642" s="4"/>
      <c r="Y12642" s="4"/>
      <c r="Z12642" s="4"/>
      <c r="AA12642" s="4"/>
    </row>
    <row r="12643" spans="19:27" x14ac:dyDescent="0.35">
      <c r="S12643" s="4"/>
      <c r="T12643" s="4"/>
      <c r="U12643" s="4"/>
      <c r="V12643" s="4"/>
      <c r="W12643" s="4"/>
      <c r="X12643" s="4"/>
      <c r="Y12643" s="4"/>
      <c r="Z12643" s="4"/>
      <c r="AA12643" s="4"/>
    </row>
    <row r="12644" spans="19:27" x14ac:dyDescent="0.35">
      <c r="S12644" s="4"/>
      <c r="T12644" s="4"/>
      <c r="U12644" s="4"/>
      <c r="V12644" s="4"/>
      <c r="W12644" s="4"/>
      <c r="X12644" s="4"/>
      <c r="Y12644" s="4"/>
      <c r="Z12644" s="4"/>
      <c r="AA12644" s="4"/>
    </row>
    <row r="12645" spans="19:27" x14ac:dyDescent="0.35">
      <c r="S12645" s="4"/>
      <c r="T12645" s="4"/>
      <c r="U12645" s="4"/>
      <c r="V12645" s="4"/>
      <c r="W12645" s="4"/>
      <c r="X12645" s="4"/>
      <c r="Y12645" s="4"/>
      <c r="Z12645" s="4"/>
      <c r="AA12645" s="4"/>
    </row>
    <row r="12646" spans="19:27" x14ac:dyDescent="0.35">
      <c r="S12646" s="4"/>
      <c r="T12646" s="4"/>
      <c r="U12646" s="4"/>
      <c r="V12646" s="4"/>
      <c r="W12646" s="4"/>
      <c r="X12646" s="4"/>
      <c r="Y12646" s="4"/>
      <c r="Z12646" s="4"/>
      <c r="AA12646" s="4"/>
    </row>
    <row r="12647" spans="19:27" x14ac:dyDescent="0.35">
      <c r="S12647" s="4"/>
      <c r="T12647" s="4"/>
      <c r="U12647" s="4"/>
      <c r="V12647" s="4"/>
      <c r="W12647" s="4"/>
      <c r="X12647" s="4"/>
      <c r="Y12647" s="4"/>
      <c r="Z12647" s="4"/>
      <c r="AA12647" s="4"/>
    </row>
    <row r="12648" spans="19:27" x14ac:dyDescent="0.35">
      <c r="S12648" s="4"/>
      <c r="T12648" s="4"/>
      <c r="U12648" s="4"/>
      <c r="V12648" s="4"/>
      <c r="W12648" s="4"/>
      <c r="X12648" s="4"/>
      <c r="Y12648" s="4"/>
      <c r="Z12648" s="4"/>
      <c r="AA12648" s="4"/>
    </row>
    <row r="12649" spans="19:27" x14ac:dyDescent="0.35">
      <c r="S12649" s="4"/>
      <c r="T12649" s="4"/>
      <c r="U12649" s="4"/>
      <c r="V12649" s="4"/>
      <c r="W12649" s="4"/>
      <c r="X12649" s="4"/>
      <c r="Y12649" s="4"/>
      <c r="Z12649" s="4"/>
      <c r="AA12649" s="4"/>
    </row>
    <row r="12650" spans="19:27" x14ac:dyDescent="0.35">
      <c r="S12650" s="4"/>
      <c r="T12650" s="4"/>
      <c r="U12650" s="4"/>
      <c r="V12650" s="4"/>
      <c r="W12650" s="4"/>
      <c r="X12650" s="4"/>
      <c r="Y12650" s="4"/>
      <c r="Z12650" s="4"/>
      <c r="AA12650" s="4"/>
    </row>
    <row r="12651" spans="19:27" x14ac:dyDescent="0.35">
      <c r="S12651" s="4"/>
      <c r="T12651" s="4"/>
      <c r="U12651" s="4"/>
      <c r="V12651" s="4"/>
      <c r="W12651" s="4"/>
      <c r="X12651" s="4"/>
      <c r="Y12651" s="4"/>
      <c r="Z12651" s="4"/>
      <c r="AA12651" s="4"/>
    </row>
    <row r="12652" spans="19:27" x14ac:dyDescent="0.35">
      <c r="S12652" s="4"/>
      <c r="T12652" s="4"/>
      <c r="U12652" s="4"/>
      <c r="V12652" s="4"/>
      <c r="W12652" s="4"/>
      <c r="X12652" s="4"/>
      <c r="Y12652" s="4"/>
      <c r="Z12652" s="4"/>
      <c r="AA12652" s="4"/>
    </row>
    <row r="12653" spans="19:27" x14ac:dyDescent="0.35">
      <c r="S12653" s="4"/>
      <c r="T12653" s="4"/>
      <c r="U12653" s="4"/>
      <c r="V12653" s="4"/>
      <c r="W12653" s="4"/>
      <c r="X12653" s="4"/>
      <c r="Y12653" s="4"/>
      <c r="Z12653" s="4"/>
      <c r="AA12653" s="4"/>
    </row>
    <row r="12654" spans="19:27" x14ac:dyDescent="0.35">
      <c r="S12654" s="4"/>
      <c r="T12654" s="4"/>
      <c r="U12654" s="4"/>
      <c r="V12654" s="4"/>
      <c r="W12654" s="4"/>
      <c r="X12654" s="4"/>
      <c r="Y12654" s="4"/>
      <c r="Z12654" s="4"/>
      <c r="AA12654" s="4"/>
    </row>
    <row r="12655" spans="19:27" x14ac:dyDescent="0.35">
      <c r="S12655" s="4"/>
      <c r="T12655" s="4"/>
      <c r="U12655" s="4"/>
      <c r="V12655" s="4"/>
      <c r="W12655" s="4"/>
      <c r="X12655" s="4"/>
      <c r="Y12655" s="4"/>
      <c r="Z12655" s="4"/>
      <c r="AA12655" s="4"/>
    </row>
    <row r="12656" spans="19:27" x14ac:dyDescent="0.35">
      <c r="S12656" s="4"/>
      <c r="T12656" s="4"/>
      <c r="U12656" s="4"/>
      <c r="V12656" s="4"/>
      <c r="W12656" s="4"/>
      <c r="X12656" s="4"/>
      <c r="Y12656" s="4"/>
      <c r="Z12656" s="4"/>
      <c r="AA12656" s="4"/>
    </row>
    <row r="12657" spans="19:27" x14ac:dyDescent="0.35">
      <c r="S12657" s="4"/>
      <c r="T12657" s="4"/>
      <c r="U12657" s="4"/>
      <c r="V12657" s="4"/>
      <c r="W12657" s="4"/>
      <c r="X12657" s="4"/>
      <c r="Y12657" s="4"/>
      <c r="Z12657" s="4"/>
      <c r="AA12657" s="4"/>
    </row>
    <row r="12658" spans="19:27" x14ac:dyDescent="0.35">
      <c r="S12658" s="4"/>
      <c r="T12658" s="4"/>
      <c r="U12658" s="4"/>
      <c r="V12658" s="4"/>
      <c r="W12658" s="4"/>
      <c r="X12658" s="4"/>
      <c r="Y12658" s="4"/>
      <c r="Z12658" s="4"/>
      <c r="AA12658" s="4"/>
    </row>
    <row r="12659" spans="19:27" x14ac:dyDescent="0.35">
      <c r="S12659" s="4"/>
      <c r="T12659" s="4"/>
      <c r="U12659" s="4"/>
      <c r="V12659" s="4"/>
      <c r="W12659" s="4"/>
      <c r="X12659" s="4"/>
      <c r="Y12659" s="4"/>
      <c r="Z12659" s="4"/>
      <c r="AA12659" s="4"/>
    </row>
    <row r="12660" spans="19:27" x14ac:dyDescent="0.35">
      <c r="S12660" s="4"/>
      <c r="T12660" s="4"/>
      <c r="U12660" s="4"/>
      <c r="V12660" s="4"/>
      <c r="W12660" s="4"/>
      <c r="X12660" s="4"/>
      <c r="Y12660" s="4"/>
      <c r="Z12660" s="4"/>
      <c r="AA12660" s="4"/>
    </row>
    <row r="12661" spans="19:27" x14ac:dyDescent="0.35">
      <c r="S12661" s="4"/>
      <c r="T12661" s="4"/>
      <c r="U12661" s="4"/>
      <c r="V12661" s="4"/>
      <c r="W12661" s="4"/>
      <c r="X12661" s="4"/>
      <c r="Y12661" s="4"/>
      <c r="Z12661" s="4"/>
      <c r="AA12661" s="4"/>
    </row>
    <row r="12662" spans="19:27" x14ac:dyDescent="0.35">
      <c r="S12662" s="4"/>
      <c r="T12662" s="4"/>
      <c r="U12662" s="4"/>
      <c r="V12662" s="4"/>
      <c r="W12662" s="4"/>
      <c r="X12662" s="4"/>
      <c r="Y12662" s="4"/>
      <c r="Z12662" s="4"/>
      <c r="AA12662" s="4"/>
    </row>
    <row r="12663" spans="19:27" x14ac:dyDescent="0.35">
      <c r="S12663" s="4"/>
      <c r="T12663" s="4"/>
      <c r="U12663" s="4"/>
      <c r="V12663" s="4"/>
      <c r="W12663" s="4"/>
      <c r="X12663" s="4"/>
      <c r="Y12663" s="4"/>
      <c r="Z12663" s="4"/>
      <c r="AA12663" s="4"/>
    </row>
    <row r="12664" spans="19:27" x14ac:dyDescent="0.35">
      <c r="S12664" s="4"/>
      <c r="T12664" s="4"/>
      <c r="U12664" s="4"/>
      <c r="V12664" s="4"/>
      <c r="W12664" s="4"/>
      <c r="X12664" s="4"/>
      <c r="Y12664" s="4"/>
      <c r="Z12664" s="4"/>
      <c r="AA12664" s="4"/>
    </row>
    <row r="12665" spans="19:27" x14ac:dyDescent="0.35">
      <c r="S12665" s="4"/>
      <c r="T12665" s="4"/>
      <c r="U12665" s="4"/>
      <c r="V12665" s="4"/>
      <c r="W12665" s="4"/>
      <c r="X12665" s="4"/>
      <c r="Y12665" s="4"/>
      <c r="Z12665" s="4"/>
      <c r="AA12665" s="4"/>
    </row>
    <row r="12666" spans="19:27" x14ac:dyDescent="0.35">
      <c r="S12666" s="4"/>
      <c r="T12666" s="4"/>
      <c r="U12666" s="4"/>
      <c r="V12666" s="4"/>
      <c r="W12666" s="4"/>
      <c r="X12666" s="4"/>
      <c r="Y12666" s="4"/>
      <c r="Z12666" s="4"/>
      <c r="AA12666" s="4"/>
    </row>
    <row r="12667" spans="19:27" x14ac:dyDescent="0.35">
      <c r="S12667" s="4"/>
      <c r="T12667" s="4"/>
      <c r="U12667" s="4"/>
      <c r="V12667" s="4"/>
      <c r="W12667" s="4"/>
      <c r="X12667" s="4"/>
      <c r="Y12667" s="4"/>
      <c r="Z12667" s="4"/>
      <c r="AA12667" s="4"/>
    </row>
    <row r="12668" spans="19:27" x14ac:dyDescent="0.35">
      <c r="S12668" s="4"/>
      <c r="T12668" s="4"/>
      <c r="U12668" s="4"/>
      <c r="V12668" s="4"/>
      <c r="W12668" s="4"/>
      <c r="X12668" s="4"/>
      <c r="Y12668" s="4"/>
      <c r="Z12668" s="4"/>
      <c r="AA12668" s="4"/>
    </row>
    <row r="12669" spans="19:27" x14ac:dyDescent="0.35">
      <c r="S12669" s="4"/>
      <c r="T12669" s="4"/>
      <c r="U12669" s="4"/>
      <c r="V12669" s="4"/>
      <c r="W12669" s="4"/>
      <c r="X12669" s="4"/>
      <c r="Y12669" s="4"/>
      <c r="Z12669" s="4"/>
      <c r="AA12669" s="4"/>
    </row>
    <row r="12670" spans="19:27" x14ac:dyDescent="0.35">
      <c r="S12670" s="4"/>
      <c r="T12670" s="4"/>
      <c r="U12670" s="4"/>
      <c r="V12670" s="4"/>
      <c r="W12670" s="4"/>
      <c r="X12670" s="4"/>
      <c r="Y12670" s="4"/>
      <c r="Z12670" s="4"/>
      <c r="AA12670" s="4"/>
    </row>
    <row r="12671" spans="19:27" x14ac:dyDescent="0.35">
      <c r="S12671" s="4"/>
      <c r="T12671" s="4"/>
      <c r="U12671" s="4"/>
      <c r="V12671" s="4"/>
      <c r="W12671" s="4"/>
      <c r="X12671" s="4"/>
      <c r="Y12671" s="4"/>
      <c r="Z12671" s="4"/>
      <c r="AA12671" s="4"/>
    </row>
    <row r="12672" spans="19:27" x14ac:dyDescent="0.35">
      <c r="S12672" s="4"/>
      <c r="T12672" s="4"/>
      <c r="U12672" s="4"/>
      <c r="V12672" s="4"/>
      <c r="W12672" s="4"/>
      <c r="X12672" s="4"/>
      <c r="Y12672" s="4"/>
      <c r="Z12672" s="4"/>
      <c r="AA12672" s="4"/>
    </row>
    <row r="12673" spans="19:27" x14ac:dyDescent="0.35">
      <c r="S12673" s="4"/>
      <c r="T12673" s="4"/>
      <c r="U12673" s="4"/>
      <c r="V12673" s="4"/>
      <c r="W12673" s="4"/>
      <c r="X12673" s="4"/>
      <c r="Y12673" s="4"/>
      <c r="Z12673" s="4"/>
      <c r="AA12673" s="4"/>
    </row>
    <row r="12674" spans="19:27" x14ac:dyDescent="0.35">
      <c r="S12674" s="4"/>
      <c r="T12674" s="4"/>
      <c r="U12674" s="4"/>
      <c r="V12674" s="4"/>
      <c r="W12674" s="4"/>
      <c r="X12674" s="4"/>
      <c r="Y12674" s="4"/>
      <c r="Z12674" s="4"/>
      <c r="AA12674" s="4"/>
    </row>
    <row r="12675" spans="19:27" x14ac:dyDescent="0.35">
      <c r="S12675" s="4"/>
      <c r="T12675" s="4"/>
      <c r="U12675" s="4"/>
      <c r="V12675" s="4"/>
      <c r="W12675" s="4"/>
      <c r="X12675" s="4"/>
      <c r="Y12675" s="4"/>
      <c r="Z12675" s="4"/>
      <c r="AA12675" s="4"/>
    </row>
    <row r="12676" spans="19:27" x14ac:dyDescent="0.35">
      <c r="S12676" s="4"/>
      <c r="T12676" s="4"/>
      <c r="U12676" s="4"/>
      <c r="V12676" s="4"/>
      <c r="W12676" s="4"/>
      <c r="X12676" s="4"/>
      <c r="Y12676" s="4"/>
      <c r="Z12676" s="4"/>
      <c r="AA12676" s="4"/>
    </row>
    <row r="12677" spans="19:27" x14ac:dyDescent="0.35">
      <c r="S12677" s="4"/>
      <c r="T12677" s="4"/>
      <c r="U12677" s="4"/>
      <c r="V12677" s="4"/>
      <c r="W12677" s="4"/>
      <c r="X12677" s="4"/>
      <c r="Y12677" s="4"/>
      <c r="Z12677" s="4"/>
      <c r="AA12677" s="4"/>
    </row>
    <row r="12678" spans="19:27" x14ac:dyDescent="0.35">
      <c r="S12678" s="4"/>
      <c r="T12678" s="4"/>
      <c r="U12678" s="4"/>
      <c r="V12678" s="4"/>
      <c r="W12678" s="4"/>
      <c r="X12678" s="4"/>
      <c r="Y12678" s="4"/>
      <c r="Z12678" s="4"/>
      <c r="AA12678" s="4"/>
    </row>
    <row r="12679" spans="19:27" x14ac:dyDescent="0.35">
      <c r="S12679" s="4"/>
      <c r="T12679" s="4"/>
      <c r="U12679" s="4"/>
      <c r="V12679" s="4"/>
      <c r="W12679" s="4"/>
      <c r="X12679" s="4"/>
      <c r="Y12679" s="4"/>
      <c r="Z12679" s="4"/>
      <c r="AA12679" s="4"/>
    </row>
    <row r="12680" spans="19:27" x14ac:dyDescent="0.35">
      <c r="S12680" s="4"/>
      <c r="T12680" s="4"/>
      <c r="U12680" s="4"/>
      <c r="V12680" s="4"/>
      <c r="W12680" s="4"/>
      <c r="X12680" s="4"/>
      <c r="Y12680" s="4"/>
      <c r="Z12680" s="4"/>
      <c r="AA12680" s="4"/>
    </row>
    <row r="12681" spans="19:27" x14ac:dyDescent="0.35">
      <c r="S12681" s="4"/>
      <c r="T12681" s="4"/>
      <c r="U12681" s="4"/>
      <c r="V12681" s="4"/>
      <c r="W12681" s="4"/>
      <c r="X12681" s="4"/>
      <c r="Y12681" s="4"/>
      <c r="Z12681" s="4"/>
      <c r="AA12681" s="4"/>
    </row>
    <row r="12682" spans="19:27" x14ac:dyDescent="0.35">
      <c r="S12682" s="4"/>
      <c r="T12682" s="4"/>
      <c r="U12682" s="4"/>
      <c r="V12682" s="4"/>
      <c r="W12682" s="4"/>
      <c r="X12682" s="4"/>
      <c r="Y12682" s="4"/>
      <c r="Z12682" s="4"/>
      <c r="AA12682" s="4"/>
    </row>
    <row r="12683" spans="19:27" x14ac:dyDescent="0.35">
      <c r="S12683" s="4"/>
      <c r="T12683" s="4"/>
      <c r="U12683" s="4"/>
      <c r="V12683" s="4"/>
      <c r="W12683" s="4"/>
      <c r="X12683" s="4"/>
      <c r="Y12683" s="4"/>
      <c r="Z12683" s="4"/>
      <c r="AA12683" s="4"/>
    </row>
    <row r="12684" spans="19:27" x14ac:dyDescent="0.35">
      <c r="S12684" s="4"/>
      <c r="T12684" s="4"/>
      <c r="U12684" s="4"/>
      <c r="V12684" s="4"/>
      <c r="W12684" s="4"/>
      <c r="X12684" s="4"/>
      <c r="Y12684" s="4"/>
      <c r="Z12684" s="4"/>
      <c r="AA12684" s="4"/>
    </row>
    <row r="12685" spans="19:27" x14ac:dyDescent="0.35">
      <c r="S12685" s="4"/>
      <c r="T12685" s="4"/>
      <c r="U12685" s="4"/>
      <c r="V12685" s="4"/>
      <c r="W12685" s="4"/>
      <c r="X12685" s="4"/>
      <c r="Y12685" s="4"/>
      <c r="Z12685" s="4"/>
      <c r="AA12685" s="4"/>
    </row>
    <row r="12686" spans="19:27" x14ac:dyDescent="0.35">
      <c r="S12686" s="4"/>
      <c r="T12686" s="4"/>
      <c r="U12686" s="4"/>
      <c r="V12686" s="4"/>
      <c r="W12686" s="4"/>
      <c r="X12686" s="4"/>
      <c r="Y12686" s="4"/>
      <c r="Z12686" s="4"/>
      <c r="AA12686" s="4"/>
    </row>
    <row r="12687" spans="19:27" x14ac:dyDescent="0.35">
      <c r="S12687" s="4"/>
      <c r="T12687" s="4"/>
      <c r="U12687" s="4"/>
      <c r="V12687" s="4"/>
      <c r="W12687" s="4"/>
      <c r="X12687" s="4"/>
      <c r="Y12687" s="4"/>
      <c r="Z12687" s="4"/>
      <c r="AA12687" s="4"/>
    </row>
    <row r="12688" spans="19:27" x14ac:dyDescent="0.35">
      <c r="S12688" s="4"/>
      <c r="T12688" s="4"/>
      <c r="U12688" s="4"/>
      <c r="V12688" s="4"/>
      <c r="W12688" s="4"/>
      <c r="X12688" s="4"/>
      <c r="Y12688" s="4"/>
      <c r="Z12688" s="4"/>
      <c r="AA12688" s="4"/>
    </row>
    <row r="12689" spans="19:27" x14ac:dyDescent="0.35">
      <c r="S12689" s="4"/>
      <c r="T12689" s="4"/>
      <c r="U12689" s="4"/>
      <c r="V12689" s="4"/>
      <c r="W12689" s="4"/>
      <c r="X12689" s="4"/>
      <c r="Y12689" s="4"/>
      <c r="Z12689" s="4"/>
      <c r="AA12689" s="4"/>
    </row>
    <row r="12690" spans="19:27" x14ac:dyDescent="0.35">
      <c r="S12690" s="4"/>
      <c r="T12690" s="4"/>
      <c r="U12690" s="4"/>
      <c r="V12690" s="4"/>
      <c r="W12690" s="4"/>
      <c r="X12690" s="4"/>
      <c r="Y12690" s="4"/>
      <c r="Z12690" s="4"/>
      <c r="AA12690" s="4"/>
    </row>
    <row r="12691" spans="19:27" x14ac:dyDescent="0.35">
      <c r="S12691" s="4"/>
      <c r="T12691" s="4"/>
      <c r="U12691" s="4"/>
      <c r="V12691" s="4"/>
      <c r="W12691" s="4"/>
      <c r="X12691" s="4"/>
      <c r="Y12691" s="4"/>
      <c r="Z12691" s="4"/>
      <c r="AA12691" s="4"/>
    </row>
    <row r="12692" spans="19:27" x14ac:dyDescent="0.35">
      <c r="S12692" s="4"/>
      <c r="T12692" s="4"/>
      <c r="U12692" s="4"/>
      <c r="V12692" s="4"/>
      <c r="W12692" s="4"/>
      <c r="X12692" s="4"/>
      <c r="Y12692" s="4"/>
      <c r="Z12692" s="4"/>
      <c r="AA12692" s="4"/>
    </row>
    <row r="12693" spans="19:27" x14ac:dyDescent="0.35">
      <c r="S12693" s="4"/>
      <c r="T12693" s="4"/>
      <c r="U12693" s="4"/>
      <c r="V12693" s="4"/>
      <c r="W12693" s="4"/>
      <c r="X12693" s="4"/>
      <c r="Y12693" s="4"/>
      <c r="Z12693" s="4"/>
      <c r="AA12693" s="4"/>
    </row>
    <row r="12694" spans="19:27" x14ac:dyDescent="0.35">
      <c r="S12694" s="4"/>
      <c r="T12694" s="4"/>
      <c r="U12694" s="4"/>
      <c r="V12694" s="4"/>
      <c r="W12694" s="4"/>
      <c r="X12694" s="4"/>
      <c r="Y12694" s="4"/>
      <c r="Z12694" s="4"/>
      <c r="AA12694" s="4"/>
    </row>
    <row r="12695" spans="19:27" x14ac:dyDescent="0.35">
      <c r="S12695" s="4"/>
      <c r="T12695" s="4"/>
      <c r="U12695" s="4"/>
      <c r="V12695" s="4"/>
      <c r="W12695" s="4"/>
      <c r="X12695" s="4"/>
      <c r="Y12695" s="4"/>
      <c r="Z12695" s="4"/>
      <c r="AA12695" s="4"/>
    </row>
    <row r="12696" spans="19:27" x14ac:dyDescent="0.35">
      <c r="S12696" s="4"/>
      <c r="T12696" s="4"/>
      <c r="U12696" s="4"/>
      <c r="V12696" s="4"/>
      <c r="W12696" s="4"/>
      <c r="X12696" s="4"/>
      <c r="Y12696" s="4"/>
      <c r="Z12696" s="4"/>
      <c r="AA12696" s="4"/>
    </row>
    <row r="12697" spans="19:27" x14ac:dyDescent="0.35">
      <c r="S12697" s="4"/>
      <c r="T12697" s="4"/>
      <c r="U12697" s="4"/>
      <c r="V12697" s="4"/>
      <c r="W12697" s="4"/>
      <c r="X12697" s="4"/>
      <c r="Y12697" s="4"/>
      <c r="Z12697" s="4"/>
      <c r="AA12697" s="4"/>
    </row>
    <row r="12698" spans="19:27" x14ac:dyDescent="0.35">
      <c r="S12698" s="4"/>
      <c r="T12698" s="4"/>
      <c r="U12698" s="4"/>
      <c r="V12698" s="4"/>
      <c r="W12698" s="4"/>
      <c r="X12698" s="4"/>
      <c r="Y12698" s="4"/>
      <c r="Z12698" s="4"/>
      <c r="AA12698" s="4"/>
    </row>
    <row r="12699" spans="19:27" x14ac:dyDescent="0.35">
      <c r="S12699" s="4"/>
      <c r="T12699" s="4"/>
      <c r="U12699" s="4"/>
      <c r="V12699" s="4"/>
      <c r="W12699" s="4"/>
      <c r="X12699" s="4"/>
      <c r="Y12699" s="4"/>
      <c r="Z12699" s="4"/>
      <c r="AA12699" s="4"/>
    </row>
    <row r="12700" spans="19:27" x14ac:dyDescent="0.35">
      <c r="S12700" s="4"/>
      <c r="T12700" s="4"/>
      <c r="U12700" s="4"/>
      <c r="V12700" s="4"/>
      <c r="W12700" s="4"/>
      <c r="X12700" s="4"/>
      <c r="Y12700" s="4"/>
      <c r="Z12700" s="4"/>
      <c r="AA12700" s="4"/>
    </row>
    <row r="12701" spans="19:27" x14ac:dyDescent="0.35">
      <c r="S12701" s="4"/>
      <c r="T12701" s="4"/>
      <c r="U12701" s="4"/>
      <c r="V12701" s="4"/>
      <c r="W12701" s="4"/>
      <c r="X12701" s="4"/>
      <c r="Y12701" s="4"/>
      <c r="Z12701" s="4"/>
      <c r="AA12701" s="4"/>
    </row>
    <row r="12702" spans="19:27" x14ac:dyDescent="0.35">
      <c r="S12702" s="4"/>
      <c r="T12702" s="4"/>
      <c r="U12702" s="4"/>
      <c r="V12702" s="4"/>
      <c r="W12702" s="4"/>
      <c r="X12702" s="4"/>
      <c r="Y12702" s="4"/>
      <c r="Z12702" s="4"/>
      <c r="AA12702" s="4"/>
    </row>
    <row r="12703" spans="19:27" x14ac:dyDescent="0.35">
      <c r="S12703" s="4"/>
      <c r="T12703" s="4"/>
      <c r="U12703" s="4"/>
      <c r="V12703" s="4"/>
      <c r="W12703" s="4"/>
      <c r="X12703" s="4"/>
      <c r="Y12703" s="4"/>
      <c r="Z12703" s="4"/>
      <c r="AA12703" s="4"/>
    </row>
    <row r="12704" spans="19:27" x14ac:dyDescent="0.35">
      <c r="S12704" s="4"/>
      <c r="T12704" s="4"/>
      <c r="U12704" s="4"/>
      <c r="V12704" s="4"/>
      <c r="W12704" s="4"/>
      <c r="X12704" s="4"/>
      <c r="Y12704" s="4"/>
      <c r="Z12704" s="4"/>
      <c r="AA12704" s="4"/>
    </row>
    <row r="12705" spans="19:27" x14ac:dyDescent="0.35">
      <c r="S12705" s="4"/>
      <c r="T12705" s="4"/>
      <c r="U12705" s="4"/>
      <c r="V12705" s="4"/>
      <c r="W12705" s="4"/>
      <c r="X12705" s="4"/>
      <c r="Y12705" s="4"/>
      <c r="Z12705" s="4"/>
      <c r="AA12705" s="4"/>
    </row>
    <row r="12706" spans="19:27" x14ac:dyDescent="0.35">
      <c r="S12706" s="4"/>
      <c r="T12706" s="4"/>
      <c r="U12706" s="4"/>
      <c r="V12706" s="4"/>
      <c r="W12706" s="4"/>
      <c r="X12706" s="4"/>
      <c r="Y12706" s="4"/>
      <c r="Z12706" s="4"/>
      <c r="AA12706" s="4"/>
    </row>
    <row r="12707" spans="19:27" x14ac:dyDescent="0.35">
      <c r="S12707" s="4"/>
      <c r="T12707" s="4"/>
      <c r="U12707" s="4"/>
      <c r="V12707" s="4"/>
      <c r="W12707" s="4"/>
      <c r="X12707" s="4"/>
      <c r="Y12707" s="4"/>
      <c r="Z12707" s="4"/>
      <c r="AA12707" s="4"/>
    </row>
    <row r="12708" spans="19:27" x14ac:dyDescent="0.35">
      <c r="S12708" s="4"/>
      <c r="T12708" s="4"/>
      <c r="U12708" s="4"/>
      <c r="V12708" s="4"/>
      <c r="W12708" s="4"/>
      <c r="X12708" s="4"/>
      <c r="Y12708" s="4"/>
      <c r="Z12708" s="4"/>
      <c r="AA12708" s="4"/>
    </row>
    <row r="12709" spans="19:27" x14ac:dyDescent="0.35">
      <c r="S12709" s="4"/>
      <c r="T12709" s="4"/>
      <c r="U12709" s="4"/>
      <c r="V12709" s="4"/>
      <c r="W12709" s="4"/>
      <c r="X12709" s="4"/>
      <c r="Y12709" s="4"/>
      <c r="Z12709" s="4"/>
      <c r="AA12709" s="4"/>
    </row>
    <row r="12710" spans="19:27" x14ac:dyDescent="0.35">
      <c r="S12710" s="4"/>
      <c r="T12710" s="4"/>
      <c r="U12710" s="4"/>
      <c r="V12710" s="4"/>
      <c r="W12710" s="4"/>
      <c r="X12710" s="4"/>
      <c r="Y12710" s="4"/>
      <c r="Z12710" s="4"/>
      <c r="AA12710" s="4"/>
    </row>
    <row r="12711" spans="19:27" x14ac:dyDescent="0.35">
      <c r="S12711" s="4"/>
      <c r="T12711" s="4"/>
      <c r="U12711" s="4"/>
      <c r="V12711" s="4"/>
      <c r="W12711" s="4"/>
      <c r="X12711" s="4"/>
      <c r="Y12711" s="4"/>
      <c r="Z12711" s="4"/>
      <c r="AA12711" s="4"/>
    </row>
    <row r="12712" spans="19:27" x14ac:dyDescent="0.35">
      <c r="S12712" s="4"/>
      <c r="T12712" s="4"/>
      <c r="U12712" s="4"/>
      <c r="V12712" s="4"/>
      <c r="W12712" s="4"/>
      <c r="X12712" s="4"/>
      <c r="Y12712" s="4"/>
      <c r="Z12712" s="4"/>
      <c r="AA12712" s="4"/>
    </row>
    <row r="12713" spans="19:27" x14ac:dyDescent="0.35">
      <c r="S12713" s="4"/>
      <c r="T12713" s="4"/>
      <c r="U12713" s="4"/>
      <c r="V12713" s="4"/>
      <c r="W12713" s="4"/>
      <c r="X12713" s="4"/>
      <c r="Y12713" s="4"/>
      <c r="Z12713" s="4"/>
      <c r="AA12713" s="4"/>
    </row>
    <row r="12714" spans="19:27" x14ac:dyDescent="0.35">
      <c r="S12714" s="4"/>
      <c r="T12714" s="4"/>
      <c r="U12714" s="4"/>
      <c r="V12714" s="4"/>
      <c r="W12714" s="4"/>
      <c r="X12714" s="4"/>
      <c r="Y12714" s="4"/>
      <c r="Z12714" s="4"/>
      <c r="AA12714" s="4"/>
    </row>
    <row r="12715" spans="19:27" x14ac:dyDescent="0.35">
      <c r="S12715" s="4"/>
      <c r="T12715" s="4"/>
      <c r="U12715" s="4"/>
      <c r="V12715" s="4"/>
      <c r="W12715" s="4"/>
      <c r="X12715" s="4"/>
      <c r="Y12715" s="4"/>
      <c r="Z12715" s="4"/>
      <c r="AA12715" s="4"/>
    </row>
    <row r="12716" spans="19:27" x14ac:dyDescent="0.35">
      <c r="S12716" s="4"/>
      <c r="T12716" s="4"/>
      <c r="U12716" s="4"/>
      <c r="V12716" s="4"/>
      <c r="W12716" s="4"/>
      <c r="X12716" s="4"/>
      <c r="Y12716" s="4"/>
      <c r="Z12716" s="4"/>
      <c r="AA12716" s="4"/>
    </row>
    <row r="12717" spans="19:27" x14ac:dyDescent="0.35">
      <c r="S12717" s="4"/>
      <c r="T12717" s="4"/>
      <c r="U12717" s="4"/>
      <c r="V12717" s="4"/>
      <c r="W12717" s="4"/>
      <c r="X12717" s="4"/>
      <c r="Y12717" s="4"/>
      <c r="Z12717" s="4"/>
      <c r="AA12717" s="4"/>
    </row>
    <row r="12718" spans="19:27" x14ac:dyDescent="0.35">
      <c r="S12718" s="4"/>
      <c r="T12718" s="4"/>
      <c r="U12718" s="4"/>
      <c r="V12718" s="4"/>
      <c r="W12718" s="4"/>
      <c r="X12718" s="4"/>
      <c r="Y12718" s="4"/>
      <c r="Z12718" s="4"/>
      <c r="AA12718" s="4"/>
    </row>
    <row r="12719" spans="19:27" x14ac:dyDescent="0.35">
      <c r="S12719" s="4"/>
      <c r="T12719" s="4"/>
      <c r="U12719" s="4"/>
      <c r="V12719" s="4"/>
      <c r="W12719" s="4"/>
      <c r="X12719" s="4"/>
      <c r="Y12719" s="4"/>
      <c r="Z12719" s="4"/>
      <c r="AA12719" s="4"/>
    </row>
    <row r="12720" spans="19:27" x14ac:dyDescent="0.35">
      <c r="S12720" s="4"/>
      <c r="T12720" s="4"/>
      <c r="U12720" s="4"/>
      <c r="V12720" s="4"/>
      <c r="W12720" s="4"/>
      <c r="X12720" s="4"/>
      <c r="Y12720" s="4"/>
      <c r="Z12720" s="4"/>
      <c r="AA12720" s="4"/>
    </row>
    <row r="12721" spans="19:27" x14ac:dyDescent="0.35">
      <c r="S12721" s="4"/>
      <c r="T12721" s="4"/>
      <c r="U12721" s="4"/>
      <c r="V12721" s="4"/>
      <c r="W12721" s="4"/>
      <c r="X12721" s="4"/>
      <c r="Y12721" s="4"/>
      <c r="Z12721" s="4"/>
      <c r="AA12721" s="4"/>
    </row>
    <row r="12722" spans="19:27" x14ac:dyDescent="0.35">
      <c r="S12722" s="4"/>
      <c r="T12722" s="4"/>
      <c r="U12722" s="4"/>
      <c r="V12722" s="4"/>
      <c r="W12722" s="4"/>
      <c r="X12722" s="4"/>
      <c r="Y12722" s="4"/>
      <c r="Z12722" s="4"/>
      <c r="AA12722" s="4"/>
    </row>
    <row r="12723" spans="19:27" x14ac:dyDescent="0.35">
      <c r="S12723" s="4"/>
      <c r="T12723" s="4"/>
      <c r="U12723" s="4"/>
      <c r="V12723" s="4"/>
      <c r="W12723" s="4"/>
      <c r="X12723" s="4"/>
      <c r="Y12723" s="4"/>
      <c r="Z12723" s="4"/>
      <c r="AA12723" s="4"/>
    </row>
    <row r="12724" spans="19:27" x14ac:dyDescent="0.35">
      <c r="S12724" s="4"/>
      <c r="T12724" s="4"/>
      <c r="U12724" s="4"/>
      <c r="V12724" s="4"/>
      <c r="W12724" s="4"/>
      <c r="X12724" s="4"/>
      <c r="Y12724" s="4"/>
      <c r="Z12724" s="4"/>
      <c r="AA12724" s="4"/>
    </row>
    <row r="12725" spans="19:27" x14ac:dyDescent="0.35">
      <c r="S12725" s="4"/>
      <c r="T12725" s="4"/>
      <c r="U12725" s="4"/>
      <c r="V12725" s="4"/>
      <c r="W12725" s="4"/>
      <c r="X12725" s="4"/>
      <c r="Y12725" s="4"/>
      <c r="Z12725" s="4"/>
      <c r="AA12725" s="4"/>
    </row>
    <row r="12726" spans="19:27" x14ac:dyDescent="0.35">
      <c r="S12726" s="4"/>
      <c r="T12726" s="4"/>
      <c r="U12726" s="4"/>
      <c r="V12726" s="4"/>
      <c r="W12726" s="4"/>
      <c r="X12726" s="4"/>
      <c r="Y12726" s="4"/>
      <c r="Z12726" s="4"/>
      <c r="AA12726" s="4"/>
    </row>
    <row r="12727" spans="19:27" x14ac:dyDescent="0.35">
      <c r="S12727" s="4"/>
      <c r="T12727" s="4"/>
      <c r="U12727" s="4"/>
      <c r="V12727" s="4"/>
      <c r="W12727" s="4"/>
      <c r="X12727" s="4"/>
      <c r="Y12727" s="4"/>
      <c r="Z12727" s="4"/>
      <c r="AA12727" s="4"/>
    </row>
    <row r="12728" spans="19:27" x14ac:dyDescent="0.35">
      <c r="S12728" s="4"/>
      <c r="T12728" s="4"/>
      <c r="U12728" s="4"/>
      <c r="V12728" s="4"/>
      <c r="W12728" s="4"/>
      <c r="X12728" s="4"/>
      <c r="Y12728" s="4"/>
      <c r="Z12728" s="4"/>
      <c r="AA12728" s="4"/>
    </row>
    <row r="12729" spans="19:27" x14ac:dyDescent="0.35">
      <c r="S12729" s="4"/>
      <c r="T12729" s="4"/>
      <c r="U12729" s="4"/>
      <c r="V12729" s="4"/>
      <c r="W12729" s="4"/>
      <c r="X12729" s="4"/>
      <c r="Y12729" s="4"/>
      <c r="Z12729" s="4"/>
      <c r="AA12729" s="4"/>
    </row>
    <row r="12730" spans="19:27" x14ac:dyDescent="0.35">
      <c r="S12730" s="4"/>
      <c r="T12730" s="4"/>
      <c r="U12730" s="4"/>
      <c r="V12730" s="4"/>
      <c r="W12730" s="4"/>
      <c r="X12730" s="4"/>
      <c r="Y12730" s="4"/>
      <c r="Z12730" s="4"/>
      <c r="AA12730" s="4"/>
    </row>
    <row r="12731" spans="19:27" x14ac:dyDescent="0.35">
      <c r="S12731" s="4"/>
      <c r="T12731" s="4"/>
      <c r="U12731" s="4"/>
      <c r="V12731" s="4"/>
      <c r="W12731" s="4"/>
      <c r="X12731" s="4"/>
      <c r="Y12731" s="4"/>
      <c r="Z12731" s="4"/>
      <c r="AA12731" s="4"/>
    </row>
    <row r="12732" spans="19:27" x14ac:dyDescent="0.35">
      <c r="S12732" s="4"/>
      <c r="T12732" s="4"/>
      <c r="U12732" s="4"/>
      <c r="V12732" s="4"/>
      <c r="W12732" s="4"/>
      <c r="X12732" s="4"/>
      <c r="Y12732" s="4"/>
      <c r="Z12732" s="4"/>
      <c r="AA12732" s="4"/>
    </row>
    <row r="12733" spans="19:27" x14ac:dyDescent="0.35">
      <c r="S12733" s="4"/>
      <c r="T12733" s="4"/>
      <c r="U12733" s="4"/>
      <c r="V12733" s="4"/>
      <c r="W12733" s="4"/>
      <c r="X12733" s="4"/>
      <c r="Y12733" s="4"/>
      <c r="Z12733" s="4"/>
      <c r="AA12733" s="4"/>
    </row>
    <row r="12734" spans="19:27" x14ac:dyDescent="0.35">
      <c r="S12734" s="4"/>
      <c r="T12734" s="4"/>
      <c r="U12734" s="4"/>
      <c r="V12734" s="4"/>
      <c r="W12734" s="4"/>
      <c r="X12734" s="4"/>
      <c r="Y12734" s="4"/>
      <c r="Z12734" s="4"/>
      <c r="AA12734" s="4"/>
    </row>
    <row r="12735" spans="19:27" x14ac:dyDescent="0.35">
      <c r="S12735" s="4"/>
      <c r="T12735" s="4"/>
      <c r="U12735" s="4"/>
      <c r="V12735" s="4"/>
      <c r="W12735" s="4"/>
      <c r="X12735" s="4"/>
      <c r="Y12735" s="4"/>
      <c r="Z12735" s="4"/>
      <c r="AA12735" s="4"/>
    </row>
    <row r="12736" spans="19:27" x14ac:dyDescent="0.35">
      <c r="S12736" s="4"/>
      <c r="T12736" s="4"/>
      <c r="U12736" s="4"/>
      <c r="V12736" s="4"/>
      <c r="W12736" s="4"/>
      <c r="X12736" s="4"/>
      <c r="Y12736" s="4"/>
      <c r="Z12736" s="4"/>
      <c r="AA12736" s="4"/>
    </row>
    <row r="12737" spans="19:27" x14ac:dyDescent="0.35">
      <c r="S12737" s="4"/>
      <c r="T12737" s="4"/>
      <c r="U12737" s="4"/>
      <c r="V12737" s="4"/>
      <c r="W12737" s="4"/>
      <c r="X12737" s="4"/>
      <c r="Y12737" s="4"/>
      <c r="Z12737" s="4"/>
      <c r="AA12737" s="4"/>
    </row>
    <row r="12738" spans="19:27" x14ac:dyDescent="0.35">
      <c r="S12738" s="4"/>
      <c r="T12738" s="4"/>
      <c r="U12738" s="4"/>
      <c r="V12738" s="4"/>
      <c r="W12738" s="4"/>
      <c r="X12738" s="4"/>
      <c r="Y12738" s="4"/>
      <c r="Z12738" s="4"/>
      <c r="AA12738" s="4"/>
    </row>
    <row r="12739" spans="19:27" x14ac:dyDescent="0.35">
      <c r="S12739" s="4"/>
      <c r="T12739" s="4"/>
      <c r="U12739" s="4"/>
      <c r="V12739" s="4"/>
      <c r="W12739" s="4"/>
      <c r="X12739" s="4"/>
      <c r="Y12739" s="4"/>
      <c r="Z12739" s="4"/>
      <c r="AA12739" s="4"/>
    </row>
    <row r="12740" spans="19:27" x14ac:dyDescent="0.35">
      <c r="S12740" s="4"/>
      <c r="T12740" s="4"/>
      <c r="U12740" s="4"/>
      <c r="V12740" s="4"/>
      <c r="W12740" s="4"/>
      <c r="X12740" s="4"/>
      <c r="Y12740" s="4"/>
      <c r="Z12740" s="4"/>
      <c r="AA12740" s="4"/>
    </row>
    <row r="12741" spans="19:27" x14ac:dyDescent="0.35">
      <c r="S12741" s="4"/>
      <c r="T12741" s="4"/>
      <c r="U12741" s="4"/>
      <c r="V12741" s="4"/>
      <c r="W12741" s="4"/>
      <c r="X12741" s="4"/>
      <c r="Y12741" s="4"/>
      <c r="Z12741" s="4"/>
      <c r="AA12741" s="4"/>
    </row>
    <row r="12742" spans="19:27" x14ac:dyDescent="0.35">
      <c r="S12742" s="4"/>
      <c r="T12742" s="4"/>
      <c r="U12742" s="4"/>
      <c r="V12742" s="4"/>
      <c r="W12742" s="4"/>
      <c r="X12742" s="4"/>
      <c r="Y12742" s="4"/>
      <c r="Z12742" s="4"/>
      <c r="AA12742" s="4"/>
    </row>
    <row r="12743" spans="19:27" x14ac:dyDescent="0.35">
      <c r="S12743" s="4"/>
      <c r="T12743" s="4"/>
      <c r="U12743" s="4"/>
      <c r="V12743" s="4"/>
      <c r="W12743" s="4"/>
      <c r="X12743" s="4"/>
      <c r="Y12743" s="4"/>
      <c r="Z12743" s="4"/>
      <c r="AA12743" s="4"/>
    </row>
    <row r="12744" spans="19:27" x14ac:dyDescent="0.35">
      <c r="S12744" s="4"/>
      <c r="T12744" s="4"/>
      <c r="U12744" s="4"/>
      <c r="V12744" s="4"/>
      <c r="W12744" s="4"/>
      <c r="X12744" s="4"/>
      <c r="Y12744" s="4"/>
      <c r="Z12744" s="4"/>
      <c r="AA12744" s="4"/>
    </row>
    <row r="12745" spans="19:27" x14ac:dyDescent="0.35">
      <c r="S12745" s="4"/>
      <c r="T12745" s="4"/>
      <c r="U12745" s="4"/>
      <c r="V12745" s="4"/>
      <c r="W12745" s="4"/>
      <c r="X12745" s="4"/>
      <c r="Y12745" s="4"/>
      <c r="Z12745" s="4"/>
      <c r="AA12745" s="4"/>
    </row>
    <row r="12746" spans="19:27" x14ac:dyDescent="0.35">
      <c r="S12746" s="4"/>
      <c r="T12746" s="4"/>
      <c r="U12746" s="4"/>
      <c r="V12746" s="4"/>
      <c r="W12746" s="4"/>
      <c r="X12746" s="4"/>
      <c r="Y12746" s="4"/>
      <c r="Z12746" s="4"/>
      <c r="AA12746" s="4"/>
    </row>
    <row r="12747" spans="19:27" x14ac:dyDescent="0.35">
      <c r="S12747" s="4"/>
      <c r="T12747" s="4"/>
      <c r="U12747" s="4"/>
      <c r="V12747" s="4"/>
      <c r="W12747" s="4"/>
      <c r="X12747" s="4"/>
      <c r="Y12747" s="4"/>
      <c r="Z12747" s="4"/>
      <c r="AA12747" s="4"/>
    </row>
    <row r="12748" spans="19:27" x14ac:dyDescent="0.35">
      <c r="S12748" s="4"/>
      <c r="T12748" s="4"/>
      <c r="U12748" s="4"/>
      <c r="V12748" s="4"/>
      <c r="W12748" s="4"/>
      <c r="X12748" s="4"/>
      <c r="Y12748" s="4"/>
      <c r="Z12748" s="4"/>
      <c r="AA12748" s="4"/>
    </row>
    <row r="12749" spans="19:27" x14ac:dyDescent="0.35">
      <c r="S12749" s="4"/>
      <c r="T12749" s="4"/>
      <c r="U12749" s="4"/>
      <c r="V12749" s="4"/>
      <c r="W12749" s="4"/>
      <c r="X12749" s="4"/>
      <c r="Y12749" s="4"/>
      <c r="Z12749" s="4"/>
      <c r="AA12749" s="4"/>
    </row>
    <row r="12750" spans="19:27" x14ac:dyDescent="0.35">
      <c r="S12750" s="4"/>
      <c r="T12750" s="4"/>
      <c r="U12750" s="4"/>
      <c r="V12750" s="4"/>
      <c r="W12750" s="4"/>
      <c r="X12750" s="4"/>
      <c r="Y12750" s="4"/>
      <c r="Z12750" s="4"/>
      <c r="AA12750" s="4"/>
    </row>
    <row r="12751" spans="19:27" x14ac:dyDescent="0.35">
      <c r="S12751" s="4"/>
      <c r="T12751" s="4"/>
      <c r="U12751" s="4"/>
      <c r="V12751" s="4"/>
      <c r="W12751" s="4"/>
      <c r="X12751" s="4"/>
      <c r="Y12751" s="4"/>
      <c r="Z12751" s="4"/>
      <c r="AA12751" s="4"/>
    </row>
    <row r="12752" spans="19:27" x14ac:dyDescent="0.35">
      <c r="S12752" s="4"/>
      <c r="T12752" s="4"/>
      <c r="U12752" s="4"/>
      <c r="V12752" s="4"/>
      <c r="W12752" s="4"/>
      <c r="X12752" s="4"/>
      <c r="Y12752" s="4"/>
      <c r="Z12752" s="4"/>
      <c r="AA12752" s="4"/>
    </row>
    <row r="12753" spans="19:27" x14ac:dyDescent="0.35">
      <c r="S12753" s="4"/>
      <c r="T12753" s="4"/>
      <c r="U12753" s="4"/>
      <c r="V12753" s="4"/>
      <c r="W12753" s="4"/>
      <c r="X12753" s="4"/>
      <c r="Y12753" s="4"/>
      <c r="Z12753" s="4"/>
      <c r="AA12753" s="4"/>
    </row>
    <row r="12754" spans="19:27" x14ac:dyDescent="0.35">
      <c r="S12754" s="4"/>
      <c r="T12754" s="4"/>
      <c r="U12754" s="4"/>
      <c r="V12754" s="4"/>
      <c r="W12754" s="4"/>
      <c r="X12754" s="4"/>
      <c r="Y12754" s="4"/>
      <c r="Z12754" s="4"/>
      <c r="AA12754" s="4"/>
    </row>
    <row r="12755" spans="19:27" x14ac:dyDescent="0.35">
      <c r="S12755" s="4"/>
      <c r="T12755" s="4"/>
      <c r="U12755" s="4"/>
      <c r="V12755" s="4"/>
      <c r="W12755" s="4"/>
      <c r="X12755" s="4"/>
      <c r="Y12755" s="4"/>
      <c r="Z12755" s="4"/>
      <c r="AA12755" s="4"/>
    </row>
    <row r="12756" spans="19:27" x14ac:dyDescent="0.35">
      <c r="S12756" s="4"/>
      <c r="T12756" s="4"/>
      <c r="U12756" s="4"/>
      <c r="V12756" s="4"/>
      <c r="W12756" s="4"/>
      <c r="X12756" s="4"/>
      <c r="Y12756" s="4"/>
      <c r="Z12756" s="4"/>
      <c r="AA12756" s="4"/>
    </row>
    <row r="12757" spans="19:27" x14ac:dyDescent="0.35">
      <c r="S12757" s="4"/>
      <c r="T12757" s="4"/>
      <c r="U12757" s="4"/>
      <c r="V12757" s="4"/>
      <c r="W12757" s="4"/>
      <c r="X12757" s="4"/>
      <c r="Y12757" s="4"/>
      <c r="Z12757" s="4"/>
      <c r="AA12757" s="4"/>
    </row>
    <row r="12758" spans="19:27" x14ac:dyDescent="0.35">
      <c r="S12758" s="4"/>
      <c r="T12758" s="4"/>
      <c r="U12758" s="4"/>
      <c r="V12758" s="4"/>
      <c r="W12758" s="4"/>
      <c r="X12758" s="4"/>
      <c r="Y12758" s="4"/>
      <c r="Z12758" s="4"/>
      <c r="AA12758" s="4"/>
    </row>
    <row r="12759" spans="19:27" x14ac:dyDescent="0.35">
      <c r="S12759" s="4"/>
      <c r="T12759" s="4"/>
      <c r="U12759" s="4"/>
      <c r="V12759" s="4"/>
      <c r="W12759" s="4"/>
      <c r="X12759" s="4"/>
      <c r="Y12759" s="4"/>
      <c r="Z12759" s="4"/>
      <c r="AA12759" s="4"/>
    </row>
    <row r="12760" spans="19:27" x14ac:dyDescent="0.35">
      <c r="S12760" s="4"/>
      <c r="T12760" s="4"/>
      <c r="U12760" s="4"/>
      <c r="V12760" s="4"/>
      <c r="W12760" s="4"/>
      <c r="X12760" s="4"/>
      <c r="Y12760" s="4"/>
      <c r="Z12760" s="4"/>
      <c r="AA12760" s="4"/>
    </row>
    <row r="12761" spans="19:27" x14ac:dyDescent="0.35">
      <c r="S12761" s="4"/>
      <c r="T12761" s="4"/>
      <c r="U12761" s="4"/>
      <c r="V12761" s="4"/>
      <c r="W12761" s="4"/>
      <c r="X12761" s="4"/>
      <c r="Y12761" s="4"/>
      <c r="Z12761" s="4"/>
      <c r="AA12761" s="4"/>
    </row>
    <row r="12762" spans="19:27" x14ac:dyDescent="0.35">
      <c r="S12762" s="4"/>
      <c r="T12762" s="4"/>
      <c r="U12762" s="4"/>
      <c r="V12762" s="4"/>
      <c r="W12762" s="4"/>
      <c r="X12762" s="4"/>
      <c r="Y12762" s="4"/>
      <c r="Z12762" s="4"/>
      <c r="AA12762" s="4"/>
    </row>
    <row r="12763" spans="19:27" x14ac:dyDescent="0.35">
      <c r="S12763" s="4"/>
      <c r="T12763" s="4"/>
      <c r="U12763" s="4"/>
      <c r="V12763" s="4"/>
      <c r="W12763" s="4"/>
      <c r="X12763" s="4"/>
      <c r="Y12763" s="4"/>
      <c r="Z12763" s="4"/>
      <c r="AA12763" s="4"/>
    </row>
    <row r="12764" spans="19:27" x14ac:dyDescent="0.35">
      <c r="S12764" s="4"/>
      <c r="T12764" s="4"/>
      <c r="U12764" s="4"/>
      <c r="V12764" s="4"/>
      <c r="W12764" s="4"/>
      <c r="X12764" s="4"/>
      <c r="Y12764" s="4"/>
      <c r="Z12764" s="4"/>
      <c r="AA12764" s="4"/>
    </row>
    <row r="12765" spans="19:27" x14ac:dyDescent="0.35">
      <c r="S12765" s="4"/>
      <c r="T12765" s="4"/>
      <c r="U12765" s="4"/>
      <c r="V12765" s="4"/>
      <c r="W12765" s="4"/>
      <c r="X12765" s="4"/>
      <c r="Y12765" s="4"/>
      <c r="Z12765" s="4"/>
      <c r="AA12765" s="4"/>
    </row>
    <row r="12766" spans="19:27" x14ac:dyDescent="0.35">
      <c r="S12766" s="4"/>
      <c r="T12766" s="4"/>
      <c r="U12766" s="4"/>
      <c r="V12766" s="4"/>
      <c r="W12766" s="4"/>
      <c r="X12766" s="4"/>
      <c r="Y12766" s="4"/>
      <c r="Z12766" s="4"/>
      <c r="AA12766" s="4"/>
    </row>
    <row r="12767" spans="19:27" x14ac:dyDescent="0.35">
      <c r="S12767" s="4"/>
      <c r="T12767" s="4"/>
      <c r="U12767" s="4"/>
      <c r="V12767" s="4"/>
      <c r="W12767" s="4"/>
      <c r="X12767" s="4"/>
      <c r="Y12767" s="4"/>
      <c r="Z12767" s="4"/>
      <c r="AA12767" s="4"/>
    </row>
    <row r="12768" spans="19:27" x14ac:dyDescent="0.35">
      <c r="S12768" s="4"/>
      <c r="T12768" s="4"/>
      <c r="U12768" s="4"/>
      <c r="V12768" s="4"/>
      <c r="W12768" s="4"/>
      <c r="X12768" s="4"/>
      <c r="Y12768" s="4"/>
      <c r="Z12768" s="4"/>
      <c r="AA12768" s="4"/>
    </row>
    <row r="12769" spans="19:27" x14ac:dyDescent="0.35">
      <c r="S12769" s="4"/>
      <c r="T12769" s="4"/>
      <c r="U12769" s="4"/>
      <c r="V12769" s="4"/>
      <c r="W12769" s="4"/>
      <c r="X12769" s="4"/>
      <c r="Y12769" s="4"/>
      <c r="Z12769" s="4"/>
      <c r="AA12769" s="4"/>
    </row>
    <row r="12770" spans="19:27" x14ac:dyDescent="0.35">
      <c r="S12770" s="4"/>
      <c r="T12770" s="4"/>
      <c r="U12770" s="4"/>
      <c r="V12770" s="4"/>
      <c r="W12770" s="4"/>
      <c r="X12770" s="4"/>
      <c r="Y12770" s="4"/>
      <c r="Z12770" s="4"/>
      <c r="AA12770" s="4"/>
    </row>
    <row r="12771" spans="19:27" x14ac:dyDescent="0.35">
      <c r="S12771" s="4"/>
      <c r="T12771" s="4"/>
      <c r="U12771" s="4"/>
      <c r="V12771" s="4"/>
      <c r="W12771" s="4"/>
      <c r="X12771" s="4"/>
      <c r="Y12771" s="4"/>
      <c r="Z12771" s="4"/>
      <c r="AA12771" s="4"/>
    </row>
    <row r="12772" spans="19:27" x14ac:dyDescent="0.35">
      <c r="S12772" s="4"/>
      <c r="T12772" s="4"/>
      <c r="U12772" s="4"/>
      <c r="V12772" s="4"/>
      <c r="W12772" s="4"/>
      <c r="X12772" s="4"/>
      <c r="Y12772" s="4"/>
      <c r="Z12772" s="4"/>
      <c r="AA12772" s="4"/>
    </row>
    <row r="12773" spans="19:27" x14ac:dyDescent="0.35">
      <c r="S12773" s="4"/>
      <c r="T12773" s="4"/>
      <c r="U12773" s="4"/>
      <c r="V12773" s="4"/>
      <c r="W12773" s="4"/>
      <c r="X12773" s="4"/>
      <c r="Y12773" s="4"/>
      <c r="Z12773" s="4"/>
      <c r="AA12773" s="4"/>
    </row>
    <row r="12774" spans="19:27" x14ac:dyDescent="0.35">
      <c r="S12774" s="4"/>
      <c r="T12774" s="4"/>
      <c r="U12774" s="4"/>
      <c r="V12774" s="4"/>
      <c r="W12774" s="4"/>
      <c r="X12774" s="4"/>
      <c r="Y12774" s="4"/>
      <c r="Z12774" s="4"/>
      <c r="AA12774" s="4"/>
    </row>
    <row r="12775" spans="19:27" x14ac:dyDescent="0.35">
      <c r="S12775" s="4"/>
      <c r="T12775" s="4"/>
      <c r="U12775" s="4"/>
      <c r="V12775" s="4"/>
      <c r="W12775" s="4"/>
      <c r="X12775" s="4"/>
      <c r="Y12775" s="4"/>
      <c r="Z12775" s="4"/>
      <c r="AA12775" s="4"/>
    </row>
    <row r="12776" spans="19:27" x14ac:dyDescent="0.35">
      <c r="S12776" s="4"/>
      <c r="T12776" s="4"/>
      <c r="U12776" s="4"/>
      <c r="V12776" s="4"/>
      <c r="W12776" s="4"/>
      <c r="X12776" s="4"/>
      <c r="Y12776" s="4"/>
      <c r="Z12776" s="4"/>
      <c r="AA12776" s="4"/>
    </row>
    <row r="12777" spans="19:27" x14ac:dyDescent="0.35">
      <c r="S12777" s="4"/>
      <c r="T12777" s="4"/>
      <c r="U12777" s="4"/>
      <c r="V12777" s="4"/>
      <c r="W12777" s="4"/>
      <c r="X12777" s="4"/>
      <c r="Y12777" s="4"/>
      <c r="Z12777" s="4"/>
      <c r="AA12777" s="4"/>
    </row>
    <row r="12778" spans="19:27" x14ac:dyDescent="0.35">
      <c r="S12778" s="4"/>
      <c r="T12778" s="4"/>
      <c r="U12778" s="4"/>
      <c r="V12778" s="4"/>
      <c r="W12778" s="4"/>
      <c r="X12778" s="4"/>
      <c r="Y12778" s="4"/>
      <c r="Z12778" s="4"/>
      <c r="AA12778" s="4"/>
    </row>
    <row r="12779" spans="19:27" x14ac:dyDescent="0.35">
      <c r="S12779" s="4"/>
      <c r="T12779" s="4"/>
      <c r="U12779" s="4"/>
      <c r="V12779" s="4"/>
      <c r="W12779" s="4"/>
      <c r="X12779" s="4"/>
      <c r="Y12779" s="4"/>
      <c r="Z12779" s="4"/>
      <c r="AA12779" s="4"/>
    </row>
    <row r="12780" spans="19:27" x14ac:dyDescent="0.35">
      <c r="S12780" s="4"/>
      <c r="T12780" s="4"/>
      <c r="U12780" s="4"/>
      <c r="V12780" s="4"/>
      <c r="W12780" s="4"/>
      <c r="X12780" s="4"/>
      <c r="Y12780" s="4"/>
      <c r="Z12780" s="4"/>
      <c r="AA12780" s="4"/>
    </row>
    <row r="12781" spans="19:27" x14ac:dyDescent="0.35">
      <c r="S12781" s="4"/>
      <c r="T12781" s="4"/>
      <c r="U12781" s="4"/>
      <c r="V12781" s="4"/>
      <c r="W12781" s="4"/>
      <c r="X12781" s="4"/>
      <c r="Y12781" s="4"/>
      <c r="Z12781" s="4"/>
      <c r="AA12781" s="4"/>
    </row>
    <row r="12782" spans="19:27" x14ac:dyDescent="0.35">
      <c r="S12782" s="4"/>
      <c r="T12782" s="4"/>
      <c r="U12782" s="4"/>
      <c r="V12782" s="4"/>
      <c r="W12782" s="4"/>
      <c r="X12782" s="4"/>
      <c r="Y12782" s="4"/>
      <c r="Z12782" s="4"/>
      <c r="AA12782" s="4"/>
    </row>
    <row r="12783" spans="19:27" x14ac:dyDescent="0.35">
      <c r="S12783" s="4"/>
      <c r="T12783" s="4"/>
      <c r="U12783" s="4"/>
      <c r="V12783" s="4"/>
      <c r="W12783" s="4"/>
      <c r="X12783" s="4"/>
      <c r="Y12783" s="4"/>
      <c r="Z12783" s="4"/>
      <c r="AA12783" s="4"/>
    </row>
    <row r="12784" spans="19:27" x14ac:dyDescent="0.35">
      <c r="S12784" s="4"/>
      <c r="T12784" s="4"/>
      <c r="U12784" s="4"/>
      <c r="V12784" s="4"/>
      <c r="W12784" s="4"/>
      <c r="X12784" s="4"/>
      <c r="Y12784" s="4"/>
      <c r="Z12784" s="4"/>
      <c r="AA12784" s="4"/>
    </row>
    <row r="12785" spans="19:27" x14ac:dyDescent="0.35">
      <c r="S12785" s="4"/>
      <c r="T12785" s="4"/>
      <c r="U12785" s="4"/>
      <c r="V12785" s="4"/>
      <c r="W12785" s="4"/>
      <c r="X12785" s="4"/>
      <c r="Y12785" s="4"/>
      <c r="Z12785" s="4"/>
      <c r="AA12785" s="4"/>
    </row>
    <row r="12786" spans="19:27" x14ac:dyDescent="0.35">
      <c r="S12786" s="4"/>
      <c r="T12786" s="4"/>
      <c r="U12786" s="4"/>
      <c r="V12786" s="4"/>
      <c r="W12786" s="4"/>
      <c r="X12786" s="4"/>
      <c r="Y12786" s="4"/>
      <c r="Z12786" s="4"/>
      <c r="AA12786" s="4"/>
    </row>
    <row r="12787" spans="19:27" x14ac:dyDescent="0.35">
      <c r="S12787" s="4"/>
      <c r="T12787" s="4"/>
      <c r="U12787" s="4"/>
      <c r="V12787" s="4"/>
      <c r="W12787" s="4"/>
      <c r="X12787" s="4"/>
      <c r="Y12787" s="4"/>
      <c r="Z12787" s="4"/>
      <c r="AA12787" s="4"/>
    </row>
    <row r="12788" spans="19:27" x14ac:dyDescent="0.35">
      <c r="S12788" s="4"/>
      <c r="T12788" s="4"/>
      <c r="U12788" s="4"/>
      <c r="V12788" s="4"/>
      <c r="W12788" s="4"/>
      <c r="X12788" s="4"/>
      <c r="Y12788" s="4"/>
      <c r="Z12788" s="4"/>
      <c r="AA12788" s="4"/>
    </row>
    <row r="12789" spans="19:27" x14ac:dyDescent="0.35">
      <c r="S12789" s="4"/>
      <c r="T12789" s="4"/>
      <c r="U12789" s="4"/>
      <c r="V12789" s="4"/>
      <c r="W12789" s="4"/>
      <c r="X12789" s="4"/>
      <c r="Y12789" s="4"/>
      <c r="Z12789" s="4"/>
      <c r="AA12789" s="4"/>
    </row>
    <row r="12790" spans="19:27" x14ac:dyDescent="0.35">
      <c r="S12790" s="4"/>
      <c r="T12790" s="4"/>
      <c r="U12790" s="4"/>
      <c r="V12790" s="4"/>
      <c r="W12790" s="4"/>
      <c r="X12790" s="4"/>
      <c r="Y12790" s="4"/>
      <c r="Z12790" s="4"/>
      <c r="AA12790" s="4"/>
    </row>
    <row r="12791" spans="19:27" x14ac:dyDescent="0.35">
      <c r="S12791" s="4"/>
      <c r="T12791" s="4"/>
      <c r="U12791" s="4"/>
      <c r="V12791" s="4"/>
      <c r="W12791" s="4"/>
      <c r="X12791" s="4"/>
      <c r="Y12791" s="4"/>
      <c r="Z12791" s="4"/>
      <c r="AA12791" s="4"/>
    </row>
    <row r="12792" spans="19:27" x14ac:dyDescent="0.35">
      <c r="S12792" s="4"/>
      <c r="T12792" s="4"/>
      <c r="U12792" s="4"/>
      <c r="V12792" s="4"/>
      <c r="W12792" s="4"/>
      <c r="X12792" s="4"/>
      <c r="Y12792" s="4"/>
      <c r="Z12792" s="4"/>
      <c r="AA12792" s="4"/>
    </row>
    <row r="12793" spans="19:27" x14ac:dyDescent="0.35">
      <c r="S12793" s="4"/>
      <c r="T12793" s="4"/>
      <c r="U12793" s="4"/>
      <c r="V12793" s="4"/>
      <c r="W12793" s="4"/>
      <c r="X12793" s="4"/>
      <c r="Y12793" s="4"/>
      <c r="Z12793" s="4"/>
      <c r="AA12793" s="4"/>
    </row>
    <row r="12794" spans="19:27" x14ac:dyDescent="0.35">
      <c r="S12794" s="4"/>
      <c r="T12794" s="4"/>
      <c r="U12794" s="4"/>
      <c r="V12794" s="4"/>
      <c r="W12794" s="4"/>
      <c r="X12794" s="4"/>
      <c r="Y12794" s="4"/>
      <c r="Z12794" s="4"/>
      <c r="AA12794" s="4"/>
    </row>
    <row r="12795" spans="19:27" x14ac:dyDescent="0.35">
      <c r="S12795" s="4"/>
      <c r="T12795" s="4"/>
      <c r="U12795" s="4"/>
      <c r="V12795" s="4"/>
      <c r="W12795" s="4"/>
      <c r="X12795" s="4"/>
      <c r="Y12795" s="4"/>
      <c r="Z12795" s="4"/>
      <c r="AA12795" s="4"/>
    </row>
    <row r="12796" spans="19:27" x14ac:dyDescent="0.35">
      <c r="S12796" s="4"/>
      <c r="T12796" s="4"/>
      <c r="U12796" s="4"/>
      <c r="V12796" s="4"/>
      <c r="W12796" s="4"/>
      <c r="X12796" s="4"/>
      <c r="Y12796" s="4"/>
      <c r="Z12796" s="4"/>
      <c r="AA12796" s="4"/>
    </row>
    <row r="12797" spans="19:27" x14ac:dyDescent="0.35">
      <c r="S12797" s="4"/>
      <c r="T12797" s="4"/>
      <c r="U12797" s="4"/>
      <c r="V12797" s="4"/>
      <c r="W12797" s="4"/>
      <c r="X12797" s="4"/>
      <c r="Y12797" s="4"/>
      <c r="Z12797" s="4"/>
      <c r="AA12797" s="4"/>
    </row>
    <row r="12798" spans="19:27" x14ac:dyDescent="0.35">
      <c r="S12798" s="4"/>
      <c r="T12798" s="4"/>
      <c r="U12798" s="4"/>
      <c r="V12798" s="4"/>
      <c r="W12798" s="4"/>
      <c r="X12798" s="4"/>
      <c r="Y12798" s="4"/>
      <c r="Z12798" s="4"/>
      <c r="AA12798" s="4"/>
    </row>
    <row r="12799" spans="19:27" x14ac:dyDescent="0.35">
      <c r="S12799" s="4"/>
      <c r="T12799" s="4"/>
      <c r="U12799" s="4"/>
      <c r="V12799" s="4"/>
      <c r="W12799" s="4"/>
      <c r="X12799" s="4"/>
      <c r="Y12799" s="4"/>
      <c r="Z12799" s="4"/>
      <c r="AA12799" s="4"/>
    </row>
    <row r="12800" spans="19:27" x14ac:dyDescent="0.35">
      <c r="S12800" s="4"/>
      <c r="T12800" s="4"/>
      <c r="U12800" s="4"/>
      <c r="V12800" s="4"/>
      <c r="W12800" s="4"/>
      <c r="X12800" s="4"/>
      <c r="Y12800" s="4"/>
      <c r="Z12800" s="4"/>
      <c r="AA12800" s="4"/>
    </row>
    <row r="12801" spans="19:27" x14ac:dyDescent="0.35">
      <c r="S12801" s="4"/>
      <c r="T12801" s="4"/>
      <c r="U12801" s="4"/>
      <c r="V12801" s="4"/>
      <c r="W12801" s="4"/>
      <c r="X12801" s="4"/>
      <c r="Y12801" s="4"/>
      <c r="Z12801" s="4"/>
      <c r="AA12801" s="4"/>
    </row>
    <row r="12802" spans="19:27" x14ac:dyDescent="0.35">
      <c r="S12802" s="4"/>
      <c r="T12802" s="4"/>
      <c r="U12802" s="4"/>
      <c r="V12802" s="4"/>
      <c r="W12802" s="4"/>
      <c r="X12802" s="4"/>
      <c r="Y12802" s="4"/>
      <c r="Z12802" s="4"/>
      <c r="AA12802" s="4"/>
    </row>
    <row r="12803" spans="19:27" x14ac:dyDescent="0.35">
      <c r="S12803" s="4"/>
      <c r="T12803" s="4"/>
      <c r="U12803" s="4"/>
      <c r="V12803" s="4"/>
      <c r="W12803" s="4"/>
      <c r="X12803" s="4"/>
      <c r="Y12803" s="4"/>
      <c r="Z12803" s="4"/>
      <c r="AA12803" s="4"/>
    </row>
    <row r="12804" spans="19:27" x14ac:dyDescent="0.35">
      <c r="S12804" s="4"/>
      <c r="T12804" s="4"/>
      <c r="U12804" s="4"/>
      <c r="V12804" s="4"/>
      <c r="W12804" s="4"/>
      <c r="X12804" s="4"/>
      <c r="Y12804" s="4"/>
      <c r="Z12804" s="4"/>
      <c r="AA12804" s="4"/>
    </row>
    <row r="12805" spans="19:27" x14ac:dyDescent="0.35">
      <c r="S12805" s="4"/>
      <c r="T12805" s="4"/>
      <c r="U12805" s="4"/>
      <c r="V12805" s="4"/>
      <c r="W12805" s="4"/>
      <c r="X12805" s="4"/>
      <c r="Y12805" s="4"/>
      <c r="Z12805" s="4"/>
      <c r="AA12805" s="4"/>
    </row>
    <row r="12806" spans="19:27" x14ac:dyDescent="0.35">
      <c r="S12806" s="4"/>
      <c r="T12806" s="4"/>
      <c r="U12806" s="4"/>
      <c r="V12806" s="4"/>
      <c r="W12806" s="4"/>
      <c r="X12806" s="4"/>
      <c r="Y12806" s="4"/>
      <c r="Z12806" s="4"/>
      <c r="AA12806" s="4"/>
    </row>
    <row r="12807" spans="19:27" x14ac:dyDescent="0.35">
      <c r="S12807" s="4"/>
      <c r="T12807" s="4"/>
      <c r="U12807" s="4"/>
      <c r="V12807" s="4"/>
      <c r="W12807" s="4"/>
      <c r="X12807" s="4"/>
      <c r="Y12807" s="4"/>
      <c r="Z12807" s="4"/>
      <c r="AA12807" s="4"/>
    </row>
    <row r="12808" spans="19:27" x14ac:dyDescent="0.35">
      <c r="S12808" s="4"/>
      <c r="T12808" s="4"/>
      <c r="U12808" s="4"/>
      <c r="V12808" s="4"/>
      <c r="W12808" s="4"/>
      <c r="X12808" s="4"/>
      <c r="Y12808" s="4"/>
      <c r="Z12808" s="4"/>
      <c r="AA12808" s="4"/>
    </row>
    <row r="12809" spans="19:27" x14ac:dyDescent="0.35">
      <c r="S12809" s="4"/>
      <c r="T12809" s="4"/>
      <c r="U12809" s="4"/>
      <c r="V12809" s="4"/>
      <c r="W12809" s="4"/>
      <c r="X12809" s="4"/>
      <c r="Y12809" s="4"/>
      <c r="Z12809" s="4"/>
      <c r="AA12809" s="4"/>
    </row>
    <row r="12810" spans="19:27" x14ac:dyDescent="0.35">
      <c r="S12810" s="4"/>
      <c r="T12810" s="4"/>
      <c r="U12810" s="4"/>
      <c r="V12810" s="4"/>
      <c r="W12810" s="4"/>
      <c r="X12810" s="4"/>
      <c r="Y12810" s="4"/>
      <c r="Z12810" s="4"/>
      <c r="AA12810" s="4"/>
    </row>
    <row r="12811" spans="19:27" x14ac:dyDescent="0.35">
      <c r="S12811" s="4"/>
      <c r="T12811" s="4"/>
      <c r="U12811" s="4"/>
      <c r="V12811" s="4"/>
      <c r="W12811" s="4"/>
      <c r="X12811" s="4"/>
      <c r="Y12811" s="4"/>
      <c r="Z12811" s="4"/>
      <c r="AA12811" s="4"/>
    </row>
    <row r="12812" spans="19:27" x14ac:dyDescent="0.35">
      <c r="S12812" s="4"/>
      <c r="T12812" s="4"/>
      <c r="U12812" s="4"/>
      <c r="V12812" s="4"/>
      <c r="W12812" s="4"/>
      <c r="X12812" s="4"/>
      <c r="Y12812" s="4"/>
      <c r="Z12812" s="4"/>
      <c r="AA12812" s="4"/>
    </row>
    <row r="12813" spans="19:27" x14ac:dyDescent="0.35">
      <c r="S12813" s="4"/>
      <c r="T12813" s="4"/>
      <c r="U12813" s="4"/>
      <c r="V12813" s="4"/>
      <c r="W12813" s="4"/>
      <c r="X12813" s="4"/>
      <c r="Y12813" s="4"/>
      <c r="Z12813" s="4"/>
      <c r="AA12813" s="4"/>
    </row>
    <row r="12814" spans="19:27" x14ac:dyDescent="0.35">
      <c r="S12814" s="4"/>
      <c r="T12814" s="4"/>
      <c r="U12814" s="4"/>
      <c r="V12814" s="4"/>
      <c r="W12814" s="4"/>
      <c r="X12814" s="4"/>
      <c r="Y12814" s="4"/>
      <c r="Z12814" s="4"/>
      <c r="AA12814" s="4"/>
    </row>
    <row r="12815" spans="19:27" x14ac:dyDescent="0.35">
      <c r="S12815" s="4"/>
      <c r="T12815" s="4"/>
      <c r="U12815" s="4"/>
      <c r="V12815" s="4"/>
      <c r="W12815" s="4"/>
      <c r="X12815" s="4"/>
      <c r="Y12815" s="4"/>
      <c r="Z12815" s="4"/>
      <c r="AA12815" s="4"/>
    </row>
    <row r="12816" spans="19:27" x14ac:dyDescent="0.35">
      <c r="S12816" s="4"/>
      <c r="T12816" s="4"/>
      <c r="U12816" s="4"/>
      <c r="V12816" s="4"/>
      <c r="W12816" s="4"/>
      <c r="X12816" s="4"/>
      <c r="Y12816" s="4"/>
      <c r="Z12816" s="4"/>
      <c r="AA12816" s="4"/>
    </row>
    <row r="12817" spans="19:27" x14ac:dyDescent="0.35">
      <c r="S12817" s="4"/>
      <c r="T12817" s="4"/>
      <c r="U12817" s="4"/>
      <c r="V12817" s="4"/>
      <c r="W12817" s="4"/>
      <c r="X12817" s="4"/>
      <c r="Y12817" s="4"/>
      <c r="Z12817" s="4"/>
      <c r="AA12817" s="4"/>
    </row>
    <row r="12818" spans="19:27" x14ac:dyDescent="0.35">
      <c r="S12818" s="4"/>
      <c r="T12818" s="4"/>
      <c r="U12818" s="4"/>
      <c r="V12818" s="4"/>
      <c r="W12818" s="4"/>
      <c r="X12818" s="4"/>
      <c r="Y12818" s="4"/>
      <c r="Z12818" s="4"/>
      <c r="AA12818" s="4"/>
    </row>
    <row r="12819" spans="19:27" x14ac:dyDescent="0.35">
      <c r="S12819" s="4"/>
      <c r="T12819" s="4"/>
      <c r="U12819" s="4"/>
      <c r="V12819" s="4"/>
      <c r="W12819" s="4"/>
      <c r="X12819" s="4"/>
      <c r="Y12819" s="4"/>
      <c r="Z12819" s="4"/>
      <c r="AA12819" s="4"/>
    </row>
    <row r="12820" spans="19:27" x14ac:dyDescent="0.35">
      <c r="S12820" s="4"/>
      <c r="T12820" s="4"/>
      <c r="U12820" s="4"/>
      <c r="V12820" s="4"/>
      <c r="W12820" s="4"/>
      <c r="X12820" s="4"/>
      <c r="Y12820" s="4"/>
      <c r="Z12820" s="4"/>
      <c r="AA12820" s="4"/>
    </row>
    <row r="12821" spans="19:27" x14ac:dyDescent="0.35">
      <c r="S12821" s="4"/>
      <c r="T12821" s="4"/>
      <c r="U12821" s="4"/>
      <c r="V12821" s="4"/>
      <c r="W12821" s="4"/>
      <c r="X12821" s="4"/>
      <c r="Y12821" s="4"/>
      <c r="Z12821" s="4"/>
      <c r="AA12821" s="4"/>
    </row>
    <row r="12822" spans="19:27" x14ac:dyDescent="0.35">
      <c r="S12822" s="4"/>
      <c r="T12822" s="4"/>
      <c r="U12822" s="4"/>
      <c r="V12822" s="4"/>
      <c r="W12822" s="4"/>
      <c r="X12822" s="4"/>
      <c r="Y12822" s="4"/>
      <c r="Z12822" s="4"/>
      <c r="AA12822" s="4"/>
    </row>
    <row r="12823" spans="19:27" x14ac:dyDescent="0.35">
      <c r="S12823" s="4"/>
      <c r="T12823" s="4"/>
      <c r="U12823" s="4"/>
      <c r="V12823" s="4"/>
      <c r="W12823" s="4"/>
      <c r="X12823" s="4"/>
      <c r="Y12823" s="4"/>
      <c r="Z12823" s="4"/>
      <c r="AA12823" s="4"/>
    </row>
    <row r="12824" spans="19:27" x14ac:dyDescent="0.35">
      <c r="S12824" s="4"/>
      <c r="T12824" s="4"/>
      <c r="U12824" s="4"/>
      <c r="V12824" s="4"/>
      <c r="W12824" s="4"/>
      <c r="X12824" s="4"/>
      <c r="Y12824" s="4"/>
      <c r="Z12824" s="4"/>
      <c r="AA12824" s="4"/>
    </row>
    <row r="12825" spans="19:27" x14ac:dyDescent="0.35">
      <c r="S12825" s="4"/>
      <c r="T12825" s="4"/>
      <c r="U12825" s="4"/>
      <c r="V12825" s="4"/>
      <c r="W12825" s="4"/>
      <c r="X12825" s="4"/>
      <c r="Y12825" s="4"/>
      <c r="Z12825" s="4"/>
      <c r="AA12825" s="4"/>
    </row>
    <row r="12826" spans="19:27" x14ac:dyDescent="0.35">
      <c r="S12826" s="4"/>
      <c r="T12826" s="4"/>
      <c r="U12826" s="4"/>
      <c r="V12826" s="4"/>
      <c r="W12826" s="4"/>
      <c r="X12826" s="4"/>
      <c r="Y12826" s="4"/>
      <c r="Z12826" s="4"/>
      <c r="AA12826" s="4"/>
    </row>
    <row r="12827" spans="19:27" x14ac:dyDescent="0.35">
      <c r="S12827" s="4"/>
      <c r="T12827" s="4"/>
      <c r="U12827" s="4"/>
      <c r="V12827" s="4"/>
      <c r="W12827" s="4"/>
      <c r="X12827" s="4"/>
      <c r="Y12827" s="4"/>
      <c r="Z12827" s="4"/>
      <c r="AA12827" s="4"/>
    </row>
    <row r="12828" spans="19:27" x14ac:dyDescent="0.35">
      <c r="S12828" s="4"/>
      <c r="T12828" s="4"/>
      <c r="U12828" s="4"/>
      <c r="V12828" s="4"/>
      <c r="W12828" s="4"/>
      <c r="X12828" s="4"/>
      <c r="Y12828" s="4"/>
      <c r="Z12828" s="4"/>
      <c r="AA12828" s="4"/>
    </row>
    <row r="12829" spans="19:27" x14ac:dyDescent="0.35">
      <c r="S12829" s="4"/>
      <c r="T12829" s="4"/>
      <c r="U12829" s="4"/>
      <c r="V12829" s="4"/>
      <c r="W12829" s="4"/>
      <c r="X12829" s="4"/>
      <c r="Y12829" s="4"/>
      <c r="Z12829" s="4"/>
      <c r="AA12829" s="4"/>
    </row>
    <row r="12830" spans="19:27" x14ac:dyDescent="0.35">
      <c r="S12830" s="4"/>
      <c r="T12830" s="4"/>
      <c r="U12830" s="4"/>
      <c r="V12830" s="4"/>
      <c r="W12830" s="4"/>
      <c r="X12830" s="4"/>
      <c r="Y12830" s="4"/>
      <c r="Z12830" s="4"/>
      <c r="AA12830" s="4"/>
    </row>
    <row r="12831" spans="19:27" x14ac:dyDescent="0.35">
      <c r="S12831" s="4"/>
      <c r="T12831" s="4"/>
      <c r="U12831" s="4"/>
      <c r="V12831" s="4"/>
      <c r="W12831" s="4"/>
      <c r="X12831" s="4"/>
      <c r="Y12831" s="4"/>
      <c r="Z12831" s="4"/>
      <c r="AA12831" s="4"/>
    </row>
    <row r="12832" spans="19:27" x14ac:dyDescent="0.35">
      <c r="S12832" s="4"/>
      <c r="T12832" s="4"/>
      <c r="U12832" s="4"/>
      <c r="V12832" s="4"/>
      <c r="W12832" s="4"/>
      <c r="X12832" s="4"/>
      <c r="Y12832" s="4"/>
      <c r="Z12832" s="4"/>
      <c r="AA12832" s="4"/>
    </row>
    <row r="12833" spans="19:27" x14ac:dyDescent="0.35">
      <c r="S12833" s="4"/>
      <c r="T12833" s="4"/>
      <c r="U12833" s="4"/>
      <c r="V12833" s="4"/>
      <c r="W12833" s="4"/>
      <c r="X12833" s="4"/>
      <c r="Y12833" s="4"/>
      <c r="Z12833" s="4"/>
      <c r="AA12833" s="4"/>
    </row>
    <row r="12834" spans="19:27" x14ac:dyDescent="0.35">
      <c r="S12834" s="4"/>
      <c r="T12834" s="4"/>
      <c r="U12834" s="4"/>
      <c r="V12834" s="4"/>
      <c r="W12834" s="4"/>
      <c r="X12834" s="4"/>
      <c r="Y12834" s="4"/>
      <c r="Z12834" s="4"/>
      <c r="AA12834" s="4"/>
    </row>
    <row r="12835" spans="19:27" x14ac:dyDescent="0.35">
      <c r="S12835" s="4"/>
      <c r="T12835" s="4"/>
      <c r="U12835" s="4"/>
      <c r="V12835" s="4"/>
      <c r="W12835" s="4"/>
      <c r="X12835" s="4"/>
      <c r="Y12835" s="4"/>
      <c r="Z12835" s="4"/>
      <c r="AA12835" s="4"/>
    </row>
    <row r="12836" spans="19:27" x14ac:dyDescent="0.35">
      <c r="S12836" s="4"/>
      <c r="T12836" s="4"/>
      <c r="U12836" s="4"/>
      <c r="V12836" s="4"/>
      <c r="W12836" s="4"/>
      <c r="X12836" s="4"/>
      <c r="Y12836" s="4"/>
      <c r="Z12836" s="4"/>
      <c r="AA12836" s="4"/>
    </row>
    <row r="12837" spans="19:27" x14ac:dyDescent="0.35">
      <c r="S12837" s="4"/>
      <c r="T12837" s="4"/>
      <c r="U12837" s="4"/>
      <c r="V12837" s="4"/>
      <c r="W12837" s="4"/>
      <c r="X12837" s="4"/>
      <c r="Y12837" s="4"/>
      <c r="Z12837" s="4"/>
      <c r="AA12837" s="4"/>
    </row>
    <row r="12838" spans="19:27" x14ac:dyDescent="0.35">
      <c r="S12838" s="4"/>
      <c r="T12838" s="4"/>
      <c r="U12838" s="4"/>
      <c r="V12838" s="4"/>
      <c r="W12838" s="4"/>
      <c r="X12838" s="4"/>
      <c r="Y12838" s="4"/>
      <c r="Z12838" s="4"/>
      <c r="AA12838" s="4"/>
    </row>
    <row r="12839" spans="19:27" x14ac:dyDescent="0.35">
      <c r="S12839" s="4"/>
      <c r="T12839" s="4"/>
      <c r="U12839" s="4"/>
      <c r="V12839" s="4"/>
      <c r="W12839" s="4"/>
      <c r="X12839" s="4"/>
      <c r="Y12839" s="4"/>
      <c r="Z12839" s="4"/>
      <c r="AA12839" s="4"/>
    </row>
    <row r="12840" spans="19:27" x14ac:dyDescent="0.35">
      <c r="S12840" s="4"/>
      <c r="T12840" s="4"/>
      <c r="U12840" s="4"/>
      <c r="V12840" s="4"/>
      <c r="W12840" s="4"/>
      <c r="X12840" s="4"/>
      <c r="Y12840" s="4"/>
      <c r="Z12840" s="4"/>
      <c r="AA12840" s="4"/>
    </row>
    <row r="12841" spans="19:27" x14ac:dyDescent="0.35">
      <c r="S12841" s="4"/>
      <c r="T12841" s="4"/>
      <c r="U12841" s="4"/>
      <c r="V12841" s="4"/>
      <c r="W12841" s="4"/>
      <c r="X12841" s="4"/>
      <c r="Y12841" s="4"/>
      <c r="Z12841" s="4"/>
      <c r="AA12841" s="4"/>
    </row>
    <row r="12842" spans="19:27" x14ac:dyDescent="0.35">
      <c r="S12842" s="4"/>
      <c r="T12842" s="4"/>
      <c r="U12842" s="4"/>
      <c r="V12842" s="4"/>
      <c r="W12842" s="4"/>
      <c r="X12842" s="4"/>
      <c r="Y12842" s="4"/>
      <c r="Z12842" s="4"/>
      <c r="AA12842" s="4"/>
    </row>
    <row r="12843" spans="19:27" x14ac:dyDescent="0.35">
      <c r="S12843" s="4"/>
      <c r="T12843" s="4"/>
      <c r="U12843" s="4"/>
      <c r="V12843" s="4"/>
      <c r="W12843" s="4"/>
      <c r="X12843" s="4"/>
      <c r="Y12843" s="4"/>
      <c r="Z12843" s="4"/>
      <c r="AA12843" s="4"/>
    </row>
    <row r="12844" spans="19:27" x14ac:dyDescent="0.35">
      <c r="S12844" s="4"/>
      <c r="T12844" s="4"/>
      <c r="U12844" s="4"/>
      <c r="V12844" s="4"/>
      <c r="W12844" s="4"/>
      <c r="X12844" s="4"/>
      <c r="Y12844" s="4"/>
      <c r="Z12844" s="4"/>
      <c r="AA12844" s="4"/>
    </row>
    <row r="12845" spans="19:27" x14ac:dyDescent="0.35">
      <c r="S12845" s="4"/>
      <c r="T12845" s="4"/>
      <c r="U12845" s="4"/>
      <c r="V12845" s="4"/>
      <c r="W12845" s="4"/>
      <c r="X12845" s="4"/>
      <c r="Y12845" s="4"/>
      <c r="Z12845" s="4"/>
      <c r="AA12845" s="4"/>
    </row>
    <row r="12846" spans="19:27" x14ac:dyDescent="0.35">
      <c r="S12846" s="4"/>
      <c r="T12846" s="4"/>
      <c r="U12846" s="4"/>
      <c r="V12846" s="4"/>
      <c r="W12846" s="4"/>
      <c r="X12846" s="4"/>
      <c r="Y12846" s="4"/>
      <c r="Z12846" s="4"/>
      <c r="AA12846" s="4"/>
    </row>
    <row r="12847" spans="19:27" x14ac:dyDescent="0.35">
      <c r="S12847" s="4"/>
      <c r="T12847" s="4"/>
      <c r="U12847" s="4"/>
      <c r="V12847" s="4"/>
      <c r="W12847" s="4"/>
      <c r="X12847" s="4"/>
      <c r="Y12847" s="4"/>
      <c r="Z12847" s="4"/>
      <c r="AA12847" s="4"/>
    </row>
    <row r="12848" spans="19:27" x14ac:dyDescent="0.35">
      <c r="S12848" s="4"/>
      <c r="T12848" s="4"/>
      <c r="U12848" s="4"/>
      <c r="V12848" s="4"/>
      <c r="W12848" s="4"/>
      <c r="X12848" s="4"/>
      <c r="Y12848" s="4"/>
      <c r="Z12848" s="4"/>
      <c r="AA12848" s="4"/>
    </row>
    <row r="12849" spans="19:27" x14ac:dyDescent="0.35">
      <c r="S12849" s="4"/>
      <c r="T12849" s="4"/>
      <c r="U12849" s="4"/>
      <c r="V12849" s="4"/>
      <c r="W12849" s="4"/>
      <c r="X12849" s="4"/>
      <c r="Y12849" s="4"/>
      <c r="Z12849" s="4"/>
      <c r="AA12849" s="4"/>
    </row>
    <row r="12850" spans="19:27" x14ac:dyDescent="0.35">
      <c r="S12850" s="4"/>
      <c r="T12850" s="4"/>
      <c r="U12850" s="4"/>
      <c r="V12850" s="4"/>
      <c r="W12850" s="4"/>
      <c r="X12850" s="4"/>
      <c r="Y12850" s="4"/>
      <c r="Z12850" s="4"/>
      <c r="AA12850" s="4"/>
    </row>
    <row r="12851" spans="19:27" x14ac:dyDescent="0.35">
      <c r="S12851" s="4"/>
      <c r="T12851" s="4"/>
      <c r="U12851" s="4"/>
      <c r="V12851" s="4"/>
      <c r="W12851" s="4"/>
      <c r="X12851" s="4"/>
      <c r="Y12851" s="4"/>
      <c r="Z12851" s="4"/>
      <c r="AA12851" s="4"/>
    </row>
    <row r="12852" spans="19:27" x14ac:dyDescent="0.35">
      <c r="S12852" s="4"/>
      <c r="T12852" s="4"/>
      <c r="U12852" s="4"/>
      <c r="V12852" s="4"/>
      <c r="W12852" s="4"/>
      <c r="X12852" s="4"/>
      <c r="Y12852" s="4"/>
      <c r="Z12852" s="4"/>
      <c r="AA12852" s="4"/>
    </row>
    <row r="12853" spans="19:27" x14ac:dyDescent="0.35">
      <c r="S12853" s="4"/>
      <c r="T12853" s="4"/>
      <c r="U12853" s="4"/>
      <c r="V12853" s="4"/>
      <c r="W12853" s="4"/>
      <c r="X12853" s="4"/>
      <c r="Y12853" s="4"/>
      <c r="Z12853" s="4"/>
      <c r="AA12853" s="4"/>
    </row>
    <row r="12854" spans="19:27" x14ac:dyDescent="0.35">
      <c r="S12854" s="4"/>
      <c r="T12854" s="4"/>
      <c r="U12854" s="4"/>
      <c r="V12854" s="4"/>
      <c r="W12854" s="4"/>
      <c r="X12854" s="4"/>
      <c r="Y12854" s="4"/>
      <c r="Z12854" s="4"/>
      <c r="AA12854" s="4"/>
    </row>
    <row r="12855" spans="19:27" x14ac:dyDescent="0.35">
      <c r="S12855" s="4"/>
      <c r="T12855" s="4"/>
      <c r="U12855" s="4"/>
      <c r="V12855" s="4"/>
      <c r="W12855" s="4"/>
      <c r="X12855" s="4"/>
      <c r="Y12855" s="4"/>
      <c r="Z12855" s="4"/>
      <c r="AA12855" s="4"/>
    </row>
    <row r="12856" spans="19:27" x14ac:dyDescent="0.35">
      <c r="S12856" s="4"/>
      <c r="T12856" s="4"/>
      <c r="U12856" s="4"/>
      <c r="V12856" s="4"/>
      <c r="W12856" s="4"/>
      <c r="X12856" s="4"/>
      <c r="Y12856" s="4"/>
      <c r="Z12856" s="4"/>
      <c r="AA12856" s="4"/>
    </row>
    <row r="12857" spans="19:27" x14ac:dyDescent="0.35">
      <c r="S12857" s="4"/>
      <c r="T12857" s="4"/>
      <c r="U12857" s="4"/>
      <c r="V12857" s="4"/>
      <c r="W12857" s="4"/>
      <c r="X12857" s="4"/>
      <c r="Y12857" s="4"/>
      <c r="Z12857" s="4"/>
      <c r="AA12857" s="4"/>
    </row>
    <row r="12858" spans="19:27" x14ac:dyDescent="0.35">
      <c r="S12858" s="4"/>
      <c r="T12858" s="4"/>
      <c r="U12858" s="4"/>
      <c r="V12858" s="4"/>
      <c r="W12858" s="4"/>
      <c r="X12858" s="4"/>
      <c r="Y12858" s="4"/>
      <c r="Z12858" s="4"/>
      <c r="AA12858" s="4"/>
    </row>
    <row r="12859" spans="19:27" x14ac:dyDescent="0.35">
      <c r="S12859" s="4"/>
      <c r="T12859" s="4"/>
      <c r="U12859" s="4"/>
      <c r="V12859" s="4"/>
      <c r="W12859" s="4"/>
      <c r="X12859" s="4"/>
      <c r="Y12859" s="4"/>
      <c r="Z12859" s="4"/>
      <c r="AA12859" s="4"/>
    </row>
    <row r="12860" spans="19:27" x14ac:dyDescent="0.35">
      <c r="S12860" s="4"/>
      <c r="T12860" s="4"/>
      <c r="U12860" s="4"/>
      <c r="V12860" s="4"/>
      <c r="W12860" s="4"/>
      <c r="X12860" s="4"/>
      <c r="Y12860" s="4"/>
      <c r="Z12860" s="4"/>
      <c r="AA12860" s="4"/>
    </row>
    <row r="12861" spans="19:27" x14ac:dyDescent="0.35">
      <c r="S12861" s="4"/>
      <c r="T12861" s="4"/>
      <c r="U12861" s="4"/>
      <c r="V12861" s="4"/>
      <c r="W12861" s="4"/>
      <c r="X12861" s="4"/>
      <c r="Y12861" s="4"/>
      <c r="Z12861" s="4"/>
      <c r="AA12861" s="4"/>
    </row>
    <row r="12862" spans="19:27" x14ac:dyDescent="0.35">
      <c r="S12862" s="4"/>
      <c r="T12862" s="4"/>
      <c r="U12862" s="4"/>
      <c r="V12862" s="4"/>
      <c r="W12862" s="4"/>
      <c r="X12862" s="4"/>
      <c r="Y12862" s="4"/>
      <c r="Z12862" s="4"/>
      <c r="AA12862" s="4"/>
    </row>
    <row r="12863" spans="19:27" x14ac:dyDescent="0.35">
      <c r="S12863" s="4"/>
      <c r="T12863" s="4"/>
      <c r="U12863" s="4"/>
      <c r="V12863" s="4"/>
      <c r="W12863" s="4"/>
      <c r="X12863" s="4"/>
      <c r="Y12863" s="4"/>
      <c r="Z12863" s="4"/>
      <c r="AA12863" s="4"/>
    </row>
    <row r="12864" spans="19:27" x14ac:dyDescent="0.35">
      <c r="S12864" s="4"/>
      <c r="T12864" s="4"/>
      <c r="U12864" s="4"/>
      <c r="V12864" s="4"/>
      <c r="W12864" s="4"/>
      <c r="X12864" s="4"/>
      <c r="Y12864" s="4"/>
      <c r="Z12864" s="4"/>
      <c r="AA12864" s="4"/>
    </row>
    <row r="12865" spans="19:27" x14ac:dyDescent="0.35">
      <c r="S12865" s="4"/>
      <c r="T12865" s="4"/>
      <c r="U12865" s="4"/>
      <c r="V12865" s="4"/>
      <c r="W12865" s="4"/>
      <c r="X12865" s="4"/>
      <c r="Y12865" s="4"/>
      <c r="Z12865" s="4"/>
      <c r="AA12865" s="4"/>
    </row>
    <row r="12866" spans="19:27" x14ac:dyDescent="0.35">
      <c r="S12866" s="4"/>
      <c r="T12866" s="4"/>
      <c r="U12866" s="4"/>
      <c r="V12866" s="4"/>
      <c r="W12866" s="4"/>
      <c r="X12866" s="4"/>
      <c r="Y12866" s="4"/>
      <c r="Z12866" s="4"/>
      <c r="AA12866" s="4"/>
    </row>
    <row r="12867" spans="19:27" x14ac:dyDescent="0.35">
      <c r="S12867" s="4"/>
      <c r="T12867" s="4"/>
      <c r="U12867" s="4"/>
      <c r="V12867" s="4"/>
      <c r="W12867" s="4"/>
      <c r="X12867" s="4"/>
      <c r="Y12867" s="4"/>
      <c r="Z12867" s="4"/>
      <c r="AA12867" s="4"/>
    </row>
    <row r="12868" spans="19:27" x14ac:dyDescent="0.35">
      <c r="S12868" s="4"/>
      <c r="T12868" s="4"/>
      <c r="U12868" s="4"/>
      <c r="V12868" s="4"/>
      <c r="W12868" s="4"/>
      <c r="X12868" s="4"/>
      <c r="Y12868" s="4"/>
      <c r="Z12868" s="4"/>
      <c r="AA12868" s="4"/>
    </row>
    <row r="12869" spans="19:27" x14ac:dyDescent="0.35">
      <c r="S12869" s="4"/>
      <c r="T12869" s="4"/>
      <c r="U12869" s="4"/>
      <c r="V12869" s="4"/>
      <c r="W12869" s="4"/>
      <c r="X12869" s="4"/>
      <c r="Y12869" s="4"/>
      <c r="Z12869" s="4"/>
      <c r="AA12869" s="4"/>
    </row>
    <row r="12870" spans="19:27" x14ac:dyDescent="0.35">
      <c r="S12870" s="4"/>
      <c r="T12870" s="4"/>
      <c r="U12870" s="4"/>
      <c r="V12870" s="4"/>
      <c r="W12870" s="4"/>
      <c r="X12870" s="4"/>
      <c r="Y12870" s="4"/>
      <c r="Z12870" s="4"/>
      <c r="AA12870" s="4"/>
    </row>
    <row r="12871" spans="19:27" x14ac:dyDescent="0.35">
      <c r="S12871" s="4"/>
      <c r="T12871" s="4"/>
      <c r="U12871" s="4"/>
      <c r="V12871" s="4"/>
      <c r="W12871" s="4"/>
      <c r="X12871" s="4"/>
      <c r="Y12871" s="4"/>
      <c r="Z12871" s="4"/>
      <c r="AA12871" s="4"/>
    </row>
    <row r="12872" spans="19:27" x14ac:dyDescent="0.35">
      <c r="S12872" s="4"/>
      <c r="T12872" s="4"/>
      <c r="U12872" s="4"/>
      <c r="V12872" s="4"/>
      <c r="W12872" s="4"/>
      <c r="X12872" s="4"/>
      <c r="Y12872" s="4"/>
      <c r="Z12872" s="4"/>
      <c r="AA12872" s="4"/>
    </row>
    <row r="12873" spans="19:27" x14ac:dyDescent="0.35">
      <c r="S12873" s="4"/>
      <c r="T12873" s="4"/>
      <c r="U12873" s="4"/>
      <c r="V12873" s="4"/>
      <c r="W12873" s="4"/>
      <c r="X12873" s="4"/>
      <c r="Y12873" s="4"/>
      <c r="Z12873" s="4"/>
      <c r="AA12873" s="4"/>
    </row>
    <row r="12874" spans="19:27" x14ac:dyDescent="0.35">
      <c r="S12874" s="4"/>
      <c r="T12874" s="4"/>
      <c r="U12874" s="4"/>
      <c r="V12874" s="4"/>
      <c r="W12874" s="4"/>
      <c r="X12874" s="4"/>
      <c r="Y12874" s="4"/>
      <c r="Z12874" s="4"/>
      <c r="AA12874" s="4"/>
    </row>
    <row r="12875" spans="19:27" x14ac:dyDescent="0.35">
      <c r="S12875" s="4"/>
      <c r="T12875" s="4"/>
      <c r="U12875" s="4"/>
      <c r="V12875" s="4"/>
      <c r="W12875" s="4"/>
      <c r="X12875" s="4"/>
      <c r="Y12875" s="4"/>
      <c r="Z12875" s="4"/>
      <c r="AA12875" s="4"/>
    </row>
    <row r="12876" spans="19:27" x14ac:dyDescent="0.35">
      <c r="S12876" s="4"/>
      <c r="T12876" s="4"/>
      <c r="U12876" s="4"/>
      <c r="V12876" s="4"/>
      <c r="W12876" s="4"/>
      <c r="X12876" s="4"/>
      <c r="Y12876" s="4"/>
      <c r="Z12876" s="4"/>
      <c r="AA12876" s="4"/>
    </row>
    <row r="12877" spans="19:27" x14ac:dyDescent="0.35">
      <c r="S12877" s="4"/>
      <c r="T12877" s="4"/>
      <c r="U12877" s="4"/>
      <c r="V12877" s="4"/>
      <c r="W12877" s="4"/>
      <c r="X12877" s="4"/>
      <c r="Y12877" s="4"/>
      <c r="Z12877" s="4"/>
      <c r="AA12877" s="4"/>
    </row>
    <row r="12878" spans="19:27" x14ac:dyDescent="0.35">
      <c r="S12878" s="4"/>
      <c r="T12878" s="4"/>
      <c r="U12878" s="4"/>
      <c r="V12878" s="4"/>
      <c r="W12878" s="4"/>
      <c r="X12878" s="4"/>
      <c r="Y12878" s="4"/>
      <c r="Z12878" s="4"/>
      <c r="AA12878" s="4"/>
    </row>
    <row r="12879" spans="19:27" x14ac:dyDescent="0.35">
      <c r="S12879" s="4"/>
      <c r="T12879" s="4"/>
      <c r="U12879" s="4"/>
      <c r="V12879" s="4"/>
      <c r="W12879" s="4"/>
      <c r="X12879" s="4"/>
      <c r="Y12879" s="4"/>
      <c r="Z12879" s="4"/>
      <c r="AA12879" s="4"/>
    </row>
    <row r="12880" spans="19:27" x14ac:dyDescent="0.35">
      <c r="S12880" s="4"/>
      <c r="T12880" s="4"/>
      <c r="U12880" s="4"/>
      <c r="V12880" s="4"/>
      <c r="W12880" s="4"/>
      <c r="X12880" s="4"/>
      <c r="Y12880" s="4"/>
      <c r="Z12880" s="4"/>
      <c r="AA12880" s="4"/>
    </row>
    <row r="12881" spans="19:27" x14ac:dyDescent="0.35">
      <c r="S12881" s="4"/>
      <c r="T12881" s="4"/>
      <c r="U12881" s="4"/>
      <c r="V12881" s="4"/>
      <c r="W12881" s="4"/>
      <c r="X12881" s="4"/>
      <c r="Y12881" s="4"/>
      <c r="Z12881" s="4"/>
      <c r="AA12881" s="4"/>
    </row>
    <row r="12882" spans="19:27" x14ac:dyDescent="0.35">
      <c r="S12882" s="4"/>
      <c r="T12882" s="4"/>
      <c r="U12882" s="4"/>
      <c r="V12882" s="4"/>
      <c r="W12882" s="4"/>
      <c r="X12882" s="4"/>
      <c r="Y12882" s="4"/>
      <c r="Z12882" s="4"/>
      <c r="AA12882" s="4"/>
    </row>
    <row r="12883" spans="19:27" x14ac:dyDescent="0.35">
      <c r="S12883" s="4"/>
      <c r="T12883" s="4"/>
      <c r="U12883" s="4"/>
      <c r="V12883" s="4"/>
      <c r="W12883" s="4"/>
      <c r="X12883" s="4"/>
      <c r="Y12883" s="4"/>
      <c r="Z12883" s="4"/>
      <c r="AA12883" s="4"/>
    </row>
    <row r="12884" spans="19:27" x14ac:dyDescent="0.35">
      <c r="S12884" s="4"/>
      <c r="T12884" s="4"/>
      <c r="U12884" s="4"/>
      <c r="V12884" s="4"/>
      <c r="W12884" s="4"/>
      <c r="X12884" s="4"/>
      <c r="Y12884" s="4"/>
      <c r="Z12884" s="4"/>
      <c r="AA12884" s="4"/>
    </row>
    <row r="12885" spans="19:27" x14ac:dyDescent="0.35">
      <c r="S12885" s="4"/>
      <c r="T12885" s="4"/>
      <c r="U12885" s="4"/>
      <c r="V12885" s="4"/>
      <c r="W12885" s="4"/>
      <c r="X12885" s="4"/>
      <c r="Y12885" s="4"/>
      <c r="Z12885" s="4"/>
      <c r="AA12885" s="4"/>
    </row>
    <row r="12886" spans="19:27" x14ac:dyDescent="0.35">
      <c r="S12886" s="4"/>
      <c r="T12886" s="4"/>
      <c r="U12886" s="4"/>
      <c r="V12886" s="4"/>
      <c r="W12886" s="4"/>
      <c r="X12886" s="4"/>
      <c r="Y12886" s="4"/>
      <c r="Z12886" s="4"/>
      <c r="AA12886" s="4"/>
    </row>
    <row r="12887" spans="19:27" x14ac:dyDescent="0.35">
      <c r="S12887" s="4"/>
      <c r="T12887" s="4"/>
      <c r="U12887" s="4"/>
      <c r="V12887" s="4"/>
      <c r="W12887" s="4"/>
      <c r="X12887" s="4"/>
      <c r="Y12887" s="4"/>
      <c r="Z12887" s="4"/>
      <c r="AA12887" s="4"/>
    </row>
    <row r="12888" spans="19:27" x14ac:dyDescent="0.35">
      <c r="S12888" s="4"/>
      <c r="T12888" s="4"/>
      <c r="U12888" s="4"/>
      <c r="V12888" s="4"/>
      <c r="W12888" s="4"/>
      <c r="X12888" s="4"/>
      <c r="Y12888" s="4"/>
      <c r="Z12888" s="4"/>
      <c r="AA12888" s="4"/>
    </row>
    <row r="12889" spans="19:27" x14ac:dyDescent="0.35">
      <c r="S12889" s="4"/>
      <c r="T12889" s="4"/>
      <c r="U12889" s="4"/>
      <c r="V12889" s="4"/>
      <c r="W12889" s="4"/>
      <c r="X12889" s="4"/>
      <c r="Y12889" s="4"/>
      <c r="Z12889" s="4"/>
      <c r="AA12889" s="4"/>
    </row>
    <row r="12890" spans="19:27" x14ac:dyDescent="0.35">
      <c r="S12890" s="4"/>
      <c r="T12890" s="4"/>
      <c r="U12890" s="4"/>
      <c r="V12890" s="4"/>
      <c r="W12890" s="4"/>
      <c r="X12890" s="4"/>
      <c r="Y12890" s="4"/>
      <c r="Z12890" s="4"/>
      <c r="AA12890" s="4"/>
    </row>
    <row r="12891" spans="19:27" x14ac:dyDescent="0.35">
      <c r="S12891" s="4"/>
      <c r="T12891" s="4"/>
      <c r="U12891" s="4"/>
      <c r="V12891" s="4"/>
      <c r="W12891" s="4"/>
      <c r="X12891" s="4"/>
      <c r="Y12891" s="4"/>
      <c r="Z12891" s="4"/>
      <c r="AA12891" s="4"/>
    </row>
    <row r="12892" spans="19:27" x14ac:dyDescent="0.35">
      <c r="S12892" s="4"/>
      <c r="T12892" s="4"/>
      <c r="U12892" s="4"/>
      <c r="V12892" s="4"/>
      <c r="W12892" s="4"/>
      <c r="X12892" s="4"/>
      <c r="Y12892" s="4"/>
      <c r="Z12892" s="4"/>
      <c r="AA12892" s="4"/>
    </row>
    <row r="12893" spans="19:27" x14ac:dyDescent="0.35">
      <c r="S12893" s="4"/>
      <c r="T12893" s="4"/>
      <c r="U12893" s="4"/>
      <c r="V12893" s="4"/>
      <c r="W12893" s="4"/>
      <c r="X12893" s="4"/>
      <c r="Y12893" s="4"/>
      <c r="Z12893" s="4"/>
      <c r="AA12893" s="4"/>
    </row>
    <row r="12894" spans="19:27" x14ac:dyDescent="0.35">
      <c r="S12894" s="4"/>
      <c r="T12894" s="4"/>
      <c r="U12894" s="4"/>
      <c r="V12894" s="4"/>
      <c r="W12894" s="4"/>
      <c r="X12894" s="4"/>
      <c r="Y12894" s="4"/>
      <c r="Z12894" s="4"/>
      <c r="AA12894" s="4"/>
    </row>
    <row r="12895" spans="19:27" x14ac:dyDescent="0.35">
      <c r="S12895" s="4"/>
      <c r="T12895" s="4"/>
      <c r="U12895" s="4"/>
      <c r="V12895" s="4"/>
      <c r="W12895" s="4"/>
      <c r="X12895" s="4"/>
      <c r="Y12895" s="4"/>
      <c r="Z12895" s="4"/>
      <c r="AA12895" s="4"/>
    </row>
    <row r="12896" spans="19:27" x14ac:dyDescent="0.35">
      <c r="S12896" s="4"/>
      <c r="T12896" s="4"/>
      <c r="U12896" s="4"/>
      <c r="V12896" s="4"/>
      <c r="W12896" s="4"/>
      <c r="X12896" s="4"/>
      <c r="Y12896" s="4"/>
      <c r="Z12896" s="4"/>
      <c r="AA12896" s="4"/>
    </row>
    <row r="12897" spans="19:27" x14ac:dyDescent="0.35">
      <c r="S12897" s="4"/>
      <c r="T12897" s="4"/>
      <c r="U12897" s="4"/>
      <c r="V12897" s="4"/>
      <c r="W12897" s="4"/>
      <c r="X12897" s="4"/>
      <c r="Y12897" s="4"/>
      <c r="Z12897" s="4"/>
      <c r="AA12897" s="4"/>
    </row>
    <row r="12898" spans="19:27" x14ac:dyDescent="0.35">
      <c r="S12898" s="4"/>
      <c r="T12898" s="4"/>
      <c r="U12898" s="4"/>
      <c r="V12898" s="4"/>
      <c r="W12898" s="4"/>
      <c r="X12898" s="4"/>
      <c r="Y12898" s="4"/>
      <c r="Z12898" s="4"/>
      <c r="AA12898" s="4"/>
    </row>
    <row r="12899" spans="19:27" x14ac:dyDescent="0.35">
      <c r="S12899" s="4"/>
      <c r="T12899" s="4"/>
      <c r="U12899" s="4"/>
      <c r="V12899" s="4"/>
      <c r="W12899" s="4"/>
      <c r="X12899" s="4"/>
      <c r="Y12899" s="4"/>
      <c r="Z12899" s="4"/>
      <c r="AA12899" s="4"/>
    </row>
    <row r="12900" spans="19:27" x14ac:dyDescent="0.35">
      <c r="S12900" s="4"/>
      <c r="T12900" s="4"/>
      <c r="U12900" s="4"/>
      <c r="V12900" s="4"/>
      <c r="W12900" s="4"/>
      <c r="X12900" s="4"/>
      <c r="Y12900" s="4"/>
      <c r="Z12900" s="4"/>
      <c r="AA12900" s="4"/>
    </row>
    <row r="12901" spans="19:27" x14ac:dyDescent="0.35">
      <c r="S12901" s="4"/>
      <c r="T12901" s="4"/>
      <c r="U12901" s="4"/>
      <c r="V12901" s="4"/>
      <c r="W12901" s="4"/>
      <c r="X12901" s="4"/>
      <c r="Y12901" s="4"/>
      <c r="Z12901" s="4"/>
      <c r="AA12901" s="4"/>
    </row>
    <row r="12902" spans="19:27" x14ac:dyDescent="0.35">
      <c r="S12902" s="4"/>
      <c r="T12902" s="4"/>
      <c r="U12902" s="4"/>
      <c r="V12902" s="4"/>
      <c r="W12902" s="4"/>
      <c r="X12902" s="4"/>
      <c r="Y12902" s="4"/>
      <c r="Z12902" s="4"/>
      <c r="AA12902" s="4"/>
    </row>
    <row r="12903" spans="19:27" x14ac:dyDescent="0.35">
      <c r="S12903" s="4"/>
      <c r="T12903" s="4"/>
      <c r="U12903" s="4"/>
      <c r="V12903" s="4"/>
      <c r="W12903" s="4"/>
      <c r="X12903" s="4"/>
      <c r="Y12903" s="4"/>
      <c r="Z12903" s="4"/>
      <c r="AA12903" s="4"/>
    </row>
    <row r="12904" spans="19:27" x14ac:dyDescent="0.35">
      <c r="S12904" s="4"/>
      <c r="T12904" s="4"/>
      <c r="U12904" s="4"/>
      <c r="V12904" s="4"/>
      <c r="W12904" s="4"/>
      <c r="X12904" s="4"/>
      <c r="Y12904" s="4"/>
      <c r="Z12904" s="4"/>
      <c r="AA12904" s="4"/>
    </row>
    <row r="12905" spans="19:27" x14ac:dyDescent="0.35">
      <c r="S12905" s="4"/>
      <c r="T12905" s="4"/>
      <c r="U12905" s="4"/>
      <c r="V12905" s="4"/>
      <c r="W12905" s="4"/>
      <c r="X12905" s="4"/>
      <c r="Y12905" s="4"/>
      <c r="Z12905" s="4"/>
      <c r="AA12905" s="4"/>
    </row>
    <row r="12906" spans="19:27" x14ac:dyDescent="0.35">
      <c r="S12906" s="4"/>
      <c r="T12906" s="4"/>
      <c r="U12906" s="4"/>
      <c r="V12906" s="4"/>
      <c r="W12906" s="4"/>
      <c r="X12906" s="4"/>
      <c r="Y12906" s="4"/>
      <c r="Z12906" s="4"/>
      <c r="AA12906" s="4"/>
    </row>
    <row r="12907" spans="19:27" x14ac:dyDescent="0.35">
      <c r="S12907" s="4"/>
      <c r="T12907" s="4"/>
      <c r="U12907" s="4"/>
      <c r="V12907" s="4"/>
      <c r="W12907" s="4"/>
      <c r="X12907" s="4"/>
      <c r="Y12907" s="4"/>
      <c r="Z12907" s="4"/>
      <c r="AA12907" s="4"/>
    </row>
    <row r="12908" spans="19:27" x14ac:dyDescent="0.35">
      <c r="S12908" s="4"/>
      <c r="T12908" s="4"/>
      <c r="U12908" s="4"/>
      <c r="V12908" s="4"/>
      <c r="W12908" s="4"/>
      <c r="X12908" s="4"/>
      <c r="Y12908" s="4"/>
      <c r="Z12908" s="4"/>
      <c r="AA12908" s="4"/>
    </row>
    <row r="12909" spans="19:27" x14ac:dyDescent="0.35">
      <c r="S12909" s="4"/>
      <c r="T12909" s="4"/>
      <c r="U12909" s="4"/>
      <c r="V12909" s="4"/>
      <c r="W12909" s="4"/>
      <c r="X12909" s="4"/>
      <c r="Y12909" s="4"/>
      <c r="Z12909" s="4"/>
      <c r="AA12909" s="4"/>
    </row>
    <row r="12910" spans="19:27" x14ac:dyDescent="0.35">
      <c r="S12910" s="4"/>
      <c r="T12910" s="4"/>
      <c r="U12910" s="4"/>
      <c r="V12910" s="4"/>
      <c r="W12910" s="4"/>
      <c r="X12910" s="4"/>
      <c r="Y12910" s="4"/>
      <c r="Z12910" s="4"/>
      <c r="AA12910" s="4"/>
    </row>
    <row r="12911" spans="19:27" x14ac:dyDescent="0.35">
      <c r="S12911" s="4"/>
      <c r="T12911" s="4"/>
      <c r="U12911" s="4"/>
      <c r="V12911" s="4"/>
      <c r="W12911" s="4"/>
      <c r="X12911" s="4"/>
      <c r="Y12911" s="4"/>
      <c r="Z12911" s="4"/>
      <c r="AA12911" s="4"/>
    </row>
    <row r="12912" spans="19:27" x14ac:dyDescent="0.35">
      <c r="S12912" s="4"/>
      <c r="T12912" s="4"/>
      <c r="U12912" s="4"/>
      <c r="V12912" s="4"/>
      <c r="W12912" s="4"/>
      <c r="X12912" s="4"/>
      <c r="Y12912" s="4"/>
      <c r="Z12912" s="4"/>
      <c r="AA12912" s="4"/>
    </row>
    <row r="12913" spans="19:27" x14ac:dyDescent="0.35">
      <c r="S12913" s="4"/>
      <c r="T12913" s="4"/>
      <c r="U12913" s="4"/>
      <c r="V12913" s="4"/>
      <c r="W12913" s="4"/>
      <c r="X12913" s="4"/>
      <c r="Y12913" s="4"/>
      <c r="Z12913" s="4"/>
      <c r="AA12913" s="4"/>
    </row>
    <row r="12914" spans="19:27" x14ac:dyDescent="0.35">
      <c r="S12914" s="4"/>
      <c r="T12914" s="4"/>
      <c r="U12914" s="4"/>
      <c r="V12914" s="4"/>
      <c r="W12914" s="4"/>
      <c r="X12914" s="4"/>
      <c r="Y12914" s="4"/>
      <c r="Z12914" s="4"/>
      <c r="AA12914" s="4"/>
    </row>
    <row r="12915" spans="19:27" x14ac:dyDescent="0.35">
      <c r="S12915" s="4"/>
      <c r="T12915" s="4"/>
      <c r="U12915" s="4"/>
      <c r="V12915" s="4"/>
      <c r="W12915" s="4"/>
      <c r="X12915" s="4"/>
      <c r="Y12915" s="4"/>
      <c r="Z12915" s="4"/>
      <c r="AA12915" s="4"/>
    </row>
    <row r="12916" spans="19:27" x14ac:dyDescent="0.35">
      <c r="S12916" s="4"/>
      <c r="T12916" s="4"/>
      <c r="U12916" s="4"/>
      <c r="V12916" s="4"/>
      <c r="W12916" s="4"/>
      <c r="X12916" s="4"/>
      <c r="Y12916" s="4"/>
      <c r="Z12916" s="4"/>
      <c r="AA12916" s="4"/>
    </row>
    <row r="12917" spans="19:27" x14ac:dyDescent="0.35">
      <c r="S12917" s="4"/>
      <c r="T12917" s="4"/>
      <c r="U12917" s="4"/>
      <c r="V12917" s="4"/>
      <c r="W12917" s="4"/>
      <c r="X12917" s="4"/>
      <c r="Y12917" s="4"/>
      <c r="Z12917" s="4"/>
      <c r="AA12917" s="4"/>
    </row>
    <row r="12918" spans="19:27" x14ac:dyDescent="0.35">
      <c r="S12918" s="4"/>
      <c r="T12918" s="4"/>
      <c r="U12918" s="4"/>
      <c r="V12918" s="4"/>
      <c r="W12918" s="4"/>
      <c r="X12918" s="4"/>
      <c r="Y12918" s="4"/>
      <c r="Z12918" s="4"/>
      <c r="AA12918" s="4"/>
    </row>
    <row r="12919" spans="19:27" x14ac:dyDescent="0.35">
      <c r="S12919" s="4"/>
      <c r="T12919" s="4"/>
      <c r="U12919" s="4"/>
      <c r="V12919" s="4"/>
      <c r="W12919" s="4"/>
      <c r="X12919" s="4"/>
      <c r="Y12919" s="4"/>
      <c r="Z12919" s="4"/>
      <c r="AA12919" s="4"/>
    </row>
    <row r="12920" spans="19:27" x14ac:dyDescent="0.35">
      <c r="S12920" s="4"/>
      <c r="T12920" s="4"/>
      <c r="U12920" s="4"/>
      <c r="V12920" s="4"/>
      <c r="W12920" s="4"/>
      <c r="X12920" s="4"/>
      <c r="Y12920" s="4"/>
      <c r="Z12920" s="4"/>
      <c r="AA12920" s="4"/>
    </row>
    <row r="12921" spans="19:27" x14ac:dyDescent="0.35">
      <c r="S12921" s="4"/>
      <c r="T12921" s="4"/>
      <c r="U12921" s="4"/>
      <c r="V12921" s="4"/>
      <c r="W12921" s="4"/>
      <c r="X12921" s="4"/>
      <c r="Y12921" s="4"/>
      <c r="Z12921" s="4"/>
      <c r="AA12921" s="4"/>
    </row>
    <row r="12922" spans="19:27" x14ac:dyDescent="0.35">
      <c r="S12922" s="4"/>
      <c r="T12922" s="4"/>
      <c r="U12922" s="4"/>
      <c r="V12922" s="4"/>
      <c r="W12922" s="4"/>
      <c r="X12922" s="4"/>
      <c r="Y12922" s="4"/>
      <c r="Z12922" s="4"/>
      <c r="AA12922" s="4"/>
    </row>
    <row r="12923" spans="19:27" x14ac:dyDescent="0.35">
      <c r="S12923" s="4"/>
      <c r="T12923" s="4"/>
      <c r="U12923" s="4"/>
      <c r="V12923" s="4"/>
      <c r="W12923" s="4"/>
      <c r="X12923" s="4"/>
      <c r="Y12923" s="4"/>
      <c r="Z12923" s="4"/>
      <c r="AA12923" s="4"/>
    </row>
    <row r="12924" spans="19:27" x14ac:dyDescent="0.35">
      <c r="S12924" s="4"/>
      <c r="T12924" s="4"/>
      <c r="U12924" s="4"/>
      <c r="V12924" s="4"/>
      <c r="W12924" s="4"/>
      <c r="X12924" s="4"/>
      <c r="Y12924" s="4"/>
      <c r="Z12924" s="4"/>
      <c r="AA12924" s="4"/>
    </row>
    <row r="12925" spans="19:27" x14ac:dyDescent="0.35">
      <c r="S12925" s="4"/>
      <c r="T12925" s="4"/>
      <c r="U12925" s="4"/>
      <c r="V12925" s="4"/>
      <c r="W12925" s="4"/>
      <c r="X12925" s="4"/>
      <c r="Y12925" s="4"/>
      <c r="Z12925" s="4"/>
      <c r="AA12925" s="4"/>
    </row>
    <row r="12926" spans="19:27" x14ac:dyDescent="0.35">
      <c r="S12926" s="4"/>
      <c r="T12926" s="4"/>
      <c r="U12926" s="4"/>
      <c r="V12926" s="4"/>
      <c r="W12926" s="4"/>
      <c r="X12926" s="4"/>
      <c r="Y12926" s="4"/>
      <c r="Z12926" s="4"/>
      <c r="AA12926" s="4"/>
    </row>
    <row r="12927" spans="19:27" x14ac:dyDescent="0.35">
      <c r="S12927" s="4"/>
      <c r="T12927" s="4"/>
      <c r="U12927" s="4"/>
      <c r="V12927" s="4"/>
      <c r="W12927" s="4"/>
      <c r="X12927" s="4"/>
      <c r="Y12927" s="4"/>
      <c r="Z12927" s="4"/>
      <c r="AA12927" s="4"/>
    </row>
    <row r="12928" spans="19:27" x14ac:dyDescent="0.35">
      <c r="S12928" s="4"/>
      <c r="T12928" s="4"/>
      <c r="U12928" s="4"/>
      <c r="V12928" s="4"/>
      <c r="W12928" s="4"/>
      <c r="X12928" s="4"/>
      <c r="Y12928" s="4"/>
      <c r="Z12928" s="4"/>
      <c r="AA12928" s="4"/>
    </row>
    <row r="12929" spans="19:27" x14ac:dyDescent="0.35">
      <c r="S12929" s="4"/>
      <c r="T12929" s="4"/>
      <c r="U12929" s="4"/>
      <c r="V12929" s="4"/>
      <c r="W12929" s="4"/>
      <c r="X12929" s="4"/>
      <c r="Y12929" s="4"/>
      <c r="Z12929" s="4"/>
      <c r="AA12929" s="4"/>
    </row>
    <row r="12930" spans="19:27" x14ac:dyDescent="0.35">
      <c r="S12930" s="4"/>
      <c r="T12930" s="4"/>
      <c r="U12930" s="4"/>
      <c r="V12930" s="4"/>
      <c r="W12930" s="4"/>
      <c r="X12930" s="4"/>
      <c r="Y12930" s="4"/>
      <c r="Z12930" s="4"/>
      <c r="AA12930" s="4"/>
    </row>
    <row r="12931" spans="19:27" x14ac:dyDescent="0.35">
      <c r="S12931" s="4"/>
      <c r="T12931" s="4"/>
      <c r="U12931" s="4"/>
      <c r="V12931" s="4"/>
      <c r="W12931" s="4"/>
      <c r="X12931" s="4"/>
      <c r="Y12931" s="4"/>
      <c r="Z12931" s="4"/>
      <c r="AA12931" s="4"/>
    </row>
    <row r="12932" spans="19:27" x14ac:dyDescent="0.35">
      <c r="S12932" s="4"/>
      <c r="T12932" s="4"/>
      <c r="U12932" s="4"/>
      <c r="V12932" s="4"/>
      <c r="W12932" s="4"/>
      <c r="X12932" s="4"/>
      <c r="Y12932" s="4"/>
      <c r="Z12932" s="4"/>
      <c r="AA12932" s="4"/>
    </row>
    <row r="12933" spans="19:27" x14ac:dyDescent="0.35">
      <c r="S12933" s="4"/>
      <c r="T12933" s="4"/>
      <c r="U12933" s="4"/>
      <c r="V12933" s="4"/>
      <c r="W12933" s="4"/>
      <c r="X12933" s="4"/>
      <c r="Y12933" s="4"/>
      <c r="Z12933" s="4"/>
      <c r="AA12933" s="4"/>
    </row>
    <row r="12934" spans="19:27" x14ac:dyDescent="0.35">
      <c r="S12934" s="4"/>
      <c r="T12934" s="4"/>
      <c r="U12934" s="4"/>
      <c r="V12934" s="4"/>
      <c r="W12934" s="4"/>
      <c r="X12934" s="4"/>
      <c r="Y12934" s="4"/>
      <c r="Z12934" s="4"/>
      <c r="AA12934" s="4"/>
    </row>
    <row r="12935" spans="19:27" x14ac:dyDescent="0.35">
      <c r="S12935" s="4"/>
      <c r="T12935" s="4"/>
      <c r="U12935" s="4"/>
      <c r="V12935" s="4"/>
      <c r="W12935" s="4"/>
      <c r="X12935" s="4"/>
      <c r="Y12935" s="4"/>
      <c r="Z12935" s="4"/>
      <c r="AA12935" s="4"/>
    </row>
    <row r="12936" spans="19:27" x14ac:dyDescent="0.35">
      <c r="S12936" s="4"/>
      <c r="T12936" s="4"/>
      <c r="U12936" s="4"/>
      <c r="V12936" s="4"/>
      <c r="W12936" s="4"/>
      <c r="X12936" s="4"/>
      <c r="Y12936" s="4"/>
      <c r="Z12936" s="4"/>
      <c r="AA12936" s="4"/>
    </row>
    <row r="12937" spans="19:27" x14ac:dyDescent="0.35">
      <c r="S12937" s="4"/>
      <c r="T12937" s="4"/>
      <c r="U12937" s="4"/>
      <c r="V12937" s="4"/>
      <c r="W12937" s="4"/>
      <c r="X12937" s="4"/>
      <c r="Y12937" s="4"/>
      <c r="Z12937" s="4"/>
      <c r="AA12937" s="4"/>
    </row>
    <row r="12938" spans="19:27" x14ac:dyDescent="0.35">
      <c r="S12938" s="4"/>
      <c r="T12938" s="4"/>
      <c r="U12938" s="4"/>
      <c r="V12938" s="4"/>
      <c r="W12938" s="4"/>
      <c r="X12938" s="4"/>
      <c r="Y12938" s="4"/>
      <c r="Z12938" s="4"/>
      <c r="AA12938" s="4"/>
    </row>
    <row r="12939" spans="19:27" x14ac:dyDescent="0.35">
      <c r="S12939" s="4"/>
      <c r="T12939" s="4"/>
      <c r="U12939" s="4"/>
      <c r="V12939" s="4"/>
      <c r="W12939" s="4"/>
      <c r="X12939" s="4"/>
      <c r="Y12939" s="4"/>
      <c r="Z12939" s="4"/>
      <c r="AA12939" s="4"/>
    </row>
    <row r="12940" spans="19:27" x14ac:dyDescent="0.35">
      <c r="S12940" s="4"/>
      <c r="T12940" s="4"/>
      <c r="U12940" s="4"/>
      <c r="V12940" s="4"/>
      <c r="W12940" s="4"/>
      <c r="X12940" s="4"/>
      <c r="Y12940" s="4"/>
      <c r="Z12940" s="4"/>
      <c r="AA12940" s="4"/>
    </row>
    <row r="12941" spans="19:27" x14ac:dyDescent="0.35">
      <c r="S12941" s="4"/>
      <c r="T12941" s="4"/>
      <c r="U12941" s="4"/>
      <c r="V12941" s="4"/>
      <c r="W12941" s="4"/>
      <c r="X12941" s="4"/>
      <c r="Y12941" s="4"/>
      <c r="Z12941" s="4"/>
      <c r="AA12941" s="4"/>
    </row>
    <row r="12942" spans="19:27" x14ac:dyDescent="0.35">
      <c r="S12942" s="4"/>
      <c r="T12942" s="4"/>
      <c r="U12942" s="4"/>
      <c r="V12942" s="4"/>
      <c r="W12942" s="4"/>
      <c r="X12942" s="4"/>
      <c r="Y12942" s="4"/>
      <c r="Z12942" s="4"/>
      <c r="AA12942" s="4"/>
    </row>
    <row r="12943" spans="19:27" x14ac:dyDescent="0.35">
      <c r="S12943" s="4"/>
      <c r="T12943" s="4"/>
      <c r="U12943" s="4"/>
      <c r="V12943" s="4"/>
      <c r="W12943" s="4"/>
      <c r="X12943" s="4"/>
      <c r="Y12943" s="4"/>
      <c r="Z12943" s="4"/>
      <c r="AA12943" s="4"/>
    </row>
    <row r="12944" spans="19:27" x14ac:dyDescent="0.35">
      <c r="S12944" s="4"/>
      <c r="T12944" s="4"/>
      <c r="U12944" s="4"/>
      <c r="V12944" s="4"/>
      <c r="W12944" s="4"/>
      <c r="X12944" s="4"/>
      <c r="Y12944" s="4"/>
      <c r="Z12944" s="4"/>
      <c r="AA12944" s="4"/>
    </row>
    <row r="12945" spans="19:27" x14ac:dyDescent="0.35">
      <c r="S12945" s="4"/>
      <c r="T12945" s="4"/>
      <c r="U12945" s="4"/>
      <c r="V12945" s="4"/>
      <c r="W12945" s="4"/>
      <c r="X12945" s="4"/>
      <c r="Y12945" s="4"/>
      <c r="Z12945" s="4"/>
      <c r="AA12945" s="4"/>
    </row>
    <row r="12946" spans="19:27" x14ac:dyDescent="0.35">
      <c r="S12946" s="4"/>
      <c r="T12946" s="4"/>
      <c r="U12946" s="4"/>
      <c r="V12946" s="4"/>
      <c r="W12946" s="4"/>
      <c r="X12946" s="4"/>
      <c r="Y12946" s="4"/>
      <c r="Z12946" s="4"/>
      <c r="AA12946" s="4"/>
    </row>
    <row r="12947" spans="19:27" x14ac:dyDescent="0.35">
      <c r="S12947" s="4"/>
      <c r="T12947" s="4"/>
      <c r="U12947" s="4"/>
      <c r="V12947" s="4"/>
      <c r="W12947" s="4"/>
      <c r="X12947" s="4"/>
      <c r="Y12947" s="4"/>
      <c r="Z12947" s="4"/>
      <c r="AA12947" s="4"/>
    </row>
    <row r="12948" spans="19:27" x14ac:dyDescent="0.35">
      <c r="S12948" s="4"/>
      <c r="T12948" s="4"/>
      <c r="U12948" s="4"/>
      <c r="V12948" s="4"/>
      <c r="W12948" s="4"/>
      <c r="X12948" s="4"/>
      <c r="Y12948" s="4"/>
      <c r="Z12948" s="4"/>
      <c r="AA12948" s="4"/>
    </row>
    <row r="12949" spans="19:27" x14ac:dyDescent="0.35">
      <c r="S12949" s="4"/>
      <c r="T12949" s="4"/>
      <c r="U12949" s="4"/>
      <c r="V12949" s="4"/>
      <c r="W12949" s="4"/>
      <c r="X12949" s="4"/>
      <c r="Y12949" s="4"/>
      <c r="Z12949" s="4"/>
      <c r="AA12949" s="4"/>
    </row>
    <row r="12950" spans="19:27" x14ac:dyDescent="0.35">
      <c r="S12950" s="4"/>
      <c r="T12950" s="4"/>
      <c r="U12950" s="4"/>
      <c r="V12950" s="4"/>
      <c r="W12950" s="4"/>
      <c r="X12950" s="4"/>
      <c r="Y12950" s="4"/>
      <c r="Z12950" s="4"/>
      <c r="AA12950" s="4"/>
    </row>
    <row r="12951" spans="19:27" x14ac:dyDescent="0.35">
      <c r="S12951" s="4"/>
      <c r="T12951" s="4"/>
      <c r="U12951" s="4"/>
      <c r="V12951" s="4"/>
      <c r="W12951" s="4"/>
      <c r="X12951" s="4"/>
      <c r="Y12951" s="4"/>
      <c r="Z12951" s="4"/>
      <c r="AA12951" s="4"/>
    </row>
    <row r="12952" spans="19:27" x14ac:dyDescent="0.35">
      <c r="S12952" s="4"/>
      <c r="T12952" s="4"/>
      <c r="U12952" s="4"/>
      <c r="V12952" s="4"/>
      <c r="W12952" s="4"/>
      <c r="X12952" s="4"/>
      <c r="Y12952" s="4"/>
      <c r="Z12952" s="4"/>
      <c r="AA12952" s="4"/>
    </row>
    <row r="12953" spans="19:27" x14ac:dyDescent="0.35">
      <c r="S12953" s="4"/>
      <c r="T12953" s="4"/>
      <c r="U12953" s="4"/>
      <c r="V12953" s="4"/>
      <c r="W12953" s="4"/>
      <c r="X12953" s="4"/>
      <c r="Y12953" s="4"/>
      <c r="Z12953" s="4"/>
      <c r="AA12953" s="4"/>
    </row>
    <row r="12954" spans="19:27" x14ac:dyDescent="0.35">
      <c r="S12954" s="4"/>
      <c r="T12954" s="4"/>
      <c r="U12954" s="4"/>
      <c r="V12954" s="4"/>
      <c r="W12954" s="4"/>
      <c r="X12954" s="4"/>
      <c r="Y12954" s="4"/>
      <c r="Z12954" s="4"/>
      <c r="AA12954" s="4"/>
    </row>
    <row r="12955" spans="19:27" x14ac:dyDescent="0.35">
      <c r="S12955" s="4"/>
      <c r="T12955" s="4"/>
      <c r="U12955" s="4"/>
      <c r="V12955" s="4"/>
      <c r="W12955" s="4"/>
      <c r="X12955" s="4"/>
      <c r="Y12955" s="4"/>
      <c r="Z12955" s="4"/>
      <c r="AA12955" s="4"/>
    </row>
    <row r="12956" spans="19:27" x14ac:dyDescent="0.35">
      <c r="S12956" s="4"/>
      <c r="T12956" s="4"/>
      <c r="U12956" s="4"/>
      <c r="V12956" s="4"/>
      <c r="W12956" s="4"/>
      <c r="X12956" s="4"/>
      <c r="Y12956" s="4"/>
      <c r="Z12956" s="4"/>
      <c r="AA12956" s="4"/>
    </row>
    <row r="12957" spans="19:27" x14ac:dyDescent="0.35">
      <c r="S12957" s="4"/>
      <c r="T12957" s="4"/>
      <c r="U12957" s="4"/>
      <c r="V12957" s="4"/>
      <c r="W12957" s="4"/>
      <c r="X12957" s="4"/>
      <c r="Y12957" s="4"/>
      <c r="Z12957" s="4"/>
      <c r="AA12957" s="4"/>
    </row>
    <row r="12958" spans="19:27" x14ac:dyDescent="0.35">
      <c r="S12958" s="4"/>
      <c r="T12958" s="4"/>
      <c r="U12958" s="4"/>
      <c r="V12958" s="4"/>
      <c r="W12958" s="4"/>
      <c r="X12958" s="4"/>
      <c r="Y12958" s="4"/>
      <c r="Z12958" s="4"/>
      <c r="AA12958" s="4"/>
    </row>
    <row r="12959" spans="19:27" x14ac:dyDescent="0.35">
      <c r="S12959" s="4"/>
      <c r="T12959" s="4"/>
      <c r="U12959" s="4"/>
      <c r="V12959" s="4"/>
      <c r="W12959" s="4"/>
      <c r="X12959" s="4"/>
      <c r="Y12959" s="4"/>
      <c r="Z12959" s="4"/>
      <c r="AA12959" s="4"/>
    </row>
    <row r="12960" spans="19:27" x14ac:dyDescent="0.35">
      <c r="S12960" s="4"/>
      <c r="T12960" s="4"/>
      <c r="U12960" s="4"/>
      <c r="V12960" s="4"/>
      <c r="W12960" s="4"/>
      <c r="X12960" s="4"/>
      <c r="Y12960" s="4"/>
      <c r="Z12960" s="4"/>
      <c r="AA12960" s="4"/>
    </row>
    <row r="12961" spans="19:27" x14ac:dyDescent="0.35">
      <c r="S12961" s="4"/>
      <c r="T12961" s="4"/>
      <c r="U12961" s="4"/>
      <c r="V12961" s="4"/>
      <c r="W12961" s="4"/>
      <c r="X12961" s="4"/>
      <c r="Y12961" s="4"/>
      <c r="Z12961" s="4"/>
      <c r="AA12961" s="4"/>
    </row>
    <row r="12962" spans="19:27" x14ac:dyDescent="0.35">
      <c r="S12962" s="4"/>
      <c r="T12962" s="4"/>
      <c r="U12962" s="4"/>
      <c r="V12962" s="4"/>
      <c r="W12962" s="4"/>
      <c r="X12962" s="4"/>
      <c r="Y12962" s="4"/>
      <c r="Z12962" s="4"/>
      <c r="AA12962" s="4"/>
    </row>
    <row r="12963" spans="19:27" x14ac:dyDescent="0.35">
      <c r="S12963" s="4"/>
      <c r="T12963" s="4"/>
      <c r="U12963" s="4"/>
      <c r="V12963" s="4"/>
      <c r="W12963" s="4"/>
      <c r="X12963" s="4"/>
      <c r="Y12963" s="4"/>
      <c r="Z12963" s="4"/>
      <c r="AA12963" s="4"/>
    </row>
    <row r="12964" spans="19:27" x14ac:dyDescent="0.35">
      <c r="S12964" s="4"/>
      <c r="T12964" s="4"/>
      <c r="U12964" s="4"/>
      <c r="V12964" s="4"/>
      <c r="W12964" s="4"/>
      <c r="X12964" s="4"/>
      <c r="Y12964" s="4"/>
      <c r="Z12964" s="4"/>
      <c r="AA12964" s="4"/>
    </row>
    <row r="12965" spans="19:27" x14ac:dyDescent="0.35">
      <c r="S12965" s="4"/>
      <c r="T12965" s="4"/>
      <c r="U12965" s="4"/>
      <c r="V12965" s="4"/>
      <c r="W12965" s="4"/>
      <c r="X12965" s="4"/>
      <c r="Y12965" s="4"/>
      <c r="Z12965" s="4"/>
      <c r="AA12965" s="4"/>
    </row>
    <row r="12966" spans="19:27" x14ac:dyDescent="0.35">
      <c r="S12966" s="4"/>
      <c r="T12966" s="4"/>
      <c r="U12966" s="4"/>
      <c r="V12966" s="4"/>
      <c r="W12966" s="4"/>
      <c r="X12966" s="4"/>
      <c r="Y12966" s="4"/>
      <c r="Z12966" s="4"/>
      <c r="AA12966" s="4"/>
    </row>
    <row r="12967" spans="19:27" x14ac:dyDescent="0.35">
      <c r="S12967" s="4"/>
      <c r="T12967" s="4"/>
      <c r="U12967" s="4"/>
      <c r="V12967" s="4"/>
      <c r="W12967" s="4"/>
      <c r="X12967" s="4"/>
      <c r="Y12967" s="4"/>
      <c r="Z12967" s="4"/>
      <c r="AA12967" s="4"/>
    </row>
    <row r="12968" spans="19:27" x14ac:dyDescent="0.35">
      <c r="S12968" s="4"/>
      <c r="T12968" s="4"/>
      <c r="U12968" s="4"/>
      <c r="V12968" s="4"/>
      <c r="W12968" s="4"/>
      <c r="X12968" s="4"/>
      <c r="Y12968" s="4"/>
      <c r="Z12968" s="4"/>
      <c r="AA12968" s="4"/>
    </row>
    <row r="12969" spans="19:27" x14ac:dyDescent="0.35">
      <c r="S12969" s="4"/>
      <c r="T12969" s="4"/>
      <c r="U12969" s="4"/>
      <c r="V12969" s="4"/>
      <c r="W12969" s="4"/>
      <c r="X12969" s="4"/>
      <c r="Y12969" s="4"/>
      <c r="Z12969" s="4"/>
      <c r="AA12969" s="4"/>
    </row>
    <row r="12970" spans="19:27" x14ac:dyDescent="0.35">
      <c r="S12970" s="4"/>
      <c r="T12970" s="4"/>
      <c r="U12970" s="4"/>
      <c r="V12970" s="4"/>
      <c r="W12970" s="4"/>
      <c r="X12970" s="4"/>
      <c r="Y12970" s="4"/>
      <c r="Z12970" s="4"/>
      <c r="AA12970" s="4"/>
    </row>
    <row r="12971" spans="19:27" x14ac:dyDescent="0.35">
      <c r="S12971" s="4"/>
      <c r="T12971" s="4"/>
      <c r="U12971" s="4"/>
      <c r="V12971" s="4"/>
      <c r="W12971" s="4"/>
      <c r="X12971" s="4"/>
      <c r="Y12971" s="4"/>
      <c r="Z12971" s="4"/>
      <c r="AA12971" s="4"/>
    </row>
    <row r="12972" spans="19:27" x14ac:dyDescent="0.35">
      <c r="S12972" s="4"/>
      <c r="T12972" s="4"/>
      <c r="U12972" s="4"/>
      <c r="V12972" s="4"/>
      <c r="W12972" s="4"/>
      <c r="X12972" s="4"/>
      <c r="Y12972" s="4"/>
      <c r="Z12972" s="4"/>
      <c r="AA12972" s="4"/>
    </row>
    <row r="12973" spans="19:27" x14ac:dyDescent="0.35">
      <c r="S12973" s="4"/>
      <c r="T12973" s="4"/>
      <c r="U12973" s="4"/>
      <c r="V12973" s="4"/>
      <c r="W12973" s="4"/>
      <c r="X12973" s="4"/>
      <c r="Y12973" s="4"/>
      <c r="Z12973" s="4"/>
      <c r="AA12973" s="4"/>
    </row>
    <row r="12974" spans="19:27" x14ac:dyDescent="0.35">
      <c r="S12974" s="4"/>
      <c r="T12974" s="4"/>
      <c r="U12974" s="4"/>
      <c r="V12974" s="4"/>
      <c r="W12974" s="4"/>
      <c r="X12974" s="4"/>
      <c r="Y12974" s="4"/>
      <c r="Z12974" s="4"/>
      <c r="AA12974" s="4"/>
    </row>
    <row r="12975" spans="19:27" x14ac:dyDescent="0.35">
      <c r="S12975" s="4"/>
      <c r="T12975" s="4"/>
      <c r="U12975" s="4"/>
      <c r="V12975" s="4"/>
      <c r="W12975" s="4"/>
      <c r="X12975" s="4"/>
      <c r="Y12975" s="4"/>
      <c r="Z12975" s="4"/>
      <c r="AA12975" s="4"/>
    </row>
    <row r="12976" spans="19:27" x14ac:dyDescent="0.35">
      <c r="S12976" s="4"/>
      <c r="T12976" s="4"/>
      <c r="U12976" s="4"/>
      <c r="V12976" s="4"/>
      <c r="W12976" s="4"/>
      <c r="X12976" s="4"/>
      <c r="Y12976" s="4"/>
      <c r="Z12976" s="4"/>
      <c r="AA12976" s="4"/>
    </row>
    <row r="12977" spans="19:27" x14ac:dyDescent="0.35">
      <c r="S12977" s="4"/>
      <c r="T12977" s="4"/>
      <c r="U12977" s="4"/>
      <c r="V12977" s="4"/>
      <c r="W12977" s="4"/>
      <c r="X12977" s="4"/>
      <c r="Y12977" s="4"/>
      <c r="Z12977" s="4"/>
      <c r="AA12977" s="4"/>
    </row>
    <row r="12978" spans="19:27" x14ac:dyDescent="0.35">
      <c r="S12978" s="4"/>
      <c r="T12978" s="4"/>
      <c r="U12978" s="4"/>
      <c r="V12978" s="4"/>
      <c r="W12978" s="4"/>
      <c r="X12978" s="4"/>
      <c r="Y12978" s="4"/>
      <c r="Z12978" s="4"/>
      <c r="AA12978" s="4"/>
    </row>
    <row r="12979" spans="19:27" x14ac:dyDescent="0.35">
      <c r="S12979" s="4"/>
      <c r="T12979" s="4"/>
      <c r="U12979" s="4"/>
      <c r="V12979" s="4"/>
      <c r="W12979" s="4"/>
      <c r="X12979" s="4"/>
      <c r="Y12979" s="4"/>
      <c r="Z12979" s="4"/>
      <c r="AA12979" s="4"/>
    </row>
    <row r="12980" spans="19:27" x14ac:dyDescent="0.35">
      <c r="S12980" s="4"/>
      <c r="T12980" s="4"/>
      <c r="U12980" s="4"/>
      <c r="V12980" s="4"/>
      <c r="W12980" s="4"/>
      <c r="X12980" s="4"/>
      <c r="Y12980" s="4"/>
      <c r="Z12980" s="4"/>
      <c r="AA12980" s="4"/>
    </row>
    <row r="12981" spans="19:27" x14ac:dyDescent="0.35">
      <c r="S12981" s="4"/>
      <c r="T12981" s="4"/>
      <c r="U12981" s="4"/>
      <c r="V12981" s="4"/>
      <c r="W12981" s="4"/>
      <c r="X12981" s="4"/>
      <c r="Y12981" s="4"/>
      <c r="Z12981" s="4"/>
      <c r="AA12981" s="4"/>
    </row>
    <row r="12982" spans="19:27" x14ac:dyDescent="0.35">
      <c r="S12982" s="4"/>
      <c r="T12982" s="4"/>
      <c r="U12982" s="4"/>
      <c r="V12982" s="4"/>
      <c r="W12982" s="4"/>
      <c r="X12982" s="4"/>
      <c r="Y12982" s="4"/>
      <c r="Z12982" s="4"/>
      <c r="AA12982" s="4"/>
    </row>
    <row r="12983" spans="19:27" x14ac:dyDescent="0.35">
      <c r="S12983" s="4"/>
      <c r="T12983" s="4"/>
      <c r="U12983" s="4"/>
      <c r="V12983" s="4"/>
      <c r="W12983" s="4"/>
      <c r="X12983" s="4"/>
      <c r="Y12983" s="4"/>
      <c r="Z12983" s="4"/>
      <c r="AA12983" s="4"/>
    </row>
    <row r="12984" spans="19:27" x14ac:dyDescent="0.35">
      <c r="S12984" s="4"/>
      <c r="T12984" s="4"/>
      <c r="U12984" s="4"/>
      <c r="V12984" s="4"/>
      <c r="W12984" s="4"/>
      <c r="X12984" s="4"/>
      <c r="Y12984" s="4"/>
      <c r="Z12984" s="4"/>
      <c r="AA12984" s="4"/>
    </row>
    <row r="12985" spans="19:27" x14ac:dyDescent="0.35">
      <c r="S12985" s="4"/>
      <c r="T12985" s="4"/>
      <c r="U12985" s="4"/>
      <c r="V12985" s="4"/>
      <c r="W12985" s="4"/>
      <c r="X12985" s="4"/>
      <c r="Y12985" s="4"/>
      <c r="Z12985" s="4"/>
      <c r="AA12985" s="4"/>
    </row>
    <row r="12986" spans="19:27" x14ac:dyDescent="0.35">
      <c r="S12986" s="4"/>
      <c r="T12986" s="4"/>
      <c r="U12986" s="4"/>
      <c r="V12986" s="4"/>
      <c r="W12986" s="4"/>
      <c r="X12986" s="4"/>
      <c r="Y12986" s="4"/>
      <c r="Z12986" s="4"/>
      <c r="AA12986" s="4"/>
    </row>
    <row r="12987" spans="19:27" x14ac:dyDescent="0.35">
      <c r="S12987" s="4"/>
      <c r="T12987" s="4"/>
      <c r="U12987" s="4"/>
      <c r="V12987" s="4"/>
      <c r="W12987" s="4"/>
      <c r="X12987" s="4"/>
      <c r="Y12987" s="4"/>
      <c r="Z12987" s="4"/>
      <c r="AA12987" s="4"/>
    </row>
    <row r="12988" spans="19:27" x14ac:dyDescent="0.35">
      <c r="S12988" s="4"/>
      <c r="T12988" s="4"/>
      <c r="U12988" s="4"/>
      <c r="V12988" s="4"/>
      <c r="W12988" s="4"/>
      <c r="X12988" s="4"/>
      <c r="Y12988" s="4"/>
      <c r="Z12988" s="4"/>
      <c r="AA12988" s="4"/>
    </row>
    <row r="12989" spans="19:27" x14ac:dyDescent="0.35">
      <c r="S12989" s="4"/>
      <c r="T12989" s="4"/>
      <c r="U12989" s="4"/>
      <c r="V12989" s="4"/>
      <c r="W12989" s="4"/>
      <c r="X12989" s="4"/>
      <c r="Y12989" s="4"/>
      <c r="Z12989" s="4"/>
      <c r="AA12989" s="4"/>
    </row>
    <row r="12990" spans="19:27" x14ac:dyDescent="0.35">
      <c r="S12990" s="4"/>
      <c r="T12990" s="4"/>
      <c r="U12990" s="4"/>
      <c r="V12990" s="4"/>
      <c r="W12990" s="4"/>
      <c r="X12990" s="4"/>
      <c r="Y12990" s="4"/>
      <c r="Z12990" s="4"/>
      <c r="AA12990" s="4"/>
    </row>
    <row r="12991" spans="19:27" x14ac:dyDescent="0.35">
      <c r="S12991" s="4"/>
      <c r="T12991" s="4"/>
      <c r="U12991" s="4"/>
      <c r="V12991" s="4"/>
      <c r="W12991" s="4"/>
      <c r="X12991" s="4"/>
      <c r="Y12991" s="4"/>
      <c r="Z12991" s="4"/>
      <c r="AA12991" s="4"/>
    </row>
    <row r="12992" spans="19:27" x14ac:dyDescent="0.35">
      <c r="S12992" s="4"/>
      <c r="T12992" s="4"/>
      <c r="U12992" s="4"/>
      <c r="V12992" s="4"/>
      <c r="W12992" s="4"/>
      <c r="X12992" s="4"/>
      <c r="Y12992" s="4"/>
      <c r="Z12992" s="4"/>
      <c r="AA12992" s="4"/>
    </row>
    <row r="12993" spans="19:27" x14ac:dyDescent="0.35">
      <c r="S12993" s="4"/>
      <c r="T12993" s="4"/>
      <c r="U12993" s="4"/>
      <c r="V12993" s="4"/>
      <c r="W12993" s="4"/>
      <c r="X12993" s="4"/>
      <c r="Y12993" s="4"/>
      <c r="Z12993" s="4"/>
      <c r="AA12993" s="4"/>
    </row>
    <row r="12994" spans="19:27" x14ac:dyDescent="0.35">
      <c r="S12994" s="4"/>
      <c r="T12994" s="4"/>
      <c r="U12994" s="4"/>
      <c r="V12994" s="4"/>
      <c r="W12994" s="4"/>
      <c r="X12994" s="4"/>
      <c r="Y12994" s="4"/>
      <c r="Z12994" s="4"/>
      <c r="AA12994" s="4"/>
    </row>
    <row r="12995" spans="19:27" x14ac:dyDescent="0.35">
      <c r="S12995" s="4"/>
      <c r="T12995" s="4"/>
      <c r="U12995" s="4"/>
      <c r="V12995" s="4"/>
      <c r="W12995" s="4"/>
      <c r="X12995" s="4"/>
      <c r="Y12995" s="4"/>
      <c r="Z12995" s="4"/>
      <c r="AA12995" s="4"/>
    </row>
    <row r="12996" spans="19:27" x14ac:dyDescent="0.35">
      <c r="S12996" s="4"/>
      <c r="T12996" s="4"/>
      <c r="U12996" s="4"/>
      <c r="V12996" s="4"/>
      <c r="W12996" s="4"/>
      <c r="X12996" s="4"/>
      <c r="Y12996" s="4"/>
      <c r="Z12996" s="4"/>
      <c r="AA12996" s="4"/>
    </row>
    <row r="12997" spans="19:27" x14ac:dyDescent="0.35">
      <c r="S12997" s="4"/>
      <c r="T12997" s="4"/>
      <c r="U12997" s="4"/>
      <c r="V12997" s="4"/>
      <c r="W12997" s="4"/>
      <c r="X12997" s="4"/>
      <c r="Y12997" s="4"/>
      <c r="Z12997" s="4"/>
      <c r="AA12997" s="4"/>
    </row>
    <row r="12998" spans="19:27" x14ac:dyDescent="0.35">
      <c r="S12998" s="4"/>
      <c r="T12998" s="4"/>
      <c r="U12998" s="4"/>
      <c r="V12998" s="4"/>
      <c r="W12998" s="4"/>
      <c r="X12998" s="4"/>
      <c r="Y12998" s="4"/>
      <c r="Z12998" s="4"/>
      <c r="AA12998" s="4"/>
    </row>
    <row r="12999" spans="19:27" x14ac:dyDescent="0.35">
      <c r="S12999" s="4"/>
      <c r="T12999" s="4"/>
      <c r="U12999" s="4"/>
      <c r="V12999" s="4"/>
      <c r="W12999" s="4"/>
      <c r="X12999" s="4"/>
      <c r="Y12999" s="4"/>
      <c r="Z12999" s="4"/>
      <c r="AA12999" s="4"/>
    </row>
    <row r="13000" spans="19:27" x14ac:dyDescent="0.35">
      <c r="S13000" s="4"/>
      <c r="T13000" s="4"/>
      <c r="U13000" s="4"/>
      <c r="V13000" s="4"/>
      <c r="W13000" s="4"/>
      <c r="X13000" s="4"/>
      <c r="Y13000" s="4"/>
      <c r="Z13000" s="4"/>
      <c r="AA13000" s="4"/>
    </row>
    <row r="13001" spans="19:27" x14ac:dyDescent="0.35">
      <c r="S13001" s="4"/>
      <c r="T13001" s="4"/>
      <c r="U13001" s="4"/>
      <c r="V13001" s="4"/>
      <c r="W13001" s="4"/>
      <c r="X13001" s="4"/>
      <c r="Y13001" s="4"/>
      <c r="Z13001" s="4"/>
      <c r="AA13001" s="4"/>
    </row>
    <row r="13002" spans="19:27" x14ac:dyDescent="0.35">
      <c r="S13002" s="4"/>
      <c r="T13002" s="4"/>
      <c r="U13002" s="4"/>
      <c r="V13002" s="4"/>
      <c r="W13002" s="4"/>
      <c r="X13002" s="4"/>
      <c r="Y13002" s="4"/>
      <c r="Z13002" s="4"/>
      <c r="AA13002" s="4"/>
    </row>
    <row r="13003" spans="19:27" x14ac:dyDescent="0.35">
      <c r="S13003" s="4"/>
      <c r="T13003" s="4"/>
      <c r="U13003" s="4"/>
      <c r="V13003" s="4"/>
      <c r="W13003" s="4"/>
      <c r="X13003" s="4"/>
      <c r="Y13003" s="4"/>
      <c r="Z13003" s="4"/>
      <c r="AA13003" s="4"/>
    </row>
    <row r="13004" spans="19:27" x14ac:dyDescent="0.35">
      <c r="S13004" s="4"/>
      <c r="T13004" s="4"/>
      <c r="U13004" s="4"/>
      <c r="V13004" s="4"/>
      <c r="W13004" s="4"/>
      <c r="X13004" s="4"/>
      <c r="Y13004" s="4"/>
      <c r="Z13004" s="4"/>
      <c r="AA13004" s="4"/>
    </row>
    <row r="13005" spans="19:27" x14ac:dyDescent="0.35">
      <c r="S13005" s="4"/>
      <c r="T13005" s="4"/>
      <c r="U13005" s="4"/>
      <c r="V13005" s="4"/>
      <c r="W13005" s="4"/>
      <c r="X13005" s="4"/>
      <c r="Y13005" s="4"/>
      <c r="Z13005" s="4"/>
      <c r="AA13005" s="4"/>
    </row>
    <row r="13006" spans="19:27" x14ac:dyDescent="0.35">
      <c r="S13006" s="4"/>
      <c r="T13006" s="4"/>
      <c r="U13006" s="4"/>
      <c r="V13006" s="4"/>
      <c r="W13006" s="4"/>
      <c r="X13006" s="4"/>
      <c r="Y13006" s="4"/>
      <c r="Z13006" s="4"/>
      <c r="AA13006" s="4"/>
    </row>
    <row r="13007" spans="19:27" x14ac:dyDescent="0.35">
      <c r="S13007" s="4"/>
      <c r="T13007" s="4"/>
      <c r="U13007" s="4"/>
      <c r="V13007" s="4"/>
      <c r="W13007" s="4"/>
      <c r="X13007" s="4"/>
      <c r="Y13007" s="4"/>
      <c r="Z13007" s="4"/>
      <c r="AA13007" s="4"/>
    </row>
    <row r="13008" spans="19:27" x14ac:dyDescent="0.35">
      <c r="S13008" s="4"/>
      <c r="T13008" s="4"/>
      <c r="U13008" s="4"/>
      <c r="V13008" s="4"/>
      <c r="W13008" s="4"/>
      <c r="X13008" s="4"/>
      <c r="Y13008" s="4"/>
      <c r="Z13008" s="4"/>
      <c r="AA13008" s="4"/>
    </row>
    <row r="13009" spans="19:27" x14ac:dyDescent="0.35">
      <c r="S13009" s="4"/>
      <c r="T13009" s="4"/>
      <c r="U13009" s="4"/>
      <c r="V13009" s="4"/>
      <c r="W13009" s="4"/>
      <c r="X13009" s="4"/>
      <c r="Y13009" s="4"/>
      <c r="Z13009" s="4"/>
      <c r="AA13009" s="4"/>
    </row>
    <row r="13010" spans="19:27" x14ac:dyDescent="0.35">
      <c r="S13010" s="4"/>
      <c r="T13010" s="4"/>
      <c r="U13010" s="4"/>
      <c r="V13010" s="4"/>
      <c r="W13010" s="4"/>
      <c r="X13010" s="4"/>
      <c r="Y13010" s="4"/>
      <c r="Z13010" s="4"/>
      <c r="AA13010" s="4"/>
    </row>
    <row r="13011" spans="19:27" x14ac:dyDescent="0.35">
      <c r="S13011" s="4"/>
      <c r="T13011" s="4"/>
      <c r="U13011" s="4"/>
      <c r="V13011" s="4"/>
      <c r="W13011" s="4"/>
      <c r="X13011" s="4"/>
      <c r="Y13011" s="4"/>
      <c r="Z13011" s="4"/>
      <c r="AA13011" s="4"/>
    </row>
    <row r="13012" spans="19:27" x14ac:dyDescent="0.35">
      <c r="S13012" s="4"/>
      <c r="T13012" s="4"/>
      <c r="U13012" s="4"/>
      <c r="V13012" s="4"/>
      <c r="W13012" s="4"/>
      <c r="X13012" s="4"/>
      <c r="Y13012" s="4"/>
      <c r="Z13012" s="4"/>
      <c r="AA13012" s="4"/>
    </row>
    <row r="13013" spans="19:27" x14ac:dyDescent="0.35">
      <c r="S13013" s="4"/>
      <c r="T13013" s="4"/>
      <c r="U13013" s="4"/>
      <c r="V13013" s="4"/>
      <c r="W13013" s="4"/>
      <c r="X13013" s="4"/>
      <c r="Y13013" s="4"/>
      <c r="Z13013" s="4"/>
      <c r="AA13013" s="4"/>
    </row>
    <row r="13014" spans="19:27" x14ac:dyDescent="0.35">
      <c r="S13014" s="4"/>
      <c r="T13014" s="4"/>
      <c r="U13014" s="4"/>
      <c r="V13014" s="4"/>
      <c r="W13014" s="4"/>
      <c r="X13014" s="4"/>
      <c r="Y13014" s="4"/>
      <c r="Z13014" s="4"/>
      <c r="AA13014" s="4"/>
    </row>
    <row r="13015" spans="19:27" x14ac:dyDescent="0.35">
      <c r="S13015" s="4"/>
      <c r="T13015" s="4"/>
      <c r="U13015" s="4"/>
      <c r="V13015" s="4"/>
      <c r="W13015" s="4"/>
      <c r="X13015" s="4"/>
      <c r="Y13015" s="4"/>
      <c r="Z13015" s="4"/>
      <c r="AA13015" s="4"/>
    </row>
    <row r="13016" spans="19:27" x14ac:dyDescent="0.35">
      <c r="S13016" s="4"/>
      <c r="T13016" s="4"/>
      <c r="U13016" s="4"/>
      <c r="V13016" s="4"/>
      <c r="W13016" s="4"/>
      <c r="X13016" s="4"/>
      <c r="Y13016" s="4"/>
      <c r="Z13016" s="4"/>
      <c r="AA13016" s="4"/>
    </row>
    <row r="13017" spans="19:27" x14ac:dyDescent="0.35">
      <c r="S13017" s="4"/>
      <c r="T13017" s="4"/>
      <c r="U13017" s="4"/>
      <c r="V13017" s="4"/>
      <c r="W13017" s="4"/>
      <c r="X13017" s="4"/>
      <c r="Y13017" s="4"/>
      <c r="Z13017" s="4"/>
      <c r="AA13017" s="4"/>
    </row>
    <row r="13018" spans="19:27" x14ac:dyDescent="0.35">
      <c r="S13018" s="4"/>
      <c r="T13018" s="4"/>
      <c r="U13018" s="4"/>
      <c r="V13018" s="4"/>
      <c r="W13018" s="4"/>
      <c r="X13018" s="4"/>
      <c r="Y13018" s="4"/>
      <c r="Z13018" s="4"/>
      <c r="AA13018" s="4"/>
    </row>
    <row r="13019" spans="19:27" x14ac:dyDescent="0.35">
      <c r="S13019" s="4"/>
      <c r="T13019" s="4"/>
      <c r="U13019" s="4"/>
      <c r="V13019" s="4"/>
      <c r="W13019" s="4"/>
      <c r="X13019" s="4"/>
      <c r="Y13019" s="4"/>
      <c r="Z13019" s="4"/>
      <c r="AA13019" s="4"/>
    </row>
    <row r="13020" spans="19:27" x14ac:dyDescent="0.35">
      <c r="S13020" s="4"/>
      <c r="T13020" s="4"/>
      <c r="U13020" s="4"/>
      <c r="V13020" s="4"/>
      <c r="W13020" s="4"/>
      <c r="X13020" s="4"/>
      <c r="Y13020" s="4"/>
      <c r="Z13020" s="4"/>
      <c r="AA13020" s="4"/>
    </row>
    <row r="13021" spans="19:27" x14ac:dyDescent="0.35">
      <c r="S13021" s="4"/>
      <c r="T13021" s="4"/>
      <c r="U13021" s="4"/>
      <c r="V13021" s="4"/>
      <c r="W13021" s="4"/>
      <c r="X13021" s="4"/>
      <c r="Y13021" s="4"/>
      <c r="Z13021" s="4"/>
      <c r="AA13021" s="4"/>
    </row>
    <row r="13022" spans="19:27" x14ac:dyDescent="0.35">
      <c r="S13022" s="4"/>
      <c r="T13022" s="4"/>
      <c r="U13022" s="4"/>
      <c r="V13022" s="4"/>
      <c r="W13022" s="4"/>
      <c r="X13022" s="4"/>
      <c r="Y13022" s="4"/>
      <c r="Z13022" s="4"/>
      <c r="AA13022" s="4"/>
    </row>
    <row r="13023" spans="19:27" x14ac:dyDescent="0.35">
      <c r="S13023" s="4"/>
      <c r="T13023" s="4"/>
      <c r="U13023" s="4"/>
      <c r="V13023" s="4"/>
      <c r="W13023" s="4"/>
      <c r="X13023" s="4"/>
      <c r="Y13023" s="4"/>
      <c r="Z13023" s="4"/>
      <c r="AA13023" s="4"/>
    </row>
    <row r="13024" spans="19:27" x14ac:dyDescent="0.35">
      <c r="S13024" s="4"/>
      <c r="T13024" s="4"/>
      <c r="U13024" s="4"/>
      <c r="V13024" s="4"/>
      <c r="W13024" s="4"/>
      <c r="X13024" s="4"/>
      <c r="Y13024" s="4"/>
      <c r="Z13024" s="4"/>
      <c r="AA13024" s="4"/>
    </row>
    <row r="13025" spans="19:27" x14ac:dyDescent="0.35">
      <c r="S13025" s="4"/>
      <c r="T13025" s="4"/>
      <c r="U13025" s="4"/>
      <c r="V13025" s="4"/>
      <c r="W13025" s="4"/>
      <c r="X13025" s="4"/>
      <c r="Y13025" s="4"/>
      <c r="Z13025" s="4"/>
      <c r="AA13025" s="4"/>
    </row>
    <row r="13026" spans="19:27" x14ac:dyDescent="0.35">
      <c r="S13026" s="4"/>
      <c r="T13026" s="4"/>
      <c r="U13026" s="4"/>
      <c r="V13026" s="4"/>
      <c r="W13026" s="4"/>
      <c r="X13026" s="4"/>
      <c r="Y13026" s="4"/>
      <c r="Z13026" s="4"/>
      <c r="AA13026" s="4"/>
    </row>
    <row r="13027" spans="19:27" x14ac:dyDescent="0.35">
      <c r="S13027" s="4"/>
      <c r="T13027" s="4"/>
      <c r="U13027" s="4"/>
      <c r="V13027" s="4"/>
      <c r="W13027" s="4"/>
      <c r="X13027" s="4"/>
      <c r="Y13027" s="4"/>
      <c r="Z13027" s="4"/>
      <c r="AA13027" s="4"/>
    </row>
    <row r="13028" spans="19:27" x14ac:dyDescent="0.35">
      <c r="S13028" s="4"/>
      <c r="T13028" s="4"/>
      <c r="U13028" s="4"/>
      <c r="V13028" s="4"/>
      <c r="W13028" s="4"/>
      <c r="X13028" s="4"/>
      <c r="Y13028" s="4"/>
      <c r="Z13028" s="4"/>
      <c r="AA13028" s="4"/>
    </row>
    <row r="13029" spans="19:27" x14ac:dyDescent="0.35">
      <c r="S13029" s="4"/>
      <c r="T13029" s="4"/>
      <c r="U13029" s="4"/>
      <c r="V13029" s="4"/>
      <c r="W13029" s="4"/>
      <c r="X13029" s="4"/>
      <c r="Y13029" s="4"/>
      <c r="Z13029" s="4"/>
      <c r="AA13029" s="4"/>
    </row>
    <row r="13030" spans="19:27" x14ac:dyDescent="0.35">
      <c r="S13030" s="4"/>
      <c r="T13030" s="4"/>
      <c r="U13030" s="4"/>
      <c r="V13030" s="4"/>
      <c r="W13030" s="4"/>
      <c r="X13030" s="4"/>
      <c r="Y13030" s="4"/>
      <c r="Z13030" s="4"/>
      <c r="AA13030" s="4"/>
    </row>
    <row r="13031" spans="19:27" x14ac:dyDescent="0.35">
      <c r="S13031" s="4"/>
      <c r="T13031" s="4"/>
      <c r="U13031" s="4"/>
      <c r="V13031" s="4"/>
      <c r="W13031" s="4"/>
      <c r="X13031" s="4"/>
      <c r="Y13031" s="4"/>
      <c r="Z13031" s="4"/>
      <c r="AA13031" s="4"/>
    </row>
    <row r="13032" spans="19:27" x14ac:dyDescent="0.35">
      <c r="S13032" s="4"/>
      <c r="T13032" s="4"/>
      <c r="U13032" s="4"/>
      <c r="V13032" s="4"/>
      <c r="W13032" s="4"/>
      <c r="X13032" s="4"/>
      <c r="Y13032" s="4"/>
      <c r="Z13032" s="4"/>
      <c r="AA13032" s="4"/>
    </row>
    <row r="13033" spans="19:27" x14ac:dyDescent="0.35">
      <c r="S13033" s="4"/>
      <c r="T13033" s="4"/>
      <c r="U13033" s="4"/>
      <c r="V13033" s="4"/>
      <c r="W13033" s="4"/>
      <c r="X13033" s="4"/>
      <c r="Y13033" s="4"/>
      <c r="Z13033" s="4"/>
      <c r="AA13033" s="4"/>
    </row>
    <row r="13034" spans="19:27" x14ac:dyDescent="0.35">
      <c r="S13034" s="4"/>
      <c r="T13034" s="4"/>
      <c r="U13034" s="4"/>
      <c r="V13034" s="4"/>
      <c r="W13034" s="4"/>
      <c r="X13034" s="4"/>
      <c r="Y13034" s="4"/>
      <c r="Z13034" s="4"/>
      <c r="AA13034" s="4"/>
    </row>
    <row r="13035" spans="19:27" x14ac:dyDescent="0.35">
      <c r="S13035" s="4"/>
      <c r="T13035" s="4"/>
      <c r="U13035" s="4"/>
      <c r="V13035" s="4"/>
      <c r="W13035" s="4"/>
      <c r="X13035" s="4"/>
      <c r="Y13035" s="4"/>
      <c r="Z13035" s="4"/>
      <c r="AA13035" s="4"/>
    </row>
    <row r="13036" spans="19:27" x14ac:dyDescent="0.35">
      <c r="S13036" s="4"/>
      <c r="T13036" s="4"/>
      <c r="U13036" s="4"/>
      <c r="V13036" s="4"/>
      <c r="W13036" s="4"/>
      <c r="X13036" s="4"/>
      <c r="Y13036" s="4"/>
      <c r="Z13036" s="4"/>
      <c r="AA13036" s="4"/>
    </row>
    <row r="13037" spans="19:27" x14ac:dyDescent="0.35">
      <c r="S13037" s="4"/>
      <c r="T13037" s="4"/>
      <c r="U13037" s="4"/>
      <c r="V13037" s="4"/>
      <c r="W13037" s="4"/>
      <c r="X13037" s="4"/>
      <c r="Y13037" s="4"/>
      <c r="Z13037" s="4"/>
      <c r="AA13037" s="4"/>
    </row>
    <row r="13038" spans="19:27" x14ac:dyDescent="0.35">
      <c r="S13038" s="4"/>
      <c r="T13038" s="4"/>
      <c r="U13038" s="4"/>
      <c r="V13038" s="4"/>
      <c r="W13038" s="4"/>
      <c r="X13038" s="4"/>
      <c r="Y13038" s="4"/>
      <c r="Z13038" s="4"/>
      <c r="AA13038" s="4"/>
    </row>
    <row r="13039" spans="19:27" x14ac:dyDescent="0.35">
      <c r="S13039" s="4"/>
      <c r="T13039" s="4"/>
      <c r="U13039" s="4"/>
      <c r="V13039" s="4"/>
      <c r="W13039" s="4"/>
      <c r="X13039" s="4"/>
      <c r="Y13039" s="4"/>
      <c r="Z13039" s="4"/>
      <c r="AA13039" s="4"/>
    </row>
    <row r="13040" spans="19:27" x14ac:dyDescent="0.35">
      <c r="S13040" s="4"/>
      <c r="T13040" s="4"/>
      <c r="U13040" s="4"/>
      <c r="V13040" s="4"/>
      <c r="W13040" s="4"/>
      <c r="X13040" s="4"/>
      <c r="Y13040" s="4"/>
      <c r="Z13040" s="4"/>
      <c r="AA13040" s="4"/>
    </row>
    <row r="13041" spans="19:27" x14ac:dyDescent="0.35">
      <c r="S13041" s="4"/>
      <c r="T13041" s="4"/>
      <c r="U13041" s="4"/>
      <c r="V13041" s="4"/>
      <c r="W13041" s="4"/>
      <c r="X13041" s="4"/>
      <c r="Y13041" s="4"/>
      <c r="Z13041" s="4"/>
      <c r="AA13041" s="4"/>
    </row>
    <row r="13042" spans="19:27" x14ac:dyDescent="0.35">
      <c r="S13042" s="4"/>
      <c r="T13042" s="4"/>
      <c r="U13042" s="4"/>
      <c r="V13042" s="4"/>
      <c r="W13042" s="4"/>
      <c r="X13042" s="4"/>
      <c r="Y13042" s="4"/>
      <c r="Z13042" s="4"/>
      <c r="AA13042" s="4"/>
    </row>
    <row r="13043" spans="19:27" x14ac:dyDescent="0.35">
      <c r="S13043" s="4"/>
      <c r="T13043" s="4"/>
      <c r="U13043" s="4"/>
      <c r="V13043" s="4"/>
      <c r="W13043" s="4"/>
      <c r="X13043" s="4"/>
      <c r="Y13043" s="4"/>
      <c r="Z13043" s="4"/>
      <c r="AA13043" s="4"/>
    </row>
    <row r="13044" spans="19:27" x14ac:dyDescent="0.35">
      <c r="S13044" s="4"/>
      <c r="T13044" s="4"/>
      <c r="U13044" s="4"/>
      <c r="V13044" s="4"/>
      <c r="W13044" s="4"/>
      <c r="X13044" s="4"/>
      <c r="Y13044" s="4"/>
      <c r="Z13044" s="4"/>
      <c r="AA13044" s="4"/>
    </row>
    <row r="13045" spans="19:27" x14ac:dyDescent="0.35">
      <c r="S13045" s="4"/>
      <c r="T13045" s="4"/>
      <c r="U13045" s="4"/>
      <c r="V13045" s="4"/>
      <c r="W13045" s="4"/>
      <c r="X13045" s="4"/>
      <c r="Y13045" s="4"/>
      <c r="Z13045" s="4"/>
      <c r="AA13045" s="4"/>
    </row>
    <row r="13046" spans="19:27" x14ac:dyDescent="0.35">
      <c r="S13046" s="4"/>
      <c r="T13046" s="4"/>
      <c r="U13046" s="4"/>
      <c r="V13046" s="4"/>
      <c r="W13046" s="4"/>
      <c r="X13046" s="4"/>
      <c r="Y13046" s="4"/>
      <c r="Z13046" s="4"/>
      <c r="AA13046" s="4"/>
    </row>
    <row r="13047" spans="19:27" x14ac:dyDescent="0.35">
      <c r="S13047" s="4"/>
      <c r="T13047" s="4"/>
      <c r="U13047" s="4"/>
      <c r="V13047" s="4"/>
      <c r="W13047" s="4"/>
      <c r="X13047" s="4"/>
      <c r="Y13047" s="4"/>
      <c r="Z13047" s="4"/>
      <c r="AA13047" s="4"/>
    </row>
    <row r="13048" spans="19:27" x14ac:dyDescent="0.35">
      <c r="S13048" s="4"/>
      <c r="T13048" s="4"/>
      <c r="U13048" s="4"/>
      <c r="V13048" s="4"/>
      <c r="W13048" s="4"/>
      <c r="X13048" s="4"/>
      <c r="Y13048" s="4"/>
      <c r="Z13048" s="4"/>
      <c r="AA13048" s="4"/>
    </row>
    <row r="13049" spans="19:27" x14ac:dyDescent="0.35">
      <c r="S13049" s="4"/>
      <c r="T13049" s="4"/>
      <c r="U13049" s="4"/>
      <c r="V13049" s="4"/>
      <c r="W13049" s="4"/>
      <c r="X13049" s="4"/>
      <c r="Y13049" s="4"/>
      <c r="Z13049" s="4"/>
      <c r="AA13049" s="4"/>
    </row>
    <row r="13050" spans="19:27" x14ac:dyDescent="0.35">
      <c r="S13050" s="4"/>
      <c r="T13050" s="4"/>
      <c r="U13050" s="4"/>
      <c r="V13050" s="4"/>
      <c r="W13050" s="4"/>
      <c r="X13050" s="4"/>
      <c r="Y13050" s="4"/>
      <c r="Z13050" s="4"/>
      <c r="AA13050" s="4"/>
    </row>
    <row r="13051" spans="19:27" x14ac:dyDescent="0.35">
      <c r="S13051" s="4"/>
      <c r="T13051" s="4"/>
      <c r="U13051" s="4"/>
      <c r="V13051" s="4"/>
      <c r="W13051" s="4"/>
      <c r="X13051" s="4"/>
      <c r="Y13051" s="4"/>
      <c r="Z13051" s="4"/>
      <c r="AA13051" s="4"/>
    </row>
    <row r="13052" spans="19:27" x14ac:dyDescent="0.35">
      <c r="S13052" s="4"/>
      <c r="T13052" s="4"/>
      <c r="U13052" s="4"/>
      <c r="V13052" s="4"/>
      <c r="W13052" s="4"/>
      <c r="X13052" s="4"/>
      <c r="Y13052" s="4"/>
      <c r="Z13052" s="4"/>
      <c r="AA13052" s="4"/>
    </row>
    <row r="13053" spans="19:27" x14ac:dyDescent="0.35">
      <c r="S13053" s="4"/>
      <c r="T13053" s="4"/>
      <c r="U13053" s="4"/>
      <c r="V13053" s="4"/>
      <c r="W13053" s="4"/>
      <c r="X13053" s="4"/>
      <c r="Y13053" s="4"/>
      <c r="Z13053" s="4"/>
      <c r="AA13053" s="4"/>
    </row>
    <row r="13054" spans="19:27" x14ac:dyDescent="0.35">
      <c r="S13054" s="4"/>
      <c r="T13054" s="4"/>
      <c r="U13054" s="4"/>
      <c r="V13054" s="4"/>
      <c r="W13054" s="4"/>
      <c r="X13054" s="4"/>
      <c r="Y13054" s="4"/>
      <c r="Z13054" s="4"/>
      <c r="AA13054" s="4"/>
    </row>
    <row r="13055" spans="19:27" x14ac:dyDescent="0.35">
      <c r="S13055" s="4"/>
      <c r="T13055" s="4"/>
      <c r="U13055" s="4"/>
      <c r="V13055" s="4"/>
      <c r="W13055" s="4"/>
      <c r="X13055" s="4"/>
      <c r="Y13055" s="4"/>
      <c r="Z13055" s="4"/>
      <c r="AA13055" s="4"/>
    </row>
    <row r="13056" spans="19:27" x14ac:dyDescent="0.35">
      <c r="S13056" s="4"/>
      <c r="T13056" s="4"/>
      <c r="U13056" s="4"/>
      <c r="V13056" s="4"/>
      <c r="W13056" s="4"/>
      <c r="X13056" s="4"/>
      <c r="Y13056" s="4"/>
      <c r="Z13056" s="4"/>
      <c r="AA13056" s="4"/>
    </row>
    <row r="13057" spans="19:27" x14ac:dyDescent="0.35">
      <c r="S13057" s="4"/>
      <c r="T13057" s="4"/>
      <c r="U13057" s="4"/>
      <c r="V13057" s="4"/>
      <c r="W13057" s="4"/>
      <c r="X13057" s="4"/>
      <c r="Y13057" s="4"/>
      <c r="Z13057" s="4"/>
      <c r="AA13057" s="4"/>
    </row>
    <row r="13058" spans="19:27" x14ac:dyDescent="0.35">
      <c r="S13058" s="4"/>
      <c r="T13058" s="4"/>
      <c r="U13058" s="4"/>
      <c r="V13058" s="4"/>
      <c r="W13058" s="4"/>
      <c r="X13058" s="4"/>
      <c r="Y13058" s="4"/>
      <c r="Z13058" s="4"/>
      <c r="AA13058" s="4"/>
    </row>
    <row r="13059" spans="19:27" x14ac:dyDescent="0.35">
      <c r="S13059" s="4"/>
      <c r="T13059" s="4"/>
      <c r="U13059" s="4"/>
      <c r="V13059" s="4"/>
      <c r="W13059" s="4"/>
      <c r="X13059" s="4"/>
      <c r="Y13059" s="4"/>
      <c r="Z13059" s="4"/>
      <c r="AA13059" s="4"/>
    </row>
    <row r="13060" spans="19:27" x14ac:dyDescent="0.35">
      <c r="S13060" s="4"/>
      <c r="T13060" s="4"/>
      <c r="U13060" s="4"/>
      <c r="V13060" s="4"/>
      <c r="W13060" s="4"/>
      <c r="X13060" s="4"/>
      <c r="Y13060" s="4"/>
      <c r="Z13060" s="4"/>
      <c r="AA13060" s="4"/>
    </row>
    <row r="13061" spans="19:27" x14ac:dyDescent="0.35">
      <c r="S13061" s="4"/>
      <c r="T13061" s="4"/>
      <c r="U13061" s="4"/>
      <c r="V13061" s="4"/>
      <c r="W13061" s="4"/>
      <c r="X13061" s="4"/>
      <c r="Y13061" s="4"/>
      <c r="Z13061" s="4"/>
      <c r="AA13061" s="4"/>
    </row>
    <row r="13062" spans="19:27" x14ac:dyDescent="0.35">
      <c r="S13062" s="4"/>
      <c r="T13062" s="4"/>
      <c r="U13062" s="4"/>
      <c r="V13062" s="4"/>
      <c r="W13062" s="4"/>
      <c r="X13062" s="4"/>
      <c r="Y13062" s="4"/>
      <c r="Z13062" s="4"/>
      <c r="AA13062" s="4"/>
    </row>
    <row r="13063" spans="19:27" x14ac:dyDescent="0.35">
      <c r="S13063" s="4"/>
      <c r="T13063" s="4"/>
      <c r="U13063" s="4"/>
      <c r="V13063" s="4"/>
      <c r="W13063" s="4"/>
      <c r="X13063" s="4"/>
      <c r="Y13063" s="4"/>
      <c r="Z13063" s="4"/>
      <c r="AA13063" s="4"/>
    </row>
    <row r="13064" spans="19:27" x14ac:dyDescent="0.35">
      <c r="S13064" s="4"/>
      <c r="T13064" s="4"/>
      <c r="U13064" s="4"/>
      <c r="V13064" s="4"/>
      <c r="W13064" s="4"/>
      <c r="X13064" s="4"/>
      <c r="Y13064" s="4"/>
      <c r="Z13064" s="4"/>
      <c r="AA13064" s="4"/>
    </row>
    <row r="13065" spans="19:27" x14ac:dyDescent="0.35">
      <c r="S13065" s="4"/>
      <c r="T13065" s="4"/>
      <c r="U13065" s="4"/>
      <c r="V13065" s="4"/>
      <c r="W13065" s="4"/>
      <c r="X13065" s="4"/>
      <c r="Y13065" s="4"/>
      <c r="Z13065" s="4"/>
      <c r="AA13065" s="4"/>
    </row>
    <row r="13066" spans="19:27" x14ac:dyDescent="0.35">
      <c r="S13066" s="4"/>
      <c r="T13066" s="4"/>
      <c r="U13066" s="4"/>
      <c r="V13066" s="4"/>
      <c r="W13066" s="4"/>
      <c r="X13066" s="4"/>
      <c r="Y13066" s="4"/>
      <c r="Z13066" s="4"/>
      <c r="AA13066" s="4"/>
    </row>
    <row r="13067" spans="19:27" x14ac:dyDescent="0.35">
      <c r="S13067" s="4"/>
      <c r="T13067" s="4"/>
      <c r="U13067" s="4"/>
      <c r="V13067" s="4"/>
      <c r="W13067" s="4"/>
      <c r="X13067" s="4"/>
      <c r="Y13067" s="4"/>
      <c r="Z13067" s="4"/>
      <c r="AA13067" s="4"/>
    </row>
    <row r="13068" spans="19:27" x14ac:dyDescent="0.35">
      <c r="S13068" s="4"/>
      <c r="T13068" s="4"/>
      <c r="U13068" s="4"/>
      <c r="V13068" s="4"/>
      <c r="W13068" s="4"/>
      <c r="X13068" s="4"/>
      <c r="Y13068" s="4"/>
      <c r="Z13068" s="4"/>
      <c r="AA13068" s="4"/>
    </row>
    <row r="13069" spans="19:27" x14ac:dyDescent="0.35">
      <c r="S13069" s="4"/>
      <c r="T13069" s="4"/>
      <c r="U13069" s="4"/>
      <c r="V13069" s="4"/>
      <c r="W13069" s="4"/>
      <c r="X13069" s="4"/>
      <c r="Y13069" s="4"/>
      <c r="Z13069" s="4"/>
      <c r="AA13069" s="4"/>
    </row>
    <row r="13070" spans="19:27" x14ac:dyDescent="0.35">
      <c r="S13070" s="4"/>
      <c r="T13070" s="4"/>
      <c r="U13070" s="4"/>
      <c r="V13070" s="4"/>
      <c r="W13070" s="4"/>
      <c r="X13070" s="4"/>
      <c r="Y13070" s="4"/>
      <c r="Z13070" s="4"/>
      <c r="AA13070" s="4"/>
    </row>
    <row r="13071" spans="19:27" x14ac:dyDescent="0.35">
      <c r="S13071" s="4"/>
      <c r="T13071" s="4"/>
      <c r="U13071" s="4"/>
      <c r="V13071" s="4"/>
      <c r="W13071" s="4"/>
      <c r="X13071" s="4"/>
      <c r="Y13071" s="4"/>
      <c r="Z13071" s="4"/>
      <c r="AA13071" s="4"/>
    </row>
    <row r="13072" spans="19:27" x14ac:dyDescent="0.35">
      <c r="S13072" s="4"/>
      <c r="T13072" s="4"/>
      <c r="U13072" s="4"/>
      <c r="V13072" s="4"/>
      <c r="W13072" s="4"/>
      <c r="X13072" s="4"/>
      <c r="Y13072" s="4"/>
      <c r="Z13072" s="4"/>
      <c r="AA13072" s="4"/>
    </row>
    <row r="13073" spans="19:27" x14ac:dyDescent="0.35">
      <c r="S13073" s="4"/>
      <c r="T13073" s="4"/>
      <c r="U13073" s="4"/>
      <c r="V13073" s="4"/>
      <c r="W13073" s="4"/>
      <c r="X13073" s="4"/>
      <c r="Y13073" s="4"/>
      <c r="Z13073" s="4"/>
      <c r="AA13073" s="4"/>
    </row>
    <row r="13074" spans="19:27" x14ac:dyDescent="0.35">
      <c r="S13074" s="4"/>
      <c r="T13074" s="4"/>
      <c r="U13074" s="4"/>
      <c r="V13074" s="4"/>
      <c r="W13074" s="4"/>
      <c r="X13074" s="4"/>
      <c r="Y13074" s="4"/>
      <c r="Z13074" s="4"/>
      <c r="AA13074" s="4"/>
    </row>
    <row r="13075" spans="19:27" x14ac:dyDescent="0.35">
      <c r="S13075" s="4"/>
      <c r="T13075" s="4"/>
      <c r="U13075" s="4"/>
      <c r="V13075" s="4"/>
      <c r="W13075" s="4"/>
      <c r="X13075" s="4"/>
      <c r="Y13075" s="4"/>
      <c r="Z13075" s="4"/>
      <c r="AA13075" s="4"/>
    </row>
    <row r="13076" spans="19:27" x14ac:dyDescent="0.35">
      <c r="S13076" s="4"/>
      <c r="T13076" s="4"/>
      <c r="U13076" s="4"/>
      <c r="V13076" s="4"/>
      <c r="W13076" s="4"/>
      <c r="X13076" s="4"/>
      <c r="Y13076" s="4"/>
      <c r="Z13076" s="4"/>
      <c r="AA13076" s="4"/>
    </row>
    <row r="13077" spans="19:27" x14ac:dyDescent="0.35">
      <c r="S13077" s="4"/>
      <c r="T13077" s="4"/>
      <c r="U13077" s="4"/>
      <c r="V13077" s="4"/>
      <c r="W13077" s="4"/>
      <c r="X13077" s="4"/>
      <c r="Y13077" s="4"/>
      <c r="Z13077" s="4"/>
      <c r="AA13077" s="4"/>
    </row>
    <row r="13078" spans="19:27" x14ac:dyDescent="0.35">
      <c r="S13078" s="4"/>
      <c r="T13078" s="4"/>
      <c r="U13078" s="4"/>
      <c r="V13078" s="4"/>
      <c r="W13078" s="4"/>
      <c r="X13078" s="4"/>
      <c r="Y13078" s="4"/>
      <c r="Z13078" s="4"/>
      <c r="AA13078" s="4"/>
    </row>
    <row r="13079" spans="19:27" x14ac:dyDescent="0.35">
      <c r="S13079" s="4"/>
      <c r="T13079" s="4"/>
      <c r="U13079" s="4"/>
      <c r="V13079" s="4"/>
      <c r="W13079" s="4"/>
      <c r="X13079" s="4"/>
      <c r="Y13079" s="4"/>
      <c r="Z13079" s="4"/>
      <c r="AA13079" s="4"/>
    </row>
    <row r="13080" spans="19:27" x14ac:dyDescent="0.35">
      <c r="S13080" s="4"/>
      <c r="T13080" s="4"/>
      <c r="U13080" s="4"/>
      <c r="V13080" s="4"/>
      <c r="W13080" s="4"/>
      <c r="X13080" s="4"/>
      <c r="Y13080" s="4"/>
      <c r="Z13080" s="4"/>
      <c r="AA13080" s="4"/>
    </row>
    <row r="13081" spans="19:27" x14ac:dyDescent="0.35">
      <c r="S13081" s="4"/>
      <c r="T13081" s="4"/>
      <c r="U13081" s="4"/>
      <c r="V13081" s="4"/>
      <c r="W13081" s="4"/>
      <c r="X13081" s="4"/>
      <c r="Y13081" s="4"/>
      <c r="Z13081" s="4"/>
      <c r="AA13081" s="4"/>
    </row>
    <row r="13082" spans="19:27" x14ac:dyDescent="0.35">
      <c r="S13082" s="4"/>
      <c r="T13082" s="4"/>
      <c r="U13082" s="4"/>
      <c r="V13082" s="4"/>
      <c r="W13082" s="4"/>
      <c r="X13082" s="4"/>
      <c r="Y13082" s="4"/>
      <c r="Z13082" s="4"/>
      <c r="AA13082" s="4"/>
    </row>
    <row r="13083" spans="19:27" x14ac:dyDescent="0.35">
      <c r="S13083" s="4"/>
      <c r="T13083" s="4"/>
      <c r="U13083" s="4"/>
      <c r="V13083" s="4"/>
      <c r="W13083" s="4"/>
      <c r="X13083" s="4"/>
      <c r="Y13083" s="4"/>
      <c r="Z13083" s="4"/>
      <c r="AA13083" s="4"/>
    </row>
    <row r="13084" spans="19:27" x14ac:dyDescent="0.35">
      <c r="S13084" s="4"/>
      <c r="T13084" s="4"/>
      <c r="U13084" s="4"/>
      <c r="V13084" s="4"/>
      <c r="W13084" s="4"/>
      <c r="X13084" s="4"/>
      <c r="Y13084" s="4"/>
      <c r="Z13084" s="4"/>
      <c r="AA13084" s="4"/>
    </row>
    <row r="13085" spans="19:27" x14ac:dyDescent="0.35">
      <c r="S13085" s="4"/>
      <c r="T13085" s="4"/>
      <c r="U13085" s="4"/>
      <c r="V13085" s="4"/>
      <c r="W13085" s="4"/>
      <c r="X13085" s="4"/>
      <c r="Y13085" s="4"/>
      <c r="Z13085" s="4"/>
      <c r="AA13085" s="4"/>
    </row>
    <row r="13086" spans="19:27" x14ac:dyDescent="0.35">
      <c r="S13086" s="4"/>
      <c r="T13086" s="4"/>
      <c r="U13086" s="4"/>
      <c r="V13086" s="4"/>
      <c r="W13086" s="4"/>
      <c r="X13086" s="4"/>
      <c r="Y13086" s="4"/>
      <c r="Z13086" s="4"/>
      <c r="AA13086" s="4"/>
    </row>
    <row r="13087" spans="19:27" x14ac:dyDescent="0.35">
      <c r="S13087" s="4"/>
      <c r="T13087" s="4"/>
      <c r="U13087" s="4"/>
      <c r="V13087" s="4"/>
      <c r="W13087" s="4"/>
      <c r="X13087" s="4"/>
      <c r="Y13087" s="4"/>
      <c r="Z13087" s="4"/>
      <c r="AA13087" s="4"/>
    </row>
    <row r="13088" spans="19:27" x14ac:dyDescent="0.35">
      <c r="S13088" s="4"/>
      <c r="T13088" s="4"/>
      <c r="U13088" s="4"/>
      <c r="V13088" s="4"/>
      <c r="W13088" s="4"/>
      <c r="X13088" s="4"/>
      <c r="Y13088" s="4"/>
      <c r="Z13088" s="4"/>
      <c r="AA13088" s="4"/>
    </row>
    <row r="13089" spans="19:27" x14ac:dyDescent="0.35">
      <c r="S13089" s="4"/>
      <c r="T13089" s="4"/>
      <c r="U13089" s="4"/>
      <c r="V13089" s="4"/>
      <c r="W13089" s="4"/>
      <c r="X13089" s="4"/>
      <c r="Y13089" s="4"/>
      <c r="Z13089" s="4"/>
      <c r="AA13089" s="4"/>
    </row>
    <row r="13090" spans="19:27" x14ac:dyDescent="0.35">
      <c r="S13090" s="4"/>
      <c r="T13090" s="4"/>
      <c r="U13090" s="4"/>
      <c r="V13090" s="4"/>
      <c r="W13090" s="4"/>
      <c r="X13090" s="4"/>
      <c r="Y13090" s="4"/>
      <c r="Z13090" s="4"/>
      <c r="AA13090" s="4"/>
    </row>
    <row r="13091" spans="19:27" x14ac:dyDescent="0.35">
      <c r="S13091" s="4"/>
      <c r="T13091" s="4"/>
      <c r="U13091" s="4"/>
      <c r="V13091" s="4"/>
      <c r="W13091" s="4"/>
      <c r="X13091" s="4"/>
      <c r="Y13091" s="4"/>
      <c r="Z13091" s="4"/>
      <c r="AA13091" s="4"/>
    </row>
    <row r="13092" spans="19:27" x14ac:dyDescent="0.35">
      <c r="S13092" s="4"/>
      <c r="T13092" s="4"/>
      <c r="U13092" s="4"/>
      <c r="V13092" s="4"/>
      <c r="W13092" s="4"/>
      <c r="X13092" s="4"/>
      <c r="Y13092" s="4"/>
      <c r="Z13092" s="4"/>
      <c r="AA13092" s="4"/>
    </row>
    <row r="13093" spans="19:27" x14ac:dyDescent="0.35">
      <c r="S13093" s="4"/>
      <c r="T13093" s="4"/>
      <c r="U13093" s="4"/>
      <c r="V13093" s="4"/>
      <c r="W13093" s="4"/>
      <c r="X13093" s="4"/>
      <c r="Y13093" s="4"/>
      <c r="Z13093" s="4"/>
      <c r="AA13093" s="4"/>
    </row>
    <row r="13094" spans="19:27" x14ac:dyDescent="0.35">
      <c r="S13094" s="4"/>
      <c r="T13094" s="4"/>
      <c r="U13094" s="4"/>
      <c r="V13094" s="4"/>
      <c r="W13094" s="4"/>
      <c r="X13094" s="4"/>
      <c r="Y13094" s="4"/>
      <c r="Z13094" s="4"/>
      <c r="AA13094" s="4"/>
    </row>
    <row r="13095" spans="19:27" x14ac:dyDescent="0.35">
      <c r="S13095" s="4"/>
      <c r="T13095" s="4"/>
      <c r="U13095" s="4"/>
      <c r="V13095" s="4"/>
      <c r="W13095" s="4"/>
      <c r="X13095" s="4"/>
      <c r="Y13095" s="4"/>
      <c r="Z13095" s="4"/>
      <c r="AA13095" s="4"/>
    </row>
    <row r="13096" spans="19:27" x14ac:dyDescent="0.35">
      <c r="S13096" s="4"/>
      <c r="T13096" s="4"/>
      <c r="U13096" s="4"/>
      <c r="V13096" s="4"/>
      <c r="W13096" s="4"/>
      <c r="X13096" s="4"/>
      <c r="Y13096" s="4"/>
      <c r="Z13096" s="4"/>
      <c r="AA13096" s="4"/>
    </row>
    <row r="13097" spans="19:27" x14ac:dyDescent="0.35">
      <c r="S13097" s="4"/>
      <c r="T13097" s="4"/>
      <c r="U13097" s="4"/>
      <c r="V13097" s="4"/>
      <c r="W13097" s="4"/>
      <c r="X13097" s="4"/>
      <c r="Y13097" s="4"/>
      <c r="Z13097" s="4"/>
      <c r="AA13097" s="4"/>
    </row>
    <row r="13098" spans="19:27" x14ac:dyDescent="0.35">
      <c r="S13098" s="4"/>
      <c r="T13098" s="4"/>
      <c r="U13098" s="4"/>
      <c r="V13098" s="4"/>
      <c r="W13098" s="4"/>
      <c r="X13098" s="4"/>
      <c r="Y13098" s="4"/>
      <c r="Z13098" s="4"/>
      <c r="AA13098" s="4"/>
    </row>
    <row r="13099" spans="19:27" x14ac:dyDescent="0.35">
      <c r="S13099" s="4"/>
      <c r="T13099" s="4"/>
      <c r="U13099" s="4"/>
      <c r="V13099" s="4"/>
      <c r="W13099" s="4"/>
      <c r="X13099" s="4"/>
      <c r="Y13099" s="4"/>
      <c r="Z13099" s="4"/>
      <c r="AA13099" s="4"/>
    </row>
    <row r="13100" spans="19:27" x14ac:dyDescent="0.35">
      <c r="S13100" s="4"/>
      <c r="T13100" s="4"/>
      <c r="U13100" s="4"/>
      <c r="V13100" s="4"/>
      <c r="W13100" s="4"/>
      <c r="X13100" s="4"/>
      <c r="Y13100" s="4"/>
      <c r="Z13100" s="4"/>
      <c r="AA13100" s="4"/>
    </row>
    <row r="13101" spans="19:27" x14ac:dyDescent="0.35">
      <c r="S13101" s="4"/>
      <c r="T13101" s="4"/>
      <c r="U13101" s="4"/>
      <c r="V13101" s="4"/>
      <c r="W13101" s="4"/>
      <c r="X13101" s="4"/>
      <c r="Y13101" s="4"/>
      <c r="Z13101" s="4"/>
      <c r="AA13101" s="4"/>
    </row>
    <row r="13102" spans="19:27" x14ac:dyDescent="0.35">
      <c r="S13102" s="4"/>
      <c r="T13102" s="4"/>
      <c r="U13102" s="4"/>
      <c r="V13102" s="4"/>
      <c r="W13102" s="4"/>
      <c r="X13102" s="4"/>
      <c r="Y13102" s="4"/>
      <c r="Z13102" s="4"/>
      <c r="AA13102" s="4"/>
    </row>
    <row r="13103" spans="19:27" x14ac:dyDescent="0.35">
      <c r="S13103" s="4"/>
      <c r="T13103" s="4"/>
      <c r="U13103" s="4"/>
      <c r="V13103" s="4"/>
      <c r="W13103" s="4"/>
      <c r="X13103" s="4"/>
      <c r="Y13103" s="4"/>
      <c r="Z13103" s="4"/>
      <c r="AA13103" s="4"/>
    </row>
    <row r="13104" spans="19:27" x14ac:dyDescent="0.35">
      <c r="S13104" s="4"/>
      <c r="T13104" s="4"/>
      <c r="U13104" s="4"/>
      <c r="V13104" s="4"/>
      <c r="W13104" s="4"/>
      <c r="X13104" s="4"/>
      <c r="Y13104" s="4"/>
      <c r="Z13104" s="4"/>
      <c r="AA13104" s="4"/>
    </row>
    <row r="13105" spans="19:27" x14ac:dyDescent="0.35">
      <c r="S13105" s="4"/>
      <c r="T13105" s="4"/>
      <c r="U13105" s="4"/>
      <c r="V13105" s="4"/>
      <c r="W13105" s="4"/>
      <c r="X13105" s="4"/>
      <c r="Y13105" s="4"/>
      <c r="Z13105" s="4"/>
      <c r="AA13105" s="4"/>
    </row>
    <row r="13106" spans="19:27" x14ac:dyDescent="0.35">
      <c r="S13106" s="4"/>
      <c r="T13106" s="4"/>
      <c r="U13106" s="4"/>
      <c r="V13106" s="4"/>
      <c r="W13106" s="4"/>
      <c r="X13106" s="4"/>
      <c r="Y13106" s="4"/>
      <c r="Z13106" s="4"/>
      <c r="AA13106" s="4"/>
    </row>
    <row r="13107" spans="19:27" x14ac:dyDescent="0.35">
      <c r="S13107" s="4"/>
      <c r="T13107" s="4"/>
      <c r="U13107" s="4"/>
      <c r="V13107" s="4"/>
      <c r="W13107" s="4"/>
      <c r="X13107" s="4"/>
      <c r="Y13107" s="4"/>
      <c r="Z13107" s="4"/>
      <c r="AA13107" s="4"/>
    </row>
    <row r="13108" spans="19:27" x14ac:dyDescent="0.35">
      <c r="S13108" s="4"/>
      <c r="T13108" s="4"/>
      <c r="U13108" s="4"/>
      <c r="V13108" s="4"/>
      <c r="W13108" s="4"/>
      <c r="X13108" s="4"/>
      <c r="Y13108" s="4"/>
      <c r="Z13108" s="4"/>
      <c r="AA13108" s="4"/>
    </row>
    <row r="13109" spans="19:27" x14ac:dyDescent="0.35">
      <c r="S13109" s="4"/>
      <c r="T13109" s="4"/>
      <c r="U13109" s="4"/>
      <c r="V13109" s="4"/>
      <c r="W13109" s="4"/>
      <c r="X13109" s="4"/>
      <c r="Y13109" s="4"/>
      <c r="Z13109" s="4"/>
      <c r="AA13109" s="4"/>
    </row>
    <row r="13110" spans="19:27" x14ac:dyDescent="0.35">
      <c r="S13110" s="4"/>
      <c r="T13110" s="4"/>
      <c r="U13110" s="4"/>
      <c r="V13110" s="4"/>
      <c r="W13110" s="4"/>
      <c r="X13110" s="4"/>
      <c r="Y13110" s="4"/>
      <c r="Z13110" s="4"/>
      <c r="AA13110" s="4"/>
    </row>
    <row r="13111" spans="19:27" x14ac:dyDescent="0.35">
      <c r="S13111" s="4"/>
      <c r="T13111" s="4"/>
      <c r="U13111" s="4"/>
      <c r="V13111" s="4"/>
      <c r="W13111" s="4"/>
      <c r="X13111" s="4"/>
      <c r="Y13111" s="4"/>
      <c r="Z13111" s="4"/>
      <c r="AA13111" s="4"/>
    </row>
    <row r="13112" spans="19:27" x14ac:dyDescent="0.35">
      <c r="S13112" s="4"/>
      <c r="T13112" s="4"/>
      <c r="U13112" s="4"/>
      <c r="V13112" s="4"/>
      <c r="W13112" s="4"/>
      <c r="X13112" s="4"/>
      <c r="Y13112" s="4"/>
      <c r="Z13112" s="4"/>
      <c r="AA13112" s="4"/>
    </row>
    <row r="13113" spans="19:27" x14ac:dyDescent="0.35">
      <c r="S13113" s="4"/>
      <c r="T13113" s="4"/>
      <c r="U13113" s="4"/>
      <c r="V13113" s="4"/>
      <c r="W13113" s="4"/>
      <c r="X13113" s="4"/>
      <c r="Y13113" s="4"/>
      <c r="Z13113" s="4"/>
      <c r="AA13113" s="4"/>
    </row>
    <row r="13114" spans="19:27" x14ac:dyDescent="0.35">
      <c r="S13114" s="4"/>
      <c r="T13114" s="4"/>
      <c r="U13114" s="4"/>
      <c r="V13114" s="4"/>
      <c r="W13114" s="4"/>
      <c r="X13114" s="4"/>
      <c r="Y13114" s="4"/>
      <c r="Z13114" s="4"/>
      <c r="AA13114" s="4"/>
    </row>
    <row r="13115" spans="19:27" x14ac:dyDescent="0.35">
      <c r="S13115" s="4"/>
      <c r="T13115" s="4"/>
      <c r="U13115" s="4"/>
      <c r="V13115" s="4"/>
      <c r="W13115" s="4"/>
      <c r="X13115" s="4"/>
      <c r="Y13115" s="4"/>
      <c r="Z13115" s="4"/>
      <c r="AA13115" s="4"/>
    </row>
    <row r="13116" spans="19:27" x14ac:dyDescent="0.35">
      <c r="S13116" s="4"/>
      <c r="T13116" s="4"/>
      <c r="U13116" s="4"/>
      <c r="V13116" s="4"/>
      <c r="W13116" s="4"/>
      <c r="X13116" s="4"/>
      <c r="Y13116" s="4"/>
      <c r="Z13116" s="4"/>
      <c r="AA13116" s="4"/>
    </row>
    <row r="13117" spans="19:27" x14ac:dyDescent="0.35">
      <c r="S13117" s="4"/>
      <c r="T13117" s="4"/>
      <c r="U13117" s="4"/>
      <c r="V13117" s="4"/>
      <c r="W13117" s="4"/>
      <c r="X13117" s="4"/>
      <c r="Y13117" s="4"/>
      <c r="Z13117" s="4"/>
      <c r="AA13117" s="4"/>
    </row>
    <row r="13118" spans="19:27" x14ac:dyDescent="0.35">
      <c r="S13118" s="4"/>
      <c r="T13118" s="4"/>
      <c r="U13118" s="4"/>
      <c r="V13118" s="4"/>
      <c r="W13118" s="4"/>
      <c r="X13118" s="4"/>
      <c r="Y13118" s="4"/>
      <c r="Z13118" s="4"/>
      <c r="AA13118" s="4"/>
    </row>
    <row r="13119" spans="19:27" x14ac:dyDescent="0.35">
      <c r="S13119" s="4"/>
      <c r="T13119" s="4"/>
      <c r="U13119" s="4"/>
      <c r="V13119" s="4"/>
      <c r="W13119" s="4"/>
      <c r="X13119" s="4"/>
      <c r="Y13119" s="4"/>
      <c r="Z13119" s="4"/>
      <c r="AA13119" s="4"/>
    </row>
    <row r="13120" spans="19:27" x14ac:dyDescent="0.35">
      <c r="S13120" s="4"/>
      <c r="T13120" s="4"/>
      <c r="U13120" s="4"/>
      <c r="V13120" s="4"/>
      <c r="W13120" s="4"/>
      <c r="X13120" s="4"/>
      <c r="Y13120" s="4"/>
      <c r="Z13120" s="4"/>
      <c r="AA13120" s="4"/>
    </row>
    <row r="13121" spans="19:27" x14ac:dyDescent="0.35">
      <c r="S13121" s="4"/>
      <c r="T13121" s="4"/>
      <c r="U13121" s="4"/>
      <c r="V13121" s="4"/>
      <c r="W13121" s="4"/>
      <c r="X13121" s="4"/>
      <c r="Y13121" s="4"/>
      <c r="Z13121" s="4"/>
      <c r="AA13121" s="4"/>
    </row>
    <row r="13122" spans="19:27" x14ac:dyDescent="0.35">
      <c r="S13122" s="4"/>
      <c r="T13122" s="4"/>
      <c r="U13122" s="4"/>
      <c r="V13122" s="4"/>
      <c r="W13122" s="4"/>
      <c r="X13122" s="4"/>
      <c r="Y13122" s="4"/>
      <c r="Z13122" s="4"/>
      <c r="AA13122" s="4"/>
    </row>
    <row r="13123" spans="19:27" x14ac:dyDescent="0.35">
      <c r="S13123" s="4"/>
      <c r="T13123" s="4"/>
      <c r="U13123" s="4"/>
      <c r="V13123" s="4"/>
      <c r="W13123" s="4"/>
      <c r="X13123" s="4"/>
      <c r="Y13123" s="4"/>
      <c r="Z13123" s="4"/>
      <c r="AA13123" s="4"/>
    </row>
    <row r="13124" spans="19:27" x14ac:dyDescent="0.35">
      <c r="S13124" s="4"/>
      <c r="T13124" s="4"/>
      <c r="U13124" s="4"/>
      <c r="V13124" s="4"/>
      <c r="W13124" s="4"/>
      <c r="X13124" s="4"/>
      <c r="Y13124" s="4"/>
      <c r="Z13124" s="4"/>
      <c r="AA13124" s="4"/>
    </row>
    <row r="13125" spans="19:27" x14ac:dyDescent="0.35">
      <c r="S13125" s="4"/>
      <c r="T13125" s="4"/>
      <c r="U13125" s="4"/>
      <c r="V13125" s="4"/>
      <c r="W13125" s="4"/>
      <c r="X13125" s="4"/>
      <c r="Y13125" s="4"/>
      <c r="Z13125" s="4"/>
      <c r="AA13125" s="4"/>
    </row>
    <row r="13126" spans="19:27" x14ac:dyDescent="0.35">
      <c r="S13126" s="4"/>
      <c r="T13126" s="4"/>
      <c r="U13126" s="4"/>
      <c r="V13126" s="4"/>
      <c r="W13126" s="4"/>
      <c r="X13126" s="4"/>
      <c r="Y13126" s="4"/>
      <c r="Z13126" s="4"/>
      <c r="AA13126" s="4"/>
    </row>
    <row r="13127" spans="19:27" x14ac:dyDescent="0.35">
      <c r="S13127" s="4"/>
      <c r="T13127" s="4"/>
      <c r="U13127" s="4"/>
      <c r="V13127" s="4"/>
      <c r="W13127" s="4"/>
      <c r="X13127" s="4"/>
      <c r="Y13127" s="4"/>
      <c r="Z13127" s="4"/>
      <c r="AA13127" s="4"/>
    </row>
    <row r="13128" spans="19:27" x14ac:dyDescent="0.35">
      <c r="S13128" s="4"/>
      <c r="T13128" s="4"/>
      <c r="U13128" s="4"/>
      <c r="V13128" s="4"/>
      <c r="W13128" s="4"/>
      <c r="X13128" s="4"/>
      <c r="Y13128" s="4"/>
      <c r="Z13128" s="4"/>
      <c r="AA13128" s="4"/>
    </row>
    <row r="13129" spans="19:27" x14ac:dyDescent="0.35">
      <c r="S13129" s="4"/>
      <c r="T13129" s="4"/>
      <c r="U13129" s="4"/>
      <c r="V13129" s="4"/>
      <c r="W13129" s="4"/>
      <c r="X13129" s="4"/>
      <c r="Y13129" s="4"/>
      <c r="Z13129" s="4"/>
      <c r="AA13129" s="4"/>
    </row>
    <row r="13130" spans="19:27" x14ac:dyDescent="0.35">
      <c r="S13130" s="4"/>
      <c r="T13130" s="4"/>
      <c r="U13130" s="4"/>
      <c r="V13130" s="4"/>
      <c r="W13130" s="4"/>
      <c r="X13130" s="4"/>
      <c r="Y13130" s="4"/>
      <c r="Z13130" s="4"/>
      <c r="AA13130" s="4"/>
    </row>
    <row r="13131" spans="19:27" x14ac:dyDescent="0.35">
      <c r="S13131" s="4"/>
      <c r="T13131" s="4"/>
      <c r="U13131" s="4"/>
      <c r="V13131" s="4"/>
      <c r="W13131" s="4"/>
      <c r="X13131" s="4"/>
      <c r="Y13131" s="4"/>
      <c r="Z13131" s="4"/>
      <c r="AA13131" s="4"/>
    </row>
    <row r="13132" spans="19:27" x14ac:dyDescent="0.35">
      <c r="S13132" s="4"/>
      <c r="T13132" s="4"/>
      <c r="U13132" s="4"/>
      <c r="V13132" s="4"/>
      <c r="W13132" s="4"/>
      <c r="X13132" s="4"/>
      <c r="Y13132" s="4"/>
      <c r="Z13132" s="4"/>
      <c r="AA13132" s="4"/>
    </row>
    <row r="13133" spans="19:27" x14ac:dyDescent="0.35">
      <c r="S13133" s="4"/>
      <c r="T13133" s="4"/>
      <c r="U13133" s="4"/>
      <c r="V13133" s="4"/>
      <c r="W13133" s="4"/>
      <c r="X13133" s="4"/>
      <c r="Y13133" s="4"/>
      <c r="Z13133" s="4"/>
      <c r="AA13133" s="4"/>
    </row>
    <row r="13134" spans="19:27" x14ac:dyDescent="0.35">
      <c r="S13134" s="4"/>
      <c r="T13134" s="4"/>
      <c r="U13134" s="4"/>
      <c r="V13134" s="4"/>
      <c r="W13134" s="4"/>
      <c r="X13134" s="4"/>
      <c r="Y13134" s="4"/>
      <c r="Z13134" s="4"/>
      <c r="AA13134" s="4"/>
    </row>
    <row r="13135" spans="19:27" x14ac:dyDescent="0.35">
      <c r="S13135" s="4"/>
      <c r="T13135" s="4"/>
      <c r="U13135" s="4"/>
      <c r="V13135" s="4"/>
      <c r="W13135" s="4"/>
      <c r="X13135" s="4"/>
      <c r="Y13135" s="4"/>
      <c r="Z13135" s="4"/>
      <c r="AA13135" s="4"/>
    </row>
    <row r="13136" spans="19:27" x14ac:dyDescent="0.35">
      <c r="S13136" s="4"/>
      <c r="T13136" s="4"/>
      <c r="U13136" s="4"/>
      <c r="V13136" s="4"/>
      <c r="W13136" s="4"/>
      <c r="X13136" s="4"/>
      <c r="Y13136" s="4"/>
      <c r="Z13136" s="4"/>
      <c r="AA13136" s="4"/>
    </row>
    <row r="13137" spans="19:27" x14ac:dyDescent="0.35">
      <c r="S13137" s="4"/>
      <c r="T13137" s="4"/>
      <c r="U13137" s="4"/>
      <c r="V13137" s="4"/>
      <c r="W13137" s="4"/>
      <c r="X13137" s="4"/>
      <c r="Y13137" s="4"/>
      <c r="Z13137" s="4"/>
      <c r="AA13137" s="4"/>
    </row>
    <row r="13138" spans="19:27" x14ac:dyDescent="0.35">
      <c r="S13138" s="4"/>
      <c r="T13138" s="4"/>
      <c r="U13138" s="4"/>
      <c r="V13138" s="4"/>
      <c r="W13138" s="4"/>
      <c r="X13138" s="4"/>
      <c r="Y13138" s="4"/>
      <c r="Z13138" s="4"/>
      <c r="AA13138" s="4"/>
    </row>
    <row r="13139" spans="19:27" x14ac:dyDescent="0.35">
      <c r="S13139" s="4"/>
      <c r="T13139" s="4"/>
      <c r="U13139" s="4"/>
      <c r="V13139" s="4"/>
      <c r="W13139" s="4"/>
      <c r="X13139" s="4"/>
      <c r="Y13139" s="4"/>
      <c r="Z13139" s="4"/>
      <c r="AA13139" s="4"/>
    </row>
    <row r="13140" spans="19:27" x14ac:dyDescent="0.35">
      <c r="S13140" s="4"/>
      <c r="T13140" s="4"/>
      <c r="U13140" s="4"/>
      <c r="V13140" s="4"/>
      <c r="W13140" s="4"/>
      <c r="X13140" s="4"/>
      <c r="Y13140" s="4"/>
      <c r="Z13140" s="4"/>
      <c r="AA13140" s="4"/>
    </row>
    <row r="13141" spans="19:27" x14ac:dyDescent="0.35">
      <c r="S13141" s="4"/>
      <c r="T13141" s="4"/>
      <c r="U13141" s="4"/>
      <c r="V13141" s="4"/>
      <c r="W13141" s="4"/>
      <c r="X13141" s="4"/>
      <c r="Y13141" s="4"/>
      <c r="Z13141" s="4"/>
      <c r="AA13141" s="4"/>
    </row>
    <row r="13142" spans="19:27" x14ac:dyDescent="0.35">
      <c r="S13142" s="4"/>
      <c r="T13142" s="4"/>
      <c r="U13142" s="4"/>
      <c r="V13142" s="4"/>
      <c r="W13142" s="4"/>
      <c r="X13142" s="4"/>
      <c r="Y13142" s="4"/>
      <c r="Z13142" s="4"/>
      <c r="AA13142" s="4"/>
    </row>
    <row r="13143" spans="19:27" x14ac:dyDescent="0.35">
      <c r="S13143" s="4"/>
      <c r="T13143" s="4"/>
      <c r="U13143" s="4"/>
      <c r="V13143" s="4"/>
      <c r="W13143" s="4"/>
      <c r="X13143" s="4"/>
      <c r="Y13143" s="4"/>
      <c r="Z13143" s="4"/>
      <c r="AA13143" s="4"/>
    </row>
    <row r="13144" spans="19:27" x14ac:dyDescent="0.35">
      <c r="S13144" s="4"/>
      <c r="T13144" s="4"/>
      <c r="U13144" s="4"/>
      <c r="V13144" s="4"/>
      <c r="W13144" s="4"/>
      <c r="X13144" s="4"/>
      <c r="Y13144" s="4"/>
      <c r="Z13144" s="4"/>
      <c r="AA13144" s="4"/>
    </row>
    <row r="13145" spans="19:27" x14ac:dyDescent="0.35">
      <c r="S13145" s="4"/>
      <c r="T13145" s="4"/>
      <c r="U13145" s="4"/>
      <c r="V13145" s="4"/>
      <c r="W13145" s="4"/>
      <c r="X13145" s="4"/>
      <c r="Y13145" s="4"/>
      <c r="Z13145" s="4"/>
      <c r="AA13145" s="4"/>
    </row>
    <row r="13146" spans="19:27" x14ac:dyDescent="0.35">
      <c r="S13146" s="4"/>
      <c r="T13146" s="4"/>
      <c r="U13146" s="4"/>
      <c r="V13146" s="4"/>
      <c r="W13146" s="4"/>
      <c r="X13146" s="4"/>
      <c r="Y13146" s="4"/>
      <c r="Z13146" s="4"/>
      <c r="AA13146" s="4"/>
    </row>
    <row r="13147" spans="19:27" x14ac:dyDescent="0.35">
      <c r="S13147" s="4"/>
      <c r="T13147" s="4"/>
      <c r="U13147" s="4"/>
      <c r="V13147" s="4"/>
      <c r="W13147" s="4"/>
      <c r="X13147" s="4"/>
      <c r="Y13147" s="4"/>
      <c r="Z13147" s="4"/>
      <c r="AA13147" s="4"/>
    </row>
    <row r="13148" spans="19:27" x14ac:dyDescent="0.35">
      <c r="S13148" s="4"/>
      <c r="T13148" s="4"/>
      <c r="U13148" s="4"/>
      <c r="V13148" s="4"/>
      <c r="W13148" s="4"/>
      <c r="X13148" s="4"/>
      <c r="Y13148" s="4"/>
      <c r="Z13148" s="4"/>
      <c r="AA13148" s="4"/>
    </row>
    <row r="13149" spans="19:27" x14ac:dyDescent="0.35">
      <c r="S13149" s="4"/>
      <c r="T13149" s="4"/>
      <c r="U13149" s="4"/>
      <c r="V13149" s="4"/>
      <c r="W13149" s="4"/>
      <c r="X13149" s="4"/>
      <c r="Y13149" s="4"/>
      <c r="Z13149" s="4"/>
      <c r="AA13149" s="4"/>
    </row>
    <row r="13150" spans="19:27" x14ac:dyDescent="0.35">
      <c r="S13150" s="4"/>
      <c r="T13150" s="4"/>
      <c r="U13150" s="4"/>
      <c r="V13150" s="4"/>
      <c r="W13150" s="4"/>
      <c r="X13150" s="4"/>
      <c r="Y13150" s="4"/>
      <c r="Z13150" s="4"/>
      <c r="AA13150" s="4"/>
    </row>
    <row r="13151" spans="19:27" x14ac:dyDescent="0.35">
      <c r="S13151" s="4"/>
      <c r="T13151" s="4"/>
      <c r="U13151" s="4"/>
      <c r="V13151" s="4"/>
      <c r="W13151" s="4"/>
      <c r="X13151" s="4"/>
      <c r="Y13151" s="4"/>
      <c r="Z13151" s="4"/>
      <c r="AA13151" s="4"/>
    </row>
    <row r="13152" spans="19:27" x14ac:dyDescent="0.35">
      <c r="S13152" s="4"/>
      <c r="T13152" s="4"/>
      <c r="U13152" s="4"/>
      <c r="V13152" s="4"/>
      <c r="W13152" s="4"/>
      <c r="X13152" s="4"/>
      <c r="Y13152" s="4"/>
      <c r="Z13152" s="4"/>
      <c r="AA13152" s="4"/>
    </row>
    <row r="13153" spans="19:27" x14ac:dyDescent="0.35">
      <c r="S13153" s="4"/>
      <c r="T13153" s="4"/>
      <c r="U13153" s="4"/>
      <c r="V13153" s="4"/>
      <c r="W13153" s="4"/>
      <c r="X13153" s="4"/>
      <c r="Y13153" s="4"/>
      <c r="Z13153" s="4"/>
      <c r="AA13153" s="4"/>
    </row>
    <row r="13154" spans="19:27" x14ac:dyDescent="0.35">
      <c r="S13154" s="4"/>
      <c r="T13154" s="4"/>
      <c r="U13154" s="4"/>
      <c r="V13154" s="4"/>
      <c r="W13154" s="4"/>
      <c r="X13154" s="4"/>
      <c r="Y13154" s="4"/>
      <c r="Z13154" s="4"/>
      <c r="AA13154" s="4"/>
    </row>
    <row r="13155" spans="19:27" x14ac:dyDescent="0.35">
      <c r="S13155" s="4"/>
      <c r="T13155" s="4"/>
      <c r="U13155" s="4"/>
      <c r="V13155" s="4"/>
      <c r="W13155" s="4"/>
      <c r="X13155" s="4"/>
      <c r="Y13155" s="4"/>
      <c r="Z13155" s="4"/>
      <c r="AA13155" s="4"/>
    </row>
    <row r="13156" spans="19:27" x14ac:dyDescent="0.35">
      <c r="S13156" s="4"/>
      <c r="T13156" s="4"/>
      <c r="U13156" s="4"/>
      <c r="V13156" s="4"/>
      <c r="W13156" s="4"/>
      <c r="X13156" s="4"/>
      <c r="Y13156" s="4"/>
      <c r="Z13156" s="4"/>
      <c r="AA13156" s="4"/>
    </row>
    <row r="13157" spans="19:27" x14ac:dyDescent="0.35">
      <c r="S13157" s="4"/>
      <c r="T13157" s="4"/>
      <c r="U13157" s="4"/>
      <c r="V13157" s="4"/>
      <c r="W13157" s="4"/>
      <c r="X13157" s="4"/>
      <c r="Y13157" s="4"/>
      <c r="Z13157" s="4"/>
      <c r="AA13157" s="4"/>
    </row>
    <row r="13158" spans="19:27" x14ac:dyDescent="0.35">
      <c r="S13158" s="4"/>
      <c r="T13158" s="4"/>
      <c r="U13158" s="4"/>
      <c r="V13158" s="4"/>
      <c r="W13158" s="4"/>
      <c r="X13158" s="4"/>
      <c r="Y13158" s="4"/>
      <c r="Z13158" s="4"/>
      <c r="AA13158" s="4"/>
    </row>
    <row r="13159" spans="19:27" x14ac:dyDescent="0.35">
      <c r="S13159" s="4"/>
      <c r="T13159" s="4"/>
      <c r="U13159" s="4"/>
      <c r="V13159" s="4"/>
      <c r="W13159" s="4"/>
      <c r="X13159" s="4"/>
      <c r="Y13159" s="4"/>
      <c r="Z13159" s="4"/>
      <c r="AA13159" s="4"/>
    </row>
    <row r="13160" spans="19:27" x14ac:dyDescent="0.35">
      <c r="S13160" s="4"/>
      <c r="T13160" s="4"/>
      <c r="U13160" s="4"/>
      <c r="V13160" s="4"/>
      <c r="W13160" s="4"/>
      <c r="X13160" s="4"/>
      <c r="Y13160" s="4"/>
      <c r="Z13160" s="4"/>
      <c r="AA13160" s="4"/>
    </row>
    <row r="13161" spans="19:27" x14ac:dyDescent="0.35">
      <c r="S13161" s="4"/>
      <c r="T13161" s="4"/>
      <c r="U13161" s="4"/>
      <c r="V13161" s="4"/>
      <c r="W13161" s="4"/>
      <c r="X13161" s="4"/>
      <c r="Y13161" s="4"/>
      <c r="Z13161" s="4"/>
      <c r="AA13161" s="4"/>
    </row>
    <row r="13162" spans="19:27" x14ac:dyDescent="0.35">
      <c r="S13162" s="4"/>
      <c r="T13162" s="4"/>
      <c r="U13162" s="4"/>
      <c r="V13162" s="4"/>
      <c r="W13162" s="4"/>
      <c r="X13162" s="4"/>
      <c r="Y13162" s="4"/>
      <c r="Z13162" s="4"/>
      <c r="AA13162" s="4"/>
    </row>
    <row r="13163" spans="19:27" x14ac:dyDescent="0.35">
      <c r="S13163" s="4"/>
      <c r="T13163" s="4"/>
      <c r="U13163" s="4"/>
      <c r="V13163" s="4"/>
      <c r="W13163" s="4"/>
      <c r="X13163" s="4"/>
      <c r="Y13163" s="4"/>
      <c r="Z13163" s="4"/>
      <c r="AA13163" s="4"/>
    </row>
    <row r="13164" spans="19:27" x14ac:dyDescent="0.35">
      <c r="S13164" s="4"/>
      <c r="T13164" s="4"/>
      <c r="U13164" s="4"/>
      <c r="V13164" s="4"/>
      <c r="W13164" s="4"/>
      <c r="X13164" s="4"/>
      <c r="Y13164" s="4"/>
      <c r="Z13164" s="4"/>
      <c r="AA13164" s="4"/>
    </row>
    <row r="13165" spans="19:27" x14ac:dyDescent="0.35">
      <c r="S13165" s="4"/>
      <c r="T13165" s="4"/>
      <c r="U13165" s="4"/>
      <c r="V13165" s="4"/>
      <c r="W13165" s="4"/>
      <c r="X13165" s="4"/>
      <c r="Y13165" s="4"/>
      <c r="Z13165" s="4"/>
      <c r="AA13165" s="4"/>
    </row>
    <row r="13166" spans="19:27" x14ac:dyDescent="0.35">
      <c r="S13166" s="4"/>
      <c r="T13166" s="4"/>
      <c r="U13166" s="4"/>
      <c r="V13166" s="4"/>
      <c r="W13166" s="4"/>
      <c r="X13166" s="4"/>
      <c r="Y13166" s="4"/>
      <c r="Z13166" s="4"/>
      <c r="AA13166" s="4"/>
    </row>
    <row r="13167" spans="19:27" x14ac:dyDescent="0.35">
      <c r="S13167" s="4"/>
      <c r="T13167" s="4"/>
      <c r="U13167" s="4"/>
      <c r="V13167" s="4"/>
      <c r="W13167" s="4"/>
      <c r="X13167" s="4"/>
      <c r="Y13167" s="4"/>
      <c r="Z13167" s="4"/>
      <c r="AA13167" s="4"/>
    </row>
    <row r="13168" spans="19:27" x14ac:dyDescent="0.35">
      <c r="S13168" s="4"/>
      <c r="T13168" s="4"/>
      <c r="U13168" s="4"/>
      <c r="V13168" s="4"/>
      <c r="W13168" s="4"/>
      <c r="X13168" s="4"/>
      <c r="Y13168" s="4"/>
      <c r="Z13168" s="4"/>
      <c r="AA13168" s="4"/>
    </row>
    <row r="13169" spans="19:27" x14ac:dyDescent="0.35">
      <c r="S13169" s="4"/>
      <c r="T13169" s="4"/>
      <c r="U13169" s="4"/>
      <c r="V13169" s="4"/>
      <c r="W13169" s="4"/>
      <c r="X13169" s="4"/>
      <c r="Y13169" s="4"/>
      <c r="Z13169" s="4"/>
      <c r="AA13169" s="4"/>
    </row>
    <row r="13170" spans="19:27" x14ac:dyDescent="0.35">
      <c r="S13170" s="4"/>
      <c r="T13170" s="4"/>
      <c r="U13170" s="4"/>
      <c r="V13170" s="4"/>
      <c r="W13170" s="4"/>
      <c r="X13170" s="4"/>
      <c r="Y13170" s="4"/>
      <c r="Z13170" s="4"/>
      <c r="AA13170" s="4"/>
    </row>
    <row r="13171" spans="19:27" x14ac:dyDescent="0.35">
      <c r="S13171" s="4"/>
      <c r="T13171" s="4"/>
      <c r="U13171" s="4"/>
      <c r="V13171" s="4"/>
      <c r="W13171" s="4"/>
      <c r="X13171" s="4"/>
      <c r="Y13171" s="4"/>
      <c r="Z13171" s="4"/>
      <c r="AA13171" s="4"/>
    </row>
    <row r="13172" spans="19:27" x14ac:dyDescent="0.35">
      <c r="S13172" s="4"/>
      <c r="T13172" s="4"/>
      <c r="U13172" s="4"/>
      <c r="V13172" s="4"/>
      <c r="W13172" s="4"/>
      <c r="X13172" s="4"/>
      <c r="Y13172" s="4"/>
      <c r="Z13172" s="4"/>
      <c r="AA13172" s="4"/>
    </row>
    <row r="13173" spans="19:27" x14ac:dyDescent="0.35">
      <c r="S13173" s="4"/>
      <c r="T13173" s="4"/>
      <c r="U13173" s="4"/>
      <c r="V13173" s="4"/>
      <c r="W13173" s="4"/>
      <c r="X13173" s="4"/>
      <c r="Y13173" s="4"/>
      <c r="Z13173" s="4"/>
      <c r="AA13173" s="4"/>
    </row>
    <row r="13174" spans="19:27" x14ac:dyDescent="0.35">
      <c r="S13174" s="4"/>
      <c r="T13174" s="4"/>
      <c r="U13174" s="4"/>
      <c r="V13174" s="4"/>
      <c r="W13174" s="4"/>
      <c r="X13174" s="4"/>
      <c r="Y13174" s="4"/>
      <c r="Z13174" s="4"/>
      <c r="AA13174" s="4"/>
    </row>
    <row r="13175" spans="19:27" x14ac:dyDescent="0.35">
      <c r="S13175" s="4"/>
      <c r="T13175" s="4"/>
      <c r="U13175" s="4"/>
      <c r="V13175" s="4"/>
      <c r="W13175" s="4"/>
      <c r="X13175" s="4"/>
      <c r="Y13175" s="4"/>
      <c r="Z13175" s="4"/>
      <c r="AA13175" s="4"/>
    </row>
    <row r="13176" spans="19:27" x14ac:dyDescent="0.35">
      <c r="S13176" s="4"/>
      <c r="T13176" s="4"/>
      <c r="U13176" s="4"/>
      <c r="V13176" s="4"/>
      <c r="W13176" s="4"/>
      <c r="X13176" s="4"/>
      <c r="Y13176" s="4"/>
      <c r="Z13176" s="4"/>
      <c r="AA13176" s="4"/>
    </row>
    <row r="13177" spans="19:27" x14ac:dyDescent="0.35">
      <c r="S13177" s="4"/>
      <c r="T13177" s="4"/>
      <c r="U13177" s="4"/>
      <c r="V13177" s="4"/>
      <c r="W13177" s="4"/>
      <c r="X13177" s="4"/>
      <c r="Y13177" s="4"/>
      <c r="Z13177" s="4"/>
      <c r="AA13177" s="4"/>
    </row>
    <row r="13178" spans="19:27" x14ac:dyDescent="0.35">
      <c r="S13178" s="4"/>
      <c r="T13178" s="4"/>
      <c r="U13178" s="4"/>
      <c r="V13178" s="4"/>
      <c r="W13178" s="4"/>
      <c r="X13178" s="4"/>
      <c r="Y13178" s="4"/>
      <c r="Z13178" s="4"/>
      <c r="AA13178" s="4"/>
    </row>
    <row r="13179" spans="19:27" x14ac:dyDescent="0.35">
      <c r="S13179" s="4"/>
      <c r="T13179" s="4"/>
      <c r="U13179" s="4"/>
      <c r="V13179" s="4"/>
      <c r="W13179" s="4"/>
      <c r="X13179" s="4"/>
      <c r="Y13179" s="4"/>
      <c r="Z13179" s="4"/>
      <c r="AA13179" s="4"/>
    </row>
    <row r="13180" spans="19:27" x14ac:dyDescent="0.35">
      <c r="S13180" s="4"/>
      <c r="T13180" s="4"/>
      <c r="U13180" s="4"/>
      <c r="V13180" s="4"/>
      <c r="W13180" s="4"/>
      <c r="X13180" s="4"/>
      <c r="Y13180" s="4"/>
      <c r="Z13180" s="4"/>
      <c r="AA13180" s="4"/>
    </row>
    <row r="13181" spans="19:27" x14ac:dyDescent="0.35">
      <c r="S13181" s="4"/>
      <c r="T13181" s="4"/>
      <c r="U13181" s="4"/>
      <c r="V13181" s="4"/>
      <c r="W13181" s="4"/>
      <c r="X13181" s="4"/>
      <c r="Y13181" s="4"/>
      <c r="Z13181" s="4"/>
      <c r="AA13181" s="4"/>
    </row>
    <row r="13182" spans="19:27" x14ac:dyDescent="0.35">
      <c r="S13182" s="4"/>
      <c r="T13182" s="4"/>
      <c r="U13182" s="4"/>
      <c r="V13182" s="4"/>
      <c r="W13182" s="4"/>
      <c r="X13182" s="4"/>
      <c r="Y13182" s="4"/>
      <c r="Z13182" s="4"/>
      <c r="AA13182" s="4"/>
    </row>
    <row r="13183" spans="19:27" x14ac:dyDescent="0.35">
      <c r="S13183" s="4"/>
      <c r="T13183" s="4"/>
      <c r="U13183" s="4"/>
      <c r="V13183" s="4"/>
      <c r="W13183" s="4"/>
      <c r="X13183" s="4"/>
      <c r="Y13183" s="4"/>
      <c r="Z13183" s="4"/>
      <c r="AA13183" s="4"/>
    </row>
    <row r="13184" spans="19:27" x14ac:dyDescent="0.35">
      <c r="S13184" s="4"/>
      <c r="T13184" s="4"/>
      <c r="U13184" s="4"/>
      <c r="V13184" s="4"/>
      <c r="W13184" s="4"/>
      <c r="X13184" s="4"/>
      <c r="Y13184" s="4"/>
      <c r="Z13184" s="4"/>
      <c r="AA13184" s="4"/>
    </row>
    <row r="13185" spans="19:27" x14ac:dyDescent="0.35">
      <c r="S13185" s="4"/>
      <c r="T13185" s="4"/>
      <c r="U13185" s="4"/>
      <c r="V13185" s="4"/>
      <c r="W13185" s="4"/>
      <c r="X13185" s="4"/>
      <c r="Y13185" s="4"/>
      <c r="Z13185" s="4"/>
      <c r="AA13185" s="4"/>
    </row>
    <row r="13186" spans="19:27" x14ac:dyDescent="0.35">
      <c r="S13186" s="4"/>
      <c r="T13186" s="4"/>
      <c r="U13186" s="4"/>
      <c r="V13186" s="4"/>
      <c r="W13186" s="4"/>
      <c r="X13186" s="4"/>
      <c r="Y13186" s="4"/>
      <c r="Z13186" s="4"/>
      <c r="AA13186" s="4"/>
    </row>
    <row r="13187" spans="19:27" x14ac:dyDescent="0.35">
      <c r="S13187" s="4"/>
      <c r="T13187" s="4"/>
      <c r="U13187" s="4"/>
      <c r="V13187" s="4"/>
      <c r="W13187" s="4"/>
      <c r="X13187" s="4"/>
      <c r="Y13187" s="4"/>
      <c r="Z13187" s="4"/>
      <c r="AA13187" s="4"/>
    </row>
    <row r="13188" spans="19:27" x14ac:dyDescent="0.35">
      <c r="S13188" s="4"/>
      <c r="T13188" s="4"/>
      <c r="U13188" s="4"/>
      <c r="V13188" s="4"/>
      <c r="W13188" s="4"/>
      <c r="X13188" s="4"/>
      <c r="Y13188" s="4"/>
      <c r="Z13188" s="4"/>
      <c r="AA13188" s="4"/>
    </row>
    <row r="13189" spans="19:27" x14ac:dyDescent="0.35">
      <c r="S13189" s="4"/>
      <c r="T13189" s="4"/>
      <c r="U13189" s="4"/>
      <c r="V13189" s="4"/>
      <c r="W13189" s="4"/>
      <c r="X13189" s="4"/>
      <c r="Y13189" s="4"/>
      <c r="Z13189" s="4"/>
      <c r="AA13189" s="4"/>
    </row>
    <row r="13190" spans="19:27" x14ac:dyDescent="0.35">
      <c r="S13190" s="4"/>
      <c r="T13190" s="4"/>
      <c r="U13190" s="4"/>
      <c r="V13190" s="4"/>
      <c r="W13190" s="4"/>
      <c r="X13190" s="4"/>
      <c r="Y13190" s="4"/>
      <c r="Z13190" s="4"/>
      <c r="AA13190" s="4"/>
    </row>
    <row r="13191" spans="19:27" x14ac:dyDescent="0.35">
      <c r="S13191" s="4"/>
      <c r="T13191" s="4"/>
      <c r="U13191" s="4"/>
      <c r="V13191" s="4"/>
      <c r="W13191" s="4"/>
      <c r="X13191" s="4"/>
      <c r="Y13191" s="4"/>
      <c r="Z13191" s="4"/>
      <c r="AA13191" s="4"/>
    </row>
    <row r="13192" spans="19:27" x14ac:dyDescent="0.35">
      <c r="S13192" s="4"/>
      <c r="T13192" s="4"/>
      <c r="U13192" s="4"/>
      <c r="V13192" s="4"/>
      <c r="W13192" s="4"/>
      <c r="X13192" s="4"/>
      <c r="Y13192" s="4"/>
      <c r="Z13192" s="4"/>
      <c r="AA13192" s="4"/>
    </row>
    <row r="13193" spans="19:27" x14ac:dyDescent="0.35">
      <c r="S13193" s="4"/>
      <c r="T13193" s="4"/>
      <c r="U13193" s="4"/>
      <c r="V13193" s="4"/>
      <c r="W13193" s="4"/>
      <c r="X13193" s="4"/>
      <c r="Y13193" s="4"/>
      <c r="Z13193" s="4"/>
      <c r="AA13193" s="4"/>
    </row>
    <row r="13194" spans="19:27" x14ac:dyDescent="0.35">
      <c r="S13194" s="4"/>
      <c r="T13194" s="4"/>
      <c r="U13194" s="4"/>
      <c r="V13194" s="4"/>
      <c r="W13194" s="4"/>
      <c r="X13194" s="4"/>
      <c r="Y13194" s="4"/>
      <c r="Z13194" s="4"/>
      <c r="AA13194" s="4"/>
    </row>
    <row r="13195" spans="19:27" x14ac:dyDescent="0.35">
      <c r="S13195" s="4"/>
      <c r="T13195" s="4"/>
      <c r="U13195" s="4"/>
      <c r="V13195" s="4"/>
      <c r="W13195" s="4"/>
      <c r="X13195" s="4"/>
      <c r="Y13195" s="4"/>
      <c r="Z13195" s="4"/>
      <c r="AA13195" s="4"/>
    </row>
    <row r="13196" spans="19:27" x14ac:dyDescent="0.35">
      <c r="S13196" s="4"/>
      <c r="T13196" s="4"/>
      <c r="U13196" s="4"/>
      <c r="V13196" s="4"/>
      <c r="W13196" s="4"/>
      <c r="X13196" s="4"/>
      <c r="Y13196" s="4"/>
      <c r="Z13196" s="4"/>
      <c r="AA13196" s="4"/>
    </row>
    <row r="13197" spans="19:27" x14ac:dyDescent="0.35">
      <c r="S13197" s="4"/>
      <c r="T13197" s="4"/>
      <c r="U13197" s="4"/>
      <c r="V13197" s="4"/>
      <c r="W13197" s="4"/>
      <c r="X13197" s="4"/>
      <c r="Y13197" s="4"/>
      <c r="Z13197" s="4"/>
      <c r="AA13197" s="4"/>
    </row>
    <row r="13198" spans="19:27" x14ac:dyDescent="0.35">
      <c r="S13198" s="4"/>
      <c r="T13198" s="4"/>
      <c r="U13198" s="4"/>
      <c r="V13198" s="4"/>
      <c r="W13198" s="4"/>
      <c r="X13198" s="4"/>
      <c r="Y13198" s="4"/>
      <c r="Z13198" s="4"/>
      <c r="AA13198" s="4"/>
    </row>
    <row r="13199" spans="19:27" x14ac:dyDescent="0.35">
      <c r="S13199" s="4"/>
      <c r="T13199" s="4"/>
      <c r="U13199" s="4"/>
      <c r="V13199" s="4"/>
      <c r="W13199" s="4"/>
      <c r="X13199" s="4"/>
      <c r="Y13199" s="4"/>
      <c r="Z13199" s="4"/>
      <c r="AA13199" s="4"/>
    </row>
    <row r="13200" spans="19:27" x14ac:dyDescent="0.35">
      <c r="S13200" s="4"/>
      <c r="T13200" s="4"/>
      <c r="U13200" s="4"/>
      <c r="V13200" s="4"/>
      <c r="W13200" s="4"/>
      <c r="X13200" s="4"/>
      <c r="Y13200" s="4"/>
      <c r="Z13200" s="4"/>
      <c r="AA13200" s="4"/>
    </row>
    <row r="13201" spans="19:27" x14ac:dyDescent="0.35">
      <c r="S13201" s="4"/>
      <c r="T13201" s="4"/>
      <c r="U13201" s="4"/>
      <c r="V13201" s="4"/>
      <c r="W13201" s="4"/>
      <c r="X13201" s="4"/>
      <c r="Y13201" s="4"/>
      <c r="Z13201" s="4"/>
      <c r="AA13201" s="4"/>
    </row>
    <row r="13202" spans="19:27" x14ac:dyDescent="0.35">
      <c r="S13202" s="4"/>
      <c r="T13202" s="4"/>
      <c r="U13202" s="4"/>
      <c r="V13202" s="4"/>
      <c r="W13202" s="4"/>
      <c r="X13202" s="4"/>
      <c r="Y13202" s="4"/>
      <c r="Z13202" s="4"/>
      <c r="AA13202" s="4"/>
    </row>
    <row r="13203" spans="19:27" x14ac:dyDescent="0.35">
      <c r="S13203" s="4"/>
      <c r="T13203" s="4"/>
      <c r="U13203" s="4"/>
      <c r="V13203" s="4"/>
      <c r="W13203" s="4"/>
      <c r="X13203" s="4"/>
      <c r="Y13203" s="4"/>
      <c r="Z13203" s="4"/>
      <c r="AA13203" s="4"/>
    </row>
    <row r="13204" spans="19:27" x14ac:dyDescent="0.35">
      <c r="S13204" s="4"/>
      <c r="T13204" s="4"/>
      <c r="U13204" s="4"/>
      <c r="V13204" s="4"/>
      <c r="W13204" s="4"/>
      <c r="X13204" s="4"/>
      <c r="Y13204" s="4"/>
      <c r="Z13204" s="4"/>
      <c r="AA13204" s="4"/>
    </row>
    <row r="13205" spans="19:27" x14ac:dyDescent="0.35">
      <c r="S13205" s="4"/>
      <c r="T13205" s="4"/>
      <c r="U13205" s="4"/>
      <c r="V13205" s="4"/>
      <c r="W13205" s="4"/>
      <c r="X13205" s="4"/>
      <c r="Y13205" s="4"/>
      <c r="Z13205" s="4"/>
      <c r="AA13205" s="4"/>
    </row>
    <row r="13206" spans="19:27" x14ac:dyDescent="0.35">
      <c r="S13206" s="4"/>
      <c r="T13206" s="4"/>
      <c r="U13206" s="4"/>
      <c r="V13206" s="4"/>
      <c r="W13206" s="4"/>
      <c r="X13206" s="4"/>
      <c r="Y13206" s="4"/>
      <c r="Z13206" s="4"/>
      <c r="AA13206" s="4"/>
    </row>
    <row r="13207" spans="19:27" x14ac:dyDescent="0.35">
      <c r="S13207" s="4"/>
      <c r="T13207" s="4"/>
      <c r="U13207" s="4"/>
      <c r="V13207" s="4"/>
      <c r="W13207" s="4"/>
      <c r="X13207" s="4"/>
      <c r="Y13207" s="4"/>
      <c r="Z13207" s="4"/>
      <c r="AA13207" s="4"/>
    </row>
    <row r="13208" spans="19:27" x14ac:dyDescent="0.35">
      <c r="S13208" s="4"/>
      <c r="T13208" s="4"/>
      <c r="U13208" s="4"/>
      <c r="V13208" s="4"/>
      <c r="W13208" s="4"/>
      <c r="X13208" s="4"/>
      <c r="Y13208" s="4"/>
      <c r="Z13208" s="4"/>
      <c r="AA13208" s="4"/>
    </row>
    <row r="13209" spans="19:27" x14ac:dyDescent="0.35">
      <c r="S13209" s="4"/>
      <c r="T13209" s="4"/>
      <c r="U13209" s="4"/>
      <c r="V13209" s="4"/>
      <c r="W13209" s="4"/>
      <c r="X13209" s="4"/>
      <c r="Y13209" s="4"/>
      <c r="Z13209" s="4"/>
      <c r="AA13209" s="4"/>
    </row>
    <row r="13210" spans="19:27" x14ac:dyDescent="0.35">
      <c r="S13210" s="4"/>
      <c r="T13210" s="4"/>
      <c r="U13210" s="4"/>
      <c r="V13210" s="4"/>
      <c r="W13210" s="4"/>
      <c r="X13210" s="4"/>
      <c r="Y13210" s="4"/>
      <c r="Z13210" s="4"/>
      <c r="AA13210" s="4"/>
    </row>
    <row r="13211" spans="19:27" x14ac:dyDescent="0.35">
      <c r="S13211" s="4"/>
      <c r="T13211" s="4"/>
      <c r="U13211" s="4"/>
      <c r="V13211" s="4"/>
      <c r="W13211" s="4"/>
      <c r="X13211" s="4"/>
      <c r="Y13211" s="4"/>
      <c r="Z13211" s="4"/>
      <c r="AA13211" s="4"/>
    </row>
    <row r="13212" spans="19:27" x14ac:dyDescent="0.35">
      <c r="S13212" s="4"/>
      <c r="T13212" s="4"/>
      <c r="U13212" s="4"/>
      <c r="V13212" s="4"/>
      <c r="W13212" s="4"/>
      <c r="X13212" s="4"/>
      <c r="Y13212" s="4"/>
      <c r="Z13212" s="4"/>
      <c r="AA13212" s="4"/>
    </row>
    <row r="13213" spans="19:27" x14ac:dyDescent="0.35">
      <c r="S13213" s="4"/>
      <c r="T13213" s="4"/>
      <c r="U13213" s="4"/>
      <c r="V13213" s="4"/>
      <c r="W13213" s="4"/>
      <c r="X13213" s="4"/>
      <c r="Y13213" s="4"/>
      <c r="Z13213" s="4"/>
      <c r="AA13213" s="4"/>
    </row>
    <row r="13214" spans="19:27" x14ac:dyDescent="0.35">
      <c r="S13214" s="4"/>
      <c r="T13214" s="4"/>
      <c r="U13214" s="4"/>
      <c r="V13214" s="4"/>
      <c r="W13214" s="4"/>
      <c r="X13214" s="4"/>
      <c r="Y13214" s="4"/>
      <c r="Z13214" s="4"/>
      <c r="AA13214" s="4"/>
    </row>
    <row r="13215" spans="19:27" x14ac:dyDescent="0.35">
      <c r="S13215" s="4"/>
      <c r="T13215" s="4"/>
      <c r="U13215" s="4"/>
      <c r="V13215" s="4"/>
      <c r="W13215" s="4"/>
      <c r="X13215" s="4"/>
      <c r="Y13215" s="4"/>
      <c r="Z13215" s="4"/>
      <c r="AA13215" s="4"/>
    </row>
    <row r="13216" spans="19:27" x14ac:dyDescent="0.35">
      <c r="S13216" s="4"/>
      <c r="T13216" s="4"/>
      <c r="U13216" s="4"/>
      <c r="V13216" s="4"/>
      <c r="W13216" s="4"/>
      <c r="X13216" s="4"/>
      <c r="Y13216" s="4"/>
      <c r="Z13216" s="4"/>
      <c r="AA13216" s="4"/>
    </row>
    <row r="13217" spans="19:27" x14ac:dyDescent="0.35">
      <c r="S13217" s="4"/>
      <c r="T13217" s="4"/>
      <c r="U13217" s="4"/>
      <c r="V13217" s="4"/>
      <c r="W13217" s="4"/>
      <c r="X13217" s="4"/>
      <c r="Y13217" s="4"/>
      <c r="Z13217" s="4"/>
      <c r="AA13217" s="4"/>
    </row>
    <row r="13218" spans="19:27" x14ac:dyDescent="0.35">
      <c r="S13218" s="4"/>
      <c r="T13218" s="4"/>
      <c r="U13218" s="4"/>
      <c r="V13218" s="4"/>
      <c r="W13218" s="4"/>
      <c r="X13218" s="4"/>
      <c r="Y13218" s="4"/>
      <c r="Z13218" s="4"/>
      <c r="AA13218" s="4"/>
    </row>
    <row r="13219" spans="19:27" x14ac:dyDescent="0.35">
      <c r="S13219" s="4"/>
      <c r="T13219" s="4"/>
      <c r="U13219" s="4"/>
      <c r="V13219" s="4"/>
      <c r="W13219" s="4"/>
      <c r="X13219" s="4"/>
      <c r="Y13219" s="4"/>
      <c r="Z13219" s="4"/>
      <c r="AA13219" s="4"/>
    </row>
    <row r="13220" spans="19:27" x14ac:dyDescent="0.35">
      <c r="S13220" s="4"/>
      <c r="T13220" s="4"/>
      <c r="U13220" s="4"/>
      <c r="V13220" s="4"/>
      <c r="W13220" s="4"/>
      <c r="X13220" s="4"/>
      <c r="Y13220" s="4"/>
      <c r="Z13220" s="4"/>
      <c r="AA13220" s="4"/>
    </row>
    <row r="13221" spans="19:27" x14ac:dyDescent="0.35">
      <c r="S13221" s="4"/>
      <c r="T13221" s="4"/>
      <c r="U13221" s="4"/>
      <c r="V13221" s="4"/>
      <c r="W13221" s="4"/>
      <c r="X13221" s="4"/>
      <c r="Y13221" s="4"/>
      <c r="Z13221" s="4"/>
      <c r="AA13221" s="4"/>
    </row>
    <row r="13222" spans="19:27" x14ac:dyDescent="0.35">
      <c r="S13222" s="4"/>
      <c r="T13222" s="4"/>
      <c r="U13222" s="4"/>
      <c r="V13222" s="4"/>
      <c r="W13222" s="4"/>
      <c r="X13222" s="4"/>
      <c r="Y13222" s="4"/>
      <c r="Z13222" s="4"/>
      <c r="AA13222" s="4"/>
    </row>
    <row r="13223" spans="19:27" x14ac:dyDescent="0.35">
      <c r="S13223" s="4"/>
      <c r="T13223" s="4"/>
      <c r="U13223" s="4"/>
      <c r="V13223" s="4"/>
      <c r="W13223" s="4"/>
      <c r="X13223" s="4"/>
      <c r="Y13223" s="4"/>
      <c r="Z13223" s="4"/>
      <c r="AA13223" s="4"/>
    </row>
    <row r="13224" spans="19:27" x14ac:dyDescent="0.35">
      <c r="S13224" s="4"/>
      <c r="T13224" s="4"/>
      <c r="U13224" s="4"/>
      <c r="V13224" s="4"/>
      <c r="W13224" s="4"/>
      <c r="X13224" s="4"/>
      <c r="Y13224" s="4"/>
      <c r="Z13224" s="4"/>
      <c r="AA13224" s="4"/>
    </row>
    <row r="13225" spans="19:27" x14ac:dyDescent="0.35">
      <c r="S13225" s="4"/>
      <c r="T13225" s="4"/>
      <c r="U13225" s="4"/>
      <c r="V13225" s="4"/>
      <c r="W13225" s="4"/>
      <c r="X13225" s="4"/>
      <c r="Y13225" s="4"/>
      <c r="Z13225" s="4"/>
      <c r="AA13225" s="4"/>
    </row>
    <row r="13226" spans="19:27" x14ac:dyDescent="0.35">
      <c r="S13226" s="4"/>
      <c r="T13226" s="4"/>
      <c r="U13226" s="4"/>
      <c r="V13226" s="4"/>
      <c r="W13226" s="4"/>
      <c r="X13226" s="4"/>
      <c r="Y13226" s="4"/>
      <c r="Z13226" s="4"/>
      <c r="AA13226" s="4"/>
    </row>
    <row r="13227" spans="19:27" x14ac:dyDescent="0.35">
      <c r="S13227" s="4"/>
      <c r="T13227" s="4"/>
      <c r="U13227" s="4"/>
      <c r="V13227" s="4"/>
      <c r="W13227" s="4"/>
      <c r="X13227" s="4"/>
      <c r="Y13227" s="4"/>
      <c r="Z13227" s="4"/>
      <c r="AA13227" s="4"/>
    </row>
    <row r="13228" spans="19:27" x14ac:dyDescent="0.35">
      <c r="S13228" s="4"/>
      <c r="T13228" s="4"/>
      <c r="U13228" s="4"/>
      <c r="V13228" s="4"/>
      <c r="W13228" s="4"/>
      <c r="X13228" s="4"/>
      <c r="Y13228" s="4"/>
      <c r="Z13228" s="4"/>
      <c r="AA13228" s="4"/>
    </row>
    <row r="13229" spans="19:27" x14ac:dyDescent="0.35">
      <c r="S13229" s="4"/>
      <c r="T13229" s="4"/>
      <c r="U13229" s="4"/>
      <c r="V13229" s="4"/>
      <c r="W13229" s="4"/>
      <c r="X13229" s="4"/>
      <c r="Y13229" s="4"/>
      <c r="Z13229" s="4"/>
      <c r="AA13229" s="4"/>
    </row>
    <row r="13230" spans="19:27" x14ac:dyDescent="0.35">
      <c r="S13230" s="4"/>
      <c r="T13230" s="4"/>
      <c r="U13230" s="4"/>
      <c r="V13230" s="4"/>
      <c r="W13230" s="4"/>
      <c r="X13230" s="4"/>
      <c r="Y13230" s="4"/>
      <c r="Z13230" s="4"/>
      <c r="AA13230" s="4"/>
    </row>
    <row r="13231" spans="19:27" x14ac:dyDescent="0.35">
      <c r="S13231" s="4"/>
      <c r="T13231" s="4"/>
      <c r="U13231" s="4"/>
      <c r="V13231" s="4"/>
      <c r="W13231" s="4"/>
      <c r="X13231" s="4"/>
      <c r="Y13231" s="4"/>
      <c r="Z13231" s="4"/>
      <c r="AA13231" s="4"/>
    </row>
    <row r="13232" spans="19:27" x14ac:dyDescent="0.35">
      <c r="S13232" s="4"/>
      <c r="T13232" s="4"/>
      <c r="U13232" s="4"/>
      <c r="V13232" s="4"/>
      <c r="W13232" s="4"/>
      <c r="X13232" s="4"/>
      <c r="Y13232" s="4"/>
      <c r="Z13232" s="4"/>
      <c r="AA13232" s="4"/>
    </row>
    <row r="13233" spans="19:27" x14ac:dyDescent="0.35">
      <c r="S13233" s="4"/>
      <c r="T13233" s="4"/>
      <c r="U13233" s="4"/>
      <c r="V13233" s="4"/>
      <c r="W13233" s="4"/>
      <c r="X13233" s="4"/>
      <c r="Y13233" s="4"/>
      <c r="Z13233" s="4"/>
      <c r="AA13233" s="4"/>
    </row>
    <row r="13234" spans="19:27" x14ac:dyDescent="0.35">
      <c r="S13234" s="4"/>
      <c r="T13234" s="4"/>
      <c r="U13234" s="4"/>
      <c r="V13234" s="4"/>
      <c r="W13234" s="4"/>
      <c r="X13234" s="4"/>
      <c r="Y13234" s="4"/>
      <c r="Z13234" s="4"/>
      <c r="AA13234" s="4"/>
    </row>
    <row r="13235" spans="19:27" x14ac:dyDescent="0.35">
      <c r="S13235" s="4"/>
      <c r="T13235" s="4"/>
      <c r="U13235" s="4"/>
      <c r="V13235" s="4"/>
      <c r="W13235" s="4"/>
      <c r="X13235" s="4"/>
      <c r="Y13235" s="4"/>
      <c r="Z13235" s="4"/>
      <c r="AA13235" s="4"/>
    </row>
    <row r="13236" spans="19:27" x14ac:dyDescent="0.35">
      <c r="S13236" s="4"/>
      <c r="T13236" s="4"/>
      <c r="U13236" s="4"/>
      <c r="V13236" s="4"/>
      <c r="W13236" s="4"/>
      <c r="X13236" s="4"/>
      <c r="Y13236" s="4"/>
      <c r="Z13236" s="4"/>
      <c r="AA13236" s="4"/>
    </row>
    <row r="13237" spans="19:27" x14ac:dyDescent="0.35">
      <c r="S13237" s="4"/>
      <c r="T13237" s="4"/>
      <c r="U13237" s="4"/>
      <c r="V13237" s="4"/>
      <c r="W13237" s="4"/>
      <c r="X13237" s="4"/>
      <c r="Y13237" s="4"/>
      <c r="Z13237" s="4"/>
      <c r="AA13237" s="4"/>
    </row>
    <row r="13238" spans="19:27" x14ac:dyDescent="0.35">
      <c r="S13238" s="4"/>
      <c r="T13238" s="4"/>
      <c r="U13238" s="4"/>
      <c r="V13238" s="4"/>
      <c r="W13238" s="4"/>
      <c r="X13238" s="4"/>
      <c r="Y13238" s="4"/>
      <c r="Z13238" s="4"/>
      <c r="AA13238" s="4"/>
    </row>
    <row r="13239" spans="19:27" x14ac:dyDescent="0.35">
      <c r="S13239" s="4"/>
      <c r="T13239" s="4"/>
      <c r="U13239" s="4"/>
      <c r="V13239" s="4"/>
      <c r="W13239" s="4"/>
      <c r="X13239" s="4"/>
      <c r="Y13239" s="4"/>
      <c r="Z13239" s="4"/>
      <c r="AA13239" s="4"/>
    </row>
    <row r="13240" spans="19:27" x14ac:dyDescent="0.35">
      <c r="S13240" s="4"/>
      <c r="T13240" s="4"/>
      <c r="U13240" s="4"/>
      <c r="V13240" s="4"/>
      <c r="W13240" s="4"/>
      <c r="X13240" s="4"/>
      <c r="Y13240" s="4"/>
      <c r="Z13240" s="4"/>
      <c r="AA13240" s="4"/>
    </row>
    <row r="13241" spans="19:27" x14ac:dyDescent="0.35">
      <c r="S13241" s="4"/>
      <c r="T13241" s="4"/>
      <c r="U13241" s="4"/>
      <c r="V13241" s="4"/>
      <c r="W13241" s="4"/>
      <c r="X13241" s="4"/>
      <c r="Y13241" s="4"/>
      <c r="Z13241" s="4"/>
      <c r="AA13241" s="4"/>
    </row>
    <row r="13242" spans="19:27" x14ac:dyDescent="0.35">
      <c r="S13242" s="4"/>
      <c r="T13242" s="4"/>
      <c r="U13242" s="4"/>
      <c r="V13242" s="4"/>
      <c r="W13242" s="4"/>
      <c r="X13242" s="4"/>
      <c r="Y13242" s="4"/>
      <c r="Z13242" s="4"/>
      <c r="AA13242" s="4"/>
    </row>
    <row r="13243" spans="19:27" x14ac:dyDescent="0.35">
      <c r="S13243" s="4"/>
      <c r="T13243" s="4"/>
      <c r="U13243" s="4"/>
      <c r="V13243" s="4"/>
      <c r="W13243" s="4"/>
      <c r="X13243" s="4"/>
      <c r="Y13243" s="4"/>
      <c r="Z13243" s="4"/>
      <c r="AA13243" s="4"/>
    </row>
    <row r="13244" spans="19:27" x14ac:dyDescent="0.35">
      <c r="S13244" s="4"/>
      <c r="T13244" s="4"/>
      <c r="U13244" s="4"/>
      <c r="V13244" s="4"/>
      <c r="W13244" s="4"/>
      <c r="X13244" s="4"/>
      <c r="Y13244" s="4"/>
      <c r="Z13244" s="4"/>
      <c r="AA13244" s="4"/>
    </row>
    <row r="13245" spans="19:27" x14ac:dyDescent="0.35">
      <c r="S13245" s="4"/>
      <c r="T13245" s="4"/>
      <c r="U13245" s="4"/>
      <c r="V13245" s="4"/>
      <c r="W13245" s="4"/>
      <c r="X13245" s="4"/>
      <c r="Y13245" s="4"/>
      <c r="Z13245" s="4"/>
      <c r="AA13245" s="4"/>
    </row>
    <row r="13246" spans="19:27" x14ac:dyDescent="0.35">
      <c r="S13246" s="4"/>
      <c r="T13246" s="4"/>
      <c r="U13246" s="4"/>
      <c r="V13246" s="4"/>
      <c r="W13246" s="4"/>
      <c r="X13246" s="4"/>
      <c r="Y13246" s="4"/>
      <c r="Z13246" s="4"/>
      <c r="AA13246" s="4"/>
    </row>
    <row r="13247" spans="19:27" x14ac:dyDescent="0.35">
      <c r="S13247" s="4"/>
      <c r="T13247" s="4"/>
      <c r="U13247" s="4"/>
      <c r="V13247" s="4"/>
      <c r="W13247" s="4"/>
      <c r="X13247" s="4"/>
      <c r="Y13247" s="4"/>
      <c r="Z13247" s="4"/>
      <c r="AA13247" s="4"/>
    </row>
    <row r="13248" spans="19:27" x14ac:dyDescent="0.35">
      <c r="S13248" s="4"/>
      <c r="T13248" s="4"/>
      <c r="U13248" s="4"/>
      <c r="V13248" s="4"/>
      <c r="W13248" s="4"/>
      <c r="X13248" s="4"/>
      <c r="Y13248" s="4"/>
      <c r="Z13248" s="4"/>
      <c r="AA13248" s="4"/>
    </row>
    <row r="13249" spans="19:27" x14ac:dyDescent="0.35">
      <c r="S13249" s="4"/>
      <c r="T13249" s="4"/>
      <c r="U13249" s="4"/>
      <c r="V13249" s="4"/>
      <c r="W13249" s="4"/>
      <c r="X13249" s="4"/>
      <c r="Y13249" s="4"/>
      <c r="Z13249" s="4"/>
      <c r="AA13249" s="4"/>
    </row>
    <row r="13250" spans="19:27" x14ac:dyDescent="0.35">
      <c r="S13250" s="4"/>
      <c r="T13250" s="4"/>
      <c r="U13250" s="4"/>
      <c r="V13250" s="4"/>
      <c r="W13250" s="4"/>
      <c r="X13250" s="4"/>
      <c r="Y13250" s="4"/>
      <c r="Z13250" s="4"/>
      <c r="AA13250" s="4"/>
    </row>
    <row r="13251" spans="19:27" x14ac:dyDescent="0.35">
      <c r="S13251" s="4"/>
      <c r="T13251" s="4"/>
      <c r="U13251" s="4"/>
      <c r="V13251" s="4"/>
      <c r="W13251" s="4"/>
      <c r="X13251" s="4"/>
      <c r="Y13251" s="4"/>
      <c r="Z13251" s="4"/>
      <c r="AA13251" s="4"/>
    </row>
    <row r="13252" spans="19:27" x14ac:dyDescent="0.35">
      <c r="S13252" s="4"/>
      <c r="T13252" s="4"/>
      <c r="U13252" s="4"/>
      <c r="V13252" s="4"/>
      <c r="W13252" s="4"/>
      <c r="X13252" s="4"/>
      <c r="Y13252" s="4"/>
      <c r="Z13252" s="4"/>
      <c r="AA13252" s="4"/>
    </row>
    <row r="13253" spans="19:27" x14ac:dyDescent="0.35">
      <c r="S13253" s="4"/>
      <c r="T13253" s="4"/>
      <c r="U13253" s="4"/>
      <c r="V13253" s="4"/>
      <c r="W13253" s="4"/>
      <c r="X13253" s="4"/>
      <c r="Y13253" s="4"/>
      <c r="Z13253" s="4"/>
      <c r="AA13253" s="4"/>
    </row>
    <row r="13254" spans="19:27" x14ac:dyDescent="0.35">
      <c r="S13254" s="4"/>
      <c r="T13254" s="4"/>
      <c r="U13254" s="4"/>
      <c r="V13254" s="4"/>
      <c r="W13254" s="4"/>
      <c r="X13254" s="4"/>
      <c r="Y13254" s="4"/>
      <c r="Z13254" s="4"/>
      <c r="AA13254" s="4"/>
    </row>
    <row r="13255" spans="19:27" x14ac:dyDescent="0.35">
      <c r="S13255" s="4"/>
      <c r="T13255" s="4"/>
      <c r="U13255" s="4"/>
      <c r="V13255" s="4"/>
      <c r="W13255" s="4"/>
      <c r="X13255" s="4"/>
      <c r="Y13255" s="4"/>
      <c r="Z13255" s="4"/>
      <c r="AA13255" s="4"/>
    </row>
    <row r="13256" spans="19:27" x14ac:dyDescent="0.35">
      <c r="S13256" s="4"/>
      <c r="T13256" s="4"/>
      <c r="U13256" s="4"/>
      <c r="V13256" s="4"/>
      <c r="W13256" s="4"/>
      <c r="X13256" s="4"/>
      <c r="Y13256" s="4"/>
      <c r="Z13256" s="4"/>
      <c r="AA13256" s="4"/>
    </row>
    <row r="13257" spans="19:27" x14ac:dyDescent="0.35">
      <c r="S13257" s="4"/>
      <c r="T13257" s="4"/>
      <c r="U13257" s="4"/>
      <c r="V13257" s="4"/>
      <c r="W13257" s="4"/>
      <c r="X13257" s="4"/>
      <c r="Y13257" s="4"/>
      <c r="Z13257" s="4"/>
      <c r="AA13257" s="4"/>
    </row>
    <row r="13258" spans="19:27" x14ac:dyDescent="0.35">
      <c r="S13258" s="4"/>
      <c r="T13258" s="4"/>
      <c r="U13258" s="4"/>
      <c r="V13258" s="4"/>
      <c r="W13258" s="4"/>
      <c r="X13258" s="4"/>
      <c r="Y13258" s="4"/>
      <c r="Z13258" s="4"/>
      <c r="AA13258" s="4"/>
    </row>
    <row r="13259" spans="19:27" x14ac:dyDescent="0.35">
      <c r="S13259" s="4"/>
      <c r="T13259" s="4"/>
      <c r="U13259" s="4"/>
      <c r="V13259" s="4"/>
      <c r="W13259" s="4"/>
      <c r="X13259" s="4"/>
      <c r="Y13259" s="4"/>
      <c r="Z13259" s="4"/>
      <c r="AA13259" s="4"/>
    </row>
    <row r="13260" spans="19:27" x14ac:dyDescent="0.35">
      <c r="S13260" s="4"/>
      <c r="T13260" s="4"/>
      <c r="U13260" s="4"/>
      <c r="V13260" s="4"/>
      <c r="W13260" s="4"/>
      <c r="X13260" s="4"/>
      <c r="Y13260" s="4"/>
      <c r="Z13260" s="4"/>
      <c r="AA13260" s="4"/>
    </row>
    <row r="13261" spans="19:27" x14ac:dyDescent="0.35">
      <c r="S13261" s="4"/>
      <c r="T13261" s="4"/>
      <c r="U13261" s="4"/>
      <c r="V13261" s="4"/>
      <c r="W13261" s="4"/>
      <c r="X13261" s="4"/>
      <c r="Y13261" s="4"/>
      <c r="Z13261" s="4"/>
      <c r="AA13261" s="4"/>
    </row>
    <row r="13262" spans="19:27" x14ac:dyDescent="0.35">
      <c r="S13262" s="4"/>
      <c r="T13262" s="4"/>
      <c r="U13262" s="4"/>
      <c r="V13262" s="4"/>
      <c r="W13262" s="4"/>
      <c r="X13262" s="4"/>
      <c r="Y13262" s="4"/>
      <c r="Z13262" s="4"/>
      <c r="AA13262" s="4"/>
    </row>
    <row r="13263" spans="19:27" x14ac:dyDescent="0.35">
      <c r="S13263" s="4"/>
      <c r="T13263" s="4"/>
      <c r="U13263" s="4"/>
      <c r="V13263" s="4"/>
      <c r="W13263" s="4"/>
      <c r="X13263" s="4"/>
      <c r="Y13263" s="4"/>
      <c r="Z13263" s="4"/>
      <c r="AA13263" s="4"/>
    </row>
    <row r="13264" spans="19:27" x14ac:dyDescent="0.35">
      <c r="S13264" s="4"/>
      <c r="T13264" s="4"/>
      <c r="U13264" s="4"/>
      <c r="V13264" s="4"/>
      <c r="W13264" s="4"/>
      <c r="X13264" s="4"/>
      <c r="Y13264" s="4"/>
      <c r="Z13264" s="4"/>
      <c r="AA13264" s="4"/>
    </row>
    <row r="13265" spans="19:27" x14ac:dyDescent="0.35">
      <c r="S13265" s="4"/>
      <c r="T13265" s="4"/>
      <c r="U13265" s="4"/>
      <c r="V13265" s="4"/>
      <c r="W13265" s="4"/>
      <c r="X13265" s="4"/>
      <c r="Y13265" s="4"/>
      <c r="Z13265" s="4"/>
      <c r="AA13265" s="4"/>
    </row>
    <row r="13266" spans="19:27" x14ac:dyDescent="0.35">
      <c r="S13266" s="4"/>
      <c r="T13266" s="4"/>
      <c r="U13266" s="4"/>
      <c r="V13266" s="4"/>
      <c r="W13266" s="4"/>
      <c r="X13266" s="4"/>
      <c r="Y13266" s="4"/>
      <c r="Z13266" s="4"/>
      <c r="AA13266" s="4"/>
    </row>
    <row r="13267" spans="19:27" x14ac:dyDescent="0.35">
      <c r="S13267" s="4"/>
      <c r="T13267" s="4"/>
      <c r="U13267" s="4"/>
      <c r="V13267" s="4"/>
      <c r="W13267" s="4"/>
      <c r="X13267" s="4"/>
      <c r="Y13267" s="4"/>
      <c r="Z13267" s="4"/>
      <c r="AA13267" s="4"/>
    </row>
    <row r="13268" spans="19:27" x14ac:dyDescent="0.35">
      <c r="S13268" s="4"/>
      <c r="T13268" s="4"/>
      <c r="U13268" s="4"/>
      <c r="V13268" s="4"/>
      <c r="W13268" s="4"/>
      <c r="X13268" s="4"/>
      <c r="Y13268" s="4"/>
      <c r="Z13268" s="4"/>
      <c r="AA13268" s="4"/>
    </row>
    <row r="13269" spans="19:27" x14ac:dyDescent="0.35">
      <c r="S13269" s="4"/>
      <c r="T13269" s="4"/>
      <c r="U13269" s="4"/>
      <c r="V13269" s="4"/>
      <c r="W13269" s="4"/>
      <c r="X13269" s="4"/>
      <c r="Y13269" s="4"/>
      <c r="Z13269" s="4"/>
      <c r="AA13269" s="4"/>
    </row>
    <row r="13270" spans="19:27" x14ac:dyDescent="0.35">
      <c r="S13270" s="4"/>
      <c r="T13270" s="4"/>
      <c r="U13270" s="4"/>
      <c r="V13270" s="4"/>
      <c r="W13270" s="4"/>
      <c r="X13270" s="4"/>
      <c r="Y13270" s="4"/>
      <c r="Z13270" s="4"/>
      <c r="AA13270" s="4"/>
    </row>
    <row r="13271" spans="19:27" x14ac:dyDescent="0.35">
      <c r="S13271" s="4"/>
      <c r="T13271" s="4"/>
      <c r="U13271" s="4"/>
      <c r="V13271" s="4"/>
      <c r="W13271" s="4"/>
      <c r="X13271" s="4"/>
      <c r="Y13271" s="4"/>
      <c r="Z13271" s="4"/>
      <c r="AA13271" s="4"/>
    </row>
    <row r="13272" spans="19:27" x14ac:dyDescent="0.35">
      <c r="S13272" s="4"/>
      <c r="T13272" s="4"/>
      <c r="U13272" s="4"/>
      <c r="V13272" s="4"/>
      <c r="W13272" s="4"/>
      <c r="X13272" s="4"/>
      <c r="Y13272" s="4"/>
      <c r="Z13272" s="4"/>
      <c r="AA13272" s="4"/>
    </row>
    <row r="13273" spans="19:27" x14ac:dyDescent="0.35">
      <c r="S13273" s="4"/>
      <c r="T13273" s="4"/>
      <c r="U13273" s="4"/>
      <c r="V13273" s="4"/>
      <c r="W13273" s="4"/>
      <c r="X13273" s="4"/>
      <c r="Y13273" s="4"/>
      <c r="Z13273" s="4"/>
      <c r="AA13273" s="4"/>
    </row>
    <row r="13274" spans="19:27" x14ac:dyDescent="0.35">
      <c r="S13274" s="4"/>
      <c r="T13274" s="4"/>
      <c r="U13274" s="4"/>
      <c r="V13274" s="4"/>
      <c r="W13274" s="4"/>
      <c r="X13274" s="4"/>
      <c r="Y13274" s="4"/>
      <c r="Z13274" s="4"/>
      <c r="AA13274" s="4"/>
    </row>
    <row r="13275" spans="19:27" x14ac:dyDescent="0.35">
      <c r="S13275" s="4"/>
      <c r="T13275" s="4"/>
      <c r="U13275" s="4"/>
      <c r="V13275" s="4"/>
      <c r="W13275" s="4"/>
      <c r="X13275" s="4"/>
      <c r="Y13275" s="4"/>
      <c r="Z13275" s="4"/>
      <c r="AA13275" s="4"/>
    </row>
    <row r="13276" spans="19:27" x14ac:dyDescent="0.35">
      <c r="S13276" s="4"/>
      <c r="T13276" s="4"/>
      <c r="U13276" s="4"/>
      <c r="V13276" s="4"/>
      <c r="W13276" s="4"/>
      <c r="X13276" s="4"/>
      <c r="Y13276" s="4"/>
      <c r="Z13276" s="4"/>
      <c r="AA13276" s="4"/>
    </row>
    <row r="13277" spans="19:27" x14ac:dyDescent="0.35">
      <c r="S13277" s="4"/>
      <c r="T13277" s="4"/>
      <c r="U13277" s="4"/>
      <c r="V13277" s="4"/>
      <c r="W13277" s="4"/>
      <c r="X13277" s="4"/>
      <c r="Y13277" s="4"/>
      <c r="Z13277" s="4"/>
      <c r="AA13277" s="4"/>
    </row>
    <row r="13278" spans="19:27" x14ac:dyDescent="0.35">
      <c r="S13278" s="4"/>
      <c r="T13278" s="4"/>
      <c r="U13278" s="4"/>
      <c r="V13278" s="4"/>
      <c r="W13278" s="4"/>
      <c r="X13278" s="4"/>
      <c r="Y13278" s="4"/>
      <c r="Z13278" s="4"/>
      <c r="AA13278" s="4"/>
    </row>
    <row r="13279" spans="19:27" x14ac:dyDescent="0.35">
      <c r="S13279" s="4"/>
      <c r="T13279" s="4"/>
      <c r="U13279" s="4"/>
      <c r="V13279" s="4"/>
      <c r="W13279" s="4"/>
      <c r="X13279" s="4"/>
      <c r="Y13279" s="4"/>
      <c r="Z13279" s="4"/>
      <c r="AA13279" s="4"/>
    </row>
    <row r="13280" spans="19:27" x14ac:dyDescent="0.35">
      <c r="S13280" s="4"/>
      <c r="T13280" s="4"/>
      <c r="U13280" s="4"/>
      <c r="V13280" s="4"/>
      <c r="W13280" s="4"/>
      <c r="X13280" s="4"/>
      <c r="Y13280" s="4"/>
      <c r="Z13280" s="4"/>
      <c r="AA13280" s="4"/>
    </row>
    <row r="13281" spans="19:27" x14ac:dyDescent="0.35">
      <c r="S13281" s="4"/>
      <c r="T13281" s="4"/>
      <c r="U13281" s="4"/>
      <c r="V13281" s="4"/>
      <c r="W13281" s="4"/>
      <c r="X13281" s="4"/>
      <c r="Y13281" s="4"/>
      <c r="Z13281" s="4"/>
      <c r="AA13281" s="4"/>
    </row>
    <row r="13282" spans="19:27" x14ac:dyDescent="0.35">
      <c r="S13282" s="4"/>
      <c r="T13282" s="4"/>
      <c r="U13282" s="4"/>
      <c r="V13282" s="4"/>
      <c r="W13282" s="4"/>
      <c r="X13282" s="4"/>
      <c r="Y13282" s="4"/>
      <c r="Z13282" s="4"/>
      <c r="AA13282" s="4"/>
    </row>
    <row r="13283" spans="19:27" x14ac:dyDescent="0.35">
      <c r="S13283" s="4"/>
      <c r="T13283" s="4"/>
      <c r="U13283" s="4"/>
      <c r="V13283" s="4"/>
      <c r="W13283" s="4"/>
      <c r="X13283" s="4"/>
      <c r="Y13283" s="4"/>
      <c r="Z13283" s="4"/>
      <c r="AA13283" s="4"/>
    </row>
    <row r="13284" spans="19:27" x14ac:dyDescent="0.35">
      <c r="S13284" s="4"/>
      <c r="T13284" s="4"/>
      <c r="U13284" s="4"/>
      <c r="V13284" s="4"/>
      <c r="W13284" s="4"/>
      <c r="X13284" s="4"/>
      <c r="Y13284" s="4"/>
      <c r="Z13284" s="4"/>
      <c r="AA13284" s="4"/>
    </row>
    <row r="13285" spans="19:27" x14ac:dyDescent="0.35">
      <c r="S13285" s="4"/>
      <c r="T13285" s="4"/>
      <c r="U13285" s="4"/>
      <c r="V13285" s="4"/>
      <c r="W13285" s="4"/>
      <c r="X13285" s="4"/>
      <c r="Y13285" s="4"/>
      <c r="Z13285" s="4"/>
      <c r="AA13285" s="4"/>
    </row>
    <row r="13286" spans="19:27" x14ac:dyDescent="0.35">
      <c r="S13286" s="4"/>
      <c r="T13286" s="4"/>
      <c r="U13286" s="4"/>
      <c r="V13286" s="4"/>
      <c r="W13286" s="4"/>
      <c r="X13286" s="4"/>
      <c r="Y13286" s="4"/>
      <c r="Z13286" s="4"/>
      <c r="AA13286" s="4"/>
    </row>
    <row r="13287" spans="19:27" x14ac:dyDescent="0.35">
      <c r="S13287" s="4"/>
      <c r="T13287" s="4"/>
      <c r="U13287" s="4"/>
      <c r="V13287" s="4"/>
      <c r="W13287" s="4"/>
      <c r="X13287" s="4"/>
      <c r="Y13287" s="4"/>
      <c r="Z13287" s="4"/>
      <c r="AA13287" s="4"/>
    </row>
    <row r="13288" spans="19:27" x14ac:dyDescent="0.35">
      <c r="S13288" s="4"/>
      <c r="T13288" s="4"/>
      <c r="U13288" s="4"/>
      <c r="V13288" s="4"/>
      <c r="W13288" s="4"/>
      <c r="X13288" s="4"/>
      <c r="Y13288" s="4"/>
      <c r="Z13288" s="4"/>
      <c r="AA13288" s="4"/>
    </row>
    <row r="13289" spans="19:27" x14ac:dyDescent="0.35">
      <c r="S13289" s="4"/>
      <c r="T13289" s="4"/>
      <c r="U13289" s="4"/>
      <c r="V13289" s="4"/>
      <c r="W13289" s="4"/>
      <c r="X13289" s="4"/>
      <c r="Y13289" s="4"/>
      <c r="Z13289" s="4"/>
      <c r="AA13289" s="4"/>
    </row>
    <row r="13290" spans="19:27" x14ac:dyDescent="0.35">
      <c r="S13290" s="4"/>
      <c r="T13290" s="4"/>
      <c r="U13290" s="4"/>
      <c r="V13290" s="4"/>
      <c r="W13290" s="4"/>
      <c r="X13290" s="4"/>
      <c r="Y13290" s="4"/>
      <c r="Z13290" s="4"/>
      <c r="AA13290" s="4"/>
    </row>
    <row r="13291" spans="19:27" x14ac:dyDescent="0.35">
      <c r="S13291" s="4"/>
      <c r="T13291" s="4"/>
      <c r="U13291" s="4"/>
      <c r="V13291" s="4"/>
      <c r="W13291" s="4"/>
      <c r="X13291" s="4"/>
      <c r="Y13291" s="4"/>
      <c r="Z13291" s="4"/>
      <c r="AA13291" s="4"/>
    </row>
    <row r="13292" spans="19:27" x14ac:dyDescent="0.35">
      <c r="S13292" s="4"/>
      <c r="T13292" s="4"/>
      <c r="U13292" s="4"/>
      <c r="V13292" s="4"/>
      <c r="W13292" s="4"/>
      <c r="X13292" s="4"/>
      <c r="Y13292" s="4"/>
      <c r="Z13292" s="4"/>
      <c r="AA13292" s="4"/>
    </row>
    <row r="13293" spans="19:27" x14ac:dyDescent="0.35">
      <c r="S13293" s="4"/>
      <c r="T13293" s="4"/>
      <c r="U13293" s="4"/>
      <c r="V13293" s="4"/>
      <c r="W13293" s="4"/>
      <c r="X13293" s="4"/>
      <c r="Y13293" s="4"/>
      <c r="Z13293" s="4"/>
      <c r="AA13293" s="4"/>
    </row>
    <row r="13294" spans="19:27" x14ac:dyDescent="0.35">
      <c r="S13294" s="4"/>
      <c r="T13294" s="4"/>
      <c r="U13294" s="4"/>
      <c r="V13294" s="4"/>
      <c r="W13294" s="4"/>
      <c r="X13294" s="4"/>
      <c r="Y13294" s="4"/>
      <c r="Z13294" s="4"/>
      <c r="AA13294" s="4"/>
    </row>
    <row r="13295" spans="19:27" x14ac:dyDescent="0.35">
      <c r="S13295" s="4"/>
      <c r="T13295" s="4"/>
      <c r="U13295" s="4"/>
      <c r="V13295" s="4"/>
      <c r="W13295" s="4"/>
      <c r="X13295" s="4"/>
      <c r="Y13295" s="4"/>
      <c r="Z13295" s="4"/>
      <c r="AA13295" s="4"/>
    </row>
    <row r="13296" spans="19:27" x14ac:dyDescent="0.35">
      <c r="S13296" s="4"/>
      <c r="T13296" s="4"/>
      <c r="U13296" s="4"/>
      <c r="V13296" s="4"/>
      <c r="W13296" s="4"/>
      <c r="X13296" s="4"/>
      <c r="Y13296" s="4"/>
      <c r="Z13296" s="4"/>
      <c r="AA13296" s="4"/>
    </row>
    <row r="13297" spans="19:27" x14ac:dyDescent="0.35">
      <c r="S13297" s="4"/>
      <c r="T13297" s="4"/>
      <c r="U13297" s="4"/>
      <c r="V13297" s="4"/>
      <c r="W13297" s="4"/>
      <c r="X13297" s="4"/>
      <c r="Y13297" s="4"/>
      <c r="Z13297" s="4"/>
      <c r="AA13297" s="4"/>
    </row>
    <row r="13298" spans="19:27" x14ac:dyDescent="0.35">
      <c r="S13298" s="4"/>
      <c r="T13298" s="4"/>
      <c r="U13298" s="4"/>
      <c r="V13298" s="4"/>
      <c r="W13298" s="4"/>
      <c r="X13298" s="4"/>
      <c r="Y13298" s="4"/>
      <c r="Z13298" s="4"/>
      <c r="AA13298" s="4"/>
    </row>
    <row r="13299" spans="19:27" x14ac:dyDescent="0.35">
      <c r="S13299" s="4"/>
      <c r="T13299" s="4"/>
      <c r="U13299" s="4"/>
      <c r="V13299" s="4"/>
      <c r="W13299" s="4"/>
      <c r="X13299" s="4"/>
      <c r="Y13299" s="4"/>
      <c r="Z13299" s="4"/>
      <c r="AA13299" s="4"/>
    </row>
    <row r="13300" spans="19:27" x14ac:dyDescent="0.35">
      <c r="S13300" s="4"/>
      <c r="T13300" s="4"/>
      <c r="U13300" s="4"/>
      <c r="V13300" s="4"/>
      <c r="W13300" s="4"/>
      <c r="X13300" s="4"/>
      <c r="Y13300" s="4"/>
      <c r="Z13300" s="4"/>
      <c r="AA13300" s="4"/>
    </row>
    <row r="13301" spans="19:27" x14ac:dyDescent="0.35">
      <c r="S13301" s="4"/>
      <c r="T13301" s="4"/>
      <c r="U13301" s="4"/>
      <c r="V13301" s="4"/>
      <c r="W13301" s="4"/>
      <c r="X13301" s="4"/>
      <c r="Y13301" s="4"/>
      <c r="Z13301" s="4"/>
      <c r="AA13301" s="4"/>
    </row>
    <row r="13302" spans="19:27" x14ac:dyDescent="0.35">
      <c r="S13302" s="4"/>
      <c r="T13302" s="4"/>
      <c r="U13302" s="4"/>
      <c r="V13302" s="4"/>
      <c r="W13302" s="4"/>
      <c r="X13302" s="4"/>
      <c r="Y13302" s="4"/>
      <c r="Z13302" s="4"/>
      <c r="AA13302" s="4"/>
    </row>
    <row r="13303" spans="19:27" x14ac:dyDescent="0.35">
      <c r="S13303" s="4"/>
      <c r="T13303" s="4"/>
      <c r="U13303" s="4"/>
      <c r="V13303" s="4"/>
      <c r="W13303" s="4"/>
      <c r="X13303" s="4"/>
      <c r="Y13303" s="4"/>
      <c r="Z13303" s="4"/>
      <c r="AA13303" s="4"/>
    </row>
    <row r="13304" spans="19:27" x14ac:dyDescent="0.35">
      <c r="S13304" s="4"/>
      <c r="T13304" s="4"/>
      <c r="U13304" s="4"/>
      <c r="V13304" s="4"/>
      <c r="W13304" s="4"/>
      <c r="X13304" s="4"/>
      <c r="Y13304" s="4"/>
      <c r="Z13304" s="4"/>
      <c r="AA13304" s="4"/>
    </row>
    <row r="13305" spans="19:27" x14ac:dyDescent="0.35">
      <c r="S13305" s="4"/>
      <c r="T13305" s="4"/>
      <c r="U13305" s="4"/>
      <c r="V13305" s="4"/>
      <c r="W13305" s="4"/>
      <c r="X13305" s="4"/>
      <c r="Y13305" s="4"/>
      <c r="Z13305" s="4"/>
      <c r="AA13305" s="4"/>
    </row>
    <row r="13306" spans="19:27" x14ac:dyDescent="0.35">
      <c r="S13306" s="4"/>
      <c r="T13306" s="4"/>
      <c r="U13306" s="4"/>
      <c r="V13306" s="4"/>
      <c r="W13306" s="4"/>
      <c r="X13306" s="4"/>
      <c r="Y13306" s="4"/>
      <c r="Z13306" s="4"/>
      <c r="AA13306" s="4"/>
    </row>
    <row r="13307" spans="19:27" x14ac:dyDescent="0.35">
      <c r="S13307" s="4"/>
      <c r="T13307" s="4"/>
      <c r="U13307" s="4"/>
      <c r="V13307" s="4"/>
      <c r="W13307" s="4"/>
      <c r="X13307" s="4"/>
      <c r="Y13307" s="4"/>
      <c r="Z13307" s="4"/>
      <c r="AA13307" s="4"/>
    </row>
    <row r="13308" spans="19:27" x14ac:dyDescent="0.35">
      <c r="S13308" s="4"/>
      <c r="T13308" s="4"/>
      <c r="U13308" s="4"/>
      <c r="V13308" s="4"/>
      <c r="W13308" s="4"/>
      <c r="X13308" s="4"/>
      <c r="Y13308" s="4"/>
      <c r="Z13308" s="4"/>
      <c r="AA13308" s="4"/>
    </row>
    <row r="13309" spans="19:27" x14ac:dyDescent="0.35">
      <c r="S13309" s="4"/>
      <c r="T13309" s="4"/>
      <c r="U13309" s="4"/>
      <c r="V13309" s="4"/>
      <c r="W13309" s="4"/>
      <c r="X13309" s="4"/>
      <c r="Y13309" s="4"/>
      <c r="Z13309" s="4"/>
      <c r="AA13309" s="4"/>
    </row>
    <row r="13310" spans="19:27" x14ac:dyDescent="0.35">
      <c r="S13310" s="4"/>
      <c r="T13310" s="4"/>
      <c r="U13310" s="4"/>
      <c r="V13310" s="4"/>
      <c r="W13310" s="4"/>
      <c r="X13310" s="4"/>
      <c r="Y13310" s="4"/>
      <c r="Z13310" s="4"/>
      <c r="AA13310" s="4"/>
    </row>
    <row r="13311" spans="19:27" x14ac:dyDescent="0.35">
      <c r="S13311" s="4"/>
      <c r="T13311" s="4"/>
      <c r="U13311" s="4"/>
      <c r="V13311" s="4"/>
      <c r="W13311" s="4"/>
      <c r="X13311" s="4"/>
      <c r="Y13311" s="4"/>
      <c r="Z13311" s="4"/>
      <c r="AA13311" s="4"/>
    </row>
    <row r="13312" spans="19:27" x14ac:dyDescent="0.35">
      <c r="S13312" s="4"/>
      <c r="T13312" s="4"/>
      <c r="U13312" s="4"/>
      <c r="V13312" s="4"/>
      <c r="W13312" s="4"/>
      <c r="X13312" s="4"/>
      <c r="Y13312" s="4"/>
      <c r="Z13312" s="4"/>
      <c r="AA13312" s="4"/>
    </row>
    <row r="13313" spans="19:27" x14ac:dyDescent="0.35">
      <c r="S13313" s="4"/>
      <c r="T13313" s="4"/>
      <c r="U13313" s="4"/>
      <c r="V13313" s="4"/>
      <c r="W13313" s="4"/>
      <c r="X13313" s="4"/>
      <c r="Y13313" s="4"/>
      <c r="Z13313" s="4"/>
      <c r="AA13313" s="4"/>
    </row>
    <row r="13314" spans="19:27" x14ac:dyDescent="0.35">
      <c r="S13314" s="4"/>
      <c r="T13314" s="4"/>
      <c r="U13314" s="4"/>
      <c r="V13314" s="4"/>
      <c r="W13314" s="4"/>
      <c r="X13314" s="4"/>
      <c r="Y13314" s="4"/>
      <c r="Z13314" s="4"/>
      <c r="AA13314" s="4"/>
    </row>
    <row r="13315" spans="19:27" x14ac:dyDescent="0.35">
      <c r="S13315" s="4"/>
      <c r="T13315" s="4"/>
      <c r="U13315" s="4"/>
      <c r="V13315" s="4"/>
      <c r="W13315" s="4"/>
      <c r="X13315" s="4"/>
      <c r="Y13315" s="4"/>
      <c r="Z13315" s="4"/>
      <c r="AA13315" s="4"/>
    </row>
    <row r="13316" spans="19:27" x14ac:dyDescent="0.35">
      <c r="S13316" s="4"/>
      <c r="T13316" s="4"/>
      <c r="U13316" s="4"/>
      <c r="V13316" s="4"/>
      <c r="W13316" s="4"/>
      <c r="X13316" s="4"/>
      <c r="Y13316" s="4"/>
      <c r="Z13316" s="4"/>
      <c r="AA13316" s="4"/>
    </row>
    <row r="13317" spans="19:27" x14ac:dyDescent="0.35">
      <c r="S13317" s="4"/>
      <c r="T13317" s="4"/>
      <c r="U13317" s="4"/>
      <c r="V13317" s="4"/>
      <c r="W13317" s="4"/>
      <c r="X13317" s="4"/>
      <c r="Y13317" s="4"/>
      <c r="Z13317" s="4"/>
      <c r="AA13317" s="4"/>
    </row>
    <row r="13318" spans="19:27" x14ac:dyDescent="0.35">
      <c r="S13318" s="4"/>
      <c r="T13318" s="4"/>
      <c r="U13318" s="4"/>
      <c r="V13318" s="4"/>
      <c r="W13318" s="4"/>
      <c r="X13318" s="4"/>
      <c r="Y13318" s="4"/>
      <c r="Z13318" s="4"/>
      <c r="AA13318" s="4"/>
    </row>
    <row r="13319" spans="19:27" x14ac:dyDescent="0.35">
      <c r="S13319" s="4"/>
      <c r="T13319" s="4"/>
      <c r="U13319" s="4"/>
      <c r="V13319" s="4"/>
      <c r="W13319" s="4"/>
      <c r="X13319" s="4"/>
      <c r="Y13319" s="4"/>
      <c r="Z13319" s="4"/>
      <c r="AA13319" s="4"/>
    </row>
    <row r="13320" spans="19:27" x14ac:dyDescent="0.35">
      <c r="S13320" s="4"/>
      <c r="T13320" s="4"/>
      <c r="U13320" s="4"/>
      <c r="V13320" s="4"/>
      <c r="W13320" s="4"/>
      <c r="X13320" s="4"/>
      <c r="Y13320" s="4"/>
      <c r="Z13320" s="4"/>
      <c r="AA13320" s="4"/>
    </row>
    <row r="13321" spans="19:27" x14ac:dyDescent="0.35">
      <c r="S13321" s="4"/>
      <c r="T13321" s="4"/>
      <c r="U13321" s="4"/>
      <c r="V13321" s="4"/>
      <c r="W13321" s="4"/>
      <c r="X13321" s="4"/>
      <c r="Y13321" s="4"/>
      <c r="Z13321" s="4"/>
      <c r="AA13321" s="4"/>
    </row>
    <row r="13322" spans="19:27" x14ac:dyDescent="0.35">
      <c r="S13322" s="4"/>
      <c r="T13322" s="4"/>
      <c r="U13322" s="4"/>
      <c r="V13322" s="4"/>
      <c r="W13322" s="4"/>
      <c r="X13322" s="4"/>
      <c r="Y13322" s="4"/>
      <c r="Z13322" s="4"/>
      <c r="AA13322" s="4"/>
    </row>
    <row r="13323" spans="19:27" x14ac:dyDescent="0.35">
      <c r="S13323" s="4"/>
      <c r="T13323" s="4"/>
      <c r="U13323" s="4"/>
      <c r="V13323" s="4"/>
      <c r="W13323" s="4"/>
      <c r="X13323" s="4"/>
      <c r="Y13323" s="4"/>
      <c r="Z13323" s="4"/>
      <c r="AA13323" s="4"/>
    </row>
    <row r="13324" spans="19:27" x14ac:dyDescent="0.35">
      <c r="S13324" s="4"/>
      <c r="T13324" s="4"/>
      <c r="U13324" s="4"/>
      <c r="V13324" s="4"/>
      <c r="W13324" s="4"/>
      <c r="X13324" s="4"/>
      <c r="Y13324" s="4"/>
      <c r="Z13324" s="4"/>
      <c r="AA13324" s="4"/>
    </row>
    <row r="13325" spans="19:27" x14ac:dyDescent="0.35">
      <c r="S13325" s="4"/>
      <c r="T13325" s="4"/>
      <c r="U13325" s="4"/>
      <c r="V13325" s="4"/>
      <c r="W13325" s="4"/>
      <c r="X13325" s="4"/>
      <c r="Y13325" s="4"/>
      <c r="Z13325" s="4"/>
      <c r="AA13325" s="4"/>
    </row>
    <row r="13326" spans="19:27" x14ac:dyDescent="0.35">
      <c r="S13326" s="4"/>
      <c r="T13326" s="4"/>
      <c r="U13326" s="4"/>
      <c r="V13326" s="4"/>
      <c r="W13326" s="4"/>
      <c r="X13326" s="4"/>
      <c r="Y13326" s="4"/>
      <c r="Z13326" s="4"/>
      <c r="AA13326" s="4"/>
    </row>
    <row r="13327" spans="19:27" x14ac:dyDescent="0.35">
      <c r="S13327" s="4"/>
      <c r="T13327" s="4"/>
      <c r="U13327" s="4"/>
      <c r="V13327" s="4"/>
      <c r="W13327" s="4"/>
      <c r="X13327" s="4"/>
      <c r="Y13327" s="4"/>
      <c r="Z13327" s="4"/>
      <c r="AA13327" s="4"/>
    </row>
    <row r="13328" spans="19:27" x14ac:dyDescent="0.35">
      <c r="S13328" s="4"/>
      <c r="T13328" s="4"/>
      <c r="U13328" s="4"/>
      <c r="V13328" s="4"/>
      <c r="W13328" s="4"/>
      <c r="X13328" s="4"/>
      <c r="Y13328" s="4"/>
      <c r="Z13328" s="4"/>
      <c r="AA13328" s="4"/>
    </row>
    <row r="13329" spans="19:27" x14ac:dyDescent="0.35">
      <c r="S13329" s="4"/>
      <c r="T13329" s="4"/>
      <c r="U13329" s="4"/>
      <c r="V13329" s="4"/>
      <c r="W13329" s="4"/>
      <c r="X13329" s="4"/>
      <c r="Y13329" s="4"/>
      <c r="Z13329" s="4"/>
      <c r="AA13329" s="4"/>
    </row>
    <row r="13330" spans="19:27" x14ac:dyDescent="0.35">
      <c r="S13330" s="4"/>
      <c r="T13330" s="4"/>
      <c r="U13330" s="4"/>
      <c r="V13330" s="4"/>
      <c r="W13330" s="4"/>
      <c r="X13330" s="4"/>
      <c r="Y13330" s="4"/>
      <c r="Z13330" s="4"/>
      <c r="AA13330" s="4"/>
    </row>
    <row r="13331" spans="19:27" x14ac:dyDescent="0.35">
      <c r="S13331" s="4"/>
      <c r="T13331" s="4"/>
      <c r="U13331" s="4"/>
      <c r="V13331" s="4"/>
      <c r="W13331" s="4"/>
      <c r="X13331" s="4"/>
      <c r="Y13331" s="4"/>
      <c r="Z13331" s="4"/>
      <c r="AA13331" s="4"/>
    </row>
    <row r="13332" spans="19:27" x14ac:dyDescent="0.35">
      <c r="S13332" s="4"/>
      <c r="T13332" s="4"/>
      <c r="U13332" s="4"/>
      <c r="V13332" s="4"/>
      <c r="W13332" s="4"/>
      <c r="X13332" s="4"/>
      <c r="Y13332" s="4"/>
      <c r="Z13332" s="4"/>
      <c r="AA13332" s="4"/>
    </row>
    <row r="13333" spans="19:27" x14ac:dyDescent="0.35">
      <c r="S13333" s="4"/>
      <c r="T13333" s="4"/>
      <c r="U13333" s="4"/>
      <c r="V13333" s="4"/>
      <c r="W13333" s="4"/>
      <c r="X13333" s="4"/>
      <c r="Y13333" s="4"/>
      <c r="Z13333" s="4"/>
      <c r="AA13333" s="4"/>
    </row>
    <row r="13334" spans="19:27" x14ac:dyDescent="0.35">
      <c r="S13334" s="4"/>
      <c r="T13334" s="4"/>
      <c r="U13334" s="4"/>
      <c r="V13334" s="4"/>
      <c r="W13334" s="4"/>
      <c r="X13334" s="4"/>
      <c r="Y13334" s="4"/>
      <c r="Z13334" s="4"/>
      <c r="AA13334" s="4"/>
    </row>
    <row r="13335" spans="19:27" x14ac:dyDescent="0.35">
      <c r="S13335" s="4"/>
      <c r="T13335" s="4"/>
      <c r="U13335" s="4"/>
      <c r="V13335" s="4"/>
      <c r="W13335" s="4"/>
      <c r="X13335" s="4"/>
      <c r="Y13335" s="4"/>
      <c r="Z13335" s="4"/>
      <c r="AA13335" s="4"/>
    </row>
    <row r="13336" spans="19:27" x14ac:dyDescent="0.35">
      <c r="S13336" s="4"/>
      <c r="T13336" s="4"/>
      <c r="U13336" s="4"/>
      <c r="V13336" s="4"/>
      <c r="W13336" s="4"/>
      <c r="X13336" s="4"/>
      <c r="Y13336" s="4"/>
      <c r="Z13336" s="4"/>
      <c r="AA13336" s="4"/>
    </row>
    <row r="13337" spans="19:27" x14ac:dyDescent="0.35">
      <c r="S13337" s="4"/>
      <c r="T13337" s="4"/>
      <c r="U13337" s="4"/>
      <c r="V13337" s="4"/>
      <c r="W13337" s="4"/>
      <c r="X13337" s="4"/>
      <c r="Y13337" s="4"/>
      <c r="Z13337" s="4"/>
      <c r="AA13337" s="4"/>
    </row>
    <row r="13338" spans="19:27" x14ac:dyDescent="0.35">
      <c r="S13338" s="4"/>
      <c r="T13338" s="4"/>
      <c r="U13338" s="4"/>
      <c r="V13338" s="4"/>
      <c r="W13338" s="4"/>
      <c r="X13338" s="4"/>
      <c r="Y13338" s="4"/>
      <c r="Z13338" s="4"/>
      <c r="AA13338" s="4"/>
    </row>
    <row r="13339" spans="19:27" x14ac:dyDescent="0.35">
      <c r="S13339" s="4"/>
      <c r="T13339" s="4"/>
      <c r="U13339" s="4"/>
      <c r="V13339" s="4"/>
      <c r="W13339" s="4"/>
      <c r="X13339" s="4"/>
      <c r="Y13339" s="4"/>
      <c r="Z13339" s="4"/>
      <c r="AA13339" s="4"/>
    </row>
    <row r="13340" spans="19:27" x14ac:dyDescent="0.35">
      <c r="S13340" s="4"/>
      <c r="T13340" s="4"/>
      <c r="U13340" s="4"/>
      <c r="V13340" s="4"/>
      <c r="W13340" s="4"/>
      <c r="X13340" s="4"/>
      <c r="Y13340" s="4"/>
      <c r="Z13340" s="4"/>
      <c r="AA13340" s="4"/>
    </row>
    <row r="13341" spans="19:27" x14ac:dyDescent="0.35">
      <c r="S13341" s="4"/>
      <c r="T13341" s="4"/>
      <c r="U13341" s="4"/>
      <c r="V13341" s="4"/>
      <c r="W13341" s="4"/>
      <c r="X13341" s="4"/>
      <c r="Y13341" s="4"/>
      <c r="Z13341" s="4"/>
      <c r="AA13341" s="4"/>
    </row>
    <row r="13342" spans="19:27" x14ac:dyDescent="0.35">
      <c r="S13342" s="4"/>
      <c r="T13342" s="4"/>
      <c r="U13342" s="4"/>
      <c r="V13342" s="4"/>
      <c r="W13342" s="4"/>
      <c r="X13342" s="4"/>
      <c r="Y13342" s="4"/>
      <c r="Z13342" s="4"/>
      <c r="AA13342" s="4"/>
    </row>
    <row r="13343" spans="19:27" x14ac:dyDescent="0.35">
      <c r="S13343" s="4"/>
      <c r="T13343" s="4"/>
      <c r="U13343" s="4"/>
      <c r="V13343" s="4"/>
      <c r="W13343" s="4"/>
      <c r="X13343" s="4"/>
      <c r="Y13343" s="4"/>
      <c r="Z13343" s="4"/>
      <c r="AA13343" s="4"/>
    </row>
    <row r="13344" spans="19:27" x14ac:dyDescent="0.35">
      <c r="S13344" s="4"/>
      <c r="T13344" s="4"/>
      <c r="U13344" s="4"/>
      <c r="V13344" s="4"/>
      <c r="W13344" s="4"/>
      <c r="X13344" s="4"/>
      <c r="Y13344" s="4"/>
      <c r="Z13344" s="4"/>
      <c r="AA13344" s="4"/>
    </row>
    <row r="13345" spans="19:27" x14ac:dyDescent="0.35">
      <c r="S13345" s="4"/>
      <c r="T13345" s="4"/>
      <c r="U13345" s="4"/>
      <c r="V13345" s="4"/>
      <c r="W13345" s="4"/>
      <c r="X13345" s="4"/>
      <c r="Y13345" s="4"/>
      <c r="Z13345" s="4"/>
      <c r="AA13345" s="4"/>
    </row>
    <row r="13346" spans="19:27" x14ac:dyDescent="0.35">
      <c r="S13346" s="4"/>
      <c r="T13346" s="4"/>
      <c r="U13346" s="4"/>
      <c r="V13346" s="4"/>
      <c r="W13346" s="4"/>
      <c r="X13346" s="4"/>
      <c r="Y13346" s="4"/>
      <c r="Z13346" s="4"/>
      <c r="AA13346" s="4"/>
    </row>
    <row r="13347" spans="19:27" x14ac:dyDescent="0.35">
      <c r="S13347" s="4"/>
      <c r="T13347" s="4"/>
      <c r="U13347" s="4"/>
      <c r="V13347" s="4"/>
      <c r="W13347" s="4"/>
      <c r="X13347" s="4"/>
      <c r="Y13347" s="4"/>
      <c r="Z13347" s="4"/>
      <c r="AA13347" s="4"/>
    </row>
    <row r="13348" spans="19:27" x14ac:dyDescent="0.35">
      <c r="S13348" s="4"/>
      <c r="T13348" s="4"/>
      <c r="U13348" s="4"/>
      <c r="V13348" s="4"/>
      <c r="W13348" s="4"/>
      <c r="X13348" s="4"/>
      <c r="Y13348" s="4"/>
      <c r="Z13348" s="4"/>
      <c r="AA13348" s="4"/>
    </row>
    <row r="13349" spans="19:27" x14ac:dyDescent="0.35">
      <c r="S13349" s="4"/>
      <c r="T13349" s="4"/>
      <c r="U13349" s="4"/>
      <c r="V13349" s="4"/>
      <c r="W13349" s="4"/>
      <c r="X13349" s="4"/>
      <c r="Y13349" s="4"/>
      <c r="Z13349" s="4"/>
      <c r="AA13349" s="4"/>
    </row>
    <row r="13350" spans="19:27" x14ac:dyDescent="0.35">
      <c r="S13350" s="4"/>
      <c r="T13350" s="4"/>
      <c r="U13350" s="4"/>
      <c r="V13350" s="4"/>
      <c r="W13350" s="4"/>
      <c r="X13350" s="4"/>
      <c r="Y13350" s="4"/>
      <c r="Z13350" s="4"/>
      <c r="AA13350" s="4"/>
    </row>
    <row r="13351" spans="19:27" x14ac:dyDescent="0.35">
      <c r="S13351" s="4"/>
      <c r="T13351" s="4"/>
      <c r="U13351" s="4"/>
      <c r="V13351" s="4"/>
      <c r="W13351" s="4"/>
      <c r="X13351" s="4"/>
      <c r="Y13351" s="4"/>
      <c r="Z13351" s="4"/>
      <c r="AA13351" s="4"/>
    </row>
    <row r="13352" spans="19:27" x14ac:dyDescent="0.35">
      <c r="S13352" s="4"/>
      <c r="T13352" s="4"/>
      <c r="U13352" s="4"/>
      <c r="V13352" s="4"/>
      <c r="W13352" s="4"/>
      <c r="X13352" s="4"/>
      <c r="Y13352" s="4"/>
      <c r="Z13352" s="4"/>
      <c r="AA13352" s="4"/>
    </row>
    <row r="13353" spans="19:27" x14ac:dyDescent="0.35">
      <c r="S13353" s="4"/>
      <c r="T13353" s="4"/>
      <c r="U13353" s="4"/>
      <c r="V13353" s="4"/>
      <c r="W13353" s="4"/>
      <c r="X13353" s="4"/>
      <c r="Y13353" s="4"/>
      <c r="Z13353" s="4"/>
      <c r="AA13353" s="4"/>
    </row>
    <row r="13354" spans="19:27" x14ac:dyDescent="0.35">
      <c r="S13354" s="4"/>
      <c r="T13354" s="4"/>
      <c r="U13354" s="4"/>
      <c r="V13354" s="4"/>
      <c r="W13354" s="4"/>
      <c r="X13354" s="4"/>
      <c r="Y13354" s="4"/>
      <c r="Z13354" s="4"/>
      <c r="AA13354" s="4"/>
    </row>
    <row r="13355" spans="19:27" x14ac:dyDescent="0.35">
      <c r="S13355" s="4"/>
      <c r="T13355" s="4"/>
      <c r="U13355" s="4"/>
      <c r="V13355" s="4"/>
      <c r="W13355" s="4"/>
      <c r="X13355" s="4"/>
      <c r="Y13355" s="4"/>
      <c r="Z13355" s="4"/>
      <c r="AA13355" s="4"/>
    </row>
    <row r="13356" spans="19:27" x14ac:dyDescent="0.35">
      <c r="S13356" s="4"/>
      <c r="T13356" s="4"/>
      <c r="U13356" s="4"/>
      <c r="V13356" s="4"/>
      <c r="W13356" s="4"/>
      <c r="X13356" s="4"/>
      <c r="Y13356" s="4"/>
      <c r="Z13356" s="4"/>
      <c r="AA13356" s="4"/>
    </row>
    <row r="13357" spans="19:27" x14ac:dyDescent="0.35">
      <c r="S13357" s="4"/>
      <c r="T13357" s="4"/>
      <c r="U13357" s="4"/>
      <c r="V13357" s="4"/>
      <c r="W13357" s="4"/>
      <c r="X13357" s="4"/>
      <c r="Y13357" s="4"/>
      <c r="Z13357" s="4"/>
      <c r="AA13357" s="4"/>
    </row>
    <row r="13358" spans="19:27" x14ac:dyDescent="0.35">
      <c r="S13358" s="4"/>
      <c r="T13358" s="4"/>
      <c r="U13358" s="4"/>
      <c r="V13358" s="4"/>
      <c r="W13358" s="4"/>
      <c r="X13358" s="4"/>
      <c r="Y13358" s="4"/>
      <c r="Z13358" s="4"/>
      <c r="AA13358" s="4"/>
    </row>
    <row r="13359" spans="19:27" x14ac:dyDescent="0.35">
      <c r="S13359" s="4"/>
      <c r="T13359" s="4"/>
      <c r="U13359" s="4"/>
      <c r="V13359" s="4"/>
      <c r="W13359" s="4"/>
      <c r="X13359" s="4"/>
      <c r="Y13359" s="4"/>
      <c r="Z13359" s="4"/>
      <c r="AA13359" s="4"/>
    </row>
    <row r="13360" spans="19:27" x14ac:dyDescent="0.35">
      <c r="S13360" s="4"/>
      <c r="T13360" s="4"/>
      <c r="U13360" s="4"/>
      <c r="V13360" s="4"/>
      <c r="W13360" s="4"/>
      <c r="X13360" s="4"/>
      <c r="Y13360" s="4"/>
      <c r="Z13360" s="4"/>
      <c r="AA13360" s="4"/>
    </row>
    <row r="13361" spans="19:27" x14ac:dyDescent="0.35">
      <c r="S13361" s="4"/>
      <c r="T13361" s="4"/>
      <c r="U13361" s="4"/>
      <c r="V13361" s="4"/>
      <c r="W13361" s="4"/>
      <c r="X13361" s="4"/>
      <c r="Y13361" s="4"/>
      <c r="Z13361" s="4"/>
      <c r="AA13361" s="4"/>
    </row>
    <row r="13362" spans="19:27" x14ac:dyDescent="0.35">
      <c r="S13362" s="4"/>
      <c r="T13362" s="4"/>
      <c r="U13362" s="4"/>
      <c r="V13362" s="4"/>
      <c r="W13362" s="4"/>
      <c r="X13362" s="4"/>
      <c r="Y13362" s="4"/>
      <c r="Z13362" s="4"/>
      <c r="AA13362" s="4"/>
    </row>
    <row r="13363" spans="19:27" x14ac:dyDescent="0.35">
      <c r="S13363" s="4"/>
      <c r="T13363" s="4"/>
      <c r="U13363" s="4"/>
      <c r="V13363" s="4"/>
      <c r="W13363" s="4"/>
      <c r="X13363" s="4"/>
      <c r="Y13363" s="4"/>
      <c r="Z13363" s="4"/>
      <c r="AA13363" s="4"/>
    </row>
    <row r="13364" spans="19:27" x14ac:dyDescent="0.35">
      <c r="S13364" s="4"/>
      <c r="T13364" s="4"/>
      <c r="U13364" s="4"/>
      <c r="V13364" s="4"/>
      <c r="W13364" s="4"/>
      <c r="X13364" s="4"/>
      <c r="Y13364" s="4"/>
      <c r="Z13364" s="4"/>
      <c r="AA13364" s="4"/>
    </row>
    <row r="13365" spans="19:27" x14ac:dyDescent="0.35">
      <c r="S13365" s="4"/>
      <c r="T13365" s="4"/>
      <c r="U13365" s="4"/>
      <c r="V13365" s="4"/>
      <c r="W13365" s="4"/>
      <c r="X13365" s="4"/>
      <c r="Y13365" s="4"/>
      <c r="Z13365" s="4"/>
      <c r="AA13365" s="4"/>
    </row>
    <row r="13366" spans="19:27" x14ac:dyDescent="0.35">
      <c r="S13366" s="4"/>
      <c r="T13366" s="4"/>
      <c r="U13366" s="4"/>
      <c r="V13366" s="4"/>
      <c r="W13366" s="4"/>
      <c r="X13366" s="4"/>
      <c r="Y13366" s="4"/>
      <c r="Z13366" s="4"/>
      <c r="AA13366" s="4"/>
    </row>
    <row r="13367" spans="19:27" x14ac:dyDescent="0.35">
      <c r="S13367" s="4"/>
      <c r="T13367" s="4"/>
      <c r="U13367" s="4"/>
      <c r="V13367" s="4"/>
      <c r="W13367" s="4"/>
      <c r="X13367" s="4"/>
      <c r="Y13367" s="4"/>
      <c r="Z13367" s="4"/>
      <c r="AA13367" s="4"/>
    </row>
    <row r="13368" spans="19:27" x14ac:dyDescent="0.35">
      <c r="S13368" s="4"/>
      <c r="T13368" s="4"/>
      <c r="U13368" s="4"/>
      <c r="V13368" s="4"/>
      <c r="W13368" s="4"/>
      <c r="X13368" s="4"/>
      <c r="Y13368" s="4"/>
      <c r="Z13368" s="4"/>
      <c r="AA13368" s="4"/>
    </row>
    <row r="13369" spans="19:27" x14ac:dyDescent="0.35">
      <c r="S13369" s="4"/>
      <c r="T13369" s="4"/>
      <c r="U13369" s="4"/>
      <c r="V13369" s="4"/>
      <c r="W13369" s="4"/>
      <c r="X13369" s="4"/>
      <c r="Y13369" s="4"/>
      <c r="Z13369" s="4"/>
      <c r="AA13369" s="4"/>
    </row>
    <row r="13370" spans="19:27" x14ac:dyDescent="0.35">
      <c r="S13370" s="4"/>
      <c r="T13370" s="4"/>
      <c r="U13370" s="4"/>
      <c r="V13370" s="4"/>
      <c r="W13370" s="4"/>
      <c r="X13370" s="4"/>
      <c r="Y13370" s="4"/>
      <c r="Z13370" s="4"/>
      <c r="AA13370" s="4"/>
    </row>
    <row r="13371" spans="19:27" x14ac:dyDescent="0.35">
      <c r="S13371" s="4"/>
      <c r="T13371" s="4"/>
      <c r="U13371" s="4"/>
      <c r="V13371" s="4"/>
      <c r="W13371" s="4"/>
      <c r="X13371" s="4"/>
      <c r="Y13371" s="4"/>
      <c r="Z13371" s="4"/>
      <c r="AA13371" s="4"/>
    </row>
    <row r="13372" spans="19:27" x14ac:dyDescent="0.35">
      <c r="S13372" s="4"/>
      <c r="T13372" s="4"/>
      <c r="U13372" s="4"/>
      <c r="V13372" s="4"/>
      <c r="W13372" s="4"/>
      <c r="X13372" s="4"/>
      <c r="Y13372" s="4"/>
      <c r="Z13372" s="4"/>
      <c r="AA13372" s="4"/>
    </row>
    <row r="13373" spans="19:27" x14ac:dyDescent="0.35">
      <c r="S13373" s="4"/>
      <c r="T13373" s="4"/>
      <c r="U13373" s="4"/>
      <c r="V13373" s="4"/>
      <c r="W13373" s="4"/>
      <c r="X13373" s="4"/>
      <c r="Y13373" s="4"/>
      <c r="Z13373" s="4"/>
      <c r="AA13373" s="4"/>
    </row>
    <row r="13374" spans="19:27" x14ac:dyDescent="0.35">
      <c r="S13374" s="4"/>
      <c r="T13374" s="4"/>
      <c r="U13374" s="4"/>
      <c r="V13374" s="4"/>
      <c r="W13374" s="4"/>
      <c r="X13374" s="4"/>
      <c r="Y13374" s="4"/>
      <c r="Z13374" s="4"/>
      <c r="AA13374" s="4"/>
    </row>
    <row r="13375" spans="19:27" x14ac:dyDescent="0.35">
      <c r="S13375" s="4"/>
      <c r="T13375" s="4"/>
      <c r="U13375" s="4"/>
      <c r="V13375" s="4"/>
      <c r="W13375" s="4"/>
      <c r="X13375" s="4"/>
      <c r="Y13375" s="4"/>
      <c r="Z13375" s="4"/>
      <c r="AA13375" s="4"/>
    </row>
    <row r="13376" spans="19:27" x14ac:dyDescent="0.35">
      <c r="S13376" s="4"/>
      <c r="T13376" s="4"/>
      <c r="U13376" s="4"/>
      <c r="V13376" s="4"/>
      <c r="W13376" s="4"/>
      <c r="X13376" s="4"/>
      <c r="Y13376" s="4"/>
      <c r="Z13376" s="4"/>
      <c r="AA13376" s="4"/>
    </row>
    <row r="13377" spans="19:27" x14ac:dyDescent="0.35">
      <c r="S13377" s="4"/>
      <c r="T13377" s="4"/>
      <c r="U13377" s="4"/>
      <c r="V13377" s="4"/>
      <c r="W13377" s="4"/>
      <c r="X13377" s="4"/>
      <c r="Y13377" s="4"/>
      <c r="Z13377" s="4"/>
      <c r="AA13377" s="4"/>
    </row>
    <row r="13378" spans="19:27" x14ac:dyDescent="0.35">
      <c r="S13378" s="4"/>
      <c r="T13378" s="4"/>
      <c r="U13378" s="4"/>
      <c r="V13378" s="4"/>
      <c r="W13378" s="4"/>
      <c r="X13378" s="4"/>
      <c r="Y13378" s="4"/>
      <c r="Z13378" s="4"/>
      <c r="AA13378" s="4"/>
    </row>
    <row r="13379" spans="19:27" x14ac:dyDescent="0.35">
      <c r="S13379" s="4"/>
      <c r="T13379" s="4"/>
      <c r="U13379" s="4"/>
      <c r="V13379" s="4"/>
      <c r="W13379" s="4"/>
      <c r="X13379" s="4"/>
      <c r="Y13379" s="4"/>
      <c r="Z13379" s="4"/>
      <c r="AA13379" s="4"/>
    </row>
    <row r="13380" spans="19:27" x14ac:dyDescent="0.35">
      <c r="S13380" s="4"/>
      <c r="T13380" s="4"/>
      <c r="U13380" s="4"/>
      <c r="V13380" s="4"/>
      <c r="W13380" s="4"/>
      <c r="X13380" s="4"/>
      <c r="Y13380" s="4"/>
      <c r="Z13380" s="4"/>
      <c r="AA13380" s="4"/>
    </row>
    <row r="13381" spans="19:27" x14ac:dyDescent="0.35">
      <c r="S13381" s="4"/>
      <c r="T13381" s="4"/>
      <c r="U13381" s="4"/>
      <c r="V13381" s="4"/>
      <c r="W13381" s="4"/>
      <c r="X13381" s="4"/>
      <c r="Y13381" s="4"/>
      <c r="Z13381" s="4"/>
      <c r="AA13381" s="4"/>
    </row>
    <row r="13382" spans="19:27" x14ac:dyDescent="0.35">
      <c r="S13382" s="4"/>
      <c r="T13382" s="4"/>
      <c r="U13382" s="4"/>
      <c r="V13382" s="4"/>
      <c r="W13382" s="4"/>
      <c r="X13382" s="4"/>
      <c r="Y13382" s="4"/>
      <c r="Z13382" s="4"/>
      <c r="AA13382" s="4"/>
    </row>
    <row r="13383" spans="19:27" x14ac:dyDescent="0.35">
      <c r="S13383" s="4"/>
      <c r="T13383" s="4"/>
      <c r="U13383" s="4"/>
      <c r="V13383" s="4"/>
      <c r="W13383" s="4"/>
      <c r="X13383" s="4"/>
      <c r="Y13383" s="4"/>
      <c r="Z13383" s="4"/>
      <c r="AA13383" s="4"/>
    </row>
    <row r="13384" spans="19:27" x14ac:dyDescent="0.35">
      <c r="S13384" s="4"/>
      <c r="T13384" s="4"/>
      <c r="U13384" s="4"/>
      <c r="V13384" s="4"/>
      <c r="W13384" s="4"/>
      <c r="X13384" s="4"/>
      <c r="Y13384" s="4"/>
      <c r="Z13384" s="4"/>
      <c r="AA13384" s="4"/>
    </row>
    <row r="13385" spans="19:27" x14ac:dyDescent="0.35">
      <c r="S13385" s="4"/>
      <c r="T13385" s="4"/>
      <c r="U13385" s="4"/>
      <c r="V13385" s="4"/>
      <c r="W13385" s="4"/>
      <c r="X13385" s="4"/>
      <c r="Y13385" s="4"/>
      <c r="Z13385" s="4"/>
      <c r="AA13385" s="4"/>
    </row>
    <row r="13386" spans="19:27" x14ac:dyDescent="0.35">
      <c r="S13386" s="4"/>
      <c r="T13386" s="4"/>
      <c r="U13386" s="4"/>
      <c r="V13386" s="4"/>
      <c r="W13386" s="4"/>
      <c r="X13386" s="4"/>
      <c r="Y13386" s="4"/>
      <c r="Z13386" s="4"/>
      <c r="AA13386" s="4"/>
    </row>
    <row r="13387" spans="19:27" x14ac:dyDescent="0.35">
      <c r="S13387" s="4"/>
      <c r="T13387" s="4"/>
      <c r="U13387" s="4"/>
      <c r="V13387" s="4"/>
      <c r="W13387" s="4"/>
      <c r="X13387" s="4"/>
      <c r="Y13387" s="4"/>
      <c r="Z13387" s="4"/>
      <c r="AA13387" s="4"/>
    </row>
    <row r="13388" spans="19:27" x14ac:dyDescent="0.35">
      <c r="S13388" s="4"/>
      <c r="T13388" s="4"/>
      <c r="U13388" s="4"/>
      <c r="V13388" s="4"/>
      <c r="W13388" s="4"/>
      <c r="X13388" s="4"/>
      <c r="Y13388" s="4"/>
      <c r="Z13388" s="4"/>
      <c r="AA13388" s="4"/>
    </row>
    <row r="13389" spans="19:27" x14ac:dyDescent="0.35">
      <c r="S13389" s="4"/>
      <c r="T13389" s="4"/>
      <c r="U13389" s="4"/>
      <c r="V13389" s="4"/>
      <c r="W13389" s="4"/>
      <c r="X13389" s="4"/>
      <c r="Y13389" s="4"/>
      <c r="Z13389" s="4"/>
      <c r="AA13389" s="4"/>
    </row>
    <row r="13390" spans="19:27" x14ac:dyDescent="0.35">
      <c r="S13390" s="4"/>
      <c r="T13390" s="4"/>
      <c r="U13390" s="4"/>
      <c r="V13390" s="4"/>
      <c r="W13390" s="4"/>
      <c r="X13390" s="4"/>
      <c r="Y13390" s="4"/>
      <c r="Z13390" s="4"/>
      <c r="AA13390" s="4"/>
    </row>
    <row r="13391" spans="19:27" x14ac:dyDescent="0.35">
      <c r="S13391" s="4"/>
      <c r="T13391" s="4"/>
      <c r="U13391" s="4"/>
      <c r="V13391" s="4"/>
      <c r="W13391" s="4"/>
      <c r="X13391" s="4"/>
      <c r="Y13391" s="4"/>
      <c r="Z13391" s="4"/>
      <c r="AA13391" s="4"/>
    </row>
    <row r="13392" spans="19:27" x14ac:dyDescent="0.35">
      <c r="S13392" s="4"/>
      <c r="T13392" s="4"/>
      <c r="U13392" s="4"/>
      <c r="V13392" s="4"/>
      <c r="W13392" s="4"/>
      <c r="X13392" s="4"/>
      <c r="Y13392" s="4"/>
      <c r="Z13392" s="4"/>
      <c r="AA13392" s="4"/>
    </row>
    <row r="13393" spans="19:27" x14ac:dyDescent="0.35">
      <c r="S13393" s="4"/>
      <c r="T13393" s="4"/>
      <c r="U13393" s="4"/>
      <c r="V13393" s="4"/>
      <c r="W13393" s="4"/>
      <c r="X13393" s="4"/>
      <c r="Y13393" s="4"/>
      <c r="Z13393" s="4"/>
      <c r="AA13393" s="4"/>
    </row>
    <row r="13394" spans="19:27" x14ac:dyDescent="0.35">
      <c r="S13394" s="4"/>
      <c r="T13394" s="4"/>
      <c r="U13394" s="4"/>
      <c r="V13394" s="4"/>
      <c r="W13394" s="4"/>
      <c r="X13394" s="4"/>
      <c r="Y13394" s="4"/>
      <c r="Z13394" s="4"/>
      <c r="AA13394" s="4"/>
    </row>
    <row r="13395" spans="19:27" x14ac:dyDescent="0.35">
      <c r="S13395" s="4"/>
      <c r="T13395" s="4"/>
      <c r="U13395" s="4"/>
      <c r="V13395" s="4"/>
      <c r="W13395" s="4"/>
      <c r="X13395" s="4"/>
      <c r="Y13395" s="4"/>
      <c r="Z13395" s="4"/>
      <c r="AA13395" s="4"/>
    </row>
    <row r="13396" spans="19:27" x14ac:dyDescent="0.35">
      <c r="S13396" s="4"/>
      <c r="T13396" s="4"/>
      <c r="U13396" s="4"/>
      <c r="V13396" s="4"/>
      <c r="W13396" s="4"/>
      <c r="X13396" s="4"/>
      <c r="Y13396" s="4"/>
      <c r="Z13396" s="4"/>
      <c r="AA13396" s="4"/>
    </row>
    <row r="13397" spans="19:27" x14ac:dyDescent="0.35">
      <c r="S13397" s="4"/>
      <c r="T13397" s="4"/>
      <c r="U13397" s="4"/>
      <c r="V13397" s="4"/>
      <c r="W13397" s="4"/>
      <c r="X13397" s="4"/>
      <c r="Y13397" s="4"/>
      <c r="Z13397" s="4"/>
      <c r="AA13397" s="4"/>
    </row>
    <row r="13398" spans="19:27" x14ac:dyDescent="0.35">
      <c r="S13398" s="4"/>
      <c r="T13398" s="4"/>
      <c r="U13398" s="4"/>
      <c r="V13398" s="4"/>
      <c r="W13398" s="4"/>
      <c r="X13398" s="4"/>
      <c r="Y13398" s="4"/>
      <c r="Z13398" s="4"/>
      <c r="AA13398" s="4"/>
    </row>
    <row r="13399" spans="19:27" x14ac:dyDescent="0.35">
      <c r="S13399" s="4"/>
      <c r="T13399" s="4"/>
      <c r="U13399" s="4"/>
      <c r="V13399" s="4"/>
      <c r="W13399" s="4"/>
      <c r="X13399" s="4"/>
      <c r="Y13399" s="4"/>
      <c r="Z13399" s="4"/>
      <c r="AA13399" s="4"/>
    </row>
    <row r="13400" spans="19:27" x14ac:dyDescent="0.35">
      <c r="S13400" s="4"/>
      <c r="T13400" s="4"/>
      <c r="U13400" s="4"/>
      <c r="V13400" s="4"/>
      <c r="W13400" s="4"/>
      <c r="X13400" s="4"/>
      <c r="Y13400" s="4"/>
      <c r="Z13400" s="4"/>
      <c r="AA13400" s="4"/>
    </row>
    <row r="13401" spans="19:27" x14ac:dyDescent="0.35">
      <c r="S13401" s="4"/>
      <c r="T13401" s="4"/>
      <c r="U13401" s="4"/>
      <c r="V13401" s="4"/>
      <c r="W13401" s="4"/>
      <c r="X13401" s="4"/>
      <c r="Y13401" s="4"/>
      <c r="Z13401" s="4"/>
      <c r="AA13401" s="4"/>
    </row>
    <row r="13402" spans="19:27" x14ac:dyDescent="0.35">
      <c r="S13402" s="4"/>
      <c r="T13402" s="4"/>
      <c r="U13402" s="4"/>
      <c r="V13402" s="4"/>
      <c r="W13402" s="4"/>
      <c r="X13402" s="4"/>
      <c r="Y13402" s="4"/>
      <c r="Z13402" s="4"/>
      <c r="AA13402" s="4"/>
    </row>
    <row r="13403" spans="19:27" x14ac:dyDescent="0.35">
      <c r="S13403" s="4"/>
      <c r="T13403" s="4"/>
      <c r="U13403" s="4"/>
      <c r="V13403" s="4"/>
      <c r="W13403" s="4"/>
      <c r="X13403" s="4"/>
      <c r="Y13403" s="4"/>
      <c r="Z13403" s="4"/>
      <c r="AA13403" s="4"/>
    </row>
    <row r="13404" spans="19:27" x14ac:dyDescent="0.35">
      <c r="S13404" s="4"/>
      <c r="T13404" s="4"/>
      <c r="U13404" s="4"/>
      <c r="V13404" s="4"/>
      <c r="W13404" s="4"/>
      <c r="X13404" s="4"/>
      <c r="Y13404" s="4"/>
      <c r="Z13404" s="4"/>
      <c r="AA13404" s="4"/>
    </row>
    <row r="13405" spans="19:27" x14ac:dyDescent="0.35">
      <c r="S13405" s="4"/>
      <c r="T13405" s="4"/>
      <c r="U13405" s="4"/>
      <c r="V13405" s="4"/>
      <c r="W13405" s="4"/>
      <c r="X13405" s="4"/>
      <c r="Y13405" s="4"/>
      <c r="Z13405" s="4"/>
      <c r="AA13405" s="4"/>
    </row>
    <row r="13406" spans="19:27" x14ac:dyDescent="0.35">
      <c r="S13406" s="4"/>
      <c r="T13406" s="4"/>
      <c r="U13406" s="4"/>
      <c r="V13406" s="4"/>
      <c r="W13406" s="4"/>
      <c r="X13406" s="4"/>
      <c r="Y13406" s="4"/>
      <c r="Z13406" s="4"/>
      <c r="AA13406" s="4"/>
    </row>
    <row r="13407" spans="19:27" x14ac:dyDescent="0.35">
      <c r="S13407" s="4"/>
      <c r="T13407" s="4"/>
      <c r="U13407" s="4"/>
      <c r="V13407" s="4"/>
      <c r="W13407" s="4"/>
      <c r="X13407" s="4"/>
      <c r="Y13407" s="4"/>
      <c r="Z13407" s="4"/>
      <c r="AA13407" s="4"/>
    </row>
    <row r="13408" spans="19:27" x14ac:dyDescent="0.35">
      <c r="S13408" s="4"/>
      <c r="T13408" s="4"/>
      <c r="U13408" s="4"/>
      <c r="V13408" s="4"/>
      <c r="W13408" s="4"/>
      <c r="X13408" s="4"/>
      <c r="Y13408" s="4"/>
      <c r="Z13408" s="4"/>
      <c r="AA13408" s="4"/>
    </row>
    <row r="13409" spans="19:27" x14ac:dyDescent="0.35">
      <c r="S13409" s="4"/>
      <c r="T13409" s="4"/>
      <c r="U13409" s="4"/>
      <c r="V13409" s="4"/>
      <c r="W13409" s="4"/>
      <c r="X13409" s="4"/>
      <c r="Y13409" s="4"/>
      <c r="Z13409" s="4"/>
      <c r="AA13409" s="4"/>
    </row>
    <row r="13410" spans="19:27" x14ac:dyDescent="0.35">
      <c r="S13410" s="4"/>
      <c r="T13410" s="4"/>
      <c r="U13410" s="4"/>
      <c r="V13410" s="4"/>
      <c r="W13410" s="4"/>
      <c r="X13410" s="4"/>
      <c r="Y13410" s="4"/>
      <c r="Z13410" s="4"/>
      <c r="AA13410" s="4"/>
    </row>
    <row r="13411" spans="19:27" x14ac:dyDescent="0.35">
      <c r="S13411" s="4"/>
      <c r="T13411" s="4"/>
      <c r="U13411" s="4"/>
      <c r="V13411" s="4"/>
      <c r="W13411" s="4"/>
      <c r="X13411" s="4"/>
      <c r="Y13411" s="4"/>
      <c r="Z13411" s="4"/>
      <c r="AA13411" s="4"/>
    </row>
    <row r="13412" spans="19:27" x14ac:dyDescent="0.35">
      <c r="S13412" s="4"/>
      <c r="T13412" s="4"/>
      <c r="U13412" s="4"/>
      <c r="V13412" s="4"/>
      <c r="W13412" s="4"/>
      <c r="X13412" s="4"/>
      <c r="Y13412" s="4"/>
      <c r="Z13412" s="4"/>
      <c r="AA13412" s="4"/>
    </row>
    <row r="13413" spans="19:27" x14ac:dyDescent="0.35">
      <c r="S13413" s="4"/>
      <c r="T13413" s="4"/>
      <c r="U13413" s="4"/>
      <c r="V13413" s="4"/>
      <c r="W13413" s="4"/>
      <c r="X13413" s="4"/>
      <c r="Y13413" s="4"/>
      <c r="Z13413" s="4"/>
      <c r="AA13413" s="4"/>
    </row>
    <row r="13414" spans="19:27" x14ac:dyDescent="0.35">
      <c r="S13414" s="4"/>
      <c r="T13414" s="4"/>
      <c r="U13414" s="4"/>
      <c r="V13414" s="4"/>
      <c r="W13414" s="4"/>
      <c r="X13414" s="4"/>
      <c r="Y13414" s="4"/>
      <c r="Z13414" s="4"/>
      <c r="AA13414" s="4"/>
    </row>
    <row r="13415" spans="19:27" x14ac:dyDescent="0.35">
      <c r="S13415" s="4"/>
      <c r="T13415" s="4"/>
      <c r="U13415" s="4"/>
      <c r="V13415" s="4"/>
      <c r="W13415" s="4"/>
      <c r="X13415" s="4"/>
      <c r="Y13415" s="4"/>
      <c r="Z13415" s="4"/>
      <c r="AA13415" s="4"/>
    </row>
    <row r="13416" spans="19:27" x14ac:dyDescent="0.35">
      <c r="S13416" s="4"/>
      <c r="T13416" s="4"/>
      <c r="U13416" s="4"/>
      <c r="V13416" s="4"/>
      <c r="W13416" s="4"/>
      <c r="X13416" s="4"/>
      <c r="Y13416" s="4"/>
      <c r="Z13416" s="4"/>
      <c r="AA13416" s="4"/>
    </row>
    <row r="13417" spans="19:27" x14ac:dyDescent="0.35">
      <c r="S13417" s="4"/>
      <c r="T13417" s="4"/>
      <c r="U13417" s="4"/>
      <c r="V13417" s="4"/>
      <c r="W13417" s="4"/>
      <c r="X13417" s="4"/>
      <c r="Y13417" s="4"/>
      <c r="Z13417" s="4"/>
      <c r="AA13417" s="4"/>
    </row>
    <row r="13418" spans="19:27" x14ac:dyDescent="0.35">
      <c r="S13418" s="4"/>
      <c r="T13418" s="4"/>
      <c r="U13418" s="4"/>
      <c r="V13418" s="4"/>
      <c r="W13418" s="4"/>
      <c r="X13418" s="4"/>
      <c r="Y13418" s="4"/>
      <c r="Z13418" s="4"/>
      <c r="AA13418" s="4"/>
    </row>
    <row r="13419" spans="19:27" x14ac:dyDescent="0.35">
      <c r="S13419" s="4"/>
      <c r="T13419" s="4"/>
      <c r="U13419" s="4"/>
      <c r="V13419" s="4"/>
      <c r="W13419" s="4"/>
      <c r="X13419" s="4"/>
      <c r="Y13419" s="4"/>
      <c r="Z13419" s="4"/>
      <c r="AA13419" s="4"/>
    </row>
    <row r="13420" spans="19:27" x14ac:dyDescent="0.35">
      <c r="S13420" s="4"/>
      <c r="T13420" s="4"/>
      <c r="U13420" s="4"/>
      <c r="V13420" s="4"/>
      <c r="W13420" s="4"/>
      <c r="X13420" s="4"/>
      <c r="Y13420" s="4"/>
      <c r="Z13420" s="4"/>
      <c r="AA13420" s="4"/>
    </row>
    <row r="13421" spans="19:27" x14ac:dyDescent="0.35">
      <c r="S13421" s="4"/>
      <c r="T13421" s="4"/>
      <c r="U13421" s="4"/>
      <c r="V13421" s="4"/>
      <c r="W13421" s="4"/>
      <c r="X13421" s="4"/>
      <c r="Y13421" s="4"/>
      <c r="Z13421" s="4"/>
      <c r="AA13421" s="4"/>
    </row>
    <row r="13422" spans="19:27" x14ac:dyDescent="0.35">
      <c r="S13422" s="4"/>
      <c r="T13422" s="4"/>
      <c r="U13422" s="4"/>
      <c r="V13422" s="4"/>
      <c r="W13422" s="4"/>
      <c r="X13422" s="4"/>
      <c r="Y13422" s="4"/>
      <c r="Z13422" s="4"/>
      <c r="AA13422" s="4"/>
    </row>
    <row r="13423" spans="19:27" x14ac:dyDescent="0.35">
      <c r="S13423" s="4"/>
      <c r="T13423" s="4"/>
      <c r="U13423" s="4"/>
      <c r="V13423" s="4"/>
      <c r="W13423" s="4"/>
      <c r="X13423" s="4"/>
      <c r="Y13423" s="4"/>
      <c r="Z13423" s="4"/>
      <c r="AA13423" s="4"/>
    </row>
    <row r="13424" spans="19:27" x14ac:dyDescent="0.35">
      <c r="S13424" s="4"/>
      <c r="T13424" s="4"/>
      <c r="U13424" s="4"/>
      <c r="V13424" s="4"/>
      <c r="W13424" s="4"/>
      <c r="X13424" s="4"/>
      <c r="Y13424" s="4"/>
      <c r="Z13424" s="4"/>
      <c r="AA13424" s="4"/>
    </row>
    <row r="13425" spans="19:27" x14ac:dyDescent="0.35">
      <c r="S13425" s="4"/>
      <c r="T13425" s="4"/>
      <c r="U13425" s="4"/>
      <c r="V13425" s="4"/>
      <c r="W13425" s="4"/>
      <c r="X13425" s="4"/>
      <c r="Y13425" s="4"/>
      <c r="Z13425" s="4"/>
      <c r="AA13425" s="4"/>
    </row>
    <row r="13426" spans="19:27" x14ac:dyDescent="0.35">
      <c r="S13426" s="4"/>
      <c r="T13426" s="4"/>
      <c r="U13426" s="4"/>
      <c r="V13426" s="4"/>
      <c r="W13426" s="4"/>
      <c r="X13426" s="4"/>
      <c r="Y13426" s="4"/>
      <c r="Z13426" s="4"/>
      <c r="AA13426" s="4"/>
    </row>
    <row r="13427" spans="19:27" x14ac:dyDescent="0.35">
      <c r="S13427" s="4"/>
      <c r="T13427" s="4"/>
      <c r="U13427" s="4"/>
      <c r="V13427" s="4"/>
      <c r="W13427" s="4"/>
      <c r="X13427" s="4"/>
      <c r="Y13427" s="4"/>
      <c r="Z13427" s="4"/>
      <c r="AA13427" s="4"/>
    </row>
    <row r="13428" spans="19:27" x14ac:dyDescent="0.35">
      <c r="S13428" s="4"/>
      <c r="T13428" s="4"/>
      <c r="U13428" s="4"/>
      <c r="V13428" s="4"/>
      <c r="W13428" s="4"/>
      <c r="X13428" s="4"/>
      <c r="Y13428" s="4"/>
      <c r="Z13428" s="4"/>
      <c r="AA13428" s="4"/>
    </row>
    <row r="13429" spans="19:27" x14ac:dyDescent="0.35">
      <c r="S13429" s="4"/>
      <c r="T13429" s="4"/>
      <c r="U13429" s="4"/>
      <c r="V13429" s="4"/>
      <c r="W13429" s="4"/>
      <c r="X13429" s="4"/>
      <c r="Y13429" s="4"/>
      <c r="Z13429" s="4"/>
      <c r="AA13429" s="4"/>
    </row>
    <row r="13430" spans="19:27" x14ac:dyDescent="0.35">
      <c r="S13430" s="4"/>
      <c r="T13430" s="4"/>
      <c r="U13430" s="4"/>
      <c r="V13430" s="4"/>
      <c r="W13430" s="4"/>
      <c r="X13430" s="4"/>
      <c r="Y13430" s="4"/>
      <c r="Z13430" s="4"/>
      <c r="AA13430" s="4"/>
    </row>
    <row r="13431" spans="19:27" x14ac:dyDescent="0.35">
      <c r="S13431" s="4"/>
      <c r="T13431" s="4"/>
      <c r="U13431" s="4"/>
      <c r="V13431" s="4"/>
      <c r="W13431" s="4"/>
      <c r="X13431" s="4"/>
      <c r="Y13431" s="4"/>
      <c r="Z13431" s="4"/>
      <c r="AA13431" s="4"/>
    </row>
    <row r="13432" spans="19:27" x14ac:dyDescent="0.35">
      <c r="S13432" s="4"/>
      <c r="T13432" s="4"/>
      <c r="U13432" s="4"/>
      <c r="V13432" s="4"/>
      <c r="W13432" s="4"/>
      <c r="X13432" s="4"/>
      <c r="Y13432" s="4"/>
      <c r="Z13432" s="4"/>
      <c r="AA13432" s="4"/>
    </row>
    <row r="13433" spans="19:27" x14ac:dyDescent="0.35">
      <c r="S13433" s="4"/>
      <c r="T13433" s="4"/>
      <c r="U13433" s="4"/>
      <c r="V13433" s="4"/>
      <c r="W13433" s="4"/>
      <c r="X13433" s="4"/>
      <c r="Y13433" s="4"/>
      <c r="Z13433" s="4"/>
      <c r="AA13433" s="4"/>
    </row>
    <row r="13434" spans="19:27" x14ac:dyDescent="0.35">
      <c r="S13434" s="4"/>
      <c r="T13434" s="4"/>
      <c r="U13434" s="4"/>
      <c r="V13434" s="4"/>
      <c r="W13434" s="4"/>
      <c r="X13434" s="4"/>
      <c r="Y13434" s="4"/>
      <c r="Z13434" s="4"/>
      <c r="AA13434" s="4"/>
    </row>
    <row r="13435" spans="19:27" x14ac:dyDescent="0.35">
      <c r="S13435" s="4"/>
      <c r="T13435" s="4"/>
      <c r="U13435" s="4"/>
      <c r="V13435" s="4"/>
      <c r="W13435" s="4"/>
      <c r="X13435" s="4"/>
      <c r="Y13435" s="4"/>
      <c r="Z13435" s="4"/>
      <c r="AA13435" s="4"/>
    </row>
    <row r="13436" spans="19:27" x14ac:dyDescent="0.35">
      <c r="S13436" s="4"/>
      <c r="T13436" s="4"/>
      <c r="U13436" s="4"/>
      <c r="V13436" s="4"/>
      <c r="W13436" s="4"/>
      <c r="X13436" s="4"/>
      <c r="Y13436" s="4"/>
      <c r="Z13436" s="4"/>
      <c r="AA13436" s="4"/>
    </row>
    <row r="13437" spans="19:27" x14ac:dyDescent="0.35">
      <c r="S13437" s="4"/>
      <c r="T13437" s="4"/>
      <c r="U13437" s="4"/>
      <c r="V13437" s="4"/>
      <c r="W13437" s="4"/>
      <c r="X13437" s="4"/>
      <c r="Y13437" s="4"/>
      <c r="Z13437" s="4"/>
      <c r="AA13437" s="4"/>
    </row>
    <row r="13438" spans="19:27" x14ac:dyDescent="0.35">
      <c r="S13438" s="4"/>
      <c r="T13438" s="4"/>
      <c r="U13438" s="4"/>
      <c r="V13438" s="4"/>
      <c r="W13438" s="4"/>
      <c r="X13438" s="4"/>
      <c r="Y13438" s="4"/>
      <c r="Z13438" s="4"/>
      <c r="AA13438" s="4"/>
    </row>
    <row r="13439" spans="19:27" x14ac:dyDescent="0.35">
      <c r="S13439" s="4"/>
      <c r="T13439" s="4"/>
      <c r="U13439" s="4"/>
      <c r="V13439" s="4"/>
      <c r="W13439" s="4"/>
      <c r="X13439" s="4"/>
      <c r="Y13439" s="4"/>
      <c r="Z13439" s="4"/>
      <c r="AA13439" s="4"/>
    </row>
    <row r="13440" spans="19:27" x14ac:dyDescent="0.35">
      <c r="S13440" s="4"/>
      <c r="T13440" s="4"/>
      <c r="U13440" s="4"/>
      <c r="V13440" s="4"/>
      <c r="W13440" s="4"/>
      <c r="X13440" s="4"/>
      <c r="Y13440" s="4"/>
      <c r="Z13440" s="4"/>
      <c r="AA13440" s="4"/>
    </row>
    <row r="13441" spans="19:27" x14ac:dyDescent="0.35">
      <c r="S13441" s="4"/>
      <c r="T13441" s="4"/>
      <c r="U13441" s="4"/>
      <c r="V13441" s="4"/>
      <c r="W13441" s="4"/>
      <c r="X13441" s="4"/>
      <c r="Y13441" s="4"/>
      <c r="Z13441" s="4"/>
      <c r="AA13441" s="4"/>
    </row>
    <row r="13442" spans="19:27" x14ac:dyDescent="0.35">
      <c r="S13442" s="4"/>
      <c r="T13442" s="4"/>
      <c r="U13442" s="4"/>
      <c r="V13442" s="4"/>
      <c r="W13442" s="4"/>
      <c r="X13442" s="4"/>
      <c r="Y13442" s="4"/>
      <c r="Z13442" s="4"/>
      <c r="AA13442" s="4"/>
    </row>
    <row r="13443" spans="19:27" x14ac:dyDescent="0.35">
      <c r="S13443" s="4"/>
      <c r="T13443" s="4"/>
      <c r="U13443" s="4"/>
      <c r="V13443" s="4"/>
      <c r="W13443" s="4"/>
      <c r="X13443" s="4"/>
      <c r="Y13443" s="4"/>
      <c r="Z13443" s="4"/>
      <c r="AA13443" s="4"/>
    </row>
    <row r="13444" spans="19:27" x14ac:dyDescent="0.35">
      <c r="S13444" s="4"/>
      <c r="T13444" s="4"/>
      <c r="U13444" s="4"/>
      <c r="V13444" s="4"/>
      <c r="W13444" s="4"/>
      <c r="X13444" s="4"/>
      <c r="Y13444" s="4"/>
      <c r="Z13444" s="4"/>
      <c r="AA13444" s="4"/>
    </row>
    <row r="13445" spans="19:27" x14ac:dyDescent="0.35">
      <c r="S13445" s="4"/>
      <c r="T13445" s="4"/>
      <c r="U13445" s="4"/>
      <c r="V13445" s="4"/>
      <c r="W13445" s="4"/>
      <c r="X13445" s="4"/>
      <c r="Y13445" s="4"/>
      <c r="Z13445" s="4"/>
      <c r="AA13445" s="4"/>
    </row>
    <row r="13446" spans="19:27" x14ac:dyDescent="0.35">
      <c r="S13446" s="4"/>
      <c r="T13446" s="4"/>
      <c r="U13446" s="4"/>
      <c r="V13446" s="4"/>
      <c r="W13446" s="4"/>
      <c r="X13446" s="4"/>
      <c r="Y13446" s="4"/>
      <c r="Z13446" s="4"/>
      <c r="AA13446" s="4"/>
    </row>
    <row r="13447" spans="19:27" x14ac:dyDescent="0.35">
      <c r="S13447" s="4"/>
      <c r="T13447" s="4"/>
      <c r="U13447" s="4"/>
      <c r="V13447" s="4"/>
      <c r="W13447" s="4"/>
      <c r="X13447" s="4"/>
      <c r="Y13447" s="4"/>
      <c r="Z13447" s="4"/>
      <c r="AA13447" s="4"/>
    </row>
    <row r="13448" spans="19:27" x14ac:dyDescent="0.35">
      <c r="S13448" s="4"/>
      <c r="T13448" s="4"/>
      <c r="U13448" s="4"/>
      <c r="V13448" s="4"/>
      <c r="W13448" s="4"/>
      <c r="X13448" s="4"/>
      <c r="Y13448" s="4"/>
      <c r="Z13448" s="4"/>
      <c r="AA13448" s="4"/>
    </row>
    <row r="13449" spans="19:27" x14ac:dyDescent="0.35">
      <c r="S13449" s="4"/>
      <c r="T13449" s="4"/>
      <c r="U13449" s="4"/>
      <c r="V13449" s="4"/>
      <c r="W13449" s="4"/>
      <c r="X13449" s="4"/>
      <c r="Y13449" s="4"/>
      <c r="Z13449" s="4"/>
      <c r="AA13449" s="4"/>
    </row>
    <row r="13450" spans="19:27" x14ac:dyDescent="0.35">
      <c r="S13450" s="4"/>
      <c r="T13450" s="4"/>
      <c r="U13450" s="4"/>
      <c r="V13450" s="4"/>
      <c r="W13450" s="4"/>
      <c r="X13450" s="4"/>
      <c r="Y13450" s="4"/>
      <c r="Z13450" s="4"/>
      <c r="AA13450" s="4"/>
    </row>
    <row r="13451" spans="19:27" x14ac:dyDescent="0.35">
      <c r="S13451" s="4"/>
      <c r="T13451" s="4"/>
      <c r="U13451" s="4"/>
      <c r="V13451" s="4"/>
      <c r="W13451" s="4"/>
      <c r="X13451" s="4"/>
      <c r="Y13451" s="4"/>
      <c r="Z13451" s="4"/>
      <c r="AA13451" s="4"/>
    </row>
    <row r="13452" spans="19:27" x14ac:dyDescent="0.35">
      <c r="S13452" s="4"/>
      <c r="T13452" s="4"/>
      <c r="U13452" s="4"/>
      <c r="V13452" s="4"/>
      <c r="W13452" s="4"/>
      <c r="X13452" s="4"/>
      <c r="Y13452" s="4"/>
      <c r="Z13452" s="4"/>
      <c r="AA13452" s="4"/>
    </row>
    <row r="13453" spans="19:27" x14ac:dyDescent="0.35">
      <c r="S13453" s="4"/>
      <c r="T13453" s="4"/>
      <c r="U13453" s="4"/>
      <c r="V13453" s="4"/>
      <c r="W13453" s="4"/>
      <c r="X13453" s="4"/>
      <c r="Y13453" s="4"/>
      <c r="Z13453" s="4"/>
      <c r="AA13453" s="4"/>
    </row>
    <row r="13454" spans="19:27" x14ac:dyDescent="0.35">
      <c r="S13454" s="4"/>
      <c r="T13454" s="4"/>
      <c r="U13454" s="4"/>
      <c r="V13454" s="4"/>
      <c r="W13454" s="4"/>
      <c r="X13454" s="4"/>
      <c r="Y13454" s="4"/>
      <c r="Z13454" s="4"/>
      <c r="AA13454" s="4"/>
    </row>
    <row r="13455" spans="19:27" x14ac:dyDescent="0.35">
      <c r="S13455" s="4"/>
      <c r="T13455" s="4"/>
      <c r="U13455" s="4"/>
      <c r="V13455" s="4"/>
      <c r="W13455" s="4"/>
      <c r="X13455" s="4"/>
      <c r="Y13455" s="4"/>
      <c r="Z13455" s="4"/>
      <c r="AA13455" s="4"/>
    </row>
    <row r="13456" spans="19:27" x14ac:dyDescent="0.35">
      <c r="S13456" s="4"/>
      <c r="T13456" s="4"/>
      <c r="U13456" s="4"/>
      <c r="V13456" s="4"/>
      <c r="W13456" s="4"/>
      <c r="X13456" s="4"/>
      <c r="Y13456" s="4"/>
      <c r="Z13456" s="4"/>
      <c r="AA13456" s="4"/>
    </row>
    <row r="13457" spans="19:27" x14ac:dyDescent="0.35">
      <c r="S13457" s="4"/>
      <c r="T13457" s="4"/>
      <c r="U13457" s="4"/>
      <c r="V13457" s="4"/>
      <c r="W13457" s="4"/>
      <c r="X13457" s="4"/>
      <c r="Y13457" s="4"/>
      <c r="Z13457" s="4"/>
      <c r="AA13457" s="4"/>
    </row>
    <row r="13458" spans="19:27" x14ac:dyDescent="0.35">
      <c r="S13458" s="4"/>
      <c r="T13458" s="4"/>
      <c r="U13458" s="4"/>
      <c r="V13458" s="4"/>
      <c r="W13458" s="4"/>
      <c r="X13458" s="4"/>
      <c r="Y13458" s="4"/>
      <c r="Z13458" s="4"/>
      <c r="AA13458" s="4"/>
    </row>
    <row r="13459" spans="19:27" x14ac:dyDescent="0.35">
      <c r="S13459" s="4"/>
      <c r="T13459" s="4"/>
      <c r="U13459" s="4"/>
      <c r="V13459" s="4"/>
      <c r="W13459" s="4"/>
      <c r="X13459" s="4"/>
      <c r="Y13459" s="4"/>
      <c r="Z13459" s="4"/>
      <c r="AA13459" s="4"/>
    </row>
    <row r="13460" spans="19:27" x14ac:dyDescent="0.35">
      <c r="S13460" s="4"/>
      <c r="T13460" s="4"/>
      <c r="U13460" s="4"/>
      <c r="V13460" s="4"/>
      <c r="W13460" s="4"/>
      <c r="X13460" s="4"/>
      <c r="Y13460" s="4"/>
      <c r="Z13460" s="4"/>
      <c r="AA13460" s="4"/>
    </row>
    <row r="13461" spans="19:27" x14ac:dyDescent="0.35">
      <c r="S13461" s="4"/>
      <c r="T13461" s="4"/>
      <c r="U13461" s="4"/>
      <c r="V13461" s="4"/>
      <c r="W13461" s="4"/>
      <c r="X13461" s="4"/>
      <c r="Y13461" s="4"/>
      <c r="Z13461" s="4"/>
      <c r="AA13461" s="4"/>
    </row>
    <row r="13462" spans="19:27" x14ac:dyDescent="0.35">
      <c r="S13462" s="4"/>
      <c r="T13462" s="4"/>
      <c r="U13462" s="4"/>
      <c r="V13462" s="4"/>
      <c r="W13462" s="4"/>
      <c r="X13462" s="4"/>
      <c r="Y13462" s="4"/>
      <c r="Z13462" s="4"/>
      <c r="AA13462" s="4"/>
    </row>
    <row r="13463" spans="19:27" x14ac:dyDescent="0.35">
      <c r="S13463" s="4"/>
      <c r="T13463" s="4"/>
      <c r="U13463" s="4"/>
      <c r="V13463" s="4"/>
      <c r="W13463" s="4"/>
      <c r="X13463" s="4"/>
      <c r="Y13463" s="4"/>
      <c r="Z13463" s="4"/>
      <c r="AA13463" s="4"/>
    </row>
    <row r="13464" spans="19:27" x14ac:dyDescent="0.35">
      <c r="S13464" s="4"/>
      <c r="T13464" s="4"/>
      <c r="U13464" s="4"/>
      <c r="V13464" s="4"/>
      <c r="W13464" s="4"/>
      <c r="X13464" s="4"/>
      <c r="Y13464" s="4"/>
      <c r="Z13464" s="4"/>
      <c r="AA13464" s="4"/>
    </row>
    <row r="13465" spans="19:27" x14ac:dyDescent="0.35">
      <c r="S13465" s="4"/>
      <c r="T13465" s="4"/>
      <c r="U13465" s="4"/>
      <c r="V13465" s="4"/>
      <c r="W13465" s="4"/>
      <c r="X13465" s="4"/>
      <c r="Y13465" s="4"/>
      <c r="Z13465" s="4"/>
      <c r="AA13465" s="4"/>
    </row>
    <row r="13466" spans="19:27" x14ac:dyDescent="0.35">
      <c r="S13466" s="4"/>
      <c r="T13466" s="4"/>
      <c r="U13466" s="4"/>
      <c r="V13466" s="4"/>
      <c r="W13466" s="4"/>
      <c r="X13466" s="4"/>
      <c r="Y13466" s="4"/>
      <c r="Z13466" s="4"/>
      <c r="AA13466" s="4"/>
    </row>
    <row r="13467" spans="19:27" x14ac:dyDescent="0.35">
      <c r="S13467" s="4"/>
      <c r="T13467" s="4"/>
      <c r="U13467" s="4"/>
      <c r="V13467" s="4"/>
      <c r="W13467" s="4"/>
      <c r="X13467" s="4"/>
      <c r="Y13467" s="4"/>
      <c r="Z13467" s="4"/>
      <c r="AA13467" s="4"/>
    </row>
    <row r="13468" spans="19:27" x14ac:dyDescent="0.35">
      <c r="S13468" s="4"/>
      <c r="T13468" s="4"/>
      <c r="U13468" s="4"/>
      <c r="V13468" s="4"/>
      <c r="W13468" s="4"/>
      <c r="X13468" s="4"/>
      <c r="Y13468" s="4"/>
      <c r="Z13468" s="4"/>
      <c r="AA13468" s="4"/>
    </row>
    <row r="13469" spans="19:27" x14ac:dyDescent="0.35">
      <c r="S13469" s="4"/>
      <c r="T13469" s="4"/>
      <c r="U13469" s="4"/>
      <c r="V13469" s="4"/>
      <c r="W13469" s="4"/>
      <c r="X13469" s="4"/>
      <c r="Y13469" s="4"/>
      <c r="Z13469" s="4"/>
      <c r="AA13469" s="4"/>
    </row>
    <row r="13470" spans="19:27" x14ac:dyDescent="0.35">
      <c r="S13470" s="4"/>
      <c r="T13470" s="4"/>
      <c r="U13470" s="4"/>
      <c r="V13470" s="4"/>
      <c r="W13470" s="4"/>
      <c r="X13470" s="4"/>
      <c r="Y13470" s="4"/>
      <c r="Z13470" s="4"/>
      <c r="AA13470" s="4"/>
    </row>
    <row r="13471" spans="19:27" x14ac:dyDescent="0.35">
      <c r="S13471" s="4"/>
      <c r="T13471" s="4"/>
      <c r="U13471" s="4"/>
      <c r="V13471" s="4"/>
      <c r="W13471" s="4"/>
      <c r="X13471" s="4"/>
      <c r="Y13471" s="4"/>
      <c r="Z13471" s="4"/>
      <c r="AA13471" s="4"/>
    </row>
    <row r="13472" spans="19:27" x14ac:dyDescent="0.35">
      <c r="S13472" s="4"/>
      <c r="T13472" s="4"/>
      <c r="U13472" s="4"/>
      <c r="V13472" s="4"/>
      <c r="W13472" s="4"/>
      <c r="X13472" s="4"/>
      <c r="Y13472" s="4"/>
      <c r="Z13472" s="4"/>
      <c r="AA13472" s="4"/>
    </row>
    <row r="13473" spans="19:27" x14ac:dyDescent="0.35">
      <c r="S13473" s="4"/>
      <c r="T13473" s="4"/>
      <c r="U13473" s="4"/>
      <c r="V13473" s="4"/>
      <c r="W13473" s="4"/>
      <c r="X13473" s="4"/>
      <c r="Y13473" s="4"/>
      <c r="Z13473" s="4"/>
      <c r="AA13473" s="4"/>
    </row>
    <row r="13474" spans="19:27" x14ac:dyDescent="0.35">
      <c r="S13474" s="4"/>
      <c r="T13474" s="4"/>
      <c r="U13474" s="4"/>
      <c r="V13474" s="4"/>
      <c r="W13474" s="4"/>
      <c r="X13474" s="4"/>
      <c r="Y13474" s="4"/>
      <c r="Z13474" s="4"/>
      <c r="AA13474" s="4"/>
    </row>
    <row r="13475" spans="19:27" x14ac:dyDescent="0.35">
      <c r="S13475" s="4"/>
      <c r="T13475" s="4"/>
      <c r="U13475" s="4"/>
      <c r="V13475" s="4"/>
      <c r="W13475" s="4"/>
      <c r="X13475" s="4"/>
      <c r="Y13475" s="4"/>
      <c r="Z13475" s="4"/>
      <c r="AA13475" s="4"/>
    </row>
    <row r="13476" spans="19:27" x14ac:dyDescent="0.35">
      <c r="S13476" s="4"/>
      <c r="T13476" s="4"/>
      <c r="U13476" s="4"/>
      <c r="V13476" s="4"/>
      <c r="W13476" s="4"/>
      <c r="X13476" s="4"/>
      <c r="Y13476" s="4"/>
      <c r="Z13476" s="4"/>
      <c r="AA13476" s="4"/>
    </row>
    <row r="13477" spans="19:27" x14ac:dyDescent="0.35">
      <c r="S13477" s="4"/>
      <c r="T13477" s="4"/>
      <c r="U13477" s="4"/>
      <c r="V13477" s="4"/>
      <c r="W13477" s="4"/>
      <c r="X13477" s="4"/>
      <c r="Y13477" s="4"/>
      <c r="Z13477" s="4"/>
      <c r="AA13477" s="4"/>
    </row>
    <row r="13478" spans="19:27" x14ac:dyDescent="0.35">
      <c r="S13478" s="4"/>
      <c r="T13478" s="4"/>
      <c r="U13478" s="4"/>
      <c r="V13478" s="4"/>
      <c r="W13478" s="4"/>
      <c r="X13478" s="4"/>
      <c r="Y13478" s="4"/>
      <c r="Z13478" s="4"/>
      <c r="AA13478" s="4"/>
    </row>
    <row r="13479" spans="19:27" x14ac:dyDescent="0.35">
      <c r="S13479" s="4"/>
      <c r="T13479" s="4"/>
      <c r="U13479" s="4"/>
      <c r="V13479" s="4"/>
      <c r="W13479" s="4"/>
      <c r="X13479" s="4"/>
      <c r="Y13479" s="4"/>
      <c r="Z13479" s="4"/>
      <c r="AA13479" s="4"/>
    </row>
    <row r="13480" spans="19:27" x14ac:dyDescent="0.35">
      <c r="S13480" s="4"/>
      <c r="T13480" s="4"/>
      <c r="U13480" s="4"/>
      <c r="V13480" s="4"/>
      <c r="W13480" s="4"/>
      <c r="X13480" s="4"/>
      <c r="Y13480" s="4"/>
      <c r="Z13480" s="4"/>
      <c r="AA13480" s="4"/>
    </row>
    <row r="13481" spans="19:27" x14ac:dyDescent="0.35">
      <c r="S13481" s="4"/>
      <c r="T13481" s="4"/>
      <c r="U13481" s="4"/>
      <c r="V13481" s="4"/>
      <c r="W13481" s="4"/>
      <c r="X13481" s="4"/>
      <c r="Y13481" s="4"/>
      <c r="Z13481" s="4"/>
      <c r="AA13481" s="4"/>
    </row>
    <row r="13482" spans="19:27" x14ac:dyDescent="0.35">
      <c r="S13482" s="4"/>
      <c r="T13482" s="4"/>
      <c r="U13482" s="4"/>
      <c r="V13482" s="4"/>
      <c r="W13482" s="4"/>
      <c r="X13482" s="4"/>
      <c r="Y13482" s="4"/>
      <c r="Z13482" s="4"/>
      <c r="AA13482" s="4"/>
    </row>
    <row r="13483" spans="19:27" x14ac:dyDescent="0.35">
      <c r="S13483" s="4"/>
      <c r="T13483" s="4"/>
      <c r="U13483" s="4"/>
      <c r="V13483" s="4"/>
      <c r="W13483" s="4"/>
      <c r="X13483" s="4"/>
      <c r="Y13483" s="4"/>
      <c r="Z13483" s="4"/>
      <c r="AA13483" s="4"/>
    </row>
    <row r="13484" spans="19:27" x14ac:dyDescent="0.35">
      <c r="S13484" s="4"/>
      <c r="T13484" s="4"/>
      <c r="U13484" s="4"/>
      <c r="V13484" s="4"/>
      <c r="W13484" s="4"/>
      <c r="X13484" s="4"/>
      <c r="Y13484" s="4"/>
      <c r="Z13484" s="4"/>
      <c r="AA13484" s="4"/>
    </row>
    <row r="13485" spans="19:27" x14ac:dyDescent="0.35">
      <c r="S13485" s="4"/>
      <c r="T13485" s="4"/>
      <c r="U13485" s="4"/>
      <c r="V13485" s="4"/>
      <c r="W13485" s="4"/>
      <c r="X13485" s="4"/>
      <c r="Y13485" s="4"/>
      <c r="Z13485" s="4"/>
      <c r="AA13485" s="4"/>
    </row>
    <row r="13486" spans="19:27" x14ac:dyDescent="0.35">
      <c r="S13486" s="4"/>
      <c r="T13486" s="4"/>
      <c r="U13486" s="4"/>
      <c r="V13486" s="4"/>
      <c r="W13486" s="4"/>
      <c r="X13486" s="4"/>
      <c r="Y13486" s="4"/>
      <c r="Z13486" s="4"/>
      <c r="AA13486" s="4"/>
    </row>
    <row r="13487" spans="19:27" x14ac:dyDescent="0.35">
      <c r="S13487" s="4"/>
      <c r="T13487" s="4"/>
      <c r="U13487" s="4"/>
      <c r="V13487" s="4"/>
      <c r="W13487" s="4"/>
      <c r="X13487" s="4"/>
      <c r="Y13487" s="4"/>
      <c r="Z13487" s="4"/>
      <c r="AA13487" s="4"/>
    </row>
    <row r="13488" spans="19:27" x14ac:dyDescent="0.35">
      <c r="S13488" s="4"/>
      <c r="T13488" s="4"/>
      <c r="U13488" s="4"/>
      <c r="V13488" s="4"/>
      <c r="W13488" s="4"/>
      <c r="X13488" s="4"/>
      <c r="Y13488" s="4"/>
      <c r="Z13488" s="4"/>
      <c r="AA13488" s="4"/>
    </row>
    <row r="13489" spans="19:27" x14ac:dyDescent="0.35">
      <c r="S13489" s="4"/>
      <c r="T13489" s="4"/>
      <c r="U13489" s="4"/>
      <c r="V13489" s="4"/>
      <c r="W13489" s="4"/>
      <c r="X13489" s="4"/>
      <c r="Y13489" s="4"/>
      <c r="Z13489" s="4"/>
      <c r="AA13489" s="4"/>
    </row>
    <row r="13490" spans="19:27" x14ac:dyDescent="0.35">
      <c r="S13490" s="4"/>
      <c r="T13490" s="4"/>
      <c r="U13490" s="4"/>
      <c r="V13490" s="4"/>
      <c r="W13490" s="4"/>
      <c r="X13490" s="4"/>
      <c r="Y13490" s="4"/>
      <c r="Z13490" s="4"/>
      <c r="AA13490" s="4"/>
    </row>
    <row r="13491" spans="19:27" x14ac:dyDescent="0.35">
      <c r="S13491" s="4"/>
      <c r="T13491" s="4"/>
      <c r="U13491" s="4"/>
      <c r="V13491" s="4"/>
      <c r="W13491" s="4"/>
      <c r="X13491" s="4"/>
      <c r="Y13491" s="4"/>
      <c r="Z13491" s="4"/>
      <c r="AA13491" s="4"/>
    </row>
    <row r="13492" spans="19:27" x14ac:dyDescent="0.35">
      <c r="S13492" s="4"/>
      <c r="T13492" s="4"/>
      <c r="U13492" s="4"/>
      <c r="V13492" s="4"/>
      <c r="W13492" s="4"/>
      <c r="X13492" s="4"/>
      <c r="Y13492" s="4"/>
      <c r="Z13492" s="4"/>
      <c r="AA13492" s="4"/>
    </row>
    <row r="13493" spans="19:27" x14ac:dyDescent="0.35">
      <c r="S13493" s="4"/>
      <c r="T13493" s="4"/>
      <c r="U13493" s="4"/>
      <c r="V13493" s="4"/>
      <c r="W13493" s="4"/>
      <c r="X13493" s="4"/>
      <c r="Y13493" s="4"/>
      <c r="Z13493" s="4"/>
      <c r="AA13493" s="4"/>
    </row>
    <row r="13494" spans="19:27" x14ac:dyDescent="0.35">
      <c r="S13494" s="4"/>
      <c r="T13494" s="4"/>
      <c r="U13494" s="4"/>
      <c r="V13494" s="4"/>
      <c r="W13494" s="4"/>
      <c r="X13494" s="4"/>
      <c r="Y13494" s="4"/>
      <c r="Z13494" s="4"/>
      <c r="AA13494" s="4"/>
    </row>
    <row r="13495" spans="19:27" x14ac:dyDescent="0.35">
      <c r="S13495" s="4"/>
      <c r="T13495" s="4"/>
      <c r="U13495" s="4"/>
      <c r="V13495" s="4"/>
      <c r="W13495" s="4"/>
      <c r="X13495" s="4"/>
      <c r="Y13495" s="4"/>
      <c r="Z13495" s="4"/>
      <c r="AA13495" s="4"/>
    </row>
    <row r="13496" spans="19:27" x14ac:dyDescent="0.35">
      <c r="S13496" s="4"/>
      <c r="T13496" s="4"/>
      <c r="U13496" s="4"/>
      <c r="V13496" s="4"/>
      <c r="W13496" s="4"/>
      <c r="X13496" s="4"/>
      <c r="Y13496" s="4"/>
      <c r="Z13496" s="4"/>
      <c r="AA13496" s="4"/>
    </row>
    <row r="13497" spans="19:27" x14ac:dyDescent="0.35">
      <c r="S13497" s="4"/>
      <c r="T13497" s="4"/>
      <c r="U13497" s="4"/>
      <c r="V13497" s="4"/>
      <c r="W13497" s="4"/>
      <c r="X13497" s="4"/>
      <c r="Y13497" s="4"/>
      <c r="Z13497" s="4"/>
      <c r="AA13497" s="4"/>
    </row>
    <row r="13498" spans="19:27" x14ac:dyDescent="0.35">
      <c r="S13498" s="4"/>
      <c r="T13498" s="4"/>
      <c r="U13498" s="4"/>
      <c r="V13498" s="4"/>
      <c r="W13498" s="4"/>
      <c r="X13498" s="4"/>
      <c r="Y13498" s="4"/>
      <c r="Z13498" s="4"/>
      <c r="AA13498" s="4"/>
    </row>
    <row r="13499" spans="19:27" x14ac:dyDescent="0.35">
      <c r="S13499" s="4"/>
      <c r="T13499" s="4"/>
      <c r="U13499" s="4"/>
      <c r="V13499" s="4"/>
      <c r="W13499" s="4"/>
      <c r="X13499" s="4"/>
      <c r="Y13499" s="4"/>
      <c r="Z13499" s="4"/>
      <c r="AA13499" s="4"/>
    </row>
    <row r="13500" spans="19:27" x14ac:dyDescent="0.35">
      <c r="S13500" s="4"/>
      <c r="T13500" s="4"/>
      <c r="U13500" s="4"/>
      <c r="V13500" s="4"/>
      <c r="W13500" s="4"/>
      <c r="X13500" s="4"/>
      <c r="Y13500" s="4"/>
      <c r="Z13500" s="4"/>
      <c r="AA13500" s="4"/>
    </row>
    <row r="13501" spans="19:27" x14ac:dyDescent="0.35">
      <c r="S13501" s="4"/>
      <c r="T13501" s="4"/>
      <c r="U13501" s="4"/>
      <c r="V13501" s="4"/>
      <c r="W13501" s="4"/>
      <c r="X13501" s="4"/>
      <c r="Y13501" s="4"/>
      <c r="Z13501" s="4"/>
      <c r="AA13501" s="4"/>
    </row>
    <row r="13502" spans="19:27" x14ac:dyDescent="0.35">
      <c r="S13502" s="4"/>
      <c r="T13502" s="4"/>
      <c r="U13502" s="4"/>
      <c r="V13502" s="4"/>
      <c r="W13502" s="4"/>
      <c r="X13502" s="4"/>
      <c r="Y13502" s="4"/>
      <c r="Z13502" s="4"/>
      <c r="AA13502" s="4"/>
    </row>
    <row r="13503" spans="19:27" x14ac:dyDescent="0.35">
      <c r="S13503" s="4"/>
      <c r="T13503" s="4"/>
      <c r="U13503" s="4"/>
      <c r="V13503" s="4"/>
      <c r="W13503" s="4"/>
      <c r="X13503" s="4"/>
      <c r="Y13503" s="4"/>
      <c r="Z13503" s="4"/>
      <c r="AA13503" s="4"/>
    </row>
    <row r="13504" spans="19:27" x14ac:dyDescent="0.35">
      <c r="S13504" s="4"/>
      <c r="T13504" s="4"/>
      <c r="U13504" s="4"/>
      <c r="V13504" s="4"/>
      <c r="W13504" s="4"/>
      <c r="X13504" s="4"/>
      <c r="Y13504" s="4"/>
      <c r="Z13504" s="4"/>
      <c r="AA13504" s="4"/>
    </row>
    <row r="13505" spans="19:27" x14ac:dyDescent="0.35">
      <c r="S13505" s="4"/>
      <c r="T13505" s="4"/>
      <c r="U13505" s="4"/>
      <c r="V13505" s="4"/>
      <c r="W13505" s="4"/>
      <c r="X13505" s="4"/>
      <c r="Y13505" s="4"/>
      <c r="Z13505" s="4"/>
      <c r="AA13505" s="4"/>
    </row>
    <row r="13506" spans="19:27" x14ac:dyDescent="0.35">
      <c r="S13506" s="4"/>
      <c r="T13506" s="4"/>
      <c r="U13506" s="4"/>
      <c r="V13506" s="4"/>
      <c r="W13506" s="4"/>
      <c r="X13506" s="4"/>
      <c r="Y13506" s="4"/>
      <c r="Z13506" s="4"/>
      <c r="AA13506" s="4"/>
    </row>
    <row r="13507" spans="19:27" x14ac:dyDescent="0.35">
      <c r="S13507" s="4"/>
      <c r="T13507" s="4"/>
      <c r="U13507" s="4"/>
      <c r="V13507" s="4"/>
      <c r="W13507" s="4"/>
      <c r="X13507" s="4"/>
      <c r="Y13507" s="4"/>
      <c r="Z13507" s="4"/>
      <c r="AA13507" s="4"/>
    </row>
    <row r="13508" spans="19:27" x14ac:dyDescent="0.35">
      <c r="S13508" s="4"/>
      <c r="T13508" s="4"/>
      <c r="U13508" s="4"/>
      <c r="V13508" s="4"/>
      <c r="W13508" s="4"/>
      <c r="X13508" s="4"/>
      <c r="Y13508" s="4"/>
      <c r="Z13508" s="4"/>
      <c r="AA13508" s="4"/>
    </row>
    <row r="13509" spans="19:27" x14ac:dyDescent="0.35">
      <c r="S13509" s="4"/>
      <c r="T13509" s="4"/>
      <c r="U13509" s="4"/>
      <c r="V13509" s="4"/>
      <c r="W13509" s="4"/>
      <c r="X13509" s="4"/>
      <c r="Y13509" s="4"/>
      <c r="Z13509" s="4"/>
      <c r="AA13509" s="4"/>
    </row>
    <row r="13510" spans="19:27" x14ac:dyDescent="0.35">
      <c r="S13510" s="4"/>
      <c r="T13510" s="4"/>
      <c r="U13510" s="4"/>
      <c r="V13510" s="4"/>
      <c r="W13510" s="4"/>
      <c r="X13510" s="4"/>
      <c r="Y13510" s="4"/>
      <c r="Z13510" s="4"/>
      <c r="AA13510" s="4"/>
    </row>
    <row r="13511" spans="19:27" x14ac:dyDescent="0.35">
      <c r="S13511" s="4"/>
      <c r="T13511" s="4"/>
      <c r="U13511" s="4"/>
      <c r="V13511" s="4"/>
      <c r="W13511" s="4"/>
      <c r="X13511" s="4"/>
      <c r="Y13511" s="4"/>
      <c r="Z13511" s="4"/>
      <c r="AA13511" s="4"/>
    </row>
    <row r="13512" spans="19:27" x14ac:dyDescent="0.35">
      <c r="S13512" s="4"/>
      <c r="T13512" s="4"/>
      <c r="U13512" s="4"/>
      <c r="V13512" s="4"/>
      <c r="W13512" s="4"/>
      <c r="X13512" s="4"/>
      <c r="Y13512" s="4"/>
      <c r="Z13512" s="4"/>
      <c r="AA13512" s="4"/>
    </row>
    <row r="13513" spans="19:27" x14ac:dyDescent="0.35">
      <c r="S13513" s="4"/>
      <c r="T13513" s="4"/>
      <c r="U13513" s="4"/>
      <c r="V13513" s="4"/>
      <c r="W13513" s="4"/>
      <c r="X13513" s="4"/>
      <c r="Y13513" s="4"/>
      <c r="Z13513" s="4"/>
      <c r="AA13513" s="4"/>
    </row>
    <row r="13514" spans="19:27" x14ac:dyDescent="0.35">
      <c r="S13514" s="4"/>
      <c r="T13514" s="4"/>
      <c r="U13514" s="4"/>
      <c r="V13514" s="4"/>
      <c r="W13514" s="4"/>
      <c r="X13514" s="4"/>
      <c r="Y13514" s="4"/>
      <c r="Z13514" s="4"/>
      <c r="AA13514" s="4"/>
    </row>
    <row r="13515" spans="19:27" x14ac:dyDescent="0.35">
      <c r="S13515" s="4"/>
      <c r="T13515" s="4"/>
      <c r="U13515" s="4"/>
      <c r="V13515" s="4"/>
      <c r="W13515" s="4"/>
      <c r="X13515" s="4"/>
      <c r="Y13515" s="4"/>
      <c r="Z13515" s="4"/>
      <c r="AA13515" s="4"/>
    </row>
    <row r="13516" spans="19:27" x14ac:dyDescent="0.35">
      <c r="S13516" s="4"/>
      <c r="T13516" s="4"/>
      <c r="U13516" s="4"/>
      <c r="V13516" s="4"/>
      <c r="W13516" s="4"/>
      <c r="X13516" s="4"/>
      <c r="Y13516" s="4"/>
      <c r="Z13516" s="4"/>
      <c r="AA13516" s="4"/>
    </row>
    <row r="13517" spans="19:27" x14ac:dyDescent="0.35">
      <c r="S13517" s="4"/>
      <c r="T13517" s="4"/>
      <c r="U13517" s="4"/>
      <c r="V13517" s="4"/>
      <c r="W13517" s="4"/>
      <c r="X13517" s="4"/>
      <c r="Y13517" s="4"/>
      <c r="Z13517" s="4"/>
      <c r="AA13517" s="4"/>
    </row>
    <row r="13518" spans="19:27" x14ac:dyDescent="0.35">
      <c r="S13518" s="4"/>
      <c r="T13518" s="4"/>
      <c r="U13518" s="4"/>
      <c r="V13518" s="4"/>
      <c r="W13518" s="4"/>
      <c r="X13518" s="4"/>
      <c r="Y13518" s="4"/>
      <c r="Z13518" s="4"/>
      <c r="AA13518" s="4"/>
    </row>
    <row r="13519" spans="19:27" x14ac:dyDescent="0.35">
      <c r="S13519" s="4"/>
      <c r="T13519" s="4"/>
      <c r="U13519" s="4"/>
      <c r="V13519" s="4"/>
      <c r="W13519" s="4"/>
      <c r="X13519" s="4"/>
      <c r="Y13519" s="4"/>
      <c r="Z13519" s="4"/>
      <c r="AA13519" s="4"/>
    </row>
    <row r="13520" spans="19:27" x14ac:dyDescent="0.35">
      <c r="S13520" s="4"/>
      <c r="T13520" s="4"/>
      <c r="U13520" s="4"/>
      <c r="V13520" s="4"/>
      <c r="W13520" s="4"/>
      <c r="X13520" s="4"/>
      <c r="Y13520" s="4"/>
      <c r="Z13520" s="4"/>
      <c r="AA13520" s="4"/>
    </row>
    <row r="13521" spans="19:27" x14ac:dyDescent="0.35">
      <c r="S13521" s="4"/>
      <c r="T13521" s="4"/>
      <c r="U13521" s="4"/>
      <c r="V13521" s="4"/>
      <c r="W13521" s="4"/>
      <c r="X13521" s="4"/>
      <c r="Y13521" s="4"/>
      <c r="Z13521" s="4"/>
      <c r="AA13521" s="4"/>
    </row>
    <row r="13522" spans="19:27" x14ac:dyDescent="0.35">
      <c r="S13522" s="4"/>
      <c r="T13522" s="4"/>
      <c r="U13522" s="4"/>
      <c r="V13522" s="4"/>
      <c r="W13522" s="4"/>
      <c r="X13522" s="4"/>
      <c r="Y13522" s="4"/>
      <c r="Z13522" s="4"/>
      <c r="AA13522" s="4"/>
    </row>
    <row r="13523" spans="19:27" x14ac:dyDescent="0.35">
      <c r="S13523" s="4"/>
      <c r="T13523" s="4"/>
      <c r="U13523" s="4"/>
      <c r="V13523" s="4"/>
      <c r="W13523" s="4"/>
      <c r="X13523" s="4"/>
      <c r="Y13523" s="4"/>
      <c r="Z13523" s="4"/>
      <c r="AA13523" s="4"/>
    </row>
    <row r="13524" spans="19:27" x14ac:dyDescent="0.35">
      <c r="S13524" s="4"/>
      <c r="T13524" s="4"/>
      <c r="U13524" s="4"/>
      <c r="V13524" s="4"/>
      <c r="W13524" s="4"/>
      <c r="X13524" s="4"/>
      <c r="Y13524" s="4"/>
      <c r="Z13524" s="4"/>
      <c r="AA13524" s="4"/>
    </row>
    <row r="13525" spans="19:27" x14ac:dyDescent="0.35">
      <c r="S13525" s="4"/>
      <c r="T13525" s="4"/>
      <c r="U13525" s="4"/>
      <c r="V13525" s="4"/>
      <c r="W13525" s="4"/>
      <c r="X13525" s="4"/>
      <c r="Y13525" s="4"/>
      <c r="Z13525" s="4"/>
      <c r="AA13525" s="4"/>
    </row>
    <row r="13526" spans="19:27" x14ac:dyDescent="0.35">
      <c r="S13526" s="4"/>
      <c r="T13526" s="4"/>
      <c r="U13526" s="4"/>
      <c r="V13526" s="4"/>
      <c r="W13526" s="4"/>
      <c r="X13526" s="4"/>
      <c r="Y13526" s="4"/>
      <c r="Z13526" s="4"/>
      <c r="AA13526" s="4"/>
    </row>
    <row r="13527" spans="19:27" x14ac:dyDescent="0.35">
      <c r="S13527" s="4"/>
      <c r="T13527" s="4"/>
      <c r="U13527" s="4"/>
      <c r="V13527" s="4"/>
      <c r="W13527" s="4"/>
      <c r="X13527" s="4"/>
      <c r="Y13527" s="4"/>
      <c r="Z13527" s="4"/>
      <c r="AA13527" s="4"/>
    </row>
    <row r="13528" spans="19:27" x14ac:dyDescent="0.35">
      <c r="S13528" s="4"/>
      <c r="T13528" s="4"/>
      <c r="U13528" s="4"/>
      <c r="V13528" s="4"/>
      <c r="W13528" s="4"/>
      <c r="X13528" s="4"/>
      <c r="Y13528" s="4"/>
      <c r="Z13528" s="4"/>
      <c r="AA13528" s="4"/>
    </row>
    <row r="13529" spans="19:27" x14ac:dyDescent="0.35">
      <c r="S13529" s="4"/>
      <c r="T13529" s="4"/>
      <c r="U13529" s="4"/>
      <c r="V13529" s="4"/>
      <c r="W13529" s="4"/>
      <c r="X13529" s="4"/>
      <c r="Y13529" s="4"/>
      <c r="Z13529" s="4"/>
      <c r="AA13529" s="4"/>
    </row>
    <row r="13530" spans="19:27" x14ac:dyDescent="0.35">
      <c r="S13530" s="4"/>
      <c r="T13530" s="4"/>
      <c r="U13530" s="4"/>
      <c r="V13530" s="4"/>
      <c r="W13530" s="4"/>
      <c r="X13530" s="4"/>
      <c r="Y13530" s="4"/>
      <c r="Z13530" s="4"/>
      <c r="AA13530" s="4"/>
    </row>
    <row r="13531" spans="19:27" x14ac:dyDescent="0.35">
      <c r="S13531" s="4"/>
      <c r="T13531" s="4"/>
      <c r="U13531" s="4"/>
      <c r="V13531" s="4"/>
      <c r="W13531" s="4"/>
      <c r="X13531" s="4"/>
      <c r="Y13531" s="4"/>
      <c r="Z13531" s="4"/>
      <c r="AA13531" s="4"/>
    </row>
    <row r="13532" spans="19:27" x14ac:dyDescent="0.35">
      <c r="S13532" s="4"/>
      <c r="T13532" s="4"/>
      <c r="U13532" s="4"/>
      <c r="V13532" s="4"/>
      <c r="W13532" s="4"/>
      <c r="X13532" s="4"/>
      <c r="Y13532" s="4"/>
      <c r="Z13532" s="4"/>
      <c r="AA13532" s="4"/>
    </row>
    <row r="13533" spans="19:27" x14ac:dyDescent="0.35">
      <c r="S13533" s="4"/>
      <c r="T13533" s="4"/>
      <c r="U13533" s="4"/>
      <c r="V13533" s="4"/>
      <c r="W13533" s="4"/>
      <c r="X13533" s="4"/>
      <c r="Y13533" s="4"/>
      <c r="Z13533" s="4"/>
      <c r="AA13533" s="4"/>
    </row>
    <row r="13534" spans="19:27" x14ac:dyDescent="0.35">
      <c r="S13534" s="4"/>
      <c r="T13534" s="4"/>
      <c r="U13534" s="4"/>
      <c r="V13534" s="4"/>
      <c r="W13534" s="4"/>
      <c r="X13534" s="4"/>
      <c r="Y13534" s="4"/>
      <c r="Z13534" s="4"/>
      <c r="AA13534" s="4"/>
    </row>
    <row r="13535" spans="19:27" x14ac:dyDescent="0.35">
      <c r="S13535" s="4"/>
      <c r="T13535" s="4"/>
      <c r="U13535" s="4"/>
      <c r="V13535" s="4"/>
      <c r="W13535" s="4"/>
      <c r="X13535" s="4"/>
      <c r="Y13535" s="4"/>
      <c r="Z13535" s="4"/>
      <c r="AA13535" s="4"/>
    </row>
    <row r="13536" spans="19:27" x14ac:dyDescent="0.35">
      <c r="S13536" s="4"/>
      <c r="T13536" s="4"/>
      <c r="U13536" s="4"/>
      <c r="V13536" s="4"/>
      <c r="W13536" s="4"/>
      <c r="X13536" s="4"/>
      <c r="Y13536" s="4"/>
      <c r="Z13536" s="4"/>
      <c r="AA13536" s="4"/>
    </row>
  </sheetData>
  <mergeCells count="169">
    <mergeCell ref="A6:A7"/>
    <mergeCell ref="B6:B7"/>
    <mergeCell ref="C6:C7"/>
    <mergeCell ref="D6:E6"/>
    <mergeCell ref="F6:G6"/>
    <mergeCell ref="H6:I6"/>
    <mergeCell ref="R5:S5"/>
    <mergeCell ref="T5:U5"/>
    <mergeCell ref="A1:AA1"/>
    <mergeCell ref="A3:AA3"/>
    <mergeCell ref="A4:AA4"/>
    <mergeCell ref="D5:E5"/>
    <mergeCell ref="F5:G5"/>
    <mergeCell ref="H5:I5"/>
    <mergeCell ref="J5:K5"/>
    <mergeCell ref="L5:M5"/>
    <mergeCell ref="N5:O5"/>
    <mergeCell ref="P5:Q5"/>
    <mergeCell ref="V5:W5"/>
    <mergeCell ref="X5:Y5"/>
    <mergeCell ref="Z5:AA5"/>
    <mergeCell ref="AB8:AD8"/>
    <mergeCell ref="AB9:AD9"/>
    <mergeCell ref="AB10:AD10"/>
    <mergeCell ref="AB11:AD11"/>
    <mergeCell ref="AB12:AD12"/>
    <mergeCell ref="AB13:AD13"/>
    <mergeCell ref="J6:K6"/>
    <mergeCell ref="L6:M6"/>
    <mergeCell ref="N6:O6"/>
    <mergeCell ref="P6:Q6"/>
    <mergeCell ref="R6:S6"/>
    <mergeCell ref="T6:U6"/>
    <mergeCell ref="AB5:AD7"/>
    <mergeCell ref="V6:W6"/>
    <mergeCell ref="X6:Y6"/>
    <mergeCell ref="Z6:AA6"/>
    <mergeCell ref="AB20:AD20"/>
    <mergeCell ref="AB21:AD21"/>
    <mergeCell ref="AB22:AD22"/>
    <mergeCell ref="AB23:AD23"/>
    <mergeCell ref="AB24:AD24"/>
    <mergeCell ref="AB25:AD25"/>
    <mergeCell ref="AB14:AD14"/>
    <mergeCell ref="AB15:AD15"/>
    <mergeCell ref="AB16:AD16"/>
    <mergeCell ref="AB17:AD17"/>
    <mergeCell ref="AB18:AD18"/>
    <mergeCell ref="AB19:AD19"/>
    <mergeCell ref="AB32:AD32"/>
    <mergeCell ref="AB33:AD33"/>
    <mergeCell ref="AB34:AD34"/>
    <mergeCell ref="AB35:AD35"/>
    <mergeCell ref="AB36:AD36"/>
    <mergeCell ref="AB37:AD37"/>
    <mergeCell ref="AB26:AD26"/>
    <mergeCell ref="AB27:AD27"/>
    <mergeCell ref="AB28:AD28"/>
    <mergeCell ref="AB29:AD29"/>
    <mergeCell ref="AB30:AD30"/>
    <mergeCell ref="AB31:AD31"/>
    <mergeCell ref="AB44:AD44"/>
    <mergeCell ref="AB45:AD45"/>
    <mergeCell ref="AB46:AD46"/>
    <mergeCell ref="AB47:AD47"/>
    <mergeCell ref="AB48:AD48"/>
    <mergeCell ref="AB49:AD49"/>
    <mergeCell ref="AB38:AD38"/>
    <mergeCell ref="AB39:AD39"/>
    <mergeCell ref="AB40:AD40"/>
    <mergeCell ref="AB41:AD41"/>
    <mergeCell ref="AB42:AD42"/>
    <mergeCell ref="AB43:AD43"/>
    <mergeCell ref="AB56:AD56"/>
    <mergeCell ref="AB57:AD57"/>
    <mergeCell ref="AB58:AD58"/>
    <mergeCell ref="AB59:AD59"/>
    <mergeCell ref="AB60:AD60"/>
    <mergeCell ref="AB61:AD61"/>
    <mergeCell ref="AB50:AD50"/>
    <mergeCell ref="AB51:AD51"/>
    <mergeCell ref="AB52:AD52"/>
    <mergeCell ref="AB53:AD53"/>
    <mergeCell ref="AB54:AD54"/>
    <mergeCell ref="AB55:AD55"/>
    <mergeCell ref="AB68:AD68"/>
    <mergeCell ref="AB69:AD69"/>
    <mergeCell ref="AB70:AD70"/>
    <mergeCell ref="AB71:AD71"/>
    <mergeCell ref="AB72:AD72"/>
    <mergeCell ref="AB73:AD73"/>
    <mergeCell ref="AB62:AD62"/>
    <mergeCell ref="AB63:AD63"/>
    <mergeCell ref="AB64:AD64"/>
    <mergeCell ref="AB65:AD65"/>
    <mergeCell ref="AB66:AD66"/>
    <mergeCell ref="AB67:AD67"/>
    <mergeCell ref="AB80:AD80"/>
    <mergeCell ref="AB81:AD81"/>
    <mergeCell ref="AB82:AD82"/>
    <mergeCell ref="AB83:AD83"/>
    <mergeCell ref="AB84:AD84"/>
    <mergeCell ref="AB85:AD85"/>
    <mergeCell ref="AB74:AD74"/>
    <mergeCell ref="AB75:AD75"/>
    <mergeCell ref="AB76:AD76"/>
    <mergeCell ref="AB77:AD77"/>
    <mergeCell ref="AB78:AD78"/>
    <mergeCell ref="AB79:AD79"/>
    <mergeCell ref="AB92:AD92"/>
    <mergeCell ref="AB93:AD93"/>
    <mergeCell ref="AB94:AD94"/>
    <mergeCell ref="AB95:AD95"/>
    <mergeCell ref="AB96:AD96"/>
    <mergeCell ref="AB97:AD97"/>
    <mergeCell ref="AB86:AC86"/>
    <mergeCell ref="AB87:AD87"/>
    <mergeCell ref="AB88:AD88"/>
    <mergeCell ref="AB89:AD89"/>
    <mergeCell ref="AB90:AD90"/>
    <mergeCell ref="AB91:AD91"/>
    <mergeCell ref="AB104:AC104"/>
    <mergeCell ref="AB105:AC105"/>
    <mergeCell ref="AB106:AC106"/>
    <mergeCell ref="AB107:AC107"/>
    <mergeCell ref="AB108:AC108"/>
    <mergeCell ref="AB109:AC109"/>
    <mergeCell ref="AB98:AD98"/>
    <mergeCell ref="AB99:AC99"/>
    <mergeCell ref="AB100:AC100"/>
    <mergeCell ref="AB101:AC101"/>
    <mergeCell ref="AB102:AC102"/>
    <mergeCell ref="AB103:AC103"/>
    <mergeCell ref="A115:B115"/>
    <mergeCell ref="AB115:AD115"/>
    <mergeCell ref="A116:B116"/>
    <mergeCell ref="AB116:AD116"/>
    <mergeCell ref="A117:B117"/>
    <mergeCell ref="AB117:AD117"/>
    <mergeCell ref="AB110:AC110"/>
    <mergeCell ref="AB111:AC111"/>
    <mergeCell ref="AB112:AC112"/>
    <mergeCell ref="AB113:AC113"/>
    <mergeCell ref="A114:B114"/>
    <mergeCell ref="AB114:AD114"/>
    <mergeCell ref="A121:B121"/>
    <mergeCell ref="AB121:AD121"/>
    <mergeCell ref="A122:B122"/>
    <mergeCell ref="AB122:AD122"/>
    <mergeCell ref="A123:B123"/>
    <mergeCell ref="AB123:AD123"/>
    <mergeCell ref="A118:B118"/>
    <mergeCell ref="AB118:AD118"/>
    <mergeCell ref="A119:B119"/>
    <mergeCell ref="AB119:AD119"/>
    <mergeCell ref="A120:B120"/>
    <mergeCell ref="AB120:AD120"/>
    <mergeCell ref="A129:A130"/>
    <mergeCell ref="B129:C129"/>
    <mergeCell ref="B130:C130"/>
    <mergeCell ref="A131:A132"/>
    <mergeCell ref="B131:C131"/>
    <mergeCell ref="B132:C132"/>
    <mergeCell ref="A124:B124"/>
    <mergeCell ref="AB124:AD124"/>
    <mergeCell ref="A125:A126"/>
    <mergeCell ref="B125:B126"/>
    <mergeCell ref="A127:A128"/>
    <mergeCell ref="B127:B128"/>
  </mergeCells>
  <conditionalFormatting sqref="D131:AA132">
    <cfRule type="cellIs" dxfId="10" priority="11" operator="lessThan">
      <formula>1</formula>
    </cfRule>
  </conditionalFormatting>
  <conditionalFormatting sqref="J114 D114:I124 D8:AA113">
    <cfRule type="cellIs" dxfId="9" priority="9" operator="equal">
      <formula>"L"</formula>
    </cfRule>
    <cfRule type="cellIs" dxfId="8" priority="10" operator="equal">
      <formula>"C"</formula>
    </cfRule>
  </conditionalFormatting>
  <conditionalFormatting sqref="L114:M124">
    <cfRule type="cellIs" dxfId="7" priority="7" operator="equal">
      <formula>"L"</formula>
    </cfRule>
    <cfRule type="cellIs" dxfId="6" priority="8" operator="equal">
      <formula>"C"</formula>
    </cfRule>
  </conditionalFormatting>
  <conditionalFormatting sqref="P114:Q124">
    <cfRule type="cellIs" dxfId="5" priority="5" operator="equal">
      <formula>"L"</formula>
    </cfRule>
    <cfRule type="cellIs" dxfId="4" priority="6" operator="equal">
      <formula>"C"</formula>
    </cfRule>
  </conditionalFormatting>
  <conditionalFormatting sqref="T114:U124">
    <cfRule type="cellIs" dxfId="3" priority="3" operator="equal">
      <formula>"L"</formula>
    </cfRule>
    <cfRule type="cellIs" dxfId="2" priority="4" operator="equal">
      <formula>"C"</formula>
    </cfRule>
  </conditionalFormatting>
  <conditionalFormatting sqref="X114:Y124">
    <cfRule type="cellIs" dxfId="1" priority="1" operator="equal">
      <formula>"L"</formula>
    </cfRule>
    <cfRule type="cellIs" dxfId="0" priority="2" operator="equal">
      <formula>"C"</formula>
    </cfRule>
  </conditionalFormatting>
  <printOptions horizontalCentered="1"/>
  <pageMargins left="3.937007874015748E-2" right="3.937007874015748E-2" top="0.15748031496062992" bottom="0.15748031496062992" header="0.31496062992125984" footer="0.11811023622047245"/>
  <pageSetup paperSize="8" scale="45" orientation="landscape" r:id="rId1"/>
  <headerFooter alignWithMargins="0">
    <oddFooter>Page &amp;P of &amp;N</oddFooter>
  </headerFooter>
  <rowBreaks count="2" manualBreakCount="2">
    <brk id="49" max="26" man="1"/>
    <brk id="108" max="26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6D0D92-0E3A-421F-9FF0-B7325A455865}">
  <dimension ref="A1:B126"/>
  <sheetViews>
    <sheetView rightToLeft="1" zoomScale="115" zoomScaleNormal="115" workbookViewId="0">
      <selection sqref="A1:B126"/>
    </sheetView>
  </sheetViews>
  <sheetFormatPr baseColWidth="10" defaultColWidth="9.140625" defaultRowHeight="12.75" x14ac:dyDescent="0.2"/>
  <cols>
    <col min="1" max="1" width="16.5703125" bestFit="1" customWidth="1"/>
    <col min="2" max="2" width="22.7109375" bestFit="1" customWidth="1"/>
  </cols>
  <sheetData>
    <row r="1" spans="1:2" x14ac:dyDescent="0.2">
      <c r="A1" t="s">
        <v>178</v>
      </c>
      <c r="B1" t="s">
        <v>179</v>
      </c>
    </row>
    <row r="2" spans="1:2" x14ac:dyDescent="0.2">
      <c r="A2" t="s">
        <v>178</v>
      </c>
      <c r="B2" t="s">
        <v>180</v>
      </c>
    </row>
    <row r="3" spans="1:2" x14ac:dyDescent="0.2">
      <c r="A3" t="s">
        <v>178</v>
      </c>
      <c r="B3" t="s">
        <v>181</v>
      </c>
    </row>
    <row r="4" spans="1:2" x14ac:dyDescent="0.2">
      <c r="A4" t="s">
        <v>178</v>
      </c>
      <c r="B4" t="s">
        <v>182</v>
      </c>
    </row>
    <row r="5" spans="1:2" x14ac:dyDescent="0.2">
      <c r="A5" t="s">
        <v>178</v>
      </c>
      <c r="B5" t="s">
        <v>183</v>
      </c>
    </row>
    <row r="6" spans="1:2" x14ac:dyDescent="0.2">
      <c r="A6" t="s">
        <v>178</v>
      </c>
      <c r="B6" t="s">
        <v>184</v>
      </c>
    </row>
    <row r="7" spans="1:2" x14ac:dyDescent="0.2">
      <c r="A7" t="s">
        <v>185</v>
      </c>
      <c r="B7" t="s">
        <v>186</v>
      </c>
    </row>
    <row r="8" spans="1:2" x14ac:dyDescent="0.2">
      <c r="A8" t="s">
        <v>185</v>
      </c>
      <c r="B8" t="s">
        <v>187</v>
      </c>
    </row>
    <row r="9" spans="1:2" x14ac:dyDescent="0.2">
      <c r="A9" t="s">
        <v>188</v>
      </c>
      <c r="B9" t="s">
        <v>189</v>
      </c>
    </row>
    <row r="10" spans="1:2" x14ac:dyDescent="0.2">
      <c r="A10" t="s">
        <v>188</v>
      </c>
      <c r="B10" t="s">
        <v>190</v>
      </c>
    </row>
    <row r="11" spans="1:2" x14ac:dyDescent="0.2">
      <c r="A11" t="s">
        <v>188</v>
      </c>
      <c r="B11" t="s">
        <v>191</v>
      </c>
    </row>
    <row r="12" spans="1:2" x14ac:dyDescent="0.2">
      <c r="A12" t="s">
        <v>192</v>
      </c>
      <c r="B12" t="s">
        <v>193</v>
      </c>
    </row>
    <row r="13" spans="1:2" x14ac:dyDescent="0.2">
      <c r="A13" t="s">
        <v>192</v>
      </c>
      <c r="B13" t="s">
        <v>194</v>
      </c>
    </row>
    <row r="14" spans="1:2" x14ac:dyDescent="0.2">
      <c r="A14" t="s">
        <v>195</v>
      </c>
      <c r="B14" t="s">
        <v>196</v>
      </c>
    </row>
    <row r="15" spans="1:2" x14ac:dyDescent="0.2">
      <c r="A15" t="s">
        <v>197</v>
      </c>
      <c r="B15" t="s">
        <v>198</v>
      </c>
    </row>
    <row r="16" spans="1:2" x14ac:dyDescent="0.2">
      <c r="A16" t="s">
        <v>197</v>
      </c>
      <c r="B16" t="s">
        <v>199</v>
      </c>
    </row>
    <row r="17" spans="1:2" x14ac:dyDescent="0.2">
      <c r="A17" t="s">
        <v>200</v>
      </c>
      <c r="B17" t="s">
        <v>201</v>
      </c>
    </row>
    <row r="18" spans="1:2" x14ac:dyDescent="0.2">
      <c r="A18" t="s">
        <v>202</v>
      </c>
      <c r="B18" t="s">
        <v>203</v>
      </c>
    </row>
    <row r="19" spans="1:2" x14ac:dyDescent="0.2">
      <c r="A19" t="s">
        <v>204</v>
      </c>
      <c r="B19" t="s">
        <v>205</v>
      </c>
    </row>
    <row r="20" spans="1:2" x14ac:dyDescent="0.2">
      <c r="A20" t="s">
        <v>12</v>
      </c>
      <c r="B20" t="s">
        <v>13</v>
      </c>
    </row>
    <row r="21" spans="1:2" x14ac:dyDescent="0.2">
      <c r="A21" t="s">
        <v>12</v>
      </c>
      <c r="B21" t="s">
        <v>14</v>
      </c>
    </row>
    <row r="22" spans="1:2" x14ac:dyDescent="0.2">
      <c r="A22" t="s">
        <v>12</v>
      </c>
      <c r="B22" t="s">
        <v>21</v>
      </c>
    </row>
    <row r="23" spans="1:2" x14ac:dyDescent="0.2">
      <c r="A23" t="s">
        <v>23</v>
      </c>
      <c r="B23" t="s">
        <v>24</v>
      </c>
    </row>
    <row r="24" spans="1:2" x14ac:dyDescent="0.2">
      <c r="A24" t="s">
        <v>23</v>
      </c>
      <c r="B24" t="s">
        <v>26</v>
      </c>
    </row>
    <row r="25" spans="1:2" x14ac:dyDescent="0.2">
      <c r="A25" t="s">
        <v>23</v>
      </c>
      <c r="B25" t="s">
        <v>30</v>
      </c>
    </row>
    <row r="26" spans="1:2" x14ac:dyDescent="0.2">
      <c r="A26" t="s">
        <v>23</v>
      </c>
      <c r="B26" t="s">
        <v>168</v>
      </c>
    </row>
    <row r="27" spans="1:2" x14ac:dyDescent="0.2">
      <c r="A27" t="s">
        <v>23</v>
      </c>
      <c r="B27" t="s">
        <v>31</v>
      </c>
    </row>
    <row r="28" spans="1:2" x14ac:dyDescent="0.2">
      <c r="A28" t="s">
        <v>32</v>
      </c>
      <c r="B28" t="s">
        <v>33</v>
      </c>
    </row>
    <row r="29" spans="1:2" x14ac:dyDescent="0.2">
      <c r="A29" t="s">
        <v>32</v>
      </c>
      <c r="B29" t="s">
        <v>34</v>
      </c>
    </row>
    <row r="30" spans="1:2" x14ac:dyDescent="0.2">
      <c r="A30" t="s">
        <v>32</v>
      </c>
      <c r="B30" t="s">
        <v>36</v>
      </c>
    </row>
    <row r="31" spans="1:2" x14ac:dyDescent="0.2">
      <c r="A31" t="s">
        <v>39</v>
      </c>
      <c r="B31" t="s">
        <v>169</v>
      </c>
    </row>
    <row r="32" spans="1:2" x14ac:dyDescent="0.2">
      <c r="A32" t="s">
        <v>39</v>
      </c>
      <c r="B32" t="s">
        <v>170</v>
      </c>
    </row>
    <row r="33" spans="1:2" x14ac:dyDescent="0.2">
      <c r="A33" t="s">
        <v>39</v>
      </c>
      <c r="B33" t="s">
        <v>40</v>
      </c>
    </row>
    <row r="34" spans="1:2" x14ac:dyDescent="0.2">
      <c r="A34" t="s">
        <v>39</v>
      </c>
      <c r="B34" t="s">
        <v>41</v>
      </c>
    </row>
    <row r="35" spans="1:2" x14ac:dyDescent="0.2">
      <c r="A35" t="s">
        <v>39</v>
      </c>
      <c r="B35" t="s">
        <v>162</v>
      </c>
    </row>
    <row r="36" spans="1:2" x14ac:dyDescent="0.2">
      <c r="A36" t="s">
        <v>39</v>
      </c>
      <c r="B36" t="s">
        <v>42</v>
      </c>
    </row>
    <row r="37" spans="1:2" x14ac:dyDescent="0.2">
      <c r="A37" t="s">
        <v>43</v>
      </c>
      <c r="B37" t="s">
        <v>44</v>
      </c>
    </row>
    <row r="38" spans="1:2" x14ac:dyDescent="0.2">
      <c r="A38" t="s">
        <v>43</v>
      </c>
      <c r="B38" t="s">
        <v>45</v>
      </c>
    </row>
    <row r="39" spans="1:2" x14ac:dyDescent="0.2">
      <c r="A39" t="s">
        <v>43</v>
      </c>
      <c r="B39" t="s">
        <v>46</v>
      </c>
    </row>
    <row r="40" spans="1:2" x14ac:dyDescent="0.2">
      <c r="A40" t="s">
        <v>43</v>
      </c>
      <c r="B40" t="s">
        <v>47</v>
      </c>
    </row>
    <row r="41" spans="1:2" x14ac:dyDescent="0.2">
      <c r="A41" t="s">
        <v>49</v>
      </c>
      <c r="B41" t="s">
        <v>50</v>
      </c>
    </row>
    <row r="42" spans="1:2" x14ac:dyDescent="0.2">
      <c r="A42" t="s">
        <v>49</v>
      </c>
      <c r="B42" t="s">
        <v>51</v>
      </c>
    </row>
    <row r="43" spans="1:2" x14ac:dyDescent="0.2">
      <c r="A43" t="s">
        <v>49</v>
      </c>
      <c r="B43" t="s">
        <v>52</v>
      </c>
    </row>
    <row r="44" spans="1:2" x14ac:dyDescent="0.2">
      <c r="A44" t="s">
        <v>49</v>
      </c>
      <c r="B44" t="s">
        <v>54</v>
      </c>
    </row>
    <row r="45" spans="1:2" x14ac:dyDescent="0.2">
      <c r="A45" t="s">
        <v>49</v>
      </c>
      <c r="B45" t="s">
        <v>55</v>
      </c>
    </row>
    <row r="46" spans="1:2" x14ac:dyDescent="0.2">
      <c r="A46" t="s">
        <v>49</v>
      </c>
      <c r="B46" t="s">
        <v>56</v>
      </c>
    </row>
    <row r="47" spans="1:2" x14ac:dyDescent="0.2">
      <c r="A47" t="s">
        <v>49</v>
      </c>
      <c r="B47" t="s">
        <v>57</v>
      </c>
    </row>
    <row r="48" spans="1:2" x14ac:dyDescent="0.2">
      <c r="A48" t="s">
        <v>49</v>
      </c>
      <c r="B48" t="s">
        <v>58</v>
      </c>
    </row>
    <row r="49" spans="1:2" x14ac:dyDescent="0.2">
      <c r="A49" t="s">
        <v>49</v>
      </c>
      <c r="B49" t="s">
        <v>59</v>
      </c>
    </row>
    <row r="50" spans="1:2" x14ac:dyDescent="0.2">
      <c r="A50" t="s">
        <v>60</v>
      </c>
      <c r="B50" t="s">
        <v>61</v>
      </c>
    </row>
    <row r="51" spans="1:2" x14ac:dyDescent="0.2">
      <c r="A51" t="s">
        <v>60</v>
      </c>
      <c r="B51" t="s">
        <v>62</v>
      </c>
    </row>
    <row r="52" spans="1:2" x14ac:dyDescent="0.2">
      <c r="A52" t="s">
        <v>25</v>
      </c>
      <c r="B52" t="s">
        <v>63</v>
      </c>
    </row>
    <row r="53" spans="1:2" x14ac:dyDescent="0.2">
      <c r="A53" t="s">
        <v>25</v>
      </c>
      <c r="B53" t="s">
        <v>64</v>
      </c>
    </row>
    <row r="54" spans="1:2" x14ac:dyDescent="0.2">
      <c r="A54" t="s">
        <v>25</v>
      </c>
      <c r="B54" t="s">
        <v>65</v>
      </c>
    </row>
    <row r="55" spans="1:2" x14ac:dyDescent="0.2">
      <c r="A55" t="s">
        <v>25</v>
      </c>
      <c r="B55" t="s">
        <v>66</v>
      </c>
    </row>
    <row r="56" spans="1:2" x14ac:dyDescent="0.2">
      <c r="A56" t="s">
        <v>67</v>
      </c>
      <c r="B56" t="s">
        <v>68</v>
      </c>
    </row>
    <row r="57" spans="1:2" x14ac:dyDescent="0.2">
      <c r="A57" t="s">
        <v>67</v>
      </c>
      <c r="B57" t="s">
        <v>69</v>
      </c>
    </row>
    <row r="58" spans="1:2" x14ac:dyDescent="0.2">
      <c r="A58" t="s">
        <v>70</v>
      </c>
      <c r="B58" t="s">
        <v>171</v>
      </c>
    </row>
    <row r="59" spans="1:2" x14ac:dyDescent="0.2">
      <c r="A59" t="s">
        <v>70</v>
      </c>
      <c r="B59" t="s">
        <v>71</v>
      </c>
    </row>
    <row r="60" spans="1:2" x14ac:dyDescent="0.2">
      <c r="A60" t="s">
        <v>70</v>
      </c>
      <c r="B60" t="s">
        <v>163</v>
      </c>
    </row>
    <row r="61" spans="1:2" x14ac:dyDescent="0.2">
      <c r="A61" t="s">
        <v>72</v>
      </c>
      <c r="B61" t="s">
        <v>73</v>
      </c>
    </row>
    <row r="62" spans="1:2" x14ac:dyDescent="0.2">
      <c r="A62" t="s">
        <v>72</v>
      </c>
      <c r="B62" t="s">
        <v>74</v>
      </c>
    </row>
    <row r="63" spans="1:2" x14ac:dyDescent="0.2">
      <c r="A63" t="s">
        <v>72</v>
      </c>
      <c r="B63" t="s">
        <v>75</v>
      </c>
    </row>
    <row r="64" spans="1:2" x14ac:dyDescent="0.2">
      <c r="A64" t="s">
        <v>72</v>
      </c>
      <c r="B64" t="s">
        <v>76</v>
      </c>
    </row>
    <row r="65" spans="1:2" x14ac:dyDescent="0.2">
      <c r="A65" t="s">
        <v>77</v>
      </c>
      <c r="B65" t="s">
        <v>78</v>
      </c>
    </row>
    <row r="66" spans="1:2" x14ac:dyDescent="0.2">
      <c r="A66" t="s">
        <v>77</v>
      </c>
      <c r="B66" t="s">
        <v>79</v>
      </c>
    </row>
    <row r="67" spans="1:2" x14ac:dyDescent="0.2">
      <c r="A67" t="s">
        <v>77</v>
      </c>
      <c r="B67" t="s">
        <v>80</v>
      </c>
    </row>
    <row r="68" spans="1:2" x14ac:dyDescent="0.2">
      <c r="A68" t="s">
        <v>77</v>
      </c>
      <c r="B68" t="s">
        <v>81</v>
      </c>
    </row>
    <row r="69" spans="1:2" x14ac:dyDescent="0.2">
      <c r="A69" t="s">
        <v>82</v>
      </c>
      <c r="B69" t="s">
        <v>83</v>
      </c>
    </row>
    <row r="70" spans="1:2" x14ac:dyDescent="0.2">
      <c r="A70" t="s">
        <v>82</v>
      </c>
      <c r="B70" t="s">
        <v>84</v>
      </c>
    </row>
    <row r="71" spans="1:2" x14ac:dyDescent="0.2">
      <c r="A71" t="s">
        <v>82</v>
      </c>
      <c r="B71" t="s">
        <v>85</v>
      </c>
    </row>
    <row r="72" spans="1:2" x14ac:dyDescent="0.2">
      <c r="A72" t="s">
        <v>82</v>
      </c>
      <c r="B72" t="s">
        <v>172</v>
      </c>
    </row>
    <row r="73" spans="1:2" x14ac:dyDescent="0.2">
      <c r="A73" t="s">
        <v>82</v>
      </c>
      <c r="B73" t="s">
        <v>86</v>
      </c>
    </row>
    <row r="74" spans="1:2" x14ac:dyDescent="0.2">
      <c r="A74" t="s">
        <v>82</v>
      </c>
      <c r="B74" t="s">
        <v>87</v>
      </c>
    </row>
    <row r="75" spans="1:2" x14ac:dyDescent="0.2">
      <c r="A75" t="s">
        <v>82</v>
      </c>
      <c r="B75" t="s">
        <v>89</v>
      </c>
    </row>
    <row r="76" spans="1:2" x14ac:dyDescent="0.2">
      <c r="A76" t="s">
        <v>82</v>
      </c>
      <c r="B76" t="s">
        <v>173</v>
      </c>
    </row>
    <row r="77" spans="1:2" x14ac:dyDescent="0.2">
      <c r="A77" t="s">
        <v>90</v>
      </c>
      <c r="B77" t="s">
        <v>91</v>
      </c>
    </row>
    <row r="78" spans="1:2" x14ac:dyDescent="0.2">
      <c r="A78" t="s">
        <v>90</v>
      </c>
      <c r="B78" t="s">
        <v>92</v>
      </c>
    </row>
    <row r="79" spans="1:2" x14ac:dyDescent="0.2">
      <c r="A79" t="s">
        <v>90</v>
      </c>
      <c r="B79" t="s">
        <v>93</v>
      </c>
    </row>
    <row r="80" spans="1:2" x14ac:dyDescent="0.2">
      <c r="A80" t="s">
        <v>90</v>
      </c>
      <c r="B80" t="s">
        <v>94</v>
      </c>
    </row>
    <row r="81" spans="1:2" x14ac:dyDescent="0.2">
      <c r="A81" t="s">
        <v>90</v>
      </c>
      <c r="B81" t="s">
        <v>95</v>
      </c>
    </row>
    <row r="82" spans="1:2" x14ac:dyDescent="0.2">
      <c r="A82" t="s">
        <v>90</v>
      </c>
      <c r="B82" t="s">
        <v>96</v>
      </c>
    </row>
    <row r="83" spans="1:2" x14ac:dyDescent="0.2">
      <c r="A83" t="s">
        <v>90</v>
      </c>
      <c r="B83" t="s">
        <v>97</v>
      </c>
    </row>
    <row r="84" spans="1:2" x14ac:dyDescent="0.2">
      <c r="A84" t="s">
        <v>90</v>
      </c>
      <c r="B84" t="s">
        <v>98</v>
      </c>
    </row>
    <row r="85" spans="1:2" x14ac:dyDescent="0.2">
      <c r="A85" t="s">
        <v>90</v>
      </c>
      <c r="B85" t="s">
        <v>99</v>
      </c>
    </row>
    <row r="86" spans="1:2" x14ac:dyDescent="0.2">
      <c r="A86" t="s">
        <v>90</v>
      </c>
      <c r="B86" t="s">
        <v>100</v>
      </c>
    </row>
    <row r="87" spans="1:2" x14ac:dyDescent="0.2">
      <c r="A87" t="s">
        <v>90</v>
      </c>
      <c r="B87" t="s">
        <v>101</v>
      </c>
    </row>
    <row r="88" spans="1:2" x14ac:dyDescent="0.2">
      <c r="A88" t="s">
        <v>102</v>
      </c>
      <c r="B88" t="s">
        <v>164</v>
      </c>
    </row>
    <row r="89" spans="1:2" x14ac:dyDescent="0.2">
      <c r="A89" t="s">
        <v>102</v>
      </c>
      <c r="B89" t="s">
        <v>103</v>
      </c>
    </row>
    <row r="90" spans="1:2" x14ac:dyDescent="0.2">
      <c r="A90" t="s">
        <v>102</v>
      </c>
      <c r="B90" t="s">
        <v>104</v>
      </c>
    </row>
    <row r="91" spans="1:2" x14ac:dyDescent="0.2">
      <c r="A91" t="s">
        <v>102</v>
      </c>
      <c r="B91" t="s">
        <v>105</v>
      </c>
    </row>
    <row r="92" spans="1:2" x14ac:dyDescent="0.2">
      <c r="A92" t="s">
        <v>102</v>
      </c>
      <c r="B92" t="s">
        <v>174</v>
      </c>
    </row>
    <row r="93" spans="1:2" x14ac:dyDescent="0.2">
      <c r="A93" t="s">
        <v>102</v>
      </c>
      <c r="B93" t="s">
        <v>106</v>
      </c>
    </row>
    <row r="94" spans="1:2" x14ac:dyDescent="0.2">
      <c r="A94" t="s">
        <v>102</v>
      </c>
      <c r="B94" t="s">
        <v>107</v>
      </c>
    </row>
    <row r="95" spans="1:2" x14ac:dyDescent="0.2">
      <c r="A95" t="s">
        <v>102</v>
      </c>
      <c r="B95" t="s">
        <v>108</v>
      </c>
    </row>
    <row r="96" spans="1:2" x14ac:dyDescent="0.2">
      <c r="A96" t="s">
        <v>109</v>
      </c>
      <c r="B96" t="s">
        <v>110</v>
      </c>
    </row>
    <row r="97" spans="1:2" x14ac:dyDescent="0.2">
      <c r="A97" t="s">
        <v>109</v>
      </c>
      <c r="B97" t="s">
        <v>111</v>
      </c>
    </row>
    <row r="98" spans="1:2" x14ac:dyDescent="0.2">
      <c r="A98" t="s">
        <v>109</v>
      </c>
      <c r="B98" t="s">
        <v>175</v>
      </c>
    </row>
    <row r="99" spans="1:2" x14ac:dyDescent="0.2">
      <c r="A99" t="s">
        <v>109</v>
      </c>
      <c r="B99" t="s">
        <v>112</v>
      </c>
    </row>
    <row r="100" spans="1:2" x14ac:dyDescent="0.2">
      <c r="A100" t="s">
        <v>109</v>
      </c>
      <c r="B100" t="s">
        <v>113</v>
      </c>
    </row>
    <row r="101" spans="1:2" x14ac:dyDescent="0.2">
      <c r="A101" t="s">
        <v>114</v>
      </c>
      <c r="B101" t="s">
        <v>115</v>
      </c>
    </row>
    <row r="102" spans="1:2" x14ac:dyDescent="0.2">
      <c r="A102" t="s">
        <v>114</v>
      </c>
      <c r="B102" t="s">
        <v>116</v>
      </c>
    </row>
    <row r="103" spans="1:2" x14ac:dyDescent="0.2">
      <c r="A103" t="s">
        <v>114</v>
      </c>
      <c r="B103" t="s">
        <v>206</v>
      </c>
    </row>
    <row r="104" spans="1:2" x14ac:dyDescent="0.2">
      <c r="A104" t="s">
        <v>114</v>
      </c>
      <c r="B104" t="s">
        <v>117</v>
      </c>
    </row>
    <row r="105" spans="1:2" x14ac:dyDescent="0.2">
      <c r="A105" t="s">
        <v>114</v>
      </c>
      <c r="B105" t="s">
        <v>118</v>
      </c>
    </row>
    <row r="106" spans="1:2" x14ac:dyDescent="0.2">
      <c r="A106" t="s">
        <v>119</v>
      </c>
      <c r="B106" t="s">
        <v>120</v>
      </c>
    </row>
    <row r="107" spans="1:2" x14ac:dyDescent="0.2">
      <c r="A107" t="s">
        <v>119</v>
      </c>
      <c r="B107" t="s">
        <v>121</v>
      </c>
    </row>
    <row r="108" spans="1:2" x14ac:dyDescent="0.2">
      <c r="A108" t="s">
        <v>119</v>
      </c>
      <c r="B108" t="s">
        <v>122</v>
      </c>
    </row>
    <row r="109" spans="1:2" x14ac:dyDescent="0.2">
      <c r="A109" t="s">
        <v>119</v>
      </c>
      <c r="B109" t="s">
        <v>123</v>
      </c>
    </row>
    <row r="110" spans="1:2" x14ac:dyDescent="0.2">
      <c r="A110" t="s">
        <v>119</v>
      </c>
      <c r="B110" t="s">
        <v>124</v>
      </c>
    </row>
    <row r="111" spans="1:2" x14ac:dyDescent="0.2">
      <c r="A111" t="s">
        <v>119</v>
      </c>
      <c r="B111" t="s">
        <v>125</v>
      </c>
    </row>
    <row r="112" spans="1:2" x14ac:dyDescent="0.2">
      <c r="A112" t="s">
        <v>126</v>
      </c>
      <c r="B112" t="s">
        <v>127</v>
      </c>
    </row>
    <row r="113" spans="1:2" x14ac:dyDescent="0.2">
      <c r="A113" t="s">
        <v>126</v>
      </c>
      <c r="B113" t="s">
        <v>128</v>
      </c>
    </row>
    <row r="114" spans="1:2" x14ac:dyDescent="0.2">
      <c r="A114" t="s">
        <v>126</v>
      </c>
      <c r="B114" t="s">
        <v>129</v>
      </c>
    </row>
    <row r="115" spans="1:2" x14ac:dyDescent="0.2">
      <c r="A115" t="s">
        <v>126</v>
      </c>
      <c r="B115" t="s">
        <v>130</v>
      </c>
    </row>
    <row r="116" spans="1:2" x14ac:dyDescent="0.2">
      <c r="A116" t="s">
        <v>126</v>
      </c>
      <c r="B116" t="s">
        <v>131</v>
      </c>
    </row>
    <row r="117" spans="1:2" x14ac:dyDescent="0.2">
      <c r="A117" t="s">
        <v>126</v>
      </c>
      <c r="B117" t="s">
        <v>132</v>
      </c>
    </row>
    <row r="118" spans="1:2" x14ac:dyDescent="0.2">
      <c r="A118" t="s">
        <v>133</v>
      </c>
      <c r="B118" t="s">
        <v>134</v>
      </c>
    </row>
    <row r="119" spans="1:2" x14ac:dyDescent="0.2">
      <c r="A119" t="s">
        <v>133</v>
      </c>
      <c r="B119" t="s">
        <v>135</v>
      </c>
    </row>
    <row r="120" spans="1:2" x14ac:dyDescent="0.2">
      <c r="A120" t="s">
        <v>136</v>
      </c>
      <c r="B120" t="s">
        <v>137</v>
      </c>
    </row>
    <row r="121" spans="1:2" x14ac:dyDescent="0.2">
      <c r="A121" t="s">
        <v>136</v>
      </c>
      <c r="B121" t="s">
        <v>138</v>
      </c>
    </row>
    <row r="122" spans="1:2" x14ac:dyDescent="0.2">
      <c r="A122" t="s">
        <v>136</v>
      </c>
      <c r="B122" t="s">
        <v>176</v>
      </c>
    </row>
    <row r="123" spans="1:2" x14ac:dyDescent="0.2">
      <c r="A123" t="s">
        <v>136</v>
      </c>
      <c r="B123" t="s">
        <v>139</v>
      </c>
    </row>
    <row r="124" spans="1:2" x14ac:dyDescent="0.2">
      <c r="A124" t="s">
        <v>136</v>
      </c>
      <c r="B124" t="s">
        <v>140</v>
      </c>
    </row>
    <row r="125" spans="1:2" x14ac:dyDescent="0.2">
      <c r="A125" t="s">
        <v>136</v>
      </c>
      <c r="B125" t="s">
        <v>141</v>
      </c>
    </row>
    <row r="126" spans="1:2" x14ac:dyDescent="0.2">
      <c r="A126" t="s">
        <v>136</v>
      </c>
      <c r="B126" t="s">
        <v>177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5</vt:i4>
      </vt:variant>
      <vt:variant>
        <vt:lpstr>Plages nommées</vt:lpstr>
      </vt:variant>
      <vt:variant>
        <vt:i4>5</vt:i4>
      </vt:variant>
    </vt:vector>
  </HeadingPairs>
  <TitlesOfParts>
    <vt:vector size="10" baseType="lpstr">
      <vt:lpstr>Lajnah</vt:lpstr>
      <vt:lpstr>25-12-2022</vt:lpstr>
      <vt:lpstr>26-12-2022</vt:lpstr>
      <vt:lpstr>اسماء المدرسين (2)</vt:lpstr>
      <vt:lpstr>Sheet2</vt:lpstr>
      <vt:lpstr>Lajnah!Impression_des_titres</vt:lpstr>
      <vt:lpstr>'اسماء المدرسين (2)'!Impression_des_titres</vt:lpstr>
      <vt:lpstr>'25-12-2022'!Zone_d_impression</vt:lpstr>
      <vt:lpstr>'26-12-2022'!Zone_d_impression</vt:lpstr>
      <vt:lpstr>'اسماء المدرسين (2)'!Zone_d_impression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Reg3</dc:creator>
  <cp:keywords/>
  <dc:description/>
  <cp:lastModifiedBy>Hben</cp:lastModifiedBy>
  <cp:revision/>
  <dcterms:created xsi:type="dcterms:W3CDTF">2010-10-27T05:22:55Z</dcterms:created>
  <dcterms:modified xsi:type="dcterms:W3CDTF">2023-01-03T06:49:00Z</dcterms:modified>
  <cp:category/>
  <cp:contentStatus/>
</cp:coreProperties>
</file>